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Projects\Bank customer churn project\"/>
    </mc:Choice>
  </mc:AlternateContent>
  <xr:revisionPtr revIDLastSave="0" documentId="13_ncr:1_{340D0D14-647F-473B-8877-38F2966DB170}" xr6:coauthVersionLast="47" xr6:coauthVersionMax="47" xr10:uidLastSave="{00000000-0000-0000-0000-000000000000}"/>
  <bookViews>
    <workbookView xWindow="-108" yWindow="-108" windowWidth="23256" windowHeight="12456" xr2:uid="{BAC80319-007B-4DA5-BFD2-970EFF108262}"/>
  </bookViews>
  <sheets>
    <sheet name="Dashboard" sheetId="4" r:id="rId1"/>
    <sheet name="Data" sheetId="1" r:id="rId2"/>
    <sheet name="Pivot table and Charts" sheetId="3" r:id="rId3"/>
  </sheets>
  <definedNames>
    <definedName name="Slicer_Card_Type">#N/A</definedName>
    <definedName name="Slicer_CreditScor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4" i="3" l="1"/>
  <c r="E155" i="3"/>
  <c r="E156" i="3"/>
  <c r="E157" i="3"/>
  <c r="E158" i="3"/>
  <c r="E159" i="3"/>
  <c r="E160" i="3"/>
  <c r="E161" i="3"/>
  <c r="E162" i="3"/>
  <c r="E153" i="3"/>
  <c r="E30" i="3"/>
  <c r="E5" i="3"/>
  <c r="F156" i="3"/>
  <c r="E18" i="3"/>
  <c r="E29" i="3"/>
  <c r="F158" i="3"/>
  <c r="F155" i="3"/>
  <c r="F157" i="3"/>
  <c r="F154" i="3"/>
  <c r="F159" i="3"/>
  <c r="E4" i="3"/>
  <c r="E19" i="3"/>
  <c r="E40" i="3"/>
  <c r="F161" i="3"/>
  <c r="F160" i="3"/>
  <c r="F162" i="3"/>
  <c r="F153" i="3"/>
  <c r="E41" i="3"/>
</calcChain>
</file>

<file path=xl/sharedStrings.xml><?xml version="1.0" encoding="utf-8"?>
<sst xmlns="http://schemas.openxmlformats.org/spreadsheetml/2006/main" count="80092" uniqueCount="2993">
  <si>
    <t>CustomerId</t>
  </si>
  <si>
    <t>Surname</t>
  </si>
  <si>
    <t>CreditScore</t>
  </si>
  <si>
    <t>Geography</t>
  </si>
  <si>
    <t>Gender</t>
  </si>
  <si>
    <t>Age</t>
  </si>
  <si>
    <t>Tenure</t>
  </si>
  <si>
    <t>Balance</t>
  </si>
  <si>
    <t>NumOfProducts</t>
  </si>
  <si>
    <t>HasCrCard</t>
  </si>
  <si>
    <t>IsActiveMember</t>
  </si>
  <si>
    <t>EstimatedSalary</t>
  </si>
  <si>
    <t>Exited</t>
  </si>
  <si>
    <t>Complain</t>
  </si>
  <si>
    <t>Satisfaction Score</t>
  </si>
  <si>
    <t>Card Type</t>
  </si>
  <si>
    <t>Point Earned</t>
  </si>
  <si>
    <t>Hargrave</t>
  </si>
  <si>
    <t>France</t>
  </si>
  <si>
    <t>Female</t>
  </si>
  <si>
    <t>Yes</t>
  </si>
  <si>
    <t>Active</t>
  </si>
  <si>
    <t>DIAMOND</t>
  </si>
  <si>
    <t>Hill</t>
  </si>
  <si>
    <t>Spain</t>
  </si>
  <si>
    <t>No</t>
  </si>
  <si>
    <t>Onio</t>
  </si>
  <si>
    <t>Inactive</t>
  </si>
  <si>
    <t>Boni</t>
  </si>
  <si>
    <t>GOLD</t>
  </si>
  <si>
    <t>Mitchell</t>
  </si>
  <si>
    <t>Chu</t>
  </si>
  <si>
    <t>Male</t>
  </si>
  <si>
    <t>Bartlett</t>
  </si>
  <si>
    <t>SILVER</t>
  </si>
  <si>
    <t>Obinna</t>
  </si>
  <si>
    <t>Germany</t>
  </si>
  <si>
    <t>He</t>
  </si>
  <si>
    <t>H?</t>
  </si>
  <si>
    <t>Bearce</t>
  </si>
  <si>
    <t>Andrews</t>
  </si>
  <si>
    <t>Kay</t>
  </si>
  <si>
    <t>Chin</t>
  </si>
  <si>
    <t>PLATINUM</t>
  </si>
  <si>
    <t>Scott</t>
  </si>
  <si>
    <t>Goforth</t>
  </si>
  <si>
    <t>Romeo</t>
  </si>
  <si>
    <t>Henderson</t>
  </si>
  <si>
    <t>Muldrow</t>
  </si>
  <si>
    <t>Hao</t>
  </si>
  <si>
    <t>McDonald</t>
  </si>
  <si>
    <t>Dellucci</t>
  </si>
  <si>
    <t>Gerasimov</t>
  </si>
  <si>
    <t>Mosman</t>
  </si>
  <si>
    <t>Yen</t>
  </si>
  <si>
    <t>Maclean</t>
  </si>
  <si>
    <t>Young</t>
  </si>
  <si>
    <t>Nebechi</t>
  </si>
  <si>
    <t>McWilliams</t>
  </si>
  <si>
    <t>Lucciano</t>
  </si>
  <si>
    <t>Azikiwe</t>
  </si>
  <si>
    <t>Odinakachukwu</t>
  </si>
  <si>
    <t>Sanderson</t>
  </si>
  <si>
    <t>Maggard</t>
  </si>
  <si>
    <t>Clements</t>
  </si>
  <si>
    <t>Lombardo</t>
  </si>
  <si>
    <t>Watson</t>
  </si>
  <si>
    <t>Lorenzo</t>
  </si>
  <si>
    <t>Armstrong</t>
  </si>
  <si>
    <t>Cameron</t>
  </si>
  <si>
    <t>Hsiao</t>
  </si>
  <si>
    <t>Clarke</t>
  </si>
  <si>
    <t>Osborne</t>
  </si>
  <si>
    <t>Lavine</t>
  </si>
  <si>
    <t>Bianchi</t>
  </si>
  <si>
    <t>Tyler</t>
  </si>
  <si>
    <t>Martin</t>
  </si>
  <si>
    <t>Okagbue</t>
  </si>
  <si>
    <t>Yin</t>
  </si>
  <si>
    <t>Buccho</t>
  </si>
  <si>
    <t>Chidiebele</t>
  </si>
  <si>
    <t>Trevisani</t>
  </si>
  <si>
    <t>O'Brien</t>
  </si>
  <si>
    <t>Parkhill</t>
  </si>
  <si>
    <t>Yoo</t>
  </si>
  <si>
    <t>Phillipps</t>
  </si>
  <si>
    <t>Tsao</t>
  </si>
  <si>
    <t>Endrizzi</t>
  </si>
  <si>
    <t>T'ien</t>
  </si>
  <si>
    <t>Velazquez</t>
  </si>
  <si>
    <t>Hunter</t>
  </si>
  <si>
    <t>Clark</t>
  </si>
  <si>
    <t>Jeffrey</t>
  </si>
  <si>
    <t>Pirozzi</t>
  </si>
  <si>
    <t>Jackson</t>
  </si>
  <si>
    <t>Hammond</t>
  </si>
  <si>
    <t>Brownless</t>
  </si>
  <si>
    <t>Chibugo</t>
  </si>
  <si>
    <t>Glauert</t>
  </si>
  <si>
    <t>Pisano</t>
  </si>
  <si>
    <t>Konovalova</t>
  </si>
  <si>
    <t>McKee</t>
  </si>
  <si>
    <t>Palermo</t>
  </si>
  <si>
    <t>Ballard</t>
  </si>
  <si>
    <t>Wallace</t>
  </si>
  <si>
    <t>Cavenagh</t>
  </si>
  <si>
    <t>Hu</t>
  </si>
  <si>
    <t>Read</t>
  </si>
  <si>
    <t>Bushell</t>
  </si>
  <si>
    <t>Postle</t>
  </si>
  <si>
    <t>Buley</t>
  </si>
  <si>
    <t>Leonard</t>
  </si>
  <si>
    <t>Mills</t>
  </si>
  <si>
    <t>Onyeorulu</t>
  </si>
  <si>
    <t>Beit</t>
  </si>
  <si>
    <t>Ndukaku</t>
  </si>
  <si>
    <t>Gant</t>
  </si>
  <si>
    <t>Rowley</t>
  </si>
  <si>
    <t>Sharpe</t>
  </si>
  <si>
    <t>Heap</t>
  </si>
  <si>
    <t>Ritchie</t>
  </si>
  <si>
    <t>Cole</t>
  </si>
  <si>
    <t>Capon</t>
  </si>
  <si>
    <t>Fiorentini</t>
  </si>
  <si>
    <t>Graham</t>
  </si>
  <si>
    <t>Yuille</t>
  </si>
  <si>
    <t>Allard</t>
  </si>
  <si>
    <t>Fanucci</t>
  </si>
  <si>
    <t>Fu</t>
  </si>
  <si>
    <t>Hung</t>
  </si>
  <si>
    <t>Bradley</t>
  </si>
  <si>
    <t>Dunbabin</t>
  </si>
  <si>
    <t>Mauldon</t>
  </si>
  <si>
    <t>Stiger</t>
  </si>
  <si>
    <t>Parsons</t>
  </si>
  <si>
    <t>Walkom</t>
  </si>
  <si>
    <t>T'ang</t>
  </si>
  <si>
    <t>Eremenko</t>
  </si>
  <si>
    <t>Rowntree</t>
  </si>
  <si>
    <t>Thorpe</t>
  </si>
  <si>
    <t>Chiemela</t>
  </si>
  <si>
    <t>Ko</t>
  </si>
  <si>
    <t>Welch</t>
  </si>
  <si>
    <t>Duncan</t>
  </si>
  <si>
    <t>Chidozie</t>
  </si>
  <si>
    <t>Wu</t>
  </si>
  <si>
    <t>Culbreth</t>
  </si>
  <si>
    <t>Kennedy</t>
  </si>
  <si>
    <t>Calabresi</t>
  </si>
  <si>
    <t>Zetticci</t>
  </si>
  <si>
    <t>Fuller</t>
  </si>
  <si>
    <t>MacDonald</t>
  </si>
  <si>
    <t>Piccio</t>
  </si>
  <si>
    <t>Fernie</t>
  </si>
  <si>
    <t>Kaodilinakachukwu</t>
  </si>
  <si>
    <t>Cocci</t>
  </si>
  <si>
    <t>Alekseeva</t>
  </si>
  <si>
    <t>Chinweike</t>
  </si>
  <si>
    <t>Arthur</t>
  </si>
  <si>
    <t>Li</t>
  </si>
  <si>
    <t>Ma</t>
  </si>
  <si>
    <t>Chia</t>
  </si>
  <si>
    <t>Vasin</t>
  </si>
  <si>
    <t>Groves</t>
  </si>
  <si>
    <t>Tien</t>
  </si>
  <si>
    <t>Forwood</t>
  </si>
  <si>
    <t>Greeves</t>
  </si>
  <si>
    <t>Taylor</t>
  </si>
  <si>
    <t>Madukwe</t>
  </si>
  <si>
    <t>Bennelong</t>
  </si>
  <si>
    <t>Olisanugo</t>
  </si>
  <si>
    <t>Chukwufumnanya</t>
  </si>
  <si>
    <t>Harris</t>
  </si>
  <si>
    <t>Morgan</t>
  </si>
  <si>
    <t>Alexeeva</t>
  </si>
  <si>
    <t>Metcalfe</t>
  </si>
  <si>
    <t>Humphries</t>
  </si>
  <si>
    <t>Milne</t>
  </si>
  <si>
    <t>Chou</t>
  </si>
  <si>
    <t>Clayton</t>
  </si>
  <si>
    <t>Chigolum</t>
  </si>
  <si>
    <t>Wilkinson</t>
  </si>
  <si>
    <t>Wei</t>
  </si>
  <si>
    <t>Treacy</t>
  </si>
  <si>
    <t>Taverner</t>
  </si>
  <si>
    <t>Sherman</t>
  </si>
  <si>
    <t>Taubman</t>
  </si>
  <si>
    <t>Robinson</t>
  </si>
  <si>
    <t>Pinto</t>
  </si>
  <si>
    <t>Wood</t>
  </si>
  <si>
    <t>Hawkins</t>
  </si>
  <si>
    <t>Sun</t>
  </si>
  <si>
    <t>Yost</t>
  </si>
  <si>
    <t>Ting</t>
  </si>
  <si>
    <t>Rowe</t>
  </si>
  <si>
    <t>Ho</t>
  </si>
  <si>
    <t>Okechukwu</t>
  </si>
  <si>
    <t>Campbell</t>
  </si>
  <si>
    <t>Ashbolt</t>
  </si>
  <si>
    <t>Rozier</t>
  </si>
  <si>
    <t>Hsia</t>
  </si>
  <si>
    <t>Ogbonnaya</t>
  </si>
  <si>
    <t>Chang</t>
  </si>
  <si>
    <t>T'ao</t>
  </si>
  <si>
    <t>Ford</t>
  </si>
  <si>
    <t>Marshall</t>
  </si>
  <si>
    <t>Tsai</t>
  </si>
  <si>
    <t>Onwumelu</t>
  </si>
  <si>
    <t>Golovanov</t>
  </si>
  <si>
    <t>Potts</t>
  </si>
  <si>
    <t>Crawford</t>
  </si>
  <si>
    <t>Aleshire</t>
  </si>
  <si>
    <t>Moran</t>
  </si>
  <si>
    <t>Samsonova</t>
  </si>
  <si>
    <t>Jenkins</t>
  </si>
  <si>
    <t>Volkov</t>
  </si>
  <si>
    <t>Chiemezie</t>
  </si>
  <si>
    <t>Jude</t>
  </si>
  <si>
    <t>Onuora</t>
  </si>
  <si>
    <t>Ginikanwa</t>
  </si>
  <si>
    <t>Ku</t>
  </si>
  <si>
    <t>Collins</t>
  </si>
  <si>
    <t>Hackett</t>
  </si>
  <si>
    <t>Dike</t>
  </si>
  <si>
    <t>Trevisano</t>
  </si>
  <si>
    <t>Tan</t>
  </si>
  <si>
    <t>Glassman</t>
  </si>
  <si>
    <t>Miller</t>
  </si>
  <si>
    <t>Kornilova</t>
  </si>
  <si>
    <t>Marchesi</t>
  </si>
  <si>
    <t>Millar</t>
  </si>
  <si>
    <t>Shih</t>
  </si>
  <si>
    <t>Hay</t>
  </si>
  <si>
    <t>Yang</t>
  </si>
  <si>
    <t>McIntyre</t>
  </si>
  <si>
    <t>Stevenson</t>
  </si>
  <si>
    <t>Poole</t>
  </si>
  <si>
    <t>Bagley</t>
  </si>
  <si>
    <t>Ch'ien</t>
  </si>
  <si>
    <t>Cattaneo</t>
  </si>
  <si>
    <t>O'Sullivan</t>
  </si>
  <si>
    <t>Lucas</t>
  </si>
  <si>
    <t>Ringrose</t>
  </si>
  <si>
    <t>Freeman</t>
  </si>
  <si>
    <t>Sergeyev</t>
  </si>
  <si>
    <t>Fiore</t>
  </si>
  <si>
    <t>Smith</t>
  </si>
  <si>
    <t>Dumetochukwu</t>
  </si>
  <si>
    <t>Pacheco</t>
  </si>
  <si>
    <t>Synnot</t>
  </si>
  <si>
    <t>Johnston</t>
  </si>
  <si>
    <t>Stevens</t>
  </si>
  <si>
    <t>Grant</t>
  </si>
  <si>
    <t>Barnes</t>
  </si>
  <si>
    <t>McIntosh</t>
  </si>
  <si>
    <t>Madison</t>
  </si>
  <si>
    <t>Ifesinachi</t>
  </si>
  <si>
    <t>Glazkov</t>
  </si>
  <si>
    <t>Dimauro</t>
  </si>
  <si>
    <t>Wieck</t>
  </si>
  <si>
    <t>Liao</t>
  </si>
  <si>
    <t>Hughes</t>
  </si>
  <si>
    <t>Morrison</t>
  </si>
  <si>
    <t>Matveyeva</t>
  </si>
  <si>
    <t>Cheatham</t>
  </si>
  <si>
    <t>Yao</t>
  </si>
  <si>
    <t>Kirkland</t>
  </si>
  <si>
    <t>Rose</t>
  </si>
  <si>
    <t>Jess</t>
  </si>
  <si>
    <t>Ifeajuna</t>
  </si>
  <si>
    <t>Morton</t>
  </si>
  <si>
    <t>Rossi</t>
  </si>
  <si>
    <t>Reppert</t>
  </si>
  <si>
    <t>Kang</t>
  </si>
  <si>
    <t>Ch'iu</t>
  </si>
  <si>
    <t>Wallis</t>
  </si>
  <si>
    <t>Fielding</t>
  </si>
  <si>
    <t>Dulhunty</t>
  </si>
  <si>
    <t>Bevington</t>
  </si>
  <si>
    <t>Boyle</t>
  </si>
  <si>
    <t>Newton</t>
  </si>
  <si>
    <t>Bowman</t>
  </si>
  <si>
    <t>Dubinina</t>
  </si>
  <si>
    <t>Toscani</t>
  </si>
  <si>
    <t>Chiazagomekpere</t>
  </si>
  <si>
    <t>Allen</t>
  </si>
  <si>
    <t>K'ung</t>
  </si>
  <si>
    <t>Wilsmore</t>
  </si>
  <si>
    <t>Hargreaves</t>
  </si>
  <si>
    <t>Huang</t>
  </si>
  <si>
    <t>Wallwork</t>
  </si>
  <si>
    <t>Davidson</t>
  </si>
  <si>
    <t>O'Donnell</t>
  </si>
  <si>
    <t>Nnachetam</t>
  </si>
  <si>
    <t>Ahmed</t>
  </si>
  <si>
    <t>Booth</t>
  </si>
  <si>
    <t>Chuang</t>
  </si>
  <si>
    <t>Shao</t>
  </si>
  <si>
    <t>Johnson</t>
  </si>
  <si>
    <t>French</t>
  </si>
  <si>
    <t>Efremov</t>
  </si>
  <si>
    <t>Hartley</t>
  </si>
  <si>
    <t>Calabrese</t>
  </si>
  <si>
    <t>Chiu</t>
  </si>
  <si>
    <t>Brennan</t>
  </si>
  <si>
    <t>Onwuatuegwu</t>
  </si>
  <si>
    <t>Hewitt</t>
  </si>
  <si>
    <t>Balashov</t>
  </si>
  <si>
    <t>Doyle</t>
  </si>
  <si>
    <t>Pokrovskii</t>
  </si>
  <si>
    <t>Russo</t>
  </si>
  <si>
    <t>Skinner</t>
  </si>
  <si>
    <t>Robertson</t>
  </si>
  <si>
    <t>Atkinson</t>
  </si>
  <si>
    <t>McEncroe</t>
  </si>
  <si>
    <t>Pearson</t>
  </si>
  <si>
    <t>Gordon</t>
  </si>
  <si>
    <t>Ts'ai</t>
  </si>
  <si>
    <t>Lung</t>
  </si>
  <si>
    <t>Yuan</t>
  </si>
  <si>
    <t>Pardey</t>
  </si>
  <si>
    <t>Tai</t>
  </si>
  <si>
    <t>Mazzanti</t>
  </si>
  <si>
    <t>L?</t>
  </si>
  <si>
    <t>Beach</t>
  </si>
  <si>
    <t>Hsieh</t>
  </si>
  <si>
    <t>Faulkner</t>
  </si>
  <si>
    <t>Knowles</t>
  </si>
  <si>
    <t>Day</t>
  </si>
  <si>
    <t>Hsueh</t>
  </si>
  <si>
    <t>Nwabugwu</t>
  </si>
  <si>
    <t>Kerr</t>
  </si>
  <si>
    <t>Marrero</t>
  </si>
  <si>
    <t>White</t>
  </si>
  <si>
    <t>Brown</t>
  </si>
  <si>
    <t>Russell</t>
  </si>
  <si>
    <t>Seleznyov</t>
  </si>
  <si>
    <t>Yusupova</t>
  </si>
  <si>
    <t>Foley</t>
  </si>
  <si>
    <t>Ikedinachukwu</t>
  </si>
  <si>
    <t>Power</t>
  </si>
  <si>
    <t>Amos</t>
  </si>
  <si>
    <t>Reed</t>
  </si>
  <si>
    <t>Simmons</t>
  </si>
  <si>
    <t>Ricci</t>
  </si>
  <si>
    <t>West</t>
  </si>
  <si>
    <t>Chen</t>
  </si>
  <si>
    <t>Madukaego</t>
  </si>
  <si>
    <t>Ibrahimova</t>
  </si>
  <si>
    <t>Nolan</t>
  </si>
  <si>
    <t>Blair</t>
  </si>
  <si>
    <t>Monaldo</t>
  </si>
  <si>
    <t>Sutherland</t>
  </si>
  <si>
    <t>Briggs</t>
  </si>
  <si>
    <t>Gregory</t>
  </si>
  <si>
    <t>Angelo</t>
  </si>
  <si>
    <t>Gardiner</t>
  </si>
  <si>
    <t>Distefano</t>
  </si>
  <si>
    <t>Farrell</t>
  </si>
  <si>
    <t>Milano</t>
  </si>
  <si>
    <t>Boyd</t>
  </si>
  <si>
    <t>Onyemaechi</t>
  </si>
  <si>
    <t>Black</t>
  </si>
  <si>
    <t>Oliver</t>
  </si>
  <si>
    <t>Greco</t>
  </si>
  <si>
    <t>Whitehead</t>
  </si>
  <si>
    <t>Ikemefuna</t>
  </si>
  <si>
    <t>Onyeoruru</t>
  </si>
  <si>
    <t>Cunningham</t>
  </si>
  <si>
    <t>Demidov</t>
  </si>
  <si>
    <t>Celis</t>
  </si>
  <si>
    <t>Cheng</t>
  </si>
  <si>
    <t>Knight</t>
  </si>
  <si>
    <t>Morin</t>
  </si>
  <si>
    <t>Outhwaite</t>
  </si>
  <si>
    <t>Tung</t>
  </si>
  <si>
    <t>Pai</t>
  </si>
  <si>
    <t>Carpenter</t>
  </si>
  <si>
    <t>Fennell</t>
  </si>
  <si>
    <t>Fontaine</t>
  </si>
  <si>
    <t>Pratt</t>
  </si>
  <si>
    <t>Franklin</t>
  </si>
  <si>
    <t>McKenzie</t>
  </si>
  <si>
    <t>Pino</t>
  </si>
  <si>
    <t>Fisk</t>
  </si>
  <si>
    <t>Chiang</t>
  </si>
  <si>
    <t>Moseley</t>
  </si>
  <si>
    <t>Hsiung</t>
  </si>
  <si>
    <t>Heath</t>
  </si>
  <si>
    <t>De Salis</t>
  </si>
  <si>
    <t>Richardson</t>
  </si>
  <si>
    <t>Fitch</t>
  </si>
  <si>
    <t>Estes</t>
  </si>
  <si>
    <t>Lattimore</t>
  </si>
  <si>
    <t>Chung</t>
  </si>
  <si>
    <t>Utz</t>
  </si>
  <si>
    <t>Nwachinemelu</t>
  </si>
  <si>
    <t>Kuznetsova</t>
  </si>
  <si>
    <t>Pisani</t>
  </si>
  <si>
    <t>Manna</t>
  </si>
  <si>
    <t>Collier</t>
  </si>
  <si>
    <t>Carr</t>
  </si>
  <si>
    <t>Hs?</t>
  </si>
  <si>
    <t>Findlay</t>
  </si>
  <si>
    <t>Chukwuemeka</t>
  </si>
  <si>
    <t>Genovese</t>
  </si>
  <si>
    <t>Swift</t>
  </si>
  <si>
    <t>Ugoji</t>
  </si>
  <si>
    <t>Parkinson</t>
  </si>
  <si>
    <t>Ross</t>
  </si>
  <si>
    <t>Oleary</t>
  </si>
  <si>
    <t>Turnbull</t>
  </si>
  <si>
    <t>Uspensky</t>
  </si>
  <si>
    <t>Cook</t>
  </si>
  <si>
    <t>Newbold</t>
  </si>
  <si>
    <t>Uchechukwu</t>
  </si>
  <si>
    <t>Ch'en</t>
  </si>
  <si>
    <t>Hilton</t>
  </si>
  <si>
    <t>Sal</t>
  </si>
  <si>
    <t>Eluemuno</t>
  </si>
  <si>
    <t>Titus</t>
  </si>
  <si>
    <t>Lettiere</t>
  </si>
  <si>
    <t>Templeman</t>
  </si>
  <si>
    <t>Chibuzo</t>
  </si>
  <si>
    <t>Evans</t>
  </si>
  <si>
    <t>Enyinnaya</t>
  </si>
  <si>
    <t>Brookes</t>
  </si>
  <si>
    <t>Padovano</t>
  </si>
  <si>
    <t>Hare</t>
  </si>
  <si>
    <t>Muir</t>
  </si>
  <si>
    <t>Elewechi</t>
  </si>
  <si>
    <t>Ankudinov</t>
  </si>
  <si>
    <t>Nwokike</t>
  </si>
  <si>
    <t>Atkins</t>
  </si>
  <si>
    <t>Burns</t>
  </si>
  <si>
    <t>Obiuto</t>
  </si>
  <si>
    <t>George</t>
  </si>
  <si>
    <t>Lewis</t>
  </si>
  <si>
    <t>Dalrymple</t>
  </si>
  <si>
    <t>Carslaw</t>
  </si>
  <si>
    <t>Kirby</t>
  </si>
  <si>
    <t>Houghton</t>
  </si>
  <si>
    <t>Westerberg</t>
  </si>
  <si>
    <t>Hale</t>
  </si>
  <si>
    <t>Kryukova</t>
  </si>
  <si>
    <t>Sopuluchukwu</t>
  </si>
  <si>
    <t>Barry</t>
  </si>
  <si>
    <t>Selezneva</t>
  </si>
  <si>
    <t>Chizuoke</t>
  </si>
  <si>
    <t>Lueck</t>
  </si>
  <si>
    <t>Udinese</t>
  </si>
  <si>
    <t>Udobata</t>
  </si>
  <si>
    <t>Outlaw</t>
  </si>
  <si>
    <t>Lo</t>
  </si>
  <si>
    <t>King</t>
  </si>
  <si>
    <t>Forbes</t>
  </si>
  <si>
    <t>Macleod</t>
  </si>
  <si>
    <t>Gibbs</t>
  </si>
  <si>
    <t>Isayev</t>
  </si>
  <si>
    <t>Belstead</t>
  </si>
  <si>
    <t>Vassiliev</t>
  </si>
  <si>
    <t>Schneider</t>
  </si>
  <si>
    <t>Knipe</t>
  </si>
  <si>
    <t>Macartney</t>
  </si>
  <si>
    <t>Watts</t>
  </si>
  <si>
    <t>Humphreys</t>
  </si>
  <si>
    <t>Chesnokova</t>
  </si>
  <si>
    <t>Kung</t>
  </si>
  <si>
    <t>Lu</t>
  </si>
  <si>
    <t>Nkemakolam</t>
  </si>
  <si>
    <t>Walton</t>
  </si>
  <si>
    <t>Baldwin</t>
  </si>
  <si>
    <t>Mai</t>
  </si>
  <si>
    <t>Ferreira</t>
  </si>
  <si>
    <t>Ukaegbunam</t>
  </si>
  <si>
    <t>De Luca</t>
  </si>
  <si>
    <t>Davide</t>
  </si>
  <si>
    <t>Kodilinyechukwu</t>
  </si>
  <si>
    <t>Little</t>
  </si>
  <si>
    <t>Paterson</t>
  </si>
  <si>
    <t>Han</t>
  </si>
  <si>
    <t>Ijendu</t>
  </si>
  <si>
    <t>Reichard</t>
  </si>
  <si>
    <t>Price</t>
  </si>
  <si>
    <t>Bruce</t>
  </si>
  <si>
    <t>Sumrall</t>
  </si>
  <si>
    <t>Lazarev</t>
  </si>
  <si>
    <t>Wentworth-Shields</t>
  </si>
  <si>
    <t>Mackenzie</t>
  </si>
  <si>
    <t>Pendergrass</t>
  </si>
  <si>
    <t>Billson</t>
  </si>
  <si>
    <t>Teng</t>
  </si>
  <si>
    <t>Moretti</t>
  </si>
  <si>
    <t>Jordan</t>
  </si>
  <si>
    <t>Ts'ao</t>
  </si>
  <si>
    <t>Ch'ang</t>
  </si>
  <si>
    <t>Obialo</t>
  </si>
  <si>
    <t>Gray</t>
  </si>
  <si>
    <t>Lin</t>
  </si>
  <si>
    <t>Hopkins</t>
  </si>
  <si>
    <t>Dobson</t>
  </si>
  <si>
    <t>McKay</t>
  </si>
  <si>
    <t>Revell</t>
  </si>
  <si>
    <t>Rickards</t>
  </si>
  <si>
    <t>Begum</t>
  </si>
  <si>
    <t>Onyinyechukwuka</t>
  </si>
  <si>
    <t>Zuyev</t>
  </si>
  <si>
    <t>Nwankwo</t>
  </si>
  <si>
    <t>Okwuadigbo</t>
  </si>
  <si>
    <t>Chan</t>
  </si>
  <si>
    <t>Buchi</t>
  </si>
  <si>
    <t>Lombardi</t>
  </si>
  <si>
    <t>Uchenna</t>
  </si>
  <si>
    <t>Coffman</t>
  </si>
  <si>
    <t>Alexandrova</t>
  </si>
  <si>
    <t>Fallaci</t>
  </si>
  <si>
    <t>Hudson</t>
  </si>
  <si>
    <t>Stout</t>
  </si>
  <si>
    <t>Burke</t>
  </si>
  <si>
    <t>Chadwick</t>
  </si>
  <si>
    <t>Lawrence</t>
  </si>
  <si>
    <t>Bellucci</t>
  </si>
  <si>
    <t>Harper</t>
  </si>
  <si>
    <t>Moss</t>
  </si>
  <si>
    <t>Avdeyeva</t>
  </si>
  <si>
    <t>Lynton</t>
  </si>
  <si>
    <t>Gether</t>
  </si>
  <si>
    <t>Larionova</t>
  </si>
  <si>
    <t>Loggia</t>
  </si>
  <si>
    <t>Steinhoff</t>
  </si>
  <si>
    <t>Guerra</t>
  </si>
  <si>
    <t>Craig</t>
  </si>
  <si>
    <t>Lazareva</t>
  </si>
  <si>
    <t>Alderete</t>
  </si>
  <si>
    <t>Rahman</t>
  </si>
  <si>
    <t>McMillan</t>
  </si>
  <si>
    <t>Pickering</t>
  </si>
  <si>
    <t>Mirams</t>
  </si>
  <si>
    <t>Douglas</t>
  </si>
  <si>
    <t>Jideofor</t>
  </si>
  <si>
    <t>Bell</t>
  </si>
  <si>
    <t>Mairinger</t>
  </si>
  <si>
    <t>Pagnotto</t>
  </si>
  <si>
    <t>Feng</t>
  </si>
  <si>
    <t>Donaldson</t>
  </si>
  <si>
    <t>Chambers</t>
  </si>
  <si>
    <t>Marcelo</t>
  </si>
  <si>
    <t>Ejimofor</t>
  </si>
  <si>
    <t>Dale</t>
  </si>
  <si>
    <t>Pokrovsky</t>
  </si>
  <si>
    <t>Stonebraker</t>
  </si>
  <si>
    <t>Liang</t>
  </si>
  <si>
    <t>Anderson</t>
  </si>
  <si>
    <t>Christian</t>
  </si>
  <si>
    <t>Mao</t>
  </si>
  <si>
    <t>Sagese</t>
  </si>
  <si>
    <t>Fleming</t>
  </si>
  <si>
    <t>Grubb</t>
  </si>
  <si>
    <t>Napolitani</t>
  </si>
  <si>
    <t>Anenechi</t>
  </si>
  <si>
    <t>Chandler</t>
  </si>
  <si>
    <t>Howells</t>
  </si>
  <si>
    <t>Akeroyd</t>
  </si>
  <si>
    <t>Uwaezuoke</t>
  </si>
  <si>
    <t>Loyau</t>
  </si>
  <si>
    <t>Small</t>
  </si>
  <si>
    <t>Bledsoe</t>
  </si>
  <si>
    <t>Kao</t>
  </si>
  <si>
    <t>Wickens</t>
  </si>
  <si>
    <t>Wertheim</t>
  </si>
  <si>
    <t>Jarvis</t>
  </si>
  <si>
    <t>P'an</t>
  </si>
  <si>
    <t>Repina</t>
  </si>
  <si>
    <t>Pugliesi</t>
  </si>
  <si>
    <t>Blakey</t>
  </si>
  <si>
    <t>Nucci</t>
  </si>
  <si>
    <t>Higinbotham</t>
  </si>
  <si>
    <t>Achebe</t>
  </si>
  <si>
    <t>Dobie</t>
  </si>
  <si>
    <t>Maccallum</t>
  </si>
  <si>
    <t>Watkins</t>
  </si>
  <si>
    <t>Mitchel</t>
  </si>
  <si>
    <t>Ferdinand</t>
  </si>
  <si>
    <t>Otitodilinna</t>
  </si>
  <si>
    <t>Mamelu</t>
  </si>
  <si>
    <t>Beneventi</t>
  </si>
  <si>
    <t>Perrodin</t>
  </si>
  <si>
    <t>Chinagorom</t>
  </si>
  <si>
    <t>Napolitano</t>
  </si>
  <si>
    <t>Edgar</t>
  </si>
  <si>
    <t>Walker</t>
  </si>
  <si>
    <t>Steele</t>
  </si>
  <si>
    <t>Elkins</t>
  </si>
  <si>
    <t>Toscano</t>
  </si>
  <si>
    <t>Savage</t>
  </si>
  <si>
    <t>Mordvinova</t>
  </si>
  <si>
    <t>Kent</t>
  </si>
  <si>
    <t>Cooper</t>
  </si>
  <si>
    <t>Mazzi</t>
  </si>
  <si>
    <t>Fisher</t>
  </si>
  <si>
    <t>Summers</t>
  </si>
  <si>
    <t>Brady</t>
  </si>
  <si>
    <t>Nicholls</t>
  </si>
  <si>
    <t>Golubov</t>
  </si>
  <si>
    <t>Oldham</t>
  </si>
  <si>
    <t>Kambinachi</t>
  </si>
  <si>
    <t>Chinwemma</t>
  </si>
  <si>
    <t>Olsen</t>
  </si>
  <si>
    <t>Jen</t>
  </si>
  <si>
    <t>Preston</t>
  </si>
  <si>
    <t>Ozioma</t>
  </si>
  <si>
    <t>Cody</t>
  </si>
  <si>
    <t>Ponomarev</t>
  </si>
  <si>
    <t>Milani</t>
  </si>
  <si>
    <t>Tang</t>
  </si>
  <si>
    <t>Romani</t>
  </si>
  <si>
    <t>Davis</t>
  </si>
  <si>
    <t>Onyemauchechukwu</t>
  </si>
  <si>
    <t>Gell</t>
  </si>
  <si>
    <t>Chiwetelu</t>
  </si>
  <si>
    <t>Kirillova</t>
  </si>
  <si>
    <t>Shaw</t>
  </si>
  <si>
    <t>Okwudilichukwu</t>
  </si>
  <si>
    <t>Onuoha</t>
  </si>
  <si>
    <t>Muecke</t>
  </si>
  <si>
    <t>Azubuike</t>
  </si>
  <si>
    <t>Nnonso</t>
  </si>
  <si>
    <t>Ashley</t>
  </si>
  <si>
    <t>Ts'ui</t>
  </si>
  <si>
    <t>Kenenna</t>
  </si>
  <si>
    <t>Beluchi</t>
  </si>
  <si>
    <t>Williamson</t>
  </si>
  <si>
    <t>Bobrov</t>
  </si>
  <si>
    <t>Pitts</t>
  </si>
  <si>
    <t>Standish</t>
  </si>
  <si>
    <t>Cartwright</t>
  </si>
  <si>
    <t>Johnstone</t>
  </si>
  <si>
    <t>Nikitina</t>
  </si>
  <si>
    <t>McElroy</t>
  </si>
  <si>
    <t>Shen</t>
  </si>
  <si>
    <t>Archer</t>
  </si>
  <si>
    <t>Otutodilinna</t>
  </si>
  <si>
    <t>Denisov</t>
  </si>
  <si>
    <t>Owens</t>
  </si>
  <si>
    <t>P'eng</t>
  </si>
  <si>
    <t>Verco</t>
  </si>
  <si>
    <t>Bergamaschi</t>
  </si>
  <si>
    <t>Outtrim</t>
  </si>
  <si>
    <t>Hou</t>
  </si>
  <si>
    <t>Galkin</t>
  </si>
  <si>
    <t>Echezonachukwu</t>
  </si>
  <si>
    <t>Munro</t>
  </si>
  <si>
    <t>Ball</t>
  </si>
  <si>
    <t>Virgo</t>
  </si>
  <si>
    <t>Tao</t>
  </si>
  <si>
    <t>Perez</t>
  </si>
  <si>
    <t>Fraser</t>
  </si>
  <si>
    <t>Alley</t>
  </si>
  <si>
    <t>Hooper</t>
  </si>
  <si>
    <t>Rice</t>
  </si>
  <si>
    <t>Cox</t>
  </si>
  <si>
    <t>Ikenna</t>
  </si>
  <si>
    <t>Alexander</t>
  </si>
  <si>
    <t>Piazza</t>
  </si>
  <si>
    <t>Ni</t>
  </si>
  <si>
    <t>Harker</t>
  </si>
  <si>
    <t>Chiabuotu</t>
  </si>
  <si>
    <t>Kuo</t>
  </si>
  <si>
    <t>Gallagher</t>
  </si>
  <si>
    <t>Zhirov</t>
  </si>
  <si>
    <t>Lloyd</t>
  </si>
  <si>
    <t>Palmer</t>
  </si>
  <si>
    <t>Ch'eng</t>
  </si>
  <si>
    <t>Avent</t>
  </si>
  <si>
    <t>Trentini</t>
  </si>
  <si>
    <t>Koehler</t>
  </si>
  <si>
    <t>Okoli</t>
  </si>
  <si>
    <t>Nwokezuike</t>
  </si>
  <si>
    <t>Artemiev</t>
  </si>
  <si>
    <t>Esposito</t>
  </si>
  <si>
    <t>Abbie</t>
  </si>
  <si>
    <t>Averyanov</t>
  </si>
  <si>
    <t>Unaipon</t>
  </si>
  <si>
    <t>Clamp</t>
  </si>
  <si>
    <t>Lim</t>
  </si>
  <si>
    <t>Wan</t>
  </si>
  <si>
    <t>Pettit</t>
  </si>
  <si>
    <t>Baresi</t>
  </si>
  <si>
    <t>Newbery</t>
  </si>
  <si>
    <t>Iheanacho</t>
  </si>
  <si>
    <t>Landry</t>
  </si>
  <si>
    <t>McGregor</t>
  </si>
  <si>
    <t>Pirogov</t>
  </si>
  <si>
    <t>Oguejiofor</t>
  </si>
  <si>
    <t>Ugochukwu</t>
  </si>
  <si>
    <t>Rohu</t>
  </si>
  <si>
    <t>Cary</t>
  </si>
  <si>
    <t>O'Loghlen</t>
  </si>
  <si>
    <t>Quinn</t>
  </si>
  <si>
    <t>Page</t>
  </si>
  <si>
    <t>Stanley</t>
  </si>
  <si>
    <t>Bednall</t>
  </si>
  <si>
    <t>She</t>
  </si>
  <si>
    <t>May</t>
  </si>
  <si>
    <t>Seabrook</t>
  </si>
  <si>
    <t>Herrera</t>
  </si>
  <si>
    <t>Kincaid</t>
  </si>
  <si>
    <t>Sleeman</t>
  </si>
  <si>
    <t>Artemieva</t>
  </si>
  <si>
    <t>Barwell</t>
  </si>
  <si>
    <t>Wright</t>
  </si>
  <si>
    <t>Moore</t>
  </si>
  <si>
    <t>Sung</t>
  </si>
  <si>
    <t>Mello</t>
  </si>
  <si>
    <t>Mistry</t>
  </si>
  <si>
    <t>Chukwukadibia</t>
  </si>
  <si>
    <t>Zikoranachidimma</t>
  </si>
  <si>
    <t>Oluchukwu</t>
  </si>
  <si>
    <t>Rivera</t>
  </si>
  <si>
    <t>Niu</t>
  </si>
  <si>
    <t>Bennett</t>
  </si>
  <si>
    <t>Wollstonecraft</t>
  </si>
  <si>
    <t>Thomsen</t>
  </si>
  <si>
    <t>Chinwendu</t>
  </si>
  <si>
    <t>James</t>
  </si>
  <si>
    <t>Lamb</t>
  </si>
  <si>
    <t>Olejuru</t>
  </si>
  <si>
    <t>Chiawuotu</t>
  </si>
  <si>
    <t>Yeates</t>
  </si>
  <si>
    <t>Thurgood</t>
  </si>
  <si>
    <t>Knupp</t>
  </si>
  <si>
    <t>Baryshnikov</t>
  </si>
  <si>
    <t>Shephard</t>
  </si>
  <si>
    <t>Avdeeva</t>
  </si>
  <si>
    <t>Hsu</t>
  </si>
  <si>
    <t>Buchanan</t>
  </si>
  <si>
    <t>Yeh</t>
  </si>
  <si>
    <t>Palazzi</t>
  </si>
  <si>
    <t>Y?an</t>
  </si>
  <si>
    <t>Schofield</t>
  </si>
  <si>
    <t>Wall</t>
  </si>
  <si>
    <t>Blackburn</t>
  </si>
  <si>
    <t>Wickham</t>
  </si>
  <si>
    <t>Bird</t>
  </si>
  <si>
    <t>Brizendine</t>
  </si>
  <si>
    <t>Ch'in</t>
  </si>
  <si>
    <t>Yusupov</t>
  </si>
  <si>
    <t>Jibunoh</t>
  </si>
  <si>
    <t>Wilder</t>
  </si>
  <si>
    <t>Nepean</t>
  </si>
  <si>
    <t>McNess</t>
  </si>
  <si>
    <t>Coles</t>
  </si>
  <si>
    <t>Benson</t>
  </si>
  <si>
    <t>Gilbert</t>
  </si>
  <si>
    <t>Wilhelm</t>
  </si>
  <si>
    <t>Sinclair</t>
  </si>
  <si>
    <t>Buckner</t>
  </si>
  <si>
    <t>Padovesi</t>
  </si>
  <si>
    <t>Palerma</t>
  </si>
  <si>
    <t>Pan</t>
  </si>
  <si>
    <t>Kenniff</t>
  </si>
  <si>
    <t>Spencer</t>
  </si>
  <si>
    <t>Lees</t>
  </si>
  <si>
    <t>David</t>
  </si>
  <si>
    <t>Hsing</t>
  </si>
  <si>
    <t>Ginn</t>
  </si>
  <si>
    <t>Sozonov</t>
  </si>
  <si>
    <t>Manfrin</t>
  </si>
  <si>
    <t>Artamonova</t>
  </si>
  <si>
    <t>Hansen</t>
  </si>
  <si>
    <t>Larsen</t>
  </si>
  <si>
    <t>Owen</t>
  </si>
  <si>
    <t>Murphy</t>
  </si>
  <si>
    <t>Ekechukwu</t>
  </si>
  <si>
    <t>Ayers</t>
  </si>
  <si>
    <t>Sanders</t>
  </si>
  <si>
    <t>Eberechukwu</t>
  </si>
  <si>
    <t>Bardin</t>
  </si>
  <si>
    <t>Talbot</t>
  </si>
  <si>
    <t>Goold</t>
  </si>
  <si>
    <t>Zikoranaudodimma</t>
  </si>
  <si>
    <t>Garner</t>
  </si>
  <si>
    <t>Naylor</t>
  </si>
  <si>
    <t>Fulton</t>
  </si>
  <si>
    <t>McCaffrey</t>
  </si>
  <si>
    <t>Zuev</t>
  </si>
  <si>
    <t>Fabro</t>
  </si>
  <si>
    <t>Chatfield</t>
  </si>
  <si>
    <t>Volkova</t>
  </si>
  <si>
    <t>Abramovich</t>
  </si>
  <si>
    <t>Chien</t>
  </si>
  <si>
    <t>Timms</t>
  </si>
  <si>
    <t>Williford</t>
  </si>
  <si>
    <t>Hamilton</t>
  </si>
  <si>
    <t>Su</t>
  </si>
  <si>
    <t>Akobundu</t>
  </si>
  <si>
    <t>Chukwuebuka</t>
  </si>
  <si>
    <t>Lampungmeiua</t>
  </si>
  <si>
    <t>Kline</t>
  </si>
  <si>
    <t>Riggs</t>
  </si>
  <si>
    <t>Davison</t>
  </si>
  <si>
    <t>Ingram</t>
  </si>
  <si>
    <t>Dilke</t>
  </si>
  <si>
    <t>Gibson</t>
  </si>
  <si>
    <t>Iadanza</t>
  </si>
  <si>
    <t>Hebert</t>
  </si>
  <si>
    <t>Jamieson</t>
  </si>
  <si>
    <t>Chiganu</t>
  </si>
  <si>
    <t>Burgess</t>
  </si>
  <si>
    <t>Woods</t>
  </si>
  <si>
    <t>Bluett</t>
  </si>
  <si>
    <t>Chapman</t>
  </si>
  <si>
    <t>Andrejew</t>
  </si>
  <si>
    <t>Spyer</t>
  </si>
  <si>
    <t>Philip</t>
  </si>
  <si>
    <t>Perry</t>
  </si>
  <si>
    <t>Fokine</t>
  </si>
  <si>
    <t>Mackay</t>
  </si>
  <si>
    <t>Maslova</t>
  </si>
  <si>
    <t>McLean</t>
  </si>
  <si>
    <t>Thompson</t>
  </si>
  <si>
    <t>Tisdall</t>
  </si>
  <si>
    <t>Onochie</t>
  </si>
  <si>
    <t>Mironova</t>
  </si>
  <si>
    <t>Ndubueze</t>
  </si>
  <si>
    <t>Stephenson</t>
  </si>
  <si>
    <t>Golubev</t>
  </si>
  <si>
    <t>Mullan</t>
  </si>
  <si>
    <t>Glover</t>
  </si>
  <si>
    <t>Northey</t>
  </si>
  <si>
    <t>Howarde</t>
  </si>
  <si>
    <t>Colman</t>
  </si>
  <si>
    <t>Butcher</t>
  </si>
  <si>
    <t>Wilkie</t>
  </si>
  <si>
    <t>Bray</t>
  </si>
  <si>
    <t>Ann</t>
  </si>
  <si>
    <t>Souter</t>
  </si>
  <si>
    <t>Medvedeva</t>
  </si>
  <si>
    <t>Onwudiwe</t>
  </si>
  <si>
    <t>Ferrari</t>
  </si>
  <si>
    <t>Hazon</t>
  </si>
  <si>
    <t>Hardy</t>
  </si>
  <si>
    <t>Dickson</t>
  </si>
  <si>
    <t>Holden</t>
  </si>
  <si>
    <t>Doherty</t>
  </si>
  <si>
    <t>Samuel</t>
  </si>
  <si>
    <t>Malloy</t>
  </si>
  <si>
    <t>Fitts</t>
  </si>
  <si>
    <t>Yefimova</t>
  </si>
  <si>
    <t>Abramov</t>
  </si>
  <si>
    <t>Demuth</t>
  </si>
  <si>
    <t>Lawless</t>
  </si>
  <si>
    <t>Brooks</t>
  </si>
  <si>
    <t>Ignatyeva</t>
  </si>
  <si>
    <t>Balmain</t>
  </si>
  <si>
    <t>Ecuyer</t>
  </si>
  <si>
    <t>Li Fonti</t>
  </si>
  <si>
    <t>Despeissis</t>
  </si>
  <si>
    <t>Williams</t>
  </si>
  <si>
    <t>Hancock</t>
  </si>
  <si>
    <t>Wilkins</t>
  </si>
  <si>
    <t>Longo</t>
  </si>
  <si>
    <t>Mancini</t>
  </si>
  <si>
    <t>Winter-Irving</t>
  </si>
  <si>
    <t>Stewart</t>
  </si>
  <si>
    <t>Murray</t>
  </si>
  <si>
    <t>Rischbieth</t>
  </si>
  <si>
    <t>Otutodilichukwu</t>
  </si>
  <si>
    <t>Thomas</t>
  </si>
  <si>
    <t>Whitworth</t>
  </si>
  <si>
    <t>Trentino</t>
  </si>
  <si>
    <t>McMasters</t>
  </si>
  <si>
    <t>Alekseyeva</t>
  </si>
  <si>
    <t>Baranova</t>
  </si>
  <si>
    <t>Yobachi</t>
  </si>
  <si>
    <t>Sorokina</t>
  </si>
  <si>
    <t>Ervin</t>
  </si>
  <si>
    <t>Vance</t>
  </si>
  <si>
    <t>Noble</t>
  </si>
  <si>
    <t>Milanesi</t>
  </si>
  <si>
    <t>Parkin</t>
  </si>
  <si>
    <t>Cremonesi</t>
  </si>
  <si>
    <t>Docherty</t>
  </si>
  <si>
    <t>Ugonna</t>
  </si>
  <si>
    <t>Bevan</t>
  </si>
  <si>
    <t>O'Neill</t>
  </si>
  <si>
    <t>Pham</t>
  </si>
  <si>
    <t>Osinachi</t>
  </si>
  <si>
    <t>Muravyov</t>
  </si>
  <si>
    <t>Igwebuike</t>
  </si>
  <si>
    <t>Zack</t>
  </si>
  <si>
    <t>Chidiegwu</t>
  </si>
  <si>
    <t>Lucchesi</t>
  </si>
  <si>
    <t>Yudin</t>
  </si>
  <si>
    <t>Wade</t>
  </si>
  <si>
    <t>Septimus</t>
  </si>
  <si>
    <t>Hargraves</t>
  </si>
  <si>
    <t>Sidorov</t>
  </si>
  <si>
    <t>Bunton</t>
  </si>
  <si>
    <t>Conti</t>
  </si>
  <si>
    <t>Sims</t>
  </si>
  <si>
    <t>Carter</t>
  </si>
  <si>
    <t>Dumetolisa</t>
  </si>
  <si>
    <t>Peng</t>
  </si>
  <si>
    <t>Drake-Brockman</t>
  </si>
  <si>
    <t>Tretiakov</t>
  </si>
  <si>
    <t>Lai</t>
  </si>
  <si>
    <t>Justice</t>
  </si>
  <si>
    <t>Osonduagwuike</t>
  </si>
  <si>
    <t>Ewing</t>
  </si>
  <si>
    <t>Tsou</t>
  </si>
  <si>
    <t>Ubanwa</t>
  </si>
  <si>
    <t>Kapustin</t>
  </si>
  <si>
    <t>Nnamutaezinwa</t>
  </si>
  <si>
    <t>Ferri</t>
  </si>
  <si>
    <t>Amechi</t>
  </si>
  <si>
    <t>Kirk</t>
  </si>
  <si>
    <t>Griffin</t>
  </si>
  <si>
    <t>Longstaff</t>
  </si>
  <si>
    <t>McWilliam</t>
  </si>
  <si>
    <t>Coffee</t>
  </si>
  <si>
    <t>Creswell</t>
  </si>
  <si>
    <t>Dodds</t>
  </si>
  <si>
    <t>Ewen</t>
  </si>
  <si>
    <t>Boniwell</t>
  </si>
  <si>
    <t>Vasilieva</t>
  </si>
  <si>
    <t>Kwemto</t>
  </si>
  <si>
    <t>Bocharova</t>
  </si>
  <si>
    <t>Morres</t>
  </si>
  <si>
    <t>Vogel</t>
  </si>
  <si>
    <t>T'an</t>
  </si>
  <si>
    <t>Wisdom</t>
  </si>
  <si>
    <t>Shahan</t>
  </si>
  <si>
    <t>Bryant</t>
  </si>
  <si>
    <t>Hayward</t>
  </si>
  <si>
    <t>Liu</t>
  </si>
  <si>
    <t>Greece</t>
  </si>
  <si>
    <t>Norman</t>
  </si>
  <si>
    <t>Chukwudi</t>
  </si>
  <si>
    <t>Fedorov</t>
  </si>
  <si>
    <t>Reid</t>
  </si>
  <si>
    <t>Wofford</t>
  </si>
  <si>
    <t>Stephens</t>
  </si>
  <si>
    <t>Frolov</t>
  </si>
  <si>
    <t>Fields</t>
  </si>
  <si>
    <t>Suffolk</t>
  </si>
  <si>
    <t>Judd</t>
  </si>
  <si>
    <t>Degtyarev</t>
  </si>
  <si>
    <t>Kinlaw</t>
  </si>
  <si>
    <t>Omeokachie</t>
  </si>
  <si>
    <t>Gorbunova</t>
  </si>
  <si>
    <t>Tikhonov</t>
  </si>
  <si>
    <t>Campa</t>
  </si>
  <si>
    <t>Donoghue</t>
  </si>
  <si>
    <t>Tuan</t>
  </si>
  <si>
    <t>Baxter</t>
  </si>
  <si>
    <t>Rogers</t>
  </si>
  <si>
    <t>Byrne</t>
  </si>
  <si>
    <t>Aitken</t>
  </si>
  <si>
    <t>Macintyre</t>
  </si>
  <si>
    <t>Simpson</t>
  </si>
  <si>
    <t>Praed</t>
  </si>
  <si>
    <t>Laurens</t>
  </si>
  <si>
    <t>Bykov</t>
  </si>
  <si>
    <t>Vorobyova</t>
  </si>
  <si>
    <t>Pirogova</t>
  </si>
  <si>
    <t>Sturt</t>
  </si>
  <si>
    <t>Panicucci</t>
  </si>
  <si>
    <t>Siciliani</t>
  </si>
  <si>
    <t>Lucchese</t>
  </si>
  <si>
    <t>Swaim</t>
  </si>
  <si>
    <t>Quinones</t>
  </si>
  <si>
    <t>Ludowici</t>
  </si>
  <si>
    <t>Larson</t>
  </si>
  <si>
    <t>Landman</t>
  </si>
  <si>
    <t>K?</t>
  </si>
  <si>
    <t>Alexeyeva</t>
  </si>
  <si>
    <t>Chukwualuka</t>
  </si>
  <si>
    <t>McCall</t>
  </si>
  <si>
    <t>Okeke</t>
  </si>
  <si>
    <t>Iloabuchi</t>
  </si>
  <si>
    <t>Nebechukwu</t>
  </si>
  <si>
    <t>Diribe</t>
  </si>
  <si>
    <t>Macgroarty</t>
  </si>
  <si>
    <t>Artemova</t>
  </si>
  <si>
    <t>Kelly</t>
  </si>
  <si>
    <t>Reilly</t>
  </si>
  <si>
    <t>Ojiofor</t>
  </si>
  <si>
    <t>Shelton</t>
  </si>
  <si>
    <t>Lange</t>
  </si>
  <si>
    <t>Hovell</t>
  </si>
  <si>
    <t>Espinosa</t>
  </si>
  <si>
    <t>Barbour</t>
  </si>
  <si>
    <t>Ozerova</t>
  </si>
  <si>
    <t>Ulyanova</t>
  </si>
  <si>
    <t>Steiner</t>
  </si>
  <si>
    <t>Akabueze</t>
  </si>
  <si>
    <t>Aleksandrova</t>
  </si>
  <si>
    <t>Griffiths</t>
  </si>
  <si>
    <t>McNeil</t>
  </si>
  <si>
    <t>Bruno</t>
  </si>
  <si>
    <t>Okorie</t>
  </si>
  <si>
    <t>Moen</t>
  </si>
  <si>
    <t>McGuigan</t>
  </si>
  <si>
    <t>Fancher</t>
  </si>
  <si>
    <t>Matthews</t>
  </si>
  <si>
    <t>Kaeppel</t>
  </si>
  <si>
    <t>Yudina</t>
  </si>
  <si>
    <t>Jamison</t>
  </si>
  <si>
    <t>Hardiman</t>
  </si>
  <si>
    <t>Woodard</t>
  </si>
  <si>
    <t>Chienezie</t>
  </si>
  <si>
    <t>Chineze</t>
  </si>
  <si>
    <t>Buckland</t>
  </si>
  <si>
    <t>Flannery</t>
  </si>
  <si>
    <t>Payne</t>
  </si>
  <si>
    <t>Vincent</t>
  </si>
  <si>
    <t>Pearce</t>
  </si>
  <si>
    <t>Riley</t>
  </si>
  <si>
    <t>Honore</t>
  </si>
  <si>
    <t>Macarthur</t>
  </si>
  <si>
    <t>Gould</t>
  </si>
  <si>
    <t>Medvedev</t>
  </si>
  <si>
    <t>Sholes</t>
  </si>
  <si>
    <t>Rolon</t>
  </si>
  <si>
    <t>Bligh</t>
  </si>
  <si>
    <t>Lamble</t>
  </si>
  <si>
    <t>Jose</t>
  </si>
  <si>
    <t>Howard</t>
  </si>
  <si>
    <t>Onwuamaeze</t>
  </si>
  <si>
    <t>D'Albertis</t>
  </si>
  <si>
    <t>Nwachukwu</t>
  </si>
  <si>
    <t>Simpkinson</t>
  </si>
  <si>
    <t>Conway</t>
  </si>
  <si>
    <t>Maslow</t>
  </si>
  <si>
    <t>Swadling</t>
  </si>
  <si>
    <t>Gallo</t>
  </si>
  <si>
    <t>Onyemachukwu</t>
  </si>
  <si>
    <t>Samoylova</t>
  </si>
  <si>
    <t>Leak</t>
  </si>
  <si>
    <t>Frost</t>
  </si>
  <si>
    <t>Warner</t>
  </si>
  <si>
    <t>Ifeatu</t>
  </si>
  <si>
    <t>Fan</t>
  </si>
  <si>
    <t>Whiddon</t>
  </si>
  <si>
    <t>Onyekachukwu</t>
  </si>
  <si>
    <t>Ermakova</t>
  </si>
  <si>
    <t>Marino</t>
  </si>
  <si>
    <t>Onyemere</t>
  </si>
  <si>
    <t>Everingham</t>
  </si>
  <si>
    <t>Huie</t>
  </si>
  <si>
    <t>Crowther</t>
  </si>
  <si>
    <t>Skelton</t>
  </si>
  <si>
    <t>Giordano</t>
  </si>
  <si>
    <t>Bateson</t>
  </si>
  <si>
    <t>Elizabeth</t>
  </si>
  <si>
    <t>Serrano</t>
  </si>
  <si>
    <t>Willis</t>
  </si>
  <si>
    <t>Mashman</t>
  </si>
  <si>
    <t>Tu</t>
  </si>
  <si>
    <t>Romano</t>
  </si>
  <si>
    <t>Goliwe</t>
  </si>
  <si>
    <t>Chiemeka</t>
  </si>
  <si>
    <t>Kellway</t>
  </si>
  <si>
    <t>Sopuluchi</t>
  </si>
  <si>
    <t>Spitzer</t>
  </si>
  <si>
    <t>Potter</t>
  </si>
  <si>
    <t>Kovalyova</t>
  </si>
  <si>
    <t>Miah</t>
  </si>
  <si>
    <t>Builder</t>
  </si>
  <si>
    <t>Baddeley</t>
  </si>
  <si>
    <t>Todd</t>
  </si>
  <si>
    <t>Obiajulu</t>
  </si>
  <si>
    <t>Farmer</t>
  </si>
  <si>
    <t>Ignatieff</t>
  </si>
  <si>
    <t>Okonkwo</t>
  </si>
  <si>
    <t>Dore</t>
  </si>
  <si>
    <t>Bazarova</t>
  </si>
  <si>
    <t>Burn</t>
  </si>
  <si>
    <t>Andreyev</t>
  </si>
  <si>
    <t>Nock</t>
  </si>
  <si>
    <t>Kelley</t>
  </si>
  <si>
    <t>Wilson</t>
  </si>
  <si>
    <t>McFarland</t>
  </si>
  <si>
    <t>Cisneros</t>
  </si>
  <si>
    <t>Borchgrevink</t>
  </si>
  <si>
    <t>Rozhkova</t>
  </si>
  <si>
    <t>Veltri</t>
  </si>
  <si>
    <t>Golibe</t>
  </si>
  <si>
    <t>Udinesi</t>
  </si>
  <si>
    <t>Curtis</t>
  </si>
  <si>
    <t>Hayden</t>
  </si>
  <si>
    <t>Green</t>
  </si>
  <si>
    <t>Gough</t>
  </si>
  <si>
    <t>Bates</t>
  </si>
  <si>
    <t>Kharlamov</t>
  </si>
  <si>
    <t>Ferguson</t>
  </si>
  <si>
    <t>Le Grand</t>
  </si>
  <si>
    <t>Valdez</t>
  </si>
  <si>
    <t>Godfrey</t>
  </si>
  <si>
    <t>Robson</t>
  </si>
  <si>
    <t>Yevdokimova</t>
  </si>
  <si>
    <t>Colombo</t>
  </si>
  <si>
    <t>Akubundu</t>
  </si>
  <si>
    <t>Francis</t>
  </si>
  <si>
    <t>Rhodes</t>
  </si>
  <si>
    <t>Y?</t>
  </si>
  <si>
    <t>Burgmann</t>
  </si>
  <si>
    <t>Macvitie</t>
  </si>
  <si>
    <t>Townsend</t>
  </si>
  <si>
    <t>Pope</t>
  </si>
  <si>
    <t>Jensen</t>
  </si>
  <si>
    <t>Thomson</t>
  </si>
  <si>
    <t>Chiazagomekpele</t>
  </si>
  <si>
    <t>Ozuluonye</t>
  </si>
  <si>
    <t>Fang</t>
  </si>
  <si>
    <t>Horton</t>
  </si>
  <si>
    <t>Schiavone</t>
  </si>
  <si>
    <t>Fiorentino</t>
  </si>
  <si>
    <t>Butusov</t>
  </si>
  <si>
    <t>Wang</t>
  </si>
  <si>
    <t>Alexeieva</t>
  </si>
  <si>
    <t>Vinogradova</t>
  </si>
  <si>
    <t>Bage</t>
  </si>
  <si>
    <t>Naquin</t>
  </si>
  <si>
    <t>Schroeder</t>
  </si>
  <si>
    <t>Swearingen</t>
  </si>
  <si>
    <t>Kozlova</t>
  </si>
  <si>
    <t>Nekrasov</t>
  </si>
  <si>
    <t>Olague</t>
  </si>
  <si>
    <t>Holt</t>
  </si>
  <si>
    <t>Davila</t>
  </si>
  <si>
    <t>Giles</t>
  </si>
  <si>
    <t>O'Meara</t>
  </si>
  <si>
    <t>Chukwuraenye</t>
  </si>
  <si>
    <t>Tipton</t>
  </si>
  <si>
    <t>Morey</t>
  </si>
  <si>
    <t>Afamefuna</t>
  </si>
  <si>
    <t>Ibbott</t>
  </si>
  <si>
    <t>Law</t>
  </si>
  <si>
    <t>Chinedum</t>
  </si>
  <si>
    <t>Kruglov</t>
  </si>
  <si>
    <t>Stone</t>
  </si>
  <si>
    <t>Wiley</t>
  </si>
  <si>
    <t>Chiagoziem</t>
  </si>
  <si>
    <t>Chukwukere</t>
  </si>
  <si>
    <t>Lee</t>
  </si>
  <si>
    <t>Theus</t>
  </si>
  <si>
    <t>Jennings</t>
  </si>
  <si>
    <t>Parker</t>
  </si>
  <si>
    <t>Patterson</t>
  </si>
  <si>
    <t>Ofodile</t>
  </si>
  <si>
    <t>Nash</t>
  </si>
  <si>
    <t>Brenan</t>
  </si>
  <si>
    <t>Obidimkpa</t>
  </si>
  <si>
    <t>Terry</t>
  </si>
  <si>
    <t>Spring</t>
  </si>
  <si>
    <t>Mahmood</t>
  </si>
  <si>
    <t>Amaechi</t>
  </si>
  <si>
    <t>Foxall</t>
  </si>
  <si>
    <t>Bentley</t>
  </si>
  <si>
    <t>Baird</t>
  </si>
  <si>
    <t>Henry</t>
  </si>
  <si>
    <t>Rocher</t>
  </si>
  <si>
    <t>Komar</t>
  </si>
  <si>
    <t>Loewenthal</t>
  </si>
  <si>
    <t>Aliyeva</t>
  </si>
  <si>
    <t>Montes</t>
  </si>
  <si>
    <t>Tyndall</t>
  </si>
  <si>
    <t>Bailey</t>
  </si>
  <si>
    <t>Onyekaozulu</t>
  </si>
  <si>
    <t>Christmas</t>
  </si>
  <si>
    <t>Genovesi</t>
  </si>
  <si>
    <t>Ellis</t>
  </si>
  <si>
    <t>Onuchukwu</t>
  </si>
  <si>
    <t>Quaife</t>
  </si>
  <si>
    <t>Holder</t>
  </si>
  <si>
    <t>Lahti</t>
  </si>
  <si>
    <t>Perkins</t>
  </si>
  <si>
    <t>Hayes</t>
  </si>
  <si>
    <t>Rizzo</t>
  </si>
  <si>
    <t>Krylov</t>
  </si>
  <si>
    <t>Matthias</t>
  </si>
  <si>
    <t>Mason</t>
  </si>
  <si>
    <t>Smeaton</t>
  </si>
  <si>
    <t>Gotch</t>
  </si>
  <si>
    <t>O'Toole</t>
  </si>
  <si>
    <t>Ledford</t>
  </si>
  <si>
    <t>Alaniz</t>
  </si>
  <si>
    <t>Saunders</t>
  </si>
  <si>
    <t>Streeter</t>
  </si>
  <si>
    <t>Barclay</t>
  </si>
  <si>
    <t>Otitodilichukwu</t>
  </si>
  <si>
    <t>Wheare</t>
  </si>
  <si>
    <t>Soto</t>
  </si>
  <si>
    <t>Bogle</t>
  </si>
  <si>
    <t>Grimmett</t>
  </si>
  <si>
    <t>Webb</t>
  </si>
  <si>
    <t>Nwokeocha</t>
  </si>
  <si>
    <t>Olisaemeka</t>
  </si>
  <si>
    <t>Yobanna</t>
  </si>
  <si>
    <t>Trevisan</t>
  </si>
  <si>
    <t>Knox</t>
  </si>
  <si>
    <t>Moyes</t>
  </si>
  <si>
    <t>Beavers</t>
  </si>
  <si>
    <t>Tretiakova</t>
  </si>
  <si>
    <t>Aikenhead</t>
  </si>
  <si>
    <t>Cran</t>
  </si>
  <si>
    <t>Golubova</t>
  </si>
  <si>
    <t>McElyea</t>
  </si>
  <si>
    <t>Rosas</t>
  </si>
  <si>
    <t>Phillips</t>
  </si>
  <si>
    <t>Morris</t>
  </si>
  <si>
    <t>Pavlova</t>
  </si>
  <si>
    <t>Yamamoto</t>
  </si>
  <si>
    <t>Zaitsev</t>
  </si>
  <si>
    <t>Cawker</t>
  </si>
  <si>
    <t>Froggatt</t>
  </si>
  <si>
    <t>Gorbunov</t>
  </si>
  <si>
    <t>Mikkelsen</t>
  </si>
  <si>
    <t>Kovalyov</t>
  </si>
  <si>
    <t>Mbanefo</t>
  </si>
  <si>
    <t>Enderby</t>
  </si>
  <si>
    <t>Lira</t>
  </si>
  <si>
    <t>Castiglione</t>
  </si>
  <si>
    <t>Yuryeva</t>
  </si>
  <si>
    <t>Dean</t>
  </si>
  <si>
    <t>Vasiliev</t>
  </si>
  <si>
    <t>Fedorova</t>
  </si>
  <si>
    <t>Samson</t>
  </si>
  <si>
    <t>Fenton</t>
  </si>
  <si>
    <t>Mackey</t>
  </si>
  <si>
    <t>Payton</t>
  </si>
  <si>
    <t>Cowger</t>
  </si>
  <si>
    <t>Banks</t>
  </si>
  <si>
    <t>Fantin</t>
  </si>
  <si>
    <t>Wong</t>
  </si>
  <si>
    <t>Roberts</t>
  </si>
  <si>
    <t>Lo Duca</t>
  </si>
  <si>
    <t>Ashton</t>
  </si>
  <si>
    <t>Melton</t>
  </si>
  <si>
    <t>Zakharov</t>
  </si>
  <si>
    <t>Patrick</t>
  </si>
  <si>
    <t>DeRose</t>
  </si>
  <si>
    <t>Vavilov</t>
  </si>
  <si>
    <t>Browne</t>
  </si>
  <si>
    <t>Collingridge de Tourcey</t>
  </si>
  <si>
    <t>Korovin</t>
  </si>
  <si>
    <t>Hammonds</t>
  </si>
  <si>
    <t>Ward</t>
  </si>
  <si>
    <t>Gallop</t>
  </si>
  <si>
    <t>Gartrell</t>
  </si>
  <si>
    <t>Oluchi</t>
  </si>
  <si>
    <t>Barlow</t>
  </si>
  <si>
    <t>Burgin</t>
  </si>
  <si>
    <t>Nnaife</t>
  </si>
  <si>
    <t>Okwudiliolisa</t>
  </si>
  <si>
    <t>Parkes</t>
  </si>
  <si>
    <t>Kapustina</t>
  </si>
  <si>
    <t>Greathouse</t>
  </si>
  <si>
    <t>Beers</t>
  </si>
  <si>
    <t>Tretyakova</t>
  </si>
  <si>
    <t>Costa</t>
  </si>
  <si>
    <t>Ibezimako</t>
  </si>
  <si>
    <t>Lumholtz</t>
  </si>
  <si>
    <t>Mouzon</t>
  </si>
  <si>
    <t>Ibeabuchi</t>
  </si>
  <si>
    <t>Garnsey</t>
  </si>
  <si>
    <t>Wildman</t>
  </si>
  <si>
    <t>Anenechukwu</t>
  </si>
  <si>
    <t>Plant</t>
  </si>
  <si>
    <t>Babbage</t>
  </si>
  <si>
    <t>Norton</t>
  </si>
  <si>
    <t>Bogolyubov</t>
  </si>
  <si>
    <t>Gibbons</t>
  </si>
  <si>
    <t>Gregson</t>
  </si>
  <si>
    <t>Speth</t>
  </si>
  <si>
    <t>Boag</t>
  </si>
  <si>
    <t>Grave</t>
  </si>
  <si>
    <t>Streeten</t>
  </si>
  <si>
    <t>Fox</t>
  </si>
  <si>
    <t>Artemyeva</t>
  </si>
  <si>
    <t>Gardner</t>
  </si>
  <si>
    <t>Uwakwe</t>
  </si>
  <si>
    <t>Bellew</t>
  </si>
  <si>
    <t>Krichauff</t>
  </si>
  <si>
    <t>Becker</t>
  </si>
  <si>
    <t>Ainsworth</t>
  </si>
  <si>
    <t>Biryukov</t>
  </si>
  <si>
    <t>Redding</t>
  </si>
  <si>
    <t>Inman</t>
  </si>
  <si>
    <t>Hanson</t>
  </si>
  <si>
    <t>Fischer</t>
  </si>
  <si>
    <t>Chinweuba</t>
  </si>
  <si>
    <t>Henning</t>
  </si>
  <si>
    <t>Ogochukwu</t>
  </si>
  <si>
    <t>Narelle</t>
  </si>
  <si>
    <t>Bergman</t>
  </si>
  <si>
    <t>Harrison</t>
  </si>
  <si>
    <t>Goodman</t>
  </si>
  <si>
    <t>Ugochukwutubelum</t>
  </si>
  <si>
    <t>Uvarova</t>
  </si>
  <si>
    <t>Innes</t>
  </si>
  <si>
    <t>Craigie</t>
  </si>
  <si>
    <t>Onyekachi</t>
  </si>
  <si>
    <t>Pethard</t>
  </si>
  <si>
    <t>Obielumani</t>
  </si>
  <si>
    <t>Emery</t>
  </si>
  <si>
    <t>Dufresne</t>
  </si>
  <si>
    <t>Vial</t>
  </si>
  <si>
    <t>Pruneda</t>
  </si>
  <si>
    <t>Neumann</t>
  </si>
  <si>
    <t>Yobachukwu</t>
  </si>
  <si>
    <t>Hess</t>
  </si>
  <si>
    <t>Anayolisa</t>
  </si>
  <si>
    <t>Zhou</t>
  </si>
  <si>
    <t>Bustard</t>
  </si>
  <si>
    <t>Ngozichukwuka</t>
  </si>
  <si>
    <t>Lane</t>
  </si>
  <si>
    <t>Davy</t>
  </si>
  <si>
    <t>Barrera</t>
  </si>
  <si>
    <t>Hall</t>
  </si>
  <si>
    <t>Lysaght</t>
  </si>
  <si>
    <t>Kelechi</t>
  </si>
  <si>
    <t>Chikezie</t>
  </si>
  <si>
    <t>Dreyer</t>
  </si>
  <si>
    <t>Short</t>
  </si>
  <si>
    <t>Hunt</t>
  </si>
  <si>
    <t>Kibby</t>
  </si>
  <si>
    <t>Ramos</t>
  </si>
  <si>
    <t>Keeley</t>
  </si>
  <si>
    <t>Farrar</t>
  </si>
  <si>
    <t>Greenhalgh</t>
  </si>
  <si>
    <t>Odili</t>
  </si>
  <si>
    <t>Kolesnikov</t>
  </si>
  <si>
    <t>Rutherford</t>
  </si>
  <si>
    <t>Mendes</t>
  </si>
  <si>
    <t>Bronner</t>
  </si>
  <si>
    <t>Meany</t>
  </si>
  <si>
    <t>Le Gallienne</t>
  </si>
  <si>
    <t>Wheeler</t>
  </si>
  <si>
    <t>Christie</t>
  </si>
  <si>
    <t>Favors</t>
  </si>
  <si>
    <t>Vida</t>
  </si>
  <si>
    <t>Wayn</t>
  </si>
  <si>
    <t>Nuttall</t>
  </si>
  <si>
    <t>McEwan</t>
  </si>
  <si>
    <t>Holman</t>
  </si>
  <si>
    <t>Bazhenov</t>
  </si>
  <si>
    <t>Kemp</t>
  </si>
  <si>
    <t>Ebelegbulam</t>
  </si>
  <si>
    <t>Tseng</t>
  </si>
  <si>
    <t>Yermakov</t>
  </si>
  <si>
    <t>Chukwunonso</t>
  </si>
  <si>
    <t>Dawson</t>
  </si>
  <si>
    <t>Ifeanyichukwu</t>
  </si>
  <si>
    <t>Musgrove</t>
  </si>
  <si>
    <t>Boulger</t>
  </si>
  <si>
    <t>Gow</t>
  </si>
  <si>
    <t>Robe</t>
  </si>
  <si>
    <t>Bibi</t>
  </si>
  <si>
    <t>Arcuri</t>
  </si>
  <si>
    <t>Muriel</t>
  </si>
  <si>
    <t>MacDevitt</t>
  </si>
  <si>
    <t>Chijindum</t>
  </si>
  <si>
    <t>Nott</t>
  </si>
  <si>
    <t>Lei</t>
  </si>
  <si>
    <t>Sheets</t>
  </si>
  <si>
    <t>Tokaryev</t>
  </si>
  <si>
    <t>Unwin</t>
  </si>
  <si>
    <t>Frater</t>
  </si>
  <si>
    <t>Vanmeter</t>
  </si>
  <si>
    <t>Rearick</t>
  </si>
  <si>
    <t>Glenny</t>
  </si>
  <si>
    <t>Marks</t>
  </si>
  <si>
    <t>Trout</t>
  </si>
  <si>
    <t>Morley</t>
  </si>
  <si>
    <t>Somadina</t>
  </si>
  <si>
    <t>Chieloka</t>
  </si>
  <si>
    <t>Chioke</t>
  </si>
  <si>
    <t>Kovalev</t>
  </si>
  <si>
    <t>Baranov</t>
  </si>
  <si>
    <t>Bidencope</t>
  </si>
  <si>
    <t>De Bernales</t>
  </si>
  <si>
    <t>Cashin</t>
  </si>
  <si>
    <t>Seppelt</t>
  </si>
  <si>
    <t>O'Connor</t>
  </si>
  <si>
    <t>McGuirk</t>
  </si>
  <si>
    <t>Ruth</t>
  </si>
  <si>
    <t>Aksenov</t>
  </si>
  <si>
    <t>Meng</t>
  </si>
  <si>
    <t>Nwoye</t>
  </si>
  <si>
    <t>Aksyonova</t>
  </si>
  <si>
    <t>Hammer</t>
  </si>
  <si>
    <t>Abbott</t>
  </si>
  <si>
    <t>Davydova</t>
  </si>
  <si>
    <t>Nkemjika</t>
  </si>
  <si>
    <t>Mario</t>
  </si>
  <si>
    <t>Long</t>
  </si>
  <si>
    <t>Nelson</t>
  </si>
  <si>
    <t>Thornton</t>
  </si>
  <si>
    <t>Warlow-Davies</t>
  </si>
  <si>
    <t>Champion</t>
  </si>
  <si>
    <t>William</t>
  </si>
  <si>
    <t>Ozoemena</t>
  </si>
  <si>
    <t>Archambault</t>
  </si>
  <si>
    <t>Udegbulam</t>
  </si>
  <si>
    <t>Greene</t>
  </si>
  <si>
    <t>Blinova</t>
  </si>
  <si>
    <t>De Garis</t>
  </si>
  <si>
    <t>Holmwood</t>
  </si>
  <si>
    <t>Chidubem</t>
  </si>
  <si>
    <t>Randall</t>
  </si>
  <si>
    <t>Leach</t>
  </si>
  <si>
    <t>Light</t>
  </si>
  <si>
    <t>Holloway</t>
  </si>
  <si>
    <t>Nwebube</t>
  </si>
  <si>
    <t>Chibueze</t>
  </si>
  <si>
    <t>Lanford</t>
  </si>
  <si>
    <t>Anthony</t>
  </si>
  <si>
    <t>Myers</t>
  </si>
  <si>
    <t>Davey</t>
  </si>
  <si>
    <t>Chikere</t>
  </si>
  <si>
    <t>Hs?eh</t>
  </si>
  <si>
    <t>Witt</t>
  </si>
  <si>
    <t>Kazantseva</t>
  </si>
  <si>
    <t>Bowhay</t>
  </si>
  <si>
    <t>Beyer</t>
  </si>
  <si>
    <t>Fries</t>
  </si>
  <si>
    <t>Connely</t>
  </si>
  <si>
    <t>Connolly</t>
  </si>
  <si>
    <t>Fomin</t>
  </si>
  <si>
    <t>Chamberlain</t>
  </si>
  <si>
    <t>Barber</t>
  </si>
  <si>
    <t>Zimmer</t>
  </si>
  <si>
    <t>Brazenor</t>
  </si>
  <si>
    <t>Caldwell</t>
  </si>
  <si>
    <t>Yirawala</t>
  </si>
  <si>
    <t>Tokareva</t>
  </si>
  <si>
    <t>Castella</t>
  </si>
  <si>
    <t>Du Cane</t>
  </si>
  <si>
    <t>Woronoff</t>
  </si>
  <si>
    <t>Onodugoadiegbemma</t>
  </si>
  <si>
    <t>Darling</t>
  </si>
  <si>
    <t>Ponomaryov</t>
  </si>
  <si>
    <t>Prokhorova</t>
  </si>
  <si>
    <t>Blacklock</t>
  </si>
  <si>
    <t>Sazonova</t>
  </si>
  <si>
    <t>Henty</t>
  </si>
  <si>
    <t>Azuka</t>
  </si>
  <si>
    <t>Brock</t>
  </si>
  <si>
    <t>Bulgakov</t>
  </si>
  <si>
    <t>Lord</t>
  </si>
  <si>
    <t>Uspenskaya</t>
  </si>
  <si>
    <t>Powell</t>
  </si>
  <si>
    <t>McChesney</t>
  </si>
  <si>
    <t>Yuriev</t>
  </si>
  <si>
    <t>Lablanc</t>
  </si>
  <si>
    <t>Dodd</t>
  </si>
  <si>
    <t>Dillon</t>
  </si>
  <si>
    <t>Hoelscher</t>
  </si>
  <si>
    <t>Udokamma</t>
  </si>
  <si>
    <t>Sinnett</t>
  </si>
  <si>
    <t>Chimaijem</t>
  </si>
  <si>
    <t>Porter</t>
  </si>
  <si>
    <t>Younger</t>
  </si>
  <si>
    <t>Nwagugheuzo</t>
  </si>
  <si>
    <t>Drake</t>
  </si>
  <si>
    <t>Hanna</t>
  </si>
  <si>
    <t>Loftus</t>
  </si>
  <si>
    <t>Chidalu</t>
  </si>
  <si>
    <t>Iredale</t>
  </si>
  <si>
    <t>Padilla</t>
  </si>
  <si>
    <t>Ibragimova</t>
  </si>
  <si>
    <t>Nakayama</t>
  </si>
  <si>
    <t>Gardener</t>
  </si>
  <si>
    <t>Aksenova</t>
  </si>
  <si>
    <t>Kudryashova</t>
  </si>
  <si>
    <t>Hart</t>
  </si>
  <si>
    <t>Kruglova</t>
  </si>
  <si>
    <t>Shaffer</t>
  </si>
  <si>
    <t>Laurie</t>
  </si>
  <si>
    <t>Whitfield</t>
  </si>
  <si>
    <t>Rioux</t>
  </si>
  <si>
    <t>Matveyev</t>
  </si>
  <si>
    <t>Nkemdirim</t>
  </si>
  <si>
    <t>Brim</t>
  </si>
  <si>
    <t>Soubeiran</t>
  </si>
  <si>
    <t>Helena</t>
  </si>
  <si>
    <t>Macdonald</t>
  </si>
  <si>
    <t>Chiekwugo</t>
  </si>
  <si>
    <t>Weller</t>
  </si>
  <si>
    <t>Bess</t>
  </si>
  <si>
    <t>Randell</t>
  </si>
  <si>
    <t>Randolph</t>
  </si>
  <si>
    <t>Hurst</t>
  </si>
  <si>
    <t>Montalvo</t>
  </si>
  <si>
    <t>Kosisochukwu</t>
  </si>
  <si>
    <t>Vigano</t>
  </si>
  <si>
    <t>Windradyne</t>
  </si>
  <si>
    <t>Curnow</t>
  </si>
  <si>
    <t>De Neeve</t>
  </si>
  <si>
    <t>Ebelechukwu</t>
  </si>
  <si>
    <t>Keating</t>
  </si>
  <si>
    <t>Shearston</t>
  </si>
  <si>
    <t>Arnold</t>
  </si>
  <si>
    <t>Chao</t>
  </si>
  <si>
    <t>Zhdanova</t>
  </si>
  <si>
    <t>Fetherstonhaugh</t>
  </si>
  <si>
    <t>Severson</t>
  </si>
  <si>
    <t>Speight</t>
  </si>
  <si>
    <t>Greenwalt</t>
  </si>
  <si>
    <t>Grover</t>
  </si>
  <si>
    <t>Muse</t>
  </si>
  <si>
    <t>Marsden</t>
  </si>
  <si>
    <t>Dennis</t>
  </si>
  <si>
    <t>Nixon</t>
  </si>
  <si>
    <t>Rivers</t>
  </si>
  <si>
    <t>Sochima</t>
  </si>
  <si>
    <t>Heydon</t>
  </si>
  <si>
    <t>Holland</t>
  </si>
  <si>
    <t>Debellis</t>
  </si>
  <si>
    <t>Kibble</t>
  </si>
  <si>
    <t>Lori</t>
  </si>
  <si>
    <t>Enemuo</t>
  </si>
  <si>
    <t>Nebeolisa</t>
  </si>
  <si>
    <t>Chikwado</t>
  </si>
  <si>
    <t>Yates</t>
  </si>
  <si>
    <t>Watt</t>
  </si>
  <si>
    <t>Lavrov</t>
  </si>
  <si>
    <t>Korovina</t>
  </si>
  <si>
    <t>Manning</t>
  </si>
  <si>
    <t>Ingrassia</t>
  </si>
  <si>
    <t>Langdon</t>
  </si>
  <si>
    <t>Goddard</t>
  </si>
  <si>
    <t>Zubareva</t>
  </si>
  <si>
    <t>Newsom</t>
  </si>
  <si>
    <t>Shoobridge</t>
  </si>
  <si>
    <t>Fyodorova</t>
  </si>
  <si>
    <t>Solomon</t>
  </si>
  <si>
    <t>Layh</t>
  </si>
  <si>
    <t>John</t>
  </si>
  <si>
    <t>Slattery</t>
  </si>
  <si>
    <t>Daniels</t>
  </si>
  <si>
    <t>Chiemenam</t>
  </si>
  <si>
    <t>Wanliss</t>
  </si>
  <si>
    <t>Eames</t>
  </si>
  <si>
    <t>Kenyon</t>
  </si>
  <si>
    <t>Parry</t>
  </si>
  <si>
    <t>Arnott</t>
  </si>
  <si>
    <t>Steere</t>
  </si>
  <si>
    <t>Dickinson</t>
  </si>
  <si>
    <t>Evseyev</t>
  </si>
  <si>
    <t>Ulyanov</t>
  </si>
  <si>
    <t>Kazakova</t>
  </si>
  <si>
    <t>Hannaford</t>
  </si>
  <si>
    <t>Mahon</t>
  </si>
  <si>
    <t>Miles</t>
  </si>
  <si>
    <t>Voss</t>
  </si>
  <si>
    <t>Colebatch</t>
  </si>
  <si>
    <t>Chikelu</t>
  </si>
  <si>
    <t>Allan</t>
  </si>
  <si>
    <t>Yefremova</t>
  </si>
  <si>
    <t>Garran</t>
  </si>
  <si>
    <t>Nkemdilim</t>
  </si>
  <si>
    <t>Rubensohn</t>
  </si>
  <si>
    <t>Iqbal</t>
  </si>
  <si>
    <t>Dyer</t>
  </si>
  <si>
    <t>Lyons</t>
  </si>
  <si>
    <t>Namatjira</t>
  </si>
  <si>
    <t>Leibius</t>
  </si>
  <si>
    <t>Coppin</t>
  </si>
  <si>
    <t>Gerasimova</t>
  </si>
  <si>
    <t>Humffray</t>
  </si>
  <si>
    <t>Degtyaryov</t>
  </si>
  <si>
    <t>Cawthorne</t>
  </si>
  <si>
    <t>Khan</t>
  </si>
  <si>
    <t>Iroawuchi</t>
  </si>
  <si>
    <t>Bottrill</t>
  </si>
  <si>
    <t>Jones</t>
  </si>
  <si>
    <t>Sanford</t>
  </si>
  <si>
    <t>Chimaobim</t>
  </si>
  <si>
    <t>Jowers</t>
  </si>
  <si>
    <t>Kirsova</t>
  </si>
  <si>
    <t>Cockrum</t>
  </si>
  <si>
    <t>Greaves</t>
  </si>
  <si>
    <t>Reeves</t>
  </si>
  <si>
    <t>Nnamdi</t>
  </si>
  <si>
    <t>Charlton</t>
  </si>
  <si>
    <t>Marsh</t>
  </si>
  <si>
    <t>Pottinger</t>
  </si>
  <si>
    <t>Buckley</t>
  </si>
  <si>
    <t>Folliero</t>
  </si>
  <si>
    <t>Jessop</t>
  </si>
  <si>
    <t>Hodge</t>
  </si>
  <si>
    <t>Ignatiev</t>
  </si>
  <si>
    <t>Mansom</t>
  </si>
  <si>
    <t>Komarova</t>
  </si>
  <si>
    <t>Yu</t>
  </si>
  <si>
    <t>Sutton</t>
  </si>
  <si>
    <t>Hyde</t>
  </si>
  <si>
    <t>Smalley</t>
  </si>
  <si>
    <t>Barton</t>
  </si>
  <si>
    <t>Horrocks</t>
  </si>
  <si>
    <t>Frye</t>
  </si>
  <si>
    <t>Mellor</t>
  </si>
  <si>
    <t>Meredith</t>
  </si>
  <si>
    <t>Chinomso</t>
  </si>
  <si>
    <t>Chimaoke</t>
  </si>
  <si>
    <t>Winters</t>
  </si>
  <si>
    <t>Hawthorn</t>
  </si>
  <si>
    <t>Hawdon</t>
  </si>
  <si>
    <t>Joslin</t>
  </si>
  <si>
    <t>Bidwill</t>
  </si>
  <si>
    <t>Tate</t>
  </si>
  <si>
    <t>Neal</t>
  </si>
  <si>
    <t>Fulks</t>
  </si>
  <si>
    <t>Siciliano</t>
  </si>
  <si>
    <t>Ositadimma</t>
  </si>
  <si>
    <t>Kazantsev</t>
  </si>
  <si>
    <t>Dolgorukova</t>
  </si>
  <si>
    <t>Singh</t>
  </si>
  <si>
    <t>Shipton</t>
  </si>
  <si>
    <t>Rivas</t>
  </si>
  <si>
    <t>Hoolan</t>
  </si>
  <si>
    <t>Pepper</t>
  </si>
  <si>
    <t>Abramowitz</t>
  </si>
  <si>
    <t>Abazu</t>
  </si>
  <si>
    <t>Harriman</t>
  </si>
  <si>
    <t>Frankland</t>
  </si>
  <si>
    <t>Kwemtochukwu</t>
  </si>
  <si>
    <t>To Rot</t>
  </si>
  <si>
    <t>Lear</t>
  </si>
  <si>
    <t>Winter</t>
  </si>
  <si>
    <t>Hughes-Jones</t>
  </si>
  <si>
    <t>Estrada</t>
  </si>
  <si>
    <t>Heard</t>
  </si>
  <si>
    <t>Efremova</t>
  </si>
  <si>
    <t>Morphett</t>
  </si>
  <si>
    <t>Lenhardt</t>
  </si>
  <si>
    <t>McMorran</t>
  </si>
  <si>
    <t>Phelan</t>
  </si>
  <si>
    <t>Hotchin</t>
  </si>
  <si>
    <t>Aksyonov</t>
  </si>
  <si>
    <t>McGarry</t>
  </si>
  <si>
    <t>Akhtar</t>
  </si>
  <si>
    <t>McDaniels</t>
  </si>
  <si>
    <t>Tennant</t>
  </si>
  <si>
    <t>Donaghy</t>
  </si>
  <si>
    <t>Tobenna</t>
  </si>
  <si>
    <t>Vicars</t>
  </si>
  <si>
    <t>Vessels</t>
  </si>
  <si>
    <t>Heller</t>
  </si>
  <si>
    <t>Dunn</t>
  </si>
  <si>
    <t>Vasilyeva</t>
  </si>
  <si>
    <t>Mollison</t>
  </si>
  <si>
    <t>Aiken</t>
  </si>
  <si>
    <t>Brabyn</t>
  </si>
  <si>
    <t>Traeger</t>
  </si>
  <si>
    <t>Ekwueme</t>
  </si>
  <si>
    <t>Chinwenma</t>
  </si>
  <si>
    <t>Estep</t>
  </si>
  <si>
    <t>Mishina</t>
  </si>
  <si>
    <t>Lavrentiev</t>
  </si>
  <si>
    <t>Kilgour</t>
  </si>
  <si>
    <t>Sheppard</t>
  </si>
  <si>
    <t>Nnanna</t>
  </si>
  <si>
    <t>Norris</t>
  </si>
  <si>
    <t>Chidiebere</t>
  </si>
  <si>
    <t>Okwukwe</t>
  </si>
  <si>
    <t>Elliott</t>
  </si>
  <si>
    <t>Walsh</t>
  </si>
  <si>
    <t>Mahomed</t>
  </si>
  <si>
    <t>Bogdanov</t>
  </si>
  <si>
    <t>Moysey</t>
  </si>
  <si>
    <t>Angel</t>
  </si>
  <si>
    <t>Toosey</t>
  </si>
  <si>
    <t>Hassall</t>
  </si>
  <si>
    <t>Poninski</t>
  </si>
  <si>
    <t>Bonham</t>
  </si>
  <si>
    <t>Bold</t>
  </si>
  <si>
    <t>Izmailov</t>
  </si>
  <si>
    <t>Valentin</t>
  </si>
  <si>
    <t>McIver</t>
  </si>
  <si>
    <t>Fishbourne</t>
  </si>
  <si>
    <t>Chukwueloka</t>
  </si>
  <si>
    <t>Real</t>
  </si>
  <si>
    <t>Odell</t>
  </si>
  <si>
    <t>Enticknap</t>
  </si>
  <si>
    <t>Mann</t>
  </si>
  <si>
    <t>Adams</t>
  </si>
  <si>
    <t>Hirst</t>
  </si>
  <si>
    <t>Horan</t>
  </si>
  <si>
    <t>Cumbrae-Stewart</t>
  </si>
  <si>
    <t>Kinney</t>
  </si>
  <si>
    <t>Nina</t>
  </si>
  <si>
    <t>Mort</t>
  </si>
  <si>
    <t>Martinez</t>
  </si>
  <si>
    <t>Vasilyev</t>
  </si>
  <si>
    <t>Lacross</t>
  </si>
  <si>
    <t>Maughan</t>
  </si>
  <si>
    <t>Tochukwu</t>
  </si>
  <si>
    <t>Slate</t>
  </si>
  <si>
    <t>Chiebuka</t>
  </si>
  <si>
    <t>Berry</t>
  </si>
  <si>
    <t>Boylan</t>
  </si>
  <si>
    <t>Warren</t>
  </si>
  <si>
    <t>Liston</t>
  </si>
  <si>
    <t>Mazure</t>
  </si>
  <si>
    <t>Rudduck</t>
  </si>
  <si>
    <t>Darwin</t>
  </si>
  <si>
    <t>Tomlinson</t>
  </si>
  <si>
    <t>Coates</t>
  </si>
  <si>
    <t>Hickey</t>
  </si>
  <si>
    <t>Stobie</t>
  </si>
  <si>
    <t>Drakeford</t>
  </si>
  <si>
    <t>Bermudez</t>
  </si>
  <si>
    <t>Wyatt</t>
  </si>
  <si>
    <t>Blackwood</t>
  </si>
  <si>
    <t>Storey</t>
  </si>
  <si>
    <t>Glasgow</t>
  </si>
  <si>
    <t>Crotty</t>
  </si>
  <si>
    <t>Hysell</t>
  </si>
  <si>
    <t>Compton</t>
  </si>
  <si>
    <t>See</t>
  </si>
  <si>
    <t>Threatt</t>
  </si>
  <si>
    <t>Davies</t>
  </si>
  <si>
    <t>Matlock</t>
  </si>
  <si>
    <t>Chiedozie</t>
  </si>
  <si>
    <t>Adamson</t>
  </si>
  <si>
    <t>Mishin</t>
  </si>
  <si>
    <t>Bull</t>
  </si>
  <si>
    <t>Serra</t>
  </si>
  <si>
    <t>Summerville</t>
  </si>
  <si>
    <t>Astorga</t>
  </si>
  <si>
    <t>Blesing</t>
  </si>
  <si>
    <t>Nevzorova</t>
  </si>
  <si>
    <t>Sheehan</t>
  </si>
  <si>
    <t>McElhone</t>
  </si>
  <si>
    <t>Chigbogu</t>
  </si>
  <si>
    <t>Tilley</t>
  </si>
  <si>
    <t>McCartney</t>
  </si>
  <si>
    <t>Badgery</t>
  </si>
  <si>
    <t>Zarate</t>
  </si>
  <si>
    <t>Congreve</t>
  </si>
  <si>
    <t>Hayslett</t>
  </si>
  <si>
    <t>Loving</t>
  </si>
  <si>
    <t>Ugonnatubelum</t>
  </si>
  <si>
    <t>Corbett</t>
  </si>
  <si>
    <t>Eiland</t>
  </si>
  <si>
    <t>Labrador</t>
  </si>
  <si>
    <t>Dettmann</t>
  </si>
  <si>
    <t>Hope</t>
  </si>
  <si>
    <t>Ives</t>
  </si>
  <si>
    <t>Brierly</t>
  </si>
  <si>
    <t>Rapuokwu</t>
  </si>
  <si>
    <t>Senior</t>
  </si>
  <si>
    <t>Garmon</t>
  </si>
  <si>
    <t>Biryukova</t>
  </si>
  <si>
    <t>Hutcheon</t>
  </si>
  <si>
    <t>Bateman</t>
  </si>
  <si>
    <t>Haugh</t>
  </si>
  <si>
    <t>Micklem</t>
  </si>
  <si>
    <t>Kegley</t>
  </si>
  <si>
    <t>Valenzuela</t>
  </si>
  <si>
    <t>Fomina</t>
  </si>
  <si>
    <t>Dixon</t>
  </si>
  <si>
    <t>Belov</t>
  </si>
  <si>
    <t>Cross</t>
  </si>
  <si>
    <t>Cullen</t>
  </si>
  <si>
    <t>Rudd</t>
  </si>
  <si>
    <t>Gidney</t>
  </si>
  <si>
    <t>Dalton</t>
  </si>
  <si>
    <t>Hartzler</t>
  </si>
  <si>
    <t>Lambert</t>
  </si>
  <si>
    <t>Game</t>
  </si>
  <si>
    <t>Haynes</t>
  </si>
  <si>
    <t>Jimenez</t>
  </si>
  <si>
    <t>Pharr</t>
  </si>
  <si>
    <t>Jerger</t>
  </si>
  <si>
    <t>Ramsden</t>
  </si>
  <si>
    <t>Jowett</t>
  </si>
  <si>
    <t>Venables</t>
  </si>
  <si>
    <t>Monnier</t>
  </si>
  <si>
    <t>Gadsden</t>
  </si>
  <si>
    <t>Oster</t>
  </si>
  <si>
    <t>Chizoba</t>
  </si>
  <si>
    <t>Peyser</t>
  </si>
  <si>
    <t>Seleznev</t>
  </si>
  <si>
    <t>Alleyne</t>
  </si>
  <si>
    <t>Zikoranachukwudimma</t>
  </si>
  <si>
    <t>Ejikemeifeuwa</t>
  </si>
  <si>
    <t>Rickard</t>
  </si>
  <si>
    <t>Andreev</t>
  </si>
  <si>
    <t>Shand</t>
  </si>
  <si>
    <t>Stehle</t>
  </si>
  <si>
    <t>Belonwu</t>
  </si>
  <si>
    <t>Baker</t>
  </si>
  <si>
    <t>Garcia</t>
  </si>
  <si>
    <t>Field</t>
  </si>
  <si>
    <t>Jefferies</t>
  </si>
  <si>
    <t>Lockyer</t>
  </si>
  <si>
    <t>Torreggiani</t>
  </si>
  <si>
    <t>Richards</t>
  </si>
  <si>
    <t>Herbert</t>
  </si>
  <si>
    <t>Andreyeva</t>
  </si>
  <si>
    <t>Bowen</t>
  </si>
  <si>
    <t>Fowler</t>
  </si>
  <si>
    <t>Lockett</t>
  </si>
  <si>
    <t>Phelps</t>
  </si>
  <si>
    <t>Frederick</t>
  </si>
  <si>
    <t>Carlson</t>
  </si>
  <si>
    <t>Mbadiwe</t>
  </si>
  <si>
    <t>Sabbatini</t>
  </si>
  <si>
    <t>Ewers</t>
  </si>
  <si>
    <t>Hannam</t>
  </si>
  <si>
    <t>Mofflin</t>
  </si>
  <si>
    <t>Ifeanacho</t>
  </si>
  <si>
    <t>Maitland</t>
  </si>
  <si>
    <t>Pollard</t>
  </si>
  <si>
    <t>Brigstocke</t>
  </si>
  <si>
    <t>Gboliwe</t>
  </si>
  <si>
    <t>Seleznyova</t>
  </si>
  <si>
    <t>Joseph</t>
  </si>
  <si>
    <t>Salier</t>
  </si>
  <si>
    <t>Evdokimov</t>
  </si>
  <si>
    <t>Ponomaryova</t>
  </si>
  <si>
    <t>Grosse</t>
  </si>
  <si>
    <t>Belbin</t>
  </si>
  <si>
    <t>Titheradge</t>
  </si>
  <si>
    <t>Hobbs</t>
  </si>
  <si>
    <t>Beggs</t>
  </si>
  <si>
    <t>Luffman</t>
  </si>
  <si>
    <t>Evseev</t>
  </si>
  <si>
    <t>Hagins</t>
  </si>
  <si>
    <t>Kirwan</t>
  </si>
  <si>
    <t>Milligan</t>
  </si>
  <si>
    <t>Royster</t>
  </si>
  <si>
    <t>Gouger</t>
  </si>
  <si>
    <t>Ignatyev</t>
  </si>
  <si>
    <t>Munz</t>
  </si>
  <si>
    <t>Paling</t>
  </si>
  <si>
    <t>Clancy</t>
  </si>
  <si>
    <t>Rios</t>
  </si>
  <si>
    <t>Onyemauchechi</t>
  </si>
  <si>
    <t>Nkemakonam</t>
  </si>
  <si>
    <t>Kirillov</t>
  </si>
  <si>
    <t>Stiles</t>
  </si>
  <si>
    <t>Gaffney</t>
  </si>
  <si>
    <t>Tsui</t>
  </si>
  <si>
    <t>Armit</t>
  </si>
  <si>
    <t>Ramsbotham</t>
  </si>
  <si>
    <t>Scannell</t>
  </si>
  <si>
    <t>Edman</t>
  </si>
  <si>
    <t>Shaver</t>
  </si>
  <si>
    <t>Coupp</t>
  </si>
  <si>
    <t>Bezrukova</t>
  </si>
  <si>
    <t>Cohn</t>
  </si>
  <si>
    <t>Lay</t>
  </si>
  <si>
    <t>Schmidt</t>
  </si>
  <si>
    <t>Hussey</t>
  </si>
  <si>
    <t>Macfarlan</t>
  </si>
  <si>
    <t>Szabados</t>
  </si>
  <si>
    <t>McKelvey</t>
  </si>
  <si>
    <t>McConnell</t>
  </si>
  <si>
    <t>Iheatu</t>
  </si>
  <si>
    <t>Winifred</t>
  </si>
  <si>
    <t>Holmes</t>
  </si>
  <si>
    <t>Riddle</t>
  </si>
  <si>
    <t>McClemans</t>
  </si>
  <si>
    <t>Basedow</t>
  </si>
  <si>
    <t>Nwora</t>
  </si>
  <si>
    <t>Howey</t>
  </si>
  <si>
    <t>Kramer</t>
  </si>
  <si>
    <t>Reynolds</t>
  </si>
  <si>
    <t>Herrin</t>
  </si>
  <si>
    <t>Newland</t>
  </si>
  <si>
    <t>Demaine</t>
  </si>
  <si>
    <t>Harewood</t>
  </si>
  <si>
    <t>Bischof</t>
  </si>
  <si>
    <t>Uren</t>
  </si>
  <si>
    <t>Ruggiero</t>
  </si>
  <si>
    <t>Wilding</t>
  </si>
  <si>
    <t>Yashina</t>
  </si>
  <si>
    <t>Yevseyev</t>
  </si>
  <si>
    <t>Maslov</t>
  </si>
  <si>
    <t>Sullivan</t>
  </si>
  <si>
    <t>Allsop</t>
  </si>
  <si>
    <t>Castles</t>
  </si>
  <si>
    <t>Colbert</t>
  </si>
  <si>
    <t>Chimezie</t>
  </si>
  <si>
    <t>Daluchi</t>
  </si>
  <si>
    <t>Sheffield</t>
  </si>
  <si>
    <t>Dyson</t>
  </si>
  <si>
    <t>Onwuka</t>
  </si>
  <si>
    <t>Flores</t>
  </si>
  <si>
    <t>Nicoll</t>
  </si>
  <si>
    <t>Waters</t>
  </si>
  <si>
    <t>Raynor</t>
  </si>
  <si>
    <t>Eberegbulam</t>
  </si>
  <si>
    <t>Micco</t>
  </si>
  <si>
    <t>Avdeev</t>
  </si>
  <si>
    <t>Bremer</t>
  </si>
  <si>
    <t>Gadsdon</t>
  </si>
  <si>
    <t>Hicks</t>
  </si>
  <si>
    <t>Logan</t>
  </si>
  <si>
    <t>Weber</t>
  </si>
  <si>
    <t>Schnaars</t>
  </si>
  <si>
    <t>Algarin</t>
  </si>
  <si>
    <t>Metcalf</t>
  </si>
  <si>
    <t>Lupton</t>
  </si>
  <si>
    <t>Ibeamaka</t>
  </si>
  <si>
    <t>Rueda</t>
  </si>
  <si>
    <t>Madueke</t>
  </si>
  <si>
    <t>Torres</t>
  </si>
  <si>
    <t>Chukwubuikem</t>
  </si>
  <si>
    <t>Semmens</t>
  </si>
  <si>
    <t>Bogdanova</t>
  </si>
  <si>
    <t>Corser</t>
  </si>
  <si>
    <t>McCardle</t>
  </si>
  <si>
    <t>Radcliffe-Brown</t>
  </si>
  <si>
    <t>Chukwumaobim</t>
  </si>
  <si>
    <t>Cardus</t>
  </si>
  <si>
    <t>Whitehouse</t>
  </si>
  <si>
    <t>McCulloch</t>
  </si>
  <si>
    <t>Koo</t>
  </si>
  <si>
    <t>Woolnough</t>
  </si>
  <si>
    <t>Vinogradov</t>
  </si>
  <si>
    <t>Snider</t>
  </si>
  <si>
    <t>Isayeva</t>
  </si>
  <si>
    <t>Moreno</t>
  </si>
  <si>
    <t>Gill</t>
  </si>
  <si>
    <t>Vaguine</t>
  </si>
  <si>
    <t>Toomey</t>
  </si>
  <si>
    <t>Bonwick</t>
  </si>
  <si>
    <t>Middleton</t>
  </si>
  <si>
    <t>Vale</t>
  </si>
  <si>
    <t>Arkwookerum</t>
  </si>
  <si>
    <t>Lujan</t>
  </si>
  <si>
    <t>Gannon</t>
  </si>
  <si>
    <t>Romero</t>
  </si>
  <si>
    <t>Onwuamaegbu</t>
  </si>
  <si>
    <t>Peacock</t>
  </si>
  <si>
    <t>Barese</t>
  </si>
  <si>
    <t>Nnaemeka</t>
  </si>
  <si>
    <t>Efimov</t>
  </si>
  <si>
    <t>Maynard</t>
  </si>
  <si>
    <t>Zotova</t>
  </si>
  <si>
    <t>Hannah</t>
  </si>
  <si>
    <t>Cartagena</t>
  </si>
  <si>
    <t>Victor</t>
  </si>
  <si>
    <t>Krawczyk</t>
  </si>
  <si>
    <t>Abel</t>
  </si>
  <si>
    <t>Cavill</t>
  </si>
  <si>
    <t>Renwick</t>
  </si>
  <si>
    <t>Linton</t>
  </si>
  <si>
    <t>Langlands</t>
  </si>
  <si>
    <t>Sykes</t>
  </si>
  <si>
    <t>Kryukov</t>
  </si>
  <si>
    <t>Donnelly</t>
  </si>
  <si>
    <t>Boucaut</t>
  </si>
  <si>
    <t>Silva</t>
  </si>
  <si>
    <t>Iweobiegbunam</t>
  </si>
  <si>
    <t>Zito</t>
  </si>
  <si>
    <t>Edmondstone</t>
  </si>
  <si>
    <t>Georg</t>
  </si>
  <si>
    <t>Michelides</t>
  </si>
  <si>
    <t>Chidimma</t>
  </si>
  <si>
    <t>Edmund la Touche</t>
  </si>
  <si>
    <t>Belousov</t>
  </si>
  <si>
    <t>McCane</t>
  </si>
  <si>
    <t>Parry-Okeden</t>
  </si>
  <si>
    <t>Aldrich</t>
  </si>
  <si>
    <t>Shillito</t>
  </si>
  <si>
    <t>Ikechukwu</t>
  </si>
  <si>
    <t>Kauffmann</t>
  </si>
  <si>
    <t>Bock</t>
  </si>
  <si>
    <t>Brewer</t>
  </si>
  <si>
    <t>Yermakova</t>
  </si>
  <si>
    <t>Jacka</t>
  </si>
  <si>
    <t>Sharp</t>
  </si>
  <si>
    <t>Atherton</t>
  </si>
  <si>
    <t>Cookson</t>
  </si>
  <si>
    <t>Hort</t>
  </si>
  <si>
    <t>Zaytseva</t>
  </si>
  <si>
    <t>Diehl</t>
  </si>
  <si>
    <t>Mead</t>
  </si>
  <si>
    <t>Nicholson</t>
  </si>
  <si>
    <t>Huddart</t>
  </si>
  <si>
    <t>Swain</t>
  </si>
  <si>
    <t>Brient</t>
  </si>
  <si>
    <t>Tucker</t>
  </si>
  <si>
    <t>Izmailova</t>
  </si>
  <si>
    <t>Hutchinson</t>
  </si>
  <si>
    <t>Okwuoma</t>
  </si>
  <si>
    <t>Amadi</t>
  </si>
  <si>
    <t>Percy</t>
  </si>
  <si>
    <t>Floyd</t>
  </si>
  <si>
    <t>Melendez</t>
  </si>
  <si>
    <t>Kovaleva</t>
  </si>
  <si>
    <t>Chukwuma</t>
  </si>
  <si>
    <t>Gilroy</t>
  </si>
  <si>
    <t>Hearn</t>
  </si>
  <si>
    <t>Swanson</t>
  </si>
  <si>
    <t>Benjamin</t>
  </si>
  <si>
    <t>Ryrie</t>
  </si>
  <si>
    <t>Montemayor</t>
  </si>
  <si>
    <t>Izuchukwu</t>
  </si>
  <si>
    <t>Herring</t>
  </si>
  <si>
    <t>Duffy</t>
  </si>
  <si>
    <t>Chiefo</t>
  </si>
  <si>
    <t>Fyodorov</t>
  </si>
  <si>
    <t>Palmerston</t>
  </si>
  <si>
    <t>Polyakov</t>
  </si>
  <si>
    <t>Connor</t>
  </si>
  <si>
    <t>Chester</t>
  </si>
  <si>
    <t>Denisova</t>
  </si>
  <si>
    <t>Clogstoun</t>
  </si>
  <si>
    <t>Kalinina</t>
  </si>
  <si>
    <t>Bennet</t>
  </si>
  <si>
    <t>Hallahan</t>
  </si>
  <si>
    <t>Louis</t>
  </si>
  <si>
    <t>Trouette</t>
  </si>
  <si>
    <t>Cribb</t>
  </si>
  <si>
    <t>Fletcher</t>
  </si>
  <si>
    <t>Corson</t>
  </si>
  <si>
    <t>Hinton</t>
  </si>
  <si>
    <t>Bromby</t>
  </si>
  <si>
    <t>Nweke</t>
  </si>
  <si>
    <t>Batty</t>
  </si>
  <si>
    <t>Agafonova</t>
  </si>
  <si>
    <t>Chidumaga</t>
  </si>
  <si>
    <t>Birk</t>
  </si>
  <si>
    <t>Childs</t>
  </si>
  <si>
    <t>Obioma</t>
  </si>
  <si>
    <t>Stetson</t>
  </si>
  <si>
    <t>Waring</t>
  </si>
  <si>
    <t>Thao</t>
  </si>
  <si>
    <t>Armfield</t>
  </si>
  <si>
    <t>Panina</t>
  </si>
  <si>
    <t>Martel</t>
  </si>
  <si>
    <t>Buddicom</t>
  </si>
  <si>
    <t>Walters</t>
  </si>
  <si>
    <t>Muravyova</t>
  </si>
  <si>
    <t>Keen</t>
  </si>
  <si>
    <t>Liebe</t>
  </si>
  <si>
    <t>Rogova</t>
  </si>
  <si>
    <t>Raff</t>
  </si>
  <si>
    <t>Kanayochukwu</t>
  </si>
  <si>
    <t>Guerin</t>
  </si>
  <si>
    <t>Dominguez</t>
  </si>
  <si>
    <t>Pugh</t>
  </si>
  <si>
    <t>Sawtell</t>
  </si>
  <si>
    <t>Kharitonova</t>
  </si>
  <si>
    <t>Muramats</t>
  </si>
  <si>
    <t>Sokolov</t>
  </si>
  <si>
    <t>Gay</t>
  </si>
  <si>
    <t>Maurer</t>
  </si>
  <si>
    <t>Grieve</t>
  </si>
  <si>
    <t>Lowell</t>
  </si>
  <si>
    <t>Philipp</t>
  </si>
  <si>
    <t>Dynon</t>
  </si>
  <si>
    <t>Bishop</t>
  </si>
  <si>
    <t>Rene</t>
  </si>
  <si>
    <t>Daigle</t>
  </si>
  <si>
    <t>Joshua</t>
  </si>
  <si>
    <t>Cochran</t>
  </si>
  <si>
    <t>Bibb</t>
  </si>
  <si>
    <t>Corran</t>
  </si>
  <si>
    <t>Lovely</t>
  </si>
  <si>
    <t>Plascencia</t>
  </si>
  <si>
    <t>Zotov</t>
  </si>
  <si>
    <t>Lynch</t>
  </si>
  <si>
    <t>McCarthy</t>
  </si>
  <si>
    <t>Nnabuife</t>
  </si>
  <si>
    <t>Tinline</t>
  </si>
  <si>
    <t>Esomchi</t>
  </si>
  <si>
    <t>Retana</t>
  </si>
  <si>
    <t>O'Loughlin</t>
  </si>
  <si>
    <t>Gorman</t>
  </si>
  <si>
    <t>Finch</t>
  </si>
  <si>
    <t>Reyes</t>
  </si>
  <si>
    <t>Downie</t>
  </si>
  <si>
    <t>Yegorov</t>
  </si>
  <si>
    <t>Cantrell</t>
  </si>
  <si>
    <t>Glennon</t>
  </si>
  <si>
    <t>Yancy</t>
  </si>
  <si>
    <t>Cruz</t>
  </si>
  <si>
    <t>Bukowski</t>
  </si>
  <si>
    <t>Chikwendu</t>
  </si>
  <si>
    <t>Kharlamova</t>
  </si>
  <si>
    <t>Diaz</t>
  </si>
  <si>
    <t>Ross-Watt</t>
  </si>
  <si>
    <t>Shubin</t>
  </si>
  <si>
    <t>Sadler</t>
  </si>
  <si>
    <t>Whittaker</t>
  </si>
  <si>
    <t>Gratwick</t>
  </si>
  <si>
    <t>Bovee</t>
  </si>
  <si>
    <t>Frolova</t>
  </si>
  <si>
    <t>Bradshaw</t>
  </si>
  <si>
    <t>Clunie</t>
  </si>
  <si>
    <t>Cover</t>
  </si>
  <si>
    <t>Hodgson</t>
  </si>
  <si>
    <t>Harvey</t>
  </si>
  <si>
    <t>Chase</t>
  </si>
  <si>
    <t>Aparicio</t>
  </si>
  <si>
    <t>Udegbunam</t>
  </si>
  <si>
    <t>Alexandrov</t>
  </si>
  <si>
    <t>Campos</t>
  </si>
  <si>
    <t>McKinnon</t>
  </si>
  <si>
    <t>Burt</t>
  </si>
  <si>
    <t>Feetham</t>
  </si>
  <si>
    <t>Coburn</t>
  </si>
  <si>
    <t>Yegorova</t>
  </si>
  <si>
    <t>Corones</t>
  </si>
  <si>
    <t>Morrice</t>
  </si>
  <si>
    <t>Barrett</t>
  </si>
  <si>
    <t>Tardent</t>
  </si>
  <si>
    <t>Castillo</t>
  </si>
  <si>
    <t>Lindsay</t>
  </si>
  <si>
    <t>Macnamara</t>
  </si>
  <si>
    <t>Aksakova</t>
  </si>
  <si>
    <t>Farnsworth</t>
  </si>
  <si>
    <t>Koch</t>
  </si>
  <si>
    <t>Fleetwood-Smith</t>
  </si>
  <si>
    <t>Chinonyelum</t>
  </si>
  <si>
    <t>Montague</t>
  </si>
  <si>
    <t>Yewen</t>
  </si>
  <si>
    <t>Kalinin</t>
  </si>
  <si>
    <t>Woodward</t>
  </si>
  <si>
    <t>Iweobiegbulam</t>
  </si>
  <si>
    <t>Burton</t>
  </si>
  <si>
    <t>Schwartz</t>
  </si>
  <si>
    <t>Sargent</t>
  </si>
  <si>
    <t>Kepley</t>
  </si>
  <si>
    <t>Lassetter</t>
  </si>
  <si>
    <t>Iloerika</t>
  </si>
  <si>
    <t>Michel</t>
  </si>
  <si>
    <t>Goodwin</t>
  </si>
  <si>
    <t>Rapuluolisa</t>
  </si>
  <si>
    <t>Osorio</t>
  </si>
  <si>
    <t>Barnett</t>
  </si>
  <si>
    <t>Pike</t>
  </si>
  <si>
    <t>Gearheart</t>
  </si>
  <si>
    <t>Egobudike</t>
  </si>
  <si>
    <t>Ahern</t>
  </si>
  <si>
    <t>Anayochukwu</t>
  </si>
  <si>
    <t>Nevels</t>
  </si>
  <si>
    <t>Winn</t>
  </si>
  <si>
    <t>Lopez</t>
  </si>
  <si>
    <t>Steen</t>
  </si>
  <si>
    <t>Pipes</t>
  </si>
  <si>
    <t>Windsor</t>
  </si>
  <si>
    <t>Wark</t>
  </si>
  <si>
    <t>Allnutt</t>
  </si>
  <si>
    <t>Pedder</t>
  </si>
  <si>
    <t>Chialuka</t>
  </si>
  <si>
    <t>Selwyn</t>
  </si>
  <si>
    <t>Koger</t>
  </si>
  <si>
    <t>Kendall</t>
  </si>
  <si>
    <t>Elliot</t>
  </si>
  <si>
    <t>Gratton</t>
  </si>
  <si>
    <t>Carandini</t>
  </si>
  <si>
    <t>Barker</t>
  </si>
  <si>
    <t>Korff</t>
  </si>
  <si>
    <t>Kiernan</t>
  </si>
  <si>
    <t>Mathews</t>
  </si>
  <si>
    <t>Macrossan</t>
  </si>
  <si>
    <t>Illingworth</t>
  </si>
  <si>
    <t>Menhennitt</t>
  </si>
  <si>
    <t>Shoebridge</t>
  </si>
  <si>
    <t>Eva</t>
  </si>
  <si>
    <t>Howe</t>
  </si>
  <si>
    <t>Belisario</t>
  </si>
  <si>
    <t>Pomeroy</t>
  </si>
  <si>
    <t>Schaffer</t>
  </si>
  <si>
    <t>Gonzalez</t>
  </si>
  <si>
    <t>Temple</t>
  </si>
  <si>
    <t>Ridley</t>
  </si>
  <si>
    <t>Slye</t>
  </si>
  <si>
    <t>Takasuka</t>
  </si>
  <si>
    <t>Bruche</t>
  </si>
  <si>
    <t>Ryan</t>
  </si>
  <si>
    <t>Abramova</t>
  </si>
  <si>
    <t>Purdy</t>
  </si>
  <si>
    <t>Higgins</t>
  </si>
  <si>
    <t>Reye</t>
  </si>
  <si>
    <t>Willoughby</t>
  </si>
  <si>
    <t>Mayne</t>
  </si>
  <si>
    <t>Paramor</t>
  </si>
  <si>
    <t>Daly</t>
  </si>
  <si>
    <t>Gorshkov</t>
  </si>
  <si>
    <t>McClinton</t>
  </si>
  <si>
    <t>Holbrook</t>
  </si>
  <si>
    <t>Solomina</t>
  </si>
  <si>
    <t>Faulk</t>
  </si>
  <si>
    <t>Forster</t>
  </si>
  <si>
    <t>Chamberlin</t>
  </si>
  <si>
    <t>Buttenshaw</t>
  </si>
  <si>
    <t>Nazarova</t>
  </si>
  <si>
    <t>Merrett</t>
  </si>
  <si>
    <t>Elder</t>
  </si>
  <si>
    <t>Gunson</t>
  </si>
  <si>
    <t>Gleeson</t>
  </si>
  <si>
    <t>Lang</t>
  </si>
  <si>
    <t>Eve</t>
  </si>
  <si>
    <t>Stradford</t>
  </si>
  <si>
    <t>Brownlow</t>
  </si>
  <si>
    <t>Fyans</t>
  </si>
  <si>
    <t>Creel</t>
  </si>
  <si>
    <t>Nicolay</t>
  </si>
  <si>
    <t>Somerville</t>
  </si>
  <si>
    <t>Pauley</t>
  </si>
  <si>
    <t>Goering</t>
  </si>
  <si>
    <t>Maduabuchim</t>
  </si>
  <si>
    <t>Linger</t>
  </si>
  <si>
    <t>Kenechukwu</t>
  </si>
  <si>
    <t>Learmonth</t>
  </si>
  <si>
    <t>Fitzgerald</t>
  </si>
  <si>
    <t>Duggan</t>
  </si>
  <si>
    <t>Krischock</t>
  </si>
  <si>
    <t>Binder</t>
  </si>
  <si>
    <t>Zubarev</t>
  </si>
  <si>
    <t>Coleman</t>
  </si>
  <si>
    <t>Molineux</t>
  </si>
  <si>
    <t>Duigan</t>
  </si>
  <si>
    <t>Jobson</t>
  </si>
  <si>
    <t>Perreault</t>
  </si>
  <si>
    <t>Algeranoff</t>
  </si>
  <si>
    <t>Galloway</t>
  </si>
  <si>
    <t>Arrington</t>
  </si>
  <si>
    <t>Kamdibe</t>
  </si>
  <si>
    <t>Cousens</t>
  </si>
  <si>
    <t>Hawks</t>
  </si>
  <si>
    <t>Thynne</t>
  </si>
  <si>
    <t>Greenwood</t>
  </si>
  <si>
    <t>Ogle</t>
  </si>
  <si>
    <t>Wolfe</t>
  </si>
  <si>
    <t>Dilibe</t>
  </si>
  <si>
    <t>Austin</t>
  </si>
  <si>
    <t>Santiago</t>
  </si>
  <si>
    <t>Afanasyeva</t>
  </si>
  <si>
    <t>Priestley</t>
  </si>
  <si>
    <t>Salmond</t>
  </si>
  <si>
    <t>Goloubev</t>
  </si>
  <si>
    <t>Dipietro</t>
  </si>
  <si>
    <t>Niehaus</t>
  </si>
  <si>
    <t>Barclay-Harvey</t>
  </si>
  <si>
    <t>Hartung</t>
  </si>
  <si>
    <t>Sternberg</t>
  </si>
  <si>
    <t>Shepherd</t>
  </si>
  <si>
    <t>Marcum</t>
  </si>
  <si>
    <t>North</t>
  </si>
  <si>
    <t>Whitelegge</t>
  </si>
  <si>
    <t>Rooke</t>
  </si>
  <si>
    <t>Horsley</t>
  </si>
  <si>
    <t>Eskridge</t>
  </si>
  <si>
    <t>Claiborne</t>
  </si>
  <si>
    <t>Ibrahimov</t>
  </si>
  <si>
    <t>Enriquez</t>
  </si>
  <si>
    <t>Gilleland</t>
  </si>
  <si>
    <t>Fullwood</t>
  </si>
  <si>
    <t>Doyne</t>
  </si>
  <si>
    <t>Rawling</t>
  </si>
  <si>
    <t>Ankudinova</t>
  </si>
  <si>
    <t>Balsillie</t>
  </si>
  <si>
    <t>Worsnop</t>
  </si>
  <si>
    <t>Buda</t>
  </si>
  <si>
    <t>Broadhurst</t>
  </si>
  <si>
    <t>Garrett</t>
  </si>
  <si>
    <t>Edwards</t>
  </si>
  <si>
    <t>Logue</t>
  </si>
  <si>
    <t>Rechner</t>
  </si>
  <si>
    <t>Batt</t>
  </si>
  <si>
    <t>Trujillo</t>
  </si>
  <si>
    <t>Ash</t>
  </si>
  <si>
    <t>Kumm</t>
  </si>
  <si>
    <t>Carey</t>
  </si>
  <si>
    <t>Farber</t>
  </si>
  <si>
    <t>Edments</t>
  </si>
  <si>
    <t>Lindon</t>
  </si>
  <si>
    <t>Pitcher</t>
  </si>
  <si>
    <t>Kable</t>
  </si>
  <si>
    <t>Kulikova</t>
  </si>
  <si>
    <t>Navarrete</t>
  </si>
  <si>
    <t>Huguley</t>
  </si>
  <si>
    <t>Massie</t>
  </si>
  <si>
    <t>Onwubiko</t>
  </si>
  <si>
    <t>Obiora</t>
  </si>
  <si>
    <t>Slater</t>
  </si>
  <si>
    <t>Menkens</t>
  </si>
  <si>
    <t>Beatham</t>
  </si>
  <si>
    <t>Dowse</t>
  </si>
  <si>
    <t>Griffen</t>
  </si>
  <si>
    <t>Uvarov</t>
  </si>
  <si>
    <t>Hussain</t>
  </si>
  <si>
    <t>Grigoryeva</t>
  </si>
  <si>
    <t>Gunter</t>
  </si>
  <si>
    <t>Collee</t>
  </si>
  <si>
    <t>Ibekwe</t>
  </si>
  <si>
    <t>Hairston</t>
  </si>
  <si>
    <t>Abdulov</t>
  </si>
  <si>
    <t>Perkin</t>
  </si>
  <si>
    <t>Bond</t>
  </si>
  <si>
    <t>Stirling</t>
  </si>
  <si>
    <t>Rutledge</t>
  </si>
  <si>
    <t>Mullah</t>
  </si>
  <si>
    <t>Candler</t>
  </si>
  <si>
    <t>Hollis</t>
  </si>
  <si>
    <t>Lionel</t>
  </si>
  <si>
    <t>Serena</t>
  </si>
  <si>
    <t>Cummins</t>
  </si>
  <si>
    <t>Zhdanov</t>
  </si>
  <si>
    <t>Peck</t>
  </si>
  <si>
    <t>Gerald</t>
  </si>
  <si>
    <t>Nebeuwa</t>
  </si>
  <si>
    <t>Maruff</t>
  </si>
  <si>
    <t>Knepper</t>
  </si>
  <si>
    <t>Hand</t>
  </si>
  <si>
    <t>Chidi</t>
  </si>
  <si>
    <t>Maxwell</t>
  </si>
  <si>
    <t>Berkeley</t>
  </si>
  <si>
    <t>Kaur</t>
  </si>
  <si>
    <t>Mountgarrett</t>
  </si>
  <si>
    <t>Wreford</t>
  </si>
  <si>
    <t>Bolton</t>
  </si>
  <si>
    <t>Corrie</t>
  </si>
  <si>
    <t>Lambie</t>
  </si>
  <si>
    <t>Streeton</t>
  </si>
  <si>
    <t>Pennington</t>
  </si>
  <si>
    <t>Ansell</t>
  </si>
  <si>
    <t>Stokes</t>
  </si>
  <si>
    <t>Ampt</t>
  </si>
  <si>
    <t>Wynn</t>
  </si>
  <si>
    <t>Wagner</t>
  </si>
  <si>
    <t>Argyle</t>
  </si>
  <si>
    <t>Locke</t>
  </si>
  <si>
    <t>Bullen</t>
  </si>
  <si>
    <t>Munson</t>
  </si>
  <si>
    <t>Cooke</t>
  </si>
  <si>
    <t>Hawes</t>
  </si>
  <si>
    <t>Swanton</t>
  </si>
  <si>
    <t>Shipp</t>
  </si>
  <si>
    <t>Jonathan</t>
  </si>
  <si>
    <t>Hernandez</t>
  </si>
  <si>
    <t>Highland</t>
  </si>
  <si>
    <t>Peel</t>
  </si>
  <si>
    <t>Herz</t>
  </si>
  <si>
    <t>Salas</t>
  </si>
  <si>
    <t>Laney</t>
  </si>
  <si>
    <t>Messersmith</t>
  </si>
  <si>
    <t>Etheridge</t>
  </si>
  <si>
    <t>Jolly</t>
  </si>
  <si>
    <t>Botts</t>
  </si>
  <si>
    <t>Fink</t>
  </si>
  <si>
    <t>Morehead</t>
  </si>
  <si>
    <t>Balashova</t>
  </si>
  <si>
    <t>Lowe</t>
  </si>
  <si>
    <t>Ponce</t>
  </si>
  <si>
    <t>Zuyeva</t>
  </si>
  <si>
    <t>Chukwujamuike</t>
  </si>
  <si>
    <t>Flynn</t>
  </si>
  <si>
    <t>Klein</t>
  </si>
  <si>
    <t>Shcherbakov</t>
  </si>
  <si>
    <t>Sokolova</t>
  </si>
  <si>
    <t>Mosley</t>
  </si>
  <si>
    <t>Everett</t>
  </si>
  <si>
    <t>Rouse</t>
  </si>
  <si>
    <t>Burrows</t>
  </si>
  <si>
    <t>Artyomova</t>
  </si>
  <si>
    <t>Yermolayeva</t>
  </si>
  <si>
    <t>Le Hunte</t>
  </si>
  <si>
    <t>Blake</t>
  </si>
  <si>
    <t>Sparks</t>
  </si>
  <si>
    <t>Northern</t>
  </si>
  <si>
    <t>Jack</t>
  </si>
  <si>
    <t>Secombe</t>
  </si>
  <si>
    <t>Ugorji</t>
  </si>
  <si>
    <t>Bancks</t>
  </si>
  <si>
    <t>Fairley</t>
  </si>
  <si>
    <t>Boothby</t>
  </si>
  <si>
    <t>Chukwuhaenye</t>
  </si>
  <si>
    <t>Lock</t>
  </si>
  <si>
    <t>Ramsey</t>
  </si>
  <si>
    <t>Eipper</t>
  </si>
  <si>
    <t>Fernandez</t>
  </si>
  <si>
    <t>Yermolayev</t>
  </si>
  <si>
    <t>Kolesnikova</t>
  </si>
  <si>
    <t>Sharwood</t>
  </si>
  <si>
    <t>Bufkin</t>
  </si>
  <si>
    <t>Neitenstein</t>
  </si>
  <si>
    <t>Sandover</t>
  </si>
  <si>
    <t>Sergeyeva</t>
  </si>
  <si>
    <t>Bales</t>
  </si>
  <si>
    <t>Romilly</t>
  </si>
  <si>
    <t>Lawson</t>
  </si>
  <si>
    <t>Bracewell</t>
  </si>
  <si>
    <t>Torkelson</t>
  </si>
  <si>
    <t>Hightower</t>
  </si>
  <si>
    <t>Levan</t>
  </si>
  <si>
    <t>Loginov</t>
  </si>
  <si>
    <t>Lafleur</t>
  </si>
  <si>
    <t>Miranda</t>
  </si>
  <si>
    <t>Simon</t>
  </si>
  <si>
    <t>Golubeva</t>
  </si>
  <si>
    <t>Stange</t>
  </si>
  <si>
    <t>Milliner</t>
  </si>
  <si>
    <t>Swinton</t>
  </si>
  <si>
    <t>Sukhorukova</t>
  </si>
  <si>
    <t>Combes</t>
  </si>
  <si>
    <t>Carruthers</t>
  </si>
  <si>
    <t>O'Loghlin</t>
  </si>
  <si>
    <t>Troupe</t>
  </si>
  <si>
    <t>Deleon</t>
  </si>
  <si>
    <t>Downer</t>
  </si>
  <si>
    <t>Bochsa</t>
  </si>
  <si>
    <t>Czajkowski</t>
  </si>
  <si>
    <t>Pankhurst</t>
  </si>
  <si>
    <t>Birdseye</t>
  </si>
  <si>
    <t>Moon</t>
  </si>
  <si>
    <t>Chuter</t>
  </si>
  <si>
    <t>Nielson</t>
  </si>
  <si>
    <t>Ajuluchukwu</t>
  </si>
  <si>
    <t>Board</t>
  </si>
  <si>
    <t>Leckie</t>
  </si>
  <si>
    <t>Cayley</t>
  </si>
  <si>
    <t>Kuykendall</t>
  </si>
  <si>
    <t>Ukaegbulam</t>
  </si>
  <si>
    <t>Onwuemelie</t>
  </si>
  <si>
    <t>Clendinnen</t>
  </si>
  <si>
    <t>Mactier</t>
  </si>
  <si>
    <t>Lipton</t>
  </si>
  <si>
    <t>Levy</t>
  </si>
  <si>
    <t>Amies</t>
  </si>
  <si>
    <t>Aliyev</t>
  </si>
  <si>
    <t>Langler</t>
  </si>
  <si>
    <t>Pye</t>
  </si>
  <si>
    <t>Asher</t>
  </si>
  <si>
    <t>Major</t>
  </si>
  <si>
    <t>Halpern</t>
  </si>
  <si>
    <t>Nyhan</t>
  </si>
  <si>
    <t>Birdsall</t>
  </si>
  <si>
    <t>Mackie</t>
  </si>
  <si>
    <t>Vinogradoff</t>
  </si>
  <si>
    <t>Pokrovskaya</t>
  </si>
  <si>
    <t>Moroney</t>
  </si>
  <si>
    <t>Spence</t>
  </si>
  <si>
    <t>Cherkasova</t>
  </si>
  <si>
    <t>Crocker</t>
  </si>
  <si>
    <t>Polyakova</t>
  </si>
  <si>
    <t>Cantamessa</t>
  </si>
  <si>
    <t>Teakle</t>
  </si>
  <si>
    <t>Challis</t>
  </si>
  <si>
    <t>Dodgshun</t>
  </si>
  <si>
    <t>Blackall</t>
  </si>
  <si>
    <t>Schoenheimer</t>
  </si>
  <si>
    <t>Bromley</t>
  </si>
  <si>
    <t>Shubina</t>
  </si>
  <si>
    <t>Kinder</t>
  </si>
  <si>
    <t>Shepherdson</t>
  </si>
  <si>
    <t>Burson</t>
  </si>
  <si>
    <t>Hopwood</t>
  </si>
  <si>
    <t>Lindeman</t>
  </si>
  <si>
    <t>McKinley</t>
  </si>
  <si>
    <t>Sanchez</t>
  </si>
  <si>
    <t>Muomelu</t>
  </si>
  <si>
    <t>McVey</t>
  </si>
  <si>
    <t>McKissick</t>
  </si>
  <si>
    <t>Horsfall</t>
  </si>
  <si>
    <t>Clapp</t>
  </si>
  <si>
    <t>MacDonnell</t>
  </si>
  <si>
    <t>Ermakov</t>
  </si>
  <si>
    <t>Peppin</t>
  </si>
  <si>
    <t>Fontenot</t>
  </si>
  <si>
    <t>Howarth</t>
  </si>
  <si>
    <t>Gentry</t>
  </si>
  <si>
    <t>Sunderland</t>
  </si>
  <si>
    <t>Knorr</t>
  </si>
  <si>
    <t>Chimaraoke</t>
  </si>
  <si>
    <t>Frederickson</t>
  </si>
  <si>
    <t>Pickworth</t>
  </si>
  <si>
    <t>McGill</t>
  </si>
  <si>
    <t>Sarratt</t>
  </si>
  <si>
    <t>Leworthy</t>
  </si>
  <si>
    <t>Rivero</t>
  </si>
  <si>
    <t>Hornung</t>
  </si>
  <si>
    <t>Barnet</t>
  </si>
  <si>
    <t>Dennys</t>
  </si>
  <si>
    <t>Salter</t>
  </si>
  <si>
    <t>Lazar</t>
  </si>
  <si>
    <t>Onyenachiya</t>
  </si>
  <si>
    <t>McCawley</t>
  </si>
  <si>
    <t>Teague</t>
  </si>
  <si>
    <t>Nekrasova</t>
  </si>
  <si>
    <t>Carroll</t>
  </si>
  <si>
    <t>Landor</t>
  </si>
  <si>
    <t>Wardell</t>
  </si>
  <si>
    <t>Ali</t>
  </si>
  <si>
    <t>Somayina</t>
  </si>
  <si>
    <t>Ruiz</t>
  </si>
  <si>
    <t>Waterhouse</t>
  </si>
  <si>
    <t>Jara</t>
  </si>
  <si>
    <t>O'Callaghan</t>
  </si>
  <si>
    <t>Pease</t>
  </si>
  <si>
    <t>Lavrentyev</t>
  </si>
  <si>
    <t>Hobson</t>
  </si>
  <si>
    <t>Lappin</t>
  </si>
  <si>
    <t>Travis</t>
  </si>
  <si>
    <t>Jefferson</t>
  </si>
  <si>
    <t>Begley</t>
  </si>
  <si>
    <t>Levien</t>
  </si>
  <si>
    <t>Erskine</t>
  </si>
  <si>
    <t>Monds</t>
  </si>
  <si>
    <t>Castro</t>
  </si>
  <si>
    <t>Voronova</t>
  </si>
  <si>
    <t>Dietz</t>
  </si>
  <si>
    <t>Voronoff</t>
  </si>
  <si>
    <t>Trevascus</t>
  </si>
  <si>
    <t>Durant</t>
  </si>
  <si>
    <t>Chigozie</t>
  </si>
  <si>
    <t>Ardis</t>
  </si>
  <si>
    <t>Butler</t>
  </si>
  <si>
    <t>Pettry</t>
  </si>
  <si>
    <t>Elmore</t>
  </si>
  <si>
    <t>Voronkov</t>
  </si>
  <si>
    <t>Garland</t>
  </si>
  <si>
    <t>Ndubuagha</t>
  </si>
  <si>
    <t>Duke</t>
  </si>
  <si>
    <t>Bradbury</t>
  </si>
  <si>
    <t>Bayley</t>
  </si>
  <si>
    <t>Cremin</t>
  </si>
  <si>
    <t>Gilchrist</t>
  </si>
  <si>
    <t>Fitzpatrick</t>
  </si>
  <si>
    <t>Pagan</t>
  </si>
  <si>
    <t>Hendrick</t>
  </si>
  <si>
    <t>Harding</t>
  </si>
  <si>
    <t>Burfitt</t>
  </si>
  <si>
    <t>Nieves</t>
  </si>
  <si>
    <t>Bruny</t>
  </si>
  <si>
    <t>Felix</t>
  </si>
  <si>
    <t>Rippey</t>
  </si>
  <si>
    <t>Converse</t>
  </si>
  <si>
    <t>Bogolyubova</t>
  </si>
  <si>
    <t>Remington</t>
  </si>
  <si>
    <t>Levi</t>
  </si>
  <si>
    <t>Bennetts</t>
  </si>
  <si>
    <t>Vachon</t>
  </si>
  <si>
    <t>Upjohn</t>
  </si>
  <si>
    <t>Marcus</t>
  </si>
  <si>
    <t>Alvares</t>
  </si>
  <si>
    <t>McDavid</t>
  </si>
  <si>
    <t>Brothers</t>
  </si>
  <si>
    <t>Molle</t>
  </si>
  <si>
    <t>Galgano</t>
  </si>
  <si>
    <t>Raymond</t>
  </si>
  <si>
    <t>Brodney</t>
  </si>
  <si>
    <t>Afanasyev</t>
  </si>
  <si>
    <t>Meagher</t>
  </si>
  <si>
    <t>McGuffog</t>
  </si>
  <si>
    <t>Sargood</t>
  </si>
  <si>
    <t>Harrington</t>
  </si>
  <si>
    <t>Lorenzen</t>
  </si>
  <si>
    <t>Vidler</t>
  </si>
  <si>
    <t>Allingham</t>
  </si>
  <si>
    <t>Stelzer</t>
  </si>
  <si>
    <t>Rubin</t>
  </si>
  <si>
    <t>Harrell</t>
  </si>
  <si>
    <t>Welsh</t>
  </si>
  <si>
    <t>Sousa</t>
  </si>
  <si>
    <t>Obijiaku</t>
  </si>
  <si>
    <t>Mullen</t>
  </si>
  <si>
    <t>Howell</t>
  </si>
  <si>
    <t>Clifton</t>
  </si>
  <si>
    <t>Rees</t>
  </si>
  <si>
    <t>Onwughara</t>
  </si>
  <si>
    <t>Geoghegan</t>
  </si>
  <si>
    <t>Ilyina</t>
  </si>
  <si>
    <t>Quezada</t>
  </si>
  <si>
    <t>Tobeolisa</t>
  </si>
  <si>
    <t>Akudinobi</t>
  </si>
  <si>
    <t>Flemming</t>
  </si>
  <si>
    <t>Azarov</t>
  </si>
  <si>
    <t>Chill</t>
  </si>
  <si>
    <t>Dumolo</t>
  </si>
  <si>
    <t>Wetherspoon</t>
  </si>
  <si>
    <t>Hampton</t>
  </si>
  <si>
    <t>Ireland</t>
  </si>
  <si>
    <t>Hibbins</t>
  </si>
  <si>
    <t>Lea</t>
  </si>
  <si>
    <t>Singleton</t>
  </si>
  <si>
    <t>Sauve</t>
  </si>
  <si>
    <t>Eidson</t>
  </si>
  <si>
    <t>Melvin</t>
  </si>
  <si>
    <t>Dawkins</t>
  </si>
  <si>
    <t>Rita</t>
  </si>
  <si>
    <t>Woolacott</t>
  </si>
  <si>
    <t>Service</t>
  </si>
  <si>
    <t>Dancy</t>
  </si>
  <si>
    <t>Hankinson</t>
  </si>
  <si>
    <t>Afamefula</t>
  </si>
  <si>
    <t>Sherrod</t>
  </si>
  <si>
    <t>Barling</t>
  </si>
  <si>
    <t>Hobler</t>
  </si>
  <si>
    <t>Bair</t>
  </si>
  <si>
    <t>Drury</t>
  </si>
  <si>
    <t>Beale</t>
  </si>
  <si>
    <t>McMinn</t>
  </si>
  <si>
    <t>Hajek</t>
  </si>
  <si>
    <t>Mays</t>
  </si>
  <si>
    <t>Swayne</t>
  </si>
  <si>
    <t>Fennescey</t>
  </si>
  <si>
    <t>Colon</t>
  </si>
  <si>
    <t>Lederer</t>
  </si>
  <si>
    <t>Cecil</t>
  </si>
  <si>
    <t>Manners</t>
  </si>
  <si>
    <t>Wynne</t>
  </si>
  <si>
    <t>Disher</t>
  </si>
  <si>
    <t>Yocum</t>
  </si>
  <si>
    <t>Lowrie</t>
  </si>
  <si>
    <t>Lavarack</t>
  </si>
  <si>
    <t>Gomes</t>
  </si>
  <si>
    <t>Gibney</t>
  </si>
  <si>
    <t>Foran</t>
  </si>
  <si>
    <t>Wyckoff</t>
  </si>
  <si>
    <t>Soares</t>
  </si>
  <si>
    <t>Kenechi</t>
  </si>
  <si>
    <t>Becher</t>
  </si>
  <si>
    <t>Runyon</t>
  </si>
  <si>
    <t>Dobbs</t>
  </si>
  <si>
    <t>Foveaux</t>
  </si>
  <si>
    <t>Currey</t>
  </si>
  <si>
    <t>Nicholas</t>
  </si>
  <si>
    <t>Foster</t>
  </si>
  <si>
    <t>Edmondson</t>
  </si>
  <si>
    <t>Ah Mouy</t>
  </si>
  <si>
    <t>Blue</t>
  </si>
  <si>
    <t>Sievier</t>
  </si>
  <si>
    <t>Watterston</t>
  </si>
  <si>
    <t>Butters</t>
  </si>
  <si>
    <t>Weaver</t>
  </si>
  <si>
    <t>Earl</t>
  </si>
  <si>
    <t>Begg</t>
  </si>
  <si>
    <t>McNaughtan</t>
  </si>
  <si>
    <t>Reagan</t>
  </si>
  <si>
    <t>Bancroft</t>
  </si>
  <si>
    <t>Band</t>
  </si>
  <si>
    <t>Sandefur</t>
  </si>
  <si>
    <t>Cone</t>
  </si>
  <si>
    <t>Liardet</t>
  </si>
  <si>
    <t>Wilkes</t>
  </si>
  <si>
    <t>Patel</t>
  </si>
  <si>
    <t>Howell-Price</t>
  </si>
  <si>
    <t>Rowland</t>
  </si>
  <si>
    <t>Barnard</t>
  </si>
  <si>
    <t>Pendred</t>
  </si>
  <si>
    <t>Samaniego</t>
  </si>
  <si>
    <t>Burgos</t>
  </si>
  <si>
    <t>Spinelli</t>
  </si>
  <si>
    <t>Peavy</t>
  </si>
  <si>
    <t>Lindell</t>
  </si>
  <si>
    <t>Sorenson</t>
  </si>
  <si>
    <t>Cockett</t>
  </si>
  <si>
    <t>Galkina</t>
  </si>
  <si>
    <t>Spears</t>
  </si>
  <si>
    <t>Hardacre</t>
  </si>
  <si>
    <t>Wakelin</t>
  </si>
  <si>
    <t>Shah</t>
  </si>
  <si>
    <t>Combs</t>
  </si>
  <si>
    <t>Mayrhofer</t>
  </si>
  <si>
    <t>Yefremov</t>
  </si>
  <si>
    <t>Kosovich</t>
  </si>
  <si>
    <t>Taplin</t>
  </si>
  <si>
    <t>Yefimov</t>
  </si>
  <si>
    <t>Hales</t>
  </si>
  <si>
    <t>Copeland</t>
  </si>
  <si>
    <t>Rishel</t>
  </si>
  <si>
    <t>Larkin</t>
  </si>
  <si>
    <t>Eddy</t>
  </si>
  <si>
    <t>Sells</t>
  </si>
  <si>
    <t>Bezrukov</t>
  </si>
  <si>
    <t>St Clair</t>
  </si>
  <si>
    <t>Lockington</t>
  </si>
  <si>
    <t>Weston</t>
  </si>
  <si>
    <t>Groom</t>
  </si>
  <si>
    <t>Cambage</t>
  </si>
  <si>
    <t>Burdekin</t>
  </si>
  <si>
    <t>Franz</t>
  </si>
  <si>
    <t>Morant</t>
  </si>
  <si>
    <t>Loton</t>
  </si>
  <si>
    <t>Sani</t>
  </si>
  <si>
    <t>Von Doussa</t>
  </si>
  <si>
    <t>Miracle</t>
  </si>
  <si>
    <t>Burtch</t>
  </si>
  <si>
    <t>McLachlan</t>
  </si>
  <si>
    <t>Wenz</t>
  </si>
  <si>
    <t>Kisch</t>
  </si>
  <si>
    <t>Newman</t>
  </si>
  <si>
    <t>Ndubuisi</t>
  </si>
  <si>
    <t>Plummer</t>
  </si>
  <si>
    <t>Ershova</t>
  </si>
  <si>
    <t>Brookman</t>
  </si>
  <si>
    <t>McBurney</t>
  </si>
  <si>
    <t>Mickey</t>
  </si>
  <si>
    <t>Olszewski</t>
  </si>
  <si>
    <t>Chijioke</t>
  </si>
  <si>
    <t>Bellasis</t>
  </si>
  <si>
    <t>De Mestre</t>
  </si>
  <si>
    <t>Mundy</t>
  </si>
  <si>
    <t>Donahue</t>
  </si>
  <si>
    <t>Verjus</t>
  </si>
  <si>
    <t>Spaull</t>
  </si>
  <si>
    <t>Voronina</t>
  </si>
  <si>
    <t>Crumbley</t>
  </si>
  <si>
    <t>Birch</t>
  </si>
  <si>
    <t>Custance</t>
  </si>
  <si>
    <t>Marshall-Hall</t>
  </si>
  <si>
    <t>More</t>
  </si>
  <si>
    <t>Bazile</t>
  </si>
  <si>
    <t>Wardle</t>
  </si>
  <si>
    <t>Lilly</t>
  </si>
  <si>
    <t>Medland</t>
  </si>
  <si>
    <t>Denman</t>
  </si>
  <si>
    <t>Ratten</t>
  </si>
  <si>
    <t>Abron</t>
  </si>
  <si>
    <t>Belcher</t>
  </si>
  <si>
    <t>Abernathy</t>
  </si>
  <si>
    <t>Pape</t>
  </si>
  <si>
    <t>Earle</t>
  </si>
  <si>
    <t>Coombes</t>
  </si>
  <si>
    <t>Hopman</t>
  </si>
  <si>
    <t>Trejo</t>
  </si>
  <si>
    <t>Macknight</t>
  </si>
  <si>
    <t>Glossop</t>
  </si>
  <si>
    <t>Chalmers</t>
  </si>
  <si>
    <t>Picot</t>
  </si>
  <si>
    <t>Neumayer</t>
  </si>
  <si>
    <t>Yip</t>
  </si>
  <si>
    <t>Ingle</t>
  </si>
  <si>
    <t>Coffey</t>
  </si>
  <si>
    <t>Istomin</t>
  </si>
  <si>
    <t>Fernando</t>
  </si>
  <si>
    <t>McClaran</t>
  </si>
  <si>
    <t>Townsley</t>
  </si>
  <si>
    <t>Mueller</t>
  </si>
  <si>
    <t>Madukaife</t>
  </si>
  <si>
    <t>Abdullah</t>
  </si>
  <si>
    <t>Caraway</t>
  </si>
  <si>
    <t>Loane</t>
  </si>
  <si>
    <t>Geach</t>
  </si>
  <si>
    <t>Charteris</t>
  </si>
  <si>
    <t>Descoteaux</t>
  </si>
  <si>
    <t>Crump</t>
  </si>
  <si>
    <t>Diggs</t>
  </si>
  <si>
    <t>Carvosso</t>
  </si>
  <si>
    <t>Furneaux</t>
  </si>
  <si>
    <t>Nickson</t>
  </si>
  <si>
    <t>Highett</t>
  </si>
  <si>
    <t>Rendall</t>
  </si>
  <si>
    <t>Allardyce</t>
  </si>
  <si>
    <t>Weatherford</t>
  </si>
  <si>
    <t>Chong</t>
  </si>
  <si>
    <t>Alvarez</t>
  </si>
  <si>
    <t>Pritchard</t>
  </si>
  <si>
    <t>Rawlings</t>
  </si>
  <si>
    <t>Truscott</t>
  </si>
  <si>
    <t>Willmore</t>
  </si>
  <si>
    <t>Godson</t>
  </si>
  <si>
    <t>Bitter</t>
  </si>
  <si>
    <t>Forlonge</t>
  </si>
  <si>
    <t>Reyna</t>
  </si>
  <si>
    <t>Tran</t>
  </si>
  <si>
    <t>Otoole</t>
  </si>
  <si>
    <t>Kane</t>
  </si>
  <si>
    <t>Isaacs</t>
  </si>
  <si>
    <t>Timperley</t>
  </si>
  <si>
    <t>Christopher</t>
  </si>
  <si>
    <t>Lawley</t>
  </si>
  <si>
    <t>Whitson</t>
  </si>
  <si>
    <t>Wimble</t>
  </si>
  <si>
    <t>Fermin</t>
  </si>
  <si>
    <t>Fadden</t>
  </si>
  <si>
    <t>Zox</t>
  </si>
  <si>
    <t>Landseer</t>
  </si>
  <si>
    <t>Jenks</t>
  </si>
  <si>
    <t>Crace</t>
  </si>
  <si>
    <t>Packham</t>
  </si>
  <si>
    <t>Emenike</t>
  </si>
  <si>
    <t>Nero</t>
  </si>
  <si>
    <t>Haddon</t>
  </si>
  <si>
    <t>Slone</t>
  </si>
  <si>
    <t>Dann</t>
  </si>
  <si>
    <t>Hooker</t>
  </si>
  <si>
    <t>Kistler</t>
  </si>
  <si>
    <t>Leason</t>
  </si>
  <si>
    <t>Bruner</t>
  </si>
  <si>
    <t>Rubeo</t>
  </si>
  <si>
    <t>Claypool</t>
  </si>
  <si>
    <t>Walpole</t>
  </si>
  <si>
    <t>Steigrad</t>
  </si>
  <si>
    <t>Hixson</t>
  </si>
  <si>
    <t>Laura</t>
  </si>
  <si>
    <t>Hendley</t>
  </si>
  <si>
    <t>Birnie</t>
  </si>
  <si>
    <t>Montgomery</t>
  </si>
  <si>
    <t>Gamble</t>
  </si>
  <si>
    <t>Chifo</t>
  </si>
  <si>
    <t>Michael</t>
  </si>
  <si>
    <t>Quesada</t>
  </si>
  <si>
    <t>Wunder</t>
  </si>
  <si>
    <t>Burlingame</t>
  </si>
  <si>
    <t>Kesteven</t>
  </si>
  <si>
    <t>Abrego</t>
  </si>
  <si>
    <t>Parrott</t>
  </si>
  <si>
    <t>Zinachukwudi</t>
  </si>
  <si>
    <t>Keane</t>
  </si>
  <si>
    <t>McCollum</t>
  </si>
  <si>
    <t>Gambrell</t>
  </si>
  <si>
    <t>Rieke</t>
  </si>
  <si>
    <t>Cawood</t>
  </si>
  <si>
    <t>Yelverton</t>
  </si>
  <si>
    <t>Mault</t>
  </si>
  <si>
    <t>Frewin</t>
  </si>
  <si>
    <t>Royston</t>
  </si>
  <si>
    <t>Wearing</t>
  </si>
  <si>
    <t>Suttor</t>
  </si>
  <si>
    <t>Catchpole</t>
  </si>
  <si>
    <t>Siddons</t>
  </si>
  <si>
    <t>Arbour</t>
  </si>
  <si>
    <t>Hingston</t>
  </si>
  <si>
    <t>Sacco</t>
  </si>
  <si>
    <t>Robb</t>
  </si>
  <si>
    <t>Ochoa</t>
  </si>
  <si>
    <t>Richmond</t>
  </si>
  <si>
    <t>Nworie</t>
  </si>
  <si>
    <t>Wentcher</t>
  </si>
  <si>
    <t>Hayes-Williams</t>
  </si>
  <si>
    <t>Cairns</t>
  </si>
  <si>
    <t>Schatz</t>
  </si>
  <si>
    <t>Stanton</t>
  </si>
  <si>
    <t>Ramirez</t>
  </si>
  <si>
    <t>Bryan</t>
  </si>
  <si>
    <t>Mullawirraburka</t>
  </si>
  <si>
    <t>Chubb</t>
  </si>
  <si>
    <t>Huggins</t>
  </si>
  <si>
    <t>Cowen</t>
  </si>
  <si>
    <t>Kaleski</t>
  </si>
  <si>
    <t>Sugden</t>
  </si>
  <si>
    <t>Beck</t>
  </si>
  <si>
    <t>Beam</t>
  </si>
  <si>
    <t>Haworth</t>
  </si>
  <si>
    <t>Guidry</t>
  </si>
  <si>
    <t>Maher</t>
  </si>
  <si>
    <t>Rapuluchukwu</t>
  </si>
  <si>
    <t>Cyril</t>
  </si>
  <si>
    <t>Laidley</t>
  </si>
  <si>
    <t>McNeill</t>
  </si>
  <si>
    <t>Kentish</t>
  </si>
  <si>
    <t>Persse</t>
  </si>
  <si>
    <t>Chukwujekwu</t>
  </si>
  <si>
    <t>Ham</t>
  </si>
  <si>
    <t>Paten</t>
  </si>
  <si>
    <t>Esquivel</t>
  </si>
  <si>
    <t>Sidorova</t>
  </si>
  <si>
    <t>Santana</t>
  </si>
  <si>
    <t>Mironov</t>
  </si>
  <si>
    <t>Ruse</t>
  </si>
  <si>
    <t>Palfreyman</t>
  </si>
  <si>
    <t>Webster</t>
  </si>
  <si>
    <t>Cardell</t>
  </si>
  <si>
    <t>Lennox</t>
  </si>
  <si>
    <t>Meldrum</t>
  </si>
  <si>
    <t>Vidal</t>
  </si>
  <si>
    <t>Veale</t>
  </si>
  <si>
    <t>Kershaw</t>
  </si>
  <si>
    <t>Vanzetti</t>
  </si>
  <si>
    <t>Boone</t>
  </si>
  <si>
    <t>Nagy</t>
  </si>
  <si>
    <t>Lehr</t>
  </si>
  <si>
    <t>Upchurch</t>
  </si>
  <si>
    <t>Woodhouse</t>
  </si>
  <si>
    <t>Toth</t>
  </si>
  <si>
    <t>Ingamells</t>
  </si>
  <si>
    <t>Overby</t>
  </si>
  <si>
    <t>Chifley</t>
  </si>
  <si>
    <t>Rodriguez</t>
  </si>
  <si>
    <t>Kingsley</t>
  </si>
  <si>
    <t>Gosnell</t>
  </si>
  <si>
    <t>Gearhart</t>
  </si>
  <si>
    <t>Seccombe</t>
  </si>
  <si>
    <t>Rounsevell</t>
  </si>
  <si>
    <t>Stoneman</t>
  </si>
  <si>
    <t>Moody</t>
  </si>
  <si>
    <t>Keldie</t>
  </si>
  <si>
    <t>Defalco</t>
  </si>
  <si>
    <t>Tillman</t>
  </si>
  <si>
    <t>Beede</t>
  </si>
  <si>
    <t>Sadlier</t>
  </si>
  <si>
    <t>Bozeman</t>
  </si>
  <si>
    <t>Shelby</t>
  </si>
  <si>
    <t>Marian</t>
  </si>
  <si>
    <t>Fane</t>
  </si>
  <si>
    <t>Caffyn</t>
  </si>
  <si>
    <t>Dahlenburg</t>
  </si>
  <si>
    <t>Olson</t>
  </si>
  <si>
    <t>Andersen</t>
  </si>
  <si>
    <t>Mackinlay</t>
  </si>
  <si>
    <t>Norriss</t>
  </si>
  <si>
    <t>Mott</t>
  </si>
  <si>
    <t>Fokina</t>
  </si>
  <si>
    <t>Boan</t>
  </si>
  <si>
    <t>Topp</t>
  </si>
  <si>
    <t>Burgoyne</t>
  </si>
  <si>
    <t>Gebhart</t>
  </si>
  <si>
    <t>Tudawali</t>
  </si>
  <si>
    <t>Maconochie</t>
  </si>
  <si>
    <t>Plumb</t>
  </si>
  <si>
    <t>Benford</t>
  </si>
  <si>
    <t>Cobb</t>
  </si>
  <si>
    <t>Macadam</t>
  </si>
  <si>
    <t>Tychonoff</t>
  </si>
  <si>
    <t>Urban</t>
  </si>
  <si>
    <t>Lascelles</t>
  </si>
  <si>
    <t>Mack</t>
  </si>
  <si>
    <t>Sneddon</t>
  </si>
  <si>
    <t>Hopetoun</t>
  </si>
  <si>
    <t>Faria</t>
  </si>
  <si>
    <t>Marquez</t>
  </si>
  <si>
    <t>Barnhill</t>
  </si>
  <si>
    <t>Ogg</t>
  </si>
  <si>
    <t>Wells</t>
  </si>
  <si>
    <t>Calzada</t>
  </si>
  <si>
    <t>Gresswell</t>
  </si>
  <si>
    <t>Aguirre</t>
  </si>
  <si>
    <t>Morales</t>
  </si>
  <si>
    <t>Moffitt</t>
  </si>
  <si>
    <t>Weigel</t>
  </si>
  <si>
    <t>Ohearn</t>
  </si>
  <si>
    <t>Munroe</t>
  </si>
  <si>
    <t>Trumbull</t>
  </si>
  <si>
    <t>Crist</t>
  </si>
  <si>
    <t>O'Kane</t>
  </si>
  <si>
    <t>Lorimer</t>
  </si>
  <si>
    <t>McDowell</t>
  </si>
  <si>
    <t>Root</t>
  </si>
  <si>
    <t>Saad</t>
  </si>
  <si>
    <t>Corby</t>
  </si>
  <si>
    <t>Dwyer</t>
  </si>
  <si>
    <t>Flannagan</t>
  </si>
  <si>
    <t>Sturdee</t>
  </si>
  <si>
    <t>Hull</t>
  </si>
  <si>
    <t>Vagin</t>
  </si>
  <si>
    <t>Mach</t>
  </si>
  <si>
    <t>MacPherson</t>
  </si>
  <si>
    <t>Parks</t>
  </si>
  <si>
    <t>Edith</t>
  </si>
  <si>
    <t>Lajoie</t>
  </si>
  <si>
    <t>Torode</t>
  </si>
  <si>
    <t>Salinas</t>
  </si>
  <si>
    <t>Cleveland</t>
  </si>
  <si>
    <t>Kashiwagi</t>
  </si>
  <si>
    <t>Aldridge</t>
  </si>
  <si>
    <t>Burbidge</t>
  </si>
  <si>
    <t>Row Labels</t>
  </si>
  <si>
    <t>Count of CustomerId</t>
  </si>
  <si>
    <t>Churn Rate</t>
  </si>
  <si>
    <t>Retention Rate</t>
  </si>
  <si>
    <t>Percentage</t>
  </si>
  <si>
    <t>Active status</t>
  </si>
  <si>
    <t>Credit status</t>
  </si>
  <si>
    <t>Complain status</t>
  </si>
  <si>
    <t>Perecntage</t>
  </si>
  <si>
    <t>Column Labels</t>
  </si>
  <si>
    <t>Count of Complain</t>
  </si>
  <si>
    <t>18-27</t>
  </si>
  <si>
    <t>28-37</t>
  </si>
  <si>
    <t>38-47</t>
  </si>
  <si>
    <t>48-57</t>
  </si>
  <si>
    <t>58-67</t>
  </si>
  <si>
    <t>68-77</t>
  </si>
  <si>
    <t>78-87</t>
  </si>
  <si>
    <t>88-97</t>
  </si>
  <si>
    <t>Average of Balance</t>
  </si>
  <si>
    <t>0-20000</t>
  </si>
  <si>
    <t>20000-40000</t>
  </si>
  <si>
    <t>40000-60000</t>
  </si>
  <si>
    <t>60000-80000</t>
  </si>
  <si>
    <t>80000-100000</t>
  </si>
  <si>
    <t>100000-120000</t>
  </si>
  <si>
    <t>120000-140000</t>
  </si>
  <si>
    <t>140000-160000</t>
  </si>
  <si>
    <t>160000-180000</t>
  </si>
  <si>
    <t>180000-200000</t>
  </si>
  <si>
    <t>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</si>
</sst>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quot;K&quot;"/>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1"/>
      <name val="Bahnschrift SemiBold"/>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rgb="FF22133A"/>
        <bgColor indexed="64"/>
      </patternFill>
    </fill>
    <fill>
      <patternFill patternType="solid">
        <fgColor theme="5"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10" xfId="0" applyBorder="1"/>
    <xf numFmtId="164" fontId="0" fillId="0" borderId="10" xfId="0" applyNumberFormat="1" applyBorder="1"/>
    <xf numFmtId="0" fontId="0" fillId="33" borderId="10" xfId="0" applyFill="1" applyBorder="1"/>
    <xf numFmtId="0" fontId="0" fillId="0" borderId="0" xfId="0" applyBorder="1"/>
    <xf numFmtId="164" fontId="0" fillId="0" borderId="0" xfId="0" applyNumberFormat="1" applyBorder="1"/>
    <xf numFmtId="0" fontId="0" fillId="0" borderId="0" xfId="0" applyFill="1"/>
    <xf numFmtId="0" fontId="0" fillId="34" borderId="0" xfId="0" applyFill="1"/>
    <xf numFmtId="0" fontId="18" fillId="34" borderId="0" xfId="0" applyFont="1" applyFill="1"/>
    <xf numFmtId="2" fontId="0" fillId="0" borderId="0" xfId="0" applyNumberFormat="1"/>
    <xf numFmtId="0" fontId="0" fillId="35" borderId="10" xfId="0" applyFill="1" applyBorder="1"/>
    <xf numFmtId="165" fontId="0" fillId="0" borderId="1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2" formatCode="0.00"/>
    </dxf>
    <dxf>
      <font>
        <b/>
        <i val="0"/>
        <sz val="10"/>
        <color theme="0"/>
        <name val="Aptos Display"/>
        <family val="2"/>
        <scheme val="major"/>
      </font>
    </dxf>
    <dxf>
      <fill>
        <patternFill>
          <bgColor rgb="FF104862"/>
        </patternFill>
      </fill>
    </dxf>
  </dxfs>
  <tableStyles count="1" defaultTableStyle="TableStyleMedium2" defaultPivotStyle="PivotStyleLight16">
    <tableStyle name="Slicer Style 1" pivot="0" table="0" count="3" xr9:uid="{F0EB156C-A556-45E0-A533-B21A0D9FF0C6}">
      <tableStyleElement type="wholeTable" dxfId="2"/>
      <tableStyleElement type="headerRow" dxfId="1"/>
    </tableStyle>
  </tableStyles>
  <colors>
    <mruColors>
      <color rgb="FF037A83"/>
      <color rgb="FF8CC0FE"/>
      <color rgb="FF78573C"/>
      <color rgb="FFC73FD1"/>
      <color rgb="FF104862"/>
      <color rgb="FF7BC2C7"/>
      <color rgb="FFC0AD1E"/>
      <color rgb="FF62386A"/>
      <color rgb="FF5B8B89"/>
      <color rgb="FFDD7809"/>
    </mruColors>
  </colors>
  <extLst>
    <ext xmlns:x14="http://schemas.microsoft.com/office/spreadsheetml/2009/9/main" uri="{46F421CA-312F-682f-3DD2-61675219B42D}">
      <x14:dxfs count="1">
        <dxf>
          <fill>
            <patternFill>
              <bgColor rgb="FFC73FD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flip="none" rotWithShape="1">
              <a:gsLst>
                <a:gs pos="2000">
                  <a:schemeClr val="accent2">
                    <a:lumMod val="50000"/>
                  </a:schemeClr>
                </a:gs>
                <a:gs pos="100000">
                  <a:schemeClr val="accent5">
                    <a:lumMod val="50000"/>
                  </a:schemeClr>
                </a:gs>
              </a:gsLst>
              <a:lin ang="0" scaled="1"/>
              <a:tileRect/>
            </a:gradFill>
          </c:spPr>
          <c:dPt>
            <c:idx val="0"/>
            <c:bubble3D val="0"/>
            <c:spPr>
              <a:gradFill>
                <a:gsLst>
                  <a:gs pos="0">
                    <a:srgbClr val="F9F676"/>
                  </a:gs>
                  <a:gs pos="2000">
                    <a:srgbClr val="8CC0FE"/>
                  </a:gs>
                  <a:gs pos="100000">
                    <a:srgbClr val="037A83"/>
                  </a:gs>
                </a:gsLst>
              </a:gradFill>
              <a:ln w="19050">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effectLst/>
            </c:spPr>
            <c:extLst>
              <c:ext xmlns:c16="http://schemas.microsoft.com/office/drawing/2014/chart" uri="{C3380CC4-5D6E-409C-BE32-E72D297353CC}">
                <c16:uniqueId val="{00000001-2F94-417A-92E0-4F1FB2F8B8F2}"/>
              </c:ext>
            </c:extLst>
          </c:dPt>
          <c:dPt>
            <c:idx val="1"/>
            <c:bubble3D val="0"/>
            <c:spPr>
              <a:gradFill>
                <a:gsLst>
                  <a:gs pos="2000">
                    <a:srgbClr val="C73FD1"/>
                  </a:gs>
                  <a:gs pos="100000">
                    <a:srgbClr val="78573C"/>
                  </a:gs>
                </a:gsLst>
                <a:lin ang="0" scaled="1"/>
              </a:gradFill>
              <a:ln w="19050">
                <a:noFill/>
              </a:ln>
              <a:effectLst/>
            </c:spPr>
            <c:extLst>
              <c:ext xmlns:c16="http://schemas.microsoft.com/office/drawing/2014/chart" uri="{C3380CC4-5D6E-409C-BE32-E72D297353CC}">
                <c16:uniqueId val="{00000003-2F94-417A-92E0-4F1FB2F8B8F2}"/>
              </c:ext>
            </c:extLst>
          </c:dPt>
          <c:dLbls>
            <c:dLbl>
              <c:idx val="0"/>
              <c:layout>
                <c:manualLayout>
                  <c:x val="0.13351038871537707"/>
                  <c:y val="-0.10442250753138617"/>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94-417A-92E0-4F1FB2F8B8F2}"/>
                </c:ext>
              </c:extLst>
            </c:dLbl>
            <c:dLbl>
              <c:idx val="1"/>
              <c:layout>
                <c:manualLayout>
                  <c:x val="-0.20892687559354226"/>
                  <c:y val="-3.1520882584712445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94-417A-92E0-4F1FB2F8B8F2}"/>
                </c:ext>
              </c:extLst>
            </c:dLbl>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bg1">
                        <a:lumMod val="85000"/>
                      </a:schemeClr>
                    </a:solidFill>
                    <a:latin typeface="Bahnschrift SemiBold" panose="020B0502040204020203" pitchFamily="34" charset="0"/>
                    <a:ea typeface="+mn-ea"/>
                    <a:cs typeface="+mn-cs"/>
                  </a:defRPr>
                </a:pPr>
                <a:endParaRPr lang="en-US"/>
              </a:p>
            </c:txPr>
            <c:showLegendKey val="0"/>
            <c:showVal val="0"/>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 and Charts'!$D$4:$D$5</c:f>
              <c:strCache>
                <c:ptCount val="2"/>
                <c:pt idx="0">
                  <c:v>Churn Rate</c:v>
                </c:pt>
                <c:pt idx="1">
                  <c:v>Retention Rate</c:v>
                </c:pt>
              </c:strCache>
            </c:strRef>
          </c:cat>
          <c:val>
            <c:numRef>
              <c:f>'Pivot table and Charts'!$E$4:$E$5</c:f>
              <c:numCache>
                <c:formatCode>0.0%</c:formatCode>
                <c:ptCount val="2"/>
                <c:pt idx="0">
                  <c:v>0.20380000000000001</c:v>
                </c:pt>
                <c:pt idx="1">
                  <c:v>0.79620000000000002</c:v>
                </c:pt>
              </c:numCache>
            </c:numRef>
          </c:val>
          <c:extLst>
            <c:ext xmlns:c16="http://schemas.microsoft.com/office/drawing/2014/chart" uri="{C3380CC4-5D6E-409C-BE32-E72D297353CC}">
              <c16:uniqueId val="{00000004-2F94-417A-92E0-4F1FB2F8B8F2}"/>
            </c:ext>
          </c:extLst>
        </c:ser>
        <c:dLbls>
          <c:showLegendKey val="0"/>
          <c:showVal val="1"/>
          <c:showCatName val="0"/>
          <c:showSerName val="0"/>
          <c:showPercent val="0"/>
          <c:showBubbleSize val="0"/>
          <c:showLeaderLines val="0"/>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[Customer_churn_Report.xlsx]Pivot table and Charts!Satisfaction score by customers</c:name>
    <c:fmtId val="5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C73FD1"/>
              </a:gs>
              <a:gs pos="100000">
                <a:srgbClr val="78573C"/>
              </a:gs>
            </a:gsLst>
            <a:lin ang="5400000" scaled="1"/>
          </a:gradFill>
          <a:ln>
            <a:noFill/>
          </a:ln>
          <a:effectLst/>
        </c:spPr>
        <c:marker>
          <c:symbol val="none"/>
        </c:marker>
        <c:dLbl>
          <c:idx val="0"/>
          <c:spPr>
            <a:noFill/>
            <a:ln>
              <a:noFill/>
            </a:ln>
            <a:effectLst/>
          </c:spPr>
          <c:txPr>
            <a:bodyPr rot="0" spcFirstLastPara="1" vertOverflow="ellipsis" vert="horz" wrap="square" anchor="ctr" anchorCtr="0"/>
            <a:lstStyle/>
            <a:p>
              <a:pPr algn="ctr" rtl="0">
                <a:defRPr lang="en-US" sz="800" b="0" i="0" u="none" strike="noStrike" kern="1200" baseline="0">
                  <a:solidFill>
                    <a:sysClr val="window" lastClr="FFFFFF">
                      <a:lumMod val="85000"/>
                    </a:sysClr>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Charts'!$B$104</c:f>
              <c:strCache>
                <c:ptCount val="1"/>
                <c:pt idx="0">
                  <c:v>Total</c:v>
                </c:pt>
              </c:strCache>
            </c:strRef>
          </c:tx>
          <c:spPr>
            <a:gradFill>
              <a:gsLst>
                <a:gs pos="0">
                  <a:srgbClr val="C73FD1"/>
                </a:gs>
                <a:gs pos="100000">
                  <a:srgbClr val="78573C"/>
                </a:gs>
              </a:gsLst>
              <a:lin ang="5400000" scaled="1"/>
            </a:gradFill>
            <a:ln>
              <a:noFill/>
            </a:ln>
            <a:effectLst/>
          </c:spPr>
          <c:invertIfNegative val="0"/>
          <c:dLbls>
            <c:spPr>
              <a:noFill/>
              <a:ln>
                <a:noFill/>
              </a:ln>
              <a:effectLst/>
            </c:spPr>
            <c:txPr>
              <a:bodyPr rot="0" spcFirstLastPara="1" vertOverflow="ellipsis" vert="horz" wrap="square" anchor="ctr" anchorCtr="0"/>
              <a:lstStyle/>
              <a:p>
                <a:pPr algn="ctr" rtl="0">
                  <a:defRPr lang="en-US" sz="800" b="0" i="0" u="none" strike="noStrike" kern="1200" baseline="0">
                    <a:solidFill>
                      <a:sysClr val="window" lastClr="FFFFFF">
                        <a:lumMod val="85000"/>
                      </a:sysClr>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Charts'!$A$105:$A$109</c:f>
              <c:strCache>
                <c:ptCount val="5"/>
                <c:pt idx="0">
                  <c:v>1</c:v>
                </c:pt>
                <c:pt idx="1">
                  <c:v>2</c:v>
                </c:pt>
                <c:pt idx="2">
                  <c:v>3</c:v>
                </c:pt>
                <c:pt idx="3">
                  <c:v>4</c:v>
                </c:pt>
                <c:pt idx="4">
                  <c:v>5</c:v>
                </c:pt>
              </c:strCache>
            </c:strRef>
          </c:cat>
          <c:val>
            <c:numRef>
              <c:f>'Pivot table and Charts'!$B$105:$B$109</c:f>
              <c:numCache>
                <c:formatCode>General</c:formatCode>
                <c:ptCount val="5"/>
                <c:pt idx="0">
                  <c:v>1932</c:v>
                </c:pt>
                <c:pt idx="1">
                  <c:v>2014</c:v>
                </c:pt>
                <c:pt idx="2">
                  <c:v>2042</c:v>
                </c:pt>
                <c:pt idx="3">
                  <c:v>2008</c:v>
                </c:pt>
                <c:pt idx="4">
                  <c:v>2004</c:v>
                </c:pt>
              </c:numCache>
            </c:numRef>
          </c:val>
          <c:extLst>
            <c:ext xmlns:c16="http://schemas.microsoft.com/office/drawing/2014/chart" uri="{C3380CC4-5D6E-409C-BE32-E72D297353CC}">
              <c16:uniqueId val="{00000000-2B2E-40C3-9BE6-DF78D8EC42CA}"/>
            </c:ext>
          </c:extLst>
        </c:ser>
        <c:dLbls>
          <c:dLblPos val="outEnd"/>
          <c:showLegendKey val="0"/>
          <c:showVal val="1"/>
          <c:showCatName val="0"/>
          <c:showSerName val="0"/>
          <c:showPercent val="0"/>
          <c:showBubbleSize val="0"/>
        </c:dLbls>
        <c:gapWidth val="219"/>
        <c:axId val="779535839"/>
        <c:axId val="779538719"/>
      </c:barChart>
      <c:catAx>
        <c:axId val="779535839"/>
        <c:scaling>
          <c:orientation val="minMax"/>
        </c:scaling>
        <c:delete val="0"/>
        <c:axPos val="b"/>
        <c:numFmt formatCode="General" sourceLinked="1"/>
        <c:majorTickMark val="none"/>
        <c:minorTickMark val="none"/>
        <c:tickLblPos val="nextTo"/>
        <c:spPr>
          <a:noFill/>
          <a:ln w="9525" cap="flat" cmpd="sng" algn="ctr">
            <a:solidFill>
              <a:srgbClr val="78573C"/>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79538719"/>
        <c:crosses val="autoZero"/>
        <c:auto val="1"/>
        <c:lblAlgn val="ctr"/>
        <c:lblOffset val="100"/>
        <c:noMultiLvlLbl val="0"/>
      </c:catAx>
      <c:valAx>
        <c:axId val="779538719"/>
        <c:scaling>
          <c:orientation val="minMax"/>
        </c:scaling>
        <c:delete val="1"/>
        <c:axPos val="l"/>
        <c:numFmt formatCode="General" sourceLinked="1"/>
        <c:majorTickMark val="none"/>
        <c:minorTickMark val="none"/>
        <c:tickLblPos val="nextTo"/>
        <c:crossAx val="779535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[Customer_churn_Report.xlsx]Pivot table and Charts!products by customer</c:name>
    <c:fmtId val="5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rgbClr val="C73FD1"/>
              </a:gs>
              <a:gs pos="100000">
                <a:srgbClr val="78573C"/>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800" b="0" i="0" u="none" strike="noStrike" kern="1200" baseline="0">
                  <a:solidFill>
                    <a:sysClr val="window" lastClr="FFFFFF">
                      <a:lumMod val="85000"/>
                    </a:sysClr>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Charts'!$B$137</c:f>
              <c:strCache>
                <c:ptCount val="1"/>
                <c:pt idx="0">
                  <c:v>Total</c:v>
                </c:pt>
              </c:strCache>
            </c:strRef>
          </c:tx>
          <c:spPr>
            <a:gradFill>
              <a:gsLst>
                <a:gs pos="0">
                  <a:srgbClr val="C73FD1"/>
                </a:gs>
                <a:gs pos="100000">
                  <a:srgbClr val="78573C"/>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rtl="0">
                  <a:defRPr lang="en-US" sz="800" b="0" i="0" u="none" strike="noStrike" kern="1200" baseline="0">
                    <a:solidFill>
                      <a:sysClr val="window" lastClr="FFFFFF">
                        <a:lumMod val="85000"/>
                      </a:sysClr>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Charts'!$A$138:$A$141</c:f>
              <c:strCache>
                <c:ptCount val="4"/>
                <c:pt idx="0">
                  <c:v>1</c:v>
                </c:pt>
                <c:pt idx="1">
                  <c:v>2</c:v>
                </c:pt>
                <c:pt idx="2">
                  <c:v>3</c:v>
                </c:pt>
                <c:pt idx="3">
                  <c:v>4</c:v>
                </c:pt>
              </c:strCache>
            </c:strRef>
          </c:cat>
          <c:val>
            <c:numRef>
              <c:f>'Pivot table and Charts'!$B$138:$B$141</c:f>
              <c:numCache>
                <c:formatCode>General</c:formatCode>
                <c:ptCount val="4"/>
                <c:pt idx="0">
                  <c:v>5084</c:v>
                </c:pt>
                <c:pt idx="1">
                  <c:v>4590</c:v>
                </c:pt>
                <c:pt idx="2">
                  <c:v>266</c:v>
                </c:pt>
                <c:pt idx="3">
                  <c:v>60</c:v>
                </c:pt>
              </c:numCache>
            </c:numRef>
          </c:val>
          <c:extLst>
            <c:ext xmlns:c16="http://schemas.microsoft.com/office/drawing/2014/chart" uri="{C3380CC4-5D6E-409C-BE32-E72D297353CC}">
              <c16:uniqueId val="{00000000-6B92-485E-8332-600615167658}"/>
            </c:ext>
          </c:extLst>
        </c:ser>
        <c:dLbls>
          <c:dLblPos val="outEnd"/>
          <c:showLegendKey val="0"/>
          <c:showVal val="1"/>
          <c:showCatName val="0"/>
          <c:showSerName val="0"/>
          <c:showPercent val="0"/>
          <c:showBubbleSize val="0"/>
        </c:dLbls>
        <c:gapWidth val="219"/>
        <c:axId val="573800351"/>
        <c:axId val="573795551"/>
      </c:barChart>
      <c:catAx>
        <c:axId val="573800351"/>
        <c:scaling>
          <c:orientation val="minMax"/>
        </c:scaling>
        <c:delete val="0"/>
        <c:axPos val="b"/>
        <c:numFmt formatCode="General" sourceLinked="1"/>
        <c:majorTickMark val="out"/>
        <c:minorTickMark val="none"/>
        <c:tickLblPos val="nextTo"/>
        <c:spPr>
          <a:noFill/>
          <a:ln w="9525" cap="flat" cmpd="sng" algn="ctr">
            <a:solidFill>
              <a:srgbClr val="78573C"/>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73795551"/>
        <c:crosses val="autoZero"/>
        <c:auto val="1"/>
        <c:lblAlgn val="ctr"/>
        <c:lblOffset val="100"/>
        <c:noMultiLvlLbl val="0"/>
      </c:catAx>
      <c:valAx>
        <c:axId val="573795551"/>
        <c:scaling>
          <c:orientation val="minMax"/>
        </c:scaling>
        <c:delete val="1"/>
        <c:axPos val="l"/>
        <c:numFmt formatCode="General" sourceLinked="1"/>
        <c:majorTickMark val="out"/>
        <c:minorTickMark val="none"/>
        <c:tickLblPos val="nextTo"/>
        <c:crossAx val="573800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03-452A-B567-A155E95165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03-452A-B567-A155E95165AE}"/>
              </c:ext>
            </c:extLst>
          </c:dPt>
          <c:cat>
            <c:strRef>
              <c:f>'Pivot table and Charts'!$D$4:$D$5</c:f>
              <c:strCache>
                <c:ptCount val="2"/>
                <c:pt idx="0">
                  <c:v>Churn Rate</c:v>
                </c:pt>
                <c:pt idx="1">
                  <c:v>Retention Rate</c:v>
                </c:pt>
              </c:strCache>
            </c:strRef>
          </c:cat>
          <c:val>
            <c:numRef>
              <c:f>'Pivot table and Charts'!$E$4:$E$5</c:f>
              <c:numCache>
                <c:formatCode>0.0%</c:formatCode>
                <c:ptCount val="2"/>
                <c:pt idx="0">
                  <c:v>0.20380000000000001</c:v>
                </c:pt>
                <c:pt idx="1">
                  <c:v>0.79620000000000002</c:v>
                </c:pt>
              </c:numCache>
            </c:numRef>
          </c:val>
          <c:extLst>
            <c:ext xmlns:c16="http://schemas.microsoft.com/office/drawing/2014/chart" uri="{C3380CC4-5D6E-409C-BE32-E72D297353CC}">
              <c16:uniqueId val="{00000000-F8A4-4BD8-8914-1A013BCD16F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 table and Charts'!$E$17</c:f>
              <c:strCache>
                <c:ptCount val="1"/>
                <c:pt idx="0">
                  <c:v>Percentage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CD2-488B-B34C-AD8839B4F7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CD2-488B-B34C-AD8839B4F7CC}"/>
              </c:ext>
            </c:extLst>
          </c:dPt>
          <c:cat>
            <c:strRef>
              <c:f>'Pivot table and Charts'!$D$18:$D$19</c:f>
              <c:strCache>
                <c:ptCount val="2"/>
                <c:pt idx="0">
                  <c:v>Yes</c:v>
                </c:pt>
                <c:pt idx="1">
                  <c:v>No</c:v>
                </c:pt>
              </c:strCache>
            </c:strRef>
          </c:cat>
          <c:val>
            <c:numRef>
              <c:f>'Pivot table and Charts'!$E$18:$E$19</c:f>
              <c:numCache>
                <c:formatCode>0.0%</c:formatCode>
                <c:ptCount val="2"/>
                <c:pt idx="0">
                  <c:v>0.70550000000000002</c:v>
                </c:pt>
                <c:pt idx="1">
                  <c:v>0.29449999999999998</c:v>
                </c:pt>
              </c:numCache>
            </c:numRef>
          </c:val>
          <c:extLst>
            <c:ext xmlns:c16="http://schemas.microsoft.com/office/drawing/2014/chart" uri="{C3380CC4-5D6E-409C-BE32-E72D297353CC}">
              <c16:uniqueId val="{00000000-A574-4BFB-A72F-4FA4F2B3FDD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 table and Charts'!$E$28</c:f>
              <c:strCache>
                <c:ptCount val="1"/>
                <c:pt idx="0">
                  <c:v>Percentage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32-49F4-B598-F570E5D1D8D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32-49F4-B598-F570E5D1D8DB}"/>
              </c:ext>
            </c:extLst>
          </c:dPt>
          <c:cat>
            <c:strRef>
              <c:f>'Pivot table and Charts'!$D$29:$D$30</c:f>
              <c:strCache>
                <c:ptCount val="2"/>
                <c:pt idx="0">
                  <c:v>Active</c:v>
                </c:pt>
                <c:pt idx="1">
                  <c:v>Inactive</c:v>
                </c:pt>
              </c:strCache>
            </c:strRef>
          </c:cat>
          <c:val>
            <c:numRef>
              <c:f>'Pivot table and Charts'!$E$29:$E$30</c:f>
              <c:numCache>
                <c:formatCode>0.0%</c:formatCode>
                <c:ptCount val="2"/>
                <c:pt idx="0">
                  <c:v>0.5151</c:v>
                </c:pt>
                <c:pt idx="1">
                  <c:v>0.4849</c:v>
                </c:pt>
              </c:numCache>
            </c:numRef>
          </c:val>
          <c:extLst>
            <c:ext xmlns:c16="http://schemas.microsoft.com/office/drawing/2014/chart" uri="{C3380CC4-5D6E-409C-BE32-E72D297353CC}">
              <c16:uniqueId val="{00000000-981D-4C91-99ED-609FDB0FDCC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 table and Charts'!$E$39</c:f>
              <c:strCache>
                <c:ptCount val="1"/>
                <c:pt idx="0">
                  <c:v>Perecntage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1A3-4E63-B368-58247993560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1A3-4E63-B368-58247993560D}"/>
              </c:ext>
            </c:extLst>
          </c:dPt>
          <c:cat>
            <c:strRef>
              <c:f>'Pivot table and Charts'!$D$40:$D$41</c:f>
              <c:strCache>
                <c:ptCount val="2"/>
                <c:pt idx="0">
                  <c:v>Yes</c:v>
                </c:pt>
                <c:pt idx="1">
                  <c:v>No</c:v>
                </c:pt>
              </c:strCache>
            </c:strRef>
          </c:cat>
          <c:val>
            <c:numRef>
              <c:f>'Pivot table and Charts'!$E$40:$E$41</c:f>
              <c:numCache>
                <c:formatCode>0.0%</c:formatCode>
                <c:ptCount val="2"/>
                <c:pt idx="0">
                  <c:v>0.2044</c:v>
                </c:pt>
                <c:pt idx="1">
                  <c:v>0.79559999999999997</c:v>
                </c:pt>
              </c:numCache>
            </c:numRef>
          </c:val>
          <c:extLst>
            <c:ext xmlns:c16="http://schemas.microsoft.com/office/drawing/2014/chart" uri="{C3380CC4-5D6E-409C-BE32-E72D297353CC}">
              <c16:uniqueId val="{00000000-0671-4758-8ABC-A3C306C59D3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[Customer_churn_Report.xlsx]Pivot table and Charts!Exited by gender</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Charts'!$B$50:$B$51</c:f>
              <c:strCache>
                <c:ptCount val="1"/>
                <c:pt idx="0">
                  <c:v>No</c:v>
                </c:pt>
              </c:strCache>
            </c:strRef>
          </c:tx>
          <c:spPr>
            <a:solidFill>
              <a:schemeClr val="accent1"/>
            </a:solidFill>
            <a:ln>
              <a:noFill/>
            </a:ln>
            <a:effectLst/>
          </c:spPr>
          <c:invertIfNegative val="0"/>
          <c:cat>
            <c:strRef>
              <c:f>'Pivot table and Charts'!$A$52:$A$53</c:f>
              <c:strCache>
                <c:ptCount val="2"/>
                <c:pt idx="0">
                  <c:v>Male</c:v>
                </c:pt>
                <c:pt idx="1">
                  <c:v>Female</c:v>
                </c:pt>
              </c:strCache>
            </c:strRef>
          </c:cat>
          <c:val>
            <c:numRef>
              <c:f>'Pivot table and Charts'!$B$52:$B$53</c:f>
              <c:numCache>
                <c:formatCode>General</c:formatCode>
                <c:ptCount val="2"/>
                <c:pt idx="0">
                  <c:v>4558</c:v>
                </c:pt>
                <c:pt idx="1">
                  <c:v>3404</c:v>
                </c:pt>
              </c:numCache>
            </c:numRef>
          </c:val>
          <c:extLst>
            <c:ext xmlns:c16="http://schemas.microsoft.com/office/drawing/2014/chart" uri="{C3380CC4-5D6E-409C-BE32-E72D297353CC}">
              <c16:uniqueId val="{0000000B-0CCB-4666-90DB-142F7EC4E0C4}"/>
            </c:ext>
          </c:extLst>
        </c:ser>
        <c:ser>
          <c:idx val="1"/>
          <c:order val="1"/>
          <c:tx>
            <c:strRef>
              <c:f>'Pivot table and Charts'!$C$50:$C$51</c:f>
              <c:strCache>
                <c:ptCount val="1"/>
                <c:pt idx="0">
                  <c:v>Yes</c:v>
                </c:pt>
              </c:strCache>
            </c:strRef>
          </c:tx>
          <c:spPr>
            <a:solidFill>
              <a:schemeClr val="accent2"/>
            </a:solidFill>
            <a:ln>
              <a:noFill/>
            </a:ln>
            <a:effectLst/>
          </c:spPr>
          <c:invertIfNegative val="0"/>
          <c:cat>
            <c:strRef>
              <c:f>'Pivot table and Charts'!$A$52:$A$53</c:f>
              <c:strCache>
                <c:ptCount val="2"/>
                <c:pt idx="0">
                  <c:v>Male</c:v>
                </c:pt>
                <c:pt idx="1">
                  <c:v>Female</c:v>
                </c:pt>
              </c:strCache>
            </c:strRef>
          </c:cat>
          <c:val>
            <c:numRef>
              <c:f>'Pivot table and Charts'!$C$52:$C$53</c:f>
              <c:numCache>
                <c:formatCode>General</c:formatCode>
                <c:ptCount val="2"/>
                <c:pt idx="0">
                  <c:v>899</c:v>
                </c:pt>
                <c:pt idx="1">
                  <c:v>1139</c:v>
                </c:pt>
              </c:numCache>
            </c:numRef>
          </c:val>
          <c:extLst>
            <c:ext xmlns:c16="http://schemas.microsoft.com/office/drawing/2014/chart" uri="{C3380CC4-5D6E-409C-BE32-E72D297353CC}">
              <c16:uniqueId val="{0000000C-0CCB-4666-90DB-142F7EC4E0C4}"/>
            </c:ext>
          </c:extLst>
        </c:ser>
        <c:dLbls>
          <c:showLegendKey val="0"/>
          <c:showVal val="0"/>
          <c:showCatName val="0"/>
          <c:showSerName val="0"/>
          <c:showPercent val="0"/>
          <c:showBubbleSize val="0"/>
        </c:dLbls>
        <c:gapWidth val="150"/>
        <c:axId val="2114445871"/>
        <c:axId val="2114448271"/>
      </c:barChart>
      <c:catAx>
        <c:axId val="2114445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448271"/>
        <c:crosses val="autoZero"/>
        <c:auto val="1"/>
        <c:lblAlgn val="ctr"/>
        <c:lblOffset val="100"/>
        <c:noMultiLvlLbl val="0"/>
      </c:catAx>
      <c:valAx>
        <c:axId val="2114448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445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[Customer_churn_Report.xlsx]Pivot table and Charts!Country vs costumers</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 and Charts'!$B$85:$B$86</c:f>
              <c:strCache>
                <c:ptCount val="1"/>
                <c:pt idx="0">
                  <c:v>No</c:v>
                </c:pt>
              </c:strCache>
            </c:strRef>
          </c:tx>
          <c:spPr>
            <a:solidFill>
              <a:schemeClr val="accent1"/>
            </a:solidFill>
            <a:ln>
              <a:noFill/>
            </a:ln>
            <a:effectLst/>
          </c:spPr>
          <c:invertIfNegative val="0"/>
          <c:cat>
            <c:strRef>
              <c:f>'Pivot table and Charts'!$A$87:$A$89</c:f>
              <c:strCache>
                <c:ptCount val="3"/>
                <c:pt idx="0">
                  <c:v>Spain</c:v>
                </c:pt>
                <c:pt idx="1">
                  <c:v>Germany</c:v>
                </c:pt>
                <c:pt idx="2">
                  <c:v>France</c:v>
                </c:pt>
              </c:strCache>
            </c:strRef>
          </c:cat>
          <c:val>
            <c:numRef>
              <c:f>'Pivot table and Charts'!$B$87:$B$89</c:f>
              <c:numCache>
                <c:formatCode>General</c:formatCode>
                <c:ptCount val="3"/>
                <c:pt idx="0">
                  <c:v>2064</c:v>
                </c:pt>
                <c:pt idx="1">
                  <c:v>1695</c:v>
                </c:pt>
                <c:pt idx="2">
                  <c:v>4203</c:v>
                </c:pt>
              </c:numCache>
            </c:numRef>
          </c:val>
          <c:extLst>
            <c:ext xmlns:c16="http://schemas.microsoft.com/office/drawing/2014/chart" uri="{C3380CC4-5D6E-409C-BE32-E72D297353CC}">
              <c16:uniqueId val="{0000000B-9B6B-4253-AE7C-158E6CFC26DE}"/>
            </c:ext>
          </c:extLst>
        </c:ser>
        <c:ser>
          <c:idx val="1"/>
          <c:order val="1"/>
          <c:tx>
            <c:strRef>
              <c:f>'Pivot table and Charts'!$C$85:$C$86</c:f>
              <c:strCache>
                <c:ptCount val="1"/>
                <c:pt idx="0">
                  <c:v>Yes</c:v>
                </c:pt>
              </c:strCache>
            </c:strRef>
          </c:tx>
          <c:spPr>
            <a:solidFill>
              <a:schemeClr val="accent2"/>
            </a:solidFill>
            <a:ln>
              <a:noFill/>
            </a:ln>
            <a:effectLst/>
          </c:spPr>
          <c:invertIfNegative val="0"/>
          <c:cat>
            <c:strRef>
              <c:f>'Pivot table and Charts'!$A$87:$A$89</c:f>
              <c:strCache>
                <c:ptCount val="3"/>
                <c:pt idx="0">
                  <c:v>Spain</c:v>
                </c:pt>
                <c:pt idx="1">
                  <c:v>Germany</c:v>
                </c:pt>
                <c:pt idx="2">
                  <c:v>France</c:v>
                </c:pt>
              </c:strCache>
            </c:strRef>
          </c:cat>
          <c:val>
            <c:numRef>
              <c:f>'Pivot table and Charts'!$C$87:$C$89</c:f>
              <c:numCache>
                <c:formatCode>General</c:formatCode>
                <c:ptCount val="3"/>
                <c:pt idx="0">
                  <c:v>413</c:v>
                </c:pt>
                <c:pt idx="1">
                  <c:v>814</c:v>
                </c:pt>
                <c:pt idx="2">
                  <c:v>811</c:v>
                </c:pt>
              </c:numCache>
            </c:numRef>
          </c:val>
          <c:extLst>
            <c:ext xmlns:c16="http://schemas.microsoft.com/office/drawing/2014/chart" uri="{C3380CC4-5D6E-409C-BE32-E72D297353CC}">
              <c16:uniqueId val="{0000000C-9B6B-4253-AE7C-158E6CFC26DE}"/>
            </c:ext>
          </c:extLst>
        </c:ser>
        <c:dLbls>
          <c:showLegendKey val="0"/>
          <c:showVal val="0"/>
          <c:showCatName val="0"/>
          <c:showSerName val="0"/>
          <c:showPercent val="0"/>
          <c:showBubbleSize val="0"/>
        </c:dLbls>
        <c:gapWidth val="150"/>
        <c:overlap val="100"/>
        <c:axId val="149568079"/>
        <c:axId val="149580559"/>
      </c:barChart>
      <c:catAx>
        <c:axId val="149568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80559"/>
        <c:crosses val="autoZero"/>
        <c:auto val="1"/>
        <c:lblAlgn val="ctr"/>
        <c:lblOffset val="100"/>
        <c:noMultiLvlLbl val="0"/>
      </c:catAx>
      <c:valAx>
        <c:axId val="1495805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6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[Customer_churn_Report.xlsx]Pivot table and Charts!Satisfaction score by customers</c:name>
    <c:fmtId val="4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Charts'!$B$104</c:f>
              <c:strCache>
                <c:ptCount val="1"/>
                <c:pt idx="0">
                  <c:v>Total</c:v>
                </c:pt>
              </c:strCache>
            </c:strRef>
          </c:tx>
          <c:spPr>
            <a:solidFill>
              <a:schemeClr val="accent1"/>
            </a:solidFill>
            <a:ln>
              <a:noFill/>
            </a:ln>
            <a:effectLst/>
          </c:spPr>
          <c:invertIfNegative val="0"/>
          <c:cat>
            <c:strRef>
              <c:f>'Pivot table and Charts'!$A$105:$A$109</c:f>
              <c:strCache>
                <c:ptCount val="5"/>
                <c:pt idx="0">
                  <c:v>1</c:v>
                </c:pt>
                <c:pt idx="1">
                  <c:v>2</c:v>
                </c:pt>
                <c:pt idx="2">
                  <c:v>3</c:v>
                </c:pt>
                <c:pt idx="3">
                  <c:v>4</c:v>
                </c:pt>
                <c:pt idx="4">
                  <c:v>5</c:v>
                </c:pt>
              </c:strCache>
            </c:strRef>
          </c:cat>
          <c:val>
            <c:numRef>
              <c:f>'Pivot table and Charts'!$B$105:$B$109</c:f>
              <c:numCache>
                <c:formatCode>General</c:formatCode>
                <c:ptCount val="5"/>
                <c:pt idx="0">
                  <c:v>1932</c:v>
                </c:pt>
                <c:pt idx="1">
                  <c:v>2014</c:v>
                </c:pt>
                <c:pt idx="2">
                  <c:v>2042</c:v>
                </c:pt>
                <c:pt idx="3">
                  <c:v>2008</c:v>
                </c:pt>
                <c:pt idx="4">
                  <c:v>2004</c:v>
                </c:pt>
              </c:numCache>
            </c:numRef>
          </c:val>
          <c:extLst>
            <c:ext xmlns:c16="http://schemas.microsoft.com/office/drawing/2014/chart" uri="{C3380CC4-5D6E-409C-BE32-E72D297353CC}">
              <c16:uniqueId val="{00000003-C7E0-44BC-9BC7-A85D06F44EDD}"/>
            </c:ext>
          </c:extLst>
        </c:ser>
        <c:dLbls>
          <c:showLegendKey val="0"/>
          <c:showVal val="0"/>
          <c:showCatName val="0"/>
          <c:showSerName val="0"/>
          <c:showPercent val="0"/>
          <c:showBubbleSize val="0"/>
        </c:dLbls>
        <c:gapWidth val="219"/>
        <c:axId val="779535839"/>
        <c:axId val="779538719"/>
      </c:barChart>
      <c:catAx>
        <c:axId val="77953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538719"/>
        <c:crosses val="autoZero"/>
        <c:auto val="1"/>
        <c:lblAlgn val="ctr"/>
        <c:lblOffset val="100"/>
        <c:noMultiLvlLbl val="0"/>
      </c:catAx>
      <c:valAx>
        <c:axId val="779538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53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[Customer_churn_Report.xlsx]Pivot table and Charts!products by customer</c:name>
    <c:fmtId val="4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Charts'!$B$137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Charts'!$A$138:$A$141</c:f>
              <c:strCache>
                <c:ptCount val="4"/>
                <c:pt idx="0">
                  <c:v>1</c:v>
                </c:pt>
                <c:pt idx="1">
                  <c:v>2</c:v>
                </c:pt>
                <c:pt idx="2">
                  <c:v>3</c:v>
                </c:pt>
                <c:pt idx="3">
                  <c:v>4</c:v>
                </c:pt>
              </c:strCache>
            </c:strRef>
          </c:cat>
          <c:val>
            <c:numRef>
              <c:f>'Pivot table and Charts'!$B$138:$B$141</c:f>
              <c:numCache>
                <c:formatCode>General</c:formatCode>
                <c:ptCount val="4"/>
                <c:pt idx="0">
                  <c:v>5084</c:v>
                </c:pt>
                <c:pt idx="1">
                  <c:v>4590</c:v>
                </c:pt>
                <c:pt idx="2">
                  <c:v>266</c:v>
                </c:pt>
                <c:pt idx="3">
                  <c:v>60</c:v>
                </c:pt>
              </c:numCache>
            </c:numRef>
          </c:val>
          <c:extLst>
            <c:ext xmlns:c16="http://schemas.microsoft.com/office/drawing/2014/chart" uri="{C3380CC4-5D6E-409C-BE32-E72D297353CC}">
              <c16:uniqueId val="{00000003-0B53-48CC-BD69-CB8AAE7106EB}"/>
            </c:ext>
          </c:extLst>
        </c:ser>
        <c:dLbls>
          <c:dLblPos val="outEnd"/>
          <c:showLegendKey val="0"/>
          <c:showVal val="1"/>
          <c:showCatName val="0"/>
          <c:showSerName val="0"/>
          <c:showPercent val="0"/>
          <c:showBubbleSize val="0"/>
        </c:dLbls>
        <c:gapWidth val="219"/>
        <c:axId val="573800351"/>
        <c:axId val="573795551"/>
      </c:barChart>
      <c:catAx>
        <c:axId val="5738003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795551"/>
        <c:crosses val="autoZero"/>
        <c:auto val="1"/>
        <c:lblAlgn val="ctr"/>
        <c:lblOffset val="100"/>
        <c:noMultiLvlLbl val="0"/>
      </c:catAx>
      <c:valAx>
        <c:axId val="57379555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800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 table and Charts'!$E$17</c:f>
              <c:strCache>
                <c:ptCount val="1"/>
                <c:pt idx="0">
                  <c:v>Percentage</c:v>
                </c:pt>
              </c:strCache>
            </c:strRef>
          </c:tx>
          <c:spPr>
            <a:gradFill>
              <a:gsLst>
                <a:gs pos="2000">
                  <a:schemeClr val="accent2">
                    <a:lumMod val="50000"/>
                  </a:schemeClr>
                </a:gs>
                <a:gs pos="100000">
                  <a:schemeClr val="accent5">
                    <a:lumMod val="50000"/>
                  </a:schemeClr>
                </a:gs>
              </a:gsLst>
              <a:lin ang="0" scaled="1"/>
            </a:gradFill>
            <a:ln>
              <a:noFill/>
            </a:ln>
          </c:spPr>
          <c:dPt>
            <c:idx val="0"/>
            <c:bubble3D val="0"/>
            <c:spPr>
              <a:gradFill>
                <a:gsLst>
                  <a:gs pos="2000">
                    <a:srgbClr val="C73FD1"/>
                  </a:gs>
                  <a:gs pos="100000">
                    <a:srgbClr val="78573C"/>
                  </a:gs>
                </a:gsLst>
                <a:lin ang="0" scaled="1"/>
              </a:gradFill>
              <a:ln w="19050">
                <a:noFill/>
              </a:ln>
              <a:effectLst/>
            </c:spPr>
            <c:extLst>
              <c:ext xmlns:c16="http://schemas.microsoft.com/office/drawing/2014/chart" uri="{C3380CC4-5D6E-409C-BE32-E72D297353CC}">
                <c16:uniqueId val="{00000001-413F-423E-8596-3AA3EE8835D3}"/>
              </c:ext>
            </c:extLst>
          </c:dPt>
          <c:dPt>
            <c:idx val="1"/>
            <c:bubble3D val="0"/>
            <c:spPr>
              <a:gradFill>
                <a:gsLst>
                  <a:gs pos="2000">
                    <a:srgbClr val="8CC0FE"/>
                  </a:gs>
                  <a:gs pos="100000">
                    <a:srgbClr val="037A83"/>
                  </a:gs>
                </a:gsLst>
                <a:lin ang="0" scaled="1"/>
              </a:gradFill>
              <a:ln w="19050">
                <a:noFill/>
              </a:ln>
              <a:effectLst/>
            </c:spPr>
            <c:extLst>
              <c:ext xmlns:c16="http://schemas.microsoft.com/office/drawing/2014/chart" uri="{C3380CC4-5D6E-409C-BE32-E72D297353CC}">
                <c16:uniqueId val="{00000003-413F-423E-8596-3AA3EE8835D3}"/>
              </c:ext>
            </c:extLst>
          </c:dPt>
          <c:dLbls>
            <c:dLbl>
              <c:idx val="0"/>
              <c:layout>
                <c:manualLayout>
                  <c:x val="-0.12931034482758624"/>
                  <c:y val="9.5465393794749262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413F-423E-8596-3AA3EE8835D3}"/>
                </c:ext>
              </c:extLst>
            </c:dLbl>
            <c:dLbl>
              <c:idx val="1"/>
              <c:layout>
                <c:manualLayout>
                  <c:x val="0.11973180076628344"/>
                  <c:y val="-0.12728719172633254"/>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413F-423E-8596-3AA3EE8835D3}"/>
                </c:ext>
              </c:extLst>
            </c:dLbl>
            <c:spPr>
              <a:noFill/>
              <a:ln>
                <a:noFill/>
              </a:ln>
              <a:effectLst/>
            </c:spPr>
            <c:txPr>
              <a:bodyPr rot="0" spcFirstLastPara="1" vertOverflow="ellipsis" vert="horz" wrap="square" lIns="38100" tIns="19050" rIns="38100" bIns="19050" anchor="ctr" anchorCtr="0">
                <a:spAutoFit/>
              </a:bodyPr>
              <a:lstStyle/>
              <a:p>
                <a:pPr algn="ctr" rtl="0">
                  <a:defRPr lang="en-US" sz="800" b="0" i="0" u="none" strike="noStrike" kern="1200" baseline="0">
                    <a:solidFill>
                      <a:sysClr val="window" lastClr="FFFFFF">
                        <a:lumMod val="85000"/>
                      </a:sysClr>
                    </a:solidFill>
                    <a:latin typeface="Bahnschrift SemiBold" panose="020B0502040204020203" pitchFamily="34" charset="0"/>
                    <a:ea typeface="+mn-ea"/>
                    <a:cs typeface="+mn-cs"/>
                  </a:defRPr>
                </a:pPr>
                <a:endParaRPr lang="en-US"/>
              </a:p>
            </c:txPr>
            <c:showLegendKey val="0"/>
            <c:showVal val="1"/>
            <c:showCatName val="1"/>
            <c:showSerName val="0"/>
            <c:showPercent val="0"/>
            <c:showBubbleSize val="0"/>
            <c:separator>
</c:separator>
            <c:showLeaderLines val="0"/>
            <c:extLst>
              <c:ext xmlns:c15="http://schemas.microsoft.com/office/drawing/2012/chart" uri="{CE6537A1-D6FC-4f65-9D91-7224C49458BB}"/>
            </c:extLst>
          </c:dLbls>
          <c:cat>
            <c:strRef>
              <c:f>'Pivot table and Charts'!$D$18:$D$19</c:f>
              <c:strCache>
                <c:ptCount val="2"/>
                <c:pt idx="0">
                  <c:v>Yes</c:v>
                </c:pt>
                <c:pt idx="1">
                  <c:v>No</c:v>
                </c:pt>
              </c:strCache>
            </c:strRef>
          </c:cat>
          <c:val>
            <c:numRef>
              <c:f>'Pivot table and Charts'!$E$18:$E$19</c:f>
              <c:numCache>
                <c:formatCode>0.0%</c:formatCode>
                <c:ptCount val="2"/>
                <c:pt idx="0">
                  <c:v>0.70550000000000002</c:v>
                </c:pt>
                <c:pt idx="1">
                  <c:v>0.29449999999999998</c:v>
                </c:pt>
              </c:numCache>
            </c:numRef>
          </c:val>
          <c:extLst>
            <c:ext xmlns:c16="http://schemas.microsoft.com/office/drawing/2014/chart" uri="{C3380CC4-5D6E-409C-BE32-E72D297353CC}">
              <c16:uniqueId val="{00000004-413F-423E-8596-3AA3EE8835D3}"/>
            </c:ext>
          </c:extLst>
        </c:ser>
        <c:dLbls>
          <c:showLegendKey val="0"/>
          <c:showVal val="1"/>
          <c:showCatName val="0"/>
          <c:showSerName val="0"/>
          <c:showPercent val="0"/>
          <c:showBubbleSize val="0"/>
          <c:showLeaderLines val="0"/>
        </c:dLbls>
        <c:firstSliceAng val="9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[Customer_churn_Report.xlsx]Pivot table and Charts!Age vs customers</c:name>
    <c:fmtId val="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and Charts'!$B$63</c:f>
              <c:strCache>
                <c:ptCount val="1"/>
                <c:pt idx="0">
                  <c:v>Total</c:v>
                </c:pt>
              </c:strCache>
            </c:strRef>
          </c:tx>
          <c:spPr>
            <a:ln w="28575" cap="rnd">
              <a:solidFill>
                <a:schemeClr val="accent1"/>
              </a:solidFill>
              <a:round/>
            </a:ln>
            <a:effectLst/>
          </c:spPr>
          <c:marker>
            <c:symbol val="none"/>
          </c:marker>
          <c:cat>
            <c:strRef>
              <c:f>'Pivot table and Charts'!$A$64:$A$71</c:f>
              <c:strCache>
                <c:ptCount val="8"/>
                <c:pt idx="0">
                  <c:v>18-27</c:v>
                </c:pt>
                <c:pt idx="1">
                  <c:v>28-37</c:v>
                </c:pt>
                <c:pt idx="2">
                  <c:v>38-47</c:v>
                </c:pt>
                <c:pt idx="3">
                  <c:v>48-57</c:v>
                </c:pt>
                <c:pt idx="4">
                  <c:v>58-67</c:v>
                </c:pt>
                <c:pt idx="5">
                  <c:v>68-77</c:v>
                </c:pt>
                <c:pt idx="6">
                  <c:v>78-87</c:v>
                </c:pt>
                <c:pt idx="7">
                  <c:v>88-97</c:v>
                </c:pt>
              </c:strCache>
            </c:strRef>
          </c:cat>
          <c:val>
            <c:numRef>
              <c:f>'Pivot table and Charts'!$B$64:$B$71</c:f>
              <c:numCache>
                <c:formatCode>General</c:formatCode>
                <c:ptCount val="8"/>
                <c:pt idx="0">
                  <c:v>1020</c:v>
                </c:pt>
                <c:pt idx="1">
                  <c:v>4067</c:v>
                </c:pt>
                <c:pt idx="2">
                  <c:v>3203</c:v>
                </c:pt>
                <c:pt idx="3">
                  <c:v>1055</c:v>
                </c:pt>
                <c:pt idx="4">
                  <c:v>463</c:v>
                </c:pt>
                <c:pt idx="5">
                  <c:v>168</c:v>
                </c:pt>
                <c:pt idx="6">
                  <c:v>21</c:v>
                </c:pt>
                <c:pt idx="7">
                  <c:v>3</c:v>
                </c:pt>
              </c:numCache>
            </c:numRef>
          </c:val>
          <c:smooth val="0"/>
          <c:extLst>
            <c:ext xmlns:c16="http://schemas.microsoft.com/office/drawing/2014/chart" uri="{C3380CC4-5D6E-409C-BE32-E72D297353CC}">
              <c16:uniqueId val="{00000003-2964-4514-AD9B-46922FD7A1BD}"/>
            </c:ext>
          </c:extLst>
        </c:ser>
        <c:dLbls>
          <c:showLegendKey val="0"/>
          <c:showVal val="0"/>
          <c:showCatName val="0"/>
          <c:showSerName val="0"/>
          <c:showPercent val="0"/>
          <c:showBubbleSize val="0"/>
        </c:dLbls>
        <c:smooth val="0"/>
        <c:axId val="2124744207"/>
        <c:axId val="2124749487"/>
      </c:lineChart>
      <c:catAx>
        <c:axId val="21247442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749487"/>
        <c:crosses val="autoZero"/>
        <c:auto val="1"/>
        <c:lblAlgn val="ctr"/>
        <c:lblOffset val="100"/>
        <c:noMultiLvlLbl val="0"/>
      </c:catAx>
      <c:valAx>
        <c:axId val="212474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744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'Pivot table and Charts'!$E$153:$E$162</c:f>
              <c:strCache>
                <c:ptCount val="10"/>
                <c:pt idx="0">
                  <c:v>0K-20K</c:v>
                </c:pt>
                <c:pt idx="1">
                  <c:v>20K-40K</c:v>
                </c:pt>
                <c:pt idx="2">
                  <c:v>40K-60K</c:v>
                </c:pt>
                <c:pt idx="3">
                  <c:v>60K-80K</c:v>
                </c:pt>
                <c:pt idx="4">
                  <c:v>80K-100K</c:v>
                </c:pt>
                <c:pt idx="5">
                  <c:v>100K-120K</c:v>
                </c:pt>
                <c:pt idx="6">
                  <c:v>120K-140K</c:v>
                </c:pt>
                <c:pt idx="7">
                  <c:v>140K-160K</c:v>
                </c:pt>
                <c:pt idx="8">
                  <c:v>160K-180K</c:v>
                </c:pt>
                <c:pt idx="9">
                  <c:v>180K-200K</c:v>
                </c:pt>
              </c:strCache>
            </c:strRef>
          </c:cat>
          <c:val>
            <c:numRef>
              <c:f>'Pivot table and Charts'!$F$153:$F$162</c:f>
              <c:numCache>
                <c:formatCode>0.0,"K"</c:formatCode>
                <c:ptCount val="10"/>
                <c:pt idx="0">
                  <c:v>71806.964624746528</c:v>
                </c:pt>
                <c:pt idx="1">
                  <c:v>77879.740712074286</c:v>
                </c:pt>
                <c:pt idx="2">
                  <c:v>76947.521252485254</c:v>
                </c:pt>
                <c:pt idx="3">
                  <c:v>78728.047195715684</c:v>
                </c:pt>
                <c:pt idx="4">
                  <c:v>73392.460399201649</c:v>
                </c:pt>
                <c:pt idx="5">
                  <c:v>77083.681879260039</c:v>
                </c:pt>
                <c:pt idx="6">
                  <c:v>77824.698013902598</c:v>
                </c:pt>
                <c:pt idx="7">
                  <c:v>76898.042545824821</c:v>
                </c:pt>
                <c:pt idx="8">
                  <c:v>77180.738315163573</c:v>
                </c:pt>
                <c:pt idx="9">
                  <c:v>77021.264883248732</c:v>
                </c:pt>
              </c:numCache>
            </c:numRef>
          </c:val>
          <c:smooth val="0"/>
          <c:extLst>
            <c:ext xmlns:c16="http://schemas.microsoft.com/office/drawing/2014/chart" uri="{C3380CC4-5D6E-409C-BE32-E72D297353CC}">
              <c16:uniqueId val="{00000000-1C33-41F2-A1FA-3551B830F3F9}"/>
            </c:ext>
          </c:extLst>
        </c:ser>
        <c:dLbls>
          <c:showLegendKey val="0"/>
          <c:showVal val="0"/>
          <c:showCatName val="0"/>
          <c:showSerName val="0"/>
          <c:showPercent val="0"/>
          <c:showBubbleSize val="0"/>
        </c:dLbls>
        <c:smooth val="0"/>
        <c:axId val="1299642656"/>
        <c:axId val="1299622976"/>
      </c:lineChart>
      <c:catAx>
        <c:axId val="129964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622976"/>
        <c:crosses val="autoZero"/>
        <c:auto val="1"/>
        <c:lblAlgn val="ctr"/>
        <c:lblOffset val="100"/>
        <c:noMultiLvlLbl val="0"/>
      </c:catAx>
      <c:valAx>
        <c:axId val="1299622976"/>
        <c:scaling>
          <c:orientation val="minMax"/>
        </c:scaling>
        <c:delete val="0"/>
        <c:axPos val="l"/>
        <c:majorGridlines>
          <c:spPr>
            <a:ln w="9525" cap="flat" cmpd="sng" algn="ctr">
              <a:solidFill>
                <a:schemeClr val="tx1">
                  <a:lumMod val="15000"/>
                  <a:lumOff val="85000"/>
                </a:schemeClr>
              </a:solidFill>
              <a:round/>
            </a:ln>
            <a:effectLst/>
          </c:spPr>
        </c:majorGridlines>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642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[Customer_churn_Report.xlsx]Pivot table and Charts!Tenure by customers</c:name>
    <c:fmtId val="71"/>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and Charts'!$B$120</c:f>
              <c:strCache>
                <c:ptCount val="1"/>
                <c:pt idx="0">
                  <c:v>Total</c:v>
                </c:pt>
              </c:strCache>
            </c:strRef>
          </c:tx>
          <c:spPr>
            <a:ln w="28575" cap="rnd">
              <a:solidFill>
                <a:schemeClr val="accent1"/>
              </a:solidFill>
              <a:round/>
            </a:ln>
            <a:effectLst/>
          </c:spPr>
          <c:marker>
            <c:symbol val="none"/>
          </c:marker>
          <c:cat>
            <c:strRef>
              <c:f>'Pivot table and Charts'!$A$121:$A$131</c:f>
              <c:strCache>
                <c:ptCount val="11"/>
                <c:pt idx="0">
                  <c:v>0</c:v>
                </c:pt>
                <c:pt idx="1">
                  <c:v>1</c:v>
                </c:pt>
                <c:pt idx="2">
                  <c:v>2</c:v>
                </c:pt>
                <c:pt idx="3">
                  <c:v>3</c:v>
                </c:pt>
                <c:pt idx="4">
                  <c:v>4</c:v>
                </c:pt>
                <c:pt idx="5">
                  <c:v>5</c:v>
                </c:pt>
                <c:pt idx="6">
                  <c:v>6</c:v>
                </c:pt>
                <c:pt idx="7">
                  <c:v>7</c:v>
                </c:pt>
                <c:pt idx="8">
                  <c:v>8</c:v>
                </c:pt>
                <c:pt idx="9">
                  <c:v>9</c:v>
                </c:pt>
                <c:pt idx="10">
                  <c:v>10</c:v>
                </c:pt>
              </c:strCache>
            </c:strRef>
          </c:cat>
          <c:val>
            <c:numRef>
              <c:f>'Pivot table and Charts'!$B$121:$B$131</c:f>
              <c:numCache>
                <c:formatCode>General</c:formatCode>
                <c:ptCount val="11"/>
                <c:pt idx="0">
                  <c:v>413</c:v>
                </c:pt>
                <c:pt idx="1">
                  <c:v>1035</c:v>
                </c:pt>
                <c:pt idx="2">
                  <c:v>1048</c:v>
                </c:pt>
                <c:pt idx="3">
                  <c:v>1009</c:v>
                </c:pt>
                <c:pt idx="4">
                  <c:v>989</c:v>
                </c:pt>
                <c:pt idx="5">
                  <c:v>1012</c:v>
                </c:pt>
                <c:pt idx="6">
                  <c:v>967</c:v>
                </c:pt>
                <c:pt idx="7">
                  <c:v>1028</c:v>
                </c:pt>
                <c:pt idx="8">
                  <c:v>1025</c:v>
                </c:pt>
                <c:pt idx="9">
                  <c:v>984</c:v>
                </c:pt>
                <c:pt idx="10">
                  <c:v>490</c:v>
                </c:pt>
              </c:numCache>
            </c:numRef>
          </c:val>
          <c:smooth val="0"/>
          <c:extLst>
            <c:ext xmlns:c16="http://schemas.microsoft.com/office/drawing/2014/chart" uri="{C3380CC4-5D6E-409C-BE32-E72D297353CC}">
              <c16:uniqueId val="{00000000-DBDF-4912-8550-7EA19E6C1F9C}"/>
            </c:ext>
          </c:extLst>
        </c:ser>
        <c:dLbls>
          <c:showLegendKey val="0"/>
          <c:showVal val="0"/>
          <c:showCatName val="0"/>
          <c:showSerName val="0"/>
          <c:showPercent val="0"/>
          <c:showBubbleSize val="0"/>
        </c:dLbls>
        <c:smooth val="0"/>
        <c:axId val="1742468799"/>
        <c:axId val="1742471199"/>
      </c:lineChart>
      <c:catAx>
        <c:axId val="1742468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471199"/>
        <c:crosses val="autoZero"/>
        <c:auto val="1"/>
        <c:lblAlgn val="ctr"/>
        <c:lblOffset val="100"/>
        <c:noMultiLvlLbl val="0"/>
      </c:catAx>
      <c:valAx>
        <c:axId val="17424711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468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 table and Charts'!$E$28</c:f>
              <c:strCache>
                <c:ptCount val="1"/>
                <c:pt idx="0">
                  <c:v>Percentage</c:v>
                </c:pt>
              </c:strCache>
            </c:strRef>
          </c:tx>
          <c:spPr>
            <a:ln>
              <a:noFill/>
            </a:ln>
          </c:spPr>
          <c:dPt>
            <c:idx val="0"/>
            <c:bubble3D val="0"/>
            <c:spPr>
              <a:gradFill>
                <a:gsLst>
                  <a:gs pos="2000">
                    <a:srgbClr val="8CC0FE"/>
                  </a:gs>
                  <a:gs pos="100000">
                    <a:srgbClr val="037A83"/>
                  </a:gs>
                </a:gsLst>
                <a:lin ang="0" scaled="1"/>
              </a:gradFill>
              <a:ln w="19050">
                <a:noFill/>
              </a:ln>
              <a:effectLst/>
            </c:spPr>
            <c:extLst>
              <c:ext xmlns:c16="http://schemas.microsoft.com/office/drawing/2014/chart" uri="{C3380CC4-5D6E-409C-BE32-E72D297353CC}">
                <c16:uniqueId val="{00000001-7CD0-4934-8794-E02764CD7B7D}"/>
              </c:ext>
            </c:extLst>
          </c:dPt>
          <c:dPt>
            <c:idx val="1"/>
            <c:bubble3D val="0"/>
            <c:spPr>
              <a:gradFill>
                <a:gsLst>
                  <a:gs pos="2000">
                    <a:srgbClr val="C73FD1"/>
                  </a:gs>
                  <a:gs pos="100000">
                    <a:srgbClr val="78573C"/>
                  </a:gs>
                </a:gsLst>
                <a:lin ang="0" scaled="1"/>
              </a:gradFill>
              <a:ln w="19050">
                <a:noFill/>
              </a:ln>
              <a:effectLst/>
            </c:spPr>
            <c:extLst>
              <c:ext xmlns:c16="http://schemas.microsoft.com/office/drawing/2014/chart" uri="{C3380CC4-5D6E-409C-BE32-E72D297353CC}">
                <c16:uniqueId val="{00000003-7CD0-4934-8794-E02764CD7B7D}"/>
              </c:ext>
            </c:extLst>
          </c:dPt>
          <c:dLbls>
            <c:dLbl>
              <c:idx val="0"/>
              <c:layout>
                <c:manualLayout>
                  <c:x val="0.14513108614232209"/>
                  <c:y val="-2.409638554216867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CD0-4934-8794-E02764CD7B7D}"/>
                </c:ext>
              </c:extLst>
            </c:dLbl>
            <c:dLbl>
              <c:idx val="1"/>
              <c:layout>
                <c:manualLayout>
                  <c:x val="-0.1544943820224719"/>
                  <c:y val="-2.409638554216867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CD0-4934-8794-E02764CD7B7D}"/>
                </c:ext>
              </c:extLst>
            </c:dLbl>
            <c:spPr>
              <a:noFill/>
              <a:ln>
                <a:noFill/>
              </a:ln>
              <a:effectLst/>
            </c:spPr>
            <c:txPr>
              <a:bodyPr rot="0" spcFirstLastPara="1" vertOverflow="ellipsis" vert="horz" wrap="square" lIns="38100" tIns="19050" rIns="38100" bIns="19050" anchor="ctr" anchorCtr="0">
                <a:spAutoFit/>
              </a:bodyPr>
              <a:lstStyle/>
              <a:p>
                <a:pPr algn="ctr" rtl="0">
                  <a:defRPr lang="en-US" sz="800" b="0" i="0" u="none" strike="noStrike" kern="1200" baseline="0">
                    <a:solidFill>
                      <a:sysClr val="window" lastClr="FFFFFF">
                        <a:lumMod val="85000"/>
                      </a:sysClr>
                    </a:solidFill>
                    <a:latin typeface="Bahnschrift SemiBold" panose="020B0502040204020203" pitchFamily="34" charset="0"/>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extLst>
          </c:dLbls>
          <c:cat>
            <c:strRef>
              <c:f>'Pivot table and Charts'!$D$29:$D$30</c:f>
              <c:strCache>
                <c:ptCount val="2"/>
                <c:pt idx="0">
                  <c:v>Active</c:v>
                </c:pt>
                <c:pt idx="1">
                  <c:v>Inactive</c:v>
                </c:pt>
              </c:strCache>
            </c:strRef>
          </c:cat>
          <c:val>
            <c:numRef>
              <c:f>'Pivot table and Charts'!$E$29:$E$30</c:f>
              <c:numCache>
                <c:formatCode>0.0%</c:formatCode>
                <c:ptCount val="2"/>
                <c:pt idx="0">
                  <c:v>0.5151</c:v>
                </c:pt>
                <c:pt idx="1">
                  <c:v>0.4849</c:v>
                </c:pt>
              </c:numCache>
            </c:numRef>
          </c:val>
          <c:extLst>
            <c:ext xmlns:c16="http://schemas.microsoft.com/office/drawing/2014/chart" uri="{C3380CC4-5D6E-409C-BE32-E72D297353CC}">
              <c16:uniqueId val="{00000004-7CD0-4934-8794-E02764CD7B7D}"/>
            </c:ext>
          </c:extLst>
        </c:ser>
        <c:dLbls>
          <c:showLegendKey val="0"/>
          <c:showVal val="0"/>
          <c:showCatName val="0"/>
          <c:showSerName val="0"/>
          <c:showPercent val="0"/>
          <c:showBubbleSize val="0"/>
          <c:showLeaderLines val="0"/>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 table and Charts'!$E$39</c:f>
              <c:strCache>
                <c:ptCount val="1"/>
                <c:pt idx="0">
                  <c:v>Perecntage</c:v>
                </c:pt>
              </c:strCache>
            </c:strRef>
          </c:tx>
          <c:spPr>
            <a:gradFill>
              <a:gsLst>
                <a:gs pos="2000">
                  <a:srgbClr val="FCE8AA"/>
                </a:gs>
                <a:gs pos="100000">
                  <a:srgbClr val="1FE9F9"/>
                </a:gs>
              </a:gsLst>
              <a:lin ang="0" scaled="1"/>
            </a:gradFill>
            <a:ln>
              <a:noFill/>
            </a:ln>
          </c:spPr>
          <c:dPt>
            <c:idx val="0"/>
            <c:bubble3D val="0"/>
            <c:spPr>
              <a:gradFill>
                <a:gsLst>
                  <a:gs pos="2000">
                    <a:srgbClr val="8CC0FE"/>
                  </a:gs>
                  <a:gs pos="100000">
                    <a:srgbClr val="037A83"/>
                  </a:gs>
                </a:gsLst>
                <a:lin ang="0" scaled="1"/>
              </a:gradFill>
              <a:ln w="19050">
                <a:noFill/>
              </a:ln>
              <a:effectLst/>
            </c:spPr>
            <c:extLst>
              <c:ext xmlns:c16="http://schemas.microsoft.com/office/drawing/2014/chart" uri="{C3380CC4-5D6E-409C-BE32-E72D297353CC}">
                <c16:uniqueId val="{00000001-9C19-429C-ADB4-ECAD93F3A19B}"/>
              </c:ext>
            </c:extLst>
          </c:dPt>
          <c:dPt>
            <c:idx val="1"/>
            <c:bubble3D val="0"/>
            <c:spPr>
              <a:gradFill>
                <a:gsLst>
                  <a:gs pos="2000">
                    <a:srgbClr val="C73FD1"/>
                  </a:gs>
                  <a:gs pos="100000">
                    <a:srgbClr val="78573C"/>
                  </a:gs>
                </a:gsLst>
                <a:lin ang="0" scaled="1"/>
              </a:gradFill>
              <a:ln w="19050">
                <a:noFill/>
              </a:ln>
              <a:effectLst/>
            </c:spPr>
            <c:extLst>
              <c:ext xmlns:c16="http://schemas.microsoft.com/office/drawing/2014/chart" uri="{C3380CC4-5D6E-409C-BE32-E72D297353CC}">
                <c16:uniqueId val="{00000003-9C19-429C-ADB4-ECAD93F3A19B}"/>
              </c:ext>
            </c:extLst>
          </c:dPt>
          <c:dLbls>
            <c:dLbl>
              <c:idx val="0"/>
              <c:layout>
                <c:manualLayout>
                  <c:x val="0.16203685009459279"/>
                  <c:y val="-5.0097256251519631E-2"/>
                </c:manualLayout>
              </c:layout>
              <c:spPr>
                <a:noFill/>
                <a:ln>
                  <a:noFill/>
                </a:ln>
                <a:effectLst/>
              </c:spPr>
              <c:txPr>
                <a:bodyPr rot="0" spcFirstLastPara="1" vertOverflow="ellipsis" vert="horz" wrap="square" lIns="38100" tIns="19050" rIns="38100" bIns="19050" anchor="ctr" anchorCtr="0">
                  <a:noAutofit/>
                </a:bodyPr>
                <a:lstStyle/>
                <a:p>
                  <a:pPr algn="ctr" rtl="0">
                    <a:defRPr lang="en-US" sz="800" b="0" i="0" u="none" strike="noStrike" kern="1200" baseline="0">
                      <a:solidFill>
                        <a:sysClr val="window" lastClr="FFFFFF">
                          <a:lumMod val="85000"/>
                        </a:sysClr>
                      </a:solidFill>
                      <a:latin typeface="Bahnschrift SemiBold" panose="020B0502040204020203" pitchFamily="34" charset="0"/>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16854148439778363"/>
                      <c:h val="0.21083707025411058"/>
                    </c:manualLayout>
                  </c15:layout>
                </c:ext>
                <c:ext xmlns:c16="http://schemas.microsoft.com/office/drawing/2014/chart" uri="{C3380CC4-5D6E-409C-BE32-E72D297353CC}">
                  <c16:uniqueId val="{00000001-9C19-429C-ADB4-ECAD93F3A19B}"/>
                </c:ext>
              </c:extLst>
            </c:dLbl>
            <c:dLbl>
              <c:idx val="1"/>
              <c:layout>
                <c:manualLayout>
                  <c:x val="-0.17948699254473532"/>
                  <c:y val="-0.12927413170740837"/>
                </c:manualLayout>
              </c:layout>
              <c:spPr>
                <a:noFill/>
                <a:ln>
                  <a:noFill/>
                </a:ln>
                <a:effectLst/>
              </c:spPr>
              <c:txPr>
                <a:bodyPr rot="0" spcFirstLastPara="1" vertOverflow="ellipsis" vert="horz" wrap="square" lIns="38100" tIns="19050" rIns="38100" bIns="19050" anchor="ctr" anchorCtr="0">
                  <a:noAutofit/>
                </a:bodyPr>
                <a:lstStyle/>
                <a:p>
                  <a:pPr algn="ctr" rtl="0">
                    <a:defRPr lang="en-US" sz="800" b="0" i="0" u="none" strike="noStrike" kern="1200" baseline="0">
                      <a:solidFill>
                        <a:sysClr val="window" lastClr="FFFFFF">
                          <a:lumMod val="85000"/>
                        </a:sysClr>
                      </a:solidFill>
                      <a:latin typeface="Bahnschrift SemiBold" panose="020B0502040204020203" pitchFamily="34" charset="0"/>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18270815106445026"/>
                      <c:h val="0.23835846191871757"/>
                    </c:manualLayout>
                  </c15:layout>
                </c:ext>
                <c:ext xmlns:c16="http://schemas.microsoft.com/office/drawing/2014/chart" uri="{C3380CC4-5D6E-409C-BE32-E72D297353CC}">
                  <c16:uniqueId val="{00000003-9C19-429C-ADB4-ECAD93F3A19B}"/>
                </c:ext>
              </c:extLst>
            </c:dLbl>
            <c:spPr>
              <a:noFill/>
              <a:ln>
                <a:noFill/>
              </a:ln>
              <a:effectLst/>
            </c:spPr>
            <c:txPr>
              <a:bodyPr rot="0" spcFirstLastPara="1" vertOverflow="ellipsis" vert="horz" wrap="square" lIns="38100" tIns="19050" rIns="38100" bIns="19050" anchor="ctr" anchorCtr="0">
                <a:spAutoFit/>
              </a:bodyPr>
              <a:lstStyle/>
              <a:p>
                <a:pPr algn="ctr" rtl="0">
                  <a:defRPr lang="en-US" sz="800" b="0" i="0" u="none" strike="noStrike" kern="1200" baseline="0">
                    <a:solidFill>
                      <a:sysClr val="window" lastClr="FFFFFF">
                        <a:lumMod val="85000"/>
                      </a:sysClr>
                    </a:solidFill>
                    <a:latin typeface="Bahnschrift SemiBold" panose="020B0502040204020203" pitchFamily="34" charset="0"/>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extLst>
          </c:dLbls>
          <c:cat>
            <c:strRef>
              <c:f>'Pivot table and Charts'!$D$40:$D$41</c:f>
              <c:strCache>
                <c:ptCount val="2"/>
                <c:pt idx="0">
                  <c:v>Yes</c:v>
                </c:pt>
                <c:pt idx="1">
                  <c:v>No</c:v>
                </c:pt>
              </c:strCache>
            </c:strRef>
          </c:cat>
          <c:val>
            <c:numRef>
              <c:f>'Pivot table and Charts'!$E$40:$E$41</c:f>
              <c:numCache>
                <c:formatCode>0.0%</c:formatCode>
                <c:ptCount val="2"/>
                <c:pt idx="0">
                  <c:v>0.2044</c:v>
                </c:pt>
                <c:pt idx="1">
                  <c:v>0.79559999999999997</c:v>
                </c:pt>
              </c:numCache>
            </c:numRef>
          </c:val>
          <c:extLst>
            <c:ext xmlns:c16="http://schemas.microsoft.com/office/drawing/2014/chart" uri="{C3380CC4-5D6E-409C-BE32-E72D297353CC}">
              <c16:uniqueId val="{00000004-9C19-429C-ADB4-ECAD93F3A19B}"/>
            </c:ext>
          </c:extLst>
        </c:ser>
        <c:dLbls>
          <c:showLegendKey val="0"/>
          <c:showVal val="1"/>
          <c:showCatName val="0"/>
          <c:showSerName val="0"/>
          <c:showPercent val="0"/>
          <c:showBubbleSize val="0"/>
          <c:showLeaderLines val="0"/>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[Customer_churn_Report.xlsx]Pivot table and Charts!Country vs costumers</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2000">
                <a:srgbClr val="C73FD1"/>
              </a:gs>
              <a:gs pos="100000">
                <a:srgbClr val="78573C"/>
              </a:gs>
            </a:gsLst>
            <a:lin ang="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rgbClr val="8CC0FE"/>
              </a:gs>
              <a:gs pos="100000">
                <a:srgbClr val="037A83"/>
              </a:gs>
            </a:gsLst>
            <a:lin ang="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800" b="0" i="0" u="none" strike="noStrike" kern="1200" baseline="0">
                  <a:solidFill>
                    <a:sysClr val="window" lastClr="FFFFFF">
                      <a:lumMod val="85000"/>
                    </a:sysClr>
                  </a:solidFill>
                  <a:latin typeface="Bahnschrift SemiBold" panose="020B05020402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2000">
                <a:srgbClr val="C73FD1"/>
              </a:gs>
              <a:gs pos="100000">
                <a:srgbClr val="78573C"/>
              </a:gs>
            </a:gsLst>
            <a:lin ang="0" scaled="1"/>
          </a:gra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rgbClr val="8CC0FE"/>
              </a:gs>
              <a:gs pos="100000">
                <a:srgbClr val="037A83"/>
              </a:gs>
            </a:gsLst>
            <a:lin ang="0" scaled="1"/>
          </a:gradFill>
          <a:ln>
            <a:noFill/>
          </a:ln>
          <a:effectLst/>
        </c:spPr>
        <c:dLbl>
          <c:idx val="0"/>
          <c:layout>
            <c:manualLayout>
              <c:x val="0.10799136069114458"/>
              <c:y val="-9.1074681238615673E-3"/>
            </c:manualLayout>
          </c:layout>
          <c:spPr>
            <a:noFill/>
            <a:ln>
              <a:noFill/>
            </a:ln>
            <a:effectLst/>
          </c:spPr>
          <c:txPr>
            <a:bodyPr rot="0" spcFirstLastPara="1" vertOverflow="ellipsis" vert="horz" wrap="square" lIns="38100" tIns="19050" rIns="38100" bIns="19050" anchor="ctr" anchorCtr="0">
              <a:spAutoFit/>
            </a:bodyPr>
            <a:lstStyle/>
            <a:p>
              <a:pPr algn="ctr" rtl="0">
                <a:defRPr lang="en-US" sz="800" b="0" i="0" u="none" strike="noStrike" kern="1200" baseline="0">
                  <a:solidFill>
                    <a:sysClr val="window" lastClr="FFFFFF">
                      <a:lumMod val="85000"/>
                    </a:sysClr>
                  </a:solidFill>
                  <a:latin typeface="Bahnschrift SemiBold" panose="020B05020402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0">
                <a:srgbClr val="8CC0FE"/>
              </a:gs>
              <a:gs pos="100000">
                <a:srgbClr val="037A83"/>
              </a:gs>
            </a:gsLst>
            <a:lin ang="0" scaled="1"/>
          </a:gradFill>
          <a:ln>
            <a:noFill/>
          </a:ln>
          <a:effectLst/>
        </c:spPr>
        <c:dLbl>
          <c:idx val="0"/>
          <c:layout>
            <c:manualLayout>
              <c:x val="9.719222462203024E-2"/>
              <c:y val="-8.348416005259012E-17"/>
            </c:manualLayout>
          </c:layout>
          <c:spPr>
            <a:noFill/>
            <a:ln>
              <a:noFill/>
            </a:ln>
            <a:effectLst/>
          </c:spPr>
          <c:txPr>
            <a:bodyPr rot="0" spcFirstLastPara="1" vertOverflow="ellipsis" vert="horz" wrap="square" lIns="38100" tIns="19050" rIns="38100" bIns="19050" anchor="ctr" anchorCtr="0">
              <a:spAutoFit/>
            </a:bodyPr>
            <a:lstStyle/>
            <a:p>
              <a:pPr algn="ctr" rtl="0">
                <a:defRPr lang="en-US" sz="800" b="0" i="0" u="none" strike="noStrike" kern="1200" baseline="0">
                  <a:solidFill>
                    <a:sysClr val="window" lastClr="FFFFFF">
                      <a:lumMod val="85000"/>
                    </a:sysClr>
                  </a:solidFill>
                  <a:latin typeface="Bahnschrift SemiBold" panose="020B05020402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0">
                <a:srgbClr val="8CC0FE"/>
              </a:gs>
              <a:gs pos="100000">
                <a:srgbClr val="037A83"/>
              </a:gs>
            </a:gsLst>
            <a:lin ang="0" scaled="1"/>
          </a:gradFill>
          <a:ln>
            <a:noFill/>
          </a:ln>
          <a:effectLst/>
        </c:spPr>
        <c:dLbl>
          <c:idx val="0"/>
          <c:layout>
            <c:manualLayout>
              <c:x val="9.3592512598992081E-2"/>
              <c:y val="-1.8214577685986055E-2"/>
            </c:manualLayout>
          </c:layout>
          <c:spPr>
            <a:noFill/>
            <a:ln>
              <a:noFill/>
            </a:ln>
            <a:effectLst/>
          </c:spPr>
          <c:txPr>
            <a:bodyPr rot="0" spcFirstLastPara="1" vertOverflow="ellipsis" vert="horz" wrap="square" lIns="38100" tIns="19050" rIns="38100" bIns="19050" anchor="ctr" anchorCtr="0">
              <a:noAutofit/>
            </a:bodyPr>
            <a:lstStyle/>
            <a:p>
              <a:pPr algn="ctr" rtl="0">
                <a:defRPr lang="en-US" sz="800" b="0" i="0" u="none" strike="noStrike" kern="1200" baseline="0">
                  <a:solidFill>
                    <a:sysClr val="window" lastClr="FFFFFF">
                      <a:lumMod val="85000"/>
                    </a:sysClr>
                  </a:solidFill>
                  <a:latin typeface="Bahnschrift SemiBold" panose="020B05020402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1763858891288696"/>
                  <c:h val="0.15469070464552584"/>
                </c:manualLayout>
              </c15:layout>
            </c:ext>
          </c:extLst>
        </c:dLbl>
      </c:pivotFmt>
    </c:pivotFmts>
    <c:plotArea>
      <c:layout>
        <c:manualLayout>
          <c:layoutTarget val="inner"/>
          <c:xMode val="edge"/>
          <c:yMode val="edge"/>
          <c:x val="0.17100162695645765"/>
          <c:y val="1.7094017094017096E-2"/>
          <c:w val="0.6912118433825909"/>
          <c:h val="0.98290598290598286"/>
        </c:manualLayout>
      </c:layout>
      <c:barChart>
        <c:barDir val="bar"/>
        <c:grouping val="stacked"/>
        <c:varyColors val="0"/>
        <c:ser>
          <c:idx val="0"/>
          <c:order val="0"/>
          <c:tx>
            <c:strRef>
              <c:f>'Pivot table and Charts'!$B$85:$B$86</c:f>
              <c:strCache>
                <c:ptCount val="1"/>
                <c:pt idx="0">
                  <c:v>No</c:v>
                </c:pt>
              </c:strCache>
            </c:strRef>
          </c:tx>
          <c:spPr>
            <a:gradFill>
              <a:gsLst>
                <a:gs pos="2000">
                  <a:srgbClr val="C73FD1"/>
                </a:gs>
                <a:gs pos="100000">
                  <a:srgbClr val="78573C"/>
                </a:gs>
              </a:gsLst>
              <a:lin ang="0" scaled="1"/>
            </a:gradFill>
            <a:ln>
              <a:noFill/>
            </a:ln>
            <a:effectLst/>
          </c:spPr>
          <c:invertIfNegative val="0"/>
          <c:dPt>
            <c:idx val="2"/>
            <c:invertIfNegative val="0"/>
            <c:bubble3D val="0"/>
            <c:extLst>
              <c:ext xmlns:c16="http://schemas.microsoft.com/office/drawing/2014/chart" uri="{C3380CC4-5D6E-409C-BE32-E72D297353CC}">
                <c16:uniqueId val="{00000000-BFC4-4DE0-B116-109376178B9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Charts'!$A$87:$A$89</c:f>
              <c:strCache>
                <c:ptCount val="3"/>
                <c:pt idx="0">
                  <c:v>Spain</c:v>
                </c:pt>
                <c:pt idx="1">
                  <c:v>Germany</c:v>
                </c:pt>
                <c:pt idx="2">
                  <c:v>France</c:v>
                </c:pt>
              </c:strCache>
            </c:strRef>
          </c:cat>
          <c:val>
            <c:numRef>
              <c:f>'Pivot table and Charts'!$B$87:$B$89</c:f>
              <c:numCache>
                <c:formatCode>General</c:formatCode>
                <c:ptCount val="3"/>
                <c:pt idx="0">
                  <c:v>2064</c:v>
                </c:pt>
                <c:pt idx="1">
                  <c:v>1695</c:v>
                </c:pt>
                <c:pt idx="2">
                  <c:v>4203</c:v>
                </c:pt>
              </c:numCache>
            </c:numRef>
          </c:val>
          <c:extLst>
            <c:ext xmlns:c16="http://schemas.microsoft.com/office/drawing/2014/chart" uri="{C3380CC4-5D6E-409C-BE32-E72D297353CC}">
              <c16:uniqueId val="{0000000D-67DC-468B-B5EB-58604194C37C}"/>
            </c:ext>
          </c:extLst>
        </c:ser>
        <c:ser>
          <c:idx val="1"/>
          <c:order val="1"/>
          <c:tx>
            <c:strRef>
              <c:f>'Pivot table and Charts'!$C$85:$C$86</c:f>
              <c:strCache>
                <c:ptCount val="1"/>
                <c:pt idx="0">
                  <c:v>Yes</c:v>
                </c:pt>
              </c:strCache>
            </c:strRef>
          </c:tx>
          <c:spPr>
            <a:gradFill>
              <a:gsLst>
                <a:gs pos="0">
                  <a:srgbClr val="8CC0FE"/>
                </a:gs>
                <a:gs pos="100000">
                  <a:srgbClr val="037A83"/>
                </a:gs>
              </a:gsLst>
              <a:lin ang="0" scaled="1"/>
            </a:gradFill>
            <a:ln>
              <a:noFill/>
            </a:ln>
            <a:effectLst/>
          </c:spPr>
          <c:invertIfNegative val="0"/>
          <c:dPt>
            <c:idx val="0"/>
            <c:invertIfNegative val="0"/>
            <c:bubble3D val="0"/>
            <c:spPr>
              <a:gradFill>
                <a:gsLst>
                  <a:gs pos="0">
                    <a:srgbClr val="8CC0FE"/>
                  </a:gs>
                  <a:gs pos="100000">
                    <a:srgbClr val="037A83"/>
                  </a:gs>
                </a:gsLst>
                <a:lin ang="0" scaled="1"/>
              </a:gradFill>
              <a:ln>
                <a:noFill/>
              </a:ln>
              <a:effectLst/>
            </c:spPr>
            <c:extLst>
              <c:ext xmlns:c16="http://schemas.microsoft.com/office/drawing/2014/chart" uri="{C3380CC4-5D6E-409C-BE32-E72D297353CC}">
                <c16:uniqueId val="{00000002-52D1-4A76-912D-AD18FDA99C55}"/>
              </c:ext>
            </c:extLst>
          </c:dPt>
          <c:dPt>
            <c:idx val="1"/>
            <c:invertIfNegative val="0"/>
            <c:bubble3D val="0"/>
            <c:spPr>
              <a:gradFill>
                <a:gsLst>
                  <a:gs pos="0">
                    <a:srgbClr val="8CC0FE"/>
                  </a:gs>
                  <a:gs pos="100000">
                    <a:srgbClr val="037A83"/>
                  </a:gs>
                </a:gsLst>
                <a:lin ang="0" scaled="1"/>
              </a:gradFill>
              <a:ln>
                <a:noFill/>
              </a:ln>
              <a:effectLst/>
            </c:spPr>
            <c:extLst>
              <c:ext xmlns:c16="http://schemas.microsoft.com/office/drawing/2014/chart" uri="{C3380CC4-5D6E-409C-BE32-E72D297353CC}">
                <c16:uniqueId val="{00000001-52D1-4A76-912D-AD18FDA99C55}"/>
              </c:ext>
            </c:extLst>
          </c:dPt>
          <c:dPt>
            <c:idx val="2"/>
            <c:invertIfNegative val="0"/>
            <c:bubble3D val="0"/>
            <c:spPr>
              <a:gradFill>
                <a:gsLst>
                  <a:gs pos="0">
                    <a:srgbClr val="8CC0FE"/>
                  </a:gs>
                  <a:gs pos="100000">
                    <a:srgbClr val="037A83"/>
                  </a:gs>
                </a:gsLst>
                <a:lin ang="0" scaled="1"/>
              </a:gradFill>
              <a:ln>
                <a:noFill/>
              </a:ln>
              <a:effectLst/>
            </c:spPr>
            <c:extLst>
              <c:ext xmlns:c16="http://schemas.microsoft.com/office/drawing/2014/chart" uri="{C3380CC4-5D6E-409C-BE32-E72D297353CC}">
                <c16:uniqueId val="{00000000-52D1-4A76-912D-AD18FDA99C55}"/>
              </c:ext>
            </c:extLst>
          </c:dPt>
          <c:dLbls>
            <c:dLbl>
              <c:idx val="0"/>
              <c:layout>
                <c:manualLayout>
                  <c:x val="9.3592512598992081E-2"/>
                  <c:y val="-1.8214577685986055E-2"/>
                </c:manualLayout>
              </c:layout>
              <c:spPr>
                <a:noFill/>
                <a:ln>
                  <a:noFill/>
                </a:ln>
                <a:effectLst/>
              </c:spPr>
              <c:txPr>
                <a:bodyPr rot="0" spcFirstLastPara="1" vertOverflow="ellipsis" vert="horz" wrap="square" lIns="38100" tIns="19050" rIns="38100" bIns="19050" anchor="ctr" anchorCtr="0">
                  <a:noAutofit/>
                </a:bodyPr>
                <a:lstStyle/>
                <a:p>
                  <a:pPr algn="ctr" rtl="0">
                    <a:defRPr lang="en-US" sz="800" b="0" i="0" u="none" strike="noStrike" kern="1200" baseline="0">
                      <a:solidFill>
                        <a:sysClr val="window" lastClr="FFFFFF">
                          <a:lumMod val="85000"/>
                        </a:sysClr>
                      </a:solidFill>
                      <a:latin typeface="Bahnschrift SemiBold" panose="020B05020402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1763858891288696"/>
                      <c:h val="0.15469070464552584"/>
                    </c:manualLayout>
                  </c15:layout>
                </c:ext>
                <c:ext xmlns:c16="http://schemas.microsoft.com/office/drawing/2014/chart" uri="{C3380CC4-5D6E-409C-BE32-E72D297353CC}">
                  <c16:uniqueId val="{00000002-52D1-4A76-912D-AD18FDA99C55}"/>
                </c:ext>
              </c:extLst>
            </c:dLbl>
            <c:dLbl>
              <c:idx val="1"/>
              <c:layout>
                <c:manualLayout>
                  <c:x val="9.719222462203024E-2"/>
                  <c:y val="-8.348416005259012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2D1-4A76-912D-AD18FDA99C55}"/>
                </c:ext>
              </c:extLst>
            </c:dLbl>
            <c:dLbl>
              <c:idx val="2"/>
              <c:layout>
                <c:manualLayout>
                  <c:x val="0.10799136069114458"/>
                  <c:y val="-9.1074681238615673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2D1-4A76-912D-AD18FDA99C55}"/>
                </c:ext>
              </c:extLst>
            </c:dLbl>
            <c:spPr>
              <a:noFill/>
              <a:ln>
                <a:noFill/>
              </a:ln>
              <a:effectLst/>
            </c:spPr>
            <c:txPr>
              <a:bodyPr rot="0" spcFirstLastPara="1" vertOverflow="ellipsis" vert="horz" wrap="square" lIns="38100" tIns="19050" rIns="38100" bIns="19050" anchor="ctr" anchorCtr="0">
                <a:spAutoFit/>
              </a:bodyPr>
              <a:lstStyle/>
              <a:p>
                <a:pPr algn="ctr" rtl="0">
                  <a:defRPr lang="en-US" sz="800" b="0" i="0" u="none" strike="noStrike" kern="1200" baseline="0">
                    <a:solidFill>
                      <a:sysClr val="window" lastClr="FFFFFF">
                        <a:lumMod val="85000"/>
                      </a:sysClr>
                    </a:solidFill>
                    <a:latin typeface="Bahnschrift SemiBold" panose="020B0502040204020203"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 and Charts'!$A$87:$A$89</c:f>
              <c:strCache>
                <c:ptCount val="3"/>
                <c:pt idx="0">
                  <c:v>Spain</c:v>
                </c:pt>
                <c:pt idx="1">
                  <c:v>Germany</c:v>
                </c:pt>
                <c:pt idx="2">
                  <c:v>France</c:v>
                </c:pt>
              </c:strCache>
            </c:strRef>
          </c:cat>
          <c:val>
            <c:numRef>
              <c:f>'Pivot table and Charts'!$C$87:$C$89</c:f>
              <c:numCache>
                <c:formatCode>General</c:formatCode>
                <c:ptCount val="3"/>
                <c:pt idx="0">
                  <c:v>413</c:v>
                </c:pt>
                <c:pt idx="1">
                  <c:v>814</c:v>
                </c:pt>
                <c:pt idx="2">
                  <c:v>811</c:v>
                </c:pt>
              </c:numCache>
            </c:numRef>
          </c:val>
          <c:extLst>
            <c:ext xmlns:c16="http://schemas.microsoft.com/office/drawing/2014/chart" uri="{C3380CC4-5D6E-409C-BE32-E72D297353CC}">
              <c16:uniqueId val="{0000000E-67DC-468B-B5EB-58604194C37C}"/>
            </c:ext>
          </c:extLst>
        </c:ser>
        <c:dLbls>
          <c:dLblPos val="ctr"/>
          <c:showLegendKey val="0"/>
          <c:showVal val="1"/>
          <c:showCatName val="0"/>
          <c:showSerName val="0"/>
          <c:showPercent val="0"/>
          <c:showBubbleSize val="0"/>
        </c:dLbls>
        <c:gapWidth val="100"/>
        <c:overlap val="100"/>
        <c:axId val="149568079"/>
        <c:axId val="149580559"/>
      </c:barChart>
      <c:catAx>
        <c:axId val="149568079"/>
        <c:scaling>
          <c:orientation val="minMax"/>
        </c:scaling>
        <c:delete val="0"/>
        <c:axPos val="l"/>
        <c:numFmt formatCode="General" sourceLinked="1"/>
        <c:majorTickMark val="none"/>
        <c:minorTickMark val="none"/>
        <c:tickLblPos val="nextTo"/>
        <c:spPr>
          <a:noFill/>
          <a:ln w="9525" cap="flat" cmpd="sng" algn="ctr">
            <a:solidFill>
              <a:srgbClr val="78573C"/>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49580559"/>
        <c:crosses val="autoZero"/>
        <c:auto val="1"/>
        <c:lblAlgn val="ctr"/>
        <c:lblOffset val="100"/>
        <c:noMultiLvlLbl val="0"/>
      </c:catAx>
      <c:valAx>
        <c:axId val="149580559"/>
        <c:scaling>
          <c:orientation val="minMax"/>
        </c:scaling>
        <c:delete val="1"/>
        <c:axPos val="b"/>
        <c:numFmt formatCode="General" sourceLinked="1"/>
        <c:majorTickMark val="none"/>
        <c:minorTickMark val="none"/>
        <c:tickLblPos val="nextTo"/>
        <c:crossAx val="14956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[Customer_churn_Report.xlsx]Pivot table and Charts!Exited by gender</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2000">
                <a:srgbClr val="C73FD1"/>
              </a:gs>
              <a:gs pos="100000">
                <a:srgbClr val="78573C"/>
              </a:gs>
            </a:gsLst>
            <a:lin ang="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800" b="0" i="0" u="none" strike="noStrike" kern="1200" baseline="0">
                  <a:solidFill>
                    <a:sysClr val="window" lastClr="FFFFFF">
                      <a:lumMod val="85000"/>
                    </a:sysClr>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2000">
                <a:srgbClr val="8CC0FE"/>
              </a:gs>
              <a:gs pos="100000">
                <a:srgbClr val="037A83"/>
              </a:gs>
            </a:gsLst>
            <a:lin ang="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Charts'!$B$50:$B$51</c:f>
              <c:strCache>
                <c:ptCount val="1"/>
                <c:pt idx="0">
                  <c:v>No</c:v>
                </c:pt>
              </c:strCache>
            </c:strRef>
          </c:tx>
          <c:spPr>
            <a:gradFill>
              <a:gsLst>
                <a:gs pos="2000">
                  <a:srgbClr val="C73FD1"/>
                </a:gs>
                <a:gs pos="100000">
                  <a:srgbClr val="78573C"/>
                </a:gs>
              </a:gsLst>
              <a:lin ang="0" scaled="1"/>
            </a:gra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rtl="0">
                  <a:defRPr lang="en-US" sz="800" b="0" i="0" u="none" strike="noStrike" kern="1200" baseline="0">
                    <a:solidFill>
                      <a:sysClr val="window" lastClr="FFFFFF">
                        <a:lumMod val="85000"/>
                      </a:sysClr>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Charts'!$A$52:$A$53</c:f>
              <c:strCache>
                <c:ptCount val="2"/>
                <c:pt idx="0">
                  <c:v>Male</c:v>
                </c:pt>
                <c:pt idx="1">
                  <c:v>Female</c:v>
                </c:pt>
              </c:strCache>
            </c:strRef>
          </c:cat>
          <c:val>
            <c:numRef>
              <c:f>'Pivot table and Charts'!$B$52:$B$53</c:f>
              <c:numCache>
                <c:formatCode>General</c:formatCode>
                <c:ptCount val="2"/>
                <c:pt idx="0">
                  <c:v>4558</c:v>
                </c:pt>
                <c:pt idx="1">
                  <c:v>3404</c:v>
                </c:pt>
              </c:numCache>
            </c:numRef>
          </c:val>
          <c:extLst>
            <c:ext xmlns:c16="http://schemas.microsoft.com/office/drawing/2014/chart" uri="{C3380CC4-5D6E-409C-BE32-E72D297353CC}">
              <c16:uniqueId val="{0000000C-1424-435A-9A45-1E12CF4145A5}"/>
            </c:ext>
          </c:extLst>
        </c:ser>
        <c:ser>
          <c:idx val="1"/>
          <c:order val="1"/>
          <c:tx>
            <c:strRef>
              <c:f>'Pivot table and Charts'!$C$50:$C$51</c:f>
              <c:strCache>
                <c:ptCount val="1"/>
                <c:pt idx="0">
                  <c:v>Yes</c:v>
                </c:pt>
              </c:strCache>
            </c:strRef>
          </c:tx>
          <c:spPr>
            <a:gradFill>
              <a:gsLst>
                <a:gs pos="2000">
                  <a:srgbClr val="8CC0FE"/>
                </a:gs>
                <a:gs pos="100000">
                  <a:srgbClr val="037A83"/>
                </a:gs>
              </a:gsLst>
              <a:lin ang="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Charts'!$A$52:$A$53</c:f>
              <c:strCache>
                <c:ptCount val="2"/>
                <c:pt idx="0">
                  <c:v>Male</c:v>
                </c:pt>
                <c:pt idx="1">
                  <c:v>Female</c:v>
                </c:pt>
              </c:strCache>
            </c:strRef>
          </c:cat>
          <c:val>
            <c:numRef>
              <c:f>'Pivot table and Charts'!$C$52:$C$53</c:f>
              <c:numCache>
                <c:formatCode>General</c:formatCode>
                <c:ptCount val="2"/>
                <c:pt idx="0">
                  <c:v>899</c:v>
                </c:pt>
                <c:pt idx="1">
                  <c:v>1139</c:v>
                </c:pt>
              </c:numCache>
            </c:numRef>
          </c:val>
          <c:extLst>
            <c:ext xmlns:c16="http://schemas.microsoft.com/office/drawing/2014/chart" uri="{C3380CC4-5D6E-409C-BE32-E72D297353CC}">
              <c16:uniqueId val="{0000000D-1424-435A-9A45-1E12CF4145A5}"/>
            </c:ext>
          </c:extLst>
        </c:ser>
        <c:dLbls>
          <c:dLblPos val="outEnd"/>
          <c:showLegendKey val="0"/>
          <c:showVal val="1"/>
          <c:showCatName val="0"/>
          <c:showSerName val="0"/>
          <c:showPercent val="0"/>
          <c:showBubbleSize val="0"/>
        </c:dLbls>
        <c:gapWidth val="150"/>
        <c:axId val="2114445871"/>
        <c:axId val="2114448271"/>
      </c:barChart>
      <c:catAx>
        <c:axId val="2114445871"/>
        <c:scaling>
          <c:orientation val="minMax"/>
        </c:scaling>
        <c:delete val="0"/>
        <c:axPos val="b"/>
        <c:numFmt formatCode="General" sourceLinked="1"/>
        <c:majorTickMark val="none"/>
        <c:minorTickMark val="none"/>
        <c:tickLblPos val="nextTo"/>
        <c:spPr>
          <a:noFill/>
          <a:ln w="9525" cap="flat" cmpd="sng" algn="ctr">
            <a:solidFill>
              <a:srgbClr val="78573C"/>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2114448271"/>
        <c:crosses val="autoZero"/>
        <c:auto val="1"/>
        <c:lblAlgn val="ctr"/>
        <c:lblOffset val="100"/>
        <c:noMultiLvlLbl val="0"/>
      </c:catAx>
      <c:valAx>
        <c:axId val="2114448271"/>
        <c:scaling>
          <c:orientation val="minMax"/>
        </c:scaling>
        <c:delete val="1"/>
        <c:axPos val="l"/>
        <c:numFmt formatCode="General" sourceLinked="1"/>
        <c:majorTickMark val="none"/>
        <c:minorTickMark val="none"/>
        <c:tickLblPos val="nextTo"/>
        <c:crossAx val="2114445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6227944682880304E-2"/>
          <c:y val="1.9157088122605363E-2"/>
          <c:w val="0.94754411063423938"/>
          <c:h val="0.63011089959908861"/>
        </c:manualLayout>
      </c:layout>
      <c:lineChart>
        <c:grouping val="standard"/>
        <c:varyColors val="0"/>
        <c:ser>
          <c:idx val="0"/>
          <c:order val="0"/>
          <c:spPr>
            <a:ln w="28575" cap="rnd">
              <a:solidFill>
                <a:srgbClr val="C73FD1"/>
              </a:solidFill>
              <a:round/>
            </a:ln>
            <a:effectLst/>
          </c:spPr>
          <c:marker>
            <c:symbol val="square"/>
            <c:size val="5"/>
            <c:spPr>
              <a:solidFill>
                <a:srgbClr val="037A83"/>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0">
                <a:spAutoFit/>
              </a:bodyPr>
              <a:lstStyle/>
              <a:p>
                <a:pPr algn="ctr" rtl="0">
                  <a:defRPr lang="en-US" sz="800" b="0" i="0" u="none" strike="noStrike" kern="1200" baseline="0">
                    <a:solidFill>
                      <a:sysClr val="window" lastClr="FFFFFF">
                        <a:lumMod val="85000"/>
                      </a:sysClr>
                    </a:solidFill>
                    <a:latin typeface="Bahnschrift SemiBold" panose="020B0502040204020203"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Charts'!$E$153:$E$162</c:f>
              <c:strCache>
                <c:ptCount val="10"/>
                <c:pt idx="0">
                  <c:v>0K-20K</c:v>
                </c:pt>
                <c:pt idx="1">
                  <c:v>20K-40K</c:v>
                </c:pt>
                <c:pt idx="2">
                  <c:v>40K-60K</c:v>
                </c:pt>
                <c:pt idx="3">
                  <c:v>60K-80K</c:v>
                </c:pt>
                <c:pt idx="4">
                  <c:v>80K-100K</c:v>
                </c:pt>
                <c:pt idx="5">
                  <c:v>100K-120K</c:v>
                </c:pt>
                <c:pt idx="6">
                  <c:v>120K-140K</c:v>
                </c:pt>
                <c:pt idx="7">
                  <c:v>140K-160K</c:v>
                </c:pt>
                <c:pt idx="8">
                  <c:v>160K-180K</c:v>
                </c:pt>
                <c:pt idx="9">
                  <c:v>180K-200K</c:v>
                </c:pt>
              </c:strCache>
            </c:strRef>
          </c:cat>
          <c:val>
            <c:numRef>
              <c:f>'Pivot table and Charts'!$F$153:$F$162</c:f>
              <c:numCache>
                <c:formatCode>0.0,"K"</c:formatCode>
                <c:ptCount val="10"/>
                <c:pt idx="0">
                  <c:v>71806.964624746528</c:v>
                </c:pt>
                <c:pt idx="1">
                  <c:v>77879.740712074286</c:v>
                </c:pt>
                <c:pt idx="2">
                  <c:v>76947.521252485254</c:v>
                </c:pt>
                <c:pt idx="3">
                  <c:v>78728.047195715684</c:v>
                </c:pt>
                <c:pt idx="4">
                  <c:v>73392.460399201649</c:v>
                </c:pt>
                <c:pt idx="5">
                  <c:v>77083.681879260039</c:v>
                </c:pt>
                <c:pt idx="6">
                  <c:v>77824.698013902598</c:v>
                </c:pt>
                <c:pt idx="7">
                  <c:v>76898.042545824821</c:v>
                </c:pt>
                <c:pt idx="8">
                  <c:v>77180.738315163573</c:v>
                </c:pt>
                <c:pt idx="9">
                  <c:v>77021.264883248732</c:v>
                </c:pt>
              </c:numCache>
            </c:numRef>
          </c:val>
          <c:smooth val="0"/>
          <c:extLst>
            <c:ext xmlns:c16="http://schemas.microsoft.com/office/drawing/2014/chart" uri="{C3380CC4-5D6E-409C-BE32-E72D297353CC}">
              <c16:uniqueId val="{00000000-15F8-4014-BA21-BB04F57F502D}"/>
            </c:ext>
          </c:extLst>
        </c:ser>
        <c:dLbls>
          <c:showLegendKey val="0"/>
          <c:showVal val="0"/>
          <c:showCatName val="0"/>
          <c:showSerName val="0"/>
          <c:showPercent val="0"/>
          <c:showBubbleSize val="0"/>
        </c:dLbls>
        <c:marker val="1"/>
        <c:smooth val="0"/>
        <c:axId val="1299642656"/>
        <c:axId val="1299622976"/>
      </c:lineChart>
      <c:catAx>
        <c:axId val="1299642656"/>
        <c:scaling>
          <c:orientation val="minMax"/>
        </c:scaling>
        <c:delete val="0"/>
        <c:axPos val="b"/>
        <c:numFmt formatCode="General" sourceLinked="1"/>
        <c:majorTickMark val="none"/>
        <c:minorTickMark val="none"/>
        <c:tickLblPos val="nextTo"/>
        <c:spPr>
          <a:noFill/>
          <a:ln w="9525" cap="flat" cmpd="sng" algn="ctr">
            <a:solidFill>
              <a:srgbClr val="78573C"/>
            </a:solid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1299622976"/>
        <c:crosses val="autoZero"/>
        <c:auto val="1"/>
        <c:lblAlgn val="ctr"/>
        <c:lblOffset val="100"/>
        <c:noMultiLvlLbl val="0"/>
      </c:catAx>
      <c:valAx>
        <c:axId val="1299622976"/>
        <c:scaling>
          <c:orientation val="minMax"/>
          <c:min val="70000"/>
        </c:scaling>
        <c:delete val="1"/>
        <c:axPos val="l"/>
        <c:numFmt formatCode="0.0,&quot;K&quot;" sourceLinked="1"/>
        <c:majorTickMark val="none"/>
        <c:minorTickMark val="none"/>
        <c:tickLblPos val="nextTo"/>
        <c:crossAx val="1299642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[Customer_churn_Report.xlsx]Pivot table and Charts!Tenure by customers</c:name>
    <c:fmtId val="7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C73FD1"/>
            </a:solidFill>
            <a:round/>
          </a:ln>
          <a:effectLst/>
        </c:spPr>
        <c:marker>
          <c:symbol val="diamond"/>
          <c:size val="5"/>
          <c:spPr>
            <a:solidFill>
              <a:srgbClr val="037A83"/>
            </a:solidFill>
            <a:ln w="9525">
              <a:solidFill>
                <a:schemeClr val="accent1"/>
              </a:solidFill>
            </a:ln>
            <a:effectLst/>
          </c:spPr>
        </c:marker>
        <c:dLbl>
          <c:idx val="0"/>
          <c:spPr>
            <a:noFill/>
            <a:ln>
              <a:noFill/>
            </a:ln>
            <a:effectLst/>
          </c:spPr>
          <c:txPr>
            <a:bodyPr rot="0" spcFirstLastPara="1" vertOverflow="ellipsis" vert="horz" wrap="square" anchor="ctr" anchorCtr="0"/>
            <a:lstStyle/>
            <a:p>
              <a:pPr algn="ctr" rtl="0">
                <a:defRPr lang="en-US" sz="800" b="0" i="0" u="none" strike="noStrike" kern="1200" baseline="0">
                  <a:solidFill>
                    <a:sysClr val="window" lastClr="FFFFFF">
                      <a:lumMod val="85000"/>
                    </a:sysClr>
                  </a:solidFill>
                  <a:latin typeface="Bahnschrift SemiBold" panose="020B0502040204020203"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7.418231374924289E-2"/>
          <c:w val="0.99787606491049086"/>
          <c:h val="0.73009936257967756"/>
        </c:manualLayout>
      </c:layout>
      <c:lineChart>
        <c:grouping val="standard"/>
        <c:varyColors val="0"/>
        <c:ser>
          <c:idx val="0"/>
          <c:order val="0"/>
          <c:tx>
            <c:strRef>
              <c:f>'Pivot table and Charts'!$B$120</c:f>
              <c:strCache>
                <c:ptCount val="1"/>
                <c:pt idx="0">
                  <c:v>Total</c:v>
                </c:pt>
              </c:strCache>
            </c:strRef>
          </c:tx>
          <c:spPr>
            <a:ln w="28575" cap="rnd">
              <a:solidFill>
                <a:srgbClr val="C73FD1"/>
              </a:solidFill>
              <a:round/>
            </a:ln>
            <a:effectLst/>
          </c:spPr>
          <c:marker>
            <c:symbol val="diamond"/>
            <c:size val="5"/>
            <c:spPr>
              <a:solidFill>
                <a:srgbClr val="037A83"/>
              </a:solidFill>
              <a:ln w="9525">
                <a:solidFill>
                  <a:schemeClr val="accent1"/>
                </a:solidFill>
              </a:ln>
              <a:effectLst/>
            </c:spPr>
          </c:marker>
          <c:dLbls>
            <c:spPr>
              <a:noFill/>
              <a:ln>
                <a:noFill/>
              </a:ln>
              <a:effectLst/>
            </c:spPr>
            <c:txPr>
              <a:bodyPr rot="0" spcFirstLastPara="1" vertOverflow="ellipsis" vert="horz" wrap="square" anchor="ctr" anchorCtr="0"/>
              <a:lstStyle/>
              <a:p>
                <a:pPr algn="ctr" rtl="0">
                  <a:defRPr lang="en-US" sz="800" b="0" i="0" u="none" strike="noStrike" kern="1200" baseline="0">
                    <a:solidFill>
                      <a:sysClr val="window" lastClr="FFFFFF">
                        <a:lumMod val="85000"/>
                      </a:sysClr>
                    </a:solidFill>
                    <a:latin typeface="Bahnschrift SemiBold" panose="020B0502040204020203"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Charts'!$A$121:$A$131</c:f>
              <c:strCache>
                <c:ptCount val="11"/>
                <c:pt idx="0">
                  <c:v>0</c:v>
                </c:pt>
                <c:pt idx="1">
                  <c:v>1</c:v>
                </c:pt>
                <c:pt idx="2">
                  <c:v>2</c:v>
                </c:pt>
                <c:pt idx="3">
                  <c:v>3</c:v>
                </c:pt>
                <c:pt idx="4">
                  <c:v>4</c:v>
                </c:pt>
                <c:pt idx="5">
                  <c:v>5</c:v>
                </c:pt>
                <c:pt idx="6">
                  <c:v>6</c:v>
                </c:pt>
                <c:pt idx="7">
                  <c:v>7</c:v>
                </c:pt>
                <c:pt idx="8">
                  <c:v>8</c:v>
                </c:pt>
                <c:pt idx="9">
                  <c:v>9</c:v>
                </c:pt>
                <c:pt idx="10">
                  <c:v>10</c:v>
                </c:pt>
              </c:strCache>
            </c:strRef>
          </c:cat>
          <c:val>
            <c:numRef>
              <c:f>'Pivot table and Charts'!$B$121:$B$131</c:f>
              <c:numCache>
                <c:formatCode>General</c:formatCode>
                <c:ptCount val="11"/>
                <c:pt idx="0">
                  <c:v>413</c:v>
                </c:pt>
                <c:pt idx="1">
                  <c:v>1035</c:v>
                </c:pt>
                <c:pt idx="2">
                  <c:v>1048</c:v>
                </c:pt>
                <c:pt idx="3">
                  <c:v>1009</c:v>
                </c:pt>
                <c:pt idx="4">
                  <c:v>989</c:v>
                </c:pt>
                <c:pt idx="5">
                  <c:v>1012</c:v>
                </c:pt>
                <c:pt idx="6">
                  <c:v>967</c:v>
                </c:pt>
                <c:pt idx="7">
                  <c:v>1028</c:v>
                </c:pt>
                <c:pt idx="8">
                  <c:v>1025</c:v>
                </c:pt>
                <c:pt idx="9">
                  <c:v>984</c:v>
                </c:pt>
                <c:pt idx="10">
                  <c:v>490</c:v>
                </c:pt>
              </c:numCache>
            </c:numRef>
          </c:val>
          <c:smooth val="0"/>
          <c:extLst>
            <c:ext xmlns:c16="http://schemas.microsoft.com/office/drawing/2014/chart" uri="{C3380CC4-5D6E-409C-BE32-E72D297353CC}">
              <c16:uniqueId val="{00000000-2959-49F8-A4C1-6E3F17B62A23}"/>
            </c:ext>
          </c:extLst>
        </c:ser>
        <c:dLbls>
          <c:dLblPos val="t"/>
          <c:showLegendKey val="0"/>
          <c:showVal val="1"/>
          <c:showCatName val="0"/>
          <c:showSerName val="0"/>
          <c:showPercent val="0"/>
          <c:showBubbleSize val="0"/>
        </c:dLbls>
        <c:marker val="1"/>
        <c:smooth val="0"/>
        <c:axId val="1742468799"/>
        <c:axId val="1742471199"/>
      </c:lineChart>
      <c:catAx>
        <c:axId val="1742468799"/>
        <c:scaling>
          <c:orientation val="minMax"/>
        </c:scaling>
        <c:delete val="0"/>
        <c:axPos val="b"/>
        <c:numFmt formatCode="General" sourceLinked="1"/>
        <c:majorTickMark val="none"/>
        <c:minorTickMark val="none"/>
        <c:tickLblPos val="nextTo"/>
        <c:spPr>
          <a:noFill/>
          <a:ln w="9525" cap="flat" cmpd="sng" algn="ctr">
            <a:solidFill>
              <a:srgbClr val="78573C"/>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42471199"/>
        <c:crosses val="autoZero"/>
        <c:auto val="1"/>
        <c:lblAlgn val="ctr"/>
        <c:lblOffset val="100"/>
        <c:noMultiLvlLbl val="0"/>
      </c:catAx>
      <c:valAx>
        <c:axId val="1742471199"/>
        <c:scaling>
          <c:orientation val="minMax"/>
        </c:scaling>
        <c:delete val="1"/>
        <c:axPos val="l"/>
        <c:numFmt formatCode="General" sourceLinked="1"/>
        <c:majorTickMark val="none"/>
        <c:minorTickMark val="none"/>
        <c:tickLblPos val="nextTo"/>
        <c:crossAx val="1742468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[Customer_churn_Report.xlsx]Pivot table and Charts!Age vs customers</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rgbClr val="C73FD1"/>
            </a:solidFill>
            <a:round/>
          </a:ln>
          <a:effectLst/>
        </c:spPr>
        <c:marker>
          <c:symbol val="diamond"/>
          <c:size val="5"/>
          <c:spPr>
            <a:solidFill>
              <a:srgbClr val="037A83"/>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800" b="0" i="0" u="none" strike="noStrike" kern="1200" baseline="0">
                  <a:solidFill>
                    <a:sysClr val="window" lastClr="FFFFFF">
                      <a:lumMod val="85000"/>
                    </a:sysClr>
                  </a:solidFill>
                  <a:latin typeface="Bahnschrift SemiBold" panose="020B0502040204020203"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8100" cap="rnd">
            <a:solidFill>
              <a:srgbClr val="C73FD1"/>
            </a:solidFill>
            <a:round/>
          </a:ln>
          <a:effectLst/>
        </c:spPr>
        <c:marker>
          <c:symbol val="diamond"/>
          <c:size val="5"/>
          <c:spPr>
            <a:solidFill>
              <a:srgbClr val="037A83"/>
            </a:solidFill>
            <a:ln w="9525">
              <a:solidFill>
                <a:schemeClr val="accent1"/>
              </a:solidFill>
            </a:ln>
            <a:effectLst/>
          </c:spPr>
        </c:marker>
      </c:pivotFmt>
    </c:pivotFmts>
    <c:plotArea>
      <c:layout>
        <c:manualLayout>
          <c:layoutTarget val="inner"/>
          <c:xMode val="edge"/>
          <c:yMode val="edge"/>
          <c:x val="3.5211962141096002E-2"/>
          <c:y val="1.3359285145536574E-3"/>
          <c:w val="0.93693049929452465"/>
          <c:h val="0.81535814563877185"/>
        </c:manualLayout>
      </c:layout>
      <c:lineChart>
        <c:grouping val="standard"/>
        <c:varyColors val="0"/>
        <c:ser>
          <c:idx val="0"/>
          <c:order val="0"/>
          <c:tx>
            <c:strRef>
              <c:f>'Pivot table and Charts'!$B$63</c:f>
              <c:strCache>
                <c:ptCount val="1"/>
                <c:pt idx="0">
                  <c:v>Total</c:v>
                </c:pt>
              </c:strCache>
            </c:strRef>
          </c:tx>
          <c:spPr>
            <a:ln w="38100" cap="rnd">
              <a:solidFill>
                <a:srgbClr val="C73FD1"/>
              </a:solidFill>
              <a:round/>
            </a:ln>
            <a:effectLst/>
          </c:spPr>
          <c:marker>
            <c:symbol val="diamond"/>
            <c:size val="5"/>
            <c:spPr>
              <a:solidFill>
                <a:srgbClr val="037A83"/>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0">
                <a:spAutoFit/>
              </a:bodyPr>
              <a:lstStyle/>
              <a:p>
                <a:pPr algn="ctr" rtl="0">
                  <a:defRPr lang="en-US" sz="800" b="0" i="0" u="none" strike="noStrike" kern="1200" baseline="0">
                    <a:solidFill>
                      <a:sysClr val="window" lastClr="FFFFFF">
                        <a:lumMod val="85000"/>
                      </a:sysClr>
                    </a:solidFill>
                    <a:latin typeface="Bahnschrift SemiBold" panose="020B0502040204020203"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Charts'!$A$64:$A$71</c:f>
              <c:strCache>
                <c:ptCount val="8"/>
                <c:pt idx="0">
                  <c:v>18-27</c:v>
                </c:pt>
                <c:pt idx="1">
                  <c:v>28-37</c:v>
                </c:pt>
                <c:pt idx="2">
                  <c:v>38-47</c:v>
                </c:pt>
                <c:pt idx="3">
                  <c:v>48-57</c:v>
                </c:pt>
                <c:pt idx="4">
                  <c:v>58-67</c:v>
                </c:pt>
                <c:pt idx="5">
                  <c:v>68-77</c:v>
                </c:pt>
                <c:pt idx="6">
                  <c:v>78-87</c:v>
                </c:pt>
                <c:pt idx="7">
                  <c:v>88-97</c:v>
                </c:pt>
              </c:strCache>
            </c:strRef>
          </c:cat>
          <c:val>
            <c:numRef>
              <c:f>'Pivot table and Charts'!$B$64:$B$71</c:f>
              <c:numCache>
                <c:formatCode>General</c:formatCode>
                <c:ptCount val="8"/>
                <c:pt idx="0">
                  <c:v>1020</c:v>
                </c:pt>
                <c:pt idx="1">
                  <c:v>4067</c:v>
                </c:pt>
                <c:pt idx="2">
                  <c:v>3203</c:v>
                </c:pt>
                <c:pt idx="3">
                  <c:v>1055</c:v>
                </c:pt>
                <c:pt idx="4">
                  <c:v>463</c:v>
                </c:pt>
                <c:pt idx="5">
                  <c:v>168</c:v>
                </c:pt>
                <c:pt idx="6">
                  <c:v>21</c:v>
                </c:pt>
                <c:pt idx="7">
                  <c:v>3</c:v>
                </c:pt>
              </c:numCache>
            </c:numRef>
          </c:val>
          <c:smooth val="0"/>
          <c:extLst>
            <c:ext xmlns:c16="http://schemas.microsoft.com/office/drawing/2014/chart" uri="{C3380CC4-5D6E-409C-BE32-E72D297353CC}">
              <c16:uniqueId val="{00000004-3E5D-4C5E-9141-D9500FCDFEF4}"/>
            </c:ext>
          </c:extLst>
        </c:ser>
        <c:dLbls>
          <c:dLblPos val="t"/>
          <c:showLegendKey val="0"/>
          <c:showVal val="1"/>
          <c:showCatName val="0"/>
          <c:showSerName val="0"/>
          <c:showPercent val="0"/>
          <c:showBubbleSize val="0"/>
        </c:dLbls>
        <c:marker val="1"/>
        <c:smooth val="0"/>
        <c:axId val="2124744207"/>
        <c:axId val="2124749487"/>
      </c:lineChart>
      <c:catAx>
        <c:axId val="2124744207"/>
        <c:scaling>
          <c:orientation val="minMax"/>
        </c:scaling>
        <c:delete val="0"/>
        <c:axPos val="b"/>
        <c:numFmt formatCode="General" sourceLinked="1"/>
        <c:majorTickMark val="out"/>
        <c:minorTickMark val="none"/>
        <c:tickLblPos val="nextTo"/>
        <c:spPr>
          <a:noFill/>
          <a:ln w="9525" cap="flat" cmpd="sng" algn="ctr">
            <a:solidFill>
              <a:srgbClr val="78573C"/>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2124749487"/>
        <c:crosses val="autoZero"/>
        <c:auto val="0"/>
        <c:lblAlgn val="ctr"/>
        <c:lblOffset val="100"/>
        <c:noMultiLvlLbl val="0"/>
      </c:catAx>
      <c:valAx>
        <c:axId val="2124749487"/>
        <c:scaling>
          <c:orientation val="minMax"/>
        </c:scaling>
        <c:delete val="1"/>
        <c:axPos val="r"/>
        <c:numFmt formatCode="General" sourceLinked="1"/>
        <c:majorTickMark val="out"/>
        <c:minorTickMark val="none"/>
        <c:tickLblPos val="nextTo"/>
        <c:crossAx val="2124744207"/>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15</xdr:col>
      <xdr:colOff>457200</xdr:colOff>
      <xdr:row>23</xdr:row>
      <xdr:rowOff>45720</xdr:rowOff>
    </xdr:from>
    <xdr:to>
      <xdr:col>23</xdr:col>
      <xdr:colOff>260400</xdr:colOff>
      <xdr:row>32</xdr:row>
      <xdr:rowOff>171450</xdr:rowOff>
    </xdr:to>
    <xdr:sp macro="" textlink="">
      <xdr:nvSpPr>
        <xdr:cNvPr id="7" name="Rectangle: Rounded Corners 6">
          <a:extLst>
            <a:ext uri="{FF2B5EF4-FFF2-40B4-BE49-F238E27FC236}">
              <a16:creationId xmlns:a16="http://schemas.microsoft.com/office/drawing/2014/main" id="{4220795E-7B78-4F75-8E94-D4C9C517244B}"/>
            </a:ext>
          </a:extLst>
        </xdr:cNvPr>
        <xdr:cNvSpPr/>
      </xdr:nvSpPr>
      <xdr:spPr>
        <a:xfrm>
          <a:off x="9601200" y="4251960"/>
          <a:ext cx="4680000" cy="1771650"/>
        </a:xfrm>
        <a:prstGeom prst="roundRect">
          <a:avLst>
            <a:gd name="adj" fmla="val 7417"/>
          </a:avLst>
        </a:prstGeom>
        <a:solidFill>
          <a:schemeClr val="accent1">
            <a:lumMod val="75000"/>
          </a:schemeClr>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bg1"/>
            </a:solidFill>
            <a:latin typeface="+mn-lt"/>
            <a:ea typeface="+mn-ea"/>
            <a:cs typeface="+mn-cs"/>
          </a:endParaRPr>
        </a:p>
      </xdr:txBody>
    </xdr:sp>
    <xdr:clientData/>
  </xdr:twoCellAnchor>
  <xdr:twoCellAnchor>
    <xdr:from>
      <xdr:col>8</xdr:col>
      <xdr:colOff>38100</xdr:colOff>
      <xdr:row>0</xdr:row>
      <xdr:rowOff>129540</xdr:rowOff>
    </xdr:from>
    <xdr:to>
      <xdr:col>14</xdr:col>
      <xdr:colOff>586740</xdr:colOff>
      <xdr:row>2</xdr:row>
      <xdr:rowOff>167640</xdr:rowOff>
    </xdr:to>
    <xdr:sp macro="" textlink="">
      <xdr:nvSpPr>
        <xdr:cNvPr id="3" name="TextBox 2">
          <a:extLst>
            <a:ext uri="{FF2B5EF4-FFF2-40B4-BE49-F238E27FC236}">
              <a16:creationId xmlns:a16="http://schemas.microsoft.com/office/drawing/2014/main" id="{3003B9F1-6C38-1502-E2A7-9BDB9F7FCE2B}"/>
            </a:ext>
          </a:extLst>
        </xdr:cNvPr>
        <xdr:cNvSpPr txBox="1"/>
      </xdr:nvSpPr>
      <xdr:spPr>
        <a:xfrm>
          <a:off x="4914900" y="129540"/>
          <a:ext cx="420624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rgbClr val="78573C"/>
              </a:solidFill>
              <a:latin typeface="Impact" panose="020B0806030902050204" pitchFamily="34" charset="0"/>
            </a:rPr>
            <a:t>BANK</a:t>
          </a:r>
          <a:r>
            <a:rPr lang="en-IN" sz="2000" baseline="0">
              <a:solidFill>
                <a:srgbClr val="78573C"/>
              </a:solidFill>
              <a:latin typeface="Impact" panose="020B0806030902050204" pitchFamily="34" charset="0"/>
            </a:rPr>
            <a:t> CUSTOMER CHURN DASHBOARD</a:t>
          </a:r>
          <a:endParaRPr lang="en-IN" sz="2000">
            <a:solidFill>
              <a:srgbClr val="78573C"/>
            </a:solidFill>
            <a:latin typeface="Impact" panose="020B0806030902050204" pitchFamily="34" charset="0"/>
          </a:endParaRPr>
        </a:p>
      </xdr:txBody>
    </xdr:sp>
    <xdr:clientData/>
  </xdr:twoCellAnchor>
  <xdr:twoCellAnchor>
    <xdr:from>
      <xdr:col>4</xdr:col>
      <xdr:colOff>518160</xdr:colOff>
      <xdr:row>3</xdr:row>
      <xdr:rowOff>118110</xdr:rowOff>
    </xdr:from>
    <xdr:to>
      <xdr:col>9</xdr:col>
      <xdr:colOff>182880</xdr:colOff>
      <xdr:row>12</xdr:row>
      <xdr:rowOff>121920</xdr:rowOff>
    </xdr:to>
    <xdr:sp macro="" textlink="">
      <xdr:nvSpPr>
        <xdr:cNvPr id="5" name="Rectangle: Rounded Corners 4">
          <a:extLst>
            <a:ext uri="{FF2B5EF4-FFF2-40B4-BE49-F238E27FC236}">
              <a16:creationId xmlns:a16="http://schemas.microsoft.com/office/drawing/2014/main" id="{CD6FF1EC-1D62-4023-F2A0-03A1687223ED}"/>
            </a:ext>
          </a:extLst>
        </xdr:cNvPr>
        <xdr:cNvSpPr/>
      </xdr:nvSpPr>
      <xdr:spPr>
        <a:xfrm>
          <a:off x="2956560" y="666750"/>
          <a:ext cx="2712720" cy="1649730"/>
        </a:xfrm>
        <a:prstGeom prst="roundRect">
          <a:avLst>
            <a:gd name="adj" fmla="val 7417"/>
          </a:avLst>
        </a:prstGeom>
        <a:solidFill>
          <a:schemeClr val="accent1">
            <a:lumMod val="75000"/>
          </a:schemeClr>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bg1"/>
            </a:solidFill>
            <a:latin typeface="+mn-lt"/>
            <a:ea typeface="+mn-ea"/>
            <a:cs typeface="+mn-cs"/>
          </a:endParaRPr>
        </a:p>
      </xdr:txBody>
    </xdr:sp>
    <xdr:clientData/>
  </xdr:twoCellAnchor>
  <xdr:twoCellAnchor>
    <xdr:from>
      <xdr:col>9</xdr:col>
      <xdr:colOff>335280</xdr:colOff>
      <xdr:row>3</xdr:row>
      <xdr:rowOff>118110</xdr:rowOff>
    </xdr:from>
    <xdr:to>
      <xdr:col>14</xdr:col>
      <xdr:colOff>0</xdr:colOff>
      <xdr:row>12</xdr:row>
      <xdr:rowOff>121920</xdr:rowOff>
    </xdr:to>
    <xdr:sp macro="" textlink="">
      <xdr:nvSpPr>
        <xdr:cNvPr id="9" name="Rectangle: Rounded Corners 8">
          <a:extLst>
            <a:ext uri="{FF2B5EF4-FFF2-40B4-BE49-F238E27FC236}">
              <a16:creationId xmlns:a16="http://schemas.microsoft.com/office/drawing/2014/main" id="{1A6CC5E7-5D6E-41A6-BF9D-4E5BB97F8E19}"/>
            </a:ext>
          </a:extLst>
        </xdr:cNvPr>
        <xdr:cNvSpPr/>
      </xdr:nvSpPr>
      <xdr:spPr>
        <a:xfrm>
          <a:off x="5821680" y="666750"/>
          <a:ext cx="2712720" cy="1649730"/>
        </a:xfrm>
        <a:prstGeom prst="roundRect">
          <a:avLst>
            <a:gd name="adj" fmla="val 7417"/>
          </a:avLst>
        </a:prstGeom>
        <a:solidFill>
          <a:schemeClr val="accent1">
            <a:lumMod val="75000"/>
          </a:schemeClr>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bg1"/>
            </a:solidFill>
            <a:latin typeface="+mn-lt"/>
            <a:ea typeface="+mn-ea"/>
            <a:cs typeface="+mn-cs"/>
          </a:endParaRPr>
        </a:p>
      </xdr:txBody>
    </xdr:sp>
    <xdr:clientData/>
  </xdr:twoCellAnchor>
  <xdr:twoCellAnchor>
    <xdr:from>
      <xdr:col>14</xdr:col>
      <xdr:colOff>152400</xdr:colOff>
      <xdr:row>3</xdr:row>
      <xdr:rowOff>118110</xdr:rowOff>
    </xdr:from>
    <xdr:to>
      <xdr:col>18</xdr:col>
      <xdr:colOff>426720</xdr:colOff>
      <xdr:row>12</xdr:row>
      <xdr:rowOff>121920</xdr:rowOff>
    </xdr:to>
    <xdr:sp macro="" textlink="">
      <xdr:nvSpPr>
        <xdr:cNvPr id="10" name="Rectangle: Rounded Corners 9">
          <a:extLst>
            <a:ext uri="{FF2B5EF4-FFF2-40B4-BE49-F238E27FC236}">
              <a16:creationId xmlns:a16="http://schemas.microsoft.com/office/drawing/2014/main" id="{430ACD2F-208C-4735-B8DC-8E50D82CD5D8}"/>
            </a:ext>
          </a:extLst>
        </xdr:cNvPr>
        <xdr:cNvSpPr/>
      </xdr:nvSpPr>
      <xdr:spPr>
        <a:xfrm>
          <a:off x="8686800" y="666750"/>
          <a:ext cx="2712720" cy="1649730"/>
        </a:xfrm>
        <a:prstGeom prst="roundRect">
          <a:avLst>
            <a:gd name="adj" fmla="val 7417"/>
          </a:avLst>
        </a:prstGeom>
        <a:solidFill>
          <a:schemeClr val="accent1">
            <a:lumMod val="75000"/>
          </a:schemeClr>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bg1"/>
            </a:solidFill>
            <a:latin typeface="+mn-lt"/>
            <a:ea typeface="+mn-ea"/>
            <a:cs typeface="+mn-cs"/>
          </a:endParaRPr>
        </a:p>
      </xdr:txBody>
    </xdr:sp>
    <xdr:clientData/>
  </xdr:twoCellAnchor>
  <xdr:twoCellAnchor>
    <xdr:from>
      <xdr:col>18</xdr:col>
      <xdr:colOff>579120</xdr:colOff>
      <xdr:row>3</xdr:row>
      <xdr:rowOff>118110</xdr:rowOff>
    </xdr:from>
    <xdr:to>
      <xdr:col>23</xdr:col>
      <xdr:colOff>243840</xdr:colOff>
      <xdr:row>12</xdr:row>
      <xdr:rowOff>121920</xdr:rowOff>
    </xdr:to>
    <xdr:sp macro="" textlink="">
      <xdr:nvSpPr>
        <xdr:cNvPr id="11" name="Rectangle: Rounded Corners 10">
          <a:extLst>
            <a:ext uri="{FF2B5EF4-FFF2-40B4-BE49-F238E27FC236}">
              <a16:creationId xmlns:a16="http://schemas.microsoft.com/office/drawing/2014/main" id="{2C70C988-5C67-4D16-B3E0-4543A701E2E8}"/>
            </a:ext>
          </a:extLst>
        </xdr:cNvPr>
        <xdr:cNvSpPr/>
      </xdr:nvSpPr>
      <xdr:spPr>
        <a:xfrm>
          <a:off x="11551920" y="666750"/>
          <a:ext cx="2712720" cy="1649730"/>
        </a:xfrm>
        <a:prstGeom prst="roundRect">
          <a:avLst>
            <a:gd name="adj" fmla="val 7417"/>
          </a:avLst>
        </a:prstGeom>
        <a:solidFill>
          <a:schemeClr val="accent1">
            <a:lumMod val="75000"/>
          </a:schemeClr>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bg1"/>
            </a:solidFill>
            <a:latin typeface="+mn-lt"/>
            <a:ea typeface="+mn-ea"/>
            <a:cs typeface="+mn-cs"/>
          </a:endParaRPr>
        </a:p>
      </xdr:txBody>
    </xdr:sp>
    <xdr:clientData/>
  </xdr:twoCellAnchor>
  <xdr:twoCellAnchor>
    <xdr:from>
      <xdr:col>4</xdr:col>
      <xdr:colOff>480060</xdr:colOff>
      <xdr:row>3</xdr:row>
      <xdr:rowOff>144780</xdr:rowOff>
    </xdr:from>
    <xdr:to>
      <xdr:col>9</xdr:col>
      <xdr:colOff>160020</xdr:colOff>
      <xdr:row>12</xdr:row>
      <xdr:rowOff>45720</xdr:rowOff>
    </xdr:to>
    <xdr:graphicFrame macro="">
      <xdr:nvGraphicFramePr>
        <xdr:cNvPr id="13" name="Chart 12">
          <a:extLst>
            <a:ext uri="{FF2B5EF4-FFF2-40B4-BE49-F238E27FC236}">
              <a16:creationId xmlns:a16="http://schemas.microsoft.com/office/drawing/2014/main" id="{8F26D0E1-EF25-4682-82B6-AA166B4B16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365760</xdr:colOff>
      <xdr:row>3</xdr:row>
      <xdr:rowOff>140970</xdr:rowOff>
    </xdr:from>
    <xdr:to>
      <xdr:col>13</xdr:col>
      <xdr:colOff>579120</xdr:colOff>
      <xdr:row>12</xdr:row>
      <xdr:rowOff>91440</xdr:rowOff>
    </xdr:to>
    <xdr:graphicFrame macro="">
      <xdr:nvGraphicFramePr>
        <xdr:cNvPr id="14" name="Chart 13">
          <a:extLst>
            <a:ext uri="{FF2B5EF4-FFF2-40B4-BE49-F238E27FC236}">
              <a16:creationId xmlns:a16="http://schemas.microsoft.com/office/drawing/2014/main" id="{D3E85DF4-253B-4C07-A7EC-A7EB5D0B13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175260</xdr:colOff>
      <xdr:row>3</xdr:row>
      <xdr:rowOff>87630</xdr:rowOff>
    </xdr:from>
    <xdr:to>
      <xdr:col>18</xdr:col>
      <xdr:colOff>381000</xdr:colOff>
      <xdr:row>12</xdr:row>
      <xdr:rowOff>68580</xdr:rowOff>
    </xdr:to>
    <xdr:graphicFrame macro="">
      <xdr:nvGraphicFramePr>
        <xdr:cNvPr id="15" name="Chart 14">
          <a:extLst>
            <a:ext uri="{FF2B5EF4-FFF2-40B4-BE49-F238E27FC236}">
              <a16:creationId xmlns:a16="http://schemas.microsoft.com/office/drawing/2014/main" id="{3C01B4E3-88EE-418E-A46F-8BE8943EE6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571500</xdr:colOff>
      <xdr:row>3</xdr:row>
      <xdr:rowOff>129540</xdr:rowOff>
    </xdr:from>
    <xdr:to>
      <xdr:col>23</xdr:col>
      <xdr:colOff>198120</xdr:colOff>
      <xdr:row>12</xdr:row>
      <xdr:rowOff>121920</xdr:rowOff>
    </xdr:to>
    <xdr:graphicFrame macro="">
      <xdr:nvGraphicFramePr>
        <xdr:cNvPr id="16" name="Chart 15">
          <a:extLst>
            <a:ext uri="{FF2B5EF4-FFF2-40B4-BE49-F238E27FC236}">
              <a16:creationId xmlns:a16="http://schemas.microsoft.com/office/drawing/2014/main" id="{1A37DFCB-794A-404D-BDF7-7BAC6F8A7B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6</xdr:col>
      <xdr:colOff>152400</xdr:colOff>
      <xdr:row>6</xdr:row>
      <xdr:rowOff>45720</xdr:rowOff>
    </xdr:from>
    <xdr:ext cx="944880" cy="746760"/>
    <xdr:sp macro="" textlink="">
      <xdr:nvSpPr>
        <xdr:cNvPr id="17" name="TextBox 16">
          <a:extLst>
            <a:ext uri="{FF2B5EF4-FFF2-40B4-BE49-F238E27FC236}">
              <a16:creationId xmlns:a16="http://schemas.microsoft.com/office/drawing/2014/main" id="{50741D1D-F242-AE24-CA74-6A97F90F6674}"/>
            </a:ext>
          </a:extLst>
        </xdr:cNvPr>
        <xdr:cNvSpPr txBox="1"/>
      </xdr:nvSpPr>
      <xdr:spPr>
        <a:xfrm>
          <a:off x="3810000" y="1143000"/>
          <a:ext cx="944880" cy="746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200" b="1">
              <a:solidFill>
                <a:schemeClr val="accent6"/>
              </a:solidFill>
              <a:latin typeface="Bahnschrift SemiBold SemiConden" panose="020B0502040204020203" pitchFamily="34" charset="0"/>
              <a:ea typeface="Calibri" panose="020F0502020204030204" pitchFamily="34" charset="0"/>
              <a:cs typeface="Calibri" panose="020F0502020204030204" pitchFamily="34" charset="0"/>
            </a:rPr>
            <a:t>Retention</a:t>
          </a:r>
          <a:r>
            <a:rPr lang="en-IN" sz="1200" b="1" baseline="0">
              <a:solidFill>
                <a:schemeClr val="accent6"/>
              </a:solidFill>
              <a:latin typeface="Bahnschrift SemiBold SemiConden" panose="020B0502040204020203" pitchFamily="34" charset="0"/>
              <a:ea typeface="Calibri" panose="020F0502020204030204" pitchFamily="34" charset="0"/>
              <a:cs typeface="Calibri" panose="020F0502020204030204" pitchFamily="34" charset="0"/>
            </a:rPr>
            <a:t> And</a:t>
          </a:r>
        </a:p>
        <a:p>
          <a:pPr algn="ctr"/>
          <a:r>
            <a:rPr lang="en-IN" sz="1200" b="1" baseline="0">
              <a:solidFill>
                <a:schemeClr val="accent6"/>
              </a:solidFill>
              <a:latin typeface="Bahnschrift SemiBold SemiConden" panose="020B0502040204020203" pitchFamily="34" charset="0"/>
              <a:ea typeface="Calibri" panose="020F0502020204030204" pitchFamily="34" charset="0"/>
              <a:cs typeface="Calibri" panose="020F0502020204030204" pitchFamily="34" charset="0"/>
            </a:rPr>
            <a:t>Churn</a:t>
          </a:r>
          <a:endParaRPr lang="en-IN" sz="1200" b="1">
            <a:solidFill>
              <a:schemeClr val="accent6"/>
            </a:solidFill>
            <a:latin typeface="Bahnschrift SemiBold SemiConden" panose="020B0502040204020203" pitchFamily="34" charset="0"/>
            <a:ea typeface="Calibri" panose="020F0502020204030204" pitchFamily="34" charset="0"/>
            <a:cs typeface="Calibri" panose="020F0502020204030204" pitchFamily="34" charset="0"/>
          </a:endParaRPr>
        </a:p>
      </xdr:txBody>
    </xdr:sp>
    <xdr:clientData/>
  </xdr:oneCellAnchor>
  <xdr:oneCellAnchor>
    <xdr:from>
      <xdr:col>11</xdr:col>
      <xdr:colOff>45720</xdr:colOff>
      <xdr:row>6</xdr:row>
      <xdr:rowOff>76200</xdr:rowOff>
    </xdr:from>
    <xdr:ext cx="838200" cy="693420"/>
    <xdr:sp macro="" textlink="">
      <xdr:nvSpPr>
        <xdr:cNvPr id="19" name="TextBox 18">
          <a:extLst>
            <a:ext uri="{FF2B5EF4-FFF2-40B4-BE49-F238E27FC236}">
              <a16:creationId xmlns:a16="http://schemas.microsoft.com/office/drawing/2014/main" id="{90915EC4-C43A-43BC-8C2D-7F213EC67896}"/>
            </a:ext>
          </a:extLst>
        </xdr:cNvPr>
        <xdr:cNvSpPr txBox="1"/>
      </xdr:nvSpPr>
      <xdr:spPr>
        <a:xfrm>
          <a:off x="6751320" y="1173480"/>
          <a:ext cx="838200" cy="6934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200" b="1" baseline="0">
              <a:solidFill>
                <a:schemeClr val="accent6"/>
              </a:solidFill>
              <a:latin typeface="Bahnschrift SemiBold SemiConden" panose="020B0502040204020203" pitchFamily="34" charset="0"/>
              <a:ea typeface="Calibri" panose="020F0502020204030204" pitchFamily="34" charset="0"/>
              <a:cs typeface="Calibri" panose="020F0502020204030204" pitchFamily="34" charset="0"/>
            </a:rPr>
            <a:t>Credit</a:t>
          </a:r>
          <a:r>
            <a:rPr lang="en-IN" sz="1200" b="1" baseline="0">
              <a:solidFill>
                <a:schemeClr val="tx1"/>
              </a:solidFill>
              <a:latin typeface="Bahnschrift SemiBold SemiConden" panose="020B0502040204020203" pitchFamily="34" charset="0"/>
              <a:ea typeface="Calibri" panose="020F0502020204030204" pitchFamily="34" charset="0"/>
              <a:cs typeface="Calibri" panose="020F0502020204030204" pitchFamily="34" charset="0"/>
            </a:rPr>
            <a:t> </a:t>
          </a:r>
        </a:p>
        <a:p>
          <a:pPr algn="ctr"/>
          <a:r>
            <a:rPr lang="en-IN" sz="1200" b="1" baseline="0">
              <a:solidFill>
                <a:schemeClr val="accent6"/>
              </a:solidFill>
              <a:latin typeface="Bahnschrift SemiBold SemiConden" panose="020B0502040204020203" pitchFamily="34" charset="0"/>
              <a:ea typeface="Calibri" panose="020F0502020204030204" pitchFamily="34" charset="0"/>
              <a:cs typeface="Calibri" panose="020F0502020204030204" pitchFamily="34" charset="0"/>
            </a:rPr>
            <a:t>Card</a:t>
          </a:r>
        </a:p>
        <a:p>
          <a:pPr algn="ctr"/>
          <a:r>
            <a:rPr lang="en-IN" sz="1200" b="1" baseline="0">
              <a:solidFill>
                <a:schemeClr val="accent6"/>
              </a:solidFill>
              <a:latin typeface="Bahnschrift SemiBold SemiConden" panose="020B0502040204020203" pitchFamily="34" charset="0"/>
              <a:ea typeface="Calibri" panose="020F0502020204030204" pitchFamily="34" charset="0"/>
              <a:cs typeface="Calibri" panose="020F0502020204030204" pitchFamily="34" charset="0"/>
            </a:rPr>
            <a:t>Status</a:t>
          </a:r>
        </a:p>
      </xdr:txBody>
    </xdr:sp>
    <xdr:clientData/>
  </xdr:oneCellAnchor>
  <xdr:oneCellAnchor>
    <xdr:from>
      <xdr:col>15</xdr:col>
      <xdr:colOff>487680</xdr:colOff>
      <xdr:row>6</xdr:row>
      <xdr:rowOff>83820</xdr:rowOff>
    </xdr:from>
    <xdr:ext cx="784860" cy="495300"/>
    <xdr:sp macro="" textlink="">
      <xdr:nvSpPr>
        <xdr:cNvPr id="20" name="TextBox 19">
          <a:extLst>
            <a:ext uri="{FF2B5EF4-FFF2-40B4-BE49-F238E27FC236}">
              <a16:creationId xmlns:a16="http://schemas.microsoft.com/office/drawing/2014/main" id="{DFC7471A-174C-4B3B-97B3-F6DB29FCC68D}"/>
            </a:ext>
          </a:extLst>
        </xdr:cNvPr>
        <xdr:cNvSpPr txBox="1"/>
      </xdr:nvSpPr>
      <xdr:spPr>
        <a:xfrm>
          <a:off x="9631680" y="1181100"/>
          <a:ext cx="784860" cy="495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ctr"/>
          <a:r>
            <a:rPr lang="en-IN" sz="1200" b="1" baseline="0">
              <a:solidFill>
                <a:schemeClr val="accent6"/>
              </a:solidFill>
              <a:latin typeface="Bahnschrift SemiBold SemiConden" panose="020B0502040204020203" pitchFamily="34" charset="0"/>
              <a:ea typeface="Calibri" panose="020F0502020204030204" pitchFamily="34" charset="0"/>
              <a:cs typeface="Calibri" panose="020F0502020204030204" pitchFamily="34" charset="0"/>
            </a:rPr>
            <a:t>Active </a:t>
          </a:r>
        </a:p>
        <a:p>
          <a:pPr marL="0" indent="0" algn="ctr"/>
          <a:r>
            <a:rPr lang="en-IN" sz="1200" b="1" baseline="0">
              <a:solidFill>
                <a:schemeClr val="accent6"/>
              </a:solidFill>
              <a:latin typeface="Bahnschrift SemiBold SemiConden" panose="020B0502040204020203" pitchFamily="34" charset="0"/>
              <a:ea typeface="Calibri" panose="020F0502020204030204" pitchFamily="34" charset="0"/>
              <a:cs typeface="Calibri" panose="020F0502020204030204" pitchFamily="34" charset="0"/>
            </a:rPr>
            <a:t>Status</a:t>
          </a:r>
        </a:p>
      </xdr:txBody>
    </xdr:sp>
    <xdr:clientData/>
  </xdr:oneCellAnchor>
  <xdr:oneCellAnchor>
    <xdr:from>
      <xdr:col>20</xdr:col>
      <xdr:colOff>266700</xdr:colOff>
      <xdr:row>6</xdr:row>
      <xdr:rowOff>106680</xdr:rowOff>
    </xdr:from>
    <xdr:ext cx="845820" cy="548640"/>
    <xdr:sp macro="" textlink="">
      <xdr:nvSpPr>
        <xdr:cNvPr id="21" name="TextBox 20">
          <a:extLst>
            <a:ext uri="{FF2B5EF4-FFF2-40B4-BE49-F238E27FC236}">
              <a16:creationId xmlns:a16="http://schemas.microsoft.com/office/drawing/2014/main" id="{D91AF679-1FE7-4B48-A306-31101CB859DC}"/>
            </a:ext>
          </a:extLst>
        </xdr:cNvPr>
        <xdr:cNvSpPr txBox="1"/>
      </xdr:nvSpPr>
      <xdr:spPr>
        <a:xfrm>
          <a:off x="12458700" y="1203960"/>
          <a:ext cx="845820" cy="5486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ctr"/>
          <a:r>
            <a:rPr lang="en-IN" sz="1200" b="1" baseline="0">
              <a:solidFill>
                <a:schemeClr val="accent6"/>
              </a:solidFill>
              <a:latin typeface="Bahnschrift SemiBold SemiConden" panose="020B0502040204020203" pitchFamily="34" charset="0"/>
              <a:ea typeface="Calibri" panose="020F0502020204030204" pitchFamily="34" charset="0"/>
              <a:cs typeface="Calibri" panose="020F0502020204030204" pitchFamily="34" charset="0"/>
            </a:rPr>
            <a:t>Complain</a:t>
          </a:r>
        </a:p>
        <a:p>
          <a:pPr marL="0" indent="0" algn="ctr"/>
          <a:r>
            <a:rPr lang="en-IN" sz="1200" b="1" baseline="0">
              <a:solidFill>
                <a:schemeClr val="accent6"/>
              </a:solidFill>
              <a:latin typeface="Bahnschrift SemiBold SemiConden" panose="020B0502040204020203" pitchFamily="34" charset="0"/>
              <a:ea typeface="Calibri" panose="020F0502020204030204" pitchFamily="34" charset="0"/>
              <a:cs typeface="Calibri" panose="020F0502020204030204" pitchFamily="34" charset="0"/>
            </a:rPr>
            <a:t>Status</a:t>
          </a:r>
        </a:p>
      </xdr:txBody>
    </xdr:sp>
    <xdr:clientData/>
  </xdr:oneCellAnchor>
  <xdr:twoCellAnchor>
    <xdr:from>
      <xdr:col>6</xdr:col>
      <xdr:colOff>25400</xdr:colOff>
      <xdr:row>13</xdr:row>
      <xdr:rowOff>27622</xdr:rowOff>
    </xdr:from>
    <xdr:to>
      <xdr:col>11</xdr:col>
      <xdr:colOff>397400</xdr:colOff>
      <xdr:row>22</xdr:row>
      <xdr:rowOff>153352</xdr:rowOff>
    </xdr:to>
    <xdr:sp macro="" textlink="">
      <xdr:nvSpPr>
        <xdr:cNvPr id="22" name="Rectangle: Rounded Corners 21">
          <a:extLst>
            <a:ext uri="{FF2B5EF4-FFF2-40B4-BE49-F238E27FC236}">
              <a16:creationId xmlns:a16="http://schemas.microsoft.com/office/drawing/2014/main" id="{C3E2DE02-47DB-48F5-8408-871F83E9B4BB}"/>
            </a:ext>
          </a:extLst>
        </xdr:cNvPr>
        <xdr:cNvSpPr/>
      </xdr:nvSpPr>
      <xdr:spPr>
        <a:xfrm>
          <a:off x="3683000" y="2405062"/>
          <a:ext cx="3420000" cy="1771650"/>
        </a:xfrm>
        <a:prstGeom prst="roundRect">
          <a:avLst>
            <a:gd name="adj" fmla="val 7417"/>
          </a:avLst>
        </a:prstGeom>
        <a:solidFill>
          <a:schemeClr val="accent1">
            <a:lumMod val="75000"/>
          </a:schemeClr>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bg1"/>
            </a:solidFill>
            <a:latin typeface="+mn-lt"/>
            <a:ea typeface="+mn-ea"/>
            <a:cs typeface="+mn-cs"/>
          </a:endParaRPr>
        </a:p>
      </xdr:txBody>
    </xdr:sp>
    <xdr:clientData/>
  </xdr:twoCellAnchor>
  <xdr:twoCellAnchor>
    <xdr:from>
      <xdr:col>7</xdr:col>
      <xdr:colOff>582930</xdr:colOff>
      <xdr:row>23</xdr:row>
      <xdr:rowOff>45720</xdr:rowOff>
    </xdr:from>
    <xdr:to>
      <xdr:col>15</xdr:col>
      <xdr:colOff>386130</xdr:colOff>
      <xdr:row>32</xdr:row>
      <xdr:rowOff>171450</xdr:rowOff>
    </xdr:to>
    <xdr:sp macro="" textlink="">
      <xdr:nvSpPr>
        <xdr:cNvPr id="23" name="Rectangle: Rounded Corners 22">
          <a:extLst>
            <a:ext uri="{FF2B5EF4-FFF2-40B4-BE49-F238E27FC236}">
              <a16:creationId xmlns:a16="http://schemas.microsoft.com/office/drawing/2014/main" id="{6F456317-05A7-4B4D-A0BD-65CC106418E9}"/>
            </a:ext>
          </a:extLst>
        </xdr:cNvPr>
        <xdr:cNvSpPr/>
      </xdr:nvSpPr>
      <xdr:spPr>
        <a:xfrm>
          <a:off x="4850130" y="4251960"/>
          <a:ext cx="4680000" cy="1771650"/>
        </a:xfrm>
        <a:prstGeom prst="roundRect">
          <a:avLst>
            <a:gd name="adj" fmla="val 7417"/>
          </a:avLst>
        </a:prstGeom>
        <a:solidFill>
          <a:schemeClr val="accent1">
            <a:lumMod val="75000"/>
          </a:schemeClr>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900">
            <a:solidFill>
              <a:schemeClr val="bg1"/>
            </a:solidFill>
            <a:latin typeface="+mn-lt"/>
            <a:ea typeface="+mn-ea"/>
            <a:cs typeface="+mn-cs"/>
          </a:endParaRPr>
        </a:p>
      </xdr:txBody>
    </xdr:sp>
    <xdr:clientData/>
  </xdr:twoCellAnchor>
  <xdr:twoCellAnchor>
    <xdr:from>
      <xdr:col>11</xdr:col>
      <xdr:colOff>553720</xdr:colOff>
      <xdr:row>13</xdr:row>
      <xdr:rowOff>27622</xdr:rowOff>
    </xdr:from>
    <xdr:to>
      <xdr:col>17</xdr:col>
      <xdr:colOff>316120</xdr:colOff>
      <xdr:row>22</xdr:row>
      <xdr:rowOff>153352</xdr:rowOff>
    </xdr:to>
    <xdr:sp macro="" textlink="">
      <xdr:nvSpPr>
        <xdr:cNvPr id="27" name="Rectangle: Rounded Corners 26">
          <a:extLst>
            <a:ext uri="{FF2B5EF4-FFF2-40B4-BE49-F238E27FC236}">
              <a16:creationId xmlns:a16="http://schemas.microsoft.com/office/drawing/2014/main" id="{56F5D295-2C9D-4DC0-B029-B97E875AE3AC}"/>
            </a:ext>
          </a:extLst>
        </xdr:cNvPr>
        <xdr:cNvSpPr/>
      </xdr:nvSpPr>
      <xdr:spPr>
        <a:xfrm>
          <a:off x="7259320" y="2405062"/>
          <a:ext cx="3420000" cy="1771650"/>
        </a:xfrm>
        <a:prstGeom prst="roundRect">
          <a:avLst>
            <a:gd name="adj" fmla="val 7417"/>
          </a:avLst>
        </a:prstGeom>
        <a:solidFill>
          <a:schemeClr val="accent1">
            <a:lumMod val="75000"/>
          </a:schemeClr>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bg1"/>
            </a:solidFill>
            <a:latin typeface="+mn-lt"/>
            <a:ea typeface="+mn-ea"/>
            <a:cs typeface="+mn-cs"/>
          </a:endParaRPr>
        </a:p>
      </xdr:txBody>
    </xdr:sp>
    <xdr:clientData/>
  </xdr:twoCellAnchor>
  <xdr:twoCellAnchor>
    <xdr:from>
      <xdr:col>17</xdr:col>
      <xdr:colOff>472440</xdr:colOff>
      <xdr:row>13</xdr:row>
      <xdr:rowOff>27622</xdr:rowOff>
    </xdr:from>
    <xdr:to>
      <xdr:col>23</xdr:col>
      <xdr:colOff>234840</xdr:colOff>
      <xdr:row>22</xdr:row>
      <xdr:rowOff>153352</xdr:rowOff>
    </xdr:to>
    <xdr:sp macro="" textlink="">
      <xdr:nvSpPr>
        <xdr:cNvPr id="28" name="Rectangle: Rounded Corners 27">
          <a:extLst>
            <a:ext uri="{FF2B5EF4-FFF2-40B4-BE49-F238E27FC236}">
              <a16:creationId xmlns:a16="http://schemas.microsoft.com/office/drawing/2014/main" id="{6C4B3719-0CFA-4EBF-9FA2-C71E2CBD0BC1}"/>
            </a:ext>
          </a:extLst>
        </xdr:cNvPr>
        <xdr:cNvSpPr/>
      </xdr:nvSpPr>
      <xdr:spPr>
        <a:xfrm>
          <a:off x="10835640" y="2405062"/>
          <a:ext cx="3420000" cy="1771650"/>
        </a:xfrm>
        <a:prstGeom prst="roundRect">
          <a:avLst>
            <a:gd name="adj" fmla="val 7417"/>
          </a:avLst>
        </a:prstGeom>
        <a:solidFill>
          <a:schemeClr val="accent1">
            <a:lumMod val="75000"/>
          </a:schemeClr>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bg1"/>
            </a:solidFill>
            <a:latin typeface="+mn-lt"/>
            <a:ea typeface="+mn-ea"/>
            <a:cs typeface="+mn-cs"/>
          </a:endParaRPr>
        </a:p>
      </xdr:txBody>
    </xdr:sp>
    <xdr:clientData/>
  </xdr:twoCellAnchor>
  <xdr:twoCellAnchor>
    <xdr:from>
      <xdr:col>11</xdr:col>
      <xdr:colOff>579120</xdr:colOff>
      <xdr:row>14</xdr:row>
      <xdr:rowOff>144780</xdr:rowOff>
    </xdr:from>
    <xdr:to>
      <xdr:col>17</xdr:col>
      <xdr:colOff>259080</xdr:colOff>
      <xdr:row>22</xdr:row>
      <xdr:rowOff>76200</xdr:rowOff>
    </xdr:to>
    <xdr:graphicFrame macro="">
      <xdr:nvGraphicFramePr>
        <xdr:cNvPr id="31" name="Chart 30">
          <a:extLst>
            <a:ext uri="{FF2B5EF4-FFF2-40B4-BE49-F238E27FC236}">
              <a16:creationId xmlns:a16="http://schemas.microsoft.com/office/drawing/2014/main" id="{AD96E7DA-1751-4F13-AB15-77D7FC3013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45720</xdr:colOff>
      <xdr:row>15</xdr:row>
      <xdr:rowOff>22860</xdr:rowOff>
    </xdr:from>
    <xdr:to>
      <xdr:col>11</xdr:col>
      <xdr:colOff>373380</xdr:colOff>
      <xdr:row>22</xdr:row>
      <xdr:rowOff>121920</xdr:rowOff>
    </xdr:to>
    <xdr:graphicFrame macro="">
      <xdr:nvGraphicFramePr>
        <xdr:cNvPr id="4" name="Chart 3">
          <a:extLst>
            <a:ext uri="{FF2B5EF4-FFF2-40B4-BE49-F238E27FC236}">
              <a16:creationId xmlns:a16="http://schemas.microsoft.com/office/drawing/2014/main" id="{FD36C88E-86AA-415A-B95D-8D1F67E58D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60960</xdr:colOff>
      <xdr:row>3</xdr:row>
      <xdr:rowOff>175261</xdr:rowOff>
    </xdr:from>
    <xdr:to>
      <xdr:col>2</xdr:col>
      <xdr:colOff>175260</xdr:colOff>
      <xdr:row>12</xdr:row>
      <xdr:rowOff>38100</xdr:rowOff>
    </xdr:to>
    <mc:AlternateContent xmlns:mc="http://schemas.openxmlformats.org/markup-compatibility/2006" xmlns:a14="http://schemas.microsoft.com/office/drawing/2010/main">
      <mc:Choice Requires="a14">
        <xdr:graphicFrame macro="">
          <xdr:nvGraphicFramePr>
            <xdr:cNvPr id="24" name="Card Type 1">
              <a:extLst>
                <a:ext uri="{FF2B5EF4-FFF2-40B4-BE49-F238E27FC236}">
                  <a16:creationId xmlns:a16="http://schemas.microsoft.com/office/drawing/2014/main" id="{4F706924-8C54-4A49-836B-A4C12A369B5A}"/>
                </a:ext>
              </a:extLst>
            </xdr:cNvPr>
            <xdr:cNvGraphicFramePr/>
          </xdr:nvGraphicFramePr>
          <xdr:xfrm>
            <a:off x="0" y="0"/>
            <a:ext cx="0" cy="0"/>
          </xdr:xfrm>
          <a:graphic>
            <a:graphicData uri="http://schemas.microsoft.com/office/drawing/2010/slicer">
              <sle:slicer xmlns:sle="http://schemas.microsoft.com/office/drawing/2010/slicer" name="Card Type 1"/>
            </a:graphicData>
          </a:graphic>
        </xdr:graphicFrame>
      </mc:Choice>
      <mc:Fallback xmlns="">
        <xdr:sp macro="" textlink="">
          <xdr:nvSpPr>
            <xdr:cNvPr id="0" name=""/>
            <xdr:cNvSpPr>
              <a:spLocks noTextEdit="1"/>
            </xdr:cNvSpPr>
          </xdr:nvSpPr>
          <xdr:spPr>
            <a:xfrm>
              <a:off x="60960" y="723901"/>
              <a:ext cx="1333500" cy="15087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274320</xdr:colOff>
      <xdr:row>3</xdr:row>
      <xdr:rowOff>175261</xdr:rowOff>
    </xdr:from>
    <xdr:to>
      <xdr:col>4</xdr:col>
      <xdr:colOff>464820</xdr:colOff>
      <xdr:row>12</xdr:row>
      <xdr:rowOff>53340</xdr:rowOff>
    </xdr:to>
    <mc:AlternateContent xmlns:mc="http://schemas.openxmlformats.org/markup-compatibility/2006" xmlns:a14="http://schemas.microsoft.com/office/drawing/2010/main">
      <mc:Choice Requires="a14">
        <xdr:graphicFrame macro="">
          <xdr:nvGraphicFramePr>
            <xdr:cNvPr id="37" name="CreditScore 1">
              <a:extLst>
                <a:ext uri="{FF2B5EF4-FFF2-40B4-BE49-F238E27FC236}">
                  <a16:creationId xmlns:a16="http://schemas.microsoft.com/office/drawing/2014/main" id="{189CA196-241F-4E11-B5FC-32F310240F3F}"/>
                </a:ext>
              </a:extLst>
            </xdr:cNvPr>
            <xdr:cNvGraphicFramePr/>
          </xdr:nvGraphicFramePr>
          <xdr:xfrm>
            <a:off x="0" y="0"/>
            <a:ext cx="0" cy="0"/>
          </xdr:xfrm>
          <a:graphic>
            <a:graphicData uri="http://schemas.microsoft.com/office/drawing/2010/slicer">
              <sle:slicer xmlns:sle="http://schemas.microsoft.com/office/drawing/2010/slicer" name="CreditScore 1"/>
            </a:graphicData>
          </a:graphic>
        </xdr:graphicFrame>
      </mc:Choice>
      <mc:Fallback xmlns="">
        <xdr:sp macro="" textlink="">
          <xdr:nvSpPr>
            <xdr:cNvPr id="0" name=""/>
            <xdr:cNvSpPr>
              <a:spLocks noTextEdit="1"/>
            </xdr:cNvSpPr>
          </xdr:nvSpPr>
          <xdr:spPr>
            <a:xfrm>
              <a:off x="1493520" y="723901"/>
              <a:ext cx="1409700" cy="1523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45720</xdr:colOff>
      <xdr:row>25</xdr:row>
      <xdr:rowOff>7620</xdr:rowOff>
    </xdr:from>
    <xdr:to>
      <xdr:col>15</xdr:col>
      <xdr:colOff>350520</xdr:colOff>
      <xdr:row>32</xdr:row>
      <xdr:rowOff>114300</xdr:rowOff>
    </xdr:to>
    <xdr:graphicFrame macro="">
      <xdr:nvGraphicFramePr>
        <xdr:cNvPr id="2" name="Chart 1">
          <a:extLst>
            <a:ext uri="{FF2B5EF4-FFF2-40B4-BE49-F238E27FC236}">
              <a16:creationId xmlns:a16="http://schemas.microsoft.com/office/drawing/2014/main" id="{F310340D-759E-473A-A4FB-5235F34113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472440</xdr:colOff>
      <xdr:row>25</xdr:row>
      <xdr:rowOff>30480</xdr:rowOff>
    </xdr:from>
    <xdr:to>
      <xdr:col>23</xdr:col>
      <xdr:colOff>182880</xdr:colOff>
      <xdr:row>32</xdr:row>
      <xdr:rowOff>137160</xdr:rowOff>
    </xdr:to>
    <xdr:graphicFrame macro="">
      <xdr:nvGraphicFramePr>
        <xdr:cNvPr id="6" name="Chart 5">
          <a:extLst>
            <a:ext uri="{FF2B5EF4-FFF2-40B4-BE49-F238E27FC236}">
              <a16:creationId xmlns:a16="http://schemas.microsoft.com/office/drawing/2014/main" id="{02481AD0-B223-475B-9E0B-E7AC9D0991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99060</xdr:colOff>
      <xdr:row>23</xdr:row>
      <xdr:rowOff>45720</xdr:rowOff>
    </xdr:from>
    <xdr:to>
      <xdr:col>7</xdr:col>
      <xdr:colOff>511860</xdr:colOff>
      <xdr:row>32</xdr:row>
      <xdr:rowOff>171450</xdr:rowOff>
    </xdr:to>
    <xdr:sp macro="" textlink="">
      <xdr:nvSpPr>
        <xdr:cNvPr id="18" name="Rectangle: Rounded Corners 17">
          <a:extLst>
            <a:ext uri="{FF2B5EF4-FFF2-40B4-BE49-F238E27FC236}">
              <a16:creationId xmlns:a16="http://schemas.microsoft.com/office/drawing/2014/main" id="{92937745-FCA7-4075-8733-7150917E9033}"/>
            </a:ext>
          </a:extLst>
        </xdr:cNvPr>
        <xdr:cNvSpPr/>
      </xdr:nvSpPr>
      <xdr:spPr>
        <a:xfrm>
          <a:off x="99060" y="4251960"/>
          <a:ext cx="4680000" cy="1771650"/>
        </a:xfrm>
        <a:prstGeom prst="roundRect">
          <a:avLst>
            <a:gd name="adj" fmla="val 7417"/>
          </a:avLst>
        </a:prstGeom>
        <a:solidFill>
          <a:schemeClr val="accent1">
            <a:lumMod val="75000"/>
          </a:schemeClr>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bg1"/>
            </a:solidFill>
            <a:latin typeface="+mn-lt"/>
            <a:ea typeface="+mn-ea"/>
            <a:cs typeface="+mn-cs"/>
          </a:endParaRPr>
        </a:p>
      </xdr:txBody>
    </xdr:sp>
    <xdr:clientData/>
  </xdr:twoCellAnchor>
  <xdr:twoCellAnchor>
    <xdr:from>
      <xdr:col>0</xdr:col>
      <xdr:colOff>106680</xdr:colOff>
      <xdr:row>13</xdr:row>
      <xdr:rowOff>27622</xdr:rowOff>
    </xdr:from>
    <xdr:to>
      <xdr:col>5</xdr:col>
      <xdr:colOff>478680</xdr:colOff>
      <xdr:row>22</xdr:row>
      <xdr:rowOff>153352</xdr:rowOff>
    </xdr:to>
    <xdr:sp macro="" textlink="">
      <xdr:nvSpPr>
        <xdr:cNvPr id="25" name="Rectangle: Rounded Corners 24">
          <a:extLst>
            <a:ext uri="{FF2B5EF4-FFF2-40B4-BE49-F238E27FC236}">
              <a16:creationId xmlns:a16="http://schemas.microsoft.com/office/drawing/2014/main" id="{E704641D-43BF-45B3-A6A4-BF6F4A1BC9D8}"/>
            </a:ext>
          </a:extLst>
        </xdr:cNvPr>
        <xdr:cNvSpPr/>
      </xdr:nvSpPr>
      <xdr:spPr>
        <a:xfrm>
          <a:off x="106680" y="2405062"/>
          <a:ext cx="3420000" cy="1771650"/>
        </a:xfrm>
        <a:prstGeom prst="roundRect">
          <a:avLst>
            <a:gd name="adj" fmla="val 7417"/>
          </a:avLst>
        </a:prstGeom>
        <a:solidFill>
          <a:schemeClr val="accent1">
            <a:lumMod val="75000"/>
          </a:schemeClr>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bg1"/>
            </a:solidFill>
            <a:latin typeface="+mn-lt"/>
            <a:ea typeface="+mn-ea"/>
            <a:cs typeface="+mn-cs"/>
          </a:endParaRPr>
        </a:p>
      </xdr:txBody>
    </xdr:sp>
    <xdr:clientData/>
  </xdr:twoCellAnchor>
  <xdr:twoCellAnchor>
    <xdr:from>
      <xdr:col>0</xdr:col>
      <xdr:colOff>213360</xdr:colOff>
      <xdr:row>25</xdr:row>
      <xdr:rowOff>76200</xdr:rowOff>
    </xdr:from>
    <xdr:to>
      <xdr:col>7</xdr:col>
      <xdr:colOff>419100</xdr:colOff>
      <xdr:row>32</xdr:row>
      <xdr:rowOff>106680</xdr:rowOff>
    </xdr:to>
    <xdr:graphicFrame macro="">
      <xdr:nvGraphicFramePr>
        <xdr:cNvPr id="30" name="Chart 29">
          <a:extLst>
            <a:ext uri="{FF2B5EF4-FFF2-40B4-BE49-F238E27FC236}">
              <a16:creationId xmlns:a16="http://schemas.microsoft.com/office/drawing/2014/main" id="{FED570F3-56AA-40B0-9B52-01F4EC6CD9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518160</xdr:colOff>
      <xdr:row>15</xdr:row>
      <xdr:rowOff>76200</xdr:rowOff>
    </xdr:from>
    <xdr:to>
      <xdr:col>23</xdr:col>
      <xdr:colOff>213360</xdr:colOff>
      <xdr:row>22</xdr:row>
      <xdr:rowOff>160020</xdr:rowOff>
    </xdr:to>
    <xdr:graphicFrame macro="">
      <xdr:nvGraphicFramePr>
        <xdr:cNvPr id="26" name="Chart 25">
          <a:extLst>
            <a:ext uri="{FF2B5EF4-FFF2-40B4-BE49-F238E27FC236}">
              <a16:creationId xmlns:a16="http://schemas.microsoft.com/office/drawing/2014/main" id="{EB8353A1-CB68-44EA-9E06-628E19C2C3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17</xdr:col>
      <xdr:colOff>533400</xdr:colOff>
      <xdr:row>13</xdr:row>
      <xdr:rowOff>60960</xdr:rowOff>
    </xdr:from>
    <xdr:ext cx="2065020" cy="297180"/>
    <xdr:sp macro="" textlink="">
      <xdr:nvSpPr>
        <xdr:cNvPr id="32" name="TextBox 31">
          <a:extLst>
            <a:ext uri="{FF2B5EF4-FFF2-40B4-BE49-F238E27FC236}">
              <a16:creationId xmlns:a16="http://schemas.microsoft.com/office/drawing/2014/main" id="{4C9E5094-DD3F-48A1-8A52-2BC5058C7F71}"/>
            </a:ext>
          </a:extLst>
        </xdr:cNvPr>
        <xdr:cNvSpPr txBox="1"/>
      </xdr:nvSpPr>
      <xdr:spPr>
        <a:xfrm>
          <a:off x="10896600" y="2438400"/>
          <a:ext cx="2065020" cy="2971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l"/>
          <a:r>
            <a:rPr lang="en-IN" sz="1200" b="1" baseline="0">
              <a:solidFill>
                <a:schemeClr val="accent6"/>
              </a:solidFill>
              <a:latin typeface="Bahnschrift SemiBold SemiConden" panose="020B0502040204020203" pitchFamily="34" charset="0"/>
              <a:ea typeface="Calibri" panose="020F0502020204030204" pitchFamily="34" charset="0"/>
              <a:cs typeface="Calibri" panose="020F0502020204030204" pitchFamily="34" charset="0"/>
            </a:rPr>
            <a:t>Customer Satisfaction Ratings</a:t>
          </a:r>
        </a:p>
      </xdr:txBody>
    </xdr:sp>
    <xdr:clientData/>
  </xdr:oneCellAnchor>
  <xdr:oneCellAnchor>
    <xdr:from>
      <xdr:col>0</xdr:col>
      <xdr:colOff>198120</xdr:colOff>
      <xdr:row>13</xdr:row>
      <xdr:rowOff>60960</xdr:rowOff>
    </xdr:from>
    <xdr:ext cx="3055620" cy="350520"/>
    <xdr:sp macro="" textlink="">
      <xdr:nvSpPr>
        <xdr:cNvPr id="34" name="TextBox 33">
          <a:extLst>
            <a:ext uri="{FF2B5EF4-FFF2-40B4-BE49-F238E27FC236}">
              <a16:creationId xmlns:a16="http://schemas.microsoft.com/office/drawing/2014/main" id="{3795E11E-8E95-454D-9379-1BEC7DABE1AE}"/>
            </a:ext>
          </a:extLst>
        </xdr:cNvPr>
        <xdr:cNvSpPr txBox="1"/>
      </xdr:nvSpPr>
      <xdr:spPr>
        <a:xfrm>
          <a:off x="198120" y="2438400"/>
          <a:ext cx="3055620" cy="3505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l"/>
          <a:r>
            <a:rPr lang="en-IN" sz="1200" b="1" baseline="0">
              <a:solidFill>
                <a:schemeClr val="accent6"/>
              </a:solidFill>
              <a:latin typeface="Bahnschrift SemiBold SemiConden" panose="020B0502040204020203" pitchFamily="34" charset="0"/>
              <a:ea typeface="Calibri" panose="020F0502020204030204" pitchFamily="34" charset="0"/>
              <a:cs typeface="Calibri" panose="020F0502020204030204" pitchFamily="34" charset="0"/>
            </a:rPr>
            <a:t>Customer Distribution By Products Purchased</a:t>
          </a:r>
        </a:p>
      </xdr:txBody>
    </xdr:sp>
    <xdr:clientData/>
  </xdr:oneCellAnchor>
  <xdr:oneCellAnchor>
    <xdr:from>
      <xdr:col>6</xdr:col>
      <xdr:colOff>137160</xdr:colOff>
      <xdr:row>13</xdr:row>
      <xdr:rowOff>60960</xdr:rowOff>
    </xdr:from>
    <xdr:ext cx="2164080" cy="289560"/>
    <xdr:sp macro="" textlink="">
      <xdr:nvSpPr>
        <xdr:cNvPr id="35" name="TextBox 34">
          <a:extLst>
            <a:ext uri="{FF2B5EF4-FFF2-40B4-BE49-F238E27FC236}">
              <a16:creationId xmlns:a16="http://schemas.microsoft.com/office/drawing/2014/main" id="{6FC1B4F8-D39A-4D25-BA57-E41B6C18BADB}"/>
            </a:ext>
          </a:extLst>
        </xdr:cNvPr>
        <xdr:cNvSpPr txBox="1"/>
      </xdr:nvSpPr>
      <xdr:spPr>
        <a:xfrm>
          <a:off x="3794760" y="2438400"/>
          <a:ext cx="2164080" cy="289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l"/>
          <a:r>
            <a:rPr lang="en-IN" sz="1200" b="1" baseline="0">
              <a:solidFill>
                <a:schemeClr val="accent6"/>
              </a:solidFill>
              <a:latin typeface="Bahnschrift SemiBold SemiConden" panose="020B0502040204020203" pitchFamily="34" charset="0"/>
              <a:ea typeface="Calibri" panose="020F0502020204030204" pitchFamily="34" charset="0"/>
              <a:cs typeface="Calibri" panose="020F0502020204030204" pitchFamily="34" charset="0"/>
            </a:rPr>
            <a:t>Customer Churn By Gender</a:t>
          </a:r>
        </a:p>
      </xdr:txBody>
    </xdr:sp>
    <xdr:clientData/>
  </xdr:oneCellAnchor>
  <xdr:oneCellAnchor>
    <xdr:from>
      <xdr:col>12</xdr:col>
      <xdr:colOff>68580</xdr:colOff>
      <xdr:row>13</xdr:row>
      <xdr:rowOff>60960</xdr:rowOff>
    </xdr:from>
    <xdr:ext cx="2164080" cy="289560"/>
    <xdr:sp macro="" textlink="">
      <xdr:nvSpPr>
        <xdr:cNvPr id="36" name="TextBox 35">
          <a:extLst>
            <a:ext uri="{FF2B5EF4-FFF2-40B4-BE49-F238E27FC236}">
              <a16:creationId xmlns:a16="http://schemas.microsoft.com/office/drawing/2014/main" id="{A6B4F075-994D-4B10-9E4C-2F141D466BD3}"/>
            </a:ext>
          </a:extLst>
        </xdr:cNvPr>
        <xdr:cNvSpPr txBox="1"/>
      </xdr:nvSpPr>
      <xdr:spPr>
        <a:xfrm>
          <a:off x="7383780" y="2438400"/>
          <a:ext cx="2164080" cy="289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l"/>
          <a:r>
            <a:rPr lang="en-IN" sz="1200" b="1" baseline="0">
              <a:solidFill>
                <a:schemeClr val="accent6"/>
              </a:solidFill>
              <a:latin typeface="Bahnschrift SemiBold SemiConden" panose="020B0502040204020203" pitchFamily="34" charset="0"/>
              <a:ea typeface="Calibri" panose="020F0502020204030204" pitchFamily="34" charset="0"/>
              <a:cs typeface="Calibri" panose="020F0502020204030204" pitchFamily="34" charset="0"/>
            </a:rPr>
            <a:t>Customer Churn By Location</a:t>
          </a:r>
        </a:p>
      </xdr:txBody>
    </xdr:sp>
    <xdr:clientData/>
  </xdr:oneCellAnchor>
  <xdr:oneCellAnchor>
    <xdr:from>
      <xdr:col>0</xdr:col>
      <xdr:colOff>205740</xdr:colOff>
      <xdr:row>23</xdr:row>
      <xdr:rowOff>60960</xdr:rowOff>
    </xdr:from>
    <xdr:ext cx="3055620" cy="350520"/>
    <xdr:sp macro="" textlink="">
      <xdr:nvSpPr>
        <xdr:cNvPr id="38" name="TextBox 37">
          <a:extLst>
            <a:ext uri="{FF2B5EF4-FFF2-40B4-BE49-F238E27FC236}">
              <a16:creationId xmlns:a16="http://schemas.microsoft.com/office/drawing/2014/main" id="{7E3CC5BF-D84C-4FDF-B849-23EA1C302620}"/>
            </a:ext>
          </a:extLst>
        </xdr:cNvPr>
        <xdr:cNvSpPr txBox="1"/>
      </xdr:nvSpPr>
      <xdr:spPr>
        <a:xfrm>
          <a:off x="205740" y="4267200"/>
          <a:ext cx="3055620" cy="3505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l"/>
          <a:r>
            <a:rPr lang="en-IN" sz="1200" b="1" baseline="0">
              <a:solidFill>
                <a:schemeClr val="accent6"/>
              </a:solidFill>
              <a:latin typeface="Bahnschrift SemiBold SemiConden" panose="020B0502040204020203" pitchFamily="34" charset="0"/>
              <a:ea typeface="Calibri" panose="020F0502020204030204" pitchFamily="34" charset="0"/>
              <a:cs typeface="Calibri" panose="020F0502020204030204" pitchFamily="34" charset="0"/>
            </a:rPr>
            <a:t>Customer Distribution By Age</a:t>
          </a:r>
        </a:p>
      </xdr:txBody>
    </xdr:sp>
    <xdr:clientData/>
  </xdr:oneCellAnchor>
  <xdr:oneCellAnchor>
    <xdr:from>
      <xdr:col>8</xdr:col>
      <xdr:colOff>83820</xdr:colOff>
      <xdr:row>23</xdr:row>
      <xdr:rowOff>91440</xdr:rowOff>
    </xdr:from>
    <xdr:ext cx="1409700" cy="297180"/>
    <xdr:sp macro="" textlink="">
      <xdr:nvSpPr>
        <xdr:cNvPr id="39" name="TextBox 38">
          <a:extLst>
            <a:ext uri="{FF2B5EF4-FFF2-40B4-BE49-F238E27FC236}">
              <a16:creationId xmlns:a16="http://schemas.microsoft.com/office/drawing/2014/main" id="{9FF8976C-E0D6-4BD4-9CA4-E3B7142CA822}"/>
            </a:ext>
          </a:extLst>
        </xdr:cNvPr>
        <xdr:cNvSpPr txBox="1"/>
      </xdr:nvSpPr>
      <xdr:spPr>
        <a:xfrm>
          <a:off x="4960620" y="4297680"/>
          <a:ext cx="1409700" cy="2971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l"/>
          <a:r>
            <a:rPr lang="en-IN" sz="1200" b="1" baseline="0">
              <a:solidFill>
                <a:schemeClr val="accent6"/>
              </a:solidFill>
              <a:latin typeface="Bahnschrift SemiBold SemiConden" panose="020B0502040204020203" pitchFamily="34" charset="0"/>
              <a:ea typeface="Calibri" panose="020F0502020204030204" pitchFamily="34" charset="0"/>
              <a:cs typeface="Calibri" panose="020F0502020204030204" pitchFamily="34" charset="0"/>
            </a:rPr>
            <a:t>Salary vs Balance</a:t>
          </a:r>
        </a:p>
      </xdr:txBody>
    </xdr:sp>
    <xdr:clientData/>
  </xdr:oneCellAnchor>
  <xdr:oneCellAnchor>
    <xdr:from>
      <xdr:col>15</xdr:col>
      <xdr:colOff>556260</xdr:colOff>
      <xdr:row>23</xdr:row>
      <xdr:rowOff>121920</xdr:rowOff>
    </xdr:from>
    <xdr:ext cx="2346960" cy="297180"/>
    <xdr:sp macro="" textlink="">
      <xdr:nvSpPr>
        <xdr:cNvPr id="40" name="TextBox 39">
          <a:extLst>
            <a:ext uri="{FF2B5EF4-FFF2-40B4-BE49-F238E27FC236}">
              <a16:creationId xmlns:a16="http://schemas.microsoft.com/office/drawing/2014/main" id="{0F439030-6A5A-431E-B663-9129BDF8788A}"/>
            </a:ext>
          </a:extLst>
        </xdr:cNvPr>
        <xdr:cNvSpPr txBox="1"/>
      </xdr:nvSpPr>
      <xdr:spPr>
        <a:xfrm>
          <a:off x="9700260" y="4328160"/>
          <a:ext cx="2346960" cy="2971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l"/>
          <a:r>
            <a:rPr lang="en-IN" sz="1200" b="1" baseline="0">
              <a:solidFill>
                <a:schemeClr val="accent6"/>
              </a:solidFill>
              <a:latin typeface="Bahnschrift SemiBold SemiConden" panose="020B0502040204020203" pitchFamily="34" charset="0"/>
              <a:ea typeface="Calibri" panose="020F0502020204030204" pitchFamily="34" charset="0"/>
              <a:cs typeface="Calibri" panose="020F0502020204030204" pitchFamily="34" charset="0"/>
            </a:rPr>
            <a:t>Tenure By Customers Distribution</a:t>
          </a:r>
        </a:p>
      </xdr:txBody>
    </xdr:sp>
    <xdr:clientData/>
  </xdr:oneCellAnchor>
  <xdr:twoCellAnchor>
    <xdr:from>
      <xdr:col>0</xdr:col>
      <xdr:colOff>160020</xdr:colOff>
      <xdr:row>14</xdr:row>
      <xdr:rowOff>160020</xdr:rowOff>
    </xdr:from>
    <xdr:to>
      <xdr:col>5</xdr:col>
      <xdr:colOff>419100</xdr:colOff>
      <xdr:row>22</xdr:row>
      <xdr:rowOff>45720</xdr:rowOff>
    </xdr:to>
    <xdr:graphicFrame macro="">
      <xdr:nvGraphicFramePr>
        <xdr:cNvPr id="41" name="Chart 40">
          <a:extLst>
            <a:ext uri="{FF2B5EF4-FFF2-40B4-BE49-F238E27FC236}">
              <a16:creationId xmlns:a16="http://schemas.microsoft.com/office/drawing/2014/main" id="{51482901-D29E-4156-9B79-388FFBEC12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7620</xdr:colOff>
      <xdr:row>1</xdr:row>
      <xdr:rowOff>22860</xdr:rowOff>
    </xdr:from>
    <xdr:to>
      <xdr:col>10</xdr:col>
      <xdr:colOff>76200</xdr:colOff>
      <xdr:row>10</xdr:row>
      <xdr:rowOff>144780</xdr:rowOff>
    </xdr:to>
    <xdr:graphicFrame macro="">
      <xdr:nvGraphicFramePr>
        <xdr:cNvPr id="2" name="Chart 1">
          <a:extLst>
            <a:ext uri="{FF2B5EF4-FFF2-40B4-BE49-F238E27FC236}">
              <a16:creationId xmlns:a16="http://schemas.microsoft.com/office/drawing/2014/main" id="{C64C2D94-38AE-EE5D-ACAC-3C786E692C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594360</xdr:colOff>
      <xdr:row>12</xdr:row>
      <xdr:rowOff>30480</xdr:rowOff>
    </xdr:from>
    <xdr:to>
      <xdr:col>10</xdr:col>
      <xdr:colOff>144780</xdr:colOff>
      <xdr:row>21</xdr:row>
      <xdr:rowOff>160020</xdr:rowOff>
    </xdr:to>
    <xdr:graphicFrame macro="">
      <xdr:nvGraphicFramePr>
        <xdr:cNvPr id="3" name="Chart 2">
          <a:extLst>
            <a:ext uri="{FF2B5EF4-FFF2-40B4-BE49-F238E27FC236}">
              <a16:creationId xmlns:a16="http://schemas.microsoft.com/office/drawing/2014/main" id="{FA9C94C4-5E7C-D975-2339-0F85C2F84F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586740</xdr:colOff>
      <xdr:row>22</xdr:row>
      <xdr:rowOff>129540</xdr:rowOff>
    </xdr:from>
    <xdr:to>
      <xdr:col>10</xdr:col>
      <xdr:colOff>121920</xdr:colOff>
      <xdr:row>32</xdr:row>
      <xdr:rowOff>76200</xdr:rowOff>
    </xdr:to>
    <xdr:graphicFrame macro="">
      <xdr:nvGraphicFramePr>
        <xdr:cNvPr id="4" name="Chart 3">
          <a:extLst>
            <a:ext uri="{FF2B5EF4-FFF2-40B4-BE49-F238E27FC236}">
              <a16:creationId xmlns:a16="http://schemas.microsoft.com/office/drawing/2014/main" id="{79C8343F-1E73-0C3B-C2FB-87F0B4BEE1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548640</xdr:colOff>
      <xdr:row>35</xdr:row>
      <xdr:rowOff>0</xdr:rowOff>
    </xdr:from>
    <xdr:to>
      <xdr:col>10</xdr:col>
      <xdr:colOff>243840</xdr:colOff>
      <xdr:row>44</xdr:row>
      <xdr:rowOff>53340</xdr:rowOff>
    </xdr:to>
    <xdr:graphicFrame macro="">
      <xdr:nvGraphicFramePr>
        <xdr:cNvPr id="5" name="Chart 4">
          <a:extLst>
            <a:ext uri="{FF2B5EF4-FFF2-40B4-BE49-F238E27FC236}">
              <a16:creationId xmlns:a16="http://schemas.microsoft.com/office/drawing/2014/main" id="{48A2A85E-DCA7-B687-913A-7503CC0CB6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556260</xdr:colOff>
      <xdr:row>48</xdr:row>
      <xdr:rowOff>167640</xdr:rowOff>
    </xdr:from>
    <xdr:to>
      <xdr:col>10</xdr:col>
      <xdr:colOff>350520</xdr:colOff>
      <xdr:row>58</xdr:row>
      <xdr:rowOff>30480</xdr:rowOff>
    </xdr:to>
    <xdr:graphicFrame macro="">
      <xdr:nvGraphicFramePr>
        <xdr:cNvPr id="6" name="Chart 5">
          <a:extLst>
            <a:ext uri="{FF2B5EF4-FFF2-40B4-BE49-F238E27FC236}">
              <a16:creationId xmlns:a16="http://schemas.microsoft.com/office/drawing/2014/main" id="{F7B45013-7D5F-BC76-2EFB-7C388A599F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7620</xdr:colOff>
      <xdr:row>82</xdr:row>
      <xdr:rowOff>129540</xdr:rowOff>
    </xdr:from>
    <xdr:to>
      <xdr:col>12</xdr:col>
      <xdr:colOff>281940</xdr:colOff>
      <xdr:row>94</xdr:row>
      <xdr:rowOff>167640</xdr:rowOff>
    </xdr:to>
    <xdr:graphicFrame macro="">
      <xdr:nvGraphicFramePr>
        <xdr:cNvPr id="11" name="Chart 10">
          <a:extLst>
            <a:ext uri="{FF2B5EF4-FFF2-40B4-BE49-F238E27FC236}">
              <a16:creationId xmlns:a16="http://schemas.microsoft.com/office/drawing/2014/main" id="{E19DA804-6301-D0E7-BE56-90FA052C64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30480</xdr:colOff>
      <xdr:row>99</xdr:row>
      <xdr:rowOff>167640</xdr:rowOff>
    </xdr:from>
    <xdr:to>
      <xdr:col>12</xdr:col>
      <xdr:colOff>335280</xdr:colOff>
      <xdr:row>111</xdr:row>
      <xdr:rowOff>68580</xdr:rowOff>
    </xdr:to>
    <xdr:graphicFrame macro="">
      <xdr:nvGraphicFramePr>
        <xdr:cNvPr id="9" name="Chart 8">
          <a:extLst>
            <a:ext uri="{FF2B5EF4-FFF2-40B4-BE49-F238E27FC236}">
              <a16:creationId xmlns:a16="http://schemas.microsoft.com/office/drawing/2014/main" id="{3EEDC004-CE01-75E2-DED0-05B67E2E90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83820</xdr:colOff>
      <xdr:row>135</xdr:row>
      <xdr:rowOff>152400</xdr:rowOff>
    </xdr:from>
    <xdr:to>
      <xdr:col>12</xdr:col>
      <xdr:colOff>7620</xdr:colOff>
      <xdr:row>148</xdr:row>
      <xdr:rowOff>99060</xdr:rowOff>
    </xdr:to>
    <xdr:graphicFrame macro="">
      <xdr:nvGraphicFramePr>
        <xdr:cNvPr id="12" name="Chart 11">
          <a:extLst>
            <a:ext uri="{FF2B5EF4-FFF2-40B4-BE49-F238E27FC236}">
              <a16:creationId xmlns:a16="http://schemas.microsoft.com/office/drawing/2014/main" id="{AA8C9BE5-3AFD-3956-3F32-7DA81A50A8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0</xdr:colOff>
      <xdr:row>62</xdr:row>
      <xdr:rowOff>0</xdr:rowOff>
    </xdr:from>
    <xdr:to>
      <xdr:col>11</xdr:col>
      <xdr:colOff>411480</xdr:colOff>
      <xdr:row>74</xdr:row>
      <xdr:rowOff>38100</xdr:rowOff>
    </xdr:to>
    <xdr:graphicFrame macro="">
      <xdr:nvGraphicFramePr>
        <xdr:cNvPr id="15" name="Chart 14">
          <a:extLst>
            <a:ext uri="{FF2B5EF4-FFF2-40B4-BE49-F238E27FC236}">
              <a16:creationId xmlns:a16="http://schemas.microsoft.com/office/drawing/2014/main" id="{02C08777-D7B3-496C-B355-6872A99CA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10</xdr:col>
      <xdr:colOff>563880</xdr:colOff>
      <xdr:row>1</xdr:row>
      <xdr:rowOff>30481</xdr:rowOff>
    </xdr:from>
    <xdr:to>
      <xdr:col>13</xdr:col>
      <xdr:colOff>563880</xdr:colOff>
      <xdr:row>11</xdr:row>
      <xdr:rowOff>22861</xdr:rowOff>
    </xdr:to>
    <mc:AlternateContent xmlns:mc="http://schemas.openxmlformats.org/markup-compatibility/2006" xmlns:a14="http://schemas.microsoft.com/office/drawing/2010/main">
      <mc:Choice Requires="a14">
        <xdr:graphicFrame macro="">
          <xdr:nvGraphicFramePr>
            <xdr:cNvPr id="18" name="Card Type">
              <a:extLst>
                <a:ext uri="{FF2B5EF4-FFF2-40B4-BE49-F238E27FC236}">
                  <a16:creationId xmlns:a16="http://schemas.microsoft.com/office/drawing/2014/main" id="{CAA2986C-A834-414A-FAB2-DF3F425D7DD7}"/>
                </a:ext>
              </a:extLst>
            </xdr:cNvPr>
            <xdr:cNvGraphicFramePr/>
          </xdr:nvGraphicFramePr>
          <xdr:xfrm>
            <a:off x="0" y="0"/>
            <a:ext cx="0" cy="0"/>
          </xdr:xfrm>
          <a:graphic>
            <a:graphicData uri="http://schemas.microsoft.com/office/drawing/2010/slicer">
              <sle:slicer xmlns:sle="http://schemas.microsoft.com/office/drawing/2010/slicer" name="Card Type"/>
            </a:graphicData>
          </a:graphic>
        </xdr:graphicFrame>
      </mc:Choice>
      <mc:Fallback xmlns="">
        <xdr:sp macro="" textlink="">
          <xdr:nvSpPr>
            <xdr:cNvPr id="0" name=""/>
            <xdr:cNvSpPr>
              <a:spLocks noTextEdit="1"/>
            </xdr:cNvSpPr>
          </xdr:nvSpPr>
          <xdr:spPr>
            <a:xfrm>
              <a:off x="8343900" y="213361"/>
              <a:ext cx="1828800" cy="1821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137160</xdr:colOff>
      <xdr:row>0</xdr:row>
      <xdr:rowOff>152401</xdr:rowOff>
    </xdr:from>
    <xdr:to>
      <xdr:col>17</xdr:col>
      <xdr:colOff>137160</xdr:colOff>
      <xdr:row>11</xdr:row>
      <xdr:rowOff>68581</xdr:rowOff>
    </xdr:to>
    <mc:AlternateContent xmlns:mc="http://schemas.openxmlformats.org/markup-compatibility/2006" xmlns:a14="http://schemas.microsoft.com/office/drawing/2010/main">
      <mc:Choice Requires="a14">
        <xdr:graphicFrame macro="">
          <xdr:nvGraphicFramePr>
            <xdr:cNvPr id="20" name="CreditScore">
              <a:extLst>
                <a:ext uri="{FF2B5EF4-FFF2-40B4-BE49-F238E27FC236}">
                  <a16:creationId xmlns:a16="http://schemas.microsoft.com/office/drawing/2014/main" id="{14EC81A2-84ED-511F-8838-B6E43B07779D}"/>
                </a:ext>
              </a:extLst>
            </xdr:cNvPr>
            <xdr:cNvGraphicFramePr/>
          </xdr:nvGraphicFramePr>
          <xdr:xfrm>
            <a:off x="0" y="0"/>
            <a:ext cx="0" cy="0"/>
          </xdr:xfrm>
          <a:graphic>
            <a:graphicData uri="http://schemas.microsoft.com/office/drawing/2010/slicer">
              <sle:slicer xmlns:sle="http://schemas.microsoft.com/office/drawing/2010/slicer" name="CreditScore"/>
            </a:graphicData>
          </a:graphic>
        </xdr:graphicFrame>
      </mc:Choice>
      <mc:Fallback xmlns="">
        <xdr:sp macro="" textlink="">
          <xdr:nvSpPr>
            <xdr:cNvPr id="0" name=""/>
            <xdr:cNvSpPr>
              <a:spLocks noTextEdit="1"/>
            </xdr:cNvSpPr>
          </xdr:nvSpPr>
          <xdr:spPr>
            <a:xfrm>
              <a:off x="10355580" y="152401"/>
              <a:ext cx="1828800" cy="1927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175260</xdr:colOff>
      <xdr:row>151</xdr:row>
      <xdr:rowOff>83820</xdr:rowOff>
    </xdr:from>
    <xdr:to>
      <xdr:col>15</xdr:col>
      <xdr:colOff>480060</xdr:colOff>
      <xdr:row>166</xdr:row>
      <xdr:rowOff>83820</xdr:rowOff>
    </xdr:to>
    <xdr:graphicFrame macro="">
      <xdr:nvGraphicFramePr>
        <xdr:cNvPr id="7" name="Chart 6">
          <a:extLst>
            <a:ext uri="{FF2B5EF4-FFF2-40B4-BE49-F238E27FC236}">
              <a16:creationId xmlns:a16="http://schemas.microsoft.com/office/drawing/2014/main" id="{9CD328A4-17C7-5D05-4338-7B2F847655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0</xdr:colOff>
      <xdr:row>119</xdr:row>
      <xdr:rowOff>15240</xdr:rowOff>
    </xdr:from>
    <xdr:to>
      <xdr:col>12</xdr:col>
      <xdr:colOff>304800</xdr:colOff>
      <xdr:row>134</xdr:row>
      <xdr:rowOff>15240</xdr:rowOff>
    </xdr:to>
    <xdr:graphicFrame macro="">
      <xdr:nvGraphicFramePr>
        <xdr:cNvPr id="22" name="Chart 21">
          <a:extLst>
            <a:ext uri="{FF2B5EF4-FFF2-40B4-BE49-F238E27FC236}">
              <a16:creationId xmlns:a16="http://schemas.microsoft.com/office/drawing/2014/main" id="{EF7E609F-C4A9-4B00-FBC7-FE8E0F7A61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87.820063657404" createdVersion="8" refreshedVersion="8" minRefreshableVersion="3" recordCount="10000" xr:uid="{C069D4B2-4927-43B9-A3D1-084EC84AB7B0}">
  <cacheSource type="worksheet">
    <worksheetSource ref="A1:Q10001" sheet="Data"/>
  </cacheSource>
  <cacheFields count="17">
    <cacheField name="CustomerId" numFmtId="0">
      <sharedItems containsSemiMixedTypes="0" containsString="0" containsNumber="1" containsInteger="1" minValue="15565701" maxValue="15815690" count="10000">
        <n v="15634602"/>
        <n v="15647311"/>
        <n v="15619304"/>
        <n v="15701354"/>
        <n v="15737888"/>
        <n v="15574012"/>
        <n v="15592531"/>
        <n v="15656148"/>
        <n v="15792365"/>
        <n v="15592389"/>
        <n v="15767821"/>
        <n v="15737173"/>
        <n v="15632264"/>
        <n v="15691483"/>
        <n v="15600882"/>
        <n v="15643966"/>
        <n v="15737452"/>
        <n v="15788218"/>
        <n v="15661507"/>
        <n v="15568982"/>
        <n v="15577657"/>
        <n v="15597945"/>
        <n v="15699309"/>
        <n v="15725737"/>
        <n v="15625047"/>
        <n v="15738191"/>
        <n v="15736816"/>
        <n v="15700772"/>
        <n v="15728693"/>
        <n v="15656300"/>
        <n v="15589475"/>
        <n v="15706552"/>
        <n v="15750181"/>
        <n v="15659428"/>
        <n v="15732963"/>
        <n v="15794171"/>
        <n v="15788448"/>
        <n v="15729599"/>
        <n v="15717426"/>
        <n v="15585768"/>
        <n v="15619360"/>
        <n v="15738148"/>
        <n v="15687946"/>
        <n v="15755196"/>
        <n v="15684171"/>
        <n v="15754849"/>
        <n v="15602280"/>
        <n v="15771573"/>
        <n v="15766205"/>
        <n v="15771873"/>
        <n v="15616550"/>
        <n v="15768193"/>
        <n v="15683553"/>
        <n v="15702298"/>
        <n v="15569590"/>
        <n v="15760861"/>
        <n v="15630053"/>
        <n v="15647091"/>
        <n v="15623944"/>
        <n v="15804771"/>
        <n v="15651280"/>
        <n v="15773469"/>
        <n v="15702014"/>
        <n v="15751208"/>
        <n v="15592461"/>
        <n v="15789484"/>
        <n v="15696061"/>
        <n v="15641582"/>
        <n v="15638424"/>
        <n v="15755648"/>
        <n v="15703793"/>
        <n v="15620344"/>
        <n v="15812518"/>
        <n v="15779052"/>
        <n v="15770811"/>
        <n v="15780961"/>
        <n v="15614049"/>
        <n v="15662085"/>
        <n v="15575185"/>
        <n v="15803136"/>
        <n v="15706021"/>
        <n v="15663706"/>
        <n v="15641732"/>
        <n v="15701164"/>
        <n v="15738751"/>
        <n v="15805254"/>
        <n v="15762418"/>
        <n v="15625759"/>
        <n v="15622897"/>
        <n v="15767954"/>
        <n v="15757535"/>
        <n v="15731511"/>
        <n v="15809248"/>
        <n v="15640635"/>
        <n v="15676966"/>
        <n v="15699461"/>
        <n v="15738721"/>
        <n v="15693683"/>
        <n v="15604348"/>
        <n v="15633059"/>
        <n v="15808582"/>
        <n v="15743192"/>
        <n v="15580146"/>
        <n v="15776605"/>
        <n v="15804919"/>
        <n v="15613854"/>
        <n v="15599195"/>
        <n v="15812878"/>
        <n v="15602312"/>
        <n v="15744689"/>
        <n v="15803526"/>
        <n v="15665790"/>
        <n v="15715951"/>
        <n v="15591100"/>
        <n v="15609618"/>
        <n v="15675522"/>
        <n v="15705512"/>
        <n v="15698028"/>
        <n v="15661670"/>
        <n v="15600781"/>
        <n v="15682472"/>
        <n v="15580203"/>
        <n v="15690673"/>
        <n v="15760085"/>
        <n v="15779659"/>
        <n v="15627360"/>
        <n v="15671137"/>
        <n v="15782688"/>
        <n v="15575492"/>
        <n v="15591607"/>
        <n v="15740404"/>
        <n v="15718369"/>
        <n v="15677871"/>
        <n v="15642004"/>
        <n v="15712543"/>
        <n v="15584518"/>
        <n v="15802381"/>
        <n v="15610156"/>
        <n v="15594408"/>
        <n v="15640905"/>
        <n v="15698932"/>
        <n v="15724944"/>
        <n v="15628145"/>
        <n v="15713483"/>
        <n v="15612350"/>
        <n v="15800703"/>
        <n v="15705707"/>
        <n v="15754105"/>
        <n v="15703264"/>
        <n v="15794413"/>
        <n v="15650237"/>
        <n v="15759618"/>
        <n v="15811589"/>
        <n v="15689044"/>
        <n v="15709368"/>
        <n v="15679145"/>
        <n v="15655007"/>
        <n v="15623595"/>
        <n v="15589975"/>
        <n v="15804017"/>
        <n v="15692132"/>
        <n v="15641122"/>
        <n v="15630910"/>
        <n v="15680772"/>
        <n v="15658929"/>
        <n v="15585388"/>
        <n v="15724623"/>
        <n v="15588537"/>
        <n v="15574692"/>
        <n v="15611325"/>
        <n v="15587562"/>
        <n v="15613172"/>
        <n v="15651022"/>
        <n v="15586310"/>
        <n v="15625524"/>
        <n v="15755209"/>
        <n v="15645248"/>
        <n v="15790355"/>
        <n v="15762615"/>
        <n v="15625426"/>
        <n v="15716334"/>
        <n v="15789669"/>
        <n v="15621075"/>
        <n v="15810845"/>
        <n v="15719377"/>
        <n v="15654506"/>
        <n v="15771977"/>
        <n v="15708710"/>
        <n v="15726676"/>
        <n v="15587421"/>
        <n v="15726931"/>
        <n v="15771086"/>
        <n v="15756850"/>
        <n v="15702741"/>
        <n v="15679200"/>
        <n v="15594815"/>
        <n v="15635905"/>
        <n v="15777892"/>
        <n v="15656176"/>
        <n v="15811127"/>
        <n v="15604482"/>
        <n v="15622911"/>
        <n v="15600974"/>
        <n v="15727868"/>
        <n v="15627801"/>
        <n v="15773039"/>
        <n v="15755262"/>
        <n v="15679531"/>
        <n v="15684181"/>
        <n v="15612087"/>
        <n v="15752047"/>
        <n v="15624592"/>
        <n v="15573152"/>
        <n v="15594917"/>
        <n v="15785542"/>
        <n v="15723488"/>
        <n v="15680920"/>
        <n v="15786308"/>
        <n v="15659366"/>
        <n v="15774854"/>
        <n v="15725311"/>
        <n v="15787155"/>
        <n v="15727829"/>
        <n v="15733247"/>
        <n v="15568748"/>
        <n v="15699029"/>
        <n v="15774393"/>
        <n v="15676895"/>
        <n v="15637753"/>
        <n v="15605461"/>
        <n v="15808473"/>
        <n v="15627000"/>
        <n v="15787174"/>
        <n v="15723886"/>
        <n v="15704769"/>
        <n v="15772896"/>
        <n v="15711540"/>
        <n v="15764866"/>
        <n v="15794056"/>
        <n v="15795149"/>
        <n v="15812009"/>
        <n v="15651001"/>
        <n v="15813844"/>
        <n v="15596175"/>
        <n v="15576269"/>
        <n v="15797219"/>
        <n v="15685500"/>
        <n v="15599792"/>
        <n v="15657566"/>
        <n v="15772423"/>
        <n v="15628112"/>
        <n v="15753754"/>
        <n v="15793726"/>
        <n v="15694717"/>
        <n v="15665834"/>
        <n v="15765297"/>
        <n v="15636684"/>
        <n v="15592979"/>
        <n v="15750803"/>
        <n v="15607178"/>
        <n v="15713853"/>
        <n v="15673481"/>
        <n v="15686776"/>
        <n v="15673693"/>
        <n v="15700696"/>
        <n v="15813163"/>
        <n v="15653857"/>
        <n v="15777076"/>
        <n v="15717398"/>
        <n v="15799217"/>
        <n v="15787071"/>
        <n v="15619955"/>
        <n v="15796505"/>
        <n v="15725166"/>
        <n v="15800116"/>
        <n v="15758685"/>
        <n v="15694456"/>
        <n v="15767339"/>
        <n v="15683562"/>
        <n v="15782210"/>
        <n v="15668893"/>
        <n v="15669169"/>
        <n v="15643024"/>
        <n v="15699389"/>
        <n v="15708608"/>
        <n v="15626144"/>
        <n v="15573112"/>
        <n v="15790678"/>
        <n v="15727556"/>
        <n v="15697307"/>
        <n v="15652266"/>
        <n v="15607098"/>
        <n v="15655774"/>
        <n v="15590241"/>
        <n v="15785819"/>
        <n v="15723654"/>
        <n v="15774510"/>
        <n v="15684173"/>
        <n v="15650068"/>
        <n v="15811490"/>
        <n v="15803976"/>
        <n v="15682541"/>
        <n v="15695699"/>
        <n v="15624188"/>
        <n v="15812191"/>
        <n v="15636673"/>
        <n v="15594898"/>
        <n v="15660211"/>
        <n v="15773972"/>
        <n v="15746726"/>
        <n v="15712287"/>
        <n v="15702919"/>
        <n v="15674398"/>
        <n v="15797960"/>
        <n v="15631868"/>
        <n v="15581539"/>
        <n v="15662736"/>
        <n v="15666252"/>
        <n v="15677512"/>
        <n v="15626114"/>
        <n v="15810834"/>
        <n v="15678910"/>
        <n v="15694408"/>
        <n v="15585215"/>
        <n v="15682757"/>
        <n v="15736601"/>
        <n v="15601848"/>
        <n v="15736008"/>
        <n v="15669064"/>
        <n v="15624528"/>
        <n v="15598493"/>
        <n v="15601274"/>
        <n v="15702669"/>
        <n v="15728669"/>
        <n v="15742668"/>
        <n v="15697441"/>
        <n v="15740476"/>
        <n v="15648064"/>
        <n v="15636624"/>
        <n v="15807923"/>
        <n v="15745844"/>
        <n v="15786170"/>
        <n v="15681081"/>
        <n v="15684484"/>
        <n v="15785869"/>
        <n v="15763859"/>
        <n v="15658935"/>
        <n v="15747358"/>
        <n v="15735203"/>
        <n v="15576256"/>
        <n v="15659420"/>
        <n v="15593365"/>
        <n v="15777352"/>
        <n v="15812007"/>
        <n v="15625461"/>
        <n v="15739438"/>
        <n v="15611759"/>
        <n v="15661629"/>
        <n v="15633950"/>
        <n v="15592386"/>
        <n v="15803716"/>
        <n v="15696674"/>
        <n v="15706365"/>
        <n v="15745088"/>
        <n v="15676715"/>
        <n v="15613085"/>
        <n v="15633537"/>
        <n v="15594720"/>
        <n v="15684042"/>
        <n v="15583303"/>
        <n v="15611579"/>
        <n v="15774696"/>
        <n v="15694506"/>
        <n v="15688074"/>
        <n v="15759537"/>
        <n v="15758449"/>
        <n v="15583456"/>
        <n v="15667871"/>
        <n v="15677371"/>
        <n v="15629677"/>
        <n v="15713578"/>
        <n v="15591509"/>
        <n v="15568240"/>
        <n v="15622993"/>
        <n v="15689294"/>
        <n v="15720910"/>
        <n v="15721181"/>
        <n v="15776433"/>
        <n v="15748936"/>
        <n v="15717225"/>
        <n v="15685226"/>
        <n v="15785611"/>
        <n v="15573456"/>
        <n v="15684548"/>
        <n v="15620505"/>
        <n v="15807432"/>
        <n v="15584766"/>
        <n v="15612187"/>
        <n v="15762218"/>
        <n v="15646372"/>
        <n v="15690452"/>
        <n v="15747795"/>
        <n v="15781589"/>
        <n v="15732674"/>
        <n v="15642291"/>
        <n v="15692761"/>
        <n v="15578045"/>
        <n v="15745354"/>
        <n v="15701376"/>
        <n v="15691625"/>
        <n v="15566594"/>
        <n v="15760431"/>
        <n v="15686302"/>
        <n v="15801559"/>
        <n v="15810432"/>
        <n v="15809616"/>
        <n v="15720559"/>
        <n v="15695632"/>
        <n v="15659843"/>
        <n v="15615624"/>
        <n v="15810418"/>
        <n v="15716186"/>
        <n v="15674551"/>
        <n v="15622834"/>
        <n v="15566111"/>
        <n v="15784597"/>
        <n v="15652883"/>
        <n v="15806964"/>
        <n v="15576313"/>
        <n v="15806467"/>
        <n v="15597602"/>
        <n v="15743040"/>
        <n v="15705521"/>
        <n v="15595039"/>
        <n v="15799384"/>
        <n v="15581197"/>
        <n v="15693737"/>
        <n v="15624623"/>
        <n v="15783501"/>
        <n v="15690134"/>
        <n v="15782735"/>
        <n v="15611088"/>
        <n v="15672145"/>
        <n v="15732628"/>
        <n v="15787470"/>
        <n v="15803406"/>
        <n v="15730460"/>
        <n v="15644572"/>
        <n v="15694860"/>
        <n v="15658169"/>
        <n v="15794396"/>
        <n v="15785798"/>
        <n v="15710825"/>
        <n v="15668444"/>
        <n v="15726631"/>
        <n v="15733797"/>
        <n v="15747960"/>
        <n v="15634632"/>
        <n v="15707362"/>
        <n v="15662976"/>
        <n v="15732778"/>
        <n v="15718443"/>
        <n v="15670039"/>
        <n v="15773792"/>
        <n v="15613786"/>
        <n v="15726032"/>
        <n v="15663252"/>
        <n v="15593782"/>
        <n v="15633283"/>
        <n v="15749167"/>
        <n v="15759298"/>
        <n v="15683625"/>
        <n v="15635367"/>
        <n v="15681705"/>
        <n v="15603156"/>
        <n v="15591986"/>
        <n v="15798888"/>
        <n v="15809722"/>
        <n v="15677538"/>
        <n v="15797736"/>
        <n v="15695585"/>
        <n v="15744398"/>
        <n v="15750658"/>
        <n v="15578186"/>
        <n v="15676519"/>
        <n v="15637954"/>
        <n v="15758639"/>
        <n v="15613772"/>
        <n v="15731744"/>
        <n v="15807709"/>
        <n v="15714689"/>
        <n v="15699005"/>
        <n v="15624170"/>
        <n v="15725679"/>
        <n v="15585865"/>
        <n v="15804256"/>
        <n v="15662403"/>
        <n v="15733616"/>
        <n v="15591995"/>
        <n v="15677020"/>
        <n v="15727688"/>
        <n v="15715941"/>
        <n v="15714485"/>
        <n v="15730059"/>
        <n v="15715527"/>
        <n v="15576623"/>
        <n v="15805565"/>
        <n v="15677307"/>
        <n v="15773890"/>
        <n v="15598883"/>
        <n v="15568506"/>
        <n v="15761043"/>
        <n v="15782236"/>
        <n v="15593601"/>
        <n v="15682048"/>
        <n v="15746902"/>
        <n v="15752081"/>
        <n v="15781307"/>
        <n v="15775912"/>
        <n v="15745417"/>
        <n v="15671256"/>
        <n v="15653547"/>
        <n v="15595766"/>
        <n v="15742358"/>
        <n v="15763274"/>
        <n v="15786063"/>
        <n v="15600258"/>
        <n v="15573318"/>
        <n v="15653849"/>
        <n v="15694272"/>
        <n v="15736112"/>
        <n v="15749851"/>
        <n v="15663478"/>
        <n v="15592300"/>
        <n v="15567832"/>
        <n v="15776780"/>
        <n v="15592846"/>
        <n v="15739803"/>
        <n v="15794142"/>
        <n v="15762729"/>
        <n v="15667896"/>
        <n v="15626578"/>
        <n v="15776223"/>
        <n v="15705953"/>
        <n v="15802593"/>
        <n v="15615457"/>
        <n v="15708916"/>
        <n v="15720187"/>
        <n v="15595440"/>
        <n v="15600651"/>
        <n v="15750141"/>
        <n v="15657284"/>
        <n v="15763063"/>
        <n v="15709324"/>
        <n v="15711309"/>
        <n v="15775318"/>
        <n v="15705515"/>
        <n v="15634844"/>
        <n v="15717046"/>
        <n v="15571816"/>
        <n v="15670080"/>
        <n v="15800440"/>
        <n v="15665678"/>
        <n v="15665956"/>
        <n v="15788126"/>
        <n v="15811773"/>
        <n v="15651674"/>
        <n v="15689614"/>
        <n v="15795564"/>
        <n v="15706647"/>
        <n v="15728505"/>
        <n v="15730076"/>
        <n v="15622003"/>
        <n v="15607312"/>
        <n v="15644753"/>
        <n v="15653620"/>
        <n v="15761986"/>
        <n v="15633922"/>
        <n v="15734674"/>
        <n v="15658032"/>
        <n v="15692671"/>
        <n v="15737741"/>
        <n v="15576352"/>
        <n v="15753719"/>
        <n v="15803689"/>
        <n v="15718057"/>
        <n v="15722010"/>
        <n v="15680998"/>
        <n v="15614782"/>
        <n v="15591047"/>
        <n v="15788291"/>
        <n v="15604044"/>
        <n v="15679587"/>
        <n v="15775153"/>
        <n v="15603925"/>
        <n v="15680970"/>
        <n v="15697183"/>
        <n v="15567446"/>
        <n v="15637476"/>
        <n v="15714939"/>
        <n v="15683503"/>
        <n v="15645569"/>
        <n v="15782569"/>
        <n v="15592387"/>
        <n v="15609286"/>
        <n v="15814035"/>
        <n v="15661249"/>
        <n v="15629117"/>
        <n v="15607170"/>
        <n v="15586585"/>
        <n v="15686611"/>
        <n v="15603203"/>
        <n v="15619857"/>
        <n v="15805062"/>
        <n v="15660271"/>
        <n v="15745295"/>
        <n v="15719352"/>
        <n v="15766575"/>
        <n v="15594594"/>
        <n v="15646161"/>
        <n v="15682585"/>
        <n v="15603134"/>
        <n v="15636444"/>
        <n v="15773456"/>
        <n v="15745307"/>
        <n v="15604119"/>
        <n v="15626900"/>
        <n v="15605447"/>
        <n v="15589030"/>
        <n v="15692463"/>
        <n v="15712403"/>
        <n v="15811762"/>
        <n v="15718673"/>
        <n v="15724282"/>
        <n v="15738181"/>
        <n v="15633648"/>
        <n v="15603323"/>
        <n v="15583725"/>
        <n v="15588350"/>
        <n v="15798398"/>
        <n v="15784844"/>
        <n v="15580684"/>
        <n v="15809663"/>
        <n v="15640078"/>
        <n v="15698786"/>
        <n v="15569807"/>
        <n v="15730830"/>
        <n v="15805112"/>
        <n v="15633064"/>
        <n v="15703119"/>
        <n v="15730447"/>
        <n v="15813850"/>
        <n v="15711889"/>
        <n v="15664610"/>
        <n v="15751710"/>
        <n v="15692926"/>
        <n v="15813741"/>
        <n v="15698474"/>
        <n v="15568595"/>
        <n v="15603065"/>
        <n v="15592937"/>
        <n v="15699637"/>
        <n v="15667215"/>
        <n v="15788659"/>
        <n v="15763218"/>
        <n v="15645772"/>
        <n v="15725511"/>
        <n v="15575024"/>
        <n v="15640825"/>
        <n v="15662397"/>
        <n v="15576368"/>
        <n v="15674991"/>
        <n v="15721024"/>
        <n v="15745621"/>
        <n v="15642394"/>
        <n v="15754605"/>
        <n v="15607040"/>
        <n v="15715142"/>
        <n v="15810978"/>
        <n v="15668886"/>
        <n v="15780804"/>
        <n v="15613880"/>
        <n v="15775238"/>
        <n v="15786905"/>
        <n v="15747867"/>
        <n v="15600337"/>
        <n v="15801277"/>
        <n v="15579334"/>
        <n v="15802741"/>
        <n v="15720649"/>
        <n v="15589493"/>
        <n v="15688251"/>
        <n v="15665238"/>
        <n v="15740900"/>
        <n v="15681068"/>
        <n v="15748625"/>
        <n v="15727299"/>
        <n v="15620204"/>
        <n v="15669516"/>
        <n v="15736534"/>
        <n v="15803457"/>
        <n v="15659098"/>
        <n v="15603436"/>
        <n v="15566292"/>
        <n v="15808621"/>
        <n v="15580148"/>
        <n v="15776231"/>
        <n v="15773809"/>
        <n v="15649423"/>
        <n v="15734886"/>
        <n v="15722548"/>
        <n v="15650288"/>
        <n v="15629448"/>
        <n v="15716164"/>
        <n v="15807609"/>
        <n v="15578977"/>
        <n v="15677369"/>
        <n v="15804072"/>
        <n v="15696859"/>
        <n v="15653780"/>
        <n v="15721658"/>
        <n v="15578761"/>
        <n v="15736879"/>
        <n v="15571973"/>
        <n v="15626742"/>
        <n v="15672692"/>
        <n v="15673570"/>
        <n v="15767432"/>
        <n v="15654238"/>
        <n v="15612525"/>
        <n v="15812750"/>
        <n v="15790757"/>
        <n v="15723873"/>
        <n v="15744607"/>
        <n v="15612966"/>
        <n v="15784209"/>
        <n v="15794278"/>
        <n v="15766741"/>
        <n v="15661036"/>
        <n v="15705639"/>
        <n v="15637414"/>
        <n v="15716835"/>
        <n v="15696231"/>
        <n v="15641675"/>
        <n v="15670755"/>
        <n v="15640059"/>
        <n v="15787619"/>
        <n v="15587535"/>
        <n v="15813034"/>
        <n v="15698839"/>
        <n v="15790314"/>
        <n v="15634245"/>
        <n v="15677305"/>
        <n v="15661526"/>
        <n v="15685997"/>
        <n v="15660101"/>
        <n v="15637979"/>
        <n v="15815364"/>
        <n v="15647099"/>
        <n v="15625944"/>
        <n v="15583212"/>
        <n v="15582741"/>
        <n v="15637876"/>
        <n v="15622750"/>
        <n v="15672056"/>
        <n v="15812351"/>
        <n v="15810864"/>
        <n v="15677921"/>
        <n v="15724296"/>
        <n v="15685329"/>
        <n v="15584091"/>
        <n v="15640442"/>
        <n v="15639314"/>
        <n v="15685320"/>
        <n v="15789158"/>
        <n v="15752137"/>
        <n v="15712551"/>
        <n v="15628936"/>
        <n v="15797227"/>
        <n v="15769974"/>
        <n v="15737051"/>
        <n v="15585595"/>
        <n v="15654060"/>
        <n v="15745196"/>
        <n v="15571221"/>
        <n v="15660155"/>
        <n v="15605284"/>
        <n v="15694366"/>
        <n v="15600739"/>
        <n v="15653253"/>
        <n v="15763431"/>
        <n v="15643696"/>
        <n v="15707473"/>
        <n v="15769504"/>
        <n v="15776807"/>
        <n v="15686870"/>
        <n v="15668747"/>
        <n v="15766908"/>
        <n v="15570134"/>
        <n v="15567367"/>
        <n v="15747542"/>
        <n v="15762238"/>
        <n v="15681554"/>
        <n v="15712825"/>
        <n v="15640280"/>
        <n v="15756026"/>
        <n v="15613319"/>
        <n v="15798906"/>
        <n v="15708917"/>
        <n v="15778463"/>
        <n v="15699430"/>
        <n v="15649992"/>
        <n v="15578980"/>
        <n v="15775306"/>
        <n v="15641655"/>
        <n v="15619708"/>
        <n v="15734565"/>
        <n v="15806438"/>
        <n v="15591969"/>
        <n v="15747807"/>
        <n v="15596939"/>
        <n v="15716155"/>
        <n v="15765311"/>
        <n v="15757811"/>
        <n v="15603830"/>
        <n v="15660602"/>
        <n v="15660535"/>
        <n v="15666633"/>
        <n v="15596914"/>
        <n v="15639788"/>
        <n v="15695846"/>
        <n v="15726234"/>
        <n v="15797964"/>
        <n v="15625881"/>
        <n v="15780628"/>
        <n v="15575883"/>
        <n v="15585036"/>
        <n v="15589488"/>
        <n v="15585888"/>
        <n v="15727915"/>
        <n v="15707567"/>
        <n v="15737792"/>
        <n v="15599433"/>
        <n v="15672012"/>
        <n v="15806983"/>
        <n v="15592222"/>
        <n v="15608968"/>
        <n v="15586959"/>
        <n v="15646558"/>
        <n v="15725811"/>
        <n v="15572265"/>
        <n v="15794048"/>
        <n v="15677610"/>
        <n v="15745012"/>
        <n v="15601589"/>
        <n v="15686436"/>
        <n v="15693864"/>
        <n v="15760550"/>
        <n v="15686137"/>
        <n v="15809087"/>
        <n v="15807663"/>
        <n v="15809100"/>
        <n v="15794916"/>
        <n v="15614215"/>
        <n v="15805449"/>
        <n v="15686983"/>
        <n v="15808017"/>
        <n v="15756804"/>
        <n v="15646810"/>
        <n v="15710424"/>
        <n v="15799422"/>
        <n v="15692750"/>
        <n v="15794549"/>
        <n v="15803764"/>
        <n v="15674840"/>
        <n v="15653762"/>
        <n v="15581229"/>
        <n v="15800228"/>
        <n v="15656333"/>
        <n v="15697497"/>
        <n v="15585362"/>
        <n v="15571928"/>
        <n v="15785519"/>
        <n v="15743007"/>
        <n v="15777211"/>
        <n v="15721935"/>
        <n v="15591711"/>
        <n v="15625021"/>
        <n v="15702968"/>
        <n v="15600462"/>
        <n v="15768104"/>
        <n v="15780140"/>
        <n v="15585255"/>
        <n v="15772781"/>
        <n v="15669987"/>
        <n v="15697000"/>
        <n v="15733119"/>
        <n v="15782390"/>
        <n v="15654700"/>
        <n v="15632210"/>
        <n v="15642041"/>
        <n v="15709737"/>
        <n v="15792388"/>
        <n v="15786014"/>
        <n v="15794580"/>
        <n v="15675964"/>
        <n v="15814275"/>
        <n v="15724848"/>
        <n v="15754713"/>
        <n v="15693814"/>
        <n v="15599660"/>
        <n v="15746490"/>
        <n v="15566091"/>
        <n v="15655961"/>
        <n v="15710404"/>
        <n v="15775625"/>
        <n v="15792328"/>
        <n v="15719856"/>
        <n v="15593773"/>
        <n v="15733114"/>
        <n v="15797748"/>
        <n v="15743411"/>
        <n v="15753337"/>
        <n v="15601026"/>
        <n v="15658485"/>
        <n v="15636731"/>
        <n v="15628303"/>
        <n v="15633461"/>
        <n v="15677135"/>
        <n v="15590876"/>
        <n v="15790782"/>
        <n v="15700476"/>
        <n v="15634141"/>
        <n v="15737795"/>
        <n v="15790299"/>
        <n v="15675316"/>
        <n v="15613630"/>
        <n v="15662100"/>
        <n v="15668032"/>
        <n v="15599289"/>
        <n v="15754084"/>
        <n v="15676521"/>
        <n v="15804586"/>
        <n v="15781465"/>
        <n v="15729362"/>
        <n v="15709295"/>
        <n v="15745324"/>
        <n v="15741336"/>
        <n v="15783659"/>
        <n v="15620981"/>
        <n v="15630328"/>
        <n v="15785899"/>
        <n v="15606149"/>
        <n v="15671139"/>
        <n v="15660429"/>
        <n v="15571002"/>
        <n v="15631681"/>
        <n v="15731522"/>
        <n v="15619529"/>
        <n v="15628034"/>
        <n v="15686164"/>
        <n v="15582797"/>
        <n v="15753831"/>
        <n v="15731815"/>
        <n v="15580956"/>
        <n v="15602084"/>
        <n v="15589805"/>
        <n v="15720893"/>
        <n v="15641009"/>
        <n v="15605926"/>
        <n v="15805955"/>
        <n v="15801488"/>
        <n v="15605918"/>
        <n v="15779711"/>
        <n v="15705620"/>
        <n v="15685357"/>
        <n v="15570060"/>
        <n v="15582616"/>
        <n v="15799515"/>
        <n v="15642937"/>
        <n v="15624729"/>
        <n v="15566156"/>
        <n v="15792360"/>
        <n v="15807008"/>
        <n v="15704770"/>
        <n v="15756475"/>
        <n v="15655339"/>
        <n v="15613749"/>
        <n v="15664521"/>
        <n v="15681206"/>
        <n v="15745527"/>
        <n v="15806926"/>
        <n v="15724563"/>
        <n v="15782899"/>
        <n v="15623521"/>
        <n v="15810218"/>
        <n v="15645621"/>
        <n v="15608114"/>
        <n v="15659557"/>
        <n v="15787772"/>
        <n v="15691111"/>
        <n v="15592089"/>
        <n v="15633897"/>
        <n v="15701301"/>
        <n v="15723685"/>
        <n v="15701602"/>
        <n v="15739189"/>
        <n v="15573086"/>
        <n v="15569050"/>
        <n v="15750765"/>
        <n v="15799811"/>
        <n v="15698442"/>
        <n v="15655274"/>
        <n v="15603594"/>
        <n v="15585961"/>
        <n v="15686936"/>
        <n v="15770424"/>
        <n v="15587451"/>
        <n v="15602010"/>
        <n v="15600583"/>
        <n v="15654673"/>
        <n v="15717164"/>
        <n v="15765014"/>
        <n v="15682639"/>
        <n v="15729279"/>
        <n v="15759805"/>
        <n v="15767864"/>
        <n v="15769948"/>
        <n v="15686345"/>
        <n v="15688071"/>
        <n v="15681174"/>
        <n v="15667521"/>
        <n v="15750243"/>
        <n v="15695475"/>
        <n v="15689176"/>
        <n v="15652955"/>
        <n v="15668958"/>
        <n v="15631054"/>
        <n v="15581479"/>
        <n v="15577478"/>
        <n v="15780870"/>
        <n v="15692317"/>
        <n v="15593969"/>
        <n v="15570417"/>
        <n v="15779059"/>
        <n v="15785980"/>
        <n v="15644200"/>
        <n v="15793949"/>
        <n v="15645103"/>
        <n v="15705860"/>
        <n v="15623828"/>
        <n v="15715003"/>
        <n v="15623471"/>
        <n v="15798348"/>
        <n v="15743016"/>
        <n v="15769499"/>
        <n v="15798521"/>
        <n v="15706534"/>
        <n v="15706186"/>
        <n v="15812197"/>
        <n v="15650933"/>
        <n v="15692991"/>
        <n v="15631189"/>
        <n v="15762198"/>
        <n v="15699598"/>
        <n v="15692744"/>
        <n v="15688963"/>
        <n v="15599131"/>
        <n v="15680303"/>
        <n v="15628674"/>
        <n v="15648075"/>
        <n v="15586970"/>
        <n v="15625698"/>
        <n v="15790497"/>
        <n v="15682618"/>
        <n v="15762937"/>
        <n v="15750929"/>
        <n v="15729832"/>
        <n v="15633650"/>
        <n v="15748856"/>
        <n v="15589195"/>
        <n v="15699911"/>
        <n v="15663438"/>
        <n v="15692583"/>
        <n v="15591257"/>
        <n v="15646513"/>
        <n v="15708063"/>
        <n v="15696098"/>
        <n v="15645517"/>
        <n v="15649744"/>
        <n v="15604304"/>
        <n v="15784092"/>
        <n v="15585198"/>
        <n v="15624347"/>
        <n v="15621687"/>
        <n v="15689081"/>
        <n v="15813168"/>
        <n v="15604295"/>
        <n v="15724127"/>
        <n v="15673055"/>
        <n v="15768201"/>
        <n v="15782219"/>
        <n v="15746410"/>
        <n v="15780144"/>
        <n v="15590476"/>
        <n v="15624293"/>
        <n v="15618182"/>
        <n v="15660316"/>
        <n v="15678886"/>
        <n v="15616330"/>
        <n v="15592229"/>
        <n v="15798424"/>
        <n v="15714750"/>
        <n v="15648800"/>
        <n v="15626147"/>
        <n v="15626608"/>
        <n v="15723250"/>
        <n v="15592583"/>
        <n v="15759381"/>
        <n v="15585241"/>
        <n v="15589358"/>
        <n v="15672704"/>
        <n v="15789955"/>
        <n v="15596800"/>
        <n v="15627305"/>
        <n v="15645316"/>
        <n v="15593973"/>
        <n v="15647301"/>
        <n v="15750258"/>
        <n v="15685309"/>
        <n v="15628205"/>
        <n v="15733974"/>
        <n v="15762110"/>
        <n v="15706899"/>
        <n v="15732660"/>
        <n v="15656121"/>
        <n v="15614220"/>
        <n v="15645269"/>
        <n v="15698510"/>
        <n v="15569247"/>
        <n v="15566251"/>
        <n v="15716134"/>
        <n v="15763625"/>
        <n v="15605965"/>
        <n v="15694821"/>
        <n v="15601688"/>
        <n v="15575581"/>
        <n v="15671209"/>
        <n v="15616529"/>
        <n v="15773906"/>
        <n v="15722993"/>
        <n v="15752463"/>
        <n v="15589754"/>
        <n v="15669899"/>
        <n v="15766887"/>
        <n v="15768006"/>
        <n v="15741295"/>
        <n v="15811327"/>
        <n v="15690007"/>
        <n v="15690664"/>
        <n v="15719348"/>
        <n v="15781802"/>
        <n v="15752731"/>
        <n v="15600997"/>
        <n v="15750776"/>
        <n v="15723907"/>
        <n v="15633419"/>
        <n v="15702430"/>
        <n v="15710456"/>
        <n v="15650351"/>
        <n v="15590820"/>
        <n v="15640454"/>
        <n v="15697789"/>
        <n v="15808182"/>
        <n v="15588670"/>
        <n v="15721292"/>
        <n v="15604217"/>
        <n v="15651369"/>
        <n v="15782454"/>
        <n v="15814032"/>
        <n v="15570326"/>
        <n v="15624428"/>
        <n v="15755638"/>
        <n v="15600992"/>
        <n v="15755649"/>
        <n v="15795228"/>
        <n v="15589257"/>
        <n v="15719302"/>
        <n v="15639882"/>
        <n v="15791279"/>
        <n v="15636935"/>
        <n v="15686909"/>
        <n v="15589572"/>
        <n v="15779947"/>
        <n v="15573769"/>
        <n v="15578866"/>
        <n v="15739131"/>
        <n v="15813444"/>
        <n v="15678058"/>
        <n v="15769169"/>
        <n v="15804602"/>
        <n v="15651052"/>
        <n v="15724334"/>
        <n v="15569451"/>
        <n v="15650098"/>
        <n v="15724307"/>
        <n v="15599268"/>
        <n v="15594864"/>
        <n v="15616451"/>
        <n v="15715667"/>
        <n v="15658969"/>
        <n v="15738174"/>
        <n v="15813590"/>
        <n v="15624229"/>
        <n v="15674148"/>
        <n v="15625080"/>
        <n v="15682528"/>
        <n v="15696900"/>
        <n v="15730038"/>
        <n v="15812272"/>
        <n v="15654654"/>
        <n v="15697625"/>
        <n v="15616280"/>
        <n v="15654229"/>
        <n v="15628298"/>
        <n v="15733387"/>
        <n v="15775572"/>
        <n v="15613844"/>
        <n v="15578515"/>
        <n v="15607598"/>
        <n v="15742480"/>
        <n v="15749482"/>
        <n v="15607537"/>
        <n v="15575410"/>
        <n v="15684865"/>
        <n v="15600700"/>
        <n v="15774155"/>
        <n v="15634267"/>
        <n v="15619626"/>
        <n v="15660422"/>
        <n v="15617934"/>
        <n v="15760774"/>
        <n v="15813132"/>
        <n v="15593331"/>
        <n v="15616709"/>
        <n v="15658052"/>
        <n v="15721189"/>
        <n v="15711288"/>
        <n v="15770030"/>
        <n v="15803681"/>
        <n v="15702789"/>
        <n v="15814930"/>
        <n v="15658306"/>
        <n v="15699523"/>
        <n v="15610383"/>
        <n v="15615032"/>
        <n v="15781989"/>
        <n v="15647402"/>
        <n v="15740494"/>
        <n v="15701265"/>
        <n v="15743532"/>
        <n v="15794870"/>
        <n v="15747591"/>
        <n v="15726557"/>
        <n v="15732199"/>
        <n v="15662291"/>
        <n v="15749050"/>
        <n v="15781586"/>
        <n v="15617078"/>
        <n v="15723339"/>
        <n v="15671322"/>
        <n v="15793854"/>
        <n v="15756539"/>
        <n v="15612064"/>
        <n v="15625916"/>
        <n v="15683195"/>
        <n v="15690182"/>
        <n v="15721719"/>
        <n v="15641690"/>
        <n v="15634896"/>
        <n v="15671590"/>
        <n v="15779182"/>
        <n v="15778287"/>
        <n v="15609510"/>
        <n v="15742229"/>
        <n v="15658532"/>
        <n v="15590993"/>
        <n v="15565701"/>
        <n v="15597239"/>
        <n v="15688880"/>
        <n v="15813917"/>
        <n v="15679611"/>
        <n v="15636589"/>
        <n v="15687752"/>
        <n v="15584363"/>
        <n v="15737748"/>
        <n v="15803365"/>
        <n v="15793247"/>
        <n v="15572360"/>
        <n v="15795166"/>
        <n v="15724620"/>
        <n v="15800856"/>
        <n v="15671097"/>
        <n v="15683930"/>
        <n v="15749004"/>
        <n v="15800434"/>
        <n v="15709117"/>
        <n v="15638806"/>
        <n v="15662294"/>
        <n v="15690079"/>
        <n v="15759317"/>
        <n v="15750497"/>
        <n v="15596181"/>
        <n v="15576602"/>
        <n v="15644833"/>
        <n v="15734634"/>
        <n v="15808689"/>
        <n v="15720702"/>
        <n v="15665077"/>
        <n v="15763612"/>
        <n v="15596493"/>
        <n v="15704483"/>
        <n v="15598846"/>
        <n v="15629244"/>
        <n v="15765537"/>
        <n v="15729975"/>
        <n v="15682773"/>
        <n v="15688007"/>
        <n v="15574331"/>
        <n v="15645572"/>
        <n v="15742854"/>
        <n v="15575417"/>
        <n v="15796721"/>
        <n v="15734942"/>
        <n v="15664772"/>
        <n v="15576683"/>
        <n v="15682563"/>
        <n v="15650889"/>
        <n v="15612108"/>
        <n v="15761132"/>
        <n v="15645511"/>
        <n v="15609824"/>
        <n v="15640268"/>
        <n v="15645778"/>
        <n v="15691104"/>
        <n v="15714567"/>
        <n v="15777826"/>
        <n v="15668445"/>
        <n v="15576162"/>
        <n v="15778135"/>
        <n v="15613141"/>
        <n v="15635435"/>
        <n v="15596552"/>
        <n v="15623644"/>
        <n v="15683403"/>
        <n v="15615029"/>
        <n v="15769005"/>
        <n v="15746326"/>
        <n v="15722364"/>
        <n v="15704954"/>
        <n v="15694409"/>
        <n v="15754068"/>
        <n v="15683841"/>
        <n v="15789095"/>
        <n v="15719958"/>
        <n v="15689514"/>
        <n v="15621353"/>
        <n v="15627232"/>
        <n v="15745843"/>
        <n v="15722902"/>
        <n v="15791767"/>
        <n v="15792722"/>
        <n v="15723006"/>
        <n v="15771942"/>
        <n v="15774738"/>
        <n v="15574004"/>
        <n v="15587233"/>
        <n v="15808228"/>
        <n v="15682834"/>
        <n v="15571752"/>
        <n v="15743067"/>
        <n v="15714466"/>
        <n v="15617982"/>
        <n v="15696637"/>
        <n v="15690647"/>
        <n v="15672756"/>
        <n v="15704586"/>
        <n v="15674526"/>
        <n v="15775295"/>
        <n v="15684196"/>
        <n v="15727281"/>
        <n v="15787835"/>
        <n v="15730540"/>
        <n v="15646276"/>
        <n v="15582180"/>
        <n v="15697095"/>
        <n v="15748797"/>
        <n v="15754796"/>
        <n v="15628947"/>
        <n v="15775546"/>
        <n v="15670481"/>
        <n v="15619029"/>
        <n v="15613282"/>
        <n v="15721487"/>
        <n v="15797276"/>
        <n v="15612494"/>
        <n v="15629617"/>
        <n v="15600821"/>
        <n v="15579062"/>
        <n v="15814268"/>
        <n v="15710164"/>
        <n v="15693904"/>
        <n v="15588986"/>
        <n v="15797733"/>
        <n v="15620507"/>
        <n v="15685150"/>
        <n v="15667651"/>
        <n v="15774166"/>
        <n v="15649280"/>
        <n v="15705657"/>
        <n v="15753969"/>
        <n v="15742378"/>
        <n v="15794874"/>
        <n v="15589221"/>
        <n v="15596671"/>
        <n v="15583668"/>
        <n v="15710206"/>
        <n v="15799966"/>
        <n v="15794560"/>
        <n v="15626485"/>
        <n v="15703143"/>
        <n v="15809772"/>
        <n v="15687959"/>
        <n v="15585282"/>
        <n v="15714993"/>
        <n v="15596021"/>
        <n v="15646615"/>
        <n v="15742632"/>
        <n v="15574068"/>
        <n v="15806967"/>
        <n v="15796334"/>
        <n v="15688713"/>
        <n v="15796179"/>
        <n v="15598751"/>
        <n v="15703019"/>
        <n v="15646302"/>
        <n v="15680855"/>
        <n v="15697311"/>
        <n v="15585367"/>
        <n v="15726556"/>
        <n v="15676242"/>
        <n v="15684198"/>
        <n v="15774882"/>
        <n v="15714227"/>
        <n v="15608653"/>
        <n v="15784280"/>
        <n v="15789546"/>
        <n v="15590320"/>
        <n v="15678385"/>
        <n v="15571778"/>
        <n v="15657085"/>
        <n v="15640627"/>
        <n v="15566211"/>
        <n v="15669293"/>
        <n v="15595067"/>
        <n v="15753566"/>
        <n v="15650391"/>
        <n v="15681843"/>
        <n v="15814846"/>
        <n v="15670374"/>
        <n v="15762332"/>
        <n v="15700223"/>
        <n v="15729956"/>
        <n v="15594862"/>
        <n v="15598782"/>
        <n v="15745080"/>
        <n v="15703399"/>
        <n v="15732175"/>
        <n v="15630725"/>
        <n v="15640260"/>
        <n v="15716822"/>
        <n v="15583748"/>
        <n v="15605968"/>
        <n v="15790683"/>
        <n v="15607713"/>
        <n v="15700212"/>
        <n v="15626710"/>
        <n v="15716491"/>
        <n v="15625824"/>
        <n v="15617705"/>
        <n v="15761976"/>
        <n v="15634891"/>
        <n v="15744517"/>
        <n v="15686963"/>
        <n v="15808189"/>
        <n v="15580845"/>
        <n v="15799156"/>
        <n v="15694296"/>
        <n v="15677049"/>
        <n v="15583595"/>
        <n v="15590146"/>
        <n v="15801548"/>
        <n v="15660833"/>
        <n v="15762277"/>
        <n v="15791302"/>
        <n v="15798975"/>
        <n v="15599956"/>
        <n v="15577274"/>
        <n v="15701200"/>
        <n v="15638149"/>
        <n v="15786199"/>
        <n v="15701765"/>
        <n v="15586974"/>
        <n v="15729040"/>
        <n v="15788676"/>
        <n v="15602497"/>
        <n v="15701333"/>
        <n v="15812071"/>
        <n v="15634375"/>
        <n v="15738267"/>
        <n v="15786800"/>
        <n v="15591130"/>
        <n v="15720662"/>
        <n v="15751531"/>
        <n v="15653595"/>
        <n v="15568360"/>
        <n v="15781210"/>
        <n v="15668058"/>
        <n v="15597131"/>
        <n v="15697283"/>
        <n v="15640953"/>
        <n v="15715031"/>
        <n v="15589660"/>
        <n v="15769818"/>
        <n v="15782736"/>
        <n v="15614818"/>
        <n v="15794014"/>
        <n v="15732448"/>
        <n v="15723411"/>
        <n v="15797686"/>
        <n v="15605950"/>
        <n v="15812497"/>
        <n v="15690678"/>
        <n v="15747677"/>
        <n v="15618926"/>
        <n v="15673908"/>
        <n v="15727944"/>
        <n v="15807294"/>
        <n v="15618581"/>
        <n v="15584364"/>
        <n v="15599552"/>
        <n v="15749177"/>
        <n v="15718779"/>
        <n v="15568106"/>
        <n v="15779481"/>
        <n v="15709994"/>
        <n v="15772777"/>
        <n v="15706815"/>
        <n v="15618018"/>
        <n v="15671032"/>
        <n v="15634281"/>
        <n v="15766374"/>
        <n v="15600991"/>
        <n v="15777576"/>
        <n v="15742613"/>
        <n v="15649523"/>
        <n v="15651063"/>
        <n v="15683124"/>
        <n v="15618314"/>
        <n v="15670823"/>
        <n v="15607133"/>
        <n v="15615012"/>
        <n v="15725141"/>
        <n v="15623560"/>
        <n v="15693018"/>
        <n v="15636756"/>
        <n v="15647474"/>
        <n v="15576714"/>
        <n v="15585047"/>
        <n v="15743976"/>
        <n v="15793881"/>
        <n v="15576517"/>
        <n v="15631072"/>
        <n v="15730394"/>
        <n v="15631460"/>
        <n v="15692002"/>
        <n v="15595282"/>
        <n v="15789548"/>
        <n v="15758035"/>
        <n v="15617518"/>
        <n v="15651802"/>
        <n v="15631813"/>
        <n v="15729668"/>
        <n v="15741728"/>
        <n v="15576676"/>
        <n v="15711378"/>
        <n v="15765520"/>
        <n v="15656726"/>
        <n v="15647842"/>
        <n v="15719309"/>
        <n v="15748718"/>
        <n v="15594404"/>
        <n v="15751158"/>
        <n v="15593470"/>
        <n v="15695129"/>
        <n v="15640865"/>
        <n v="15714080"/>
        <n v="15648721"/>
        <n v="15801466"/>
        <n v="15750248"/>
        <n v="15758726"/>
        <n v="15781553"/>
        <n v="15649121"/>
        <n v="15674811"/>
        <n v="15646037"/>
        <n v="15722578"/>
        <n v="15665695"/>
        <n v="15801062"/>
        <n v="15662955"/>
        <n v="15770309"/>
        <n v="15657386"/>
        <n v="15777797"/>
        <n v="15783955"/>
        <n v="15804516"/>
        <n v="15681758"/>
        <n v="15630321"/>
        <n v="15588248"/>
        <n v="15591932"/>
        <n v="15810347"/>
        <n v="15595303"/>
        <n v="15634950"/>
        <n v="15685372"/>
        <n v="15745827"/>
        <n v="15755868"/>
        <n v="15735222"/>
        <n v="15604804"/>
        <n v="15718944"/>
        <n v="15678626"/>
        <n v="15571550"/>
        <n v="15723053"/>
        <n v="15661528"/>
        <n v="15754177"/>
        <n v="15683544"/>
        <n v="15708048"/>
        <n v="15701109"/>
        <n v="15600110"/>
        <n v="15651533"/>
        <n v="15777904"/>
        <n v="15655574"/>
        <n v="15569423"/>
        <n v="15718106"/>
        <n v="15585067"/>
        <n v="15675501"/>
        <n v="15633233"/>
        <n v="15667134"/>
        <n v="15659105"/>
        <n v="15575409"/>
        <n v="15752342"/>
        <n v="15654851"/>
        <n v="15741429"/>
        <n v="15682356"/>
        <n v="15806447"/>
        <n v="15800229"/>
        <n v="15663441"/>
        <n v="15791991"/>
        <n v="15775082"/>
        <n v="15579706"/>
        <n v="15718247"/>
        <n v="15755722"/>
        <n v="15582259"/>
        <n v="15716994"/>
        <n v="15586880"/>
        <n v="15713854"/>
        <n v="15780835"/>
        <n v="15675896"/>
        <n v="15658459"/>
        <n v="15658057"/>
        <n v="15801767"/>
        <n v="15569178"/>
        <n v="15731478"/>
        <n v="15811236"/>
        <n v="15746749"/>
        <n v="15662758"/>
        <n v="15709387"/>
        <n v="15572093"/>
        <n v="15713826"/>
        <n v="15570205"/>
        <n v="15589348"/>
        <n v="15804610"/>
        <n v="15700854"/>
        <n v="15758836"/>
        <n v="15772933"/>
        <n v="15809006"/>
        <n v="15689612"/>
        <n v="15744614"/>
        <n v="15704250"/>
        <n v="15700255"/>
        <n v="15669410"/>
        <n v="15807595"/>
        <n v="15664523"/>
        <n v="15642833"/>
        <n v="15605279"/>
        <n v="15713644"/>
        <n v="15750466"/>
        <n v="15739054"/>
        <n v="15612771"/>
        <n v="15788483"/>
        <n v="15732832"/>
        <n v="15772892"/>
        <n v="15713843"/>
        <n v="15567993"/>
        <n v="15617603"/>
        <n v="15744983"/>
        <n v="15630419"/>
        <n v="15738828"/>
        <n v="15778025"/>
        <n v="15799479"/>
        <n v="15684269"/>
        <n v="15762745"/>
        <n v="15746970"/>
        <n v="15725024"/>
        <n v="15592116"/>
        <n v="15624391"/>
        <n v="15567422"/>
        <n v="15612627"/>
        <n v="15574879"/>
        <n v="15745107"/>
        <n v="15734491"/>
        <n v="15675320"/>
        <n v="15643824"/>
        <n v="15643438"/>
        <n v="15721730"/>
        <n v="15680727"/>
        <n v="15752508"/>
        <n v="15808846"/>
        <n v="15727251"/>
        <n v="15663489"/>
        <n v="15683677"/>
        <n v="15596414"/>
        <n v="15730639"/>
        <n v="15672132"/>
        <n v="15742638"/>
        <n v="15578603"/>
        <n v="15726088"/>
        <n v="15682533"/>
        <n v="15772995"/>
        <n v="15765694"/>
        <n v="15659486"/>
        <n v="15568963"/>
        <n v="15703820"/>
        <n v="15569410"/>
        <n v="15632256"/>
        <n v="15724466"/>
        <n v="15777639"/>
        <n v="15802501"/>
        <n v="15778410"/>
        <n v="15670702"/>
        <n v="15704763"/>
        <n v="15645544"/>
        <n v="15757646"/>
        <n v="15701121"/>
        <n v="15796313"/>
        <n v="15815660"/>
        <n v="15602844"/>
        <n v="15636238"/>
        <n v="15770101"/>
        <n v="15645543"/>
        <n v="15596397"/>
        <n v="15770525"/>
        <n v="15684267"/>
        <n v="15689980"/>
        <n v="15633260"/>
        <n v="15756471"/>
        <n v="15721303"/>
        <n v="15802256"/>
        <n v="15725664"/>
        <n v="15674851"/>
        <n v="15701946"/>
        <n v="15748947"/>
        <n v="15673342"/>
        <n v="15601008"/>
        <n v="15771636"/>
        <n v="15642002"/>
        <n v="15693381"/>
        <n v="15607691"/>
        <n v="15589380"/>
        <n v="15603846"/>
        <n v="15753549"/>
        <n v="15725355"/>
        <n v="15773017"/>
        <n v="15625641"/>
        <n v="15776467"/>
        <n v="15746451"/>
        <n v="15777922"/>
        <n v="15606841"/>
        <n v="15757648"/>
        <n v="15677173"/>
        <n v="15764170"/>
        <n v="15610446"/>
        <n v="15612776"/>
        <n v="15794122"/>
        <n v="15774931"/>
        <n v="15779247"/>
        <n v="15707078"/>
        <n v="15605263"/>
        <n v="15607381"/>
        <n v="15683471"/>
        <n v="15605037"/>
        <n v="15576085"/>
        <n v="15770435"/>
        <n v="15592994"/>
        <n v="15624068"/>
        <n v="15595221"/>
        <n v="15637131"/>
        <n v="15613471"/>
        <n v="15583499"/>
        <n v="15752816"/>
        <n v="15804075"/>
        <n v="15800517"/>
        <n v="15712319"/>
        <n v="15797389"/>
        <n v="15621432"/>
        <n v="15779390"/>
        <n v="15711219"/>
        <n v="15770498"/>
        <n v="15678727"/>
        <n v="15573893"/>
        <n v="15740104"/>
        <n v="15792649"/>
        <n v="15605275"/>
        <n v="15572467"/>
        <n v="15738219"/>
        <n v="15600710"/>
        <n v="15804394"/>
        <n v="15694188"/>
        <n v="15583718"/>
        <n v="15802478"/>
        <n v="15619343"/>
        <n v="15758813"/>
        <n v="15761374"/>
        <n v="15569209"/>
        <n v="15788539"/>
        <n v="15747222"/>
        <n v="15769346"/>
        <n v="15699634"/>
        <n v="15589076"/>
        <n v="15812338"/>
        <n v="15758845"/>
        <n v="15685844"/>
        <n v="15583090"/>
        <n v="15587581"/>
        <n v="15633640"/>
        <n v="15573741"/>
        <n v="15633574"/>
        <n v="15711455"/>
        <n v="15570601"/>
        <n v="15690925"/>
        <n v="15709338"/>
        <n v="15780746"/>
        <n v="15681956"/>
        <n v="15778190"/>
        <n v="15786852"/>
        <n v="15726494"/>
        <n v="15641183"/>
        <n v="15805312"/>
        <n v="15636572"/>
        <n v="15632575"/>
        <n v="15740164"/>
        <n v="15574947"/>
        <n v="15597909"/>
        <n v="15782574"/>
        <n v="15734999"/>
        <n v="15706593"/>
        <n v="15766686"/>
        <n v="15590268"/>
        <n v="15763055"/>
        <n v="15664754"/>
        <n v="15643630"/>
        <n v="15641043"/>
        <n v="15768095"/>
        <n v="15811314"/>
        <n v="15669922"/>
        <n v="15707114"/>
        <n v="15670602"/>
        <n v="15713479"/>
        <n v="15663830"/>
        <n v="15566958"/>
        <n v="15680918"/>
        <n v="15663921"/>
        <n v="15716324"/>
        <n v="15796969"/>
        <n v="15574783"/>
        <n v="15773487"/>
        <n v="15802486"/>
        <n v="15783398"/>
        <n v="15649418"/>
        <n v="15604588"/>
        <n v="15735428"/>
        <n v="15629078"/>
        <n v="15806880"/>
        <n v="15754999"/>
        <n v="15781034"/>
        <n v="15622017"/>
        <n v="15705885"/>
        <n v="15677382"/>
        <n v="15566843"/>
        <n v="15608387"/>
        <n v="15810786"/>
        <n v="15626983"/>
        <n v="15773605"/>
        <n v="15811261"/>
        <n v="15590606"/>
        <n v="15576644"/>
        <n v="15750264"/>
        <n v="15741554"/>
        <n v="15769051"/>
        <n v="15812198"/>
        <n v="15699772"/>
        <n v="15744105"/>
        <n v="15739858"/>
        <n v="15723720"/>
        <n v="15638355"/>
        <n v="15805637"/>
        <n v="15629575"/>
        <n v="15586243"/>
        <n v="15757931"/>
        <n v="15716023"/>
        <n v="15647782"/>
        <n v="15716609"/>
        <n v="15623791"/>
        <n v="15627262"/>
        <n v="15652693"/>
        <n v="15586993"/>
        <n v="15815560"/>
        <n v="15584930"/>
        <n v="15799031"/>
        <n v="15810457"/>
        <n v="15697879"/>
        <n v="15594902"/>
        <n v="15799710"/>
        <n v="15659651"/>
        <n v="15645956"/>
        <n v="15651713"/>
        <n v="15737265"/>
        <n v="15687310"/>
        <n v="15607347"/>
        <n v="15698321"/>
        <n v="15657812"/>
        <n v="15569187"/>
        <n v="15681562"/>
        <n v="15615456"/>
        <n v="15589793"/>
        <n v="15781884"/>
        <n v="15675190"/>
        <n v="15600734"/>
        <n v="15779176"/>
        <n v="15605286"/>
        <n v="15674922"/>
        <n v="15737506"/>
        <n v="15780514"/>
        <n v="15623647"/>
        <n v="15668472"/>
        <n v="15692416"/>
        <n v="15771139"/>
        <n v="15738318"/>
        <n v="15772243"/>
        <n v="15638463"/>
        <n v="15598088"/>
        <n v="15693468"/>
        <n v="15671930"/>
        <n v="15762268"/>
        <n v="15780954"/>
        <n v="15700174"/>
        <n v="15635728"/>
        <n v="15679283"/>
        <n v="15591386"/>
        <n v="15694192"/>
        <n v="15585901"/>
        <n v="15792329"/>
        <n v="15635597"/>
        <n v="15775880"/>
        <n v="15630913"/>
        <n v="15756680"/>
        <n v="15587913"/>
        <n v="15737605"/>
        <n v="15627876"/>
        <n v="15772601"/>
        <n v="15758606"/>
        <n v="15657107"/>
        <n v="15622454"/>
        <n v="15775803"/>
        <n v="15570859"/>
        <n v="15748381"/>
        <n v="15787189"/>
        <n v="15666055"/>
        <n v="15617648"/>
        <n v="15755678"/>
        <n v="15624781"/>
        <n v="15779497"/>
        <n v="15567399"/>
        <n v="15613656"/>
        <n v="15734311"/>
        <n v="15657214"/>
        <n v="15799350"/>
        <n v="15729970"/>
        <n v="15725835"/>
        <n v="15745543"/>
        <n v="15727384"/>
        <n v="15666916"/>
        <n v="15732917"/>
        <n v="15612050"/>
        <n v="15726267"/>
        <n v="15780124"/>
        <n v="15742238"/>
        <n v="15679024"/>
        <n v="15715297"/>
        <n v="15633612"/>
        <n v="15602929"/>
        <n v="15696703"/>
        <n v="15756668"/>
        <n v="15565779"/>
        <n v="15795519"/>
        <n v="15761477"/>
        <n v="15731890"/>
        <n v="15633043"/>
        <n v="15752953"/>
        <n v="15603088"/>
        <n v="15606613"/>
        <n v="15635939"/>
        <n v="15666043"/>
        <n v="15746190"/>
        <n v="15591357"/>
        <n v="15658716"/>
        <n v="15679909"/>
        <n v="15634262"/>
        <n v="15799825"/>
        <n v="15756875"/>
        <n v="15678146"/>
        <n v="15710743"/>
        <n v="15595831"/>
        <n v="15626684"/>
        <n v="15709846"/>
        <n v="15635459"/>
        <n v="15642544"/>
        <n v="15566494"/>
        <n v="15655238"/>
        <n v="15733429"/>
        <n v="15814536"/>
        <n v="15771702"/>
        <n v="15723008"/>
        <n v="15797160"/>
        <n v="15792222"/>
        <n v="15644765"/>
        <n v="15610686"/>
        <n v="15730868"/>
        <n v="15705991"/>
        <n v="15577078"/>
        <n v="15679550"/>
        <n v="15787655"/>
        <n v="15668081"/>
        <n v="15747980"/>
        <n v="15710295"/>
        <n v="15724443"/>
        <n v="15571305"/>
        <n v="15569503"/>
        <n v="15581840"/>
        <n v="15772262"/>
        <n v="15767794"/>
        <n v="15629338"/>
        <n v="15790379"/>
        <n v="15750684"/>
        <n v="15697214"/>
        <n v="15711015"/>
        <n v="15573309"/>
        <n v="15805303"/>
        <n v="15741385"/>
        <n v="15780254"/>
        <n v="15744843"/>
        <n v="15815626"/>
        <n v="15784736"/>
        <n v="15813412"/>
        <n v="15809143"/>
        <n v="15617617"/>
        <n v="15779738"/>
        <n v="15668669"/>
        <n v="15687477"/>
        <n v="15578908"/>
        <n v="15687658"/>
        <n v="15615020"/>
        <n v="15608886"/>
        <n v="15602551"/>
        <n v="15672945"/>
        <n v="15757408"/>
        <n v="15806132"/>
        <n v="15813022"/>
        <n v="15673578"/>
        <n v="15757916"/>
        <n v="15689168"/>
        <n v="15769216"/>
        <n v="15593295"/>
        <n v="15804814"/>
        <n v="15778934"/>
        <n v="15802351"/>
        <n v="15630241"/>
        <n v="15719561"/>
        <n v="15615096"/>
        <n v="15659931"/>
        <n v="15714586"/>
        <n v="15634949"/>
        <n v="15589224"/>
        <n v="15795990"/>
        <n v="15603216"/>
        <n v="15631201"/>
        <n v="15686255"/>
        <n v="15746594"/>
        <n v="15718893"/>
        <n v="15671609"/>
        <n v="15652540"/>
        <n v="15774857"/>
        <n v="15791836"/>
        <n v="15651554"/>
        <n v="15583576"/>
        <n v="15732740"/>
        <n v="15723320"/>
        <n v="15603851"/>
        <n v="15777923"/>
        <n v="15735719"/>
        <n v="15703482"/>
        <n v="15605835"/>
        <n v="15664881"/>
        <n v="15757568"/>
        <n v="15792660"/>
        <n v="15599722"/>
        <n v="15726354"/>
        <n v="15610355"/>
        <n v="15704284"/>
        <n v="15621893"/>
        <n v="15588219"/>
        <n v="15688619"/>
        <n v="15765518"/>
        <n v="15616931"/>
        <n v="15758372"/>
        <n v="15782591"/>
        <n v="15612109"/>
        <n v="15613712"/>
        <n v="15639322"/>
        <n v="15594349"/>
        <n v="15574167"/>
        <n v="15811842"/>
        <n v="15648794"/>
        <n v="15771211"/>
        <n v="15588614"/>
        <n v="15630698"/>
        <n v="15694200"/>
        <n v="15721426"/>
        <n v="15725997"/>
        <n v="15762138"/>
        <n v="15750649"/>
        <n v="15685706"/>
        <n v="15641835"/>
        <n v="15586821"/>
        <n v="15569678"/>
        <n v="15793842"/>
        <n v="15667554"/>
        <n v="15794479"/>
        <n v="15585041"/>
        <n v="15780650"/>
        <n v="15780846"/>
        <n v="15805260"/>
        <n v="15621629"/>
        <n v="15662151"/>
        <n v="15747174"/>
        <n v="15651585"/>
        <n v="15649738"/>
        <n v="15633108"/>
        <n v="15769254"/>
        <n v="15704746"/>
        <n v="15637644"/>
        <n v="15609562"/>
        <n v="15787459"/>
        <n v="15762902"/>
        <n v="15738605"/>
        <n v="15724889"/>
        <n v="15730735"/>
        <n v="15689147"/>
        <n v="15730397"/>
        <n v="15762169"/>
        <n v="15589320"/>
        <n v="15799211"/>
        <n v="15798310"/>
        <n v="15609998"/>
        <n v="15583548"/>
        <n v="15761763"/>
        <n v="15764409"/>
        <n v="15710161"/>
        <n v="15735246"/>
        <n v="15791700"/>
        <n v="15670753"/>
        <n v="15573876"/>
        <n v="15770174"/>
        <n v="15641114"/>
        <n v="15682435"/>
        <n v="15751788"/>
        <n v="15672598"/>
        <n v="15762803"/>
        <n v="15812982"/>
        <n v="15597901"/>
        <n v="15731507"/>
        <n v="15809826"/>
        <n v="15764237"/>
        <n v="15769917"/>
        <n v="15641850"/>
        <n v="15770974"/>
        <n v="15803749"/>
        <n v="15684999"/>
        <n v="15770225"/>
        <n v="15627484"/>
        <n v="15610337"/>
        <n v="15752488"/>
        <n v="15610056"/>
        <n v="15806049"/>
        <n v="15736069"/>
        <n v="15763662"/>
        <n v="15615575"/>
        <n v="15691723"/>
        <n v="15774098"/>
        <n v="15750808"/>
        <n v="15744368"/>
        <n v="15610594"/>
        <n v="15756125"/>
        <n v="15623277"/>
        <n v="15795954"/>
        <n v="15671969"/>
        <n v="15791268"/>
        <n v="15713655"/>
        <n v="15633930"/>
        <n v="15712849"/>
        <n v="15639077"/>
        <n v="15808784"/>
        <n v="15648577"/>
        <n v="15670345"/>
        <n v="15633112"/>
        <n v="15714397"/>
        <n v="15780038"/>
        <n v="15756305"/>
        <n v="15578799"/>
        <n v="15800326"/>
        <n v="15785485"/>
        <n v="15783958"/>
        <n v="15727546"/>
        <n v="15739576"/>
        <n v="15631333"/>
        <n v="15604782"/>
        <n v="15589643"/>
        <n v="15585533"/>
        <n v="15681506"/>
        <n v="15630551"/>
        <n v="15698349"/>
        <n v="15776631"/>
        <n v="15762216"/>
        <n v="15623927"/>
        <n v="15681402"/>
        <n v="15586264"/>
        <n v="15594685"/>
        <n v="15812945"/>
        <n v="15734628"/>
        <n v="15629323"/>
        <n v="15666823"/>
        <n v="15777553"/>
        <n v="15613097"/>
        <n v="15622217"/>
        <n v="15703588"/>
        <n v="15570835"/>
        <n v="15679299"/>
        <n v="15808044"/>
        <n v="15579208"/>
        <n v="15684951"/>
        <n v="15667620"/>
        <n v="15582960"/>
        <n v="15590730"/>
        <n v="15763747"/>
        <n v="15778320"/>
        <n v="15642787"/>
        <n v="15624633"/>
        <n v="15766765"/>
        <n v="15783615"/>
        <n v="15640161"/>
        <n v="15619889"/>
        <n v="15579166"/>
        <n v="15789097"/>
        <n v="15674880"/>
        <n v="15778157"/>
        <n v="15779064"/>
        <n v="15801265"/>
        <n v="15589204"/>
        <n v="15664543"/>
        <n v="15582714"/>
        <n v="15797595"/>
        <n v="15614034"/>
        <n v="15763171"/>
        <n v="15647266"/>
        <n v="15757577"/>
        <n v="15736656"/>
        <n v="15635078"/>
        <n v="15680141"/>
        <n v="15576945"/>
        <n v="15602034"/>
        <n v="15732020"/>
        <n v="15611029"/>
        <n v="15621210"/>
        <n v="15569222"/>
        <n v="15664639"/>
        <n v="15724223"/>
        <n v="15644621"/>
        <n v="15756056"/>
        <n v="15700353"/>
        <n v="15624388"/>
        <n v="15627212"/>
        <n v="15648005"/>
        <n v="15681446"/>
        <n v="15775888"/>
        <n v="15749019"/>
        <n v="15709928"/>
        <n v="15784676"/>
        <n v="15748116"/>
        <n v="15612193"/>
        <n v="15762984"/>
        <n v="15613713"/>
        <n v="15664204"/>
        <n v="15639415"/>
        <n v="15806332"/>
        <n v="15614929"/>
        <n v="15695492"/>
        <n v="15635972"/>
        <n v="15616380"/>
        <n v="15581440"/>
        <n v="15654390"/>
        <n v="15660688"/>
        <n v="15806307"/>
        <n v="15647975"/>
        <n v="15595728"/>
        <n v="15735388"/>
        <n v="15788535"/>
        <n v="15765902"/>
        <n v="15642345"/>
        <n v="15641250"/>
        <n v="15706163"/>
        <n v="15746708"/>
        <n v="15775203"/>
        <n v="15787907"/>
        <n v="15646764"/>
        <n v="15678284"/>
        <n v="15726791"/>
        <n v="15813144"/>
        <n v="15669342"/>
        <n v="15710366"/>
        <n v="15614934"/>
        <n v="15588701"/>
        <n v="15665438"/>
        <n v="15644896"/>
        <n v="15670205"/>
        <n v="15635776"/>
        <n v="15791053"/>
        <n v="15644005"/>
        <n v="15796343"/>
        <n v="15751057"/>
        <n v="15623430"/>
        <n v="15682600"/>
        <n v="15769312"/>
        <n v="15708212"/>
        <n v="15650258"/>
        <n v="15604345"/>
        <n v="15578297"/>
        <n v="15671789"/>
        <n v="15726186"/>
        <n v="15764618"/>
        <n v="15730738"/>
        <n v="15637650"/>
        <n v="15606267"/>
        <n v="15625904"/>
        <n v="15654463"/>
        <n v="15774151"/>
        <n v="15693259"/>
        <n v="15642468"/>
        <n v="15758531"/>
        <n v="15728352"/>
        <n v="15637240"/>
        <n v="15595588"/>
        <n v="15778395"/>
        <n v="15711825"/>
        <n v="15599251"/>
        <n v="15570004"/>
        <n v="15656912"/>
        <n v="15657342"/>
        <n v="15716284"/>
        <n v="15672374"/>
        <n v="15732476"/>
        <n v="15747724"/>
        <n v="15633877"/>
        <n v="15672516"/>
        <n v="15607827"/>
        <n v="15751336"/>
        <n v="15646539"/>
        <n v="15756901"/>
        <n v="15809286"/>
        <n v="15759021"/>
        <n v="15725039"/>
        <n v="15579130"/>
        <n v="15754112"/>
        <n v="15735522"/>
        <n v="15613326"/>
        <n v="15739502"/>
        <n v="15670914"/>
        <n v="15604073"/>
        <n v="15806027"/>
        <n v="15574886"/>
        <n v="15707120"/>
        <n v="15800845"/>
        <n v="15603914"/>
        <n v="15722765"/>
        <n v="15783305"/>
        <n v="15574842"/>
        <n v="15607837"/>
        <n v="15714877"/>
        <n v="15782941"/>
        <n v="15630167"/>
        <n v="15759038"/>
        <n v="15661821"/>
        <n v="15728006"/>
        <n v="15712176"/>
        <n v="15689351"/>
        <n v="15782247"/>
        <n v="15769064"/>
        <n v="15718153"/>
        <n v="15613189"/>
        <n v="15661734"/>
        <n v="15592645"/>
        <n v="15768387"/>
        <n v="15792525"/>
        <n v="15586976"/>
        <n v="15790659"/>
        <n v="15691446"/>
        <n v="15772632"/>
        <n v="15706587"/>
        <n v="15572461"/>
        <n v="15654409"/>
        <n v="15568025"/>
        <n v="15715769"/>
        <n v="15667458"/>
        <n v="15567980"/>
        <n v="15679294"/>
        <n v="15606507"/>
        <n v="15578825"/>
        <n v="15619935"/>
        <n v="15636089"/>
        <n v="15727490"/>
        <n v="15591766"/>
        <n v="15641629"/>
        <n v="15813303"/>
        <n v="15756920"/>
        <n v="15726403"/>
        <n v="15592765"/>
        <n v="15704442"/>
        <n v="15641136"/>
        <n v="15725818"/>
        <n v="15612071"/>
        <n v="15719809"/>
        <n v="15716518"/>
        <n v="15742210"/>
        <n v="15630617"/>
        <n v="15720838"/>
        <n v="15595537"/>
        <n v="15623196"/>
        <n v="15679249"/>
        <n v="15693199"/>
        <n v="15661219"/>
        <n v="15617136"/>
        <n v="15760294"/>
        <n v="15652808"/>
        <n v="15657139"/>
        <n v="15803790"/>
        <n v="15764105"/>
        <n v="15672610"/>
        <n v="15766896"/>
        <n v="15587735"/>
        <n v="15659501"/>
        <n v="15745001"/>
        <n v="15651140"/>
        <n v="15571148"/>
        <n v="15776824"/>
        <n v="15633141"/>
        <n v="15764174"/>
        <n v="15778155"/>
        <n v="15715920"/>
        <n v="15671917"/>
        <n v="15666548"/>
        <n v="15625623"/>
        <n v="15748123"/>
        <n v="15648735"/>
        <n v="15634974"/>
        <n v="15713378"/>
        <n v="15753370"/>
        <n v="15782659"/>
        <n v="15583364"/>
        <n v="15625942"/>
        <n v="15720284"/>
        <n v="15679642"/>
        <n v="15628007"/>
        <n v="15661974"/>
        <n v="15689341"/>
        <n v="15607993"/>
        <n v="15693267"/>
        <n v="15769522"/>
        <n v="15755825"/>
        <n v="15598175"/>
        <n v="15744327"/>
        <n v="15798666"/>
        <n v="15577064"/>
        <n v="15759436"/>
        <n v="15690231"/>
        <n v="15751561"/>
        <n v="15739068"/>
        <n v="15758056"/>
        <n v="15742269"/>
        <n v="15726490"/>
        <n v="15738411"/>
        <n v="15727919"/>
        <n v="15709396"/>
        <n v="15654106"/>
        <n v="15621653"/>
        <n v="15598086"/>
        <n v="15752300"/>
        <n v="15658693"/>
        <n v="15631838"/>
        <n v="15803804"/>
        <n v="15578809"/>
        <n v="15752026"/>
        <n v="15723706"/>
        <n v="15752838"/>
        <n v="15569571"/>
        <n v="15769703"/>
        <n v="15679770"/>
        <n v="15791102"/>
        <n v="15655192"/>
        <n v="15709487"/>
        <n v="15687130"/>
        <n v="15755178"/>
        <n v="15634772"/>
        <n v="15617197"/>
        <n v="15631240"/>
        <n v="15784301"/>
        <n v="15631310"/>
        <n v="15756560"/>
        <n v="15732270"/>
        <n v="15739357"/>
        <n v="15771540"/>
        <n v="15567486"/>
        <n v="15714634"/>
        <n v="15727021"/>
        <n v="15650670"/>
        <n v="15711834"/>
        <n v="15729763"/>
        <n v="15646566"/>
        <n v="15645463"/>
        <n v="15672144"/>
        <n v="15596088"/>
        <n v="15614878"/>
        <n v="15635240"/>
        <n v="15775905"/>
        <n v="15700657"/>
        <n v="15611905"/>
        <n v="15652527"/>
        <n v="15785865"/>
        <n v="15645942"/>
        <n v="15688691"/>
        <n v="15592736"/>
        <n v="15673529"/>
        <n v="15724145"/>
        <n v="15704629"/>
        <n v="15597896"/>
        <n v="15731790"/>
        <n v="15634719"/>
        <n v="15703205"/>
        <n v="15567333"/>
        <n v="15754537"/>
        <n v="15612030"/>
        <n v="15573242"/>
        <n v="15601892"/>
        <n v="15663885"/>
        <n v="15701096"/>
        <n v="15710450"/>
        <n v="15790846"/>
        <n v="15658956"/>
        <n v="15755223"/>
        <n v="15787318"/>
        <n v="15737310"/>
        <n v="15763665"/>
        <n v="15668818"/>
        <n v="15765812"/>
        <n v="15704844"/>
        <n v="15744582"/>
        <n v="15616700"/>
        <n v="15683521"/>
        <n v="15583049"/>
        <n v="15643752"/>
        <n v="15620398"/>
        <n v="15715707"/>
        <n v="15814209"/>
        <n v="15733768"/>
        <n v="15755242"/>
        <n v="15729412"/>
        <n v="15746564"/>
        <n v="15588446"/>
        <n v="15665221"/>
        <n v="15640846"/>
        <n v="15700209"/>
        <n v="15658360"/>
        <n v="15602735"/>
        <n v="15724834"/>
        <n v="15800062"/>
        <n v="15685300"/>
        <n v="15760102"/>
        <n v="15787026"/>
        <n v="15653696"/>
        <n v="15788946"/>
        <n v="15600724"/>
        <n v="15574324"/>
        <n v="15707144"/>
        <n v="15775891"/>
        <n v="15711789"/>
        <n v="15600879"/>
        <n v="15681196"/>
        <n v="15716000"/>
        <n v="15766776"/>
        <n v="15680278"/>
        <n v="15688637"/>
        <n v="15591179"/>
        <n v="15677435"/>
        <n v="15698619"/>
        <n v="15581036"/>
        <n v="15622117"/>
        <n v="15599301"/>
        <n v="15581548"/>
        <n v="15586870"/>
        <n v="15735263"/>
        <n v="15765322"/>
        <n v="15582944"/>
        <n v="15687162"/>
        <n v="15644962"/>
        <n v="15612615"/>
        <n v="15813439"/>
        <n v="15604544"/>
        <n v="15761348"/>
        <n v="15785078"/>
        <n v="15759874"/>
        <n v="15643658"/>
        <n v="15713267"/>
        <n v="15737782"/>
        <n v="15815490"/>
        <n v="15679410"/>
        <n v="15756241"/>
        <n v="15688409"/>
        <n v="15742272"/>
        <n v="15717898"/>
        <n v="15769582"/>
        <n v="15635660"/>
        <n v="15576723"/>
        <n v="15591577"/>
        <n v="15582325"/>
        <n v="15693947"/>
        <n v="15760446"/>
        <n v="15611105"/>
        <n v="15630920"/>
        <n v="15574910"/>
        <n v="15756472"/>
        <n v="15682890"/>
        <n v="15641994"/>
        <n v="15733297"/>
        <n v="15767793"/>
        <n v="15725698"/>
        <n v="15813532"/>
        <n v="15576760"/>
        <n v="15732102"/>
        <n v="15739046"/>
        <n v="15631927"/>
        <n v="15672115"/>
        <n v="15618765"/>
        <n v="15679148"/>
        <n v="15728474"/>
        <n v="15636999"/>
        <n v="15754261"/>
        <n v="15629150"/>
        <n v="15736274"/>
        <n v="15627697"/>
        <n v="15721585"/>
        <n v="15639946"/>
        <n v="15792176"/>
        <n v="15699450"/>
        <n v="15729954"/>
        <n v="15600103"/>
        <n v="15786200"/>
        <n v="15797010"/>
        <n v="15670172"/>
        <n v="15627352"/>
        <n v="15622494"/>
        <n v="15585835"/>
        <n v="15595071"/>
        <n v="15628203"/>
        <n v="15667190"/>
        <n v="15780212"/>
        <n v="15766869"/>
        <n v="15775741"/>
        <n v="15628170"/>
        <n v="15701318"/>
        <n v="15710928"/>
        <n v="15682547"/>
        <n v="15631170"/>
        <n v="15648702"/>
        <n v="15783444"/>
        <n v="15809178"/>
        <n v="15806688"/>
        <n v="15576824"/>
        <n v="15675422"/>
        <n v="15681550"/>
        <n v="15812628"/>
        <n v="15597951"/>
        <n v="15807045"/>
        <n v="15581748"/>
        <n v="15770420"/>
        <n v="15608230"/>
        <n v="15730339"/>
        <n v="15712584"/>
        <n v="15592816"/>
        <n v="15641480"/>
        <n v="15708505"/>
        <n v="15791131"/>
        <n v="15618225"/>
        <n v="15644724"/>
        <n v="15662098"/>
        <n v="15723894"/>
        <n v="15787699"/>
        <n v="15687738"/>
        <n v="15576126"/>
        <n v="15658889"/>
        <n v="15667046"/>
        <n v="15669957"/>
        <n v="15655794"/>
        <n v="15599829"/>
        <n v="15753332"/>
        <n v="15671124"/>
        <n v="15767474"/>
        <n v="15720671"/>
        <n v="15626787"/>
        <n v="15774491"/>
        <n v="15579647"/>
        <n v="15625522"/>
        <n v="15765806"/>
        <n v="15566708"/>
        <n v="15668347"/>
        <n v="15575214"/>
        <n v="15591123"/>
        <n v="15573280"/>
        <n v="15589018"/>
        <n v="15654495"/>
        <n v="15597265"/>
        <n v="15733876"/>
        <n v="15677217"/>
        <n v="15747265"/>
        <n v="15713379"/>
        <n v="15730433"/>
        <n v="15693347"/>
        <n v="15715465"/>
        <n v="15680736"/>
        <n v="15610765"/>
        <n v="15650034"/>
        <n v="15782468"/>
        <n v="15685109"/>
        <n v="15776233"/>
        <n v="15761141"/>
        <n v="15781702"/>
        <n v="15790235"/>
        <n v="15641416"/>
        <n v="15775234"/>
        <n v="15659475"/>
        <n v="15642202"/>
        <n v="15771417"/>
        <n v="15585100"/>
        <n v="15700487"/>
        <n v="15726589"/>
        <n v="15747503"/>
        <n v="15595883"/>
        <n v="15663826"/>
        <n v="15742820"/>
        <n v="15624793"/>
        <n v="15597930"/>
        <n v="15665110"/>
        <n v="15770719"/>
        <n v="15731327"/>
        <n v="15576044"/>
        <n v="15775662"/>
        <n v="15646817"/>
        <n v="15596060"/>
        <n v="15723299"/>
        <n v="15636982"/>
        <n v="15751175"/>
        <n v="15618936"/>
        <n v="15787529"/>
        <n v="15780128"/>
        <n v="15615991"/>
        <n v="15757001"/>
        <n v="15595388"/>
        <n v="15699550"/>
        <n v="15581620"/>
        <n v="15600934"/>
        <n v="15738672"/>
        <n v="15721307"/>
        <n v="15619280"/>
        <n v="15768244"/>
        <n v="15806837"/>
        <n v="15643496"/>
        <n v="15813916"/>
        <n v="15626385"/>
        <n v="15603582"/>
        <n v="15764351"/>
        <n v="15667938"/>
        <n v="15576360"/>
        <n v="15628813"/>
        <n v="15584190"/>
        <n v="15716449"/>
        <n v="15759913"/>
        <n v="15701555"/>
        <n v="15758482"/>
        <n v="15758171"/>
        <n v="15680346"/>
        <n v="15649124"/>
        <n v="15812917"/>
        <n v="15768455"/>
        <n v="15703059"/>
        <n v="15646196"/>
        <n v="15585451"/>
        <n v="15714057"/>
        <n v="15748473"/>
        <n v="15785782"/>
        <n v="15693233"/>
        <n v="15757521"/>
        <n v="15812513"/>
        <n v="15674950"/>
        <n v="15678572"/>
        <n v="15713608"/>
        <n v="15579262"/>
        <n v="15610426"/>
        <n v="15776454"/>
        <n v="15771483"/>
        <n v="15648489"/>
        <n v="15646609"/>
        <n v="15693203"/>
        <n v="15813067"/>
        <n v="15769829"/>
        <n v="15662434"/>
        <n v="15773503"/>
        <n v="15705890"/>
        <n v="15711398"/>
        <n v="15752375"/>
        <n v="15659175"/>
        <n v="15597033"/>
        <n v="15590228"/>
        <n v="15631848"/>
        <n v="15654211"/>
        <n v="15707968"/>
        <n v="15594084"/>
        <n v="15651093"/>
        <n v="15798824"/>
        <n v="15671591"/>
        <n v="15707189"/>
        <n v="15733581"/>
        <n v="15641640"/>
        <n v="15585284"/>
        <n v="15617866"/>
        <n v="15667751"/>
        <n v="15669411"/>
        <n v="15789425"/>
        <n v="15570943"/>
        <n v="15685829"/>
        <n v="15721917"/>
        <n v="15776047"/>
        <n v="15716024"/>
        <n v="15675328"/>
        <n v="15604314"/>
        <n v="15658339"/>
        <n v="15630402"/>
        <n v="15689616"/>
        <n v="15774224"/>
        <n v="15701291"/>
        <n v="15719606"/>
        <n v="15644119"/>
        <n v="15646859"/>
        <n v="15606836"/>
        <n v="15664150"/>
        <n v="15624510"/>
        <n v="15810944"/>
        <n v="15668575"/>
        <n v="15603246"/>
        <n v="15804002"/>
        <n v="15728773"/>
        <n v="15598044"/>
        <n v="15694829"/>
        <n v="15600575"/>
        <n v="15727311"/>
        <n v="15570769"/>
        <n v="15606274"/>
        <n v="15746139"/>
        <n v="15704987"/>
        <n v="15628972"/>
        <n v="15697686"/>
        <n v="15733883"/>
        <n v="15617482"/>
        <n v="15704583"/>
        <n v="15621083"/>
        <n v="15649487"/>
        <n v="15736760"/>
        <n v="15714658"/>
        <n v="15599081"/>
        <n v="15705113"/>
        <n v="15631159"/>
        <n v="15792818"/>
        <n v="15633531"/>
        <n v="15744529"/>
        <n v="15669656"/>
        <n v="15581198"/>
        <n v="15729054"/>
        <n v="15573452"/>
        <n v="15776733"/>
        <n v="15724858"/>
        <n v="15713144"/>
        <n v="15690188"/>
        <n v="15689425"/>
        <n v="15671766"/>
        <n v="15782806"/>
        <n v="15764419"/>
        <n v="15591915"/>
        <n v="15772798"/>
        <n v="15792008"/>
        <n v="15715541"/>
        <n v="15639277"/>
        <n v="15798850"/>
        <n v="15776348"/>
        <n v="15727696"/>
        <n v="15793813"/>
        <n v="15694395"/>
        <n v="15764195"/>
        <n v="15744919"/>
        <n v="15671655"/>
        <n v="15654901"/>
        <n v="15649136"/>
        <n v="15775562"/>
        <n v="15807481"/>
        <n v="15642885"/>
        <n v="15789109"/>
        <n v="15814004"/>
        <n v="15673619"/>
        <n v="15595135"/>
        <n v="15583681"/>
        <n v="15605000"/>
        <n v="15718071"/>
        <n v="15679760"/>
        <n v="15654574"/>
        <n v="15577178"/>
        <n v="15595324"/>
        <n v="15756932"/>
        <n v="15726358"/>
        <n v="15595228"/>
        <n v="15782530"/>
        <n v="15592877"/>
        <n v="15651983"/>
        <n v="15746737"/>
        <n v="15774179"/>
        <n v="15667265"/>
        <n v="15655123"/>
        <n v="15595917"/>
        <n v="15668385"/>
        <n v="15709476"/>
        <n v="15711218"/>
        <n v="15798659"/>
        <n v="15663939"/>
        <n v="15694946"/>
        <n v="15631912"/>
        <n v="15768816"/>
        <n v="15682268"/>
        <n v="15684801"/>
        <n v="15636428"/>
        <n v="15809823"/>
        <n v="15699284"/>
        <n v="15786993"/>
        <n v="15709441"/>
        <n v="15710257"/>
        <n v="15582492"/>
        <n v="15575694"/>
        <n v="15756820"/>
        <n v="15766289"/>
        <n v="15593014"/>
        <n v="15584545"/>
        <n v="15675949"/>
        <n v="15672091"/>
        <n v="15801658"/>
        <n v="15706185"/>
        <n v="15789863"/>
        <n v="15720943"/>
        <n v="15697997"/>
        <n v="15665416"/>
        <n v="15660200"/>
        <n v="15619653"/>
        <n v="15773447"/>
        <n v="15739160"/>
        <n v="15689237"/>
        <n v="15679297"/>
        <n v="15591433"/>
        <n v="15642725"/>
        <n v="15701962"/>
        <n v="15811613"/>
        <n v="15741049"/>
        <n v="15724423"/>
        <n v="15574305"/>
        <n v="15678168"/>
        <n v="15697020"/>
        <n v="15610801"/>
        <n v="15745232"/>
        <n v="15722758"/>
        <n v="15792102"/>
        <n v="15675185"/>
        <n v="15801247"/>
        <n v="15725660"/>
        <n v="15638963"/>
        <n v="15800061"/>
        <n v="15578006"/>
        <n v="15668504"/>
        <n v="15687491"/>
        <n v="15610403"/>
        <n v="15741094"/>
        <n v="15807909"/>
        <n v="15666141"/>
        <n v="15617134"/>
        <n v="15783029"/>
        <n v="15622833"/>
        <n v="15746422"/>
        <n v="15750839"/>
        <n v="15749130"/>
        <n v="15779862"/>
        <n v="15767871"/>
        <n v="15679651"/>
        <n v="15576219"/>
        <n v="15699247"/>
        <n v="15619087"/>
        <n v="15605327"/>
        <n v="15610140"/>
        <n v="15791174"/>
        <n v="15602373"/>
        <n v="15762605"/>
        <n v="15598840"/>
        <n v="15744279"/>
        <n v="15670619"/>
        <n v="15599533"/>
        <n v="15757837"/>
        <n v="15697574"/>
        <n v="15578738"/>
        <n v="15762228"/>
        <n v="15614827"/>
        <n v="15789815"/>
        <n v="15579781"/>
        <n v="15587013"/>
        <n v="15570932"/>
        <n v="15794661"/>
        <n v="15581654"/>
        <n v="15644296"/>
        <n v="15614420"/>
        <n v="15609653"/>
        <n v="15594577"/>
        <n v="15584114"/>
        <n v="15673367"/>
        <n v="15685576"/>
        <n v="15774727"/>
        <n v="15694288"/>
        <n v="15603319"/>
        <n v="15759066"/>
        <n v="15814816"/>
        <n v="15724402"/>
        <n v="15571059"/>
        <n v="15674206"/>
        <n v="15715160"/>
        <n v="15730448"/>
        <n v="15662067"/>
        <n v="15779581"/>
        <n v="15662901"/>
        <n v="15689751"/>
        <n v="15667742"/>
        <n v="15738448"/>
        <n v="15680243"/>
        <n v="15745083"/>
        <n v="15708228"/>
        <n v="15628523"/>
        <n v="15708196"/>
        <n v="15735549"/>
        <n v="15809347"/>
        <n v="15660866"/>
        <n v="15766609"/>
        <n v="15654230"/>
        <n v="15794566"/>
        <n v="15800890"/>
        <n v="15697424"/>
        <n v="15724536"/>
        <n v="15735878"/>
        <n v="15707596"/>
        <n v="15657163"/>
        <n v="15622478"/>
        <n v="15779529"/>
        <n v="15636023"/>
        <n v="15582066"/>
        <n v="15666675"/>
        <n v="15732987"/>
        <n v="15789432"/>
        <n v="15663161"/>
        <n v="15694879"/>
        <n v="15593715"/>
        <n v="15575002"/>
        <n v="15622171"/>
        <n v="15795224"/>
        <n v="15685346"/>
        <n v="15691808"/>
        <n v="15721007"/>
        <n v="15794253"/>
        <n v="15694453"/>
        <n v="15813113"/>
        <n v="15614187"/>
        <n v="15619407"/>
        <n v="15646227"/>
        <n v="15660541"/>
        <n v="15753874"/>
        <n v="15617877"/>
        <n v="15772073"/>
        <n v="15701537"/>
        <n v="15736228"/>
        <n v="15780572"/>
        <n v="15769596"/>
        <n v="15586996"/>
        <n v="15722061"/>
        <n v="15638003"/>
        <n v="15775590"/>
        <n v="15730688"/>
        <n v="15753102"/>
        <n v="15810075"/>
        <n v="15723373"/>
        <n v="15795298"/>
        <n v="15584320"/>
        <n v="15724161"/>
        <n v="15750056"/>
        <n v="15609637"/>
        <n v="15794493"/>
        <n v="15569641"/>
        <n v="15815236"/>
        <n v="15811177"/>
        <n v="15680587"/>
        <n v="15672821"/>
        <n v="15767681"/>
        <n v="15600379"/>
        <n v="15801336"/>
        <n v="15721592"/>
        <n v="15581282"/>
        <n v="15746203"/>
        <n v="15583137"/>
        <n v="15680752"/>
        <n v="15688172"/>
        <n v="15791373"/>
        <n v="15589449"/>
        <n v="15692819"/>
        <n v="15727467"/>
        <n v="15734312"/>
        <n v="15764604"/>
        <n v="15613014"/>
        <n v="15759684"/>
        <n v="15609669"/>
        <n v="15685536"/>
        <n v="15750447"/>
        <n v="15663249"/>
        <n v="15638646"/>
        <n v="15734161"/>
        <n v="15631070"/>
        <n v="15761950"/>
        <n v="15649668"/>
        <n v="15713912"/>
        <n v="15586757"/>
        <n v="15596522"/>
        <n v="15625395"/>
        <n v="15760570"/>
        <n v="15566689"/>
        <n v="15725794"/>
        <n v="15673539"/>
        <n v="15705298"/>
        <n v="15675791"/>
        <n v="15747043"/>
        <n v="15736397"/>
        <n v="15678201"/>
        <n v="15720745"/>
        <n v="15637593"/>
        <n v="15598070"/>
        <n v="15787550"/>
        <n v="15603942"/>
        <n v="15733973"/>
        <n v="15596761"/>
        <n v="15652400"/>
        <n v="15717893"/>
        <n v="15622585"/>
        <n v="15733964"/>
        <n v="15753861"/>
        <n v="15747097"/>
        <n v="15594762"/>
        <n v="15667417"/>
        <n v="15684861"/>
        <n v="15742204"/>
        <n v="15623502"/>
        <n v="15774872"/>
        <n v="15611191"/>
        <n v="15674331"/>
        <n v="15619465"/>
        <n v="15575247"/>
        <n v="15695679"/>
        <n v="15713463"/>
        <n v="15785170"/>
        <n v="15796351"/>
        <n v="15639576"/>
        <n v="15693264"/>
        <n v="15589715"/>
        <n v="15769902"/>
        <n v="15587177"/>
        <n v="15814553"/>
        <n v="15601550"/>
        <n v="15664907"/>
        <n v="15612465"/>
        <n v="15810800"/>
        <n v="15665760"/>
        <n v="15588080"/>
        <n v="15776844"/>
        <n v="15717560"/>
        <n v="15629739"/>
        <n v="15729908"/>
        <n v="15716781"/>
        <n v="15646936"/>
        <n v="15768151"/>
        <n v="15579212"/>
        <n v="15721835"/>
        <n v="15800515"/>
        <n v="15591279"/>
        <n v="15587419"/>
        <n v="15750335"/>
        <n v="15699619"/>
        <n v="15606472"/>
        <n v="15778368"/>
        <n v="15671387"/>
        <n v="15573926"/>
        <n v="15709183"/>
        <n v="15577514"/>
        <n v="15778830"/>
        <n v="15768072"/>
        <n v="15768293"/>
        <n v="15654456"/>
        <n v="15807525"/>
        <n v="15574372"/>
        <n v="15671249"/>
        <n v="15779744"/>
        <n v="15624755"/>
        <n v="15611430"/>
        <n v="15774744"/>
        <n v="15629885"/>
        <n v="15708791"/>
        <n v="15793890"/>
        <n v="15646091"/>
        <n v="15596984"/>
        <n v="15800215"/>
        <n v="15577806"/>
        <n v="15749381"/>
        <n v="15683758"/>
        <n v="15670615"/>
        <n v="15715622"/>
        <n v="15707634"/>
        <n v="15806901"/>
        <n v="15775335"/>
        <n v="15724150"/>
        <n v="15627220"/>
        <n v="15672330"/>
        <n v="15668521"/>
        <n v="15807837"/>
        <n v="15592570"/>
        <n v="15748589"/>
        <n v="15635893"/>
        <n v="15757632"/>
        <n v="15691863"/>
        <n v="15706071"/>
        <n v="15654296"/>
        <n v="15755018"/>
        <n v="15594041"/>
        <n v="15670587"/>
        <n v="15724527"/>
        <n v="15801904"/>
        <n v="15658195"/>
        <n v="15630113"/>
        <n v="15784320"/>
        <n v="15676513"/>
        <n v="15574072"/>
        <n v="15633854"/>
        <n v="15618566"/>
        <n v="15733014"/>
        <n v="15753343"/>
        <n v="15746076"/>
        <n v="15608226"/>
        <n v="15605684"/>
        <n v="15638988"/>
        <n v="15628767"/>
        <n v="15737977"/>
        <n v="15758116"/>
        <n v="15575119"/>
        <n v="15625126"/>
        <n v="15567114"/>
        <n v="15672242"/>
        <n v="15681327"/>
        <n v="15802585"/>
        <n v="15740630"/>
        <n v="15815420"/>
        <n v="15711468"/>
        <n v="15799626"/>
        <n v="15659325"/>
        <n v="15651352"/>
        <n v="15684925"/>
        <n v="15657439"/>
        <n v="15574122"/>
        <n v="15720508"/>
        <n v="15599078"/>
        <n v="15702300"/>
        <n v="15660735"/>
        <n v="15671390"/>
        <n v="15647385"/>
        <n v="15739223"/>
        <n v="15631305"/>
        <n v="15809263"/>
        <n v="15640866"/>
        <n v="15775663"/>
        <n v="15631800"/>
        <n v="15654292"/>
        <n v="15648320"/>
        <n v="15726747"/>
        <n v="15694510"/>
        <n v="15572291"/>
        <n v="15603465"/>
        <n v="15685628"/>
        <n v="15792729"/>
        <n v="15767414"/>
        <n v="15568044"/>
        <n v="15751333"/>
        <n v="15623062"/>
        <n v="15713621"/>
        <n v="15670668"/>
        <n v="15750638"/>
        <n v="15747878"/>
        <n v="15726796"/>
        <n v="15754952"/>
        <n v="15652192"/>
        <n v="15681924"/>
        <n v="15763544"/>
        <n v="15764431"/>
        <n v="15684010"/>
        <n v="15648881"/>
        <n v="15733303"/>
        <n v="15643294"/>
        <n v="15749905"/>
        <n v="15625175"/>
        <n v="15643967"/>
        <n v="15578251"/>
        <n v="15772573"/>
        <n v="15733234"/>
        <n v="15721582"/>
        <n v="15628219"/>
        <n v="15571302"/>
        <n v="15637178"/>
        <n v="15601184"/>
        <n v="15629511"/>
        <n v="15570629"/>
        <n v="15665766"/>
        <n v="15693732"/>
        <n v="15765982"/>
        <n v="15582016"/>
        <n v="15798024"/>
        <n v="15588622"/>
        <n v="15724863"/>
        <n v="15618213"/>
        <n v="15780411"/>
        <n v="15725429"/>
        <n v="15600626"/>
        <n v="15668460"/>
        <n v="15576263"/>
        <n v="15720354"/>
        <n v="15691624"/>
        <n v="15793196"/>
        <n v="15633352"/>
        <n v="15750874"/>
        <n v="15588923"/>
        <n v="15715745"/>
        <n v="15611800"/>
        <n v="15576928"/>
        <n v="15793693"/>
        <n v="15581252"/>
        <n v="15797760"/>
        <n v="15790564"/>
        <n v="15593736"/>
        <n v="15595937"/>
        <n v="15815628"/>
        <n v="15782802"/>
        <n v="15627412"/>
        <n v="15734609"/>
        <n v="15710689"/>
        <n v="15565806"/>
        <n v="15815530"/>
        <n v="15632272"/>
        <n v="15684103"/>
        <n v="15654519"/>
        <n v="15767722"/>
        <n v="15654346"/>
        <n v="15660147"/>
        <n v="15814998"/>
        <n v="15802207"/>
        <n v="15658668"/>
        <n v="15715079"/>
        <n v="15570360"/>
        <n v="15674678"/>
        <n v="15780925"/>
        <n v="15688193"/>
        <n v="15778219"/>
        <n v="15696514"/>
        <n v="15712303"/>
        <n v="15719090"/>
        <n v="15735632"/>
        <n v="15619436"/>
        <n v="15722404"/>
        <n v="15662063"/>
        <n v="15745605"/>
        <n v="15636658"/>
        <n v="15784130"/>
        <n v="15606755"/>
        <n v="15801699"/>
        <n v="15784097"/>
        <n v="15764654"/>
        <n v="15612092"/>
        <n v="15610903"/>
        <n v="15705777"/>
        <n v="15661936"/>
        <n v="15700864"/>
        <n v="15722965"/>
        <n v="15737521"/>
        <n v="15814465"/>
        <n v="15580988"/>
        <n v="15789974"/>
        <n v="15713370"/>
        <n v="15748673"/>
        <n v="15754919"/>
        <n v="15641662"/>
        <n v="15813422"/>
        <n v="15713596"/>
        <n v="15791216"/>
        <n v="15689031"/>
        <n v="15763704"/>
        <n v="15631339"/>
        <n v="15771509"/>
        <n v="15769586"/>
        <n v="15656096"/>
        <n v="15585280"/>
        <n v="15743582"/>
        <n v="15761692"/>
        <n v="15627840"/>
        <n v="15778861"/>
        <n v="15770554"/>
        <n v="15806956"/>
        <n v="15701908"/>
        <n v="15736990"/>
        <n v="15743714"/>
        <n v="15807993"/>
        <n v="15644686"/>
        <n v="15677377"/>
        <n v="15626412"/>
        <n v="15643679"/>
        <n v="15728456"/>
        <n v="15630661"/>
        <n v="15734044"/>
        <n v="15705001"/>
        <n v="15809817"/>
        <n v="15809137"/>
        <n v="15751593"/>
        <n v="15626491"/>
        <n v="15765461"/>
        <n v="15568120"/>
        <n v="15787161"/>
        <n v="15812324"/>
        <n v="15588944"/>
        <n v="15694253"/>
        <n v="15759566"/>
        <n v="15675675"/>
        <n v="15802060"/>
        <n v="15660505"/>
        <n v="15782630"/>
        <n v="15700710"/>
        <n v="15742834"/>
        <n v="15806511"/>
        <n v="15608166"/>
        <n v="15614230"/>
        <n v="15729958"/>
        <n v="15800814"/>
        <n v="15674727"/>
        <n v="15657779"/>
        <n v="15801395"/>
        <n v="15757911"/>
        <n v="15665340"/>
        <n v="15787151"/>
        <n v="15757821"/>
        <n v="15600688"/>
        <n v="15594878"/>
        <n v="15569248"/>
        <n v="15812706"/>
        <n v="15645045"/>
        <n v="15766746"/>
        <n v="15700383"/>
        <n v="15632551"/>
        <n v="15795129"/>
        <n v="15650545"/>
        <n v="15612769"/>
        <n v="15710853"/>
        <n v="15623712"/>
        <n v="15653251"/>
        <n v="15755077"/>
        <n v="15808557"/>
        <n v="15614687"/>
        <n v="15626882"/>
        <n v="15748034"/>
        <n v="15632324"/>
        <n v="15761023"/>
        <n v="15761453"/>
        <n v="15646726"/>
        <n v="15637169"/>
        <n v="15636024"/>
        <n v="15801218"/>
        <n v="15642655"/>
        <n v="15690130"/>
        <n v="15653753"/>
        <n v="15641359"/>
        <n v="15776827"/>
        <n v="15647725"/>
        <n v="15648455"/>
        <n v="15580629"/>
        <n v="15730161"/>
        <n v="15626612"/>
        <n v="15662865"/>
        <n v="15629094"/>
        <n v="15651823"/>
        <n v="15594827"/>
        <n v="15786392"/>
        <n v="15727353"/>
        <n v="15733777"/>
        <n v="15614302"/>
        <n v="15723263"/>
        <n v="15687270"/>
        <n v="15803121"/>
        <n v="15598700"/>
        <n v="15741875"/>
        <n v="15631709"/>
        <n v="15672970"/>
        <n v="15761670"/>
        <n v="15706005"/>
        <n v="15790336"/>
        <n v="15754267"/>
        <n v="15791988"/>
        <n v="15683375"/>
        <n v="15625151"/>
        <n v="15635285"/>
        <n v="15574296"/>
        <n v="15711618"/>
        <n v="15670943"/>
        <n v="15634359"/>
        <n v="15586629"/>
        <n v="15588461"/>
        <n v="15773221"/>
        <n v="15664227"/>
        <n v="15741745"/>
        <n v="15652626"/>
        <n v="15599410"/>
        <n v="15571958"/>
        <n v="15785406"/>
        <n v="15687884"/>
        <n v="15621685"/>
        <n v="15628886"/>
        <n v="15699325"/>
        <n v="15578369"/>
        <n v="15654156"/>
        <n v="15707199"/>
        <n v="15671630"/>
        <n v="15632079"/>
        <n v="15767921"/>
        <n v="15573599"/>
        <n v="15747208"/>
        <n v="15582762"/>
        <n v="15772528"/>
        <n v="15755798"/>
        <n v="15788683"/>
        <n v="15616922"/>
        <n v="15771855"/>
        <n v="15601873"/>
        <n v="15657868"/>
        <n v="15711716"/>
        <n v="15734246"/>
        <n v="15792151"/>
        <n v="15770159"/>
        <n v="15747649"/>
        <n v="15639357"/>
        <n v="15738907"/>
        <n v="15663446"/>
        <n v="15750867"/>
        <n v="15715939"/>
        <n v="15763806"/>
        <n v="15637993"/>
        <n v="15720338"/>
        <n v="15627162"/>
        <n v="15596710"/>
        <n v="15781678"/>
        <n v="15634968"/>
        <n v="15609475"/>
        <n v="15573319"/>
        <n v="15738291"/>
        <n v="15782456"/>
        <n v="15794841"/>
        <n v="15684696"/>
        <n v="15629846"/>
        <n v="15674442"/>
        <n v="15571689"/>
        <n v="15730469"/>
        <n v="15809320"/>
        <n v="15684367"/>
        <n v="15793049"/>
        <n v="15603665"/>
        <n v="15613623"/>
        <n v="15569572"/>
        <n v="15698791"/>
        <n v="15626233"/>
        <n v="15607263"/>
        <n v="15610900"/>
        <n v="15624775"/>
        <n v="15691703"/>
        <n v="15745355"/>
        <n v="15724955"/>
        <n v="15628999"/>
        <n v="15654341"/>
        <n v="15744240"/>
        <n v="15632365"/>
        <n v="15729689"/>
        <n v="15759284"/>
        <n v="15602124"/>
        <n v="15661903"/>
        <n v="15664668"/>
        <n v="15736431"/>
        <n v="15748639"/>
        <n v="15628123"/>
        <n v="15602731"/>
        <n v="15794137"/>
        <n v="15748696"/>
        <n v="15725068"/>
        <n v="15807340"/>
        <n v="15586133"/>
        <n v="15576185"/>
        <n v="15660809"/>
        <n v="15616666"/>
        <n v="15706904"/>
        <n v="15606915"/>
        <n v="15749693"/>
        <n v="15791743"/>
        <n v="15796480"/>
        <n v="15790442"/>
        <n v="15609458"/>
        <n v="15593897"/>
        <n v="15604576"/>
        <n v="15666270"/>
        <n v="15572626"/>
        <n v="15727197"/>
        <n v="15714006"/>
        <n v="15642137"/>
        <n v="15665327"/>
        <n v="15626806"/>
        <n v="15662578"/>
        <n v="15790829"/>
        <n v="15654959"/>
        <n v="15760244"/>
        <n v="15715394"/>
        <n v="15722246"/>
        <n v="15609704"/>
        <n v="15757628"/>
        <n v="15633586"/>
        <n v="15565796"/>
        <n v="15717935"/>
        <n v="15577700"/>
        <n v="15747345"/>
        <n v="15678317"/>
        <n v="15698335"/>
        <n v="15768451"/>
        <n v="15753213"/>
        <n v="15769645"/>
        <n v="15657565"/>
        <n v="15620323"/>
        <n v="15679983"/>
        <n v="15812616"/>
        <n v="15601796"/>
        <n v="15729489"/>
        <n v="15613216"/>
        <n v="15657937"/>
        <n v="15815428"/>
        <n v="15640409"/>
        <n v="15699492"/>
        <n v="15623536"/>
        <n v="15707551"/>
        <n v="15577999"/>
        <n v="15788775"/>
        <n v="15758362"/>
        <n v="15807961"/>
        <n v="15710978"/>
        <n v="15703541"/>
        <n v="15626474"/>
        <n v="15608344"/>
        <n v="15768367"/>
        <n v="15806210"/>
        <n v="15697702"/>
        <n v="15689152"/>
        <n v="15568573"/>
        <n v="15689598"/>
        <n v="15713374"/>
        <n v="15679733"/>
        <n v="15759274"/>
        <n v="15607748"/>
        <n v="15607577"/>
        <n v="15813697"/>
        <n v="15801125"/>
        <n v="15777855"/>
        <n v="15635396"/>
        <n v="15698031"/>
        <n v="15678944"/>
        <n v="15718507"/>
        <n v="15808334"/>
        <n v="15804709"/>
        <n v="15645835"/>
        <n v="15738166"/>
        <n v="15675360"/>
        <n v="15793042"/>
        <n v="15630106"/>
        <n v="15810385"/>
        <n v="15578211"/>
        <n v="15572792"/>
        <n v="15620030"/>
        <n v="15783541"/>
        <n v="15679284"/>
        <n v="15582910"/>
        <n v="15688337"/>
        <n v="15734970"/>
        <n v="15759140"/>
        <n v="15643042"/>
        <n v="15773868"/>
        <n v="15615820"/>
        <n v="15730273"/>
        <n v="15724890"/>
        <n v="15765952"/>
        <n v="15685920"/>
        <n v="15663263"/>
        <n v="15568953"/>
        <n v="15643361"/>
        <n v="15699486"/>
        <n v="15747854"/>
        <n v="15691785"/>
        <n v="15709004"/>
        <n v="15652218"/>
        <n v="15697127"/>
        <n v="15658486"/>
        <n v="15694160"/>
        <n v="15685290"/>
        <n v="15701042"/>
        <n v="15680449"/>
        <n v="15599860"/>
        <n v="15723169"/>
        <n v="15803842"/>
        <n v="15728224"/>
        <n v="15644174"/>
        <n v="15707110"/>
        <n v="15765415"/>
        <n v="15756751"/>
        <n v="15795151"/>
        <n v="15632859"/>
        <n v="15584037"/>
        <n v="15621409"/>
        <n v="15581102"/>
        <n v="15578096"/>
        <n v="15669887"/>
        <n v="15621834"/>
        <n v="15655341"/>
        <n v="15685314"/>
        <n v="15653997"/>
        <n v="15629551"/>
        <n v="15651264"/>
        <n v="15760825"/>
        <n v="15597394"/>
        <n v="15740383"/>
        <n v="15670562"/>
        <n v="15698117"/>
        <n v="15694805"/>
        <n v="15746802"/>
        <n v="15589428"/>
        <n v="15790267"/>
        <n v="15665402"/>
        <n v="15642093"/>
        <n v="15666181"/>
        <n v="15602554"/>
        <n v="15724251"/>
        <n v="15740147"/>
        <n v="15718289"/>
        <n v="15763148"/>
        <n v="15685245"/>
        <n v="15626985"/>
        <n v="15585823"/>
        <n v="15728167"/>
        <n v="15762928"/>
        <n v="15751774"/>
        <n v="15654733"/>
        <n v="15809777"/>
        <n v="15744200"/>
        <n v="15720713"/>
        <n v="15695356"/>
        <n v="15653315"/>
        <n v="15604792"/>
        <n v="15704819"/>
        <n v="15670859"/>
        <n v="15602797"/>
        <n v="15662533"/>
        <n v="15778154"/>
        <n v="15806230"/>
        <n v="15662884"/>
        <n v="15750778"/>
        <n v="15717185"/>
        <n v="15677804"/>
        <n v="15568915"/>
        <n v="15736495"/>
        <n v="15737354"/>
        <n v="15667889"/>
        <n v="15577831"/>
        <n v="15729836"/>
        <n v="15775293"/>
        <n v="15697597"/>
        <n v="15639669"/>
        <n v="15631392"/>
        <n v="15580935"/>
        <n v="15590344"/>
        <n v="15653306"/>
        <n v="15805025"/>
        <n v="15658449"/>
        <n v="15694450"/>
        <n v="15605666"/>
        <n v="15615126"/>
        <n v="15726588"/>
        <n v="15645095"/>
        <n v="15808960"/>
        <n v="15729435"/>
        <n v="15656840"/>
        <n v="15659149"/>
        <n v="15585490"/>
        <n v="15674929"/>
        <n v="15746341"/>
        <n v="15662091"/>
        <n v="15620123"/>
        <n v="15616240"/>
        <n v="15624186"/>
        <n v="15605036"/>
        <n v="15805151"/>
        <n v="15753847"/>
        <n v="15653222"/>
        <n v="15757541"/>
        <n v="15726945"/>
        <n v="15794276"/>
        <n v="15568328"/>
        <n v="15604355"/>
        <n v="15735788"/>
        <n v="15618255"/>
        <n v="15720941"/>
        <n v="15769110"/>
        <n v="15576094"/>
        <n v="15756150"/>
        <n v="15719579"/>
        <n v="15748854"/>
        <n v="15612455"/>
        <n v="15664802"/>
        <n v="15735687"/>
        <n v="15664734"/>
        <n v="15767894"/>
        <n v="15666884"/>
        <n v="15750156"/>
        <n v="15751120"/>
        <n v="15575748"/>
        <n v="15714610"/>
        <n v="15720305"/>
        <n v="15678129"/>
        <n v="15566633"/>
        <n v="15680436"/>
        <n v="15674343"/>
        <n v="15658890"/>
        <n v="15599004"/>
        <n v="15726487"/>
        <n v="15698716"/>
        <n v="15710527"/>
        <n v="15655590"/>
        <n v="15732266"/>
        <n v="15669326"/>
        <n v="15672246"/>
        <n v="15620276"/>
        <n v="15640258"/>
        <n v="15740283"/>
        <n v="15759717"/>
        <n v="15620268"/>
        <n v="15743871"/>
        <n v="15614491"/>
        <n v="15595047"/>
        <n v="15732334"/>
        <n v="15701206"/>
        <n v="15581280"/>
        <n v="15651943"/>
        <n v="15609545"/>
        <n v="15658548"/>
        <n v="15626008"/>
        <n v="15774133"/>
        <n v="15763798"/>
        <n v="15758013"/>
        <n v="15705765"/>
        <n v="15648362"/>
        <n v="15761102"/>
        <n v="15610165"/>
        <n v="15723717"/>
        <n v="15654611"/>
        <n v="15659736"/>
        <n v="15603170"/>
        <n v="15786167"/>
        <n v="15671915"/>
        <n v="15794792"/>
        <n v="15652789"/>
        <n v="15739168"/>
        <n v="15719950"/>
        <n v="15743818"/>
        <n v="15717937"/>
        <n v="15602841"/>
        <n v="15619972"/>
        <n v="15796114"/>
        <n v="15633546"/>
        <n v="15758755"/>
        <n v="15695168"/>
        <n v="15754342"/>
        <n v="15756610"/>
        <n v="15640917"/>
        <n v="15663164"/>
        <n v="15616811"/>
        <n v="15610781"/>
        <n v="15600911"/>
        <n v="15629603"/>
        <n v="15714981"/>
        <n v="15775892"/>
        <n v="15782778"/>
        <n v="15786643"/>
        <n v="15595657"/>
        <n v="15743673"/>
        <n v="15634310"/>
        <n v="15790809"/>
        <n v="15668695"/>
        <n v="15669281"/>
        <n v="15621031"/>
        <n v="15720071"/>
        <n v="15792180"/>
        <n v="15813894"/>
        <n v="15669490"/>
        <n v="15783030"/>
        <n v="15695792"/>
        <n v="15575676"/>
        <n v="15627665"/>
        <n v="15814092"/>
        <n v="15695225"/>
        <n v="15615091"/>
        <n v="15794345"/>
        <n v="15726484"/>
        <n v="15650442"/>
        <n v="15714256"/>
        <n v="15778752"/>
        <n v="15601659"/>
        <n v="15602811"/>
        <n v="15779414"/>
        <n v="15763097"/>
        <n v="15633666"/>
        <n v="15718789"/>
        <n v="15690620"/>
        <n v="15737071"/>
        <n v="15665062"/>
        <n v="15600692"/>
        <n v="15792064"/>
        <n v="15811486"/>
        <n v="15626141"/>
        <n v="15738546"/>
        <n v="15677052"/>
        <n v="15656454"/>
        <n v="15645496"/>
        <n v="15612505"/>
        <n v="15708513"/>
        <n v="15685654"/>
        <n v="15732307"/>
        <n v="15726814"/>
        <n v="15653776"/>
        <n v="15597914"/>
        <n v="15631603"/>
        <n v="15789753"/>
        <n v="15678034"/>
        <n v="15690209"/>
        <n v="15592091"/>
        <n v="15647453"/>
        <n v="15697100"/>
        <n v="15811290"/>
        <n v="15629187"/>
        <n v="15758073"/>
        <n v="15640769"/>
        <n v="15606641"/>
        <n v="15718280"/>
        <n v="15764335"/>
        <n v="15634218"/>
        <n v="15808760"/>
        <n v="15648461"/>
        <n v="15593555"/>
        <n v="15569079"/>
        <n v="15800736"/>
        <n v="15792607"/>
        <n v="15640034"/>
        <n v="15807563"/>
        <n v="15684461"/>
        <n v="15580134"/>
        <n v="15679075"/>
        <n v="15742504"/>
        <n v="15567328"/>
        <n v="15698294"/>
        <n v="15607142"/>
        <n v="15738516"/>
        <n v="15806403"/>
        <n v="15656707"/>
        <n v="15653715"/>
        <n v="15806184"/>
        <n v="15585734"/>
        <n v="15725639"/>
        <n v="15618401"/>
        <n v="15785385"/>
        <n v="15734762"/>
        <n v="15767129"/>
        <n v="15797204"/>
        <n v="15769272"/>
        <n v="15771966"/>
        <n v="15691952"/>
        <n v="15593250"/>
        <n v="15605333"/>
        <n v="15800083"/>
        <n v="15575691"/>
        <n v="15689886"/>
        <n v="15809838"/>
        <n v="15736154"/>
        <n v="15767391"/>
        <n v="15704910"/>
        <n v="15656613"/>
        <n v="15611551"/>
        <n v="15732430"/>
        <n v="15741865"/>
        <n v="15634143"/>
        <n v="15609676"/>
        <n v="15761600"/>
        <n v="15676404"/>
        <n v="15659236"/>
        <n v="15690440"/>
        <n v="15694601"/>
        <n v="15812262"/>
        <n v="15762821"/>
        <n v="15669301"/>
        <n v="15672640"/>
        <n v="15750458"/>
        <n v="15627251"/>
        <n v="15764294"/>
        <n v="15659962"/>
        <n v="15788536"/>
        <n v="15596979"/>
        <n v="15681220"/>
        <n v="15635097"/>
        <n v="15780779"/>
        <n v="15798470"/>
        <n v="15760880"/>
        <n v="15616929"/>
        <n v="15758775"/>
        <n v="15663386"/>
        <n v="15621267"/>
        <n v="15720509"/>
        <n v="15693322"/>
        <n v="15589544"/>
        <n v="15772030"/>
        <n v="15693337"/>
        <n v="15676571"/>
        <n v="15701392"/>
        <n v="15741092"/>
        <n v="15643865"/>
        <n v="15769389"/>
        <n v="15807768"/>
        <n v="15801630"/>
        <n v="15705034"/>
        <n v="15763107"/>
        <n v="15667085"/>
        <n v="15647008"/>
        <n v="15584505"/>
        <n v="15748068"/>
        <n v="15663964"/>
        <n v="15782311"/>
        <n v="15588197"/>
        <n v="15610105"/>
        <n v="15606133"/>
        <n v="15599403"/>
        <n v="15648225"/>
        <n v="15608406"/>
        <n v="15633378"/>
        <n v="15664759"/>
        <n v="15625545"/>
        <n v="15772148"/>
        <n v="15810829"/>
        <n v="15731669"/>
        <n v="15738634"/>
        <n v="15737571"/>
        <n v="15667602"/>
        <n v="15684147"/>
        <n v="15789874"/>
        <n v="15757952"/>
        <n v="15698732"/>
        <n v="15714355"/>
        <n v="15599090"/>
        <n v="15762048"/>
        <n v="15790596"/>
        <n v="15609623"/>
        <n v="15711901"/>
        <n v="15779809"/>
        <n v="15729018"/>
        <n v="15698246"/>
        <n v="15712409"/>
        <n v="15758306"/>
        <n v="15621435"/>
        <n v="15566295"/>
        <n v="15569098"/>
        <n v="15662532"/>
        <n v="15664001"/>
        <n v="15703437"/>
        <n v="15708003"/>
        <n v="15599452"/>
        <n v="15719793"/>
        <n v="15771580"/>
        <n v="15732268"/>
        <n v="15722350"/>
        <n v="15611371"/>
        <n v="15673584"/>
        <n v="15636396"/>
        <n v="15706170"/>
        <n v="15725478"/>
        <n v="15654562"/>
        <n v="15737509"/>
        <n v="15690796"/>
        <n v="15716728"/>
        <n v="15605665"/>
        <n v="15748481"/>
        <n v="15757777"/>
        <n v="15747808"/>
        <n v="15810593"/>
        <n v="15693376"/>
        <n v="15579808"/>
        <n v="15598275"/>
        <n v="15737080"/>
        <n v="15668580"/>
        <n v="15569438"/>
        <n v="15675842"/>
        <n v="15577587"/>
        <n v="15625592"/>
        <n v="15635141"/>
        <n v="15642570"/>
        <n v="15702175"/>
        <n v="15677785"/>
        <n v="15786153"/>
        <n v="15759499"/>
        <n v="15659568"/>
        <n v="15715597"/>
        <n v="15610147"/>
        <n v="15802362"/>
        <n v="15660524"/>
        <n v="15747168"/>
        <n v="15796910"/>
        <n v="15707674"/>
        <n v="15565706"/>
        <n v="15587596"/>
        <n v="15751943"/>
        <n v="15621227"/>
        <n v="15757588"/>
        <n v="15640922"/>
        <n v="15567557"/>
        <n v="15670103"/>
        <n v="15720929"/>
        <n v="15732774"/>
        <n v="15628558"/>
        <n v="15729201"/>
        <n v="15731117"/>
        <n v="15615207"/>
        <n v="15773512"/>
        <n v="15572145"/>
        <n v="15642710"/>
        <n v="15574213"/>
        <n v="15718852"/>
        <n v="15583840"/>
        <n v="15782418"/>
        <n v="15813504"/>
        <n v="15711314"/>
        <n v="15621064"/>
        <n v="15627847"/>
        <n v="15588090"/>
        <n v="15735270"/>
        <n v="15671804"/>
        <n v="15753215"/>
        <n v="15789941"/>
        <n v="15691061"/>
        <n v="15808326"/>
        <n v="15566660"/>
        <n v="15778947"/>
        <n v="15632977"/>
        <n v="15591747"/>
        <n v="15567335"/>
        <n v="15609299"/>
        <n v="15669945"/>
        <n v="15736271"/>
        <n v="15710390"/>
        <n v="15756481"/>
        <n v="15736730"/>
        <n v="15626040"/>
        <n v="15746553"/>
        <n v="15622518"/>
        <n v="15684908"/>
        <n v="15569446"/>
        <n v="15777504"/>
        <n v="15677906"/>
        <n v="15703292"/>
        <n v="15712938"/>
        <n v="15631359"/>
        <n v="15720847"/>
        <n v="15787830"/>
        <n v="15599869"/>
        <n v="15592078"/>
        <n v="15596228"/>
        <n v="15578462"/>
        <n v="15756894"/>
        <n v="15796167"/>
        <n v="15664808"/>
        <n v="15664555"/>
        <n v="15607278"/>
        <n v="15585222"/>
        <n v="15750299"/>
        <n v="15761294"/>
        <n v="15810454"/>
        <n v="15673984"/>
        <n v="15609319"/>
        <n v="15709941"/>
        <n v="15580252"/>
        <n v="15741275"/>
        <n v="15707132"/>
        <n v="15600708"/>
        <n v="15804787"/>
        <n v="15690021"/>
        <n v="15763895"/>
        <n v="15623478"/>
        <n v="15797910"/>
        <n v="15577751"/>
        <n v="15781777"/>
        <n v="15740527"/>
        <n v="15721251"/>
        <n v="15602994"/>
        <n v="15750769"/>
        <n v="15740175"/>
        <n v="15679968"/>
        <n v="15694404"/>
        <n v="15657529"/>
        <n v="15762882"/>
        <n v="15642579"/>
        <n v="15598884"/>
        <n v="15770185"/>
        <n v="15800287"/>
        <n v="15665861"/>
        <n v="15662203"/>
        <n v="15616454"/>
        <n v="15702788"/>
        <n v="15778149"/>
        <n v="15680001"/>
        <n v="15711991"/>
        <n v="15633834"/>
        <n v="15765266"/>
        <n v="15791867"/>
        <n v="15675380"/>
        <n v="15770576"/>
        <n v="15775294"/>
        <n v="15727059"/>
        <n v="15702499"/>
        <n v="15611699"/>
        <n v="15654000"/>
        <n v="15657881"/>
        <n v="15719991"/>
        <n v="15720687"/>
        <n v="15687079"/>
        <n v="15582276"/>
        <n v="15763980"/>
        <n v="15720774"/>
        <n v="15592194"/>
        <n v="15803685"/>
        <n v="15759456"/>
        <n v="15611544"/>
        <n v="15794257"/>
        <n v="15681697"/>
        <n v="15579566"/>
        <n v="15577970"/>
        <n v="15727489"/>
        <n v="15764284"/>
        <n v="15581811"/>
        <n v="15622527"/>
        <n v="15753362"/>
        <n v="15666652"/>
        <n v="15789714"/>
        <n v="15771543"/>
        <n v="15748327"/>
        <n v="15754649"/>
        <n v="15810460"/>
        <n v="15771742"/>
        <n v="15642160"/>
        <n v="15798439"/>
        <n v="15605293"/>
        <n v="15692631"/>
        <n v="15665376"/>
        <n v="15772412"/>
        <n v="15654577"/>
        <n v="15585427"/>
        <n v="15584536"/>
        <n v="15585853"/>
        <n v="15645271"/>
        <n v="15579387"/>
        <n v="15623107"/>
        <n v="15754072"/>
        <n v="15666163"/>
        <n v="15765192"/>
        <n v="15804822"/>
        <n v="15612893"/>
        <n v="15593636"/>
        <n v="15693326"/>
        <n v="15809901"/>
        <n v="15759751"/>
        <n v="15605425"/>
        <n v="15801934"/>
        <n v="15592000"/>
        <n v="15618695"/>
        <n v="15637110"/>
        <n v="15727408"/>
        <n v="15716328"/>
        <n v="15669060"/>
        <n v="15675854"/>
        <n v="15621116"/>
        <n v="15781495"/>
        <n v="15740470"/>
        <n v="15714391"/>
        <n v="15730137"/>
        <n v="15596455"/>
        <n v="15717290"/>
        <n v="15616555"/>
        <n v="15659820"/>
        <n v="15696301"/>
        <n v="15771087"/>
        <n v="15808831"/>
        <n v="15812241"/>
        <n v="15680370"/>
        <n v="15780561"/>
        <n v="15800784"/>
        <n v="15715796"/>
        <n v="15605375"/>
        <n v="15621520"/>
        <n v="15665460"/>
        <n v="15801152"/>
        <n v="15756425"/>
        <n v="15674328"/>
        <n v="15742404"/>
        <n v="15757140"/>
        <n v="15570051"/>
        <n v="15669175"/>
        <n v="15790324"/>
        <n v="15691119"/>
        <n v="15743478"/>
        <n v="15707007"/>
        <n v="15572547"/>
        <n v="15567063"/>
        <n v="15689633"/>
        <n v="15720637"/>
        <n v="15616859"/>
        <n v="15766166"/>
        <n v="15617655"/>
        <n v="15623450"/>
        <n v="15796612"/>
        <n v="15795963"/>
        <n v="15781598"/>
        <n v="15691871"/>
        <n v="15740345"/>
        <n v="15662626"/>
        <n v="15596575"/>
        <n v="15657321"/>
        <n v="15575955"/>
        <n v="15743893"/>
        <n v="15697270"/>
        <n v="15644356"/>
        <n v="15677586"/>
        <n v="15571261"/>
        <n v="15698758"/>
        <n v="15787014"/>
        <n v="15739857"/>
        <n v="15774630"/>
        <n v="15805523"/>
        <n v="15749557"/>
        <n v="15681180"/>
        <n v="15742028"/>
        <n v="15686463"/>
        <n v="15654379"/>
        <n v="15783629"/>
        <n v="15751193"/>
        <n v="15724099"/>
        <n v="15568429"/>
        <n v="15648967"/>
        <n v="15664498"/>
        <n v="15779522"/>
        <n v="15583850"/>
        <n v="15696539"/>
        <n v="15760121"/>
        <n v="15628279"/>
        <n v="15766163"/>
        <n v="15566467"/>
        <n v="15639049"/>
        <n v="15736413"/>
        <n v="15634815"/>
        <n v="15716381"/>
        <n v="15708162"/>
        <n v="15569364"/>
        <n v="15791191"/>
        <n v="15621205"/>
        <n v="15704788"/>
        <n v="15775756"/>
        <n v="15641312"/>
        <n v="15782531"/>
        <n v="15724428"/>
        <n v="15743617"/>
        <n v="15585839"/>
        <n v="15658158"/>
        <n v="15637678"/>
        <n v="15701809"/>
        <n v="15676937"/>
        <n v="15778975"/>
        <n v="15710375"/>
        <n v="15579914"/>
        <n v="15595160"/>
        <n v="15595391"/>
        <n v="15630363"/>
        <n v="15692443"/>
        <n v="15593795"/>
        <n v="15642824"/>
        <n v="15683524"/>
        <n v="15713532"/>
        <n v="15719827"/>
        <n v="15578435"/>
        <n v="15723028"/>
        <n v="15595609"/>
        <n v="15622443"/>
        <n v="15579112"/>
        <n v="15648479"/>
        <n v="15659234"/>
        <n v="15811970"/>
        <n v="15774192"/>
        <n v="15595136"/>
        <n v="15630580"/>
        <n v="15660646"/>
        <n v="15614365"/>
        <n v="15776128"/>
        <n v="15787035"/>
        <n v="15792646"/>
        <n v="15726832"/>
        <n v="15773260"/>
        <n v="15624437"/>
        <n v="15717138"/>
        <n v="15657317"/>
        <n v="15626948"/>
        <n v="15758901"/>
        <n v="15777759"/>
        <n v="15773322"/>
        <n v="15697318"/>
        <n v="15678916"/>
        <n v="15632118"/>
        <n v="15788118"/>
        <n v="15788930"/>
        <n v="15628583"/>
        <n v="15635177"/>
        <n v="15587690"/>
        <n v="15627630"/>
        <n v="15610930"/>
        <n v="15657747"/>
        <n v="15568006"/>
        <n v="15751748"/>
        <n v="15722212"/>
        <n v="15658670"/>
        <n v="15761654"/>
        <n v="15812210"/>
        <n v="15787051"/>
        <n v="15642991"/>
        <n v="15713769"/>
        <n v="15605826"/>
        <n v="15648898"/>
        <n v="15705309"/>
        <n v="15734202"/>
        <n v="15658852"/>
        <n v="15612633"/>
        <n v="15604818"/>
        <n v="15593900"/>
        <n v="15624995"/>
        <n v="15570087"/>
        <n v="15802617"/>
        <n v="15656029"/>
        <n v="15739194"/>
        <n v="15607275"/>
        <n v="15629475"/>
        <n v="15635034"/>
        <n v="15756333"/>
        <n v="15777436"/>
        <n v="15676835"/>
        <n v="15574206"/>
        <n v="15613017"/>
        <n v="15815131"/>
        <n v="15585455"/>
        <n v="15692929"/>
        <n v="15758081"/>
        <n v="15667476"/>
        <n v="15738248"/>
        <n v="15672152"/>
        <n v="15673372"/>
        <n v="15587611"/>
        <n v="15803415"/>
        <n v="15715673"/>
        <n v="15655648"/>
        <n v="15763613"/>
        <n v="15660385"/>
        <n v="15733261"/>
        <n v="15796231"/>
        <n v="15624866"/>
        <n v="15623730"/>
        <n v="15668248"/>
        <n v="15694518"/>
        <n v="15638028"/>
        <n v="15795895"/>
        <n v="15694376"/>
        <n v="15669204"/>
        <n v="15773779"/>
        <n v="15580682"/>
        <n v="15768530"/>
        <n v="15672875"/>
        <n v="15617082"/>
        <n v="15760514"/>
        <n v="15761775"/>
        <n v="15799964"/>
        <n v="15693906"/>
        <n v="15739514"/>
        <n v="15756926"/>
        <n v="15770984"/>
        <n v="15703979"/>
        <n v="15801821"/>
        <n v="15711028"/>
        <n v="15791842"/>
        <n v="15746127"/>
        <n v="15663625"/>
        <n v="15604891"/>
        <n v="15589666"/>
        <n v="15627881"/>
        <n v="15664895"/>
        <n v="15676094"/>
        <n v="15761720"/>
        <n v="15611961"/>
        <n v="15680167"/>
        <n v="15762543"/>
        <n v="15658475"/>
        <n v="15779743"/>
        <n v="15661532"/>
        <n v="15782360"/>
        <n v="15767908"/>
        <n v="15677105"/>
        <n v="15641474"/>
        <n v="15624451"/>
        <n v="15577985"/>
        <n v="15571666"/>
        <n v="15783691"/>
        <n v="15671172"/>
        <n v="15731760"/>
        <n v="15585599"/>
        <n v="15784958"/>
        <n v="15734524"/>
        <n v="15614103"/>
        <n v="15794895"/>
        <n v="15772381"/>
        <n v="15710553"/>
        <n v="15649292"/>
        <n v="15792565"/>
        <n v="15718245"/>
        <n v="15703117"/>
        <n v="15758136"/>
        <n v="15799932"/>
        <n v="15633516"/>
        <n v="15622532"/>
        <n v="15798960"/>
        <n v="15698664"/>
        <n v="15703614"/>
        <n v="15699195"/>
        <n v="15710543"/>
        <n v="15695499"/>
        <n v="15622321"/>
        <n v="15715744"/>
        <n v="15788151"/>
        <n v="15687153"/>
        <n v="15684958"/>
        <n v="15706116"/>
        <n v="15740557"/>
        <n v="15707291"/>
        <n v="15583353"/>
        <n v="15761024"/>
        <n v="15630709"/>
        <n v="15639590"/>
        <n v="15659399"/>
        <n v="15567078"/>
        <n v="15696373"/>
        <n v="15786617"/>
        <n v="15657449"/>
        <n v="15672594"/>
        <n v="15714240"/>
        <n v="15782144"/>
        <n v="15665008"/>
        <n v="15581733"/>
        <n v="15751392"/>
        <n v="15785815"/>
        <n v="15664214"/>
        <n v="15579996"/>
        <n v="15675252"/>
        <n v="15579617"/>
        <n v="15593976"/>
        <n v="15716041"/>
        <n v="15654489"/>
        <n v="15736302"/>
        <n v="15805909"/>
        <n v="15572762"/>
        <n v="15724632"/>
        <n v="15670416"/>
        <n v="15749528"/>
        <n v="15578783"/>
        <n v="15580719"/>
        <n v="15656293"/>
        <n v="15691875"/>
        <n v="15596870"/>
        <n v="15780770"/>
        <n v="15751491"/>
        <n v="15706200"/>
        <n v="15808674"/>
        <n v="15641411"/>
        <n v="15764661"/>
        <n v="15689492"/>
        <n v="15602405"/>
        <n v="15610271"/>
        <n v="15791780"/>
        <n v="15589147"/>
        <n v="15756975"/>
        <n v="15729582"/>
        <n v="15742971"/>
        <n v="15568046"/>
        <n v="15694890"/>
        <n v="15736963"/>
        <n v="15646490"/>
        <n v="15607314"/>
        <n v="15576745"/>
        <n v="15669606"/>
        <n v="15737832"/>
        <n v="15681990"/>
        <n v="15758050"/>
        <n v="15787848"/>
        <n v="15713594"/>
        <n v="15588186"/>
        <n v="15786739"/>
        <n v="15699467"/>
        <n v="15680706"/>
        <n v="15645717"/>
        <n v="15748597"/>
        <n v="15773709"/>
        <n v="15629787"/>
        <n v="15661007"/>
        <n v="15686812"/>
        <n v="15754113"/>
        <n v="15749489"/>
        <n v="15574352"/>
        <n v="15701281"/>
        <n v="15811985"/>
        <n v="15713505"/>
        <n v="15685653"/>
        <n v="15758831"/>
        <n v="15618774"/>
        <n v="15764448"/>
        <n v="15611024"/>
        <n v="15738220"/>
        <n v="15805764"/>
        <n v="15580487"/>
        <n v="15675787"/>
        <n v="15583580"/>
        <n v="15780654"/>
        <n v="15695034"/>
        <n v="15805671"/>
        <n v="15790658"/>
        <n v="15578648"/>
        <n v="15734987"/>
        <n v="15721740"/>
        <n v="15641822"/>
        <n v="15765650"/>
        <n v="15788556"/>
        <n v="15576550"/>
        <n v="15622230"/>
        <n v="15653937"/>
        <n v="15743538"/>
        <n v="15591740"/>
        <n v="15650086"/>
        <n v="15718773"/>
        <n v="15615140"/>
        <n v="15644361"/>
        <n v="15774536"/>
        <n v="15618661"/>
        <n v="15605020"/>
        <n v="15762134"/>
        <n v="15685279"/>
        <n v="15582849"/>
        <n v="15655410"/>
        <n v="15649129"/>
        <n v="15702380"/>
        <n v="15759067"/>
        <n v="15683027"/>
        <n v="15597487"/>
        <n v="15763256"/>
        <n v="15620111"/>
        <n v="15623053"/>
        <n v="15595592"/>
        <n v="15740072"/>
        <n v="15778005"/>
        <n v="15583278"/>
        <n v="15601263"/>
        <n v="15709222"/>
        <n v="15713949"/>
        <n v="15717706"/>
        <n v="15756071"/>
        <n v="15696564"/>
        <n v="15657637"/>
        <n v="15755863"/>
        <n v="15719858"/>
        <n v="15688876"/>
        <n v="15698528"/>
        <n v="15770345"/>
        <n v="15761506"/>
        <n v="15716619"/>
        <n v="15788367"/>
        <n v="15709451"/>
        <n v="15640421"/>
        <n v="15580068"/>
        <n v="15677123"/>
        <n v="15619801"/>
        <n v="15582246"/>
        <n v="15711843"/>
        <n v="15680046"/>
        <n v="15804131"/>
        <n v="15722611"/>
        <n v="15729224"/>
        <n v="15811588"/>
        <n v="15702138"/>
        <n v="15749799"/>
        <n v="15752885"/>
        <n v="15674932"/>
        <n v="15743828"/>
        <n v="15642022"/>
        <n v="15746461"/>
        <n v="15809991"/>
        <n v="15787322"/>
        <n v="15575498"/>
        <n v="15691387"/>
        <n v="15765457"/>
        <n v="15666173"/>
        <n v="15627377"/>
        <n v="15656683"/>
        <n v="15679810"/>
        <n v="15606310"/>
        <n v="15756871"/>
        <n v="15610002"/>
        <n v="15567802"/>
        <n v="15745452"/>
        <n v="15617252"/>
        <n v="15753248"/>
        <n v="15610755"/>
        <n v="15662238"/>
        <n v="15799186"/>
        <n v="15686941"/>
        <n v="15601172"/>
        <n v="15723858"/>
        <n v="15615896"/>
        <n v="15737647"/>
        <n v="15582841"/>
        <n v="15760090"/>
        <n v="15588587"/>
        <n v="15683157"/>
        <n v="15694209"/>
        <n v="15655875"/>
        <n v="15805704"/>
        <n v="15744789"/>
        <n v="15799357"/>
        <n v="15726153"/>
        <n v="15713346"/>
        <n v="15665053"/>
        <n v="15592379"/>
        <n v="15692599"/>
        <n v="15620758"/>
        <n v="15637428"/>
        <n v="15808389"/>
        <n v="15807003"/>
        <n v="15702912"/>
        <n v="15590623"/>
        <n v="15728078"/>
        <n v="15708256"/>
        <n v="15582335"/>
        <n v="15649150"/>
        <n v="15691647"/>
        <n v="15668270"/>
        <n v="15624820"/>
        <n v="15736254"/>
        <n v="15720814"/>
        <n v="15642997"/>
        <n v="15693200"/>
        <n v="15624596"/>
        <n v="15807167"/>
        <n v="15660301"/>
        <n v="15593094"/>
        <n v="15618239"/>
        <n v="15574137"/>
        <n v="15614740"/>
        <n v="15574071"/>
        <n v="15671148"/>
        <n v="15721921"/>
        <n v="15717995"/>
        <n v="15632050"/>
        <n v="15647111"/>
        <n v="15759991"/>
        <n v="15790204"/>
        <n v="15686780"/>
        <n v="15640491"/>
        <n v="15783225"/>
        <n v="15734438"/>
        <n v="15688760"/>
        <n v="15768124"/>
        <n v="15661330"/>
        <n v="15781272"/>
        <n v="15573888"/>
        <n v="15575858"/>
        <n v="15645937"/>
        <n v="15702337"/>
        <n v="15764537"/>
        <n v="15619616"/>
        <n v="15585133"/>
        <n v="15573971"/>
        <n v="15579433"/>
        <n v="15777045"/>
        <n v="15611580"/>
        <n v="15614778"/>
        <n v="15771750"/>
        <n v="15593280"/>
        <n v="15569274"/>
        <n v="15654408"/>
        <n v="15657468"/>
        <n v="15614213"/>
        <n v="15589869"/>
        <n v="15693205"/>
        <n v="15797113"/>
        <n v="15676958"/>
        <n v="15739592"/>
        <n v="15656263"/>
        <n v="15636872"/>
        <n v="15589435"/>
        <n v="15640464"/>
        <n v="15723851"/>
        <n v="15722122"/>
        <n v="15696852"/>
        <n v="15634936"/>
        <n v="15575935"/>
        <n v="15634491"/>
        <n v="15628530"/>
        <n v="15678720"/>
        <n v="15627999"/>
        <n v="15571244"/>
        <n v="15739931"/>
        <n v="15806256"/>
        <n v="15787258"/>
        <n v="15706463"/>
        <n v="15691004"/>
        <n v="15792228"/>
        <n v="15733447"/>
        <n v="15679062"/>
        <n v="15594409"/>
        <n v="15613816"/>
        <n v="15681991"/>
        <n v="15796074"/>
        <n v="15625941"/>
        <n v="15615016"/>
        <n v="15748414"/>
        <n v="15751203"/>
        <n v="15662658"/>
        <n v="15574868"/>
        <n v="15790282"/>
        <n v="15762927"/>
        <n v="15803456"/>
        <n v="15771857"/>
        <n v="15700601"/>
        <n v="15569670"/>
        <n v="15772341"/>
        <n v="15661548"/>
        <n v="15787597"/>
        <n v="15806913"/>
        <n v="15804862"/>
        <n v="15792986"/>
        <n v="15625632"/>
        <n v="15727703"/>
        <n v="15606273"/>
        <n v="15799652"/>
        <n v="15715047"/>
        <n v="15784687"/>
        <n v="15615322"/>
        <n v="15722072"/>
        <n v="15646784"/>
        <n v="15644692"/>
        <n v="15670354"/>
        <n v="15716357"/>
        <n v="15786717"/>
        <n v="15771383"/>
        <n v="15649793"/>
        <n v="15731543"/>
        <n v="15684516"/>
        <n v="15677249"/>
        <n v="15581525"/>
        <n v="15628420"/>
        <n v="15600478"/>
        <n v="15594502"/>
        <n v="15784361"/>
        <n v="15767626"/>
        <n v="15632521"/>
        <n v="15665088"/>
        <n v="15652084"/>
        <n v="15574761"/>
        <n v="15729515"/>
        <n v="15682070"/>
        <n v="15743817"/>
        <n v="15572158"/>
        <n v="15584477"/>
        <n v="15614893"/>
        <n v="15665963"/>
        <n v="15612524"/>
        <n v="15596962"/>
        <n v="15744942"/>
        <n v="15573278"/>
        <n v="15717056"/>
        <n v="15795881"/>
        <n v="15758939"/>
        <n v="15792250"/>
        <n v="15740406"/>
        <n v="15768137"/>
        <n v="15569120"/>
        <n v="15723721"/>
        <n v="15777122"/>
        <n v="15742681"/>
        <n v="15582090"/>
        <n v="15711254"/>
        <n v="15775067"/>
        <n v="15602851"/>
        <n v="15802857"/>
        <n v="15701175"/>
        <n v="15783019"/>
        <n v="15728912"/>
        <n v="15585580"/>
        <n v="15583480"/>
        <n v="15620341"/>
        <n v="15613886"/>
        <n v="15792916"/>
        <n v="15710408"/>
        <n v="15598695"/>
        <n v="15649354"/>
        <n v="15737556"/>
        <n v="15671610"/>
        <n v="15625092"/>
        <n v="15741032"/>
        <n v="15750014"/>
        <n v="15784761"/>
        <n v="15768359"/>
        <n v="15805769"/>
        <n v="15719508"/>
        <n v="15609011"/>
        <n v="15703106"/>
        <n v="15626795"/>
        <n v="15773731"/>
        <n v="15756196"/>
        <n v="15687903"/>
        <n v="15777599"/>
        <n v="15754577"/>
        <n v="15584113"/>
        <n v="15669589"/>
        <n v="15632793"/>
        <n v="15711130"/>
        <n v="15615254"/>
        <n v="15720583"/>
        <n v="15780432"/>
        <n v="15673223"/>
        <n v="15807989"/>
        <n v="15761168"/>
        <n v="15651272"/>
        <n v="15812832"/>
        <n v="15680517"/>
        <n v="15750569"/>
        <n v="15690743"/>
        <n v="15627741"/>
        <n v="15712121"/>
        <n v="15805429"/>
        <n v="15814923"/>
        <n v="15589230"/>
        <n v="15775490"/>
        <n v="15749727"/>
        <n v="15619238"/>
        <n v="15593468"/>
        <n v="15718454"/>
        <n v="15789498"/>
        <n v="15744691"/>
        <n v="15708289"/>
        <n v="15790412"/>
        <n v="15741416"/>
        <n v="15598894"/>
        <n v="15663294"/>
        <n v="15572728"/>
        <n v="15706729"/>
        <n v="15674433"/>
        <n v="15641170"/>
        <n v="15806284"/>
        <n v="15690958"/>
        <n v="15606386"/>
        <n v="15682322"/>
        <n v="15579915"/>
        <n v="15681928"/>
        <n v="15734005"/>
        <n v="15650432"/>
        <n v="15592578"/>
        <n v="15671243"/>
        <n v="15775709"/>
        <n v="15702631"/>
        <n v="15602282"/>
        <n v="15717879"/>
        <n v="15740878"/>
        <n v="15794468"/>
        <n v="15773277"/>
        <n v="15572657"/>
        <n v="15800295"/>
        <n v="15672397"/>
        <n v="15684921"/>
        <n v="15720676"/>
        <n v="15731829"/>
        <n v="15732672"/>
        <n v="15692406"/>
        <n v="15764405"/>
        <n v="15757537"/>
        <n v="15793307"/>
        <n v="15660679"/>
        <n v="15666856"/>
        <n v="15687372"/>
        <n v="15667289"/>
        <n v="15624641"/>
        <n v="15734610"/>
        <n v="15631882"/>
        <n v="15642709"/>
        <n v="15811026"/>
        <n v="15596303"/>
        <n v="15787255"/>
        <n v="15617166"/>
        <n v="15742442"/>
        <n v="15758692"/>
        <n v="15568238"/>
        <n v="15730353"/>
        <n v="15731555"/>
        <n v="15582404"/>
        <n v="15721462"/>
        <n v="15632899"/>
        <n v="15808526"/>
        <n v="15694349"/>
        <n v="15718465"/>
        <n v="15682995"/>
        <n v="15584776"/>
        <n v="15777772"/>
        <n v="15576156"/>
        <n v="15646756"/>
        <n v="15742886"/>
        <n v="15586135"/>
        <n v="15616152"/>
        <n v="15721460"/>
        <n v="15727317"/>
        <n v="15649536"/>
        <n v="15754929"/>
        <n v="15572051"/>
        <n v="15668142"/>
        <n v="15701176"/>
        <n v="15708422"/>
        <n v="15655632"/>
        <n v="15744606"/>
        <n v="15612140"/>
        <n v="15656086"/>
        <n v="15655298"/>
        <n v="15644796"/>
        <n v="15726250"/>
        <n v="15764432"/>
        <n v="15631721"/>
        <n v="15707479"/>
        <n v="15579826"/>
        <n v="15668104"/>
        <n v="15641604"/>
        <n v="15587240"/>
        <n v="15680767"/>
        <n v="15601594"/>
        <n v="15589969"/>
        <n v="15703728"/>
        <n v="15617790"/>
        <n v="15662500"/>
        <n v="15778526"/>
        <n v="15670584"/>
        <n v="15748069"/>
        <n v="15680597"/>
        <n v="15628992"/>
        <n v="15719624"/>
        <n v="15812767"/>
        <n v="15689201"/>
        <n v="15614716"/>
        <n v="15683618"/>
        <n v="15799631"/>
        <n v="15692259"/>
        <n v="15590966"/>
        <n v="15656426"/>
        <n v="15675256"/>
        <n v="15751185"/>
        <n v="15789582"/>
        <n v="15651103"/>
        <n v="15672299"/>
        <n v="15772250"/>
        <n v="15763922"/>
        <n v="15633870"/>
        <n v="15624323"/>
        <n v="15688612"/>
        <n v="15694644"/>
        <n v="15587174"/>
        <n v="15579559"/>
        <n v="15775430"/>
        <n v="15623695"/>
        <n v="15760849"/>
        <n v="15813095"/>
        <n v="15705281"/>
        <n v="15812594"/>
        <n v="15626322"/>
        <n v="15723105"/>
        <n v="15588449"/>
        <n v="15794849"/>
        <n v="15620000"/>
        <n v="15799720"/>
        <n v="15711287"/>
        <n v="15613102"/>
        <n v="15621440"/>
        <n v="15677146"/>
        <n v="15801169"/>
        <n v="15722425"/>
        <n v="15682421"/>
        <n v="15691910"/>
        <n v="15721779"/>
        <n v="15579548"/>
        <n v="15681075"/>
        <n v="15607884"/>
        <n v="15767757"/>
        <n v="15791550"/>
        <n v="15658589"/>
        <n v="15670822"/>
        <n v="15629744"/>
        <n v="15660768"/>
        <n v="15726310"/>
        <n v="15641298"/>
        <n v="15625675"/>
        <n v="15713354"/>
        <n v="15633866"/>
        <n v="15704231"/>
        <n v="15735400"/>
        <n v="15632826"/>
        <n v="15751022"/>
        <n v="15664737"/>
        <n v="15681126"/>
        <n v="15738954"/>
        <n v="15662263"/>
        <n v="15621611"/>
        <n v="15783752"/>
        <n v="15709474"/>
        <n v="15701280"/>
        <n v="15671104"/>
        <n v="15796434"/>
        <n v="15781505"/>
        <n v="15625819"/>
        <n v="15753174"/>
        <n v="15654067"/>
        <n v="15724719"/>
        <n v="15624695"/>
        <n v="15718216"/>
        <n v="15586300"/>
        <n v="15783349"/>
        <n v="15725767"/>
        <n v="15791925"/>
        <n v="15793585"/>
        <n v="15576641"/>
        <n v="15749519"/>
        <n v="15684960"/>
        <n v="15591286"/>
        <n v="15668323"/>
        <n v="15608528"/>
        <n v="15645184"/>
        <n v="15702566"/>
        <n v="15660840"/>
        <n v="15750811"/>
        <n v="15733842"/>
        <n v="15581526"/>
        <n v="15662751"/>
        <n v="15684319"/>
        <n v="15702190"/>
        <n v="15588517"/>
        <n v="15801863"/>
        <n v="15584271"/>
        <n v="15700366"/>
        <n v="15804038"/>
        <n v="15720820"/>
        <n v="15743759"/>
        <n v="15749947"/>
        <n v="15670496"/>
        <n v="15746664"/>
        <n v="15745533"/>
        <n v="15761497"/>
        <n v="15628600"/>
        <n v="15627002"/>
        <n v="15614635"/>
        <n v="15731281"/>
        <n v="15814022"/>
        <n v="15659194"/>
        <n v="15745030"/>
        <n v="15691817"/>
        <n v="15707488"/>
        <n v="15784700"/>
        <n v="15710397"/>
        <n v="15687648"/>
        <n v="15732281"/>
        <n v="15607230"/>
        <n v="15567630"/>
        <n v="15587507"/>
        <n v="15733904"/>
        <n v="15709511"/>
        <n v="15579616"/>
        <n v="15694852"/>
        <n v="15589924"/>
        <n v="15799300"/>
        <n v="15731330"/>
        <n v="15694129"/>
        <n v="15620372"/>
        <n v="15744622"/>
        <n v="15799815"/>
        <n v="15759250"/>
        <n v="15732643"/>
        <n v="15690540"/>
        <n v="15803078"/>
        <n v="15652180"/>
        <n v="15741195"/>
        <n v="15743490"/>
        <n v="15575510"/>
        <n v="15732610"/>
        <n v="15602909"/>
        <n v="15734058"/>
        <n v="15801788"/>
        <n v="15702462"/>
        <n v="15683416"/>
        <n v="15794187"/>
        <n v="15792989"/>
        <n v="15613734"/>
        <n v="15606177"/>
        <n v="15636700"/>
        <n v="15645766"/>
        <n v="15671345"/>
        <n v="15652469"/>
        <n v="15749638"/>
        <n v="15728706"/>
        <n v="15735439"/>
        <n v="15778696"/>
        <n v="15624744"/>
        <n v="15584338"/>
        <n v="15726178"/>
        <n v="15794939"/>
        <n v="15788068"/>
        <n v="15572956"/>
        <n v="15780386"/>
        <n v="15791114"/>
        <n v="15708046"/>
        <n v="15719779"/>
        <n v="15591550"/>
        <n v="15639368"/>
        <n v="15699830"/>
        <n v="15569264"/>
        <n v="15595158"/>
        <n v="15599126"/>
        <n v="15650575"/>
        <n v="15641490"/>
        <n v="15680234"/>
        <n v="15592230"/>
        <n v="15626212"/>
        <n v="15700627"/>
        <n v="15782641"/>
        <n v="15784445"/>
        <n v="15813681"/>
        <n v="15596649"/>
        <n v="15700460"/>
        <n v="15724076"/>
        <n v="15784000"/>
        <n v="15733966"/>
        <n v="15612667"/>
        <n v="15654025"/>
        <n v="15589431"/>
        <n v="15578238"/>
        <n v="15566269"/>
        <n v="15639217"/>
        <n v="15688644"/>
        <n v="15662426"/>
        <n v="15720511"/>
        <n v="15567246"/>
        <n v="15647965"/>
        <n v="15679048"/>
        <n v="15675749"/>
        <n v="15782181"/>
        <n v="15795738"/>
        <n v="15773751"/>
        <n v="15655436"/>
        <n v="15691396"/>
        <n v="15796958"/>
        <n v="15801832"/>
        <n v="15661349"/>
        <n v="15719265"/>
        <n v="15779985"/>
        <n v="15663410"/>
        <n v="15704144"/>
        <n v="15774104"/>
        <n v="15812230"/>
        <n v="15742848"/>
        <n v="15745326"/>
        <n v="15674541"/>
        <n v="15728564"/>
        <n v="15580701"/>
        <n v="15688973"/>
        <n v="15709412"/>
        <n v="15607753"/>
        <n v="15705352"/>
        <n v="15602500"/>
        <n v="15672437"/>
        <n v="15720968"/>
        <n v="15730796"/>
        <n v="15768219"/>
        <n v="15663883"/>
        <n v="15589296"/>
        <n v="15586425"/>
        <n v="15679813"/>
        <n v="15681410"/>
        <n v="15668283"/>
        <n v="15624072"/>
        <n v="15669664"/>
        <n v="15682728"/>
        <n v="15573851"/>
        <n v="15733661"/>
        <n v="15710012"/>
        <n v="15763327"/>
        <n v="15668853"/>
        <n v="15639303"/>
        <n v="15691011"/>
        <n v="15638513"/>
        <n v="15648933"/>
        <n v="15628904"/>
        <n v="15644788"/>
        <n v="15598161"/>
        <n v="15745624"/>
        <n v="15733169"/>
        <n v="15801417"/>
        <n v="15592707"/>
        <n v="15593954"/>
        <n v="15714431"/>
        <n v="15638257"/>
        <n v="15690939"/>
        <n v="15723613"/>
        <n v="15813640"/>
        <n v="15707322"/>
        <n v="15588918"/>
        <n v="15600357"/>
        <n v="15747014"/>
        <n v="15809830"/>
        <n v="15662245"/>
        <n v="15651075"/>
        <n v="15594456"/>
        <n v="15583462"/>
        <n v="15757661"/>
        <n v="15729117"/>
        <n v="15749671"/>
        <n v="15566253"/>
        <n v="15595153"/>
        <n v="15698572"/>
        <n v="15674149"/>
        <n v="15623082"/>
        <n v="15797905"/>
        <n v="15746028"/>
        <n v="15582951"/>
        <n v="15616471"/>
        <n v="15641575"/>
        <n v="15638803"/>
        <n v="15808283"/>
        <n v="15811200"/>
        <n v="15733476"/>
        <n v="15633274"/>
        <n v="15582168"/>
        <n v="15807269"/>
        <n v="15602979"/>
        <n v="15660417"/>
        <n v="15590199"/>
        <n v="15641794"/>
        <n v="15779174"/>
        <n v="15785547"/>
        <n v="15795124"/>
        <n v="15718912"/>
        <n v="15592028"/>
        <n v="15580227"/>
        <n v="15657830"/>
        <n v="15798256"/>
        <n v="15643819"/>
        <n v="15754301"/>
        <n v="15726855"/>
        <n v="15755225"/>
        <n v="15725221"/>
        <n v="15789055"/>
        <n v="15617507"/>
        <n v="15668894"/>
        <n v="15589563"/>
        <n v="15693162"/>
        <n v="15750099"/>
        <n v="15795540"/>
        <n v="15794941"/>
        <n v="15611848"/>
        <n v="15581237"/>
        <n v="15738150"/>
        <n v="15678571"/>
        <n v="15736124"/>
        <n v="15623202"/>
        <n v="15804201"/>
        <n v="15596863"/>
        <n v="15696277"/>
        <n v="15748608"/>
        <n v="15723864"/>
        <n v="15802390"/>
        <n v="15774336"/>
        <n v="15648766"/>
        <n v="15659094"/>
        <n v="15606397"/>
        <n v="15642619"/>
        <n v="15666032"/>
        <n v="15595842"/>
        <n v="15753837"/>
        <n v="15783882"/>
        <n v="15799790"/>
        <n v="15628155"/>
        <n v="15703778"/>
        <n v="15722322"/>
        <n v="15639278"/>
        <n v="15568487"/>
        <n v="15682084"/>
        <n v="15642821"/>
        <n v="15601387"/>
        <n v="15642515"/>
        <n v="15710421"/>
        <n v="15726774"/>
        <n v="15649078"/>
        <n v="15641877"/>
        <n v="15796496"/>
        <n v="15815690"/>
        <n v="15631739"/>
        <n v="15625584"/>
        <n v="15802466"/>
        <n v="15697028"/>
        <n v="15575759"/>
        <n v="15567442"/>
        <n v="15746805"/>
        <n v="15636330"/>
        <n v="15714970"/>
        <n v="15653784"/>
        <n v="15693543"/>
        <n v="15773283"/>
        <n v="15742534"/>
        <n v="15569878"/>
        <n v="15729454"/>
        <n v="15578375"/>
        <n v="15785559"/>
        <n v="15649414"/>
        <n v="15701605"/>
        <n v="15686696"/>
        <n v="15625586"/>
        <n v="15654975"/>
        <n v="15782993"/>
        <n v="15774382"/>
        <n v="15689602"/>
        <n v="15756155"/>
        <n v="15812647"/>
        <n v="15736043"/>
        <n v="15696744"/>
        <n v="15602572"/>
        <n v="15674765"/>
        <n v="15678725"/>
        <n v="15694444"/>
        <n v="15795878"/>
        <n v="15735346"/>
        <n v="15687094"/>
        <n v="15790067"/>
        <n v="15605742"/>
        <n v="15566740"/>
        <n v="15664897"/>
        <n v="15585777"/>
        <n v="15650864"/>
        <n v="15806709"/>
        <n v="15633818"/>
        <n v="15713845"/>
        <n v="15639662"/>
        <n v="15567013"/>
        <n v="15777784"/>
        <n v="15800251"/>
        <n v="15651315"/>
        <n v="15651450"/>
        <n v="15784218"/>
        <n v="15572398"/>
        <n v="15707962"/>
        <n v="15705663"/>
        <n v="15645355"/>
        <n v="15729557"/>
        <n v="15631436"/>
        <n v="15583073"/>
        <n v="15614361"/>
        <n v="15724684"/>
        <n v="15700083"/>
        <n v="15636541"/>
        <n v="15796015"/>
        <n v="15787222"/>
        <n v="15594270"/>
        <n v="15701524"/>
        <n v="15645847"/>
        <n v="15708867"/>
        <n v="15613140"/>
        <n v="15628893"/>
        <n v="15764073"/>
        <n v="15782879"/>
        <n v="15635964"/>
        <n v="15726087"/>
        <n v="15726313"/>
        <n v="15578073"/>
        <n v="15786249"/>
        <n v="15812850"/>
        <n v="15596972"/>
        <n v="15620579"/>
        <n v="15768270"/>
        <n v="15656597"/>
        <n v="15699446"/>
        <n v="15615004"/>
        <n v="15704771"/>
        <n v="15588372"/>
        <n v="15681439"/>
        <n v="15607509"/>
        <n v="15670343"/>
        <n v="15597968"/>
        <n v="15658432"/>
        <n v="15616431"/>
        <n v="15796957"/>
        <n v="15815552"/>
        <n v="15631871"/>
        <n v="15635870"/>
        <n v="15596713"/>
        <n v="15684211"/>
        <n v="15760521"/>
        <n v="15608408"/>
        <n v="15804721"/>
        <n v="15730272"/>
        <n v="15741988"/>
        <n v="15771728"/>
        <n v="15605113"/>
        <n v="15661945"/>
        <n v="15783816"/>
        <n v="15721207"/>
        <n v="15764072"/>
        <n v="15689412"/>
        <n v="15798385"/>
        <n v="15775339"/>
        <n v="15585256"/>
        <n v="15797329"/>
        <n v="15780220"/>
        <n v="15648951"/>
        <n v="15752409"/>
        <n v="15807524"/>
        <n v="15766649"/>
        <n v="15696812"/>
        <n v="15581295"/>
        <n v="15663234"/>
        <n v="15741417"/>
        <n v="15695174"/>
        <n v="15665168"/>
        <n v="15601503"/>
        <n v="15706131"/>
        <n v="15782758"/>
        <n v="15591091"/>
        <n v="15715877"/>
        <n v="15756918"/>
        <n v="15746662"/>
        <n v="15626679"/>
        <n v="15793343"/>
        <n v="15576774"/>
        <n v="15801316"/>
        <n v="15800514"/>
        <n v="15662232"/>
        <n v="15737778"/>
        <n v="15782096"/>
        <n v="15783522"/>
        <n v="15785373"/>
        <n v="15756272"/>
        <n v="15615245"/>
        <n v="15600174"/>
        <n v="15752956"/>
        <n v="15644882"/>
        <n v="15766272"/>
        <n v="15800620"/>
        <n v="15569764"/>
        <n v="15747458"/>
        <n v="15573171"/>
        <n v="15736769"/>
        <n v="15763381"/>
        <n v="15814430"/>
        <n v="15638607"/>
        <n v="15737133"/>
        <n v="15613945"/>
        <n v="15659937"/>
        <n v="15765287"/>
        <n v="15661723"/>
        <n v="15766064"/>
        <n v="15649616"/>
        <n v="15719017"/>
        <n v="15720919"/>
        <n v="15706706"/>
        <n v="15709653"/>
        <n v="15805104"/>
        <n v="15622442"/>
        <n v="15572801"/>
        <n v="15767598"/>
        <n v="15757897"/>
        <n v="15568104"/>
        <n v="15763414"/>
        <n v="15732265"/>
        <n v="15621974"/>
        <n v="15803947"/>
        <n v="15720706"/>
        <n v="15759290"/>
        <n v="15651664"/>
        <n v="15795132"/>
        <n v="15811565"/>
        <n v="15713774"/>
        <n v="15691840"/>
        <n v="15682021"/>
        <n v="15612931"/>
        <n v="15676707"/>
        <n v="15601383"/>
        <n v="15662662"/>
        <n v="15752694"/>
        <n v="15590683"/>
        <n v="15773591"/>
        <n v="15723620"/>
        <n v="15671779"/>
        <n v="15672966"/>
        <n v="15624667"/>
        <n v="15812888"/>
        <n v="15724154"/>
        <n v="15749540"/>
        <n v="15621063"/>
        <n v="15661626"/>
        <n v="15698703"/>
        <n v="15801431"/>
        <n v="15649451"/>
        <n v="15626156"/>
        <n v="15606158"/>
        <n v="15589496"/>
        <n v="15730345"/>
        <n v="15572038"/>
        <n v="15643439"/>
        <n v="15604158"/>
        <n v="15657396"/>
        <n v="15709478"/>
        <n v="15628824"/>
        <n v="15814519"/>
        <n v="15636520"/>
        <n v="15794414"/>
        <n v="15643671"/>
        <n v="15700650"/>
        <n v="15680224"/>
        <n v="15784286"/>
        <n v="15693996"/>
        <n v="15764343"/>
        <n v="15704168"/>
        <n v="15680197"/>
        <n v="15633729"/>
        <n v="15577683"/>
        <n v="15800746"/>
        <n v="15788686"/>
        <n v="15742798"/>
        <n v="15596647"/>
        <n v="15756070"/>
        <n v="15775116"/>
        <n v="15575428"/>
        <n v="15654074"/>
        <n v="15695872"/>
        <n v="15568885"/>
        <n v="15725036"/>
        <n v="15632665"/>
        <n v="15571476"/>
        <n v="15776850"/>
        <n v="15623649"/>
        <n v="15751131"/>
        <n v="15688128"/>
        <n v="15678412"/>
        <n v="15770291"/>
        <n v="15583392"/>
        <n v="15690731"/>
        <n v="15697948"/>
        <n v="15608328"/>
        <n v="15766378"/>
        <n v="15600813"/>
        <n v="15706217"/>
        <n v="15601417"/>
        <n v="15610972"/>
        <n v="15674620"/>
        <n v="15785350"/>
        <n v="15749119"/>
        <n v="15756535"/>
        <n v="15700965"/>
        <n v="15791851"/>
        <n v="15717156"/>
        <n v="15740846"/>
        <n v="15573284"/>
        <n v="15729083"/>
        <n v="15611612"/>
        <n v="15694381"/>
        <n v="15651737"/>
        <n v="15663168"/>
        <n v="15643426"/>
        <n v="15618245"/>
        <n v="15717527"/>
        <n v="15793478"/>
        <n v="15642248"/>
        <n v="15640377"/>
        <n v="15723950"/>
        <n v="15590327"/>
        <n v="15706199"/>
        <n v="15671514"/>
        <n v="15727041"/>
        <n v="15738063"/>
        <n v="15711733"/>
        <n v="15652320"/>
        <n v="15634180"/>
        <n v="15694566"/>
        <n v="15726103"/>
        <n v="15646351"/>
        <n v="15730044"/>
        <n v="15795186"/>
        <n v="15784890"/>
        <n v="15694125"/>
        <n v="15565891"/>
        <n v="15674254"/>
        <n v="15775206"/>
        <n v="15797627"/>
        <n v="15649853"/>
        <n v="15610379"/>
        <n v="15659800"/>
        <n v="15716236"/>
        <n v="15672053"/>
        <n v="15663933"/>
        <n v="15814236"/>
        <n v="15583597"/>
        <n v="15607395"/>
        <n v="15694556"/>
        <n v="15744109"/>
        <n v="15800688"/>
        <n v="15810878"/>
        <n v="15587835"/>
        <n v="15763515"/>
        <n v="15725882"/>
        <n v="15788022"/>
        <n v="15663917"/>
        <n v="15656865"/>
        <n v="15667971"/>
        <n v="15800366"/>
        <n v="15717231"/>
        <n v="15643188"/>
        <n v="15671351"/>
        <n v="15573628"/>
        <n v="15698953"/>
        <n v="15753888"/>
        <n v="15737961"/>
        <n v="15801701"/>
        <n v="15684419"/>
        <n v="15794266"/>
        <n v="15810711"/>
        <n v="15771270"/>
        <n v="15607786"/>
        <n v="15624519"/>
        <n v="15799910"/>
        <n v="15602479"/>
        <n v="15617419"/>
        <n v="15657603"/>
        <n v="15570379"/>
        <n v="15772996"/>
        <n v="15729574"/>
        <n v="15737267"/>
        <n v="15799128"/>
        <n v="15813327"/>
        <n v="15711921"/>
        <n v="15654300"/>
        <n v="15569945"/>
        <n v="15569666"/>
        <n v="15681887"/>
        <n v="15608873"/>
        <n v="15762091"/>
        <n v="15722053"/>
        <n v="15782100"/>
        <n v="15765300"/>
        <n v="15743570"/>
        <n v="15608541"/>
        <n v="15750671"/>
        <n v="15813659"/>
        <n v="15757867"/>
        <n v="15652914"/>
        <n v="15723818"/>
        <n v="15713819"/>
        <n v="15656484"/>
        <n v="15778515"/>
        <n v="15803840"/>
        <n v="15735339"/>
        <n v="15600392"/>
        <n v="15625740"/>
        <n v="15663817"/>
        <n v="15734461"/>
        <n v="15780142"/>
        <n v="15709920"/>
        <n v="15684248"/>
        <n v="15643158"/>
        <n v="15693902"/>
        <n v="15578307"/>
        <n v="15585379"/>
        <n v="15758510"/>
        <n v="15692918"/>
        <n v="15705301"/>
        <n v="15718231"/>
        <n v="15567991"/>
        <n v="15772650"/>
        <n v="15574795"/>
        <n v="15706036"/>
        <n v="15723856"/>
        <n v="15812920"/>
        <n v="15691287"/>
        <n v="15804797"/>
        <n v="15708650"/>
        <n v="15712777"/>
        <n v="15786469"/>
        <n v="15669219"/>
        <n v="15641004"/>
        <n v="15648067"/>
        <n v="15704014"/>
        <n v="15645136"/>
        <n v="15709604"/>
        <n v="15713637"/>
        <n v="15793901"/>
        <n v="15569759"/>
        <n v="15712930"/>
        <n v="15586504"/>
        <n v="15677317"/>
        <n v="15664270"/>
        <n v="15731519"/>
        <n v="15745623"/>
        <n v="15813862"/>
        <n v="15641934"/>
        <n v="15713043"/>
        <n v="15700749"/>
        <n v="15697567"/>
        <n v="15715414"/>
        <n v="15639530"/>
        <n v="15726058"/>
        <n v="15725665"/>
        <n v="15698872"/>
        <n v="15812184"/>
        <n v="15742609"/>
        <n v="15815043"/>
        <n v="15640648"/>
        <n v="15627203"/>
        <n v="15786196"/>
        <n v="15612095"/>
        <n v="15674368"/>
        <n v="15783477"/>
        <n v="15757559"/>
        <n v="15591036"/>
        <n v="15761241"/>
        <n v="15695078"/>
        <n v="15645744"/>
        <n v="15566988"/>
        <n v="15749300"/>
        <n v="15594340"/>
        <n v="15607065"/>
        <n v="15778089"/>
        <n v="15773723"/>
        <n v="15697035"/>
        <n v="15679668"/>
        <n v="15709861"/>
        <n v="15791958"/>
        <n v="15791030"/>
        <n v="15695339"/>
        <n v="15658813"/>
        <n v="15715709"/>
        <n v="15722533"/>
        <n v="15683118"/>
        <n v="15672798"/>
        <n v="15680112"/>
        <n v="15714575"/>
        <n v="15806808"/>
        <n v="15590637"/>
        <n v="15657535"/>
        <n v="15696141"/>
        <n v="15811947"/>
        <n v="15649024"/>
        <n v="15594928"/>
        <n v="15765532"/>
        <n v="15741719"/>
        <n v="15665629"/>
        <n v="15728917"/>
        <n v="15762993"/>
        <n v="15571193"/>
        <n v="15653521"/>
        <n v="15802220"/>
        <n v="15644132"/>
        <n v="15600832"/>
        <n v="15797919"/>
        <n v="15603743"/>
        <n v="15579714"/>
        <n v="15634295"/>
        <n v="15786680"/>
        <n v="15623499"/>
        <n v="15691823"/>
        <n v="15809279"/>
        <n v="15758039"/>
        <n v="15807163"/>
        <n v="15631639"/>
        <n v="15713770"/>
        <n v="15698167"/>
        <n v="15781710"/>
        <n v="15801296"/>
        <n v="15704378"/>
        <n v="15767891"/>
        <n v="15640667"/>
        <n v="15702145"/>
        <n v="15679738"/>
        <n v="15636634"/>
        <n v="15809227"/>
        <n v="15601811"/>
        <n v="15625494"/>
        <n v="15723737"/>
        <n v="15682955"/>
        <n v="15758856"/>
        <n v="15746065"/>
        <n v="15783865"/>
        <n v="15745455"/>
        <n v="15583033"/>
        <n v="15644212"/>
        <n v="15735688"/>
        <n v="15658577"/>
        <n v="15606887"/>
        <n v="15783026"/>
        <n v="15579892"/>
        <n v="15802088"/>
        <n v="15589323"/>
        <n v="15636395"/>
        <n v="15712772"/>
        <n v="15700937"/>
        <n v="15766659"/>
        <n v="15814033"/>
        <n v="15783007"/>
        <n v="15654183"/>
        <n v="15609899"/>
        <n v="15747323"/>
        <n v="15582591"/>
        <n v="15738835"/>
        <n v="15782404"/>
        <n v="15697480"/>
        <n v="15697045"/>
        <n v="15781234"/>
        <n v="15579891"/>
        <n v="15805690"/>
        <n v="15612139"/>
        <n v="15568834"/>
        <n v="15709917"/>
        <n v="15718843"/>
        <n v="15799494"/>
        <n v="15673439"/>
        <n v="15669011"/>
        <n v="15581388"/>
        <n v="15743153"/>
        <n v="15579787"/>
        <n v="15759966"/>
        <n v="15601045"/>
        <n v="15764021"/>
        <n v="15687218"/>
        <n v="15626452"/>
        <n v="15700964"/>
        <n v="15768887"/>
        <n v="15735358"/>
        <n v="15749472"/>
        <n v="15685872"/>
        <n v="15760851"/>
        <n v="15734588"/>
        <n v="15784594"/>
        <n v="15606435"/>
        <n v="15790247"/>
        <n v="15676433"/>
        <n v="15625905"/>
        <n v="15626414"/>
        <n v="15623220"/>
        <n v="15752857"/>
        <n v="15677908"/>
        <n v="15773013"/>
        <n v="15623972"/>
        <n v="15738627"/>
        <n v="15643392"/>
        <n v="15684868"/>
        <n v="15627854"/>
        <n v="15669253"/>
        <n v="15758023"/>
        <n v="15574558"/>
        <n v="15635256"/>
        <n v="15680399"/>
        <n v="15674720"/>
        <n v="15580249"/>
        <n v="15675431"/>
        <n v="15698285"/>
        <n v="15810775"/>
        <n v="15678173"/>
        <n v="15665222"/>
        <n v="15803908"/>
        <n v="15586039"/>
        <n v="15802570"/>
        <n v="15781451"/>
        <n v="15721019"/>
        <n v="15738588"/>
        <n v="15730657"/>
        <n v="15739292"/>
        <n v="15725945"/>
        <n v="15813159"/>
        <n v="15636820"/>
        <n v="15603880"/>
        <n v="15619494"/>
        <n v="15596992"/>
        <n v="15735025"/>
        <n v="15730759"/>
        <n v="15752912"/>
        <n v="15711316"/>
        <n v="15738785"/>
        <n v="15777896"/>
        <n v="15628963"/>
        <n v="15742126"/>
        <n v="15575623"/>
        <n v="15741652"/>
        <n v="15738884"/>
        <n v="15615050"/>
        <n v="15803005"/>
        <n v="15743498"/>
        <n v="15720463"/>
        <n v="15588695"/>
        <n v="15665802"/>
        <n v="15571144"/>
        <n v="15750731"/>
        <n v="15605134"/>
        <n v="15626044"/>
        <n v="15737910"/>
        <n v="15761076"/>
        <n v="15710105"/>
        <n v="15577402"/>
        <n v="15803337"/>
        <n v="15654372"/>
        <n v="15585867"/>
        <n v="15662488"/>
        <n v="15604813"/>
        <n v="15611644"/>
        <n v="15674928"/>
        <n v="15656100"/>
        <n v="15764293"/>
        <n v="15636423"/>
        <n v="15607629"/>
        <n v="15577313"/>
        <n v="15714493"/>
        <n v="15643359"/>
        <n v="15687913"/>
        <n v="15790935"/>
        <n v="15708693"/>
        <n v="15672016"/>
        <n v="15727605"/>
        <n v="15651144"/>
        <n v="15749401"/>
        <n v="15691874"/>
        <n v="15620735"/>
        <n v="15769781"/>
        <n v="15624611"/>
        <n v="15773071"/>
        <n v="15720371"/>
        <n v="15717984"/>
        <n v="15806407"/>
        <n v="15785042"/>
        <n v="15809302"/>
        <n v="15677550"/>
        <n v="15654096"/>
        <n v="15617320"/>
        <n v="15653065"/>
        <n v="15649112"/>
        <n v="15690526"/>
        <n v="15806945"/>
        <n v="15670066"/>
        <n v="15625761"/>
        <n v="15761525"/>
        <n v="15735080"/>
        <n v="15619537"/>
        <n v="15598162"/>
        <n v="15694300"/>
        <n v="15637235"/>
        <n v="15612444"/>
        <n v="15626457"/>
        <n v="15627995"/>
        <n v="15706128"/>
        <n v="15666430"/>
        <n v="15627385"/>
        <n v="15581323"/>
        <n v="15608109"/>
        <n v="15801942"/>
        <n v="15567431"/>
        <n v="15810167"/>
        <n v="15644501"/>
        <n v="15785290"/>
        <n v="15611157"/>
        <n v="15673837"/>
        <n v="15656822"/>
        <n v="15580560"/>
        <n v="15760641"/>
        <n v="15587584"/>
        <n v="15604146"/>
        <n v="15813974"/>
        <n v="15746986"/>
        <n v="15759741"/>
        <n v="15734892"/>
        <n v="15797194"/>
        <n v="15723786"/>
        <n v="15642726"/>
        <n v="15664339"/>
        <n v="15754526"/>
        <n v="15703037"/>
        <n v="15751412"/>
        <n v="15609558"/>
        <n v="15572408"/>
        <n v="15613923"/>
        <n v="15747000"/>
        <n v="15731781"/>
        <n v="15727198"/>
        <n v="15794273"/>
        <n v="15804950"/>
        <n v="15576304"/>
        <n v="15645200"/>
        <n v="15779627"/>
        <n v="15750755"/>
        <n v="15569654"/>
        <n v="15753079"/>
        <n v="15684995"/>
        <n v="15790763"/>
        <n v="15766458"/>
        <n v="15616221"/>
        <n v="15776124"/>
        <n v="15665811"/>
        <n v="15729804"/>
        <n v="15714062"/>
        <n v="15592197"/>
        <n v="15793116"/>
        <n v="15638231"/>
        <n v="15697678"/>
        <n v="15800412"/>
        <n v="15597610"/>
        <n v="15726634"/>
        <n v="15670866"/>
        <n v="15667462"/>
        <n v="15662574"/>
        <n v="15716926"/>
        <n v="15603554"/>
        <n v="15716800"/>
        <n v="15679429"/>
        <n v="15616122"/>
        <n v="15742172"/>
        <n v="15792305"/>
        <n v="15636016"/>
        <n v="15733138"/>
        <n v="15669741"/>
        <n v="15616954"/>
        <n v="15729238"/>
        <n v="15718242"/>
        <n v="15682914"/>
        <n v="15654274"/>
        <n v="15691457"/>
        <n v="15719649"/>
        <n v="15778897"/>
        <n v="15589437"/>
        <n v="15682369"/>
        <n v="15626507"/>
        <n v="15571995"/>
        <n v="15673333"/>
        <n v="15748752"/>
        <n v="15725302"/>
        <n v="15722083"/>
        <n v="15771442"/>
        <n v="15803633"/>
        <n v="15672185"/>
        <n v="15806486"/>
        <n v="15570895"/>
        <n v="15614520"/>
        <n v="15687492"/>
        <n v="15675337"/>
        <n v="15721047"/>
        <n v="15589017"/>
        <n v="15611186"/>
        <n v="15617301"/>
        <n v="15726046"/>
        <n v="15585748"/>
        <n v="15672826"/>
        <n v="15595162"/>
        <n v="15650026"/>
        <n v="15745826"/>
        <n v="15708610"/>
        <n v="15624471"/>
        <n v="15590097"/>
        <n v="15689328"/>
        <n v="15582154"/>
        <n v="15734626"/>
        <n v="15702806"/>
        <n v="15620756"/>
        <n v="15611331"/>
        <n v="15576935"/>
        <n v="15661275"/>
        <n v="15814940"/>
        <n v="15768471"/>
        <n v="15697391"/>
        <n v="15793346"/>
        <n v="15608338"/>
        <n v="15578546"/>
        <n v="15656921"/>
        <n v="15761340"/>
        <n v="15591135"/>
        <n v="15623219"/>
        <n v="15655229"/>
        <n v="15805884"/>
        <n v="15668289"/>
        <n v="15568562"/>
        <n v="15773276"/>
        <n v="15622801"/>
        <n v="15779886"/>
        <n v="15713673"/>
        <n v="15783083"/>
        <n v="15742824"/>
        <n v="15621550"/>
        <n v="15799480"/>
        <n v="15625247"/>
        <n v="15755241"/>
        <n v="15575679"/>
        <n v="15668235"/>
        <n v="15683183"/>
        <n v="15684592"/>
        <n v="15591169"/>
        <n v="15653455"/>
        <n v="15732563"/>
        <n v="15656471"/>
        <n v="15598510"/>
        <n v="15766427"/>
        <n v="15785342"/>
        <n v="15641595"/>
        <n v="15798429"/>
        <n v="15648136"/>
        <n v="15812482"/>
        <n v="15790810"/>
        <n v="15687421"/>
        <n v="15765643"/>
        <n v="15654878"/>
        <n v="15686835"/>
        <n v="15768340"/>
        <n v="15673599"/>
        <n v="15689096"/>
        <n v="15684294"/>
        <n v="15615828"/>
        <n v="15746012"/>
        <n v="15615797"/>
        <n v="15788494"/>
        <n v="15793856"/>
        <n v="15629545"/>
        <n v="15661198"/>
        <n v="15715117"/>
        <n v="15701074"/>
        <n v="15793046"/>
        <n v="15623744"/>
        <n v="15611329"/>
        <n v="15740428"/>
        <n v="15781534"/>
        <n v="15618243"/>
        <n v="15784161"/>
        <n v="15700325"/>
        <n v="15659064"/>
        <n v="15658364"/>
        <n v="15704340"/>
        <n v="15793455"/>
        <n v="15579777"/>
        <n v="15632345"/>
        <n v="15814468"/>
        <n v="15754820"/>
        <n v="15707505"/>
        <n v="15699507"/>
        <n v="15799600"/>
        <n v="15794472"/>
        <n v="15646632"/>
        <n v="15676353"/>
        <n v="15566312"/>
        <n v="15570414"/>
        <n v="15776743"/>
        <n v="15674637"/>
        <n v="15730418"/>
        <n v="15739972"/>
        <n v="15661591"/>
        <n v="15675585"/>
        <n v="15814750"/>
        <n v="15593454"/>
        <n v="15663421"/>
        <n v="15576196"/>
        <n v="15677324"/>
        <n v="15568742"/>
        <n v="15693764"/>
        <n v="15714260"/>
        <n v="15798200"/>
        <n v="15656627"/>
        <n v="15791111"/>
        <n v="15638269"/>
        <n v="15807473"/>
        <n v="15708534"/>
        <n v="15640686"/>
        <n v="15588904"/>
        <n v="15768763"/>
        <n v="15770543"/>
        <n v="15642162"/>
        <n v="15714046"/>
        <n v="15575060"/>
        <n v="15812040"/>
        <n v="15812073"/>
        <n v="15706810"/>
        <n v="15584090"/>
        <n v="15810807"/>
        <n v="15582033"/>
        <n v="15687607"/>
        <n v="15588406"/>
        <n v="15784099"/>
        <n v="15701352"/>
        <n v="15789371"/>
        <n v="15602845"/>
        <n v="15707918"/>
        <n v="15602812"/>
        <n v="15675888"/>
        <n v="15591822"/>
        <n v="15738501"/>
        <n v="15585907"/>
        <n v="15579040"/>
        <n v="15804211"/>
        <n v="15736126"/>
        <n v="15745399"/>
        <n v="15760749"/>
        <n v="15637118"/>
        <n v="15657829"/>
        <n v="15738497"/>
        <n v="15690695"/>
        <n v="15762351"/>
        <n v="15791172"/>
        <n v="15598982"/>
        <n v="15734765"/>
        <n v="15642912"/>
        <n v="15769516"/>
        <n v="15789379"/>
        <n v="15695103"/>
        <n v="15801924"/>
        <n v="15767804"/>
        <n v="15718039"/>
        <n v="15579994"/>
        <n v="15595037"/>
        <n v="15600720"/>
        <n v="15782608"/>
        <n v="15566894"/>
        <n v="15749123"/>
        <n v="15668943"/>
        <n v="15577423"/>
        <n v="15623102"/>
        <n v="15728012"/>
        <n v="15683363"/>
        <n v="15699335"/>
        <n v="15574369"/>
        <n v="15703167"/>
        <n v="15754874"/>
        <n v="15723216"/>
        <n v="15725094"/>
        <n v="15647974"/>
        <n v="15583371"/>
        <n v="15772559"/>
        <n v="15711251"/>
        <n v="15719212"/>
        <n v="15764927"/>
        <n v="15731412"/>
        <n v="15719170"/>
        <n v="15596011"/>
        <n v="15614834"/>
        <n v="15600510"/>
        <n v="15625706"/>
        <n v="15781409"/>
        <n v="15722583"/>
        <n v="15677243"/>
        <n v="15815070"/>
        <n v="15705899"/>
        <n v="15701522"/>
        <n v="15755978"/>
        <n v="15722090"/>
        <n v="15783526"/>
        <n v="15632125"/>
        <n v="15688395"/>
        <n v="15666975"/>
        <n v="15682211"/>
        <n v="15637411"/>
        <n v="15591512"/>
        <n v="15606855"/>
        <n v="15763683"/>
        <n v="15641782"/>
        <n v="15677184"/>
        <n v="15775042"/>
        <n v="15616630"/>
        <n v="15800233"/>
        <n v="15588419"/>
        <n v="15595557"/>
        <n v="15626143"/>
        <n v="15566030"/>
        <n v="15701412"/>
        <n v="15702464"/>
        <n v="15573348"/>
        <n v="15704160"/>
        <n v="15693704"/>
        <n v="15664752"/>
        <n v="15628292"/>
        <n v="15621195"/>
        <n v="15668629"/>
        <n v="15635197"/>
        <n v="15592761"/>
        <n v="15574283"/>
        <n v="15598097"/>
        <n v="15711352"/>
        <n v="15620751"/>
        <n v="15656717"/>
        <n v="15643121"/>
        <n v="15723671"/>
        <n v="15752846"/>
        <n v="15640852"/>
        <n v="15789313"/>
        <n v="15793688"/>
        <n v="15770405"/>
        <n v="15702561"/>
        <n v="15625964"/>
        <n v="15761364"/>
        <n v="15590286"/>
        <n v="15587978"/>
        <n v="15773242"/>
        <n v="15761053"/>
        <n v="15702095"/>
        <n v="15764253"/>
        <n v="15700801"/>
        <n v="15730590"/>
        <n v="15643916"/>
        <n v="15720636"/>
        <n v="15795429"/>
        <n v="15609254"/>
        <n v="15625141"/>
        <n v="15810898"/>
        <n v="15775797"/>
        <n v="15795246"/>
        <n v="15795275"/>
        <n v="15571869"/>
        <n v="15694143"/>
        <n v="15748231"/>
        <n v="15632185"/>
        <n v="15806249"/>
        <n v="15743293"/>
        <n v="15598157"/>
        <n v="15700946"/>
        <n v="15722692"/>
        <n v="15696506"/>
        <n v="15728823"/>
        <n v="15808851"/>
        <n v="15675231"/>
        <n v="15732299"/>
        <n v="15706269"/>
        <n v="15590078"/>
        <n v="15776985"/>
        <n v="15756743"/>
        <n v="15782364"/>
        <n v="15604093"/>
        <n v="15749328"/>
        <n v="15656322"/>
        <n v="15685564"/>
        <n v="15785831"/>
        <n v="15796218"/>
        <n v="15716218"/>
        <n v="15572735"/>
        <n v="15633840"/>
        <n v="15608760"/>
        <n v="15627848"/>
        <n v="15792029"/>
        <n v="15617331"/>
        <n v="15651740"/>
        <n v="15636407"/>
        <n v="15607526"/>
        <n v="15632576"/>
        <n v="15581505"/>
        <n v="15612207"/>
        <n v="15707242"/>
        <n v="15721937"/>
        <n v="15773852"/>
        <n v="15719778"/>
        <n v="15650538"/>
        <n v="15797475"/>
        <n v="15780359"/>
        <n v="15737104"/>
        <n v="15789936"/>
        <n v="15709523"/>
        <n v="15593425"/>
        <n v="15776725"/>
        <n v="15604706"/>
        <n v="15790958"/>
        <n v="15747534"/>
        <n v="15574237"/>
        <n v="15690332"/>
        <n v="15661290"/>
        <n v="15651883"/>
        <n v="15808905"/>
        <n v="15715532"/>
        <n v="15786078"/>
        <n v="15652401"/>
        <n v="15673074"/>
        <n v="15598744"/>
        <n v="15785975"/>
        <n v="15613180"/>
        <n v="15584229"/>
        <n v="15773804"/>
        <n v="15699515"/>
        <n v="15705313"/>
        <n v="15693817"/>
        <n v="15673790"/>
        <n v="15674868"/>
        <n v="15692110"/>
        <n v="15645904"/>
        <n v="15581332"/>
        <n v="15808544"/>
        <n v="15734948"/>
        <n v="15654531"/>
        <n v="15637774"/>
        <n v="15677141"/>
        <n v="15739578"/>
        <n v="15697360"/>
        <n v="15655213"/>
        <n v="15580872"/>
        <n v="15683213"/>
        <n v="15801188"/>
        <n v="15645029"/>
        <n v="15633181"/>
        <n v="15598259"/>
        <n v="15576000"/>
        <n v="15766047"/>
        <n v="15596339"/>
        <n v="15715199"/>
        <n v="15615938"/>
        <n v="15679991"/>
        <n v="15626135"/>
        <n v="15792934"/>
        <n v="15744046"/>
        <n v="15700826"/>
        <n v="15756301"/>
        <n v="15586517"/>
        <n v="15751297"/>
        <n v="15710365"/>
        <n v="15679307"/>
        <n v="15610753"/>
        <n v="15811036"/>
        <n v="15610912"/>
        <n v="15619932"/>
        <n v="15746199"/>
        <n v="15584967"/>
        <n v="15734365"/>
        <n v="15726960"/>
        <n v="15665177"/>
        <n v="15779915"/>
        <n v="15729110"/>
        <n v="15575399"/>
        <n v="15678374"/>
        <n v="15792679"/>
        <n v="15668767"/>
        <n v="15761886"/>
        <n v="15583076"/>
        <n v="15815615"/>
        <n v="15591942"/>
        <n v="15724924"/>
        <n v="15762123"/>
        <n v="15567893"/>
        <n v="15648989"/>
        <n v="15662021"/>
        <n v="15691627"/>
        <n v="15731751"/>
        <n v="15635277"/>
        <n v="15655252"/>
        <n v="15803941"/>
        <n v="15714380"/>
        <n v="15666559"/>
        <n v="15799998"/>
        <n v="15703763"/>
        <n v="15795640"/>
        <n v="15780056"/>
        <n v="15777873"/>
        <n v="15584749"/>
        <n v="15765258"/>
        <n v="15623346"/>
        <n v="15614054"/>
        <n v="15766185"/>
        <n v="15667632"/>
        <n v="15599024"/>
        <n v="15798709"/>
        <n v="15741921"/>
        <n v="15793671"/>
        <n v="15797900"/>
        <n v="15667932"/>
        <n v="15795933"/>
        <n v="15660403"/>
        <n v="15736299"/>
        <n v="15759034"/>
        <n v="15724663"/>
        <n v="15594556"/>
        <n v="15737169"/>
        <n v="15632472"/>
        <n v="15722813"/>
        <n v="15588450"/>
        <n v="15736717"/>
        <n v="15680683"/>
        <n v="15710316"/>
        <n v="15746333"/>
        <n v="15606861"/>
        <n v="15641285"/>
        <n v="15662908"/>
        <n v="15814267"/>
        <n v="15614923"/>
        <n v="15579223"/>
        <n v="15651389"/>
        <n v="15677087"/>
        <n v="15665784"/>
        <n v="15576706"/>
        <n v="15615473"/>
        <n v="15587299"/>
        <n v="15655389"/>
        <n v="15784491"/>
        <n v="15809999"/>
        <n v="15681115"/>
        <n v="15629390"/>
        <n v="15792668"/>
        <n v="15583863"/>
        <n v="15681878"/>
        <n v="15782875"/>
        <n v="15732235"/>
        <n v="15735909"/>
        <n v="15653448"/>
        <n v="15587647"/>
        <n v="15701037"/>
        <n v="15727499"/>
        <n v="15724838"/>
        <n v="15666711"/>
        <n v="15588933"/>
        <n v="15763111"/>
        <n v="15805676"/>
        <n v="15586674"/>
        <n v="15744553"/>
        <n v="15776629"/>
        <n v="15647207"/>
        <n v="15715638"/>
        <n v="15750602"/>
        <n v="15766810"/>
        <n v="15756625"/>
        <n v="15639552"/>
        <n v="15633213"/>
        <n v="15610416"/>
        <n v="15715208"/>
        <n v="15619608"/>
        <n v="15628697"/>
        <n v="15643826"/>
        <n v="15718588"/>
        <n v="15709741"/>
        <n v="15723318"/>
        <n v="15717328"/>
        <n v="15771299"/>
        <n v="15706223"/>
        <n v="15612358"/>
        <n v="15769191"/>
        <n v="15618816"/>
        <n v="15730810"/>
        <n v="15783463"/>
        <n v="15616213"/>
        <n v="15611287"/>
        <n v="15786454"/>
        <n v="15768682"/>
        <n v="15766172"/>
        <n v="15637646"/>
        <n v="15653404"/>
        <n v="15690546"/>
        <n v="15735636"/>
        <n v="15605424"/>
        <n v="15568449"/>
        <n v="15688085"/>
        <n v="15683483"/>
        <n v="15659567"/>
        <n v="15766667"/>
        <n v="15624975"/>
        <n v="15660878"/>
        <n v="15586557"/>
        <n v="15746183"/>
        <n v="15631457"/>
        <n v="15754053"/>
        <n v="15645839"/>
        <n v="15689955"/>
        <n v="15593510"/>
        <n v="15654964"/>
        <n v="15594039"/>
        <n v="15625929"/>
        <n v="15815295"/>
        <n v="15621818"/>
        <n v="15652700"/>
        <n v="15636860"/>
        <n v="15569432"/>
        <n v="15751455"/>
        <n v="15800583"/>
        <n v="15770214"/>
        <n v="15613463"/>
        <n v="15587066"/>
        <n v="15693752"/>
        <n v="15714874"/>
        <n v="15657809"/>
        <n v="15651955"/>
        <n v="15570912"/>
        <n v="15640266"/>
        <n v="15652069"/>
        <n v="15596074"/>
        <n v="15800268"/>
        <n v="15809847"/>
        <n v="15599074"/>
        <n v="15599591"/>
        <n v="15776096"/>
        <n v="15611669"/>
        <n v="15694098"/>
        <n v="15713347"/>
        <n v="15713094"/>
        <n v="15811978"/>
        <n v="15799925"/>
        <n v="15692575"/>
        <n v="15743149"/>
        <n v="15776947"/>
        <n v="15700656"/>
        <n v="15594515"/>
        <n v="15787884"/>
        <n v="15577988"/>
        <n v="15795586"/>
        <n v="15677739"/>
        <n v="15720134"/>
        <n v="15688868"/>
        <n v="15642996"/>
        <n v="15771222"/>
        <n v="15605059"/>
        <n v="15568088"/>
        <n v="15665943"/>
        <n v="15795571"/>
        <n v="15662243"/>
        <n v="15593128"/>
        <n v="15589739"/>
        <n v="15787602"/>
        <n v="15685019"/>
        <n v="15704209"/>
        <n v="15605264"/>
        <n v="15708265"/>
        <n v="15740264"/>
        <n v="15615477"/>
        <n v="15727361"/>
        <n v="15760216"/>
        <n v="15806134"/>
        <n v="15601351"/>
        <n v="15669262"/>
        <n v="15696989"/>
        <n v="15688498"/>
        <n v="15686964"/>
        <n v="15625035"/>
        <n v="15618391"/>
        <n v="15591344"/>
        <n v="15605455"/>
        <n v="15680804"/>
        <n v="15768282"/>
        <n v="15685826"/>
        <n v="15793491"/>
        <n v="15797787"/>
        <n v="15611171"/>
        <n v="15601627"/>
        <n v="15734085"/>
        <n v="15809309"/>
        <n v="15809462"/>
        <n v="15634628"/>
        <n v="15775678"/>
        <n v="15579526"/>
        <n v="15779103"/>
        <n v="15738715"/>
        <n v="15593943"/>
        <n v="15754574"/>
        <n v="15737814"/>
        <n v="15670889"/>
        <n v="15629299"/>
        <n v="15771569"/>
        <n v="15811927"/>
        <n v="15785654"/>
        <n v="15665524"/>
        <n v="15736287"/>
        <n v="15765732"/>
        <n v="15797381"/>
        <n v="15598536"/>
        <n v="15664506"/>
        <n v="15575619"/>
        <n v="15587394"/>
        <n v="15654457"/>
        <n v="15762793"/>
        <n v="15658067"/>
        <n v="15642816"/>
        <n v="15693088"/>
        <n v="15793883"/>
        <n v="15665283"/>
        <n v="15680421"/>
        <n v="15695148"/>
        <n v="15636592"/>
        <n v="15772618"/>
        <n v="15724453"/>
        <n v="15565878"/>
        <n v="15609160"/>
        <n v="15678460"/>
        <n v="15662571"/>
        <n v="15606849"/>
        <n v="15670738"/>
        <n v="15662641"/>
        <n v="15727539"/>
        <n v="15651020"/>
        <n v="15673877"/>
        <n v="15760865"/>
        <n v="15705009"/>
        <n v="15657540"/>
        <n v="15707441"/>
        <n v="15694765"/>
        <n v="15649086"/>
        <n v="15650488"/>
        <n v="15760924"/>
        <n v="15700263"/>
        <n v="15806922"/>
        <n v="15637522"/>
        <n v="15636548"/>
        <n v="15566891"/>
        <n v="15627185"/>
        <n v="15754012"/>
        <n v="15627514"/>
        <n v="15661433"/>
        <n v="15610653"/>
        <n v="15667002"/>
        <n v="15709199"/>
        <n v="15710087"/>
        <n v="15679884"/>
        <n v="15784180"/>
        <n v="15808849"/>
        <n v="15751549"/>
        <n v="15588235"/>
        <n v="15640418"/>
        <n v="15721116"/>
        <n v="15599084"/>
        <n v="15773394"/>
        <n v="15625713"/>
        <n v="15766417"/>
        <n v="15622578"/>
        <n v="15799924"/>
        <n v="15618363"/>
        <n v="15637138"/>
        <n v="15781665"/>
        <n v="15804853"/>
        <n v="15651627"/>
        <n v="15680685"/>
        <n v="15808930"/>
        <n v="15570970"/>
        <n v="15679961"/>
        <n v="15705458"/>
        <n v="15750396"/>
        <n v="15679928"/>
        <n v="15711181"/>
        <n v="15698324"/>
        <n v="15807433"/>
        <n v="15636590"/>
        <n v="15628950"/>
        <n v="15617206"/>
        <n v="15603741"/>
        <n v="15742607"/>
        <n v="15747821"/>
        <n v="15612043"/>
        <n v="15809558"/>
        <n v="15803750"/>
        <n v="15704681"/>
        <n v="15667392"/>
        <n v="15738889"/>
        <n v="15598838"/>
        <n v="15579109"/>
        <n v="15799042"/>
        <n v="15697042"/>
        <n v="15696605"/>
        <n v="15802274"/>
        <n v="15596808"/>
        <n v="15705403"/>
        <n v="15732903"/>
        <n v="15581968"/>
        <n v="15683892"/>
        <n v="15595447"/>
        <n v="15569249"/>
        <n v="15656188"/>
        <n v="15689661"/>
        <n v="15644934"/>
        <n v="15721793"/>
        <n v="15687413"/>
        <n v="15761286"/>
        <n v="15658240"/>
        <n v="15706232"/>
        <n v="15583394"/>
        <n v="15715643"/>
        <n v="15644856"/>
        <n v="15785488"/>
        <n v="15711571"/>
        <n v="15778604"/>
        <n v="15751180"/>
        <n v="15748360"/>
        <n v="15770039"/>
        <n v="15685096"/>
        <n v="15669501"/>
        <n v="15622631"/>
        <n v="15586699"/>
        <n v="15702377"/>
        <n v="15577170"/>
        <n v="15769451"/>
        <n v="15811877"/>
        <n v="15648725"/>
        <n v="15752801"/>
        <n v="15808175"/>
        <n v="15681342"/>
        <n v="15589210"/>
        <n v="15696826"/>
        <n v="15614962"/>
        <n v="15689061"/>
        <n v="15640074"/>
        <n v="15776156"/>
        <n v="15739548"/>
        <n v="15662854"/>
        <n v="15687688"/>
        <n v="15715750"/>
        <n v="15571121"/>
        <n v="15726466"/>
        <n v="15660390"/>
        <n v="15663942"/>
        <n v="15638610"/>
        <n v="15644446"/>
        <n v="15585892"/>
        <n v="15609356"/>
        <n v="15803378"/>
        <n v="15599440"/>
        <n v="15692408"/>
        <n v="15683168"/>
        <n v="15790254"/>
        <n v="15767729"/>
        <n v="15768600"/>
        <n v="15699839"/>
        <n v="15786237"/>
        <n v="15694530"/>
        <n v="15796813"/>
        <n v="15605791"/>
        <n v="15714087"/>
        <n v="15711446"/>
        <n v="15588123"/>
        <n v="15748552"/>
        <n v="15618410"/>
        <n v="15672432"/>
        <n v="15610042"/>
        <n v="15580914"/>
        <n v="15583680"/>
        <n v="15813718"/>
        <n v="15767264"/>
        <n v="15686461"/>
        <n v="15678882"/>
        <n v="15789611"/>
        <n v="15668679"/>
        <n v="15631685"/>
        <n v="15655658"/>
        <n v="15753591"/>
        <n v="15617348"/>
        <n v="15704581"/>
        <n v="15738487"/>
        <n v="15648069"/>
        <n v="15737627"/>
        <n v="15731586"/>
        <n v="15757467"/>
        <n v="15597709"/>
        <n v="15720529"/>
        <n v="15596797"/>
        <n v="15681755"/>
        <n v="15815271"/>
        <n v="15682860"/>
        <n v="15621546"/>
        <n v="15705918"/>
        <n v="15684512"/>
        <n v="15671769"/>
        <n v="15642934"/>
        <n v="15594305"/>
        <n v="15789201"/>
        <n v="15706762"/>
        <n v="15766183"/>
        <n v="15777994"/>
        <n v="15568162"/>
        <n v="15680643"/>
        <n v="15761854"/>
        <n v="15730793"/>
        <n v="15692137"/>
        <n v="15608595"/>
        <n v="15709459"/>
        <n v="15775750"/>
        <n v="15585855"/>
        <n v="15752139"/>
        <n v="15768295"/>
        <n v="15766906"/>
        <n v="15725776"/>
        <n v="15682576"/>
        <n v="15704081"/>
        <n v="15719940"/>
        <n v="15672894"/>
        <n v="15667451"/>
        <n v="15636767"/>
        <n v="15571415"/>
        <n v="15575605"/>
        <n v="15649160"/>
        <n v="15615832"/>
        <n v="15600975"/>
        <n v="15690772"/>
        <n v="15565714"/>
        <n v="15763108"/>
        <n v="15723884"/>
        <n v="15644453"/>
        <n v="15655464"/>
        <n v="15783883"/>
        <n v="15787693"/>
        <n v="15664793"/>
        <n v="15642391"/>
        <n v="15756538"/>
        <n v="15668830"/>
        <n v="15796569"/>
        <n v="15677112"/>
        <n v="15815040"/>
        <n v="15590434"/>
        <n v="15597536"/>
        <n v="15723989"/>
        <n v="15767358"/>
        <n v="15594812"/>
        <n v="15688210"/>
        <n v="15681509"/>
        <n v="15572390"/>
        <n v="15801441"/>
        <n v="15783859"/>
        <n v="15575243"/>
        <n v="15773421"/>
        <n v="15788776"/>
        <n v="15765257"/>
        <n v="15661412"/>
        <n v="15636478"/>
        <n v="15603683"/>
        <n v="15651868"/>
        <n v="15815443"/>
        <n v="15682686"/>
        <n v="15697460"/>
        <n v="15748432"/>
        <n v="15698271"/>
        <n v="15808662"/>
        <n v="15690372"/>
        <n v="15781875"/>
        <n v="15801473"/>
        <n v="15704509"/>
        <n v="15694666"/>
        <n v="15731166"/>
        <n v="15728523"/>
        <n v="15788442"/>
        <n v="15689781"/>
        <n v="15764226"/>
        <n v="15809837"/>
        <n v="15805212"/>
        <n v="15716082"/>
        <n v="15643056"/>
        <n v="15654859"/>
        <n v="15761158"/>
        <n v="15577515"/>
        <n v="15723827"/>
        <n v="15646594"/>
        <n v="15712877"/>
        <n v="15598802"/>
        <n v="15699340"/>
        <n v="15691150"/>
        <n v="15608688"/>
        <n v="15737998"/>
        <n v="15735837"/>
        <n v="15659100"/>
        <n v="15609070"/>
        <n v="15650313"/>
        <n v="15627699"/>
        <n v="15591010"/>
        <n v="15798895"/>
        <n v="15745375"/>
        <n v="15775235"/>
        <n v="15780088"/>
        <n v="15649379"/>
        <n v="15713983"/>
        <n v="15709252"/>
        <n v="15699238"/>
        <n v="15732884"/>
        <n v="15587297"/>
        <n v="15684722"/>
        <n v="15621244"/>
        <n v="15744273"/>
        <n v="15682540"/>
        <n v="15636521"/>
        <n v="15785339"/>
        <n v="15638983"/>
        <n v="15654625"/>
        <n v="15697310"/>
        <n v="15678210"/>
        <n v="15575438"/>
        <n v="15632789"/>
        <n v="15621423"/>
        <n v="15573520"/>
        <n v="15740458"/>
        <n v="15762799"/>
        <n v="15686885"/>
        <n v="15565996"/>
        <n v="15662152"/>
        <n v="15711742"/>
        <n v="15701885"/>
        <n v="15774262"/>
        <n v="15567839"/>
        <n v="15644400"/>
        <n v="15797246"/>
        <n v="15778290"/>
        <n v="15708714"/>
        <n v="15586183"/>
        <n v="15761733"/>
        <n v="15773934"/>
        <n v="15705343"/>
        <n v="15593959"/>
        <n v="15664615"/>
        <n v="15671014"/>
        <n v="15657778"/>
        <n v="15585192"/>
        <n v="15592914"/>
        <n v="15770995"/>
        <n v="15570990"/>
        <n v="15596165"/>
        <n v="15788131"/>
        <n v="15800773"/>
        <n v="15690153"/>
        <n v="15638989"/>
        <n v="15623210"/>
        <n v="15652658"/>
        <n v="15684440"/>
        <n v="15730287"/>
        <n v="15720353"/>
        <n v="15767231"/>
        <n v="15761554"/>
        <n v="15706637"/>
        <n v="15690492"/>
        <n v="15694237"/>
        <n v="15729771"/>
        <n v="15609823"/>
        <n v="15793366"/>
        <n v="15614813"/>
        <n v="15566495"/>
        <n v="15707602"/>
        <n v="15635244"/>
        <n v="15805627"/>
        <n v="15607986"/>
        <n v="15799785"/>
        <n v="15699963"/>
        <n v="15624595"/>
        <n v="15629750"/>
        <n v="15651460"/>
        <n v="15753550"/>
        <n v="15594133"/>
        <n v="15772329"/>
        <n v="15591552"/>
        <n v="15750921"/>
        <n v="15701687"/>
        <n v="15728906"/>
        <n v="15670029"/>
        <n v="15763579"/>
        <n v="15728010"/>
        <n v="15663194"/>
        <n v="15736510"/>
        <n v="15745804"/>
        <n v="15631451"/>
        <n v="15746995"/>
        <n v="15730673"/>
        <n v="15734649"/>
        <n v="15701081"/>
        <n v="15632503"/>
        <n v="15585928"/>
        <n v="15648681"/>
        <n v="15747757"/>
        <n v="15718921"/>
        <n v="15571081"/>
        <n v="15734578"/>
        <n v="15579583"/>
        <n v="15622729"/>
        <n v="15662189"/>
        <n v="15692718"/>
        <n v="15762716"/>
        <n v="15724851"/>
        <n v="15587266"/>
        <n v="15675926"/>
        <n v="15706268"/>
        <n v="15581871"/>
        <n v="15666166"/>
        <n v="15671582"/>
        <n v="15680901"/>
        <n v="15642336"/>
        <n v="15653147"/>
        <n v="15571284"/>
        <n v="15591360"/>
        <n v="15810485"/>
        <n v="15611973"/>
        <n v="15735572"/>
        <n v="15567860"/>
        <n v="15795690"/>
        <n v="15706464"/>
        <n v="15725028"/>
        <n v="15751167"/>
        <n v="15633944"/>
        <n v="15672637"/>
        <n v="15680895"/>
        <n v="15793825"/>
        <n v="15611318"/>
        <n v="15768474"/>
        <n v="15716276"/>
        <n v="15623668"/>
        <n v="15696361"/>
        <n v="15607988"/>
        <n v="15637891"/>
        <n v="15789865"/>
        <n v="15627190"/>
        <n v="15788224"/>
        <n v="15702149"/>
        <n v="15708236"/>
        <n v="15568469"/>
        <n v="15764444"/>
        <n v="15794204"/>
        <n v="15807546"/>
        <n v="15782159"/>
        <n v="15618703"/>
        <n v="15793317"/>
        <n v="15740487"/>
        <n v="15722479"/>
        <n v="15688264"/>
        <n v="15583067"/>
        <n v="15686670"/>
        <n v="15593345"/>
        <n v="15811690"/>
        <n v="15734008"/>
        <n v="15771856"/>
        <n v="15762045"/>
        <n v="15778142"/>
        <n v="15689268"/>
        <n v="15721507"/>
        <n v="15750476"/>
        <n v="15810723"/>
        <n v="15787229"/>
        <n v="15570508"/>
        <n v="15617065"/>
        <n v="15689786"/>
        <n v="15648876"/>
        <n v="15802106"/>
        <n v="15773869"/>
        <n v="15711635"/>
        <n v="15795527"/>
        <n v="15759133"/>
        <n v="15679394"/>
        <n v="15801072"/>
        <n v="15646082"/>
        <n v="15796111"/>
        <n v="15670646"/>
        <n v="15578722"/>
        <n v="15815095"/>
        <n v="15730360"/>
        <n v="15763194"/>
        <n v="15720725"/>
        <n v="15567834"/>
        <n v="15720644"/>
        <n v="15811742"/>
        <n v="15813363"/>
        <n v="15717629"/>
        <n v="15713160"/>
        <n v="15568878"/>
        <n v="15809800"/>
        <n v="15736420"/>
        <n v="15757933"/>
        <n v="15623072"/>
        <n v="15683993"/>
        <n v="15570947"/>
        <n v="15797767"/>
        <n v="15731989"/>
        <n v="15591035"/>
        <n v="15586479"/>
        <n v="15605872"/>
        <n v="15666012"/>
        <n v="15641733"/>
        <n v="15593178"/>
        <n v="15649183"/>
        <n v="15736399"/>
        <n v="15751137"/>
        <n v="15757188"/>
        <n v="15726167"/>
        <n v="15624850"/>
        <n v="15717700"/>
        <n v="15716347"/>
        <n v="15696287"/>
        <n v="15638871"/>
        <n v="15765093"/>
        <n v="15592999"/>
        <n v="15641715"/>
        <n v="15607746"/>
        <n v="15625311"/>
        <n v="15573077"/>
        <n v="15735106"/>
        <n v="15672912"/>
        <n v="15589881"/>
        <n v="15660144"/>
        <n v="15664083"/>
        <n v="15690898"/>
        <n v="15808023"/>
        <n v="15676909"/>
        <n v="15764922"/>
        <n v="15766734"/>
        <n v="15795079"/>
        <n v="15757434"/>
        <n v="15673747"/>
        <n v="15808386"/>
        <n v="15603565"/>
        <n v="15744044"/>
        <n v="15577771"/>
        <n v="15769548"/>
        <n v="15802071"/>
        <n v="15677395"/>
        <n v="15632010"/>
        <n v="15779492"/>
        <n v="15694677"/>
        <n v="15704315"/>
        <n v="15742009"/>
        <n v="15766663"/>
        <n v="15742297"/>
        <n v="15688059"/>
        <n v="15752344"/>
        <n v="15698749"/>
        <n v="15631693"/>
        <n v="15604536"/>
        <n v="15802869"/>
        <n v="15635598"/>
        <n v="15592326"/>
        <n v="15736533"/>
        <n v="15647191"/>
        <n v="15622507"/>
        <n v="15765487"/>
        <n v="15646521"/>
        <n v="15746258"/>
        <n v="15692430"/>
        <n v="15625501"/>
        <n v="15640521"/>
        <n v="15790630"/>
        <n v="15664720"/>
        <n v="15750055"/>
        <n v="15644878"/>
        <n v="15754578"/>
        <n v="15705379"/>
        <n v="15761047"/>
        <n v="15671293"/>
        <n v="15687527"/>
        <n v="15647898"/>
        <n v="15671534"/>
        <n v="15591248"/>
        <n v="15676156"/>
        <n v="15812918"/>
        <n v="15604130"/>
        <n v="15700549"/>
        <n v="15715519"/>
        <n v="15707042"/>
        <n v="15605276"/>
        <n v="15630592"/>
        <n v="15636626"/>
        <n v="15740411"/>
        <n v="15593834"/>
        <n v="15804235"/>
        <n v="15679801"/>
        <n v="15673907"/>
        <n v="15636562"/>
        <n v="15702571"/>
        <n v="15627365"/>
        <n v="15748499"/>
        <n v="15598614"/>
        <n v="15668889"/>
        <n v="15800049"/>
        <n v="15583724"/>
        <n v="15622083"/>
        <n v="15645571"/>
        <n v="15598266"/>
        <n v="15667934"/>
        <n v="15569682"/>
        <n v="15772941"/>
        <n v="15586174"/>
        <n v="15803682"/>
        <n v="15627328"/>
        <n v="15717065"/>
        <n v="15602456"/>
        <n v="15721569"/>
        <n v="15573798"/>
        <n v="15638272"/>
        <n v="15799859"/>
        <n v="15599152"/>
        <n v="15737909"/>
        <n v="15646190"/>
        <n v="15711249"/>
        <n v="15671987"/>
        <n v="15812766"/>
        <n v="15778589"/>
        <n v="15750104"/>
        <n v="15784526"/>
        <n v="15646563"/>
        <n v="15744423"/>
        <n v="15593694"/>
        <n v="15785367"/>
        <n v="15687765"/>
        <n v="15789014"/>
        <n v="15703177"/>
        <n v="15660263"/>
        <n v="15776545"/>
        <n v="15683276"/>
        <n v="15599272"/>
        <n v="15589541"/>
        <n v="15608804"/>
        <n v="15645820"/>
        <n v="15659031"/>
        <n v="15790113"/>
        <n v="15652289"/>
        <n v="15605341"/>
        <n v="15697844"/>
        <n v="15652048"/>
        <n v="15587038"/>
        <n v="15660528"/>
        <n v="15700300"/>
        <n v="15642001"/>
        <n v="15580366"/>
        <n v="15657228"/>
        <n v="15729377"/>
        <n v="15686913"/>
        <n v="15631267"/>
        <n v="15632275"/>
        <n v="15715907"/>
        <n v="15764841"/>
        <n v="15748649"/>
        <n v="15771409"/>
        <n v="15779207"/>
        <n v="15814116"/>
        <n v="15665087"/>
        <n v="15611189"/>
        <n v="15729718"/>
        <n v="15733602"/>
        <n v="15620103"/>
        <n v="15770406"/>
        <n v="15800554"/>
        <n v="15611409"/>
        <n v="15646535"/>
        <n v="15575430"/>
        <n v="15711299"/>
        <n v="15642063"/>
        <n v="15706602"/>
        <n v="15592773"/>
        <n v="15786539"/>
        <n v="15737542"/>
        <n v="15590234"/>
        <n v="15773776"/>
        <n v="15728082"/>
        <n v="15609987"/>
        <n v="15735330"/>
        <n v="15649430"/>
        <n v="15768777"/>
        <n v="15777893"/>
        <n v="15791326"/>
        <n v="15615176"/>
        <n v="15735221"/>
        <n v="15617991"/>
        <n v="15658504"/>
        <n v="15785705"/>
        <n v="15801817"/>
        <n v="15752578"/>
        <n v="15781574"/>
        <n v="15792107"/>
        <n v="15569917"/>
        <n v="15721504"/>
        <n v="15757306"/>
        <n v="15647295"/>
        <n v="15642098"/>
        <n v="15696120"/>
        <n v="15675176"/>
        <n v="15700046"/>
        <n v="15782089"/>
        <n v="15706394"/>
        <n v="15759387"/>
        <n v="15623369"/>
        <n v="15732943"/>
        <n v="15750545"/>
        <n v="15809909"/>
        <n v="15642448"/>
        <n v="15791944"/>
        <n v="15768342"/>
        <n v="15567919"/>
        <n v="15674750"/>
        <n v="15778345"/>
        <n v="15687634"/>
        <n v="15666096"/>
        <n v="15581700"/>
        <n v="15656417"/>
        <n v="15649101"/>
        <n v="15781975"/>
        <n v="15700511"/>
        <n v="15770255"/>
        <n v="15643574"/>
        <n v="15595010"/>
        <n v="15580579"/>
        <n v="15748532"/>
        <n v="15773789"/>
        <n v="15600027"/>
        <n v="15620832"/>
        <n v="15568819"/>
        <n v="15748691"/>
        <n v="15583552"/>
        <n v="15588019"/>
        <n v="15713250"/>
        <n v="15569595"/>
        <n v="15794868"/>
        <n v="15576680"/>
        <n v="15613699"/>
        <n v="15609758"/>
        <n v="15762392"/>
        <n v="15693382"/>
        <n v="15791769"/>
        <n v="15712483"/>
        <n v="15636454"/>
        <n v="15710138"/>
        <n v="15571571"/>
        <n v="15638751"/>
        <n v="15598574"/>
        <n v="15796787"/>
        <n v="15615670"/>
        <n v="15705506"/>
        <n v="15599535"/>
        <n v="15768449"/>
        <n v="15725002"/>
        <n v="15611682"/>
        <n v="15749964"/>
        <n v="15678779"/>
        <n v="15752601"/>
        <n v="15758477"/>
        <n v="15629133"/>
        <n v="15604963"/>
        <n v="15796413"/>
        <n v="15812470"/>
        <n v="15587443"/>
        <n v="15689692"/>
        <n v="15779586"/>
        <n v="15667588"/>
        <n v="15624423"/>
        <n v="15591107"/>
        <n v="15748986"/>
        <n v="15793896"/>
        <n v="15620570"/>
        <n v="15727811"/>
        <n v="15707681"/>
        <n v="15702030"/>
        <n v="15673238"/>
        <n v="15604196"/>
        <n v="15769356"/>
        <n v="15665590"/>
        <n v="15572361"/>
        <n v="15667460"/>
        <n v="15654760"/>
        <n v="15632669"/>
        <n v="15613673"/>
        <n v="15698522"/>
        <n v="15741633"/>
        <n v="15674583"/>
        <n v="15665374"/>
        <n v="15588854"/>
        <n v="15810716"/>
        <n v="15776921"/>
        <n v="15569394"/>
        <n v="15788215"/>
        <n v="15641007"/>
        <n v="15594651"/>
        <n v="15575146"/>
        <n v="15608916"/>
        <n v="15666297"/>
        <n v="15598586"/>
        <n v="15665014"/>
        <n v="15701738"/>
        <n v="15650591"/>
        <n v="15652667"/>
        <n v="15679622"/>
        <n v="15730150"/>
        <n v="15813192"/>
        <n v="15606554"/>
        <n v="15611794"/>
        <n v="15672357"/>
        <n v="15711759"/>
        <n v="15615296"/>
        <n v="15699294"/>
        <n v="15788634"/>
        <n v="15660871"/>
        <n v="15618258"/>
        <n v="15722535"/>
        <n v="15711977"/>
        <n v="15690169"/>
        <n v="15790689"/>
        <n v="15665181"/>
        <n v="15633608"/>
        <n v="15805261"/>
        <n v="15740356"/>
        <n v="15808223"/>
        <n v="15769980"/>
        <n v="15675450"/>
        <n v="15776494"/>
        <n v="15592412"/>
        <n v="15777452"/>
        <n v="15692258"/>
        <n v="15791045"/>
        <n v="15807889"/>
        <n v="15602043"/>
        <n v="15807335"/>
        <n v="15629985"/>
        <n v="15679453"/>
        <n v="15637315"/>
        <n v="15691513"/>
        <n v="15622289"/>
        <n v="15715184"/>
        <n v="15702801"/>
        <n v="15719931"/>
        <n v="15806081"/>
        <n v="15796336"/>
        <n v="15647306"/>
        <n v="15742369"/>
        <n v="15655859"/>
        <n v="15675650"/>
        <n v="15574119"/>
        <n v="15754168"/>
        <n v="15763029"/>
        <n v="15765048"/>
        <n v="15786215"/>
        <n v="15707559"/>
        <n v="15582129"/>
        <n v="15687540"/>
        <n v="15787196"/>
        <n v="15670898"/>
        <n v="15775433"/>
        <n v="15700693"/>
        <n v="15677955"/>
        <n v="15570086"/>
        <n v="15794875"/>
        <n v="15673591"/>
        <n v="15631756"/>
        <n v="15757617"/>
        <n v="15612729"/>
        <n v="15637857"/>
        <n v="15681007"/>
        <n v="15593622"/>
        <n v="15629273"/>
        <n v="15765846"/>
        <n v="15596013"/>
        <n v="15722473"/>
        <n v="15774936"/>
        <n v="15685640"/>
        <n v="15566563"/>
        <n v="15768746"/>
        <n v="15689952"/>
        <n v="15725906"/>
        <n v="15634501"/>
        <n v="15571940"/>
        <n v="15741643"/>
        <n v="15806822"/>
        <n v="15701166"/>
        <n v="15718531"/>
        <n v="15628308"/>
        <n v="15585287"/>
        <n v="15781619"/>
        <n v="15805162"/>
        <n v="15588535"/>
        <n v="15775307"/>
        <n v="15777616"/>
        <n v="15692291"/>
        <n v="15680843"/>
        <n v="15606232"/>
        <n v="15641585"/>
        <n v="15684358"/>
        <n v="15806389"/>
        <n v="15641860"/>
        <n v="15814237"/>
        <n v="15808780"/>
        <n v="15767064"/>
        <n v="15751177"/>
        <n v="15613427"/>
        <n v="15647259"/>
        <n v="15748660"/>
        <n v="15726695"/>
        <n v="15757473"/>
        <n v="15809509"/>
        <n v="15715512"/>
        <n v="15614168"/>
        <n v="15679818"/>
        <n v="15609928"/>
        <n v="15731246"/>
        <n v="15685243"/>
        <n v="15638730"/>
        <n v="15697034"/>
        <n v="15699225"/>
        <n v="15677387"/>
        <n v="15759184"/>
        <n v="15595991"/>
        <n v="15681332"/>
        <n v="15756299"/>
        <n v="15750547"/>
        <n v="15566380"/>
        <n v="15675963"/>
        <n v="15674671"/>
        <n v="15621466"/>
        <n v="15607176"/>
        <n v="15570299"/>
        <n v="15613197"/>
        <n v="15798885"/>
        <n v="15714883"/>
        <n v="15604497"/>
        <n v="15773949"/>
        <n v="15774164"/>
        <n v="15774127"/>
        <n v="15619016"/>
        <n v="15795759"/>
        <n v="15798844"/>
        <n v="15717962"/>
        <n v="15691504"/>
        <n v="15693893"/>
        <n v="15672499"/>
        <n v="15750410"/>
        <n v="15568904"/>
        <n v="15649033"/>
        <n v="15780989"/>
        <n v="15771059"/>
        <n v="15687852"/>
        <n v="15695280"/>
        <n v="15592751"/>
        <n v="15598338"/>
        <n v="15735784"/>
        <n v="15629128"/>
        <n v="15642870"/>
        <n v="15637977"/>
        <n v="15600792"/>
        <n v="15576131"/>
        <n v="15686588"/>
        <n v="15761018"/>
        <n v="15616029"/>
        <n v="15761149"/>
        <n v="15802758"/>
        <n v="15647838"/>
        <n v="15735968"/>
        <n v="15581286"/>
        <n v="15625445"/>
        <n v="15600173"/>
        <n v="15635143"/>
        <n v="15664849"/>
        <n v="15762455"/>
        <n v="15797165"/>
        <n v="15788189"/>
        <n v="15780492"/>
        <n v="15678497"/>
        <n v="15588560"/>
        <n v="15606003"/>
        <n v="15611756"/>
        <n v="15789563"/>
        <n v="15702416"/>
        <n v="15766288"/>
        <n v="15667633"/>
        <n v="15622774"/>
        <n v="15755416"/>
        <n v="15769915"/>
        <n v="15643908"/>
        <n v="15627395"/>
        <n v="15679663"/>
        <n v="15651581"/>
        <n v="15596379"/>
        <n v="15746674"/>
        <n v="15801256"/>
        <n v="15663808"/>
        <n v="15598521"/>
        <n v="15621457"/>
        <n v="15764726"/>
        <n v="15646374"/>
        <n v="15716501"/>
        <n v="15589948"/>
        <n v="15811343"/>
        <n v="15659677"/>
        <n v="15594436"/>
        <n v="15748995"/>
        <n v="15677062"/>
        <n v="15697201"/>
        <n v="15666453"/>
        <n v="15693771"/>
        <n v="15569867"/>
        <n v="15711602"/>
        <n v="15717736"/>
        <n v="15750441"/>
        <n v="15732791"/>
        <n v="15775104"/>
        <n v="15757607"/>
        <n v="15793070"/>
        <n v="15760456"/>
        <n v="15665385"/>
        <n v="15612418"/>
        <n v="15727138"/>
        <n v="15732061"/>
        <n v="15776051"/>
        <n v="15616530"/>
        <n v="15632344"/>
        <n v="15744979"/>
        <n v="15745433"/>
        <n v="15683657"/>
        <n v="15718572"/>
        <n v="15665783"/>
        <n v="15652782"/>
        <n v="15707025"/>
        <n v="15647807"/>
        <n v="15718281"/>
        <n v="15660571"/>
        <n v="15727857"/>
        <n v="15639252"/>
        <n v="15628144"/>
        <n v="15683560"/>
        <n v="15653275"/>
        <n v="15622182"/>
        <n v="15613962"/>
        <n v="15618437"/>
        <n v="15783338"/>
        <n v="15764491"/>
        <n v="15712960"/>
        <n v="15688157"/>
        <n v="15579287"/>
        <n v="15570931"/>
        <n v="15615177"/>
        <n v="15809906"/>
        <n v="15652169"/>
        <n v="15649450"/>
        <n v="15777179"/>
        <n v="15803538"/>
        <n v="15610936"/>
        <n v="15590094"/>
        <n v="15572706"/>
        <n v="15634564"/>
        <n v="15684296"/>
        <n v="15702293"/>
        <n v="15642099"/>
        <n v="15773273"/>
        <n v="15613337"/>
        <n v="15800482"/>
        <n v="15732644"/>
        <n v="15713426"/>
        <n v="15640789"/>
        <n v="15598892"/>
        <n v="15606436"/>
        <n v="15751227"/>
        <n v="15812365"/>
        <n v="15616088"/>
        <n v="15803886"/>
        <n v="15587311"/>
        <n v="15617401"/>
        <n v="15775886"/>
        <n v="15807305"/>
        <n v="15761717"/>
        <n v="15628008"/>
        <n v="15583755"/>
        <n v="15661409"/>
        <n v="15774250"/>
        <n v="15681476"/>
        <n v="15654870"/>
        <n v="15790448"/>
        <n v="15785326"/>
        <n v="15592854"/>
        <n v="15617486"/>
        <n v="15806796"/>
        <n v="15644699"/>
        <n v="15622305"/>
        <n v="15608209"/>
        <n v="15626898"/>
        <n v="15644297"/>
        <n v="15731569"/>
        <n v="15582149"/>
        <n v="15802483"/>
        <n v="15686999"/>
        <n v="15772479"/>
        <n v="15778884"/>
        <n v="15623630"/>
        <n v="15774316"/>
        <n v="15695097"/>
        <n v="15645404"/>
        <n v="15750574"/>
        <n v="15636812"/>
        <n v="15712068"/>
        <n v="15652030"/>
        <n v="15577398"/>
        <n v="15756848"/>
        <n v="15806929"/>
        <n v="15656005"/>
        <n v="15722632"/>
        <n v="15794356"/>
        <n v="15659656"/>
        <n v="15588341"/>
        <n v="15709142"/>
        <n v="15627042"/>
        <n v="15627517"/>
        <n v="15803032"/>
        <n v="15665129"/>
        <n v="15628272"/>
        <n v="15678206"/>
        <n v="15678427"/>
        <n v="15678067"/>
        <n v="15793331"/>
        <n v="15699532"/>
        <n v="15605827"/>
        <n v="15643635"/>
        <n v="15787710"/>
        <n v="15614137"/>
        <n v="15754494"/>
        <n v="15713440"/>
        <n v="15803479"/>
        <n v="15709639"/>
        <n v="15601719"/>
        <n v="15772482"/>
        <n v="15591489"/>
        <n v="15629002"/>
        <n v="15798053"/>
        <n v="15753895"/>
        <n v="15595426"/>
        <n v="15645815"/>
        <n v="15632848"/>
        <n v="15703068"/>
        <n v="15791513"/>
        <n v="15587210"/>
        <n v="15793803"/>
        <n v="15787756"/>
        <n v="15723437"/>
        <n v="15702715"/>
        <n v="15809872"/>
        <n v="15644295"/>
        <n v="15778694"/>
        <n v="15759555"/>
        <n v="15631406"/>
        <n v="15616676"/>
        <n v="15771154"/>
        <n v="15669491"/>
        <n v="15697691"/>
        <n v="15665180"/>
        <n v="15752588"/>
        <n v="15743051"/>
        <n v="15571873"/>
        <n v="15679743"/>
        <n v="15769412"/>
        <n v="15775124"/>
        <n v="15732113"/>
        <n v="15578141"/>
        <n v="15595874"/>
        <n v="15755642"/>
        <n v="15576526"/>
        <n v="15792489"/>
        <n v="15733705"/>
        <n v="15807221"/>
        <n v="15573045"/>
        <n v="15756824"/>
        <n v="15773520"/>
        <n v="15627439"/>
        <n v="15701439"/>
        <n v="15785352"/>
        <n v="15616525"/>
        <n v="15717489"/>
        <n v="15795737"/>
        <n v="15693877"/>
        <n v="15576111"/>
        <n v="15595713"/>
        <n v="15808868"/>
        <n v="15708193"/>
        <n v="15697801"/>
        <n v="15770121"/>
        <n v="15800524"/>
        <n v="15686236"/>
        <n v="15659807"/>
        <n v="15736078"/>
        <n v="15620836"/>
        <n v="15698184"/>
        <n v="15717643"/>
        <n v="15776596"/>
        <n v="15814757"/>
        <n v="15812607"/>
        <n v="15663888"/>
        <n v="15748882"/>
        <n v="15690829"/>
        <n v="15695819"/>
        <n v="15696834"/>
        <n v="15797710"/>
        <n v="15700654"/>
        <n v="15583764"/>
        <n v="15688849"/>
        <n v="15661473"/>
        <n v="15601030"/>
        <n v="15789557"/>
        <n v="15745250"/>
        <n v="15590349"/>
        <n v="15741693"/>
        <n v="15618446"/>
        <n v="15766552"/>
        <n v="15668775"/>
        <n v="15757895"/>
        <n v="15774551"/>
        <n v="15684011"/>
        <n v="15736146"/>
        <n v="15656286"/>
        <n v="15774847"/>
        <n v="15619340"/>
        <n v="15815656"/>
        <n v="15623357"/>
        <n v="15601324"/>
        <n v="15715510"/>
        <n v="15663770"/>
        <n v="15779267"/>
        <n v="15597957"/>
        <n v="15584620"/>
        <n v="15750772"/>
        <n v="15706557"/>
        <n v="15594391"/>
        <n v="15661656"/>
        <n v="15631217"/>
        <n v="15588955"/>
        <n v="15758252"/>
        <n v="15740223"/>
        <n v="15805413"/>
        <n v="15635116"/>
        <n v="15764892"/>
        <n v="15795936"/>
        <n v="15655232"/>
        <n v="15640133"/>
        <n v="15751524"/>
        <n v="15670552"/>
        <n v="15623966"/>
        <n v="15752193"/>
        <n v="15607269"/>
        <n v="15700752"/>
        <n v="15777901"/>
        <n v="15639117"/>
        <n v="15720203"/>
        <n v="15586236"/>
        <n v="15676645"/>
        <n v="15715988"/>
        <n v="15603749"/>
        <n v="15608956"/>
        <n v="15733872"/>
        <n v="15666982"/>
        <n v="15602647"/>
        <n v="15623063"/>
        <n v="15682928"/>
        <n v="15729246"/>
        <n v="15588928"/>
        <n v="15803352"/>
        <n v="15607485"/>
        <n v="15656249"/>
        <n v="15761783"/>
        <n v="15716605"/>
        <n v="15757425"/>
        <n v="15603096"/>
        <n v="15588580"/>
        <n v="15770539"/>
        <n v="15572022"/>
        <n v="15571843"/>
        <n v="15752502"/>
        <n v="15609058"/>
        <n v="15775108"/>
        <n v="15708904"/>
        <n v="15600086"/>
        <n v="15814675"/>
        <n v="15572777"/>
        <n v="15585106"/>
        <n v="15738936"/>
        <n v="15750970"/>
        <n v="15725772"/>
        <n v="15692106"/>
        <n v="15791533"/>
        <n v="15715715"/>
        <n v="15785576"/>
        <n v="15798834"/>
        <n v="15744127"/>
        <n v="15637427"/>
        <n v="15576990"/>
        <n v="15615352"/>
        <n v="15647333"/>
        <n v="15572050"/>
        <n v="15581370"/>
        <n v="15813503"/>
        <n v="15769783"/>
        <n v="15793135"/>
        <n v="15599182"/>
        <n v="15689517"/>
        <n v="15641366"/>
        <n v="15588859"/>
        <n v="15732293"/>
        <n v="15568032"/>
        <n v="15623525"/>
        <n v="15606601"/>
        <n v="15800811"/>
        <n v="15610711"/>
        <n v="15809654"/>
        <n v="15576077"/>
        <n v="15643378"/>
        <n v="15566790"/>
        <n v="15774402"/>
        <n v="15694641"/>
        <n v="15605916"/>
        <n v="15812356"/>
        <n v="15644179"/>
        <n v="15771674"/>
        <n v="15623314"/>
        <n v="15613292"/>
        <n v="15813871"/>
        <n v="15759480"/>
        <n v="15587712"/>
        <n v="15671165"/>
        <n v="15620746"/>
        <n v="15706537"/>
        <n v="15589312"/>
        <n v="15741180"/>
        <n v="15733888"/>
        <n v="15798532"/>
        <n v="15577359"/>
        <n v="15614936"/>
        <n v="15747647"/>
        <n v="15588566"/>
        <n v="15570141"/>
        <n v="15800793"/>
        <n v="15572415"/>
        <n v="15635125"/>
        <n v="15636551"/>
        <n v="15600912"/>
        <n v="15768476"/>
        <n v="15650266"/>
        <n v="15621004"/>
        <n v="15748352"/>
        <n v="15788920"/>
        <n v="15743236"/>
        <n v="15637717"/>
        <n v="15635500"/>
        <n v="15634792"/>
        <n v="15607560"/>
        <n v="15727177"/>
        <n v="15774358"/>
        <n v="15791304"/>
        <n v="15603328"/>
        <n v="15804937"/>
        <n v="15804142"/>
        <n v="15608845"/>
        <n v="15702434"/>
        <n v="15632609"/>
        <n v="15603550"/>
        <n v="15755239"/>
        <n v="15670528"/>
        <n v="15732704"/>
        <n v="15589019"/>
        <n v="15677796"/>
        <n v="15760177"/>
        <n v="15636595"/>
        <n v="15737275"/>
        <n v="15672905"/>
        <n v="15753955"/>
        <n v="15708504"/>
        <n v="15592451"/>
        <n v="15790455"/>
        <n v="15572174"/>
        <n v="15656330"/>
        <n v="15569626"/>
        <n v="15608726"/>
        <n v="15637366"/>
        <n v="15778049"/>
        <n v="15727421"/>
        <n v="15688865"/>
        <n v="15751032"/>
        <n v="15734737"/>
        <n v="15746515"/>
        <n v="15664311"/>
        <n v="15708139"/>
        <n v="15768574"/>
        <n v="15738018"/>
        <n v="15699753"/>
        <n v="15703199"/>
        <n v="15627830"/>
        <n v="15570855"/>
        <n v="15772503"/>
        <n v="15584453"/>
        <n v="15710111"/>
        <n v="15618562"/>
        <n v="15706764"/>
        <n v="15798737"/>
        <n v="15712608"/>
        <n v="15636736"/>
        <n v="15703544"/>
        <n v="15815645"/>
        <n v="15705739"/>
        <n v="15709643"/>
        <n v="15669805"/>
        <n v="15737489"/>
        <n v="15775131"/>
        <n v="15765283"/>
        <n v="15628715"/>
        <n v="15813283"/>
        <n v="15745716"/>
        <n v="15598485"/>
        <n v="15696552"/>
        <n v="15754569"/>
        <n v="15701741"/>
        <n v="15572631"/>
        <n v="15636069"/>
        <n v="15682467"/>
        <n v="15790744"/>
        <n v="15625023"/>
        <n v="15731267"/>
        <n v="15742879"/>
        <n v="15757015"/>
        <n v="15770711"/>
        <n v="15569430"/>
        <n v="15617304"/>
        <n v="15704466"/>
        <n v="15664681"/>
        <n v="15605534"/>
        <n v="15792473"/>
        <n v="15802625"/>
        <n v="15766017"/>
        <n v="15762172"/>
        <n v="15728333"/>
        <n v="15792868"/>
        <n v="15605698"/>
        <n v="15777060"/>
        <n v="15626243"/>
        <n v="15719898"/>
        <n v="15599976"/>
        <n v="15752809"/>
        <n v="15589698"/>
        <n v="15609977"/>
        <n v="15750121"/>
        <n v="15734177"/>
        <n v="15781347"/>
        <n v="15592025"/>
        <n v="15670163"/>
        <n v="15765402"/>
        <n v="15624343"/>
        <n v="15602354"/>
        <n v="15579183"/>
        <n v="15584899"/>
        <n v="15723658"/>
        <n v="15803965"/>
        <n v="15682489"/>
        <n v="15813645"/>
        <n v="15766787"/>
        <n v="15687171"/>
        <n v="15690744"/>
        <n v="15707974"/>
        <n v="15673084"/>
        <n v="15814772"/>
        <n v="15743709"/>
        <n v="15610343"/>
        <n v="15737414"/>
        <n v="15788480"/>
        <n v="15568519"/>
        <n v="15792453"/>
        <n v="15658100"/>
        <n v="15695197"/>
        <n v="15749807"/>
        <n v="15773876"/>
        <n v="15591698"/>
        <n v="15712813"/>
        <n v="15763898"/>
        <n v="15793324"/>
        <n v="15757759"/>
        <n v="15796230"/>
        <n v="15611729"/>
        <n v="15709531"/>
        <n v="15650751"/>
        <n v="15641413"/>
        <n v="15753840"/>
        <n v="15669994"/>
        <n v="15695301"/>
        <n v="15792004"/>
        <n v="15603035"/>
        <n v="15717286"/>
        <n v="15577107"/>
        <n v="15754747"/>
        <n v="15705676"/>
        <n v="15751912"/>
        <n v="15677336"/>
        <n v="15684395"/>
        <n v="15659949"/>
        <n v="15812422"/>
        <n v="15806941"/>
        <n v="15637690"/>
        <n v="15632882"/>
        <n v="15807107"/>
        <n v="15661034"/>
        <n v="15811958"/>
        <n v="15785167"/>
        <n v="15646720"/>
        <n v="15658614"/>
        <n v="15704657"/>
        <n v="15567147"/>
        <n v="15701319"/>
        <n v="15745266"/>
        <n v="15650437"/>
        <n v="15764314"/>
        <n v="15612594"/>
        <n v="15593501"/>
        <n v="15804150"/>
        <n v="15649297"/>
        <n v="15641110"/>
        <n v="15660608"/>
        <n v="15806570"/>
        <n v="15715345"/>
        <n v="15755521"/>
        <n v="15579074"/>
        <n v="15641158"/>
        <n v="15752507"/>
        <n v="15597983"/>
        <n v="15586069"/>
        <n v="15655082"/>
        <n v="15720155"/>
        <n v="15582116"/>
        <n v="15749365"/>
        <n v="15632069"/>
        <n v="15663134"/>
        <n v="15766683"/>
        <n v="15707219"/>
        <n v="15709232"/>
        <n v="15801351"/>
        <n v="15578747"/>
        <n v="15675626"/>
        <n v="15583736"/>
        <n v="15590011"/>
        <n v="15609913"/>
        <n v="15719479"/>
        <n v="15575147"/>
        <n v="15597309"/>
        <n v="15648367"/>
        <n v="15758031"/>
        <n v="15751771"/>
        <n v="15689288"/>
        <n v="15731026"/>
        <n v="15775809"/>
        <n v="15743076"/>
        <n v="15658258"/>
        <n v="15756321"/>
        <n v="15706799"/>
        <n v="15775703"/>
        <n v="15642636"/>
        <n v="15704651"/>
        <n v="15806771"/>
        <n v="15566735"/>
        <n v="15681671"/>
        <n v="15775949"/>
        <n v="15586752"/>
        <n v="15582519"/>
        <n v="15658233"/>
        <n v="15755330"/>
        <n v="15605072"/>
        <n v="15617538"/>
        <n v="15591428"/>
        <n v="15692142"/>
        <n v="15692931"/>
        <n v="15781127"/>
        <n v="15677136"/>
        <n v="15677828"/>
        <n v="15567897"/>
        <n v="15793641"/>
        <n v="15678333"/>
        <n v="15630511"/>
        <n v="15792627"/>
        <n v="15717191"/>
        <n v="15625716"/>
        <n v="15710053"/>
        <n v="15580043"/>
        <n v="15601410"/>
        <n v="15684669"/>
        <n v="15619083"/>
        <n v="15692207"/>
        <n v="15730705"/>
        <n v="15749688"/>
        <n v="15728542"/>
        <n v="15760063"/>
        <n v="15658982"/>
        <n v="15758769"/>
        <n v="15778481"/>
        <n v="15661162"/>
        <n v="15568164"/>
        <n v="15601569"/>
        <n v="15772383"/>
        <n v="15667456"/>
        <n v="15672983"/>
        <n v="15799534"/>
        <n v="15582847"/>
        <n v="15612478"/>
        <n v="15709621"/>
        <n v="15802009"/>
        <n v="15698816"/>
        <n v="15574830"/>
        <n v="15603082"/>
        <n v="15685947"/>
        <n v="15643048"/>
        <n v="15807568"/>
        <n v="15597591"/>
        <n v="15747558"/>
        <n v="15756655"/>
        <n v="15589949"/>
        <n v="15601012"/>
        <n v="15724269"/>
        <n v="15567506"/>
        <n v="15791877"/>
        <n v="15794360"/>
        <n v="15686538"/>
        <n v="15585985"/>
        <n v="15699257"/>
        <n v="15804104"/>
        <n v="15727619"/>
        <n v="15740237"/>
        <n v="15801436"/>
        <n v="15705735"/>
        <n v="15649359"/>
        <n v="15624892"/>
        <n v="15784918"/>
        <n v="15584785"/>
        <n v="15797197"/>
        <n v="15574858"/>
        <n v="15794101"/>
        <n v="15743245"/>
        <n v="15791535"/>
        <n v="15605215"/>
        <n v="15771749"/>
        <n v="15616833"/>
        <n v="15750728"/>
        <n v="15769353"/>
        <n v="15770091"/>
        <n v="15716420"/>
        <n v="15740602"/>
        <n v="15796071"/>
        <n v="15811389"/>
        <n v="15783875"/>
        <n v="15671800"/>
        <n v="15677288"/>
        <n v="15633525"/>
        <n v="15634606"/>
        <n v="15579207"/>
        <n v="15619892"/>
        <n v="15567778"/>
        <n v="15711750"/>
        <n v="15751084"/>
        <n v="15768945"/>
        <n v="15586931"/>
        <n v="15636353"/>
        <n v="15623858"/>
        <n v="15703354"/>
        <n v="15663987"/>
        <n v="15780805"/>
        <n v="15768566"/>
        <n v="15643229"/>
        <n v="15754940"/>
        <n v="15676576"/>
        <n v="15800068"/>
        <n v="15648030"/>
        <n v="15668594"/>
        <n v="15728709"/>
        <n v="15724181"/>
        <n v="15647546"/>
        <n v="15702601"/>
        <n v="15567725"/>
        <n v="15674179"/>
        <n v="15686957"/>
        <n v="15607690"/>
        <n v="15806546"/>
        <n v="15632850"/>
        <n v="15709016"/>
        <n v="15638068"/>
        <n v="15749345"/>
        <n v="15791321"/>
        <n v="15699095"/>
        <n v="15638329"/>
        <n v="15575445"/>
        <n v="15752622"/>
        <n v="15774507"/>
        <n v="15570857"/>
        <n v="15599386"/>
        <n v="15744913"/>
        <n v="15647292"/>
        <n v="15728838"/>
        <n v="15584704"/>
        <n v="15749068"/>
        <n v="15622985"/>
        <n v="15587676"/>
        <n v="15779496"/>
        <n v="15733460"/>
        <n v="15711457"/>
        <n v="15795290"/>
        <n v="15611223"/>
        <n v="15794159"/>
        <n v="15780677"/>
        <n v="15690175"/>
        <n v="15722599"/>
        <n v="15569976"/>
        <n v="15707011"/>
        <n v="15702277"/>
        <n v="15801915"/>
        <n v="15580213"/>
        <n v="15637947"/>
        <n v="15715888"/>
        <n v="15732967"/>
        <n v="15737047"/>
        <n v="15694039"/>
        <n v="15649457"/>
        <n v="15742809"/>
        <n v="15637829"/>
        <n v="15633194"/>
        <n v="15611635"/>
        <n v="15638774"/>
        <n v="15722037"/>
        <n v="15672930"/>
        <n v="15668774"/>
        <n v="15780966"/>
        <n v="15659694"/>
        <n v="15624424"/>
        <n v="15708713"/>
        <n v="15755405"/>
        <n v="15647570"/>
        <n v="15684348"/>
        <n v="15702541"/>
        <n v="15646942"/>
        <n v="15748920"/>
        <n v="15694581"/>
        <n v="15643215"/>
        <n v="15649060"/>
        <n v="15774258"/>
        <n v="15731553"/>
        <n v="15617029"/>
        <n v="15780716"/>
        <n v="15577018"/>
        <n v="15809515"/>
        <n v="15789924"/>
        <n v="15725076"/>
        <n v="15672481"/>
        <n v="15574115"/>
        <n v="15661830"/>
        <n v="15665879"/>
        <n v="15673820"/>
        <n v="15747772"/>
        <n v="15666197"/>
        <n v="15773639"/>
        <n v="15581893"/>
        <n v="15672447"/>
        <n v="15777830"/>
        <n v="15713890"/>
        <n v="15577598"/>
        <n v="15786042"/>
        <n v="15753462"/>
        <n v="15759690"/>
        <n v="15801414"/>
        <n v="15656141"/>
        <n v="15608701"/>
        <n v="15582892"/>
        <n v="15632967"/>
        <n v="15587573"/>
        <n v="15654891"/>
        <n v="15611365"/>
        <n v="15749103"/>
        <n v="15810203"/>
        <n v="15813660"/>
        <n v="15605673"/>
        <n v="15669282"/>
        <n v="15792726"/>
        <n v="15593241"/>
        <n v="15683053"/>
        <n v="15632736"/>
        <n v="15731865"/>
        <n v="15760450"/>
        <n v="15787204"/>
        <n v="15650454"/>
        <n v="15573730"/>
        <n v="15705050"/>
        <n v="15791342"/>
        <n v="15684316"/>
        <n v="15700540"/>
        <n v="15770631"/>
        <n v="15790594"/>
        <n v="15604020"/>
        <n v="15637599"/>
        <n v="15736578"/>
        <n v="15666332"/>
        <n v="15727291"/>
        <n v="15785920"/>
        <n v="15658987"/>
        <n v="15687719"/>
        <n v="15799641"/>
        <n v="15758702"/>
        <n v="15689526"/>
        <n v="15586848"/>
        <n v="15707637"/>
        <n v="15719426"/>
        <n v="15639265"/>
        <n v="15576124"/>
        <n v="15757829"/>
        <n v="15633227"/>
        <n v="15753092"/>
        <n v="15782939"/>
        <n v="15746338"/>
        <n v="15590676"/>
        <n v="15599329"/>
        <n v="15783097"/>
        <n v="15597885"/>
        <n v="15597467"/>
        <n v="15724764"/>
        <n v="15778418"/>
        <n v="15684769"/>
        <n v="15756167"/>
        <n v="15632439"/>
        <n v="15755138"/>
        <n v="15659092"/>
        <n v="15742116"/>
        <n v="15801994"/>
        <n v="15647572"/>
        <n v="15644551"/>
        <n v="15709135"/>
        <n v="15684469"/>
        <n v="15627637"/>
        <n v="15667093"/>
        <n v="15690589"/>
        <n v="15595350"/>
        <n v="15777586"/>
        <n v="15804064"/>
        <n v="15717770"/>
        <n v="15754443"/>
        <n v="15776939"/>
        <n v="15713517"/>
        <n v="15683522"/>
        <n v="15673995"/>
        <n v="15771054"/>
        <n v="15578788"/>
        <n v="15737408"/>
        <n v="15750837"/>
        <n v="15576022"/>
        <n v="15635502"/>
        <n v="15627298"/>
        <n v="15811415"/>
        <n v="15645059"/>
        <n v="15689671"/>
        <n v="15718667"/>
        <n v="15803202"/>
        <n v="15593683"/>
        <n v="15703394"/>
        <n v="15570289"/>
        <n v="15567437"/>
        <n v="15711687"/>
        <n v="15656592"/>
        <n v="15634373"/>
        <n v="15769125"/>
        <n v="15711386"/>
        <n v="15714241"/>
        <n v="15642530"/>
        <n v="15713599"/>
        <n v="15744770"/>
        <n v="15780498"/>
        <n v="15624397"/>
        <n v="15615219"/>
        <n v="15570908"/>
        <n v="15762855"/>
        <n v="15661827"/>
        <n v="15746035"/>
        <n v="15691906"/>
        <n v="15793424"/>
        <n v="15577905"/>
        <n v="15667216"/>
        <n v="15673971"/>
        <n v="15701238"/>
        <n v="15644849"/>
        <n v="15635531"/>
        <n v="15632263"/>
        <n v="15720110"/>
        <n v="15619045"/>
        <n v="15697510"/>
        <n v="15784923"/>
        <n v="15567383"/>
        <n v="15732621"/>
        <n v="15757981"/>
        <n v="15727819"/>
        <n v="15738088"/>
        <n v="15765173"/>
        <n v="15665159"/>
        <n v="15618203"/>
        <n v="15791452"/>
        <n v="15638159"/>
        <n v="15585466"/>
        <n v="15677310"/>
        <n v="15646262"/>
        <n v="15656901"/>
        <n v="15621093"/>
        <n v="15592123"/>
        <n v="15589200"/>
        <n v="15602934"/>
        <n v="15812720"/>
        <n v="15695383"/>
        <n v="15723064"/>
        <n v="15761606"/>
        <n v="15650322"/>
        <n v="15669782"/>
        <n v="15751628"/>
        <n v="15809057"/>
        <n v="15617052"/>
        <n v="15590810"/>
        <n v="15801293"/>
        <n v="15770968"/>
        <n v="15572356"/>
        <n v="15603247"/>
        <n v="15619116"/>
        <n v="15691792"/>
        <n v="15783276"/>
        <n v="15766137"/>
        <n v="15574554"/>
        <n v="15578671"/>
        <n v="15716608"/>
        <n v="15690670"/>
        <n v="15630466"/>
        <n v="15630349"/>
        <n v="15803801"/>
        <n v="15647890"/>
        <n v="15606115"/>
        <n v="15714642"/>
        <n v="15741181"/>
        <n v="15773973"/>
        <n v="15758546"/>
        <n v="15598940"/>
        <n v="15669783"/>
        <n v="15624993"/>
        <n v="15760568"/>
        <n v="15699047"/>
        <n v="15616168"/>
        <n v="15773146"/>
        <n v="15770375"/>
        <n v="15589725"/>
        <n v="15710034"/>
        <n v="15800806"/>
        <n v="15570485"/>
        <n v="15575391"/>
        <n v="15790750"/>
        <n v="15714832"/>
        <n v="15619953"/>
        <n v="15673929"/>
        <n v="15578835"/>
        <n v="15752388"/>
        <n v="15797081"/>
        <n v="15570194"/>
        <n v="15580149"/>
        <n v="15777708"/>
        <n v="15769955"/>
        <n v="15810444"/>
        <n v="15645593"/>
        <n v="15765345"/>
        <n v="15760873"/>
        <n v="15794178"/>
        <n v="15589361"/>
        <n v="15662483"/>
        <n v="15809736"/>
        <n v="15731148"/>
        <n v="15774328"/>
        <n v="15646969"/>
        <n v="15718769"/>
        <n v="15610226"/>
        <n v="15616270"/>
        <n v="15790717"/>
        <n v="15635703"/>
        <n v="15616365"/>
        <n v="15630244"/>
        <n v="15734714"/>
        <n v="15721433"/>
        <n v="15590201"/>
        <n v="15590828"/>
        <n v="15752097"/>
        <n v="15800031"/>
        <n v="15630857"/>
        <n v="15689953"/>
        <n v="15759733"/>
        <n v="15810826"/>
        <n v="15668009"/>
        <n v="15743456"/>
        <n v="15725762"/>
        <n v="15761713"/>
        <n v="15769246"/>
        <n v="15781129"/>
        <n v="15599124"/>
        <n v="15639004"/>
        <n v="15810995"/>
        <n v="15653773"/>
        <n v="15708357"/>
        <n v="15733597"/>
        <n v="15789560"/>
        <n v="15699524"/>
        <n v="15626475"/>
        <n v="15810839"/>
        <n v="15684318"/>
        <n v="15768120"/>
        <n v="15712807"/>
        <n v="15696371"/>
        <n v="15675794"/>
        <n v="15774277"/>
        <n v="15603764"/>
        <n v="15618647"/>
        <n v="15614643"/>
        <n v="15707696"/>
        <n v="15749583"/>
        <n v="15815125"/>
        <n v="15779620"/>
        <n v="15768233"/>
        <n v="15637788"/>
        <n v="15777046"/>
        <n v="15788723"/>
        <n v="15790489"/>
        <n v="15739476"/>
        <n v="15612670"/>
        <n v="15631222"/>
        <n v="15658972"/>
        <n v="15724691"/>
        <n v="15740442"/>
        <n v="15760427"/>
        <n v="15677939"/>
        <n v="15611599"/>
        <n v="15633474"/>
        <n v="15671973"/>
        <n v="15790019"/>
        <n v="15737735"/>
        <n v="15661745"/>
        <n v="15797065"/>
        <n v="15710671"/>
        <n v="15656522"/>
        <n v="15705085"/>
        <n v="15744873"/>
        <n v="15781914"/>
        <n v="15637354"/>
        <n v="15717307"/>
        <n v="15746695"/>
        <n v="15804962"/>
        <n v="15665378"/>
        <n v="15757865"/>
        <n v="15578787"/>
        <n v="15794323"/>
        <n v="15697546"/>
        <n v="15629519"/>
        <n v="15624703"/>
        <n v="15570002"/>
        <n v="15808566"/>
        <n v="15805463"/>
        <n v="15709136"/>
        <n v="15801605"/>
        <n v="15567855"/>
        <n v="15675141"/>
        <n v="15665759"/>
        <n v="15761487"/>
        <n v="15700394"/>
        <n v="15631162"/>
        <n v="15630641"/>
        <n v="15585066"/>
        <n v="15722991"/>
        <n v="15737404"/>
        <n v="15722409"/>
        <n v="15806420"/>
        <n v="15658148"/>
        <n v="15810660"/>
        <n v="15709780"/>
        <n v="15727350"/>
        <n v="15752312"/>
        <n v="15616745"/>
        <n v="15572294"/>
        <n v="15674110"/>
        <n v="15662501"/>
        <n v="15649239"/>
        <n v="15700424"/>
        <n v="15636388"/>
        <n v="15713975"/>
        <n v="15592925"/>
        <n v="15581626"/>
        <n v="15641319"/>
        <n v="15723481"/>
        <n v="15787825"/>
        <n v="15710726"/>
        <n v="15627195"/>
        <n v="15657957"/>
        <n v="15676117"/>
        <n v="15607874"/>
        <n v="15796993"/>
        <n v="15649858"/>
        <n v="15811032"/>
        <n v="15679963"/>
        <n v="15579131"/>
        <n v="15572428"/>
        <n v="15622461"/>
        <n v="15636105"/>
        <n v="15583849"/>
        <n v="15718780"/>
        <n v="15739271"/>
        <n v="15697129"/>
        <n v="15763415"/>
        <n v="15796617"/>
        <n v="15626628"/>
        <n v="15765857"/>
        <n v="15742511"/>
        <n v="15786433"/>
        <n v="15685805"/>
        <n v="15627971"/>
        <n v="15783025"/>
        <n v="15726289"/>
        <n v="15802118"/>
        <n v="15607990"/>
        <n v="15695932"/>
        <n v="15812279"/>
        <n v="15687558"/>
        <n v="15729065"/>
        <n v="15698902"/>
        <n v="15570192"/>
        <n v="15809265"/>
        <n v="15745201"/>
        <n v="15580623"/>
        <n v="15578156"/>
        <n v="15631063"/>
        <n v="15692577"/>
        <n v="15810910"/>
        <n v="15723217"/>
        <n v="15733111"/>
        <n v="15610727"/>
        <n v="15792720"/>
        <n v="15723153"/>
        <n v="15802823"/>
        <n v="15756118"/>
        <n v="15684934"/>
        <n v="15776936"/>
        <n v="15729087"/>
        <n v="15786463"/>
        <n v="15717498"/>
        <n v="15718406"/>
        <n v="15799468"/>
        <n v="15626383"/>
        <n v="15597385"/>
        <n v="15570271"/>
        <n v="15690330"/>
        <n v="15680611"/>
        <n v="15810227"/>
        <n v="15807194"/>
        <n v="15712199"/>
        <n v="15694995"/>
        <n v="15723400"/>
        <n v="15654772"/>
        <n v="15574743"/>
        <n v="15807593"/>
        <n v="15686718"/>
        <n v="15695299"/>
        <n v="15722701"/>
        <n v="15799635"/>
        <n v="15742323"/>
        <n v="15658435"/>
        <n v="15586029"/>
        <n v="15772337"/>
        <n v="15807555"/>
        <n v="15603378"/>
        <n v="15792862"/>
        <n v="15657349"/>
        <n v="15777614"/>
        <n v="15653952"/>
        <n v="15724336"/>
        <n v="15689594"/>
        <n v="15801920"/>
        <n v="15653347"/>
        <n v="15749951"/>
        <n v="15648178"/>
        <n v="15738662"/>
        <n v="15640855"/>
        <n v="15584288"/>
        <n v="15760988"/>
        <n v="15569624"/>
        <n v="15597949"/>
        <n v="15604551"/>
        <n v="15617476"/>
        <n v="15645323"/>
        <n v="15793311"/>
        <n v="15764153"/>
        <n v="15802560"/>
        <n v="15728608"/>
        <n v="15770474"/>
        <n v="15724444"/>
        <n v="15753110"/>
        <n v="15711521"/>
        <n v="15632816"/>
        <n v="15693637"/>
        <n v="15725509"/>
        <n v="15684645"/>
        <n v="15692235"/>
        <n v="15777459"/>
        <n v="15656937"/>
        <n v="15610643"/>
        <n v="15777315"/>
        <n v="15611058"/>
        <n v="15630413"/>
        <n v="15635942"/>
        <n v="15648858"/>
        <n v="15810732"/>
        <n v="15705448"/>
        <n v="15730488"/>
        <n v="15620443"/>
        <n v="15741078"/>
        <n v="15753161"/>
        <n v="15711396"/>
        <n v="15593499"/>
        <n v="15579189"/>
        <n v="15743545"/>
        <n v="15791316"/>
        <n v="15608246"/>
        <n v="15676526"/>
        <n v="15813911"/>
        <n v="15630195"/>
        <n v="15736250"/>
        <n v="15671334"/>
        <n v="15574169"/>
        <n v="15718839"/>
        <n v="15762331"/>
        <n v="15606901"/>
        <n v="15713559"/>
        <n v="15768881"/>
        <n v="15743075"/>
        <n v="15660980"/>
        <n v="15810942"/>
        <n v="15728362"/>
        <n v="15683339"/>
        <n v="15685476"/>
        <n v="15663650"/>
        <n v="15617434"/>
        <n v="15622470"/>
        <n v="15703682"/>
        <n v="15727391"/>
        <n v="15711062"/>
        <n v="15567339"/>
        <n v="15760662"/>
        <n v="15605737"/>
        <n v="15692977"/>
        <n v="15672082"/>
        <n v="15600280"/>
        <n v="15804052"/>
        <n v="15576065"/>
        <n v="15796838"/>
        <n v="15693526"/>
        <n v="15748595"/>
        <n v="15679029"/>
        <n v="15753639"/>
        <n v="15604138"/>
        <n v="15666095"/>
        <n v="15643487"/>
        <n v="15764033"/>
        <n v="15747288"/>
        <n v="15790599"/>
        <n v="15737705"/>
        <n v="15737194"/>
        <n v="15726776"/>
        <n v="15804357"/>
        <n v="15664432"/>
        <n v="15688984"/>
        <n v="15583026"/>
        <n v="15771668"/>
        <n v="15779904"/>
        <n v="15784323"/>
        <n v="15756277"/>
        <n v="15663312"/>
        <n v="15793197"/>
        <n v="15731463"/>
        <n v="15621768"/>
        <n v="15691323"/>
        <n v="15781326"/>
        <n v="15595640"/>
        <n v="15814331"/>
        <n v="15602030"/>
        <n v="15747974"/>
        <n v="15611315"/>
        <n v="15636977"/>
        <n v="15690337"/>
        <n v="15680666"/>
        <n v="15679551"/>
        <n v="15778915"/>
        <n v="15568849"/>
        <n v="15747762"/>
        <n v="15753679"/>
        <n v="15750049"/>
        <n v="15606097"/>
        <n v="15802368"/>
        <n v="15767488"/>
        <n v="15669946"/>
        <n v="15612103"/>
        <n v="15645353"/>
        <n v="15650018"/>
        <n v="15659002"/>
        <n v="15616028"/>
        <n v="15660475"/>
        <n v="15652615"/>
        <n v="15653572"/>
        <n v="15628059"/>
        <n v="15703413"/>
        <n v="15610433"/>
        <n v="15770548"/>
        <n v="15645637"/>
        <n v="15590888"/>
        <n v="15568326"/>
        <n v="15655368"/>
        <n v="15665579"/>
        <n v="15676091"/>
        <n v="15716984"/>
        <n v="15715078"/>
        <n v="15569452"/>
        <n v="15628863"/>
        <n v="15778192"/>
        <n v="15793723"/>
        <n v="15798943"/>
        <n v="15764708"/>
        <n v="15791040"/>
        <n v="15631512"/>
        <n v="15640106"/>
        <n v="15710315"/>
        <n v="15771535"/>
        <n v="15611947"/>
        <n v="15670266"/>
        <n v="15609083"/>
        <n v="15567923"/>
        <n v="15788183"/>
        <n v="15735782"/>
        <n v="15774401"/>
        <n v="15737971"/>
        <n v="15758750"/>
        <n v="15611767"/>
        <n v="15643770"/>
        <n v="15744717"/>
        <n v="15570681"/>
        <n v="15792650"/>
        <n v="15605531"/>
        <n v="15605339"/>
        <n v="15672216"/>
        <n v="15812893"/>
        <n v="15624180"/>
        <n v="15701364"/>
        <n v="15762588"/>
        <n v="15806318"/>
        <n v="15712596"/>
        <n v="15600399"/>
        <n v="15576216"/>
        <n v="15620750"/>
        <n v="15623489"/>
        <n v="15667944"/>
        <n v="15584928"/>
        <n v="15779913"/>
        <n v="15644977"/>
        <n v="15749679"/>
        <n v="15629010"/>
        <n v="15768465"/>
        <n v="15767781"/>
        <n v="15635364"/>
        <n v="15722004"/>
        <n v="15766044"/>
        <n v="15586680"/>
        <n v="15635388"/>
        <n v="15655175"/>
        <n v="15639133"/>
        <n v="15799653"/>
        <n v="15723872"/>
        <n v="15775627"/>
        <n v="15630704"/>
        <n v="15815534"/>
        <n v="15697249"/>
        <n v="15681316"/>
        <n v="15682523"/>
        <n v="15650244"/>
        <n v="15648638"/>
        <n v="15795747"/>
        <n v="15607330"/>
        <n v="15624013"/>
        <n v="15800805"/>
        <n v="15667321"/>
        <n v="15601116"/>
        <n v="15622033"/>
        <n v="15758451"/>
        <n v="15688689"/>
        <n v="15652674"/>
        <n v="15806327"/>
        <n v="15649618"/>
        <n v="15677117"/>
        <n v="15751445"/>
        <n v="15749669"/>
        <n v="15656351"/>
        <n v="15667438"/>
        <n v="15682273"/>
        <n v="15580912"/>
        <n v="15785183"/>
        <n v="15705383"/>
        <n v="15712903"/>
        <n v="15774285"/>
        <n v="15583138"/>
        <n v="15740160"/>
        <n v="15793425"/>
        <n v="15749265"/>
        <n v="15623989"/>
        <n v="15604832"/>
        <n v="15584580"/>
        <n v="15573854"/>
        <n v="15614847"/>
        <n v="15679966"/>
        <n v="15799435"/>
        <n v="15752186"/>
        <n v="15705544"/>
        <n v="15713632"/>
        <n v="15586523"/>
        <n v="15609176"/>
        <n v="15769308"/>
        <n v="15676810"/>
        <n v="15634591"/>
        <n v="15679804"/>
        <n v="15677764"/>
        <n v="15571917"/>
        <n v="15574608"/>
        <n v="15740868"/>
        <n v="15702442"/>
        <n v="15699797"/>
        <n v="15648047"/>
        <n v="15766826"/>
        <n v="15591628"/>
        <n v="15583857"/>
        <n v="15752534"/>
        <n v="15741403"/>
        <n v="15783589"/>
        <n v="15598046"/>
        <n v="15643330"/>
        <n v="15680405"/>
        <n v="15728683"/>
        <n v="15621644"/>
        <n v="15733032"/>
        <n v="15608381"/>
        <n v="15658946"/>
        <n v="15757912"/>
        <n v="15645371"/>
        <n v="15653110"/>
        <n v="15766355"/>
        <n v="15585249"/>
        <n v="15611786"/>
        <n v="15575486"/>
        <n v="15780215"/>
        <n v="15686099"/>
        <n v="15739042"/>
        <n v="15815316"/>
        <n v="15778489"/>
        <n v="15786389"/>
        <n v="15601787"/>
        <n v="15624715"/>
        <n v="15763093"/>
        <n v="15572073"/>
        <n v="15780256"/>
        <n v="15659305"/>
        <n v="15638882"/>
        <n v="15714680"/>
        <n v="15777217"/>
        <n v="15739123"/>
        <n v="15594450"/>
        <n v="15797751"/>
        <n v="15691543"/>
        <n v="15722845"/>
        <n v="15605804"/>
        <n v="15702061"/>
        <n v="15694321"/>
        <n v="15798749"/>
        <n v="15720050"/>
        <n v="15758048"/>
        <n v="15805681"/>
        <n v="15802809"/>
        <n v="15807239"/>
        <n v="15749093"/>
        <n v="15689344"/>
        <n v="15606076"/>
        <n v="15610090"/>
        <n v="15693926"/>
        <n v="15791501"/>
        <n v="15621870"/>
        <n v="15734711"/>
        <n v="15814405"/>
        <n v="15729359"/>
        <n v="15606944"/>
        <n v="15671934"/>
        <n v="15641773"/>
        <n v="15701972"/>
        <n v="15749114"/>
        <n v="15780362"/>
        <n v="15753229"/>
        <n v="15656009"/>
        <n v="15785024"/>
        <n v="15670492"/>
        <n v="15795458"/>
        <n v="15732438"/>
        <n v="15781987"/>
        <n v="15775826"/>
        <n v="15807457"/>
        <n v="15632538"/>
        <n v="15641389"/>
        <n v="15657306"/>
        <n v="15709447"/>
        <n v="15762682"/>
        <n v="15626042"/>
        <n v="15597109"/>
        <n v="15756148"/>
        <n v="15665634"/>
        <n v="15739997"/>
        <n v="15686242"/>
        <n v="15759244"/>
        <n v="15672027"/>
        <n v="15594576"/>
        <n v="15707138"/>
        <n v="15756954"/>
        <n v="15619130"/>
        <n v="15639665"/>
        <n v="15571065"/>
        <n v="15686060"/>
        <n v="15615753"/>
        <n v="15800961"/>
        <n v="15763065"/>
        <n v="15672467"/>
        <n v="15752915"/>
        <n v="15744695"/>
        <n v="15584897"/>
        <n v="15601857"/>
        <n v="15674156"/>
        <n v="15695465"/>
        <n v="15792232"/>
        <n v="15807900"/>
        <n v="15743760"/>
        <n v="15652835"/>
        <n v="15767818"/>
        <n v="15591150"/>
        <n v="15734659"/>
        <n v="15796115"/>
        <n v="15724648"/>
        <n v="15737732"/>
        <n v="15632280"/>
        <n v="15750407"/>
        <n v="15795370"/>
        <n v="15656829"/>
        <n v="15643794"/>
        <n v="15798605"/>
        <n v="15637324"/>
        <n v="15589589"/>
        <n v="15778936"/>
        <n v="15757385"/>
        <n v="15666200"/>
        <n v="15683977"/>
        <n v="15675518"/>
        <n v="15584812"/>
        <n v="15752984"/>
        <n v="15577913"/>
        <n v="15591980"/>
        <n v="15598948"/>
        <n v="15574142"/>
        <n v="15582903"/>
        <n v="15733229"/>
        <n v="15635752"/>
        <n v="15771000"/>
        <n v="15804864"/>
        <n v="15641175"/>
        <n v="15692226"/>
        <n v="15584156"/>
        <n v="15702656"/>
        <n v="15606552"/>
        <n v="15687001"/>
        <n v="15781903"/>
        <n v="15731951"/>
        <n v="15580953"/>
        <n v="15810390"/>
        <n v="15628274"/>
        <n v="15615444"/>
        <n v="15784010"/>
        <n v="15571586"/>
        <n v="15748616"/>
        <n v="15769402"/>
        <n v="15739248"/>
        <n v="15603481"/>
        <n v="15723604"/>
        <n v="15797822"/>
        <n v="15665064"/>
        <n v="15640580"/>
        <n v="15581089"/>
        <n v="15728605"/>
        <n v="15737385"/>
        <n v="15714789"/>
        <n v="15786035"/>
        <n v="15815259"/>
        <n v="15592716"/>
        <n v="15734850"/>
        <n v="15638047"/>
        <n v="15674573"/>
        <n v="15694859"/>
        <n v="15776404"/>
        <n v="15579345"/>
        <n v="15690733"/>
        <n v="15631481"/>
        <n v="15620988"/>
        <n v="15571529"/>
        <n v="15592104"/>
        <n v="15651900"/>
        <n v="15596212"/>
        <n v="15710687"/>
        <n v="15613787"/>
        <n v="15599211"/>
        <n v="15675983"/>
        <n v="15622370"/>
        <n v="15656319"/>
        <n v="15605130"/>
        <n v="15672574"/>
        <n v="15659355"/>
        <n v="15777907"/>
        <n v="15655171"/>
        <n v="15619674"/>
        <n v="15775192"/>
        <n v="15617657"/>
        <n v="15688951"/>
        <n v="15763460"/>
        <n v="15756992"/>
        <n v="15617454"/>
        <n v="15701932"/>
        <n v="15700813"/>
        <n v="15645600"/>
        <n v="15634146"/>
        <n v="15686743"/>
        <n v="15698792"/>
        <n v="15591724"/>
        <n v="15571281"/>
        <n v="15661380"/>
        <n v="15728885"/>
        <n v="15618950"/>
        <n v="15609804"/>
        <n v="15735849"/>
        <n v="15652948"/>
        <n v="15618155"/>
        <n v="15566378"/>
        <n v="15565879"/>
        <n v="15792922"/>
        <n v="15770567"/>
        <n v="15738042"/>
        <n v="15714920"/>
        <n v="15782121"/>
        <n v="15673180"/>
        <n v="15660636"/>
        <n v="15664504"/>
        <n v="15790322"/>
        <n v="15739847"/>
        <n v="15699415"/>
        <n v="15665521"/>
        <n v="15682868"/>
        <n v="15584462"/>
        <n v="15661708"/>
        <n v="15584452"/>
        <n v="15717010"/>
        <n v="15643828"/>
        <n v="15733361"/>
        <n v="15795488"/>
        <n v="15581551"/>
        <n v="15632051"/>
        <n v="15780409"/>
        <n v="15572767"/>
        <n v="15590337"/>
        <n v="15634551"/>
        <n v="15669290"/>
        <n v="15621140"/>
        <n v="15613518"/>
        <n v="15728043"/>
        <n v="15570073"/>
        <n v="15777033"/>
        <n v="15682454"/>
        <n v="15758513"/>
        <n v="15772604"/>
        <n v="15721715"/>
        <n v="15688563"/>
        <n v="15772009"/>
        <n v="15809585"/>
        <n v="15593778"/>
        <n v="15655360"/>
        <n v="15780909"/>
        <n v="15757310"/>
        <n v="15801411"/>
        <n v="15761706"/>
        <n v="15658409"/>
        <n v="15810010"/>
        <n v="15627027"/>
        <n v="15624374"/>
        <n v="15720083"/>
        <n v="15752294"/>
        <n v="15743193"/>
        <n v="15696733"/>
        <n v="15677522"/>
        <n v="15643523"/>
        <n v="15624936"/>
        <n v="15716085"/>
        <n v="15641688"/>
        <n v="15796834"/>
        <n v="15720123"/>
        <n v="15604732"/>
        <n v="15723484"/>
        <n v="15807120"/>
        <n v="15810891"/>
        <n v="15640407"/>
        <n v="15778838"/>
        <n v="15709256"/>
        <n v="15742285"/>
        <n v="15729019"/>
        <n v="15608588"/>
        <n v="15610557"/>
        <n v="15786418"/>
        <n v="15653050"/>
        <n v="15744914"/>
        <n v="15669611"/>
        <n v="15594786"/>
        <n v="15649211"/>
        <n v="15766066"/>
        <n v="15772216"/>
        <n v="15619898"/>
        <n v="15724543"/>
        <n v="15755084"/>
        <n v="15730441"/>
        <n v="15666767"/>
        <n v="15690456"/>
        <n v="15570533"/>
        <n v="15797692"/>
        <n v="15603135"/>
        <n v="15698927"/>
        <n v="15687363"/>
        <n v="15733444"/>
        <n v="15678057"/>
        <n v="15806918"/>
        <n v="15638247"/>
        <n v="15674833"/>
        <n v="15812534"/>
        <n v="15586522"/>
        <n v="15794297"/>
        <n v="15737025"/>
        <n v="15615931"/>
        <n v="15664860"/>
        <n v="15664539"/>
        <n v="15583692"/>
        <n v="15693131"/>
        <n v="15779973"/>
        <n v="15620557"/>
        <n v="15639549"/>
        <n v="15618750"/>
        <n v="15796790"/>
        <n v="15668309"/>
        <n v="15732437"/>
        <n v="15665158"/>
        <n v="15689322"/>
        <n v="15596624"/>
        <n v="15601977"/>
        <n v="15801462"/>
        <n v="15566139"/>
        <n v="15791006"/>
        <n v="15668057"/>
        <n v="15580805"/>
        <n v="15658768"/>
        <n v="15613048"/>
        <n v="15803654"/>
        <n v="15662337"/>
        <n v="15650924"/>
        <n v="15647203"/>
        <n v="15682778"/>
        <n v="15579820"/>
        <n v="15709354"/>
        <n v="15728480"/>
        <n v="15641091"/>
        <n v="15603111"/>
        <n v="15679693"/>
        <n v="15797190"/>
        <n v="15788025"/>
        <n v="15646168"/>
        <n v="15580493"/>
        <n v="15726720"/>
        <n v="15735799"/>
        <n v="15773098"/>
        <n v="15668971"/>
        <n v="15603221"/>
        <n v="15740043"/>
        <n v="15712264"/>
        <n v="15751926"/>
        <n v="15589401"/>
        <n v="15742019"/>
        <n v="15660611"/>
        <n v="15607634"/>
        <n v="15595036"/>
        <n v="15745794"/>
        <n v="15781689"/>
        <n v="15696054"/>
        <n v="15752467"/>
        <n v="15597739"/>
        <n v="15651336"/>
        <n v="15636061"/>
        <n v="15723013"/>
        <n v="15784148"/>
        <n v="15578098"/>
        <n v="15638621"/>
        <n v="15720924"/>
        <n v="15566531"/>
        <n v="15718064"/>
        <n v="15605067"/>
        <n v="15655335"/>
        <n v="15607301"/>
        <n v="15694628"/>
        <n v="15607112"/>
        <n v="15635775"/>
        <n v="15644280"/>
        <n v="15708362"/>
        <n v="15771997"/>
        <n v="15730579"/>
        <n v="15728005"/>
        <n v="15791674"/>
        <n v="15754599"/>
        <n v="15693690"/>
        <n v="15728963"/>
        <n v="15659710"/>
        <n v="15658675"/>
        <n v="15638788"/>
        <n v="15609735"/>
        <n v="15771477"/>
        <n v="15570145"/>
        <n v="15797149"/>
        <n v="15636912"/>
        <n v="15687828"/>
        <n v="15667424"/>
        <n v="15759872"/>
        <n v="15572374"/>
        <n v="15754926"/>
        <n v="15687431"/>
        <n v="15604515"/>
        <n v="15682839"/>
        <n v="15624677"/>
        <n v="15646366"/>
        <n v="15701768"/>
        <n v="15623566"/>
        <n v="15681274"/>
        <n v="15762573"/>
        <n v="15706458"/>
        <n v="15654222"/>
        <n v="15704053"/>
        <n v="15724321"/>
        <n v="15621815"/>
        <n v="15724876"/>
        <n v="15696588"/>
        <n v="15612832"/>
        <n v="15804295"/>
        <n v="15712536"/>
        <n v="15662494"/>
        <n v="15807728"/>
        <n v="15764916"/>
        <n v="15615330"/>
        <n v="15638487"/>
        <n v="15627859"/>
        <n v="15622192"/>
        <n v="15789413"/>
        <n v="15583221"/>
        <n v="15768495"/>
        <n v="15644103"/>
        <n v="15741197"/>
        <n v="15664547"/>
        <n v="15797293"/>
        <n v="15572021"/>
        <n v="15637461"/>
        <n v="15620577"/>
        <n v="15609643"/>
        <n v="15785358"/>
        <n v="15603883"/>
        <n v="15782550"/>
        <n v="15775761"/>
        <n v="15680201"/>
        <n v="15767594"/>
        <n v="15591985"/>
        <n v="15789339"/>
        <n v="15781530"/>
        <n v="15705174"/>
        <n v="15572114"/>
        <n v="15804009"/>
        <n v="15662698"/>
        <n v="15696047"/>
        <n v="15701160"/>
        <n v="15790093"/>
        <n v="15632143"/>
        <n v="15736778"/>
        <n v="15734917"/>
        <n v="15643903"/>
        <n v="15569526"/>
        <n v="15777067"/>
        <n v="15795511"/>
        <n v="15610419"/>
        <n v="15644994"/>
        <n v="15703707"/>
        <n v="15659327"/>
        <n v="15771323"/>
        <n v="15750549"/>
        <n v="15698462"/>
        <n v="15739692"/>
        <n v="15744041"/>
        <n v="15700714"/>
        <n v="15777743"/>
        <n v="15623143"/>
        <n v="15712568"/>
        <n v="15617432"/>
        <n v="15650424"/>
        <n v="15728829"/>
        <n v="15680430"/>
        <n v="15687626"/>
        <n v="15609187"/>
        <n v="15609521"/>
        <n v="15752626"/>
        <n v="15571756"/>
        <n v="15814040"/>
        <n v="15658211"/>
        <n v="15742091"/>
        <n v="15787168"/>
        <n v="15772363"/>
        <n v="15659364"/>
        <n v="15738980"/>
        <n v="15794236"/>
        <n v="15721383"/>
        <n v="15652981"/>
        <n v="15722731"/>
        <n v="15640507"/>
        <n v="15578878"/>
        <n v="15744295"/>
        <n v="15776558"/>
        <n v="15596136"/>
        <n v="15704597"/>
        <n v="15648272"/>
        <n v="15594915"/>
        <n v="15581115"/>
        <n v="15763907"/>
        <n v="15705994"/>
        <n v="15772421"/>
        <n v="15711572"/>
        <n v="15691170"/>
        <n v="15600106"/>
        <n v="15745431"/>
        <n v="15649508"/>
        <n v="15812611"/>
        <n v="15619699"/>
        <n v="15813946"/>
        <n v="15762762"/>
        <n v="15629793"/>
        <n v="15781298"/>
        <n v="15622658"/>
        <n v="15658980"/>
        <n v="15701936"/>
        <n v="15686917"/>
        <n v="15807312"/>
        <n v="15574523"/>
        <n v="15724200"/>
        <n v="15738224"/>
        <n v="15593283"/>
        <n v="15814690"/>
        <n v="15807245"/>
        <n v="15799358"/>
        <n v="15616172"/>
        <n v="15777958"/>
        <n v="15809124"/>
        <n v="15616367"/>
        <n v="15687385"/>
        <n v="15607877"/>
        <n v="15736327"/>
        <n v="15746704"/>
        <n v="15778304"/>
        <n v="15588456"/>
        <n v="15664035"/>
        <n v="15596405"/>
        <n v="15815097"/>
        <n v="15762708"/>
        <n v="15776211"/>
        <n v="15626012"/>
        <n v="15792077"/>
        <n v="15718765"/>
        <n v="15576615"/>
        <n v="15752650"/>
        <n v="15797502"/>
        <n v="15687329"/>
        <n v="15779423"/>
        <n v="15619514"/>
        <n v="15615430"/>
        <n v="15716431"/>
        <n v="15798341"/>
        <n v="15651958"/>
        <n v="15726179"/>
        <n v="15652999"/>
        <n v="15691950"/>
        <n v="15632446"/>
        <n v="15620936"/>
        <n v="15587640"/>
        <n v="15782231"/>
        <n v="15580462"/>
        <n v="15736371"/>
        <n v="15648032"/>
        <n v="15610454"/>
        <n v="15671358"/>
        <n v="15747130"/>
        <n v="15578374"/>
        <n v="15572182"/>
        <n v="15770041"/>
        <n v="15669414"/>
        <n v="15777054"/>
        <n v="15621021"/>
        <n v="15785490"/>
        <n v="15577695"/>
        <n v="15686974"/>
        <n v="15574584"/>
        <n v="15719541"/>
        <n v="15646310"/>
        <n v="15697606"/>
        <n v="15711489"/>
        <n v="15670427"/>
        <n v="15731755"/>
        <n v="15796370"/>
        <n v="15598331"/>
        <n v="15704795"/>
        <n v="15796764"/>
        <n v="15589420"/>
        <n v="15810563"/>
        <n v="15746569"/>
        <n v="15811594"/>
        <n v="15645896"/>
        <n v="15802909"/>
        <n v="15797665"/>
        <n v="15778959"/>
        <n v="15722532"/>
        <n v="15784124"/>
        <n v="15776518"/>
        <n v="15611247"/>
        <n v="15721469"/>
        <n v="15773338"/>
        <n v="15784042"/>
        <n v="15776229"/>
        <n v="15655903"/>
        <n v="15590177"/>
        <n v="15568876"/>
        <n v="15813140"/>
        <n v="15770516"/>
        <n v="15755731"/>
        <n v="15574480"/>
        <n v="15798084"/>
        <n v="15673020"/>
        <n v="15643575"/>
        <n v="15596811"/>
        <n v="15786789"/>
        <n v="15578865"/>
        <n v="15605672"/>
        <n v="15603674"/>
        <n v="15759915"/>
        <n v="15686219"/>
        <n v="15696388"/>
        <n v="15713604"/>
        <n v="15647800"/>
        <n v="15813451"/>
        <n v="15765375"/>
        <n v="15774586"/>
        <n v="15603454"/>
        <n v="15653037"/>
        <n v="15782475"/>
        <n v="15593496"/>
        <n v="15808971"/>
        <n v="15791972"/>
        <n v="15676869"/>
        <n v="15683007"/>
        <n v="15659495"/>
        <n v="15703923"/>
        <n v="15674000"/>
        <n v="15618171"/>
        <n v="15732202"/>
        <n v="15735078"/>
        <n v="15798615"/>
        <n v="15638494"/>
        <n v="15763874"/>
        <n v="15696355"/>
        <n v="15655952"/>
        <n v="15739850"/>
        <n v="15611338"/>
        <n v="15707861"/>
        <n v="15672237"/>
        <n v="15657771"/>
        <n v="15677783"/>
        <n v="15681026"/>
        <n v="15566543"/>
        <n v="15594612"/>
        <n v="15814664"/>
        <n v="15642785"/>
        <n v="15690164"/>
        <n v="15590213"/>
        <n v="15603794"/>
        <n v="15733491"/>
        <n v="15806360"/>
        <n v="15587133"/>
        <n v="15721377"/>
        <n v="15747927"/>
        <n v="15806455"/>
        <n v="15695474"/>
        <n v="15666295"/>
        <n v="15656062"/>
        <n v="15579969"/>
        <n v="15703563"/>
        <n v="15692664"/>
        <n v="15719276"/>
        <n v="15672754"/>
        <n v="15768163"/>
        <n v="15656710"/>
        <n v="15696175"/>
        <n v="15586914"/>
        <n v="15581736"/>
        <n v="15588839"/>
        <n v="15589329"/>
        <n v="15605622"/>
        <n v="15798964"/>
        <n v="15769959"/>
        <n v="15657105"/>
        <n v="15569266"/>
        <n v="15719294"/>
        <n v="15606229"/>
        <n v="15569892"/>
        <n v="15584532"/>
        <n v="15682355"/>
        <n v="15628319"/>
      </sharedItems>
    </cacheField>
    <cacheField name="Surname" numFmtId="0">
      <sharedItems/>
    </cacheField>
    <cacheField name="CreditScore" numFmtId="0">
      <sharedItems containsSemiMixedTypes="0" containsString="0" containsNumber="1" containsInteger="1" minValue="350" maxValue="850" count="460">
        <n v="619"/>
        <n v="608"/>
        <n v="502"/>
        <n v="699"/>
        <n v="850"/>
        <n v="645"/>
        <n v="822"/>
        <n v="376"/>
        <n v="501"/>
        <n v="684"/>
        <n v="528"/>
        <n v="497"/>
        <n v="476"/>
        <n v="549"/>
        <n v="635"/>
        <n v="616"/>
        <n v="653"/>
        <n v="587"/>
        <n v="726"/>
        <n v="732"/>
        <n v="636"/>
        <n v="510"/>
        <n v="669"/>
        <n v="846"/>
        <n v="577"/>
        <n v="756"/>
        <n v="571"/>
        <n v="574"/>
        <n v="411"/>
        <n v="591"/>
        <n v="533"/>
        <n v="553"/>
        <n v="520"/>
        <n v="722"/>
        <n v="475"/>
        <n v="490"/>
        <n v="804"/>
        <n v="582"/>
        <n v="472"/>
        <n v="465"/>
        <n v="556"/>
        <n v="834"/>
        <n v="660"/>
        <n v="776"/>
        <n v="829"/>
        <n v="637"/>
        <n v="550"/>
        <n v="698"/>
        <n v="585"/>
        <n v="788"/>
        <n v="655"/>
        <n v="601"/>
        <n v="656"/>
        <n v="725"/>
        <n v="511"/>
        <n v="614"/>
        <n v="742"/>
        <n v="687"/>
        <n v="555"/>
        <n v="603"/>
        <n v="751"/>
        <n v="581"/>
        <n v="735"/>
        <n v="661"/>
        <n v="675"/>
        <n v="738"/>
        <n v="813"/>
        <n v="657"/>
        <n v="604"/>
        <n v="519"/>
        <n v="664"/>
        <n v="678"/>
        <n v="757"/>
        <n v="416"/>
        <n v="665"/>
        <n v="777"/>
        <n v="543"/>
        <n v="506"/>
        <n v="493"/>
        <n v="652"/>
        <n v="750"/>
        <n v="729"/>
        <n v="646"/>
        <n v="647"/>
        <n v="808"/>
        <n v="524"/>
        <n v="769"/>
        <n v="730"/>
        <n v="515"/>
        <n v="773"/>
        <n v="814"/>
        <n v="710"/>
        <n v="413"/>
        <n v="623"/>
        <n v="670"/>
        <n v="622"/>
        <n v="785"/>
        <n v="605"/>
        <n v="479"/>
        <n v="685"/>
        <n v="538"/>
        <n v="562"/>
        <n v="721"/>
        <n v="628"/>
        <n v="668"/>
        <n v="828"/>
        <n v="674"/>
        <n v="625"/>
        <n v="432"/>
        <n v="770"/>
        <n v="758"/>
        <n v="795"/>
        <n v="686"/>
        <n v="789"/>
        <n v="589"/>
        <n v="461"/>
        <n v="584"/>
        <n v="579"/>
        <n v="663"/>
        <n v="682"/>
        <n v="793"/>
        <n v="691"/>
        <n v="485"/>
        <n v="650"/>
        <n v="754"/>
        <n v="535"/>
        <n v="716"/>
        <n v="539"/>
        <n v="706"/>
        <n v="586"/>
        <n v="631"/>
        <n v="717"/>
        <n v="800"/>
        <n v="683"/>
        <n v="704"/>
        <n v="615"/>
        <n v="667"/>
        <n v="484"/>
        <n v="480"/>
        <n v="578"/>
        <n v="512"/>
        <n v="606"/>
        <n v="597"/>
        <n v="778"/>
        <n v="514"/>
        <n v="525"/>
        <n v="715"/>
        <n v="580"/>
        <n v="807"/>
        <n v="521"/>
        <n v="759"/>
        <n v="516"/>
        <n v="711"/>
        <n v="618"/>
        <n v="643"/>
        <n v="671"/>
        <n v="689"/>
        <n v="620"/>
        <n v="676"/>
        <n v="572"/>
        <n v="695"/>
        <n v="592"/>
        <n v="567"/>
        <n v="694"/>
        <n v="547"/>
        <n v="594"/>
        <n v="673"/>
        <n v="610"/>
        <n v="767"/>
        <n v="763"/>
        <n v="712"/>
        <n v="703"/>
        <n v="662"/>
        <n v="659"/>
        <n v="523"/>
        <n v="772"/>
        <n v="545"/>
        <n v="634"/>
        <n v="739"/>
        <n v="771"/>
        <n v="681"/>
        <n v="544"/>
        <n v="696"/>
        <n v="766"/>
        <n v="727"/>
        <n v="693"/>
        <n v="557"/>
        <n v="531"/>
        <n v="498"/>
        <n v="651"/>
        <n v="791"/>
        <n v="733"/>
        <n v="811"/>
        <n v="707"/>
        <n v="714"/>
        <n v="782"/>
        <n v="775"/>
        <n v="799"/>
        <n v="602"/>
        <n v="744"/>
        <n v="588"/>
        <n v="747"/>
        <n v="583"/>
        <n v="627"/>
        <n v="731"/>
        <n v="629"/>
        <n v="438"/>
        <n v="642"/>
        <n v="806"/>
        <n v="474"/>
        <n v="559"/>
        <n v="429"/>
        <n v="680"/>
        <n v="749"/>
        <n v="734"/>
        <n v="644"/>
        <n v="626"/>
        <n v="649"/>
        <n v="805"/>
        <n v="718"/>
        <n v="840"/>
        <n v="630"/>
        <n v="654"/>
        <n v="762"/>
        <n v="568"/>
        <n v="613"/>
        <n v="522"/>
        <n v="737"/>
        <n v="648"/>
        <n v="443"/>
        <n v="640"/>
        <n v="540"/>
        <n v="460"/>
        <n v="593"/>
        <n v="801"/>
        <n v="611"/>
        <n v="802"/>
        <n v="745"/>
        <n v="483"/>
        <n v="690"/>
        <n v="492"/>
        <n v="709"/>
        <n v="705"/>
        <n v="560"/>
        <n v="752"/>
        <n v="701"/>
        <n v="537"/>
        <n v="487"/>
        <n v="596"/>
        <n v="702"/>
        <n v="486"/>
        <n v="724"/>
        <n v="548"/>
        <n v="464"/>
        <n v="790"/>
        <n v="534"/>
        <n v="748"/>
        <n v="494"/>
        <n v="590"/>
        <n v="468"/>
        <n v="509"/>
        <n v="818"/>
        <n v="816"/>
        <n v="536"/>
        <n v="753"/>
        <n v="774"/>
        <n v="621"/>
        <n v="569"/>
        <n v="658"/>
        <n v="798"/>
        <n v="641"/>
        <n v="542"/>
        <n v="692"/>
        <n v="639"/>
        <n v="765"/>
        <n v="570"/>
        <n v="638"/>
        <n v="599"/>
        <n v="632"/>
        <n v="779"/>
        <n v="527"/>
        <n v="564"/>
        <n v="833"/>
        <n v="504"/>
        <n v="842"/>
        <n v="508"/>
        <n v="417"/>
        <n v="598"/>
        <n v="741"/>
        <n v="607"/>
        <n v="761"/>
        <n v="848"/>
        <n v="546"/>
        <n v="439"/>
        <n v="755"/>
        <n v="760"/>
        <n v="526"/>
        <n v="713"/>
        <n v="700"/>
        <n v="666"/>
        <n v="566"/>
        <n v="495"/>
        <n v="688"/>
        <n v="612"/>
        <n v="477"/>
        <n v="427"/>
        <n v="839"/>
        <n v="819"/>
        <n v="720"/>
        <n v="459"/>
        <n v="503"/>
        <n v="624"/>
        <n v="529"/>
        <n v="563"/>
        <n v="482"/>
        <n v="796"/>
        <n v="445"/>
        <n v="746"/>
        <n v="786"/>
        <n v="554"/>
        <n v="672"/>
        <n v="787"/>
        <n v="499"/>
        <n v="844"/>
        <n v="450"/>
        <n v="815"/>
        <n v="838"/>
        <n v="803"/>
        <n v="736"/>
        <n v="633"/>
        <n v="600"/>
        <n v="679"/>
        <n v="517"/>
        <n v="792"/>
        <n v="743"/>
        <n v="488"/>
        <n v="421"/>
        <n v="841"/>
        <n v="708"/>
        <n v="507"/>
        <n v="505"/>
        <n v="456"/>
        <n v="435"/>
        <n v="561"/>
        <n v="518"/>
        <n v="565"/>
        <n v="728"/>
        <n v="784"/>
        <n v="552"/>
        <n v="609"/>
        <n v="764"/>
        <n v="697"/>
        <n v="723"/>
        <n v="551"/>
        <n v="444"/>
        <n v="719"/>
        <n v="496"/>
        <n v="541"/>
        <n v="830"/>
        <n v="812"/>
        <n v="677"/>
        <n v="420"/>
        <n v="595"/>
        <n v="617"/>
        <n v="809"/>
        <n v="500"/>
        <n v="826"/>
        <n v="434"/>
        <n v="513"/>
        <n v="478"/>
        <n v="797"/>
        <n v="363"/>
        <n v="399"/>
        <n v="463"/>
        <n v="780"/>
        <n v="452"/>
        <n v="575"/>
        <n v="837"/>
        <n v="794"/>
        <n v="824"/>
        <n v="428"/>
        <n v="823"/>
        <n v="781"/>
        <n v="849"/>
        <n v="489"/>
        <n v="431"/>
        <n v="457"/>
        <n v="768"/>
        <n v="831"/>
        <n v="359"/>
        <n v="820"/>
        <n v="573"/>
        <n v="576"/>
        <n v="558"/>
        <n v="817"/>
        <n v="449"/>
        <n v="440"/>
        <n v="415"/>
        <n v="821"/>
        <n v="530"/>
        <n v="350"/>
        <n v="446"/>
        <n v="425"/>
        <n v="740"/>
        <n v="481"/>
        <n v="783"/>
        <n v="358"/>
        <n v="845"/>
        <n v="451"/>
        <n v="458"/>
        <n v="469"/>
        <n v="423"/>
        <n v="404"/>
        <n v="836"/>
        <n v="473"/>
        <n v="835"/>
        <n v="466"/>
        <n v="491"/>
        <n v="351"/>
        <n v="827"/>
        <n v="843"/>
        <n v="365"/>
        <n v="532"/>
        <n v="414"/>
        <n v="453"/>
        <n v="471"/>
        <n v="401"/>
        <n v="810"/>
        <n v="832"/>
        <n v="470"/>
        <n v="447"/>
        <n v="422"/>
        <n v="825"/>
        <n v="430"/>
        <n v="436"/>
        <n v="426"/>
        <n v="408"/>
        <n v="847"/>
        <n v="418"/>
        <n v="437"/>
        <n v="410"/>
        <n v="454"/>
        <n v="407"/>
        <n v="455"/>
        <n v="462"/>
        <n v="386"/>
        <n v="405"/>
        <n v="383"/>
        <n v="395"/>
        <n v="467"/>
        <n v="433"/>
        <n v="442"/>
        <n v="424"/>
        <n v="448"/>
        <n v="441"/>
        <n v="367"/>
        <n v="412"/>
        <n v="382"/>
        <n v="373"/>
        <n v="419"/>
      </sharedItems>
      <fieldGroup base="2">
        <rangePr startNum="350" endNum="850" groupInterval="100"/>
        <groupItems count="7">
          <s v="&lt;350"/>
          <s v="350-449"/>
          <s v="450-549"/>
          <s v="550-649"/>
          <s v="650-749"/>
          <s v="750-850"/>
          <s v="&gt;850"/>
        </groupItems>
      </fieldGroup>
    </cacheField>
    <cacheField name="Geography" numFmtId="0">
      <sharedItems count="3">
        <s v="France"/>
        <s v="Spain"/>
        <s v="Germany"/>
      </sharedItems>
    </cacheField>
    <cacheField name="Gender" numFmtId="0">
      <sharedItems count="2">
        <s v="Female"/>
        <s v="Male"/>
      </sharedItems>
    </cacheField>
    <cacheField name="Age" numFmtId="0">
      <sharedItems containsSemiMixedTypes="0" containsString="0" containsNumber="1" containsInteger="1" minValue="18" maxValue="92" count="70">
        <n v="42"/>
        <n v="41"/>
        <n v="39"/>
        <n v="43"/>
        <n v="44"/>
        <n v="50"/>
        <n v="29"/>
        <n v="27"/>
        <n v="31"/>
        <n v="24"/>
        <n v="34"/>
        <n v="25"/>
        <n v="35"/>
        <n v="45"/>
        <n v="58"/>
        <n v="32"/>
        <n v="38"/>
        <n v="46"/>
        <n v="36"/>
        <n v="33"/>
        <n v="40"/>
        <n v="51"/>
        <n v="61"/>
        <n v="49"/>
        <n v="37"/>
        <n v="19"/>
        <n v="66"/>
        <n v="56"/>
        <n v="26"/>
        <n v="21"/>
        <n v="55"/>
        <n v="75"/>
        <n v="22"/>
        <n v="30"/>
        <n v="28"/>
        <n v="65"/>
        <n v="48"/>
        <n v="52"/>
        <n v="57"/>
        <n v="73"/>
        <n v="47"/>
        <n v="54"/>
        <n v="72"/>
        <n v="20"/>
        <n v="67"/>
        <n v="79"/>
        <n v="62"/>
        <n v="53"/>
        <n v="80"/>
        <n v="59"/>
        <n v="68"/>
        <n v="23"/>
        <n v="60"/>
        <n v="70"/>
        <n v="63"/>
        <n v="64"/>
        <n v="18"/>
        <n v="82"/>
        <n v="69"/>
        <n v="74"/>
        <n v="71"/>
        <n v="76"/>
        <n v="77"/>
        <n v="88"/>
        <n v="85"/>
        <n v="84"/>
        <n v="78"/>
        <n v="81"/>
        <n v="92"/>
        <n v="83"/>
      </sharedItems>
      <fieldGroup base="5">
        <rangePr startNum="18" endNum="92" groupInterval="10"/>
        <groupItems count="10">
          <s v="&lt;18"/>
          <s v="18-27"/>
          <s v="28-37"/>
          <s v="38-47"/>
          <s v="48-57"/>
          <s v="58-67"/>
          <s v="68-77"/>
          <s v="78-87"/>
          <s v="88-97"/>
          <s v="&gt;98"/>
        </groupItems>
      </fieldGroup>
    </cacheField>
    <cacheField name="Tenure" numFmtId="0">
      <sharedItems containsSemiMixedTypes="0" containsString="0" containsNumber="1" containsInteger="1" minValue="0" maxValue="10" count="11">
        <n v="2"/>
        <n v="1"/>
        <n v="8"/>
        <n v="7"/>
        <n v="4"/>
        <n v="6"/>
        <n v="3"/>
        <n v="10"/>
        <n v="5"/>
        <n v="9"/>
        <n v="0"/>
      </sharedItems>
    </cacheField>
    <cacheField name="Balance" numFmtId="0">
      <sharedItems containsSemiMixedTypes="0" containsString="0" containsNumber="1" minValue="0" maxValue="250898.09" count="6382">
        <n v="0"/>
        <n v="83807.86"/>
        <n v="159660.79999999999"/>
        <n v="125510.82"/>
        <n v="113755.78"/>
        <n v="115046.74"/>
        <n v="142051.07"/>
        <n v="134603.88"/>
        <n v="102016.72"/>
        <n v="143129.41"/>
        <n v="132602.88"/>
        <n v="136815.64000000001"/>
        <n v="141349.43"/>
        <n v="59697.17"/>
        <n v="85311.7"/>
        <n v="110112.54"/>
        <n v="134264.04"/>
        <n v="145260.23000000001"/>
        <n v="76548.600000000006"/>
        <n v="70349.48"/>
        <n v="122522.32"/>
        <n v="117419.35"/>
        <n v="131394.56"/>
        <n v="155931.10999999999"/>
        <n v="109421.13"/>
        <n v="112045.67"/>
        <n v="137843.79999999999"/>
        <n v="103391.38"/>
        <n v="103769.22"/>
        <n v="116363.37"/>
        <n v="146050.97"/>
        <n v="125561.97"/>
        <n v="98495.72"/>
        <n v="125211.92"/>
        <n v="127864.4"/>
        <n v="75888.2"/>
        <n v="40685.919999999998"/>
        <n v="136857"/>
        <n v="152328.88"/>
        <n v="56084.69"/>
        <n v="78707.16"/>
        <n v="109166.37"/>
        <n v="169831.46"/>
        <n v="101633.04"/>
        <n v="123180.01"/>
        <n v="150725.53"/>
        <n v="98373.26"/>
        <n v="133745.44"/>
        <n v="163607.18"/>
        <n v="157780.84"/>
        <n v="178718.19"/>
        <n v="77253.22"/>
        <n v="122189.66"/>
        <n v="96645.54"/>
        <n v="90307.62"/>
        <n v="121681.82"/>
        <n v="81623.67"/>
        <n v="118626.55"/>
        <n v="176273.95"/>
        <n v="102827.44"/>
        <n v="97086.399999999994"/>
        <n v="82674.149999999994"/>
        <n v="107073.27"/>
        <n v="88938.62"/>
        <n v="99806.85"/>
        <n v="150092.79999999999"/>
        <n v="92833.89"/>
        <n v="90536.81"/>
        <n v="108055.1"/>
        <n v="100238.35"/>
        <n v="106190.55"/>
        <n v="154475.54"/>
        <n v="132351.29"/>
        <n v="167864.4"/>
        <n v="107818.63"/>
        <n v="185173.81"/>
        <n v="129433.34"/>
        <n v="120193.42"/>
        <n v="126384.42"/>
        <n v="152603.45000000001"/>
        <n v="148507.24"/>
        <n v="101827.07"/>
        <n v="130862.43"/>
        <n v="122570.87"/>
        <n v="124828.46"/>
        <n v="144895.04999999999"/>
        <n v="63663.93"/>
        <n v="133463.1"/>
        <n v="213146.2"/>
        <n v="129490.36"/>
        <n v="137452.09"/>
        <n v="125851.93"/>
        <n v="40915.550000000003"/>
        <n v="113157.22"/>
        <n v="138296.94"/>
        <n v="106967.18"/>
        <n v="120681.63"/>
        <n v="127609.59"/>
        <n v="97259.25"/>
        <n v="123246.7"/>
        <n v="101060.25"/>
        <n v="108007.36"/>
        <n v="133702.89000000001"/>
        <n v="125189.75"/>
        <n v="113034.22"/>
        <n v="109013.23"/>
        <n v="57929.81"/>
        <n v="130114.39"/>
        <n v="95826.49"/>
        <n v="129608.57"/>
        <n v="169462.09"/>
        <n v="133868.21"/>
        <n v="190479.48"/>
        <n v="101993.12"/>
        <n v="161608.81"/>
        <n v="122311.21"/>
        <n v="162150.42000000001"/>
        <n v="99010.67"/>
        <n v="111388.18"/>
        <n v="56214.85"/>
        <n v="84327.77"/>
        <n v="93012.89"/>
        <n v="61710.44"/>
        <n v="174790.15"/>
        <n v="107720.64"/>
        <n v="96423.84"/>
        <n v="141040.01"/>
        <n v="105420.18"/>
        <n v="129022.06"/>
        <n v="176666.62"/>
        <n v="89763.839999999997"/>
        <n v="134954.53"/>
        <n v="106376.85"/>
        <n v="161814.64000000001"/>
        <n v="63095.01"/>
        <n v="118287.01"/>
        <n v="106854.21"/>
        <n v="49512.55"/>
        <n v="105799.32"/>
        <n v="114722.05"/>
        <n v="99564.22"/>
        <n v="170557.91"/>
        <n v="74596.149999999994"/>
        <n v="96888.39"/>
        <n v="130830.22"/>
        <n v="119714.25"/>
        <n v="113978.97"/>
        <n v="100160.75"/>
        <n v="116220.5"/>
        <n v="81173.83"/>
        <n v="116803.8"/>
        <n v="105961.68"/>
        <n v="117411.6"/>
        <n v="123497.58"/>
        <n v="152400.51"/>
        <n v="103097.85"/>
        <n v="126418.14"/>
        <n v="77846.899999999994"/>
        <n v="79731.91"/>
        <n v="37266.67"/>
        <n v="127992.25"/>
        <n v="54901.01"/>
        <n v="108748.08"/>
        <n v="99906.19"/>
        <n v="184686.41"/>
        <n v="110654.02"/>
        <n v="79019.8"/>
        <n v="99240.51"/>
        <n v="52436.2"/>
        <n v="100337.96"/>
        <n v="149297.19"/>
        <n v="145605.44"/>
        <n v="84026.86"/>
        <n v="138718.92000000001"/>
        <n v="118274.71"/>
        <n v="174185.98"/>
        <n v="113208.86"/>
        <n v="103907.28"/>
        <n v="119023.28"/>
        <n v="166297.89000000001"/>
        <n v="63227"/>
        <n v="94521.17"/>
        <n v="112822.26"/>
        <n v="135903.32999999999"/>
        <n v="125169.26"/>
        <n v="149117.31"/>
        <n v="132311.71"/>
        <n v="118082.89"/>
        <n v="119266.69"/>
        <n v="156847.29"/>
        <n v="137104.47"/>
        <n v="78398.69"/>
        <n v="63669.42"/>
        <n v="135296.32999999999"/>
        <n v="153804.44"/>
        <n v="147069.78"/>
        <n v="95741.75"/>
        <n v="145965.32999999999"/>
        <n v="141441.75"/>
        <n v="139290.41"/>
        <n v="144428.87"/>
        <n v="95441.27"/>
        <n v="144848.74"/>
        <n v="116244.14"/>
        <n v="146502.07"/>
        <n v="117028.6"/>
        <n v="112013.81"/>
        <n v="108269.37"/>
        <n v="182123.79"/>
        <n v="150923.74"/>
        <n v="165272.13"/>
        <n v="115301.31"/>
        <n v="129502.49"/>
        <n v="118342.26"/>
        <n v="106937.05"/>
        <n v="170331.37"/>
        <n v="114510.85"/>
        <n v="107594.11"/>
        <n v="81273.13"/>
        <n v="169399.6"/>
        <n v="187841.99"/>
        <n v="126776.3"/>
        <n v="126436.29"/>
        <n v="101960.74"/>
        <n v="150842.93"/>
        <n v="102535.57"/>
        <n v="99027.61"/>
        <n v="87271.41"/>
        <n v="102742.91"/>
        <n v="40105.51"/>
        <n v="152265.43"/>
        <n v="141947.67000000001"/>
        <n v="106307.91"/>
        <n v="107884.81"/>
        <n v="125013.72"/>
        <n v="58469.37"/>
        <n v="117231.63"/>
        <n v="152390.26"/>
        <n v="34013.629999999997"/>
        <n v="101583.11"/>
        <n v="77168.87"/>
        <n v="124695.72"/>
        <n v="105934.96"/>
        <n v="161525.96"/>
        <n v="147199.07"/>
        <n v="183102.29"/>
        <n v="127209"/>
        <n v="97378.54"/>
        <n v="136925.09"/>
        <n v="54503.55"/>
        <n v="155726.85"/>
        <n v="135842.41"/>
        <n v="63349.75"/>
        <n v="129499.42"/>
        <n v="70438.009999999995"/>
        <n v="141434.04"/>
        <n v="152958.29"/>
        <n v="138306.34"/>
        <n v="124328.84"/>
        <n v="181461.48"/>
        <n v="110368.03"/>
        <n v="89588.35"/>
        <n v="115924.89"/>
        <n v="111756.5"/>
        <n v="162923.85"/>
        <n v="124576.65"/>
        <n v="80793.58"/>
        <n v="71340.09"/>
        <n v="99282.63"/>
        <n v="137946.39000000001"/>
        <n v="127892.57"/>
        <n v="101084.36"/>
        <n v="114754.08"/>
        <n v="99286.98"/>
        <n v="79871.02"/>
        <n v="104088.59"/>
        <n v="168190.33"/>
        <n v="85679.25"/>
        <n v="121551.58"/>
        <n v="122220.19"/>
        <n v="116528.15"/>
        <n v="77780.289999999994"/>
        <n v="125832.2"/>
        <n v="68065.8"/>
        <n v="127299.34"/>
        <n v="174937.64"/>
        <n v="110071.1"/>
        <n v="139432.37"/>
        <n v="127357.75999999999"/>
        <n v="95556.31"/>
        <n v="111681.98"/>
        <n v="108738.71"/>
        <n v="133950.37"/>
        <n v="89968.69"/>
        <n v="130878.75"/>
        <n v="134169.62"/>
        <n v="149762.07999999999"/>
        <n v="93844.69"/>
        <n v="141078.37"/>
        <n v="117992.59"/>
        <n v="100812.33"/>
        <n v="80262.600000000006"/>
        <n v="156478.62"/>
        <n v="115217.99"/>
        <n v="155470.54999999999"/>
        <n v="135096.76999999999"/>
        <n v="180075.22"/>
        <n v="97541.24"/>
        <n v="156067.04999999999"/>
        <n v="81550.94"/>
        <n v="170061.92"/>
        <n v="92310.54"/>
        <n v="169089.38"/>
        <n v="80613.929999999993"/>
        <n v="121581.56"/>
        <n v="85891.55"/>
        <n v="77637.350000000006"/>
        <n v="116927.89"/>
        <n v="137326.65"/>
        <n v="67238.98"/>
        <n v="86569.76"/>
        <n v="133598.39999999999"/>
        <n v="136188.78"/>
        <n v="120092.52"/>
        <n v="101238.24"/>
        <n v="89685.92"/>
        <n v="211774.31"/>
        <n v="131317.48000000001"/>
        <n v="93722.73"/>
        <n v="101160.99"/>
        <n v="120320.54"/>
        <n v="152827.99"/>
        <n v="64097.75"/>
        <n v="119035.35"/>
        <n v="135219.57"/>
        <n v="93694.42"/>
        <n v="59408.63"/>
        <n v="114354.95"/>
        <n v="128173.9"/>
        <n v="114931.35"/>
        <n v="111071.36"/>
        <n v="151226.18"/>
        <n v="64740.12"/>
        <n v="169312.13"/>
        <n v="112652.08"/>
        <n v="143964.35999999999"/>
        <n v="122451.46"/>
        <n v="65253.07"/>
        <n v="106901.94"/>
        <n v="128509.63"/>
        <n v="129834.67"/>
        <n v="154962.99"/>
        <n v="138241.9"/>
        <n v="91536.93"/>
        <n v="105204.01"/>
        <n v="152968.73000000001"/>
        <n v="158261.68"/>
        <n v="121021.05"/>
        <n v="137715.66"/>
        <n v="121192.22"/>
        <n v="100486.18"/>
        <n v="92566.53"/>
        <n v="110929.96"/>
        <n v="138901.60999999999"/>
        <n v="123217.66"/>
        <n v="108431.87"/>
        <n v="72392.41"/>
        <n v="119741.77"/>
        <n v="100946.71"/>
        <n v="170491.84"/>
        <n v="157296.01999999999"/>
        <n v="144606.22"/>
        <n v="134811.29999999999"/>
        <n v="115897.12"/>
        <n v="82034"/>
        <n v="174318.13"/>
        <n v="114206.84"/>
        <n v="111574.41"/>
        <n v="162448.69"/>
        <n v="148249.54"/>
        <n v="123709.46"/>
        <n v="150525.79999999999"/>
        <n v="111018.98"/>
        <n v="129755.99"/>
        <n v="129555.7"/>
        <n v="87202.38"/>
        <n v="146133.39000000001"/>
        <n v="170184.99"/>
        <n v="140745.32999999999"/>
        <n v="139070.51"/>
        <n v="114193.24"/>
        <n v="167878.5"/>
        <n v="141616.54999999999"/>
        <n v="145747.67000000001"/>
        <n v="129120.64"/>
        <n v="110349.82"/>
        <n v="141325.56"/>
        <n v="78653.84"/>
        <n v="142253.65"/>
        <n v="115988.86"/>
        <n v="75592.429999999993"/>
        <n v="164113.04"/>
        <n v="67996.23"/>
        <n v="138778.15"/>
        <n v="147832.15"/>
        <n v="135438.39999999999"/>
        <n v="116060.08"/>
        <n v="112564.62"/>
        <n v="125406.58"/>
        <n v="135134.99"/>
        <n v="133102.92000000001"/>
        <n v="42157.08"/>
        <n v="82259.289999999994"/>
        <n v="150461.07"/>
        <n v="133994.51999999999"/>
        <n v="164870.81"/>
        <n v="121702.73"/>
        <n v="193858.2"/>
        <n v="131039.97"/>
        <n v="113829.45"/>
        <n v="81877.38"/>
        <n v="116326.07"/>
        <n v="127070.73"/>
        <n v="122549.64"/>
        <n v="176099.13"/>
        <n v="122388.38"/>
        <n v="118879.35"/>
        <n v="88736.44"/>
        <n v="102703.62"/>
        <n v="97318.25"/>
        <n v="128468.69"/>
        <n v="133432.59"/>
        <n v="141782.57"/>
        <n v="135125.28"/>
        <n v="178820.91"/>
        <n v="112212.14"/>
        <n v="126674.81"/>
        <n v="136294.97"/>
        <n v="66392.639999999999"/>
        <n v="122552.34"/>
        <n v="76408.850000000006"/>
        <n v="145071.24"/>
        <n v="109730.22"/>
        <n v="64119.38"/>
        <n v="106138.33"/>
        <n v="181656.51"/>
        <n v="95128.86"/>
        <n v="126615.94"/>
        <n v="76190.48"/>
        <n v="168286.81"/>
        <n v="88109.81"/>
        <n v="123971.51"/>
        <n v="148116.48000000001"/>
        <n v="116269.01"/>
        <n v="120599.21"/>
        <n v="144260.5"/>
        <n v="86605.5"/>
        <n v="58629.97"/>
        <n v="209767.31"/>
        <n v="129634.25"/>
        <n v="169824.46"/>
        <n v="97530.25"/>
        <n v="145988.65"/>
        <n v="137494.28"/>
        <n v="147360"/>
        <n v="125167.02"/>
        <n v="121152.05"/>
        <n v="128981.07"/>
        <n v="151858.98000000001"/>
        <n v="114628.4"/>
        <n v="95059.02"/>
        <n v="128736.39"/>
        <n v="156325.38"/>
        <n v="105405.97"/>
        <n v="88915.37"/>
        <n v="160980.03"/>
        <n v="177619.71"/>
        <n v="62276.99"/>
        <n v="127559.97"/>
        <n v="95523.16"/>
        <n v="107749.03"/>
        <n v="110777.26"/>
        <n v="166733.92000000001"/>
        <n v="157120.85999999999"/>
        <n v="127160.78"/>
        <n v="156091.97"/>
        <n v="98668.18"/>
        <n v="134022.06"/>
        <n v="124151.09"/>
        <n v="77253.5"/>
        <n v="114292.48"/>
        <n v="140080.32000000001"/>
        <n v="135277.96"/>
        <n v="115920.62"/>
        <n v="119782.72"/>
        <n v="114715.71"/>
        <n v="129748.54"/>
        <n v="129722.57"/>
        <n v="139180.20000000001"/>
        <n v="113599.74"/>
        <n v="134944"/>
        <n v="116922.25"/>
        <n v="118945.09"/>
        <n v="119182.73"/>
        <n v="71264.02"/>
        <n v="116313.57"/>
        <n v="92140.15"/>
        <n v="177640.09"/>
        <n v="167997.6"/>
        <n v="82275.350000000006"/>
        <n v="111962.99"/>
        <n v="131736.88"/>
        <n v="108239.11"/>
        <n v="98444.19"/>
        <n v="114540.38"/>
        <n v="187530.66"/>
        <n v="133636.16"/>
        <n v="84745.03"/>
        <n v="120599.38"/>
        <n v="127771.35"/>
        <n v="167772.96"/>
        <n v="95845.6"/>
        <n v="134714.70000000001"/>
        <n v="122384.22"/>
        <n v="157993.15"/>
        <n v="123331.36"/>
        <n v="75263.16"/>
        <n v="137824.03"/>
        <n v="132578.92000000001"/>
        <n v="156021.31"/>
        <n v="137453.43"/>
        <n v="164284.72"/>
        <n v="112373.49"/>
        <n v="154333.82"/>
        <n v="111432.77"/>
        <n v="137390.10999999999"/>
        <n v="111642.08"/>
        <n v="83543.37"/>
        <n v="145338.76"/>
        <n v="186796.37"/>
        <n v="58641.43"/>
        <n v="137148.68"/>
        <n v="80001.23"/>
        <n v="86402.52"/>
        <n v="122874.74"/>
        <n v="97544.29"/>
        <n v="170826.55"/>
        <n v="97133.92"/>
        <n v="153895.65"/>
        <n v="134956.01999999999"/>
        <n v="143637.57999999999"/>
        <n v="147506.25"/>
        <n v="190227.46"/>
        <n v="172448.77"/>
        <n v="113980.21"/>
        <n v="76968.12"/>
        <n v="88293.13"/>
        <n v="170833.46"/>
        <n v="108122.39"/>
        <n v="129818.39"/>
        <n v="163943.89000000001"/>
        <n v="101430.3"/>
        <n v="117301.66"/>
        <n v="173340.83"/>
        <n v="134348.57"/>
        <n v="105525.65"/>
        <n v="106192.1"/>
        <n v="45144.43"/>
        <n v="92113.61"/>
        <n v="128366.44"/>
        <n v="106545.53"/>
        <n v="145618.37"/>
        <n v="141541.25"/>
        <n v="57017.06"/>
        <n v="125884.95"/>
        <n v="61825.5"/>
        <n v="102967.41"/>
        <n v="171770.55"/>
        <n v="93051.64"/>
        <n v="161064.64000000001"/>
        <n v="90612.34"/>
        <n v="145105.64000000001"/>
        <n v="174912.72"/>
        <n v="104947.72"/>
        <n v="135213.71"/>
        <n v="116229.85"/>
        <n v="111201.41"/>
        <n v="131899"/>
        <n v="124525.52"/>
        <n v="47134.75"/>
        <n v="138657.07999999999"/>
        <n v="70302.48"/>
        <n v="101609.01"/>
        <n v="130170.82"/>
        <n v="133802.29"/>
        <n v="106234.02"/>
        <n v="132628.98000000001"/>
        <n v="103522.75"/>
        <n v="192390.52"/>
        <n v="109922.61"/>
        <n v="128605.32"/>
        <n v="68598.559999999998"/>
        <n v="106518.52"/>
        <n v="121326.42"/>
        <n v="67226.37"/>
        <n v="82931.850000000006"/>
        <n v="118590.41"/>
        <n v="145981.87"/>
        <n v="73309.38"/>
        <n v="130796.33"/>
        <n v="151607.56"/>
        <n v="111577.01"/>
        <n v="107042.74"/>
        <n v="156371.60999999999"/>
        <n v="129605.99"/>
        <n v="132576.25"/>
        <n v="129101.3"/>
        <n v="108822.39999999999"/>
        <n v="137948.51"/>
        <n v="100433.8"/>
        <n v="96134.11"/>
        <n v="115888.04"/>
        <n v="124626.07"/>
        <n v="139810.34"/>
        <n v="84496.71"/>
        <n v="116854.71"/>
        <n v="138333.03"/>
        <n v="78992.75"/>
        <n v="97257.41"/>
        <n v="122453.37"/>
        <n v="112940.07"/>
        <n v="132558.26"/>
        <n v="133297.24"/>
        <n v="197041.8"/>
        <n v="71497.789999999994"/>
        <n v="128100.28"/>
        <n v="124532.78"/>
        <n v="82293.820000000007"/>
        <n v="142120.91"/>
        <n v="151839.26"/>
        <n v="149620.88"/>
        <n v="168197.66"/>
        <n v="93147"/>
        <n v="97440.02"/>
        <n v="65046.080000000002"/>
        <n v="95357.49"/>
        <n v="123105.88"/>
        <n v="121286.27"/>
        <n v="167738.82"/>
        <n v="104091.29"/>
        <n v="121980.56"/>
        <n v="50880.98"/>
        <n v="175159.9"/>
        <n v="105514.69"/>
        <n v="116497.31"/>
        <n v="99824.45"/>
        <n v="122964.88"/>
        <n v="89634.69"/>
        <n v="95710.11"/>
        <n v="139706.31"/>
        <n v="103909.86"/>
        <n v="173434.9"/>
        <n v="102238.01"/>
        <n v="179380.74"/>
        <n v="108691.95"/>
        <n v="133377.79999999999"/>
        <n v="116537.60000000001"/>
        <n v="130131.08"/>
        <n v="107316.09"/>
        <n v="83181.289999999994"/>
        <n v="153946.14000000001"/>
        <n v="135483.17000000001"/>
        <n v="119624.54"/>
        <n v="121132.26"/>
        <n v="54817.55"/>
        <n v="107949.45"/>
        <n v="80816.45"/>
        <n v="98205.77"/>
        <n v="94684.27"/>
        <n v="141604.76"/>
        <n v="122949.14"/>
        <n v="81677.22"/>
        <n v="80293.98"/>
        <n v="155413.06"/>
        <n v="67111.649999999994"/>
        <n v="103818.43"/>
        <n v="152169.12"/>
        <n v="214346.96"/>
        <n v="113348.14"/>
        <n v="170935.94"/>
        <n v="103023.26"/>
        <n v="111855.03999999999"/>
        <n v="140348.56"/>
        <n v="145512.84"/>
        <n v="146720.98000000001"/>
        <n v="107209.73"/>
        <n v="130933.74"/>
        <n v="89772.3"/>
        <n v="100749.5"/>
        <n v="123981.31"/>
        <n v="91622.42"/>
        <n v="126195.81"/>
        <n v="94267.9"/>
        <n v="100717.85"/>
        <n v="141581.71"/>
        <n v="148586.64000000001"/>
        <n v="123403.85"/>
        <n v="106511.85"/>
        <n v="135549.9"/>
        <n v="110555.37"/>
        <n v="185891.54"/>
        <n v="130854.59"/>
        <n v="92578.14"/>
        <n v="132312.06"/>
        <n v="144976.5"/>
        <n v="87070.23"/>
        <n v="115414.19"/>
        <n v="91070.43"/>
        <n v="117412.19"/>
        <n v="90018.45"/>
        <n v="112414.81"/>
        <n v="158456.76"/>
        <n v="149641.53"/>
        <n v="122528.18"/>
        <n v="143734.01"/>
        <n v="155663.31"/>
        <n v="101736.66"/>
        <n v="125822.21"/>
        <n v="157791.07"/>
        <n v="181627.14"/>
        <n v="109679.72"/>
        <n v="96652.86"/>
        <n v="190008.32000000001"/>
        <n v="148962.76"/>
        <n v="131344.51999999999"/>
        <n v="101713.84"/>
        <n v="137963.07"/>
        <n v="129938.07"/>
        <n v="151421.44"/>
        <n v="135643"/>
        <n v="122773.5"/>
        <n v="152303.79999999999"/>
        <n v="79415.67"/>
        <n v="125801.03"/>
        <n v="104817.41"/>
        <n v="67495.039999999994"/>
        <n v="164850.54"/>
        <n v="154776.42000000001"/>
        <n v="143124.63"/>
        <n v="102133.38"/>
        <n v="79932.41"/>
        <n v="120711.73"/>
        <n v="122717.53"/>
        <n v="92363.3"/>
        <n v="203715.15"/>
        <n v="93460.47"/>
        <n v="40224.699999999997"/>
        <n v="168069.73"/>
        <n v="130538.77"/>
        <n v="132623.6"/>
        <n v="103465.02"/>
        <n v="126547.8"/>
        <n v="128262.72"/>
        <n v="169742.64"/>
        <n v="150795.81"/>
        <n v="129855.72"/>
        <n v="146098.43"/>
        <n v="65643.3"/>
        <n v="104584.16"/>
        <n v="99785.279999999999"/>
        <n v="127655.22"/>
        <n v="101257.16"/>
        <n v="121313.88"/>
        <n v="81523.38"/>
        <n v="128252.66"/>
        <n v="145541.56"/>
        <n v="124601.58"/>
        <n v="115182.84"/>
        <n v="163789.49"/>
        <n v="65733.41"/>
        <n v="128486.11"/>
        <n v="109663.47"/>
        <n v="88324.31"/>
        <n v="146445.24"/>
        <n v="109949.05"/>
        <n v="78653.05"/>
        <n v="107850.82"/>
        <n v="83765.350000000006"/>
        <n v="143773.07"/>
        <n v="116227.27"/>
        <n v="103471.52"/>
        <n v="137492.35"/>
        <n v="129829.59"/>
        <n v="146329.57"/>
        <n v="114027.7"/>
        <n v="146580.69"/>
        <n v="132122.42000000001"/>
        <n v="81553.929999999993"/>
        <n v="175214.71"/>
        <n v="125534.51"/>
        <n v="97705.99"/>
        <n v="126817.65"/>
        <n v="46870.43"/>
        <n v="120094.93"/>
        <n v="104356.94"/>
        <n v="147004.34"/>
        <n v="73023.17"/>
        <n v="173432.55"/>
        <n v="165679.92000000001"/>
        <n v="104678.62"/>
        <n v="116973.26"/>
        <n v="126732.85"/>
        <n v="148481.09"/>
        <n v="137654.04999999999"/>
        <n v="115315.04"/>
        <n v="99095.73"/>
        <n v="165610.41"/>
        <n v="161628.66"/>
        <n v="146605.26999999999"/>
        <n v="113488.68"/>
        <n v="77002.2"/>
        <n v="182364.53"/>
        <n v="149364.57999999999"/>
        <n v="127450.14"/>
        <n v="162278.32"/>
        <n v="152212.88"/>
        <n v="161993.89000000001"/>
        <n v="131468.44"/>
        <n v="102980.44"/>
        <n v="143321.97"/>
        <n v="130404.92"/>
        <n v="87505.47"/>
        <n v="133634.01999999999"/>
        <n v="151233.62"/>
        <n v="70263.83"/>
        <n v="57657.49"/>
        <n v="153572.31"/>
        <n v="134752.07999999999"/>
        <n v="83132.09"/>
        <n v="134096.53"/>
        <n v="118100.59"/>
        <n v="76915.399999999994"/>
        <n v="81576.75"/>
        <n v="118327.17"/>
        <n v="124857.69"/>
        <n v="90971.85"/>
        <n v="153147.75"/>
        <n v="65942.259999999995"/>
        <n v="100912.19"/>
        <n v="124439.49"/>
        <n v="58781.760000000002"/>
        <n v="159453.64000000001"/>
        <n v="142721.51999999999"/>
        <n v="167795.6"/>
        <n v="128345.69"/>
        <n v="165260.98000000001"/>
        <n v="118233.81"/>
        <n v="143452.74"/>
        <n v="145018.49"/>
        <n v="82407.509999999995"/>
        <n v="79460.98"/>
        <n v="126473.99"/>
        <n v="133537.1"/>
        <n v="164978.01"/>
        <n v="128029.72"/>
        <n v="97403.18"/>
        <n v="176845.41"/>
        <n v="81589.039999999994"/>
        <n v="119507.58"/>
        <n v="94443.77"/>
        <n v="92199.84"/>
        <n v="135756.96"/>
        <n v="120633.42"/>
        <n v="134542.73000000001"/>
        <n v="154344.49"/>
        <n v="189026.53"/>
        <n v="120764.08"/>
        <n v="97975.82"/>
        <n v="113270.2"/>
        <n v="124548.99"/>
        <n v="201696.07"/>
        <n v="114203.47"/>
        <n v="125437.64"/>
        <n v="64897.75"/>
        <n v="135555.66"/>
        <n v="107764.75"/>
        <n v="117307.44"/>
        <n v="73700.12"/>
        <n v="60603.4"/>
        <n v="40169.879999999997"/>
        <n v="92041.87"/>
        <n v="130483.95"/>
        <n v="151097.28"/>
        <n v="67563.31"/>
        <n v="112808.18"/>
        <n v="86459.8"/>
        <n v="118633.08"/>
        <n v="159441.26999999999"/>
        <n v="125212.65"/>
        <n v="88656.37"/>
        <n v="146033.62"/>
        <n v="120268.13"/>
        <n v="135070.57999999999"/>
        <n v="122550.05"/>
        <n v="130306.49"/>
        <n v="90350.77"/>
        <n v="128747.69"/>
        <n v="126873.52"/>
        <n v="108424.19"/>
        <n v="84350.07"/>
        <n v="84958.6"/>
        <n v="99097.36"/>
        <n v="136622.54999999999"/>
        <n v="156771.68"/>
        <n v="167658.32999999999"/>
        <n v="109483.54"/>
        <n v="134504.78"/>
        <n v="114427.86"/>
        <n v="83888.54"/>
        <n v="110029.77"/>
        <n v="127523.75"/>
        <n v="139762.13"/>
        <n v="91611.12"/>
        <n v="109471.79"/>
        <n v="150500.64000000001"/>
        <n v="101609.77"/>
        <n v="78892.23"/>
        <n v="82344.84"/>
        <n v="127706.33"/>
        <n v="124349.34"/>
        <n v="119336.29"/>
        <n v="104217.3"/>
        <n v="144757.01999999999"/>
        <n v="100169.51"/>
        <n v="145731.82999999999"/>
        <n v="110802.03"/>
        <n v="120392.99"/>
        <n v="135067.51999999999"/>
        <n v="136556.44"/>
        <n v="99587.43"/>
        <n v="70731.070000000007"/>
        <n v="109342.82"/>
        <n v="78247.31"/>
        <n v="117561.49"/>
        <n v="88980.32"/>
        <n v="103560.57"/>
        <n v="113308.84"/>
        <n v="63763.49"/>
        <n v="169988.35"/>
        <n v="180303.24"/>
        <n v="120656.86"/>
        <n v="61592.14"/>
        <n v="164701.68"/>
        <n v="80780.160000000003"/>
        <n v="154221.37"/>
        <n v="101641.14"/>
        <n v="92786.66"/>
        <n v="131081.66"/>
        <n v="98014.74"/>
        <n v="97460.1"/>
        <n v="104077.19"/>
        <n v="93656.95"/>
        <n v="121345.88"/>
        <n v="141675.23000000001"/>
        <n v="102365.49"/>
        <n v="101868.51"/>
        <n v="112392.45"/>
        <n v="106570.34"/>
        <n v="81947.759999999995"/>
        <n v="144162.29999999999"/>
        <n v="86350.87"/>
        <n v="158623.14000000001"/>
        <n v="132403.56"/>
        <n v="134985.66"/>
        <n v="103772.45"/>
        <n v="133040.32000000001"/>
        <n v="71460.67"/>
        <n v="133214.13"/>
        <n v="96558.66"/>
        <n v="93806.31"/>
        <n v="124043.8"/>
        <n v="131694.97"/>
        <n v="106266.8"/>
        <n v="139840.35999999999"/>
        <n v="124098.54"/>
        <n v="145807.59"/>
        <n v="107508.93"/>
        <n v="145980.23000000001"/>
        <n v="212778.2"/>
        <n v="152522.47"/>
        <n v="168964.77"/>
        <n v="98266.3"/>
        <n v="113000.92"/>
        <n v="137060.88"/>
        <n v="112146.12"/>
        <n v="129307.32"/>
        <n v="163975.09"/>
        <n v="158414.85"/>
        <n v="92072.68"/>
        <n v="88243.29"/>
        <n v="59486.31"/>
        <n v="119278.01"/>
        <n v="158741.43"/>
        <n v="140596.95000000001"/>
        <n v="90432.92"/>
        <n v="104783.81"/>
        <n v="77992.97"/>
        <n v="110822.9"/>
        <n v="119624.6"/>
        <n v="109052.59"/>
        <n v="139129.44"/>
        <n v="152324.66"/>
        <n v="127480.58"/>
        <n v="115029.4"/>
        <n v="114005.78"/>
        <n v="116646.76"/>
        <n v="110864.38"/>
        <n v="156267.59"/>
        <n v="109528.28"/>
        <n v="102482.76"/>
        <n v="115563.71"/>
        <n v="95624.36"/>
        <n v="160376.60999999999"/>
        <n v="37702.79"/>
        <n v="118273.83"/>
        <n v="131082.17000000001"/>
        <n v="94456"/>
        <n v="93791.38"/>
        <n v="155973.13"/>
        <n v="89409.95"/>
        <n v="97854.37"/>
        <n v="60280.62"/>
        <n v="135216.79999999999"/>
        <n v="124923.35"/>
        <n v="188614.07"/>
        <n v="62321.62"/>
        <n v="120782.7"/>
        <n v="115961.58"/>
        <n v="115062.61"/>
        <n v="160602.25"/>
        <n v="108825.34"/>
        <n v="166287.85"/>
        <n v="152663.76999999999"/>
        <n v="80844.69"/>
        <n v="97001.36"/>
        <n v="122524.61"/>
        <n v="132292.63"/>
        <n v="91502.99"/>
        <n v="59385.98"/>
        <n v="97956.5"/>
        <n v="141223.67999999999"/>
        <n v="151762.74"/>
        <n v="141749.74"/>
        <n v="75075.14"/>
        <n v="165686.10999999999"/>
        <n v="92961.61"/>
        <n v="130812.91"/>
        <n v="107174.58"/>
        <n v="152677.48000000001"/>
        <n v="132005.76999999999"/>
        <n v="127305.5"/>
        <n v="170291.22"/>
        <n v="102562.23"/>
        <n v="111061.01"/>
        <n v="124379.14"/>
        <n v="57745.760000000002"/>
        <n v="129293.74"/>
        <n v="150777.1"/>
        <n v="108632.48"/>
        <n v="153861.1"/>
        <n v="100374.58"/>
        <n v="61196.54"/>
        <n v="116891.72"/>
        <n v="133656.91"/>
        <n v="92911.52"/>
        <n v="119825.75"/>
        <n v="111852.84"/>
        <n v="106683.52"/>
        <n v="139022.24"/>
        <n v="148571.07"/>
        <n v="129776.72"/>
        <n v="114739.92"/>
        <n v="122545.65"/>
        <n v="131908.35"/>
        <n v="105722.69"/>
        <n v="82767.42"/>
        <n v="87842.98"/>
        <n v="133261.13"/>
        <n v="97925.11"/>
        <n v="140453.91"/>
        <n v="117356.19"/>
        <n v="137204.76999999999"/>
        <n v="54098.18"/>
        <n v="113758.48"/>
        <n v="118636.92"/>
        <n v="95488.82"/>
        <n v="110829.52"/>
        <n v="144244.59"/>
        <n v="122021.92"/>
        <n v="85839.62"/>
        <n v="96974.97"/>
        <n v="148172.44"/>
        <n v="134766.85"/>
        <n v="123210.56"/>
        <n v="139887.01"/>
        <n v="149961.10999999999"/>
        <n v="152880.97"/>
        <n v="108589.47"/>
        <n v="56674.48"/>
        <n v="105663.56"/>
        <n v="100683.54"/>
        <n v="139541.57999999999"/>
        <n v="121801.72"/>
        <n v="112281.7"/>
        <n v="93499.82"/>
        <n v="132255.99"/>
        <n v="121973.28"/>
        <n v="99462.8"/>
        <n v="165878.76"/>
        <n v="117494.27"/>
        <n v="138577.34"/>
        <n v="107525.07"/>
        <n v="139224.92000000001"/>
        <n v="121453.63"/>
        <n v="77354.37"/>
        <n v="79259.990000000005"/>
        <n v="116295.29"/>
        <n v="74309.81"/>
        <n v="152797.9"/>
        <n v="133701.07"/>
        <n v="114430.18"/>
        <n v="127504.57"/>
        <n v="84113.41"/>
        <n v="101126.66"/>
        <n v="103564.83"/>
        <n v="168178.21"/>
        <n v="143903.10999999999"/>
        <n v="129753.69"/>
        <n v="110641.18"/>
        <n v="166909.20000000001"/>
        <n v="154139.45000000001"/>
        <n v="97459.06"/>
        <n v="112088.04"/>
        <n v="141038.57"/>
        <n v="84468.67"/>
        <n v="118520.26"/>
        <n v="142663.46"/>
        <n v="118627.16"/>
        <n v="137523.01999999999"/>
        <n v="110976.23"/>
        <n v="107283.4"/>
        <n v="124314.45"/>
        <n v="95858.37"/>
        <n v="117707.18"/>
        <n v="135289.32999999999"/>
        <n v="174060.46"/>
        <n v="114446.84"/>
        <n v="157848.53"/>
        <n v="108071.36"/>
        <n v="14262.8"/>
        <n v="102749.72"/>
        <n v="161757.87"/>
        <n v="95698.79"/>
        <n v="124969.13"/>
        <n v="93960.35"/>
        <n v="88308.87"/>
        <n v="112935.87"/>
        <n v="98567.1"/>
        <n v="180530.51"/>
        <n v="140931.57"/>
        <n v="148913.72"/>
        <n v="115335.32"/>
        <n v="134678.13"/>
        <n v="90547.48"/>
        <n v="103324.78"/>
        <n v="114590.58"/>
        <n v="91286.51"/>
        <n v="163340.12"/>
        <n v="150900.29"/>
        <n v="124577.33"/>
        <n v="91292.7"/>
        <n v="93716.72"/>
        <n v="111723.08"/>
        <n v="110765.68"/>
        <n v="173459.45"/>
        <n v="169649.73"/>
        <n v="116917.07"/>
        <n v="130627.66"/>
        <n v="56580.95"/>
        <n v="142316.14000000001"/>
        <n v="152759"/>
        <n v="109733.2"/>
        <n v="117444.51"/>
        <n v="76001.570000000007"/>
        <n v="107747.57"/>
        <n v="134997.49"/>
        <n v="64345.21"/>
        <n v="141665.63"/>
        <n v="136624.6"/>
        <n v="161209.66"/>
        <n v="95010.92"/>
        <n v="167545.32"/>
        <n v="109044.6"/>
        <n v="122031.55"/>
        <n v="27755.97"/>
        <n v="118560.55"/>
        <n v="97840.72"/>
        <n v="158651.29"/>
        <n v="175303.06"/>
        <n v="96950.21"/>
        <n v="123859.6"/>
        <n v="85227.839999999997"/>
        <n v="97786.08"/>
        <n v="128135.99"/>
        <n v="85996.19"/>
        <n v="104502.11"/>
        <n v="95772.97"/>
        <n v="98108.79"/>
        <n v="131607.28"/>
        <n v="63127.41"/>
        <n v="140355.56"/>
        <n v="107418.27"/>
        <n v="167557.12"/>
        <n v="117300.02"/>
        <n v="143672.9"/>
        <n v="76798.92"/>
        <n v="115309.75"/>
        <n v="178171.04"/>
        <n v="127258.79"/>
        <n v="107569.96"/>
        <n v="134874.4"/>
        <n v="70105.87"/>
        <n v="78939.149999999994"/>
        <n v="105128.85"/>
        <n v="113836.27"/>
        <n v="100900.5"/>
        <n v="129248.11"/>
        <n v="109118.05"/>
        <n v="126397.66"/>
        <n v="108546.16"/>
        <n v="148061.89000000001"/>
        <n v="122277.87"/>
        <n v="152899.24"/>
        <n v="134388.10999999999"/>
        <n v="109740.62"/>
        <n v="92366.720000000001"/>
        <n v="129109.02"/>
        <n v="105102.5"/>
        <n v="111375.32"/>
        <n v="150412.14000000001"/>
        <n v="156660.72"/>
        <n v="90957.81"/>
        <n v="104960.46"/>
        <n v="117052.82"/>
        <n v="88915.85"/>
        <n v="148071.39000000001"/>
        <n v="152182.82999999999"/>
        <n v="130056.23"/>
        <n v="95039.73"/>
        <n v="112773.73"/>
        <n v="123806.28"/>
        <n v="144453.75"/>
        <n v="94667.29"/>
        <n v="174397.21"/>
        <n v="108888.24"/>
        <n v="118803.35"/>
        <n v="171137.62"/>
        <n v="136678.51999999999"/>
        <n v="135515.76"/>
        <n v="177799.83"/>
        <n v="143542.35999999999"/>
        <n v="147487.23000000001"/>
        <n v="97764.41"/>
        <n v="139480.18"/>
        <n v="140553.46"/>
        <n v="141162.07999999999"/>
        <n v="65848.36"/>
        <n v="83319.28"/>
        <n v="129731.64"/>
        <n v="107106.33"/>
        <n v="105303.73"/>
        <n v="165798.1"/>
        <n v="126495.57"/>
        <n v="116393.59"/>
        <n v="81733.740000000005"/>
        <n v="106171.68"/>
        <n v="96020.86"/>
        <n v="181671.16"/>
        <n v="185709.28"/>
        <n v="134250.17000000001"/>
        <n v="95671.75"/>
        <n v="142151.75"/>
        <n v="127823.93"/>
        <n v="144164.29"/>
        <n v="63492.94"/>
        <n v="106134.46"/>
        <n v="127269.75"/>
        <n v="124493.03"/>
        <n v="146547.78"/>
        <n v="99610.92"/>
        <n v="117837.43"/>
        <n v="168522.37"/>
        <n v="117337.54"/>
        <n v="108131.53"/>
        <n v="136496.12"/>
        <n v="116324.53"/>
        <n v="75470.23"/>
        <n v="172646.82"/>
        <n v="160358.68"/>
        <n v="98415.37"/>
        <n v="57809.32"/>
        <n v="128743.8"/>
        <n v="130806.42"/>
        <n v="123971.16"/>
        <n v="156297.57999999999"/>
        <n v="123372.3"/>
        <n v="92171.35"/>
        <n v="148375.19"/>
        <n v="147422.44"/>
        <n v="173962.32"/>
        <n v="145215.43"/>
        <n v="167539.97"/>
        <n v="94968.97"/>
        <n v="106116.5"/>
        <n v="120018.86"/>
        <n v="112541.54"/>
        <n v="166118.45000000001"/>
        <n v="102882.4"/>
        <n v="106881.5"/>
        <n v="120727.97"/>
        <n v="169832.57"/>
        <n v="113599.42"/>
        <n v="146282.79"/>
        <n v="119413.62"/>
        <n v="122084.63"/>
        <n v="103060.63"/>
        <n v="110483.86"/>
        <n v="120718.28"/>
        <n v="36566.959999999999"/>
        <n v="108601"/>
        <n v="141136.62"/>
        <n v="108231.37"/>
        <n v="144855.34"/>
        <n v="68432.45"/>
        <n v="136855.24"/>
        <n v="44020.89"/>
        <n v="133060.63"/>
        <n v="97665.61"/>
        <n v="185013.02"/>
        <n v="65971.61"/>
        <n v="150463.10999999999"/>
        <n v="136425.18"/>
        <n v="250898.09"/>
        <n v="146798.81"/>
        <n v="128486.91"/>
        <n v="143407.29"/>
        <n v="76165.649999999994"/>
        <n v="90560.3"/>
        <n v="62391.22"/>
        <n v="123378.2"/>
        <n v="99836.47"/>
        <n v="161434.35999999999"/>
        <n v="138311.76"/>
        <n v="101744.84"/>
        <n v="125456.07"/>
        <n v="118449.21"/>
        <n v="178095.55"/>
        <n v="109175.14"/>
        <n v="127785.17"/>
        <n v="134260.35999999999"/>
        <n v="69143.91"/>
        <n v="100054.77"/>
        <n v="116248.88"/>
        <n v="86053.52"/>
        <n v="123157.95"/>
        <n v="63438.91"/>
        <n v="95295.39"/>
        <n v="133550.67000000001"/>
        <n v="106871.81"/>
        <n v="105266.32"/>
        <n v="105229.53"/>
        <n v="102768.42"/>
        <n v="112689.95"/>
        <n v="122334.26"/>
        <n v="137847.41"/>
        <n v="122486.47"/>
        <n v="101286.11"/>
        <n v="101247.06"/>
        <n v="86977.96"/>
        <n v="110123.59"/>
        <n v="178111.82"/>
        <n v="126306.64"/>
        <n v="100768.77"/>
        <n v="118991.79"/>
        <n v="140997.26"/>
        <n v="166824.59"/>
        <n v="76322.69"/>
        <n v="149083.70000000001"/>
        <n v="126588.81"/>
        <n v="143249.67000000001"/>
        <n v="81844.91"/>
        <n v="190298.89"/>
        <n v="117212.18"/>
        <n v="139848.17000000001"/>
        <n v="101861.36"/>
        <n v="167455.66"/>
        <n v="116360.07"/>
        <n v="88466.82"/>
        <n v="123642.36"/>
        <n v="72286.84"/>
        <n v="109681.61"/>
        <n v="145018.64000000001"/>
        <n v="187487.63"/>
        <n v="165692.91"/>
        <n v="137648.41"/>
        <n v="118560"/>
        <n v="164385.53"/>
        <n v="108286.5"/>
        <n v="118079.47"/>
        <n v="127283.78"/>
        <n v="141389.06"/>
        <n v="130091.5"/>
        <n v="143744.76999999999"/>
        <n v="97408.03"/>
        <n v="111927.45"/>
        <n v="188285.68"/>
        <n v="109705.52"/>
        <n v="127122.79"/>
        <n v="98241.04"/>
        <n v="170840.08"/>
        <n v="87541.06"/>
        <n v="62610.96"/>
        <n v="113328.93"/>
        <n v="104832.49"/>
        <n v="102289.85"/>
        <n v="125227.82"/>
        <n v="140510.89000000001"/>
        <n v="132253.22"/>
        <n v="39043.29"/>
        <n v="99685.06"/>
        <n v="125385.49"/>
        <n v="131365.37"/>
        <n v="98308.51"/>
        <n v="140856.16"/>
        <n v="172274.01"/>
        <n v="122447.76"/>
        <n v="157559.59"/>
        <n v="126550.7"/>
        <n v="158584.82"/>
        <n v="163569.60999999999"/>
        <n v="127211.45"/>
        <n v="118199.97"/>
        <n v="101014.08"/>
        <n v="119208.85"/>
        <n v="53772.73"/>
        <n v="138878.81"/>
        <n v="130922.81"/>
        <n v="130866.19"/>
        <n v="187257.94"/>
        <n v="147733.64000000001"/>
        <n v="163139.26999999999"/>
        <n v="119540.15"/>
        <n v="129553.76"/>
        <n v="66101.89"/>
        <n v="140431.98000000001"/>
        <n v="116471.43"/>
        <n v="123785.24"/>
        <n v="88758.95"/>
        <n v="153611.82999999999"/>
        <n v="112044.72"/>
        <n v="123826.07"/>
        <n v="106804.26"/>
        <n v="68892.77"/>
        <n v="125827.43"/>
        <n v="148495.64000000001"/>
        <n v="133043.66"/>
        <n v="74989.58"/>
        <n v="60263.23"/>
        <n v="129370.91"/>
        <n v="157955.82999999999"/>
        <n v="70729.17"/>
        <n v="90721.52"/>
        <n v="57784.22"/>
        <n v="131765.72"/>
        <n v="110022.74"/>
        <n v="131569.63"/>
        <n v="164523.5"/>
        <n v="114330.95"/>
        <n v="135923.16"/>
        <n v="124693.48"/>
        <n v="147936.42000000001"/>
        <n v="126558.92"/>
        <n v="106938.11"/>
        <n v="140002.35"/>
        <n v="123444.72"/>
        <n v="147107.91"/>
        <n v="128514.84"/>
        <n v="106756.01"/>
        <n v="155393.32"/>
        <n v="110414.48"/>
        <n v="157098.51999999999"/>
        <n v="85626.6"/>
        <n v="93796.42"/>
        <n v="125268.03"/>
        <n v="148143.84"/>
        <n v="115545.33"/>
        <n v="44928.88"/>
        <n v="162442.35"/>
        <n v="96213.82"/>
        <n v="156569.43"/>
        <n v="110463.25"/>
        <n v="154575.76"/>
        <n v="147037.32"/>
        <n v="119276.31"/>
        <n v="108664.85"/>
        <n v="163034.82"/>
        <n v="93059.34"/>
        <n v="179581.31"/>
        <n v="113625.93"/>
        <n v="119961.48"/>
        <n v="129209.48"/>
        <n v="137227.04"/>
        <n v="119024.75"/>
        <n v="74623.5"/>
        <n v="157929.45000000001"/>
        <n v="92606.86"/>
        <n v="127862.93"/>
        <n v="142711.81"/>
        <n v="163159.85"/>
        <n v="108586.86"/>
        <n v="110624.99"/>
        <n v="154846.24"/>
        <n v="122917.71"/>
        <n v="82787.929999999993"/>
        <n v="102500.34"/>
        <n v="159492.79"/>
        <n v="118241.02"/>
        <n v="113090.4"/>
        <n v="65763.570000000007"/>
        <n v="125537.38"/>
        <n v="94263.91"/>
        <n v="133434.57"/>
        <n v="94748.76"/>
        <n v="98640.74"/>
        <n v="74681.899999999994"/>
        <n v="179915.85"/>
        <n v="128207.23"/>
        <n v="132739.26"/>
        <n v="120509.81"/>
        <n v="124547.13"/>
        <n v="88815.56"/>
        <n v="82231.509999999995"/>
        <n v="184715.86"/>
        <n v="147972.19"/>
        <n v="170008.84"/>
        <n v="95386.82"/>
        <n v="90373.28"/>
        <n v="133467.76999999999"/>
        <n v="96288.26"/>
        <n v="91547.839999999997"/>
        <n v="138292.64000000001"/>
        <n v="71667.740000000005"/>
        <n v="118994.84"/>
        <n v="145610.07"/>
        <n v="138162.81"/>
        <n v="135020.21"/>
        <n v="135161.67000000001"/>
        <n v="94486.47"/>
        <n v="117640.39"/>
        <n v="111379.55"/>
        <n v="136820.99"/>
        <n v="98752.51"/>
        <n v="158266.42000000001"/>
        <n v="105599.67"/>
        <n v="139723.9"/>
        <n v="141806.46"/>
        <n v="132571.67000000001"/>
        <n v="180516.9"/>
        <n v="92805.72"/>
        <n v="135309.35999999999"/>
        <n v="128917.84"/>
        <n v="56580.93"/>
        <n v="131390.75"/>
        <n v="97361.66"/>
        <n v="102714.65"/>
        <n v="67816.72"/>
        <n v="81710.460000000006"/>
        <n v="75237.539999999994"/>
        <n v="124023.18"/>
        <n v="100727.5"/>
        <n v="107238.85"/>
        <n v="139994.66"/>
        <n v="126224.87"/>
        <n v="145751.03"/>
        <n v="121166.89"/>
        <n v="70655.48"/>
        <n v="129901.21"/>
        <n v="125470.81"/>
        <n v="169406.33"/>
        <n v="107041.3"/>
        <n v="95153.77"/>
        <n v="145166.09"/>
        <n v="65962.63"/>
        <n v="140418.81"/>
        <n v="139799.63"/>
        <n v="171787.84"/>
        <n v="149238.97"/>
        <n v="163146.46"/>
        <n v="61482.47"/>
        <n v="145150.28"/>
        <n v="126670.37"/>
        <n v="84390.8"/>
        <n v="89728.86"/>
        <n v="118628.8"/>
        <n v="96863.13"/>
        <n v="142263.45000000001"/>
        <n v="122724.37"/>
        <n v="174902.26"/>
        <n v="108914.17"/>
        <n v="98052.66"/>
        <n v="123873.19"/>
        <n v="111920.13"/>
        <n v="75150.34"/>
        <n v="114753.76"/>
        <n v="111871.93"/>
        <n v="135927.06"/>
        <n v="57037.74"/>
        <n v="79468.960000000006"/>
        <n v="121063.85"/>
        <n v="118537.47"/>
        <n v="105082.07"/>
        <n v="104702.65"/>
        <n v="95813.759999999995"/>
        <n v="167026.60999999999"/>
        <n v="102453.26"/>
        <n v="148045.45000000001"/>
        <n v="104498.79"/>
        <n v="149542.51999999999"/>
        <n v="87946.39"/>
        <n v="68639.570000000007"/>
        <n v="148826.32"/>
        <n v="108166.09"/>
        <n v="103214.71"/>
        <n v="134760.21"/>
        <n v="90124.64"/>
        <n v="87361.02"/>
        <n v="111257.59"/>
        <n v="131583.59"/>
        <n v="95020.800000000003"/>
        <n v="80242.37"/>
        <n v="122661.39"/>
        <n v="81742.84"/>
        <n v="145127.85"/>
        <n v="148912.44"/>
        <n v="89900.24"/>
        <n v="119027.28"/>
        <n v="105222.86"/>
        <n v="116114.93"/>
        <n v="187911.55"/>
        <n v="144432.04"/>
        <n v="77065.899999999994"/>
        <n v="180520.29"/>
        <n v="130024.87"/>
        <n v="110086.69"/>
        <n v="174853.46"/>
        <n v="108724.98"/>
        <n v="91285.13"/>
        <n v="110610.41"/>
        <n v="102994.04"/>
        <n v="59893.85"/>
        <n v="149318.54999999999"/>
        <n v="116409.55"/>
        <n v="127760.07"/>
        <n v="132591.35999999999"/>
        <n v="113402.14"/>
        <n v="136953.47"/>
        <n v="123863.64"/>
        <n v="120811.89"/>
        <n v="148430.54999999999"/>
        <n v="47869.69"/>
        <n v="150926.99"/>
        <n v="103163.35"/>
        <n v="130206.28"/>
        <n v="136674.51"/>
        <n v="200322.45"/>
        <n v="80927.56"/>
        <n v="142574.71"/>
        <n v="160426.07"/>
        <n v="116160.23"/>
        <n v="98683.47"/>
        <n v="118829.03"/>
        <n v="118870.92"/>
        <n v="107192.38"/>
        <n v="108010.78"/>
        <n v="129837.72"/>
        <n v="106458.31"/>
        <n v="97009.15"/>
        <n v="122929.42"/>
        <n v="152296.82999999999"/>
        <n v="128993.76"/>
        <n v="185267.45"/>
        <n v="116805.82"/>
        <n v="129750.68"/>
        <n v="129177.01"/>
        <n v="82506.720000000001"/>
        <n v="107247.69"/>
        <n v="157780.93"/>
        <n v="172170.36"/>
        <n v="75361.440000000002"/>
        <n v="98263.46"/>
        <n v="109308.79"/>
        <n v="164365.44"/>
        <n v="98800"/>
        <n v="193125.85"/>
        <n v="51522.75"/>
        <n v="84284.479999999996"/>
        <n v="119889.84"/>
        <n v="137910.45000000001"/>
        <n v="100116.82"/>
        <n v="166082.15"/>
        <n v="148595.54999999999"/>
        <n v="94078.97"/>
        <n v="164948.98000000001"/>
        <n v="140549.4"/>
        <n v="152509.25"/>
        <n v="191864.51"/>
        <n v="96418.09"/>
        <n v="131945.94"/>
        <n v="142910.15"/>
        <n v="146311.57999999999"/>
        <n v="87894.26"/>
        <n v="97445.49"/>
        <n v="154485.74"/>
        <n v="115625.07"/>
        <n v="108396.67"/>
        <n v="65095.41"/>
        <n v="103018.45"/>
        <n v="84764.79"/>
        <n v="115680.81"/>
        <n v="73088.06"/>
        <n v="150905.03"/>
        <n v="143054.85"/>
        <n v="99948.45"/>
        <n v="115451.05"/>
        <n v="108235.91"/>
        <n v="98795.61"/>
        <n v="113146.98"/>
        <n v="162532.14000000001"/>
        <n v="92053.440000000002"/>
        <n v="104944.1"/>
        <n v="107879.03999999999"/>
        <n v="110356.42"/>
        <n v="109783.69"/>
        <n v="149777"/>
        <n v="104339.56"/>
        <n v="85818.18"/>
        <n v="212692.97"/>
        <n v="89696.84"/>
        <n v="68067.240000000005"/>
        <n v="148564.66"/>
        <n v="136354.16"/>
        <n v="122214"/>
        <n v="119684.88"/>
        <n v="135139.32999999999"/>
        <n v="146100.75"/>
        <n v="123110.9"/>
        <n v="111760.4"/>
        <n v="110728.39"/>
        <n v="121558.46"/>
        <n v="120623.21"/>
        <n v="114713.57"/>
        <n v="103457.76"/>
        <n v="101134.87"/>
        <n v="78136.36"/>
        <n v="133446.34"/>
        <n v="108076.33"/>
        <n v="131354.25"/>
        <n v="62974.64"/>
        <n v="143340.44"/>
        <n v="116993.43"/>
        <n v="58662.92"/>
        <n v="128808.65"/>
        <n v="137555.44"/>
        <n v="142393.10999999999"/>
        <n v="125785.23"/>
        <n v="136444.25"/>
        <n v="121527.4"/>
        <n v="144696.75"/>
        <n v="128140.17"/>
        <n v="120383.41"/>
        <n v="129735.3"/>
        <n v="185078.26"/>
        <n v="144591.96"/>
        <n v="100194.44"/>
        <n v="145295.31"/>
        <n v="106070.29"/>
        <n v="120621.89"/>
        <n v="171283.91"/>
        <n v="128218.47"/>
        <n v="77776.39"/>
        <n v="124978.19"/>
        <n v="109799.55"/>
        <n v="125397.21"/>
        <n v="111347.37"/>
        <n v="104291.41"/>
        <n v="94867.18"/>
        <n v="135703.59"/>
        <n v="106453.53"/>
        <n v="132412.38"/>
        <n v="124401.60000000001"/>
        <n v="118022.06"/>
        <n v="82531.11"/>
        <n v="184552.12"/>
        <n v="127278.31"/>
        <n v="184244.86"/>
        <n v="59669.43"/>
        <n v="79543.59"/>
        <n v="151553.19"/>
        <n v="166527.88"/>
        <n v="150329.15"/>
        <n v="121911.59"/>
        <n v="156773.78"/>
        <n v="127864.26"/>
        <n v="113709.28"/>
        <n v="79974.55"/>
        <n v="144427.96"/>
        <n v="99263.09"/>
        <n v="79368.87"/>
        <n v="125095.94"/>
        <n v="162485.79999999999"/>
        <n v="95668.82"/>
        <n v="74197.38"/>
        <n v="89688.94"/>
        <n v="103121.33"/>
        <n v="120170.07"/>
        <n v="149136.31"/>
        <n v="141136.79"/>
        <n v="152341.54999999999"/>
        <n v="120026.98"/>
        <n v="132168.28"/>
        <n v="85200.82"/>
        <n v="84903.33"/>
        <n v="121535.18"/>
        <n v="116662.96"/>
        <n v="124829.16"/>
        <n v="155180.56"/>
        <n v="108262.87"/>
        <n v="99812.88"/>
        <n v="132164.26"/>
        <n v="103583.05"/>
        <n v="142406.43"/>
        <n v="99842.5"/>
        <n v="81042.42"/>
        <n v="199689.49"/>
        <n v="142645.43"/>
        <n v="110219.14"/>
        <n v="142072.01999999999"/>
        <n v="149564.60999999999"/>
        <n v="153366.13"/>
        <n v="76467.16"/>
        <n v="121508.28"/>
        <n v="73211.12"/>
        <n v="92674.94"/>
        <n v="96196.24"/>
        <n v="114391.62"/>
        <n v="80262.66"/>
        <n v="173331.52"/>
        <n v="147285.51999999999"/>
        <n v="119785.47"/>
        <n v="140137.15"/>
        <n v="107467.56"/>
        <n v="98218.04"/>
        <n v="133607.75"/>
        <n v="95139.41"/>
        <n v="97331.19"/>
        <n v="139265.63"/>
        <n v="168094.01"/>
        <n v="131563.88"/>
        <n v="107363.29"/>
        <n v="94493.03"/>
        <n v="170214.23"/>
        <n v="139781.06"/>
        <n v="148610.41"/>
        <n v="170241.7"/>
        <n v="128306.83"/>
        <n v="175454"/>
        <n v="100885.93"/>
        <n v="93320.8"/>
        <n v="63176.44"/>
        <n v="139451.67000000001"/>
        <n v="49113.75"/>
        <n v="123906.22"/>
        <n v="131441.51"/>
        <n v="136325.48000000001"/>
        <n v="113150.44"/>
        <n v="102785.16"/>
        <n v="83264.28"/>
        <n v="72252.639999999999"/>
        <n v="148051.51999999999"/>
        <n v="138489.66"/>
        <n v="111589.33"/>
        <n v="122104.79"/>
        <n v="96106.83"/>
        <n v="115930.87"/>
        <n v="124513.66"/>
        <n v="100988.39"/>
        <n v="118577.24"/>
        <n v="113311.11"/>
        <n v="124365.42"/>
        <n v="147249.29"/>
        <n v="103688.19"/>
        <n v="138740.24"/>
        <n v="111900.14"/>
        <n v="152760.24"/>
        <n v="143966.29999999999"/>
        <n v="141556.96"/>
        <n v="162560.32000000001"/>
        <n v="123229.46"/>
        <n v="76665.710000000006"/>
        <n v="140278.99"/>
        <n v="115764.32"/>
        <n v="131142.53"/>
        <n v="68375.27"/>
        <n v="117833.3"/>
        <n v="111093.01"/>
        <n v="132657.54999999999"/>
        <n v="128882.49"/>
        <n v="69129.59"/>
        <n v="121404.64"/>
        <n v="131355.29999999999"/>
        <n v="102097.33"/>
        <n v="154863.15"/>
        <n v="99945.93"/>
        <n v="121704.32000000001"/>
        <n v="138782.76"/>
        <n v="136291.71"/>
        <n v="107856.57"/>
        <n v="108348.66"/>
        <n v="93871.95"/>
        <n v="125860.2"/>
        <n v="172713.44"/>
        <n v="130786.92"/>
        <n v="112367.34"/>
        <n v="91091.06"/>
        <n v="106198.5"/>
        <n v="142669.93"/>
        <n v="112833.35"/>
        <n v="104336.43"/>
        <n v="104305.74"/>
        <n v="140187.1"/>
        <n v="114959.12"/>
        <n v="164704.38"/>
        <n v="119096.55"/>
        <n v="115465.28"/>
        <n v="184926.61"/>
        <n v="85957.88"/>
        <n v="114084.6"/>
        <n v="166930.76"/>
        <n v="107193.82"/>
        <n v="116275.12"/>
        <n v="91068.56"/>
        <n v="123049.21"/>
        <n v="137781.65"/>
        <n v="108128.96000000001"/>
        <n v="105317.73"/>
        <n v="80569.73"/>
        <n v="174852.89"/>
        <n v="89158.94"/>
        <n v="89800.14"/>
        <n v="101207.75"/>
        <n v="106086.42"/>
        <n v="101440.36"/>
        <n v="106603.74"/>
        <n v="130420.2"/>
        <n v="45022.23"/>
        <n v="74298.429999999993"/>
        <n v="133003.03"/>
        <n v="136689.66"/>
        <n v="102520.37"/>
        <n v="88382.01"/>
        <n v="115049.15"/>
        <n v="104796.54"/>
        <n v="123082.08"/>
        <n v="88311.48"/>
        <n v="71872.19"/>
        <n v="110046.93"/>
        <n v="104430.08"/>
        <n v="138653.51"/>
        <n v="102575.03999999999"/>
        <n v="137780.74"/>
        <n v="105209.54"/>
        <n v="109570.21"/>
        <n v="118715.86"/>
        <n v="153393.18"/>
        <n v="132603.35999999999"/>
        <n v="129398.01"/>
        <n v="151352.74"/>
        <n v="136836.49"/>
        <n v="91592.06"/>
        <n v="165536.28"/>
        <n v="62482.95"/>
        <n v="68155.59"/>
        <n v="55853.33"/>
        <n v="79589.429999999993"/>
        <n v="100880.76"/>
        <n v="174330.35"/>
        <n v="143390.51"/>
        <n v="91415.76"/>
        <n v="134366.42000000001"/>
        <n v="88786.81"/>
        <n v="96814.46"/>
        <n v="160680.41"/>
        <n v="145537.21"/>
        <n v="119370.11"/>
        <n v="134381.51999999999"/>
        <n v="114888.74"/>
        <n v="149332.48000000001"/>
        <n v="105061.74"/>
        <n v="155062.79999999999"/>
        <n v="88798.34"/>
        <n v="143139.87"/>
        <n v="107027.52"/>
        <n v="140720.93"/>
        <n v="80964.570000000007"/>
        <n v="178585.46"/>
        <n v="135889.13"/>
        <n v="134919.85"/>
        <n v="115130.34"/>
        <n v="138190.13"/>
        <n v="131519.49"/>
        <n v="126935.98"/>
        <n v="133707.09"/>
        <n v="97893.2"/>
        <n v="127900.03"/>
        <n v="143835.47"/>
        <n v="129596.77"/>
        <n v="110407.44"/>
        <n v="142015.76"/>
        <n v="81370.070000000007"/>
        <n v="69329.47"/>
        <n v="116755.5"/>
        <n v="83870.33"/>
        <n v="130694.89"/>
        <n v="117451.47"/>
        <n v="206868.78"/>
        <n v="111695.62"/>
        <n v="137285.26"/>
        <n v="149218.39000000001"/>
        <n v="130701.29"/>
        <n v="167949.48"/>
        <n v="131254.81"/>
        <n v="86656.13"/>
        <n v="114737.26"/>
        <n v="119817.33"/>
        <n v="130806.99"/>
        <n v="80931.75"/>
        <n v="132178.67000000001"/>
        <n v="164769.01999999999"/>
        <n v="107233.85"/>
        <n v="176227.07"/>
        <n v="109949.39"/>
        <n v="117738.81"/>
        <n v="133292.45000000001"/>
        <n v="160474.59"/>
        <n v="154393.43"/>
        <n v="110827.49"/>
        <n v="145750.45000000001"/>
        <n v="109044.3"/>
        <n v="75170.539999999994"/>
        <n v="105795.9"/>
        <n v="118097.87"/>
        <n v="172693.54"/>
        <n v="129440.3"/>
        <n v="96471.2"/>
        <n v="140197.18"/>
        <n v="135946.26"/>
        <n v="81290.02"/>
        <n v="113715.36"/>
        <n v="168883.08"/>
        <n v="143421.74"/>
        <n v="153644.39000000001"/>
        <n v="109330.06"/>
        <n v="115095.88"/>
        <n v="183276.32"/>
        <n v="68193.72"/>
        <n v="139729.54"/>
        <n v="98365.33"/>
        <n v="122453.97"/>
        <n v="132174.41"/>
        <n v="104349.45"/>
        <n v="138881.04"/>
        <n v="116968.91"/>
        <n v="105346.03"/>
        <n v="136623.19"/>
        <n v="124445.52"/>
        <n v="68999.66"/>
        <n v="85768.42"/>
        <n v="100628"/>
        <n v="125647.36"/>
        <n v="100375.39"/>
        <n v="171922.72"/>
        <n v="146810.99"/>
        <n v="109032.23"/>
        <n v="128653.59"/>
        <n v="80387.81"/>
        <n v="108508.82"/>
        <n v="155978.17000000001"/>
        <n v="121175.56"/>
        <n v="89349.47"/>
        <n v="86131.71"/>
        <n v="102346.86"/>
        <n v="121263.62"/>
        <n v="149726.07999999999"/>
        <n v="161274.04999999999"/>
        <n v="103138.17"/>
        <n v="109628.44"/>
        <n v="97286.16"/>
        <n v="118004.26"/>
        <n v="85534.83"/>
        <n v="95140.44"/>
        <n v="75900.84"/>
        <n v="126619.27"/>
        <n v="111833.47"/>
        <n v="238387.56"/>
        <n v="108698.96"/>
        <n v="112687.69"/>
        <n v="81556.89"/>
        <n v="136596.85"/>
        <n v="98807.45"/>
        <n v="107499.7"/>
        <n v="176024.05"/>
        <n v="127631.62"/>
        <n v="109819.16"/>
        <n v="138734.94"/>
        <n v="111363.1"/>
        <n v="143988"/>
        <n v="118838.75"/>
        <n v="161637.75"/>
        <n v="133793.89000000001"/>
        <n v="71553.83"/>
        <n v="64667.95"/>
        <n v="121164.11"/>
        <n v="98903.06"/>
        <n v="104158.84"/>
        <n v="139529.93"/>
        <n v="64646.7"/>
        <n v="118894.22"/>
        <n v="68213.990000000005"/>
        <n v="139196"/>
        <n v="126345.55"/>
        <n v="129278.43"/>
        <n v="119558.35"/>
        <n v="92467.58"/>
        <n v="99340.83"/>
        <n v="126833.79"/>
        <n v="109676.52"/>
        <n v="134729.99"/>
        <n v="98431.37"/>
        <n v="130368.31"/>
        <n v="123974.96"/>
        <n v="138082.16"/>
        <n v="129855.32"/>
        <n v="132308.22"/>
        <n v="155447.65"/>
        <n v="124268.64"/>
        <n v="176311.36"/>
        <n v="99886.42"/>
        <n v="85089.3"/>
        <n v="134318.21"/>
        <n v="75395.53"/>
        <n v="116765.7"/>
        <n v="111501.66"/>
        <n v="76595.08"/>
        <n v="160541.35999999999"/>
        <n v="129728.6"/>
        <n v="130929.02"/>
        <n v="116800.25"/>
        <n v="101016.53"/>
        <n v="190566.65"/>
        <n v="97067.69"/>
        <n v="92208.54"/>
        <n v="186347.97"/>
        <n v="103176.62"/>
        <n v="77270.080000000002"/>
        <n v="111911.63"/>
        <n v="94216.05"/>
        <n v="106770.82"/>
        <n v="138089.97"/>
        <n v="133191.19"/>
        <n v="74135.850000000006"/>
        <n v="99208.46"/>
        <n v="92242.34"/>
        <n v="108380.72"/>
        <n v="91893.32"/>
        <n v="85757.93"/>
        <n v="96759.42"/>
        <n v="132150.26"/>
        <n v="175443.75"/>
        <n v="78990.149999999994"/>
        <n v="113743.37"/>
        <n v="157624.84"/>
        <n v="125163.62"/>
        <n v="80922.75"/>
        <n v="193354.86"/>
        <n v="107648.94"/>
        <n v="131769.04"/>
        <n v="138992.48000000001"/>
        <n v="113899.92"/>
        <n v="114450.32"/>
        <n v="63609.919999999998"/>
        <n v="75497.509999999995"/>
        <n v="117704.73"/>
        <n v="130463.55"/>
        <n v="46161.18"/>
        <n v="110182.54"/>
        <n v="117221.15"/>
        <n v="79120.27"/>
        <n v="177069.24"/>
        <n v="61636.97"/>
        <n v="104414.03"/>
        <n v="159732.01999999999"/>
        <n v="89437.03"/>
        <n v="142400.76999999999"/>
        <n v="88011.4"/>
        <n v="154870.28"/>
        <n v="118402.25"/>
        <n v="87374.88"/>
        <n v="105397.8"/>
        <n v="125341.69"/>
        <n v="129164.88"/>
        <n v="141004.46"/>
        <n v="89079.41"/>
        <n v="103604.31"/>
        <n v="182705.05"/>
        <n v="94598.48"/>
        <n v="188241.05"/>
        <n v="117469.91"/>
        <n v="80790.740000000005"/>
        <n v="107735.93"/>
        <n v="133379.41"/>
        <n v="168066.87"/>
        <n v="69014.490000000005"/>
        <n v="98548.62"/>
        <n v="76554.06"/>
        <n v="107375.82"/>
        <n v="122417.17"/>
        <n v="97188.62"/>
        <n v="61297.05"/>
        <n v="112666.67"/>
        <n v="157842.07"/>
        <n v="91443.75"/>
        <n v="110148.49"/>
        <n v="53299.96"/>
        <n v="70233.740000000005"/>
        <n v="75212.28"/>
        <n v="41299.03"/>
        <n v="83286.559999999998"/>
        <n v="85668.59"/>
        <n v="57327.040000000001"/>
        <n v="69609.850000000006"/>
        <n v="129269.27"/>
        <n v="165350.60999999999"/>
        <n v="152105.57"/>
        <n v="106290.64"/>
        <n v="100548.67"/>
        <n v="106344.95"/>
        <n v="137482.19"/>
        <n v="116465.53"/>
        <n v="127637.92"/>
        <n v="81951.740000000005"/>
        <n v="147531.82"/>
        <n v="135120.72"/>
        <n v="28082.95"/>
        <n v="111087.5"/>
        <n v="127120.07"/>
        <n v="115651.6"/>
        <n v="77743.009999999995"/>
        <n v="71996.09"/>
        <n v="61581.97"/>
        <n v="87873.39"/>
        <n v="105617.73"/>
        <n v="148770.60999999999"/>
        <n v="94901.09"/>
        <n v="174851.9"/>
        <n v="120847.11"/>
        <n v="103267.8"/>
        <n v="109699.08"/>
        <n v="135133.39000000001"/>
        <n v="137649.47"/>
        <n v="113567.94"/>
        <n v="141547.26"/>
        <n v="62055.17"/>
        <n v="131156.76"/>
        <n v="134837.57999999999"/>
        <n v="104784.23"/>
        <n v="156948.41"/>
        <n v="147751.75"/>
        <n v="124619.33"/>
        <n v="124182.21"/>
        <n v="142028.35999999999"/>
        <n v="125837.86"/>
        <n v="117160.32000000001"/>
        <n v="97565.74"/>
        <n v="104833.79"/>
        <n v="101675.22"/>
        <n v="174701.05"/>
        <n v="71142.77"/>
        <n v="108805.42"/>
        <n v="116037.75999999999"/>
        <n v="80673.960000000006"/>
        <n v="124640.51"/>
        <n v="182275.23"/>
        <n v="98635.77"/>
        <n v="79757.210000000006"/>
        <n v="53053.760000000002"/>
        <n v="120911.75"/>
        <n v="115285.85"/>
        <n v="221532.79999999999"/>
        <n v="105056.13"/>
        <n v="88363.03"/>
        <n v="123757.52"/>
        <n v="123959.97"/>
        <n v="114822.64"/>
        <n v="145219.29999999999"/>
        <n v="106807.64"/>
        <n v="148159.71"/>
        <n v="99745.95"/>
        <n v="156282.79"/>
        <n v="121376.15"/>
        <n v="111582.11"/>
        <n v="129417.82"/>
        <n v="94607.08"/>
        <n v="131368.29999999999"/>
        <n v="166883.07"/>
        <n v="172812.72"/>
        <n v="126606.63"/>
        <n v="134950.19"/>
        <n v="96956.1"/>
        <n v="107601.79"/>
        <n v="92060.06"/>
        <n v="137688.71"/>
        <n v="85845.43"/>
        <n v="125552.96000000001"/>
        <n v="167298.42000000001"/>
        <n v="55732.92"/>
        <n v="110689.07"/>
        <n v="98544.11"/>
        <n v="178317.6"/>
        <n v="115713.84"/>
        <n v="143267.14000000001"/>
        <n v="89750.21"/>
        <n v="116576.45"/>
        <n v="143001.5"/>
        <n v="157761.56"/>
        <n v="103430.11"/>
        <n v="115115.38"/>
        <n v="122501.28"/>
        <n v="146758.24"/>
        <n v="110738.89"/>
        <n v="94203.8"/>
        <n v="105792.49"/>
        <n v="153198.23000000001"/>
        <n v="61811.23"/>
        <n v="101116.06"/>
        <n v="74458.25"/>
        <n v="142871.26999999999"/>
        <n v="98585.94"/>
        <n v="80764.03"/>
        <n v="144801.97"/>
        <n v="110053.62"/>
        <n v="118890.81"/>
        <n v="151218.98000000001"/>
        <n v="150507.21"/>
        <n v="131023.76"/>
        <n v="122314.5"/>
        <n v="111739.4"/>
        <n v="113882.31"/>
        <n v="98148.61"/>
        <n v="59271.82"/>
        <n v="69413.440000000002"/>
        <n v="160599.06"/>
        <n v="147803.48000000001"/>
        <n v="170228.59"/>
        <n v="133111.73000000001"/>
        <n v="176139.5"/>
        <n v="110245.13"/>
        <n v="158719.57"/>
        <n v="160979.68"/>
        <n v="123557.65"/>
        <n v="112896.86"/>
        <n v="120962.13"/>
        <n v="96048.55"/>
        <n v="185063.7"/>
        <n v="118064.93"/>
        <n v="149131.03"/>
        <n v="125512.98"/>
        <n v="83492.070000000007"/>
        <n v="125739.26"/>
        <n v="98592.88"/>
        <n v="141789.15"/>
        <n v="112949.71"/>
        <n v="105057.33"/>
        <n v="89087.89"/>
        <n v="147435.96"/>
        <n v="154439.85999999999"/>
        <n v="73054.37"/>
        <n v="124678.35"/>
        <n v="152576.25"/>
        <n v="152243.57"/>
        <n v="88120.97"/>
        <n v="143930.92000000001"/>
        <n v="137059.04999999999"/>
        <n v="186558.55"/>
        <n v="115654.47"/>
        <n v="126152.84"/>
        <n v="105701.91"/>
        <n v="157094.78"/>
        <n v="113228.38"/>
        <n v="108432.88"/>
        <n v="120702.67"/>
        <n v="139106.19"/>
        <n v="101851.8"/>
        <n v="130935.56"/>
        <n v="116509.99"/>
        <n v="93124.04"/>
        <n v="111578.18"/>
        <n v="86546.29"/>
        <n v="129669.32"/>
        <n v="164557.95000000001"/>
        <n v="118989.92"/>
        <n v="79259.75"/>
        <n v="112230.38"/>
        <n v="118129.87"/>
        <n v="86824.09"/>
        <n v="128306.7"/>
        <n v="117641.43"/>
        <n v="125734.2"/>
        <n v="103302.37"/>
        <n v="82696.09"/>
        <n v="145471.37"/>
        <n v="101506.66"/>
        <n v="156265.31"/>
        <n v="128554.98"/>
        <n v="139959.54999999999"/>
        <n v="132944.53"/>
        <n v="93547.23"/>
        <n v="152302.72"/>
        <n v="147674.26"/>
        <n v="148021.12"/>
        <n v="142360.62"/>
        <n v="151027.56"/>
        <n v="138843.70000000001"/>
        <n v="109958.15"/>
        <n v="138857.59"/>
        <n v="105426.5"/>
        <n v="149155.53"/>
        <n v="135096.04999999999"/>
        <n v="170890.05"/>
        <n v="89122.3"/>
        <n v="78126.28"/>
        <n v="123894.43"/>
        <n v="106913.43"/>
        <n v="127845.83"/>
        <n v="106397.75"/>
        <n v="166492.48000000001"/>
        <n v="114493.68"/>
        <n v="126104.98"/>
        <n v="124425.99"/>
        <n v="101140.76"/>
        <n v="150844.94"/>
        <n v="115024.5"/>
        <n v="131286.46"/>
        <n v="141267.67000000001"/>
        <n v="137761.54999999999"/>
        <n v="98064.97"/>
        <n v="114519.57"/>
        <n v="101012.77"/>
        <n v="82291.100000000006"/>
        <n v="84719.98"/>
        <n v="104386.53"/>
        <n v="128131.73"/>
        <n v="122806.95"/>
        <n v="112510.89"/>
        <n v="117056.46"/>
        <n v="131778.66"/>
        <n v="70784.27"/>
        <n v="140752.06"/>
        <n v="92126.26"/>
        <n v="93148.74"/>
        <n v="110132.55"/>
        <n v="122227.71"/>
        <n v="121647.54"/>
        <n v="110597.75999999999"/>
        <n v="120731.39"/>
        <n v="153722.47"/>
        <n v="114088.32000000001"/>
        <n v="152532.29999999999"/>
        <n v="143292.95000000001"/>
        <n v="149144.60999999999"/>
        <n v="127157.04"/>
        <n v="84673.17"/>
        <n v="135962.4"/>
        <n v="151691.44"/>
        <n v="88335.05"/>
        <n v="139859.23000000001"/>
        <n v="43134.65"/>
        <n v="99580.13"/>
        <n v="110717.38"/>
        <n v="108197.11"/>
        <n v="104450.86"/>
        <n v="116099.82"/>
        <n v="111169.91"/>
        <n v="123616.43"/>
        <n v="155619.57999999999"/>
        <n v="89558.39"/>
        <n v="131938.92000000001"/>
        <n v="151772.63"/>
        <n v="97700.02"/>
        <n v="103244.86"/>
        <n v="147833.29999999999"/>
        <n v="84521.48"/>
        <n v="91938.31"/>
        <n v="124240.93"/>
        <n v="157084.99"/>
        <n v="108244.82"/>
        <n v="82161.7"/>
        <n v="104568.41"/>
        <n v="119912.46"/>
        <n v="68881.59"/>
        <n v="86376.29"/>
        <n v="150840.03"/>
        <n v="155059.1"/>
        <n v="78128.13"/>
        <n v="98899.76"/>
        <n v="160982.89000000001"/>
        <n v="87926.24"/>
        <n v="79385.210000000006"/>
        <n v="127997.83"/>
        <n v="168396.34"/>
        <n v="134896.03"/>
        <n v="94238.75"/>
        <n v="212696.32000000001"/>
        <n v="139153.68"/>
        <n v="92887.13"/>
        <n v="83442.98"/>
        <n v="144773.29"/>
        <n v="111973.97"/>
        <n v="178032.53"/>
        <n v="140007.19"/>
        <n v="98400.61"/>
        <n v="108924.33"/>
        <n v="132835.56"/>
        <n v="118334.44"/>
        <n v="81732.88"/>
        <n v="121411.9"/>
        <n v="121455.65"/>
        <n v="117989.75999999999"/>
        <n v="137411.29"/>
        <n v="73688.2"/>
        <n v="122330.7"/>
        <n v="99906.89"/>
        <n v="167664.82999999999"/>
        <n v="141525.54999999999"/>
        <n v="124832.51"/>
        <n v="132121.71"/>
        <n v="78539.839999999997"/>
        <n v="123770.46"/>
        <n v="116150.65"/>
        <n v="160729.1"/>
        <n v="88378.6"/>
        <n v="182888.08"/>
        <n v="85600.08"/>
        <n v="95001.33"/>
        <n v="113873.22"/>
        <n v="74896.92"/>
        <n v="89492.62"/>
        <n v="128718.78"/>
        <n v="144954.75"/>
        <n v="94001.61"/>
        <n v="141546.35"/>
        <n v="141528.88"/>
        <n v="109805.3"/>
        <n v="86614.06"/>
        <n v="91680.1"/>
        <n v="38848.19"/>
        <n v="153639.10999999999"/>
        <n v="123870.07"/>
        <n v="46323.57"/>
        <n v="162039.78"/>
        <n v="110928.51"/>
        <n v="114421.55"/>
        <n v="130036.21"/>
        <n v="151510.17000000001"/>
        <n v="83568.55"/>
        <n v="139972.18"/>
        <n v="100212.13"/>
        <n v="90217.07"/>
        <n v="124067.32"/>
        <n v="162082.31"/>
        <n v="117306.69"/>
        <n v="122889.88"/>
        <n v="148790.60999999999"/>
        <n v="180226.24"/>
        <n v="104857.19"/>
        <n v="166833.85999999999"/>
        <n v="102936.72"/>
        <n v="108736.52"/>
        <n v="129974.79"/>
        <n v="85982.07"/>
        <n v="134397.60999999999"/>
        <n v="137841.53"/>
        <n v="100260.88"/>
        <n v="139822.10999999999"/>
        <n v="123151.51"/>
        <n v="95331.83"/>
        <n v="138162.41"/>
        <n v="126066.26"/>
        <n v="96763.89"/>
        <n v="139561.46"/>
        <n v="172463.45"/>
        <n v="107798.85"/>
        <n v="70181.48"/>
        <n v="177997.07"/>
        <n v="123200.78"/>
        <n v="137742.9"/>
        <n v="116270.72"/>
        <n v="113220.2"/>
        <n v="115895.22"/>
        <n v="121730.49"/>
        <n v="113811.85"/>
        <n v="136214.07999999999"/>
        <n v="146200.01"/>
        <n v="106242.67"/>
        <n v="24043.45"/>
        <n v="132287.92000000001"/>
        <n v="90322.99"/>
        <n v="131283.10999999999"/>
        <n v="131659.59"/>
        <n v="120952.74"/>
        <n v="153166.17000000001"/>
        <n v="53291.86"/>
        <n v="167924.95"/>
        <n v="86394.14"/>
        <n v="158978.79"/>
        <n v="100431.84"/>
        <n v="150358.97"/>
        <n v="114347.85"/>
        <n v="134007.9"/>
        <n v="98899.91"/>
        <n v="137430.82"/>
        <n v="188976.89"/>
        <n v="75990.97"/>
        <n v="112181.08"/>
        <n v="97208.46"/>
        <n v="150856.79"/>
        <n v="146748.07"/>
        <n v="148863.17000000001"/>
        <n v="153360.01999999999"/>
        <n v="92055.360000000001"/>
        <n v="124723.92"/>
        <n v="103033.83"/>
        <n v="116726.22"/>
        <n v="113923.81"/>
        <n v="121827.43"/>
        <n v="125389.7"/>
        <n v="103895.31"/>
        <n v="111128.04"/>
        <n v="151242.48000000001"/>
        <n v="129709.62"/>
        <n v="83347.25"/>
        <n v="84121.04"/>
        <n v="102338.19"/>
        <n v="87375.78"/>
        <n v="104677.09"/>
        <n v="121669.23"/>
        <n v="108407.34"/>
        <n v="154969.79"/>
        <n v="141829.67000000001"/>
        <n v="109162.82"/>
        <n v="87471.63"/>
        <n v="147229.65"/>
        <n v="182532.23"/>
        <n v="160903.20000000001"/>
        <n v="138053.79"/>
        <n v="153548.12"/>
        <n v="149085.9"/>
        <n v="95231.91"/>
        <n v="85109.21"/>
        <n v="125338.8"/>
        <n v="106831.69"/>
        <n v="159597.45000000001"/>
        <n v="147361.57"/>
        <n v="176134.54"/>
        <n v="84055.43"/>
        <n v="174088.3"/>
        <n v="199229.14"/>
        <n v="78833.149999999994"/>
        <n v="102540.61"/>
        <n v="129401.87"/>
        <n v="106702.94"/>
        <n v="139584.57"/>
        <n v="121016.23"/>
        <n v="118210.42"/>
        <n v="148654.84"/>
        <n v="136963.12"/>
        <n v="137774.10999999999"/>
        <n v="111156.52"/>
        <n v="121237.65"/>
        <n v="97234.58"/>
        <n v="97382.53"/>
        <n v="103108.8"/>
        <n v="131852.81"/>
        <n v="107553.33"/>
        <n v="161806.09"/>
        <n v="128243.03"/>
        <n v="126645.13"/>
        <n v="62094.71"/>
        <n v="112291.34"/>
        <n v="89188.83"/>
        <n v="109161.25"/>
        <n v="158271.74"/>
        <n v="96951.21"/>
        <n v="121863.61"/>
        <n v="83495.11"/>
        <n v="146566.01"/>
        <n v="186101.18"/>
        <n v="107494.86"/>
        <n v="146943.38"/>
        <n v="125130.28"/>
        <n v="150685.79"/>
        <n v="141359.37"/>
        <n v="94631.26"/>
        <n v="118336.14"/>
        <n v="124233.24"/>
        <n v="51116.26"/>
        <n v="91869.69"/>
        <n v="122338.43"/>
        <n v="86270.93"/>
        <n v="117289.92"/>
        <n v="153663.26999999999"/>
        <n v="123599.49"/>
        <n v="134208.25"/>
        <n v="98556.89"/>
        <n v="134593.79"/>
        <n v="68781.820000000007"/>
        <n v="137464.04"/>
        <n v="147307.91"/>
        <n v="145754.91"/>
        <n v="112610.77"/>
        <n v="71481.789999999994"/>
        <n v="77826.8"/>
        <n v="87140.85"/>
        <n v="132002.70000000001"/>
        <n v="178011.5"/>
        <n v="102954.68"/>
        <n v="123783.25"/>
        <n v="101802.67"/>
        <n v="148659.48000000001"/>
        <n v="142724.48000000001"/>
        <n v="112152.89"/>
        <n v="89550.85"/>
        <n v="75915.75"/>
        <n v="118889.66"/>
        <n v="118788.57"/>
        <n v="156555.54"/>
        <n v="99141.86"/>
        <n v="61211.18"/>
        <n v="128932.4"/>
        <n v="80728.149999999994"/>
        <n v="127660.46"/>
        <n v="106070.89"/>
        <n v="137560.38"/>
        <n v="111905.43"/>
        <n v="126212.64"/>
        <n v="111835.94"/>
        <n v="99705.69"/>
        <n v="108895.93"/>
        <n v="154669.76999999999"/>
        <n v="128061"/>
        <n v="190678.02"/>
        <n v="136712.91"/>
        <n v="154733.97"/>
        <n v="112609.91"/>
        <n v="115462.44"/>
        <n v="133501.35999999999"/>
        <n v="58668.02"/>
        <n v="89118.26"/>
        <n v="76510.52"/>
        <n v="140694.78"/>
        <n v="95448.320000000007"/>
        <n v="91562.99"/>
        <n v="72541.48"/>
        <n v="120867.18"/>
        <n v="157320.51"/>
        <n v="139676.95000000001"/>
        <n v="103000.94"/>
        <n v="134237.07"/>
        <n v="118235.7"/>
        <n v="115442.19"/>
        <n v="115557"/>
        <n v="166518.63"/>
        <n v="135370.12"/>
        <n v="92877.33"/>
        <n v="102073.67"/>
        <n v="97042.6"/>
        <n v="108528.07"/>
        <n v="79064.850000000006"/>
        <n v="74274.87"/>
        <n v="100421.1"/>
        <n v="84006.88"/>
        <n v="80293.81"/>
        <n v="125437.14"/>
        <n v="127536.44"/>
        <n v="82794.179999999993"/>
        <n v="108117.1"/>
        <n v="61688.61"/>
        <n v="159304.07"/>
        <n v="138664.24"/>
        <n v="126362.57"/>
        <n v="160652.45000000001"/>
        <n v="183572.84"/>
        <n v="88421.81"/>
        <n v="112871.19"/>
        <n v="60880.68"/>
        <n v="101455.7"/>
        <n v="88084.13"/>
        <n v="127197.14"/>
        <n v="83456.789999999994"/>
        <n v="98298.18"/>
        <n v="86911.8"/>
        <n v="139707.28"/>
        <n v="142876.98000000001"/>
        <n v="146301.31"/>
        <n v="47364.45"/>
        <n v="58137.08"/>
        <n v="179886.41"/>
        <n v="107637.97"/>
        <n v="167685.56"/>
        <n v="136525.99"/>
        <n v="52106.33"/>
        <n v="104930.38"/>
        <n v="106434.94"/>
        <n v="112803.92"/>
        <n v="120530.34"/>
        <n v="113641.49"/>
        <n v="145081.72"/>
        <n v="135842.89000000001"/>
        <n v="112203.25"/>
        <n v="129895.19"/>
        <n v="149049.92000000001"/>
        <n v="153279.39000000001"/>
        <n v="41473.33"/>
        <n v="113193.51"/>
        <n v="113174.21"/>
        <n v="164951.56"/>
        <n v="153325.1"/>
        <n v="134032.01"/>
        <n v="125445.04"/>
        <n v="126077.43"/>
        <n v="90371.09"/>
        <n v="142802.01999999999"/>
        <n v="90537.16"/>
        <n v="156123.73000000001"/>
        <n v="141074.59"/>
        <n v="117899.95"/>
        <n v="166257.96"/>
        <n v="169362.43"/>
        <n v="205962"/>
        <n v="126061.51"/>
        <n v="105627.95"/>
        <n v="100606.02"/>
        <n v="138171.1"/>
        <n v="139395.07999999999"/>
        <n v="109062.28"/>
        <n v="89994.71"/>
        <n v="103996.74"/>
        <n v="175111.11"/>
        <n v="66079.45"/>
        <n v="148055.74"/>
        <n v="95994.98"/>
        <n v="110741.56"/>
        <n v="96947.58"/>
        <n v="109786.82"/>
        <n v="102721.49"/>
        <n v="69478.570000000007"/>
        <n v="156674.20000000001"/>
        <n v="174506.1"/>
        <n v="166070.48000000001"/>
        <n v="105957.44"/>
        <n v="110340.68"/>
        <n v="135870.01"/>
        <n v="85704.95"/>
        <n v="105435.74"/>
        <n v="108513.25"/>
        <n v="156687.1"/>
        <n v="150604.51999999999"/>
        <n v="155114.9"/>
        <n v="91216"/>
        <n v="141784.01999999999"/>
        <n v="127763.24"/>
        <n v="82613.56"/>
        <n v="69423.520000000004"/>
        <n v="86167.82"/>
        <n v="131406.56"/>
        <n v="121898.82"/>
        <n v="77487.199999999997"/>
        <n v="164450.94"/>
        <n v="138705.01999999999"/>
        <n v="132730.17000000001"/>
        <n v="116498.22"/>
        <n v="139979.07"/>
        <n v="127216.31"/>
        <n v="148222.65"/>
        <n v="134152.29"/>
        <n v="111537.23"/>
        <n v="119565.92"/>
        <n v="121063.8"/>
        <n v="124995.98"/>
        <n v="86891.839999999997"/>
        <n v="78022.61"/>
        <n v="154495.79"/>
        <n v="189443.72"/>
        <n v="152926.6"/>
        <n v="142989.69"/>
        <n v="115371.94"/>
        <n v="178056.54"/>
        <n v="206014.94"/>
        <n v="101191.83"/>
        <n v="149814.54"/>
        <n v="115617.24"/>
        <n v="113657.41"/>
        <n v="138160"/>
        <n v="117700.86"/>
        <n v="122506.38"/>
        <n v="166501.17000000001"/>
        <n v="89743.05"/>
        <n v="98894.39"/>
        <n v="168735.74"/>
        <n v="133201.17000000001"/>
        <n v="127237.25"/>
        <n v="117864.85"/>
        <n v="153469.26"/>
        <n v="93911.3"/>
        <n v="76597.789999999994"/>
        <n v="79927.360000000001"/>
        <n v="40172.910000000003"/>
        <n v="115195.58"/>
        <n v="116644.29"/>
        <n v="180293.84"/>
        <n v="139872.81"/>
        <n v="34547.82"/>
        <n v="96462.25"/>
        <n v="130334.35"/>
        <n v="119688.81"/>
        <n v="71187.240000000005"/>
        <n v="136422.41"/>
        <n v="153238.88"/>
        <n v="47536.4"/>
        <n v="142882.49"/>
        <n v="160566.10999999999"/>
        <n v="131935.51"/>
        <n v="127678.8"/>
        <n v="105214.58"/>
        <n v="139859.54"/>
        <n v="112324.45"/>
        <n v="134497.26999999999"/>
        <n v="120171.58"/>
        <n v="106012.2"/>
        <n v="119839.69"/>
        <n v="92219.21"/>
        <n v="142055.41"/>
        <n v="29602.080000000002"/>
        <n v="141803.76999999999"/>
        <n v="126589.12"/>
        <n v="108393.35"/>
        <n v="115643.58"/>
        <n v="132876.23000000001"/>
        <n v="110949.41"/>
        <n v="130666.2"/>
        <n v="103821.47"/>
        <n v="132187.73000000001"/>
        <n v="98649.55"/>
        <n v="126444.08"/>
        <n v="154159.51"/>
        <n v="129250"/>
        <n v="167733.51"/>
        <n v="56116.3"/>
        <n v="141581.07999999999"/>
        <n v="139675.07"/>
        <n v="66201.960000000006"/>
        <n v="133658.23999999999"/>
        <n v="136202.78"/>
        <n v="131778.07999999999"/>
        <n v="42712.87"/>
        <n v="142631.54"/>
        <n v="141204.65"/>
        <n v="131402.21"/>
        <n v="92636.96"/>
        <n v="102088.68"/>
        <n v="134887.53"/>
        <n v="159900.38"/>
        <n v="102278.79"/>
        <n v="76989.97"/>
        <n v="114491.82"/>
        <n v="144768.94"/>
        <n v="145056.59"/>
        <n v="117206.3"/>
        <n v="138014.39999999999"/>
        <n v="128352.59"/>
        <n v="112568.31"/>
        <n v="176958.46"/>
        <n v="99167.54"/>
        <n v="103210.27"/>
        <n v="104478.12"/>
        <n v="125921.37"/>
        <n v="80697.440000000002"/>
        <n v="161887.81"/>
        <n v="109558.36"/>
        <n v="124271.26"/>
        <n v="190569.23"/>
        <n v="143923.96"/>
        <n v="96542.16"/>
        <n v="139825.56"/>
        <n v="111769.14"/>
        <n v="113672.18"/>
        <n v="147256.85999999999"/>
        <n v="107023.03"/>
        <n v="125529.55"/>
        <n v="131834.79999999999"/>
        <n v="99529.7"/>
        <n v="107303.72"/>
        <n v="72783.42"/>
        <n v="115743.6"/>
        <n v="161256.53"/>
        <n v="162261.01"/>
        <n v="74896.33"/>
        <n v="144037.6"/>
        <n v="93522.2"/>
        <n v="106922.92"/>
        <n v="112972.57"/>
        <n v="123042"/>
        <n v="100488.92"/>
        <n v="123322.15"/>
        <n v="68683.679999999993"/>
        <n v="59532.18"/>
        <n v="140260.35999999999"/>
        <n v="88302.65"/>
        <n v="114655.58"/>
        <n v="148283.94"/>
        <n v="123916.67"/>
        <n v="165896"/>
        <n v="111168.97"/>
        <n v="103549.24"/>
        <n v="103804.97"/>
        <n v="165901.59"/>
        <n v="119152.1"/>
        <n v="122950.31"/>
        <n v="133384.66"/>
        <n v="158411.95000000001"/>
        <n v="122028.65"/>
        <n v="128751.65"/>
        <n v="133436.51999999999"/>
        <n v="123177.01"/>
        <n v="120328.88"/>
        <n v="130147.98"/>
        <n v="92716.96"/>
        <n v="76914.210000000006"/>
        <n v="106045.92"/>
        <n v="103133.26"/>
        <n v="145974.79"/>
        <n v="139183.06"/>
        <n v="74974.89"/>
        <n v="61691.45"/>
        <n v="121952.75"/>
        <n v="80107.83"/>
        <n v="147856.82"/>
        <n v="65407.16"/>
        <n v="114233.18"/>
        <n v="187602.18"/>
        <n v="156834.34"/>
        <n v="157498.9"/>
        <n v="130274.22"/>
        <n v="149379.66"/>
        <n v="100829.94"/>
        <n v="96408.98"/>
        <n v="149105.07999999999"/>
        <n v="90218.11"/>
        <n v="87347.7"/>
        <n v="137811.75"/>
        <n v="105563"/>
        <n v="91125.75"/>
        <n v="135120.56"/>
        <n v="86837.95"/>
        <n v="100446.57"/>
        <n v="114512.59"/>
        <n v="136364.46"/>
        <n v="106260.67"/>
        <n v="146126.75"/>
        <n v="111284.53"/>
        <n v="121056.63"/>
        <n v="128270.56"/>
        <n v="191775.65"/>
        <n v="85141.79"/>
        <n v="126392.18"/>
        <n v="129860.37"/>
        <n v="127642.44"/>
        <n v="125584.17"/>
        <n v="50911.21"/>
        <n v="91955.61"/>
        <n v="84266.44"/>
        <n v="147149.59"/>
        <n v="104822.45"/>
        <n v="146766.72"/>
        <n v="148745.92000000001"/>
        <n v="135203.81"/>
        <n v="93301.97"/>
        <n v="96341"/>
        <n v="165326.20000000001"/>
        <n v="99786.2"/>
        <n v="114440.24"/>
        <n v="141573.54999999999"/>
        <n v="133676.65"/>
        <n v="147493.70000000001"/>
        <n v="95022.57"/>
        <n v="149713.60999999999"/>
        <n v="107963.38"/>
        <n v="102017.25"/>
        <n v="96674.55"/>
        <n v="81811.710000000006"/>
        <n v="79281.61"/>
        <n v="122314.39"/>
        <n v="140733.74"/>
        <n v="116933.11"/>
        <n v="165445.04"/>
        <n v="123805.03"/>
        <n v="107548.94"/>
        <n v="111634.29"/>
        <n v="109153.96"/>
        <n v="86055.17"/>
        <n v="98438.23"/>
        <n v="144705.87"/>
        <n v="91612.91"/>
        <n v="192122.84"/>
        <n v="179904"/>
        <n v="178058.06"/>
        <n v="176166.56"/>
        <n v="156864.20000000001"/>
        <n v="161588.89000000001"/>
        <n v="109349.29"/>
        <n v="152335.70000000001"/>
        <n v="124662.54"/>
        <n v="91522.04"/>
        <n v="62052.28"/>
        <n v="107871.72"/>
        <n v="99472.76"/>
        <n v="128039.01"/>
        <n v="114634.63"/>
        <n v="56738.47"/>
        <n v="90355.12"/>
        <n v="115725.24"/>
        <n v="114327.59"/>
        <n v="100762.64"/>
        <n v="89039.9"/>
        <n v="78829.53"/>
        <n v="112372.96"/>
        <n v="122029.15"/>
        <n v="157829.12"/>
        <n v="108377.75"/>
        <n v="95507.12"/>
        <n v="127146.68"/>
        <n v="133811.78"/>
        <n v="121092.47"/>
        <n v="126979.75"/>
        <n v="144235.73000000001"/>
        <n v="152582.20000000001"/>
        <n v="172478.15"/>
        <n v="126477.42"/>
        <n v="97473.87"/>
        <n v="138053.67000000001"/>
        <n v="164003.04999999999"/>
        <n v="122486.11"/>
        <n v="53667.44"/>
        <n v="109327.65"/>
        <n v="121151.05"/>
        <n v="101043.63"/>
        <n v="83501.66"/>
        <n v="80462.240000000005"/>
        <n v="109093.41"/>
        <n v="140355.6"/>
        <n v="109542.29"/>
        <n v="33563.949999999997"/>
        <n v="148795.17000000001"/>
        <n v="174126.75"/>
        <n v="106405.03"/>
        <n v="128393.29"/>
        <n v="127841.52"/>
        <n v="137295.19"/>
        <n v="155828.22"/>
        <n v="144351.85999999999"/>
        <n v="106365.29"/>
        <n v="127801.88"/>
        <n v="122793.96"/>
        <n v="113525.84"/>
        <n v="136100.69"/>
        <n v="140916.81"/>
        <n v="121365.39"/>
        <n v="93578.68"/>
        <n v="115409.60000000001"/>
        <n v="90791.69"/>
        <n v="123681.32"/>
        <n v="92436.86"/>
        <n v="167194.35999999999"/>
        <n v="160838.13"/>
        <n v="144470.76999999999"/>
        <n v="130169.27"/>
        <n v="81076.800000000003"/>
        <n v="101465.31"/>
        <n v="113865.23"/>
        <n v="87603.35"/>
        <n v="120037.96"/>
        <n v="121205.15"/>
        <n v="75408.33"/>
        <n v="121818.84"/>
        <n v="141806"/>
        <n v="61354.14"/>
        <n v="124954.94"/>
        <n v="95039.12"/>
        <n v="103417.74"/>
        <n v="43028.77"/>
        <n v="119638.21"/>
        <n v="122689.51"/>
        <n v="73179.34"/>
        <n v="171913.87"/>
        <n v="92659.199999999997"/>
        <n v="137239.17000000001"/>
        <n v="102955.14"/>
        <n v="65190.29"/>
        <n v="96863.52"/>
        <n v="154983.98000000001"/>
        <n v="106819.65"/>
        <n v="128578.52"/>
        <n v="126473.33"/>
        <n v="110570.78"/>
        <n v="111099.79"/>
        <n v="100913.57"/>
        <n v="16893.59"/>
        <n v="122267.85"/>
        <n v="125685.79"/>
        <n v="127397.34"/>
        <n v="105271.56"/>
        <n v="115265.14"/>
        <n v="139542.82"/>
        <n v="111512.75"/>
        <n v="148466.93"/>
        <n v="108155.49"/>
        <n v="84622.13"/>
        <n v="146997.64000000001"/>
        <n v="98590.25"/>
        <n v="134980.74"/>
        <n v="108078.56"/>
        <n v="106836.67"/>
        <n v="102490.27"/>
        <n v="112746.54"/>
        <n v="125487.89"/>
        <n v="142862.21"/>
        <n v="79388.33"/>
        <n v="107784.65"/>
        <n v="142880.28"/>
        <n v="149571.94"/>
        <n v="142767.39000000001"/>
        <n v="121537.71"/>
        <n v="89838.71"/>
        <n v="103399.87"/>
        <n v="136855.94"/>
        <n v="140891.46"/>
        <n v="89364.91"/>
        <n v="146011.4"/>
        <n v="145294.07999999999"/>
        <n v="106000.12"/>
        <n v="104508.77"/>
        <n v="127539.3"/>
        <n v="96891.46"/>
        <n v="78535.25"/>
        <n v="112712.17"/>
        <n v="119618.42"/>
        <n v="74963.5"/>
        <n v="138023.79"/>
        <n v="185513.67"/>
        <n v="185648.56"/>
        <n v="102286.6"/>
        <n v="128015.83"/>
        <n v="39539.39"/>
        <n v="77608.460000000006"/>
        <n v="141462.13"/>
        <n v="131691.32999999999"/>
        <n v="93833.86"/>
        <n v="137933.39000000001"/>
        <n v="105770.14"/>
        <n v="166328.65"/>
        <n v="164307.76999999999"/>
        <n v="163965.69"/>
        <n v="125608.72"/>
        <n v="118433.94"/>
        <n v="98488.08"/>
        <n v="98362.35"/>
        <n v="144237.91"/>
        <n v="105767.28"/>
        <n v="134467.26"/>
        <n v="138515.01999999999"/>
        <n v="128647.98"/>
        <n v="121858.98"/>
        <n v="120108.56"/>
        <n v="196853.62"/>
        <n v="121418.62"/>
        <n v="97495.8"/>
        <n v="127343.4"/>
        <n v="158633.60999999999"/>
        <n v="183744.98"/>
        <n v="79962.92"/>
        <n v="140956.99"/>
        <n v="145241.63"/>
        <n v="138008.06"/>
        <n v="127570.93"/>
        <n v="107812.67"/>
        <n v="91560.58"/>
        <n v="121303.77"/>
        <n v="161546.68"/>
        <n v="128415.45"/>
        <n v="57530.06"/>
        <n v="142243.54"/>
        <n v="138341.51"/>
        <n v="146466.46"/>
        <n v="120307.58"/>
        <n v="87637.26"/>
        <n v="94652.04"/>
        <n v="114415.84"/>
        <n v="84315.02"/>
        <n v="93955.83"/>
        <n v="67087.69"/>
        <n v="101528.61"/>
        <n v="110824.52"/>
        <n v="179960.2"/>
        <n v="134006.76999999999"/>
        <n v="121532.17"/>
        <n v="129717.3"/>
        <n v="94762.16"/>
        <n v="155196.17000000001"/>
        <n v="129514.99"/>
        <n v="113386.36"/>
        <n v="172196.23"/>
        <n v="97612.12"/>
        <n v="104719.94"/>
        <n v="139592.98000000001"/>
        <n v="139096.85"/>
        <n v="140301.72"/>
        <n v="111233.09"/>
        <n v="147737.63"/>
        <n v="125725.02"/>
        <n v="128289.7"/>
        <n v="88826.07"/>
        <n v="143443.60999999999"/>
        <n v="149134.46"/>
        <n v="124119.54"/>
        <n v="116822.7"/>
        <n v="103219.47"/>
        <n v="81954.600000000006"/>
        <n v="95196.26"/>
        <n v="136555.01"/>
        <n v="119452.03"/>
        <n v="69881.09"/>
        <n v="204223.03"/>
        <n v="110314.21"/>
        <n v="163760.82"/>
        <n v="141069.18"/>
        <n v="115934.74"/>
        <n v="151457.88"/>
        <n v="154206.07"/>
        <n v="89928.99"/>
        <n v="89182.09"/>
        <n v="79706.25"/>
        <n v="117799.28"/>
        <n v="146422.22"/>
        <n v="150186.22"/>
        <n v="100275.88"/>
        <n v="147493.89000000001"/>
        <n v="121823.4"/>
        <n v="113688.63"/>
        <n v="100471.34"/>
        <n v="100032.52"/>
        <n v="116358"/>
        <n v="163549.63"/>
        <n v="99183.9"/>
        <n v="131955.07"/>
        <n v="134177.06"/>
        <n v="94348.94"/>
        <n v="155584.21"/>
        <n v="170661.47"/>
        <n v="185544.36"/>
        <n v="52831.13"/>
        <n v="97750.07"/>
        <n v="114007.5"/>
        <n v="104308.77"/>
        <n v="84719.13"/>
        <n v="140236.98000000001"/>
        <n v="75302.850000000006"/>
        <n v="104760.82"/>
        <n v="113693"/>
        <n v="174180.39"/>
        <n v="115766.26"/>
        <n v="121215.9"/>
        <n v="144677.19"/>
        <n v="115350.63"/>
        <n v="105683.63"/>
        <n v="135179.49"/>
        <n v="117551.23"/>
        <n v="157404.01999999999"/>
        <n v="77910.23"/>
        <n v="110942.9"/>
        <n v="179305.09"/>
        <n v="150593.59"/>
        <n v="123815.86"/>
        <n v="69385.17"/>
        <n v="138032.15"/>
        <n v="143500.82"/>
        <n v="119670.18"/>
        <n v="99106.73"/>
        <n v="120135.55"/>
        <n v="120905.03"/>
        <n v="102277.52"/>
        <n v="125292.53"/>
        <n v="101629.3"/>
        <n v="171937.27"/>
        <n v="129743.75"/>
        <n v="151191.31"/>
        <n v="102630.13"/>
        <n v="114023.64"/>
        <n v="124227.14"/>
        <n v="80285.16"/>
        <n v="175477.15"/>
        <n v="132144.35"/>
        <n v="136911.07"/>
        <n v="133299.67000000001"/>
        <n v="117691"/>
        <n v="133199.71"/>
        <n v="135506.57999999999"/>
        <n v="127154.14"/>
        <n v="49508.79"/>
        <n v="75051.490000000005"/>
        <n v="123925.23"/>
        <n v="153819.57999999999"/>
        <n v="70417.789999999994"/>
        <n v="111484.88"/>
        <n v="146343.98000000001"/>
        <n v="160541"/>
        <n v="130274.26"/>
        <n v="98993.02"/>
        <n v="141827.32999999999"/>
        <n v="110054.45"/>
        <n v="98088.09"/>
        <n v="118317.27"/>
        <n v="99774.5"/>
        <n v="133806.54"/>
        <n v="124993.29"/>
        <n v="157622.57999999999"/>
        <n v="126111.61"/>
        <n v="161651.37"/>
        <n v="142856.95000000001"/>
        <n v="111100.98"/>
        <n v="102918.38"/>
        <n v="125265.61"/>
        <n v="82500.28"/>
        <n v="175754.87"/>
        <n v="109387.33"/>
        <n v="100443.36"/>
        <n v="83102.720000000001"/>
        <n v="115290.27"/>
        <n v="140197.71"/>
        <n v="105245.34"/>
        <n v="142296.13"/>
        <n v="99097.33"/>
        <n v="171069.39"/>
        <n v="102523.88"/>
        <n v="143391.07"/>
        <n v="106022.73"/>
        <n v="128960.21"/>
        <n v="126442.59"/>
        <n v="127261.35"/>
        <n v="73481.05"/>
        <n v="160515.37"/>
        <n v="149525.34"/>
        <n v="166522.78"/>
        <n v="135536.5"/>
        <n v="120481.69"/>
        <n v="103421.32"/>
        <n v="135658.73000000001"/>
        <n v="191402.82"/>
        <n v="94504.35"/>
        <n v="126147.84"/>
        <n v="87624.03"/>
        <n v="153697.53"/>
        <n v="116585.97"/>
        <n v="134464.57999999999"/>
        <n v="83008.31"/>
        <n v="113635.16"/>
        <n v="122552.48"/>
        <n v="118899.45"/>
        <n v="99713.87"/>
        <n v="134208.22"/>
        <n v="85906.65"/>
        <n v="137714.25"/>
        <n v="160777.9"/>
        <n v="102585.88"/>
        <n v="102556.18"/>
        <n v="126772.57"/>
        <n v="158373.23000000001"/>
        <n v="141927.1"/>
        <n v="109876.82"/>
        <n v="111369.79"/>
        <n v="116969.35"/>
        <n v="136729.51"/>
        <n v="152086.15"/>
        <n v="127289.28"/>
        <n v="119852.01"/>
        <n v="117183.74"/>
        <n v="129907.63"/>
        <n v="145387.32"/>
        <n v="124616.23"/>
        <n v="95808.19"/>
        <n v="117152.3"/>
        <n v="106250.72"/>
        <n v="111837.78"/>
        <n v="97023.21"/>
        <n v="137687.72"/>
        <n v="113348.5"/>
        <n v="122109.78"/>
        <n v="120452.4"/>
        <n v="65812.350000000006"/>
        <n v="54428.37"/>
        <n v="143279.57999999999"/>
        <n v="103846.65"/>
        <n v="125190.86"/>
        <n v="38340.019999999997"/>
        <n v="123802.98"/>
        <n v="96651.03"/>
        <n v="133237.21"/>
        <n v="142105.35"/>
        <n v="166115.42000000001"/>
        <n v="81070.34"/>
        <n v="123835.52"/>
        <n v="123401.43"/>
        <n v="169377.31"/>
        <n v="130015.24"/>
        <n v="133936.04"/>
        <n v="114543.27"/>
        <n v="119794.67"/>
        <n v="157138.99"/>
        <n v="136733.24"/>
        <n v="82498.14"/>
        <n v="151914.93"/>
        <n v="80090.929999999993"/>
        <n v="83739.320000000007"/>
        <n v="181166.44"/>
        <n v="130588.82"/>
        <n v="94126.67"/>
        <n v="148045.68"/>
        <n v="168165.84"/>
        <n v="72835.56"/>
        <n v="123212.08"/>
        <n v="119501.88"/>
        <n v="144550.82999999999"/>
        <n v="126729.41"/>
        <n v="119984.07"/>
        <n v="121490.05"/>
        <n v="91897.8"/>
        <n v="139443.75"/>
        <n v="144961.97"/>
        <n v="126041.02"/>
        <n v="69459.05"/>
        <n v="198338.77"/>
        <n v="109196.66"/>
        <n v="134168.5"/>
        <n v="120100.41"/>
        <n v="135559.79999999999"/>
        <n v="150355.35"/>
        <n v="133489.12"/>
        <n v="105489.31"/>
        <n v="60205.2"/>
        <n v="112333.63"/>
        <n v="116936.81"/>
        <n v="117721.02"/>
        <n v="165896.22"/>
        <n v="153656.85"/>
        <n v="94164"/>
        <n v="191808.73"/>
        <n v="152199.32999999999"/>
        <n v="125396.24"/>
        <n v="104405.54"/>
        <n v="133801.49"/>
        <n v="100047.33"/>
        <n v="109848.6"/>
        <n v="127849.38"/>
        <n v="95947.76"/>
        <n v="137638.69"/>
        <n v="89416.99"/>
        <n v="143262.04"/>
        <n v="119656.45"/>
        <n v="132954.64000000001"/>
        <n v="105206.7"/>
        <n v="83061.259999999995"/>
        <n v="147650.68"/>
        <n v="73348.56"/>
        <n v="116320.68"/>
        <n v="66250.710000000006"/>
        <n v="95675.62"/>
        <n v="92616.639999999999"/>
        <n v="100565.94"/>
        <n v="190305.78"/>
        <n v="118536.4"/>
        <n v="127649.64"/>
        <n v="165358.76999999999"/>
        <n v="78249.53"/>
        <n v="125193.96"/>
        <n v="154007.21"/>
        <n v="133214.88"/>
        <n v="146202.93"/>
        <n v="90963.49"/>
        <n v="114386.85"/>
        <n v="137260.78"/>
        <n v="111060.05"/>
        <n v="124447.73"/>
        <n v="135310.41"/>
        <n v="139393.19"/>
        <n v="104258.8"/>
        <n v="113447.01"/>
        <n v="111063.73"/>
        <n v="161378.01999999999"/>
        <n v="82766.429999999993"/>
        <n v="104267.7"/>
        <n v="91718.8"/>
        <n v="63488.7"/>
        <n v="12459.19"/>
        <n v="159863.9"/>
        <n v="104592.55"/>
        <n v="132088.59"/>
        <n v="120654.68"/>
        <n v="83772.95"/>
        <n v="172325.67"/>
        <n v="117685.31"/>
        <n v="135871.5"/>
        <n v="128504.76"/>
        <n v="56228.25"/>
        <n v="98792.4"/>
        <n v="181768.32000000001"/>
        <n v="101198.01"/>
        <n v="139064.06"/>
        <n v="104508.1"/>
        <n v="113948.58"/>
        <n v="117524.72"/>
        <n v="160389.82"/>
        <n v="125547.53"/>
        <n v="92783.679999999993"/>
        <n v="97036.22"/>
        <n v="102145.13"/>
        <n v="113452.66"/>
        <n v="155681.72"/>
        <n v="127475.24"/>
        <n v="112751.13"/>
        <n v="144889.18"/>
        <n v="150126.44"/>
        <n v="69712.740000000005"/>
        <n v="117438.92"/>
        <n v="119315.75"/>
        <n v="89571.59"/>
        <n v="102251.57"/>
        <n v="118546.71"/>
        <n v="103257.14"/>
        <n v="124209.02"/>
        <n v="150302.84"/>
        <n v="108653.93"/>
        <n v="85325.93"/>
        <n v="135776.35999999999"/>
        <n v="131411.24"/>
        <n v="106431.97"/>
        <n v="90305.76"/>
        <n v="117466.03"/>
        <n v="148884.47"/>
        <n v="91115.76"/>
        <n v="77373.87"/>
        <n v="104744.89"/>
        <n v="91538.51"/>
        <n v="185734.75"/>
        <n v="143396.54"/>
        <n v="125909.85"/>
        <n v="154525.70000000001"/>
        <n v="100654.8"/>
        <n v="83325.77"/>
        <n v="110934.54"/>
        <n v="113680.54"/>
        <n v="117020.08"/>
        <n v="145359.99"/>
        <n v="151391.67999999999"/>
        <n v="123935.35"/>
        <n v="70291.02"/>
        <n v="166031.45000000001"/>
        <n v="96643.32"/>
        <n v="97268.1"/>
        <n v="76296.81"/>
        <n v="64497.94"/>
        <n v="134249.70000000001"/>
        <n v="105443.68"/>
        <n v="86147.46"/>
        <n v="96939.06"/>
        <n v="106758.6"/>
        <n v="112528.65"/>
        <n v="116563.58"/>
        <n v="141786.78"/>
        <n v="136416.82"/>
        <n v="133245.51999999999"/>
        <n v="90757.64"/>
        <n v="92350.36"/>
        <n v="78778.490000000005"/>
        <n v="102143.93"/>
        <n v="98459.6"/>
        <n v="114603.76"/>
        <n v="148074.79"/>
        <n v="108004.64"/>
        <n v="107712.57"/>
        <n v="145303.51999999999"/>
        <n v="138476.41"/>
        <n v="127471.56"/>
        <n v="156551.63"/>
        <n v="97092.87"/>
        <n v="129312.79"/>
        <n v="100315.1"/>
        <n v="81684.97"/>
        <n v="88827.53"/>
        <n v="152092.44"/>
        <n v="102406.76"/>
        <n v="109130.96"/>
        <n v="75242.28"/>
        <n v="129142.54"/>
        <n v="139129.92000000001"/>
        <n v="66483.320000000007"/>
        <n v="62389.03"/>
        <n v="91857.66"/>
        <n v="176173.52"/>
        <n v="131834.76"/>
        <n v="92347.96"/>
        <n v="95297.11"/>
        <n v="123845.36"/>
        <n v="143426.34"/>
        <n v="112708.2"/>
        <n v="100013.51"/>
        <n v="208165.53"/>
        <n v="121685.31"/>
        <n v="111525.02"/>
        <n v="113546.3"/>
        <n v="95696.52"/>
        <n v="88963.31"/>
        <n v="144880.34"/>
        <n v="136576.01999999999"/>
        <n v="63093.01"/>
        <n v="132271.12"/>
        <n v="88814.399999999994"/>
        <n v="90594.55"/>
        <n v="141816.25"/>
        <n v="138547.97"/>
        <n v="52192.08"/>
        <n v="124976.19"/>
        <n v="104356.38"/>
        <n v="150315.92000000001"/>
        <n v="129299.28"/>
        <n v="140950.92000000001"/>
        <n v="128065.12"/>
        <n v="107433.48"/>
        <n v="117468.67"/>
        <n v="153040.03"/>
        <n v="142084.04"/>
        <n v="112079.58"/>
        <n v="132044.6"/>
        <n v="66582.81"/>
        <n v="102895.1"/>
        <n v="117578.35"/>
        <n v="198546.1"/>
        <n v="116623.31"/>
        <n v="105770.7"/>
        <n v="94435.45"/>
        <n v="112889.91"/>
        <n v="127940.47"/>
        <n v="129745.1"/>
        <n v="141535.51999999999"/>
        <n v="139914.26999999999"/>
        <n v="120243.49"/>
        <n v="91835.16"/>
        <n v="67178.19"/>
        <n v="115378.94"/>
        <n v="127786.28"/>
        <n v="64900.32"/>
        <n v="109172.88"/>
        <n v="114091.38"/>
        <n v="145933.26999999999"/>
        <n v="131504.73000000001"/>
        <n v="107926.02"/>
        <n v="112281.60000000001"/>
        <n v="124781.67"/>
        <n v="132865.56"/>
        <n v="129055.13"/>
        <n v="96166.88"/>
        <n v="165298.12"/>
        <n v="120682.53"/>
        <n v="102773.15"/>
        <n v="144386.32"/>
        <n v="104449.8"/>
        <n v="137102.65"/>
        <n v="142475.87"/>
        <n v="103195.2"/>
        <n v="112070.44"/>
        <n v="96473.59"/>
        <n v="108437.89"/>
        <n v="153195.59"/>
        <n v="96877.21"/>
        <n v="95452.89"/>
        <n v="63873.56"/>
        <n v="148298.59"/>
        <n v="143258.85"/>
        <n v="121342.24"/>
        <n v="99152.73"/>
        <n v="68423.89"/>
        <n v="79656.81"/>
        <n v="110240.04"/>
        <n v="125321.84"/>
        <n v="84378.9"/>
        <n v="136281.41"/>
        <n v="119380.37"/>
        <n v="108716.59"/>
        <n v="106596.29"/>
        <n v="99546.25"/>
        <n v="112615.86"/>
        <n v="75381.149999999994"/>
        <n v="123086.39"/>
        <n v="109472.47"/>
        <n v="155766.04999999999"/>
        <n v="101985.81"/>
        <n v="96019.5"/>
        <n v="147900.43"/>
        <n v="100755.66"/>
        <n v="83036.05"/>
        <n v="125427.37"/>
        <n v="98202.76"/>
        <n v="72509.91"/>
        <n v="140393.65"/>
        <n v="142644.64000000001"/>
        <n v="23503.31"/>
        <n v="145729.71"/>
        <n v="122295.17"/>
        <n v="119799.27"/>
        <n v="163708.57999999999"/>
        <n v="61687.33"/>
        <n v="79144.34"/>
        <n v="104848.68"/>
        <n v="146652.01"/>
        <n v="130622.34"/>
        <n v="187013.13"/>
        <n v="98862.54"/>
        <n v="98443.14"/>
        <n v="123575.51"/>
        <n v="105239.1"/>
        <n v="110993.79"/>
        <n v="157691.98000000001"/>
        <n v="105245.21"/>
        <n v="117687.35"/>
        <n v="123067.63"/>
        <n v="101457.14"/>
        <n v="100549.43"/>
        <n v="174588.79999999999"/>
        <n v="121161.57"/>
        <n v="90063.74"/>
        <n v="134936.97"/>
        <n v="110495.27"/>
        <n v="133200.09"/>
        <n v="82596.800000000003"/>
        <n v="103837.75"/>
        <n v="93590.47"/>
        <n v="104149.66"/>
        <n v="114141.64"/>
        <n v="117153"/>
        <n v="156353.46"/>
        <n v="175534.78"/>
        <n v="135637"/>
        <n v="83415.039999999994"/>
        <n v="141859.12"/>
        <n v="132767.66"/>
        <n v="110635.32"/>
        <n v="177657.35"/>
        <n v="157777.57999999999"/>
        <n v="107915.94"/>
        <n v="86568.75"/>
        <n v="137755.76"/>
        <n v="137262.71"/>
        <n v="116309.01"/>
        <n v="131244.65"/>
        <n v="125155.83"/>
        <n v="140691.07999999999"/>
        <n v="58820.32"/>
        <n v="105099.45"/>
        <n v="168372.52"/>
        <n v="94682.559999999998"/>
        <n v="146329.73000000001"/>
        <n v="167962.7"/>
        <n v="116967.67999999999"/>
        <n v="93244.42"/>
        <n v="80442.06"/>
        <n v="150561.03"/>
        <n v="125474.44"/>
        <n v="127076.68"/>
        <n v="128650.11"/>
        <n v="145580.60999999999"/>
        <n v="144900.57999999999"/>
        <n v="97588.6"/>
        <n v="122200.31"/>
        <n v="151709.32999999999"/>
        <n v="122134.39999999999"/>
        <n v="137260.45000000001"/>
        <n v="88594.14"/>
        <n v="127205.32"/>
        <n v="96997.09"/>
        <n v="142200.19"/>
        <n v="160761.41"/>
        <n v="116234.61"/>
        <n v="155143.51999999999"/>
        <n v="84009.47"/>
        <n v="139246.22"/>
        <n v="170113"/>
        <n v="145578.28"/>
        <n v="126273.95"/>
        <n v="162482.76"/>
        <n v="87814.89"/>
        <n v="113858.95"/>
        <n v="87612.64"/>
        <n v="106648.98"/>
        <n v="103653.51"/>
        <n v="116880.53"/>
        <n v="97990.49"/>
        <n v="150635.29999999999"/>
        <n v="129674.89"/>
        <n v="83568.259999999995"/>
        <n v="178144.91"/>
        <n v="147137.74"/>
        <n v="114370.41"/>
        <n v="108289.28"/>
        <n v="149887.49"/>
        <n v="170172.9"/>
        <n v="64808.32"/>
        <n v="62732.65"/>
        <n v="95167.55"/>
        <n v="152508.99"/>
        <n v="134644.19"/>
        <n v="51293.47"/>
        <n v="116622.73"/>
        <n v="198113.86"/>
        <n v="85646.81"/>
        <n v="141234.98000000001"/>
        <n v="77641.990000000005"/>
        <n v="117304.29"/>
        <n v="92340.69"/>
        <n v="146780.51999999999"/>
        <n v="144974.54999999999"/>
        <n v="115137.26"/>
        <n v="101952.97"/>
        <n v="164649.51999999999"/>
        <n v="91956.49"/>
        <n v="123938.6"/>
        <n v="123571.77"/>
        <n v="120777.88"/>
        <n v="90248.79"/>
        <n v="106396.48"/>
        <n v="104887.43"/>
        <n v="72079.710000000006"/>
        <n v="99844.68"/>
        <n v="156815.71"/>
        <n v="146034.74"/>
        <n v="152283.39000000001"/>
        <n v="118897.1"/>
        <n v="96781.39"/>
        <n v="102772.67"/>
        <n v="150578"/>
        <n v="163548.07"/>
        <n v="148580.12"/>
        <n v="96709.07"/>
        <n v="106011.59"/>
        <n v="135650.88"/>
        <n v="111362.76"/>
        <n v="39344.83"/>
        <n v="130809.77"/>
        <n v="133009.51"/>
        <n v="135337.49"/>
        <n v="112536.57"/>
        <n v="122570.69"/>
        <n v="63562.02"/>
        <n v="100368.63"/>
        <n v="136082"/>
        <n v="114169.16"/>
        <n v="47884.92"/>
        <n v="202904.64"/>
        <n v="161807.18"/>
        <n v="110791.97"/>
        <n v="108755"/>
        <n v="117294.12"/>
        <n v="102251.14"/>
        <n v="132057.92000000001"/>
        <n v="114285.2"/>
        <n v="76087.98"/>
        <n v="160272.26999999999"/>
        <n v="114552.6"/>
        <n v="102000.17"/>
        <n v="137853"/>
        <n v="162318.60999999999"/>
        <n v="140292.57999999999"/>
        <n v="126431.54"/>
        <n v="123475.04"/>
        <n v="97652.96"/>
        <n v="137455.99"/>
        <n v="99046.31"/>
        <n v="105907.42"/>
        <n v="97720.35"/>
        <n v="97392.18"/>
        <n v="152812.57999999999"/>
        <n v="139301.68"/>
        <n v="76319.64"/>
        <n v="125919.35"/>
        <n v="124348.38"/>
        <n v="117199.8"/>
        <n v="148384.64000000001"/>
        <n v="113905.48"/>
        <n v="133476.09"/>
        <n v="117879.32"/>
        <n v="122359.5"/>
        <n v="108585.35"/>
        <n v="145875.74"/>
        <n v="121542.57"/>
        <n v="109508.68"/>
        <n v="146407.10999999999"/>
        <n v="112330.83"/>
        <n v="90413.119999999995"/>
        <n v="105302.66"/>
        <n v="121520.36"/>
        <n v="103960.38"/>
        <n v="102945.01"/>
        <n v="92760.55"/>
        <n v="134590.21"/>
        <n v="104255.03"/>
        <n v="121399.98"/>
        <n v="147127.81"/>
        <n v="125927.51"/>
        <n v="111599.32"/>
        <n v="114212.6"/>
        <n v="115251.64"/>
        <n v="107571.61"/>
        <n v="152367.21"/>
        <n v="130969.77"/>
        <n v="97738.97"/>
        <n v="113794.22"/>
        <n v="128396.33"/>
        <n v="118207.69"/>
        <n v="124730.26"/>
        <n v="136298.65"/>
        <n v="125724.95"/>
        <n v="95872.86"/>
        <n v="74260.03"/>
        <n v="123407.69"/>
        <n v="123783.91"/>
        <n v="153880.15"/>
        <n v="106301.85"/>
        <n v="138076.47"/>
        <n v="135422.31"/>
        <n v="126875.62"/>
        <n v="96381.68"/>
        <n v="119703.1"/>
        <n v="152102.18"/>
        <n v="127675.39"/>
        <n v="133776.85999999999"/>
        <n v="72788.03"/>
        <n v="76226.899999999994"/>
        <n v="163630.76"/>
        <n v="155423.17000000001"/>
        <n v="98710.89"/>
        <n v="126683.8"/>
        <n v="140700.60999999999"/>
        <n v="168078.83"/>
        <n v="107726.93"/>
        <n v="35741.69"/>
        <n v="98268.84"/>
        <n v="133800.98000000001"/>
        <n v="125682.79"/>
        <n v="130428.78"/>
        <n v="137138.20000000001"/>
        <n v="73112.95"/>
        <n v="152347.01"/>
        <n v="115144.68"/>
        <n v="137817.51999999999"/>
        <n v="157332.26"/>
        <n v="124586.93"/>
        <n v="116980.78"/>
        <n v="128398.38"/>
        <n v="137657.25"/>
        <n v="167259.44"/>
        <n v="119009.57"/>
        <n v="80002.33"/>
        <n v="140211.88"/>
        <n v="118742.74"/>
        <n v="138207.07999999999"/>
        <n v="148636.21"/>
        <n v="178827.79"/>
        <n v="83134.3"/>
        <n v="121513.31"/>
        <n v="95900.04"/>
        <n v="112543.42"/>
        <n v="141751.82"/>
        <n v="124140.57"/>
        <n v="116546.59"/>
        <n v="157576.47"/>
        <n v="141428.99"/>
        <n v="127510.99"/>
        <n v="81818.490000000005"/>
        <n v="100895.54"/>
        <n v="63832.43"/>
        <n v="116085.06"/>
        <n v="115761.51"/>
        <n v="139626.01"/>
        <n v="115576.44"/>
        <n v="77647.600000000006"/>
        <n v="148962.46"/>
        <n v="80542.81"/>
        <n v="102050.47"/>
        <n v="114948.76"/>
        <n v="136000.45000000001"/>
        <n v="156001.68"/>
        <n v="147974.16"/>
        <n v="90402.77"/>
        <n v="162701.65"/>
        <n v="82453.960000000006"/>
        <n v="100107.99"/>
        <n v="83348.89"/>
        <n v="96553.52"/>
        <n v="201009.64"/>
        <n v="125167.74"/>
        <n v="153313.67000000001"/>
        <n v="125879.29"/>
        <n v="170057.62"/>
        <n v="131326.47"/>
        <n v="128472.8"/>
        <n v="160485.16"/>
        <n v="84445.68"/>
        <n v="115409.18"/>
        <n v="62400.480000000003"/>
        <n v="143054.56"/>
        <n v="133628.09"/>
        <n v="107135.03999999999"/>
        <n v="151659.51999999999"/>
        <n v="155903.82"/>
        <n v="82940.25"/>
        <n v="112650.89"/>
        <n v="95853.39"/>
        <n v="82228.67"/>
        <n v="163700.78"/>
        <n v="106328.08"/>
        <n v="152992.91"/>
        <n v="116439.65"/>
        <n v="101352.78"/>
        <n v="105609.17"/>
        <n v="103894.38"/>
        <n v="139834.93"/>
        <n v="112518.71"/>
        <n v="115895.42"/>
        <n v="146408.68"/>
        <n v="165363.31"/>
        <n v="71843.149999999994"/>
        <n v="105492.53"/>
        <n v="183027.25"/>
        <n v="131968.57"/>
        <n v="104118.5"/>
        <n v="125023.1"/>
        <n v="74323.199999999997"/>
        <n v="109346.13"/>
        <n v="109698.41"/>
        <n v="127758.09"/>
        <n v="102645.48"/>
        <n v="93249.4"/>
        <n v="87779.83"/>
        <n v="138131.34"/>
        <n v="70362.52"/>
        <n v="168286.58"/>
        <n v="86102.27"/>
        <n v="115142.9"/>
        <n v="126597.89"/>
        <n v="157989.21"/>
        <n v="187997.15"/>
        <n v="172192.49"/>
        <n v="133105.47"/>
        <n v="192407.97"/>
        <n v="107199.75"/>
        <n v="115796.7"/>
        <n v="164858.18"/>
        <n v="117633.28"/>
        <n v="126663.51"/>
        <n v="140273.47"/>
        <n v="153344.72"/>
        <n v="123943.18"/>
        <n v="98630.31"/>
        <n v="58036.33"/>
        <n v="109200.74"/>
        <n v="83173.98"/>
        <n v="82559.42"/>
        <n v="73494.210000000006"/>
        <n v="132450.23999999999"/>
        <n v="128663.9"/>
        <n v="79951.899999999994"/>
        <n v="132508.29999999999"/>
        <n v="120530.13"/>
        <n v="74988.59"/>
        <n v="94722.880000000005"/>
        <n v="71269.89"/>
        <n v="98612.1"/>
        <n v="138033.54999999999"/>
        <n v="91621.69"/>
        <n v="140014.42000000001"/>
        <n v="126815.97"/>
        <n v="139663.37"/>
        <n v="165312.26999999999"/>
        <n v="123699.28"/>
        <n v="97325.15"/>
        <n v="97041.16"/>
        <n v="104129.24"/>
        <n v="104367.5"/>
        <n v="135369.71"/>
        <n v="112119.48"/>
        <n v="123760.68"/>
        <n v="152160.21"/>
        <n v="172381.8"/>
        <n v="106116.56"/>
        <n v="141952.07"/>
        <n v="138497.84"/>
        <n v="124213.36"/>
        <n v="126872.6"/>
        <n v="120923.52"/>
        <n v="142643.54"/>
        <n v="79857.64"/>
        <n v="95502.21"/>
        <n v="197715.93"/>
        <n v="85859.76"/>
        <n v="85304.27"/>
        <n v="132371.29999999999"/>
        <n v="79896"/>
        <n v="146587.29999999999"/>
        <n v="109109.33"/>
        <n v="142147.32"/>
        <n v="109106.8"/>
        <n v="112262.84"/>
        <n v="144238.70000000001"/>
        <n v="159397.75"/>
        <n v="125385.01"/>
        <n v="69365.25"/>
        <n v="155271.82999999999"/>
        <n v="197200.04"/>
        <n v="144837.79"/>
        <n v="163085.79"/>
        <n v="125903.22"/>
        <n v="154377.29999999999"/>
        <n v="107511.52"/>
        <n v="127406.5"/>
        <n v="143656.54999999999"/>
        <n v="138106.75"/>
        <n v="128940.24"/>
        <n v="114453.58"/>
        <n v="131762.94"/>
        <n v="150300.65"/>
        <n v="108935.39"/>
        <n v="135847.47"/>
        <n v="109908.06"/>
        <n v="142946.18"/>
        <n v="104339.11"/>
        <n v="157274.35999999999"/>
        <n v="98848.19"/>
        <n v="105103.33"/>
        <n v="127120.62"/>
        <n v="129118.5"/>
        <n v="146053.66"/>
        <n v="124577.15"/>
        <n v="151012.54999999999"/>
        <n v="216109.88"/>
        <n v="144318.97"/>
        <n v="27517.15"/>
        <n v="147092.65"/>
        <n v="92246.14"/>
        <n v="148897.01999999999"/>
        <n v="138335.96"/>
        <n v="92895.56"/>
        <n v="160736.63"/>
        <n v="107141.27"/>
        <n v="132446.07999999999"/>
        <n v="92053"/>
        <n v="96798.79"/>
        <n v="134498.54"/>
        <n v="132387.91"/>
        <n v="147171.20000000001"/>
        <n v="100524.69"/>
        <n v="138214.5"/>
        <n v="128743.55"/>
        <n v="122647.32"/>
        <n v="79263.899999999994"/>
        <n v="121389.78"/>
        <n v="123906.55"/>
        <n v="143006.70000000001"/>
        <n v="157597.60999999999"/>
        <n v="127117.8"/>
        <n v="117103.26"/>
        <n v="102989.83"/>
        <n v="145118.82999999999"/>
        <n v="126076.24"/>
        <n v="98186.7"/>
        <n v="129335.65"/>
        <n v="75801.740000000005"/>
        <n v="159316.64000000001"/>
        <n v="96479.81"/>
        <n v="117726.33"/>
        <n v="122351.29"/>
        <n v="132598.38"/>
        <n v="119272.29"/>
        <n v="106415.57"/>
        <n v="127772.1"/>
        <n v="104631.67"/>
        <n v="118050.79"/>
        <n v="136093.74"/>
        <n v="88477.36"/>
        <n v="161572.24"/>
        <n v="126608.37"/>
        <n v="68332.960000000006"/>
        <n v="179852.26"/>
        <n v="104763.41"/>
        <n v="88541.57"/>
        <n v="162888.73000000001"/>
        <n v="92474.05"/>
        <n v="115479.48"/>
        <n v="87098.91"/>
        <n v="86351.85"/>
        <n v="148843.56"/>
        <n v="163714.51999999999"/>
        <n v="94153.56"/>
        <n v="162702.35"/>
        <n v="129255.2"/>
        <n v="90605.29"/>
        <n v="102787.42"/>
        <n v="120145.96"/>
        <n v="63723.78"/>
        <n v="159203.71"/>
        <n v="162691.16"/>
        <n v="127806.91"/>
        <n v="157960.49"/>
        <n v="139493.25"/>
        <n v="87096.82"/>
        <n v="84944.58"/>
        <n v="160139.59"/>
        <n v="94615.11"/>
        <n v="90727.79"/>
        <n v="119545.48"/>
        <n v="118311.76"/>
        <n v="129574.98"/>
        <n v="148163.57"/>
        <n v="117154.9"/>
        <n v="154251.67000000001"/>
        <n v="65667.789999999994"/>
        <n v="50194.59"/>
        <n v="96748.89"/>
        <n v="132667.17000000001"/>
        <n v="127087.06"/>
        <n v="125566.9"/>
        <n v="106074.89"/>
        <n v="137367.94"/>
        <n v="157658.35999999999"/>
        <n v="114422.85"/>
        <n v="103154.66"/>
        <n v="149592.14000000001"/>
        <n v="133903.12"/>
        <n v="84587.9"/>
        <n v="197436.82"/>
        <n v="104254.27"/>
        <n v="140133.07999999999"/>
        <n v="136980.23000000001"/>
        <n v="120568.41"/>
        <n v="43658.33"/>
        <n v="72092.95"/>
        <n v="181821.96"/>
        <n v="90920.75"/>
        <n v="94920.71"/>
        <n v="113939.36"/>
        <n v="110666.42"/>
        <n v="141819.01999999999"/>
        <n v="156974.26"/>
        <n v="151215.34"/>
        <n v="116318.23"/>
        <n v="113882.33"/>
        <n v="127253.98"/>
        <n v="100062.39"/>
        <n v="126605.14"/>
        <n v="106942.08"/>
        <n v="88594.93"/>
        <n v="123737.04"/>
        <n v="110752.15"/>
        <n v="125889.3"/>
        <n v="78314.63"/>
        <n v="206329.65"/>
        <n v="145536.9"/>
        <n v="77082.649999999994"/>
        <n v="145081.73000000001"/>
        <n v="115897.73"/>
        <n v="108058.07"/>
        <n v="191523.09"/>
        <n v="91187.9"/>
        <n v="113958.55"/>
        <n v="147167.25"/>
        <n v="82916.479999999996"/>
        <n v="57098.96"/>
        <n v="115341.19"/>
        <n v="165257.20000000001"/>
        <n v="68799.72"/>
        <n v="116120.19"/>
        <n v="84102.11"/>
        <n v="104013.79"/>
        <n v="120822.86"/>
        <n v="128389.12"/>
        <n v="102800.72"/>
        <n v="135470.9"/>
        <n v="90145.04"/>
        <n v="161801.47"/>
        <n v="99660.13"/>
        <n v="123081.84"/>
        <n v="102870.93"/>
        <n v="151105.68"/>
        <n v="163856.76"/>
        <n v="127290.61"/>
        <n v="180614.04"/>
        <n v="55053.62"/>
        <n v="96110.22"/>
        <n v="106521.49"/>
        <n v="82255.509999999995"/>
        <n v="102395.79"/>
        <n v="118201.41"/>
        <n v="44582.07"/>
        <n v="105522.06"/>
        <n v="123936.54"/>
        <n v="119499.42"/>
        <n v="135814.70000000001"/>
        <n v="106259.63"/>
        <n v="115463.16"/>
        <n v="120233.83"/>
        <n v="81132.210000000006"/>
        <n v="122196.99"/>
        <n v="112290.22"/>
        <n v="154409.74"/>
        <n v="132759.79999999999"/>
        <n v="76705.87"/>
        <n v="125961.74"/>
        <n v="49572.73"/>
        <n v="103015.12"/>
        <n v="104001.38"/>
        <n v="87116.71"/>
        <n v="82547.11"/>
        <n v="121325.84"/>
        <n v="111167.7"/>
        <n v="139714.4"/>
        <n v="139875.20000000001"/>
        <n v="113063.83"/>
        <n v="138340.06"/>
        <n v="114974.24"/>
        <n v="117325.54"/>
        <n v="78737.61"/>
        <n v="182876.88"/>
        <n v="130023.38"/>
        <n v="152606.82"/>
        <n v="167268.98000000001"/>
        <n v="167831.88"/>
        <n v="144287.6"/>
        <n v="151855.32999999999"/>
        <n v="155994.15"/>
        <n v="147527.03"/>
        <n v="100267.03"/>
        <n v="83287.05"/>
        <n v="117438.17"/>
        <n v="121235.05"/>
        <n v="129965.18"/>
        <n v="150836.92000000001"/>
        <n v="163894.35"/>
        <n v="87967.42"/>
        <n v="121093.29"/>
        <n v="121691.54"/>
        <n v="154121.32"/>
        <n v="165048.5"/>
        <n v="127638.35"/>
        <n v="135290.42000000001"/>
        <n v="170252.05"/>
        <n v="108269.2"/>
        <n v="145623.35999999999"/>
        <n v="145809.53"/>
        <n v="130334.84"/>
        <n v="111009.32"/>
        <n v="157371.54"/>
        <n v="134560.62"/>
        <n v="72373.62"/>
        <n v="109564.1"/>
        <n v="132116.13"/>
        <n v="101195.23"/>
        <n v="149436.73000000001"/>
        <n v="130682.11"/>
        <n v="115280.49"/>
        <n v="129944.39"/>
        <n v="151802.29"/>
        <n v="138731.95000000001"/>
        <n v="155621.07999999999"/>
        <n v="150005.38"/>
        <n v="64430.06"/>
        <n v="106261.63"/>
        <n v="132670.53"/>
        <n v="117314.92"/>
        <n v="145874.35"/>
        <n v="146777.44"/>
        <n v="109978.83"/>
        <n v="108881.73"/>
        <n v="112957.26"/>
        <n v="103362.14"/>
        <n v="89015.61"/>
        <n v="133618.01"/>
        <n v="93680.43"/>
        <n v="97486.15"/>
        <n v="137794.18"/>
        <n v="101928.51"/>
        <n v="79585.960000000006"/>
        <n v="161884.99"/>
        <n v="129068.54"/>
        <n v="132623.76"/>
        <n v="121461.87"/>
        <n v="175307.32"/>
        <n v="136658.60999999999"/>
        <n v="146584.19"/>
        <n v="131414.76"/>
        <n v="99441.21"/>
        <n v="181110.13"/>
        <n v="100476.46"/>
        <n v="51949.95"/>
        <n v="121063.49"/>
        <n v="88441.64"/>
        <n v="127023.39"/>
        <n v="144147.68"/>
        <n v="173306.13"/>
        <n v="106425.75"/>
        <n v="135392.31"/>
        <n v="152685.4"/>
        <n v="82083.520000000004"/>
        <n v="131629.17000000001"/>
        <n v="108477.27"/>
        <n v="114779.35"/>
        <n v="57568.94"/>
        <n v="110559.46"/>
        <n v="128152.82"/>
        <n v="120961.5"/>
        <n v="129472.33"/>
        <n v="105000.23"/>
        <n v="109339.17"/>
        <n v="55328.4"/>
        <n v="72012.759999999995"/>
        <n v="110480.48"/>
        <n v="132439.99"/>
        <n v="94108.54"/>
        <n v="105173.99"/>
        <n v="131959.85999999999"/>
        <n v="122952.9"/>
        <n v="107379.68"/>
        <n v="122641.56"/>
        <n v="124037.28"/>
        <n v="117565.03"/>
        <n v="133189.4"/>
        <n v="120252.02"/>
        <n v="152264.81"/>
        <n v="105069.98"/>
        <n v="115076.06"/>
        <n v="117280.23"/>
        <n v="110540.43"/>
        <n v="135095.47"/>
        <n v="187861.18"/>
        <n v="124655.59"/>
        <n v="134105.01"/>
        <n v="83693.34"/>
        <n v="114631.23"/>
        <n v="128601.98"/>
        <n v="91258.52"/>
        <n v="70416.75"/>
        <n v="88294.6"/>
        <n v="93577.3"/>
        <n v="136650.89000000001"/>
        <n v="98765.84"/>
        <n v="84309.57"/>
        <n v="136258.06"/>
        <n v="131160.85"/>
        <n v="145222.99"/>
        <n v="98141.57"/>
        <n v="102282.61"/>
        <n v="116121.84"/>
        <n v="190066.54"/>
        <n v="149349.57999999999"/>
        <n v="155176.82999999999"/>
        <n v="98986.28"/>
        <n v="147726.98000000001"/>
        <n v="144852.06"/>
        <n v="89299.81"/>
        <n v="97663.16"/>
        <n v="95161.75"/>
        <n v="154586.92000000001"/>
        <n v="127095.14"/>
        <n v="92526.15"/>
        <n v="107362.8"/>
        <n v="127286.04"/>
        <n v="139930.18"/>
        <n v="77949.69"/>
        <n v="121405.04"/>
        <n v="124580.69"/>
        <n v="133087.76"/>
        <n v="103741.14"/>
        <n v="98877.95"/>
        <n v="105843.26"/>
        <n v="77526.66"/>
        <n v="105264.88"/>
        <n v="110150.43"/>
        <n v="138166.29999999999"/>
        <n v="122265.24"/>
        <n v="133295.98000000001"/>
        <n v="148326.09"/>
        <n v="68927.570000000007"/>
        <n v="139914.6"/>
        <n v="118723.11"/>
        <n v="106957.28"/>
        <n v="190238.93"/>
        <n v="113537.73"/>
        <n v="101090.27"/>
        <n v="168920.75"/>
        <n v="111589.67"/>
        <n v="172310.33"/>
        <n v="118028.35"/>
        <n v="147910.29999999999"/>
        <n v="131287.35999999999"/>
        <n v="121276.32"/>
        <n v="109869.32"/>
        <n v="97435.85"/>
        <n v="133853.26999999999"/>
        <n v="109528.16"/>
        <n v="84607.34"/>
        <n v="101438"/>
        <n v="113657.83"/>
        <n v="189318.16"/>
        <n v="99513.91"/>
        <n v="97585.32"/>
        <n v="136659.74"/>
        <n v="85755.86"/>
        <n v="51690.89"/>
        <n v="111669.68"/>
        <n v="154741.45000000001"/>
        <n v="125681.51"/>
        <n v="155303.71"/>
        <n v="140681.68"/>
        <n v="71902.52"/>
        <n v="146606.6"/>
        <n v="123949.75"/>
        <n v="144753.21"/>
        <n v="91285.22"/>
        <n v="125850.53"/>
        <n v="108116.66"/>
        <n v="67639.56"/>
        <n v="150200.23000000001"/>
        <n v="141287.15"/>
        <n v="97157.96"/>
        <n v="125241.17"/>
        <n v="128966.13"/>
        <n v="152581.06"/>
        <n v="142688.57"/>
        <n v="130089.56"/>
        <n v="117094.02"/>
        <n v="90218.9"/>
        <n v="194532.66"/>
        <n v="169743.83"/>
        <n v="155973.88"/>
        <n v="129321.44"/>
        <n v="138650.49"/>
        <n v="136487.85999999999"/>
        <n v="38617.199999999997"/>
        <n v="82909.14"/>
        <n v="145151.4"/>
        <n v="147187.84"/>
        <n v="108185.81"/>
        <n v="105918.1"/>
        <n v="59972.26"/>
        <n v="157228.60999999999"/>
        <n v="210433.08"/>
        <n v="102452.71"/>
        <n v="142987.46"/>
        <n v="143330.56"/>
        <n v="120165.4"/>
        <n v="66573.17"/>
        <n v="102833.46"/>
        <n v="164757.56"/>
        <n v="153610.60999999999"/>
        <n v="169025.83"/>
        <n v="153455.72"/>
        <n v="153972.89000000001"/>
        <n v="114609.55"/>
        <n v="143625.82999999999"/>
        <n v="116520.28"/>
        <n v="80926.02"/>
        <n v="166594.78"/>
        <n v="115465.98"/>
        <n v="92618.62"/>
        <n v="141825.88"/>
        <n v="149594.01999999999"/>
        <n v="130051.66"/>
        <n v="158468.76"/>
        <n v="161889.79"/>
        <n v="133681.78"/>
        <n v="187294.46"/>
        <n v="119706.22"/>
        <n v="138523.20000000001"/>
        <n v="90778.76"/>
        <n v="99353.42"/>
        <n v="111524.49"/>
        <n v="128645.67"/>
        <n v="117458.51"/>
        <n v="129189.15"/>
        <n v="121260.19"/>
        <n v="94231.13"/>
        <n v="163757.06"/>
        <n v="141005.47"/>
        <n v="105356.09"/>
        <n v="85897.95"/>
        <n v="164672.66"/>
        <n v="99169.67"/>
        <n v="124053.03"/>
        <n v="103499.09"/>
        <n v="151766.71"/>
        <n v="101486.96"/>
        <n v="123601.56"/>
        <n v="127201.58"/>
        <n v="144962.74"/>
        <n v="122017.19"/>
        <n v="100262.88"/>
        <n v="117302.62"/>
        <n v="135984.15"/>
        <n v="160997.54"/>
        <n v="128389.63"/>
        <n v="130554.51"/>
        <n v="90212"/>
        <n v="71996.289999999994"/>
        <n v="85615.66"/>
        <n v="62339.81"/>
        <n v="142319.03"/>
        <n v="87413.19"/>
        <n v="97560.16"/>
        <n v="141787.31"/>
        <n v="129934.64"/>
        <n v="166178.01999999999"/>
        <n v="163097.54999999999"/>
        <n v="151958.19"/>
        <n v="118400.91"/>
        <n v="116322.27"/>
        <n v="143138.91"/>
        <n v="129804.17"/>
        <n v="108308.11"/>
        <n v="110153.27"/>
        <n v="116377.48"/>
        <n v="117791.06"/>
        <n v="105419.73"/>
        <n v="99219.47"/>
        <n v="119327.93"/>
        <n v="83947.12"/>
        <n v="99883.16"/>
        <n v="165438.26"/>
        <n v="156111.24"/>
        <n v="111095.58"/>
        <n v="119963.45"/>
        <n v="153137.74"/>
        <n v="156111.07999999999"/>
        <n v="113014.7"/>
        <n v="132615.73000000001"/>
        <n v="102016.38"/>
        <n v="80380.240000000005"/>
        <n v="108909.12"/>
        <n v="90865.8"/>
        <n v="99799.76"/>
        <n v="200724.96"/>
        <n v="140363.95000000001"/>
        <n v="151844.64000000001"/>
        <n v="133231.48000000001"/>
        <n v="126598.99"/>
        <n v="113317.1"/>
        <n v="93173.88"/>
        <n v="105007.31"/>
        <n v="131593.85"/>
        <n v="119530.52"/>
        <n v="118614.6"/>
        <n v="95829.13"/>
        <n v="153590.73000000001"/>
        <n v="113109.52"/>
        <n v="130557.24"/>
        <n v="93183.19"/>
        <n v="151933.63"/>
        <n v="125495.64"/>
        <n v="118547.72"/>
        <n v="97792.21"/>
        <n v="167181.01"/>
        <n v="121355.19"/>
        <n v="113226.47"/>
        <n v="118392.75"/>
        <n v="145262.54"/>
        <n v="163505.16"/>
        <n v="118114.28"/>
        <n v="108449.23"/>
        <n v="103294.56"/>
        <n v="119919.12"/>
        <n v="128744.04"/>
        <n v="137727.34"/>
        <n v="106731.58"/>
        <n v="123544.21"/>
        <n v="133968.95999999999"/>
        <n v="126534.6"/>
        <n v="87609.68"/>
        <n v="108960"/>
        <n v="144953.31"/>
        <n v="103544.88"/>
        <n v="101487.18"/>
        <n v="105355.81"/>
        <n v="77967.5"/>
        <n v="120047.77"/>
        <n v="175464.85"/>
        <n v="79475.3"/>
        <n v="167735.69"/>
        <n v="74385.98"/>
        <n v="94754"/>
        <n v="86920.86"/>
        <n v="132077.48000000001"/>
        <n v="127847.86"/>
        <n v="176702.36"/>
        <n v="83555.58"/>
        <n v="96858.35"/>
        <n v="132796.04"/>
        <n v="154970.54"/>
        <n v="88902.21"/>
        <n v="98738.92"/>
        <n v="137456.28"/>
        <n v="73937.02"/>
        <n v="158621.04"/>
        <n v="113257.2"/>
        <n v="116536.43"/>
        <n v="101070.69"/>
        <n v="127331.46"/>
        <n v="105969.42"/>
        <n v="119547.46"/>
        <n v="138668.18"/>
        <n v="51582.5"/>
        <n v="169902.92"/>
        <n v="87262.399999999994"/>
        <n v="150348.37"/>
        <n v="115074.02"/>
        <n v="99986.98"/>
        <n v="110357"/>
        <n v="166685.92000000001"/>
        <n v="95312.8"/>
        <n v="202443.47"/>
        <n v="109493.62"/>
        <n v="88977.39"/>
        <n v="104982.57"/>
        <n v="154110.99"/>
        <n v="185714.28"/>
        <n v="116022.53"/>
        <n v="164011.48000000001"/>
        <n v="101514.89"/>
        <n v="134599.32999999999"/>
        <n v="147511.26"/>
        <n v="78396.08"/>
        <n v="110581.29"/>
        <n v="151836.35999999999"/>
        <n v="83624.55"/>
        <n v="148197.15"/>
        <n v="122924.75"/>
        <n v="72594"/>
        <n v="115221.36"/>
        <n v="117808.74"/>
        <n v="147754.68"/>
        <n v="113292.17"/>
        <n v="115163.38"/>
        <n v="118098.62"/>
        <n v="120825.7"/>
        <n v="133845.28"/>
        <n v="108541.04"/>
        <n v="113817.06"/>
        <n v="137300.23000000001"/>
        <n v="158024.38"/>
        <n v="127837.54"/>
        <n v="161533"/>
        <n v="161171.70000000001"/>
        <n v="80958.36"/>
        <n v="146193.60000000001"/>
        <n v="115021.75999999999"/>
        <n v="126773.43"/>
        <n v="92889.91"/>
        <n v="146622.35"/>
        <n v="131038.14"/>
        <n v="88820.29"/>
        <n v="115406.97"/>
        <n v="132951.92000000001"/>
        <n v="108891.7"/>
        <n v="141788.63"/>
        <n v="116954.32"/>
        <n v="90450"/>
        <n v="125997.22"/>
        <n v="144637.85999999999"/>
        <n v="86616.35"/>
        <n v="127924.25"/>
        <n v="131240.60999999999"/>
        <n v="120046.74"/>
        <n v="97819.36"/>
        <n v="62979.93"/>
        <n v="161450.03"/>
        <n v="119496.25"/>
        <n v="43772.66"/>
        <n v="100249.41"/>
        <n v="108028.08"/>
        <n v="53013.29"/>
        <n v="122088.67"/>
        <n v="90544"/>
        <n v="141252.18"/>
        <n v="147813.04999999999"/>
        <n v="134140.68"/>
        <n v="128548.49"/>
        <n v="122198.21"/>
        <n v="145177.84"/>
        <n v="94222.53"/>
        <n v="143212.22"/>
        <n v="143350.41"/>
        <n v="130931.83"/>
        <n v="137851.31"/>
        <n v="140614.15"/>
        <n v="118680.57"/>
        <n v="122917.69"/>
        <n v="131754.10999999999"/>
        <n v="119948.09"/>
        <n v="97266.1"/>
        <n v="113690.83"/>
        <n v="99056.22"/>
        <n v="116338.68"/>
        <n v="97339.99"/>
        <n v="137592.31"/>
        <n v="108760.27"/>
        <n v="128770.88"/>
        <n v="44054.84"/>
        <n v="119657.53"/>
        <n v="108797.63"/>
        <n v="102025.32"/>
        <n v="122446.61"/>
        <n v="158786.67000000001"/>
        <n v="125689.29"/>
        <n v="154640.41"/>
        <n v="146710.76"/>
        <n v="136709.35"/>
        <n v="129305.09"/>
        <n v="82844.33"/>
        <n v="76692.22"/>
        <n v="117715.84"/>
        <n v="87105.32"/>
        <n v="69311.16"/>
        <n v="66948.67"/>
        <n v="128410.71"/>
        <n v="99897.53"/>
        <n v="152622.34"/>
        <n v="138227.19"/>
        <n v="111395.53"/>
        <n v="84386.57"/>
        <n v="174673.65"/>
        <n v="109019.65"/>
        <n v="107906.75"/>
        <n v="128914.97"/>
        <n v="111179.83"/>
        <n v="124099.13"/>
        <n v="122471.09"/>
        <n v="134692.4"/>
        <n v="123816.5"/>
        <n v="106288.54"/>
        <n v="127723.25"/>
        <n v="145843.82"/>
        <n v="148200.72"/>
        <n v="104145.65"/>
        <n v="142755.25"/>
        <n v="81245.789999999994"/>
        <n v="168560.46"/>
        <n v="132193.94"/>
        <n v="139330.1"/>
        <n v="134571.5"/>
        <n v="143829.20000000001"/>
        <n v="133444.97"/>
        <n v="104753.84"/>
        <n v="116574.84"/>
        <n v="176914.8"/>
        <n v="68348.179999999993"/>
        <n v="56726.83"/>
        <n v="65269.23"/>
        <n v="66220.17"/>
        <n v="96147.55"/>
        <n v="145330.43"/>
        <n v="124192.28"/>
        <n v="111288.18"/>
        <n v="107805.67"/>
        <n v="103700.69"/>
        <n v="87739.08"/>
        <n v="133313.34"/>
        <n v="154902.66"/>
        <n v="112595.85"/>
        <n v="119695.75"/>
        <n v="152614.51"/>
        <n v="131647.01"/>
        <n v="96654.720000000001"/>
        <n v="137583.04000000001"/>
        <n v="62717.84"/>
        <n v="95377.13"/>
        <n v="135936.1"/>
        <n v="161591.10999999999"/>
        <n v="142382.03"/>
        <n v="127043.09"/>
        <n v="78885.88"/>
        <n v="95922.9"/>
        <n v="91711.59"/>
        <n v="110031.09"/>
        <n v="81210.720000000001"/>
        <n v="122947.92"/>
        <n v="182065.85"/>
        <n v="69974.66"/>
        <n v="123711.73"/>
        <n v="76495.039999999994"/>
        <n v="121874.89"/>
        <n v="188455.19"/>
        <n v="99045.93"/>
        <n v="205770.78"/>
        <n v="79340.95"/>
        <n v="138456.03"/>
        <n v="101099.9"/>
        <n v="109219.83"/>
        <n v="123276.69"/>
        <n v="113034.31"/>
        <n v="129548.5"/>
        <n v="74812.84"/>
        <n v="153538.13"/>
        <n v="155619.35999999999"/>
        <n v="159693.9"/>
        <n v="171653.17"/>
        <n v="47685.47"/>
        <n v="123692"/>
        <n v="148853.29"/>
        <n v="133161.95000000001"/>
        <n v="143221.35"/>
        <n v="126265.88"/>
        <n v="112713.34"/>
        <n v="141173.03"/>
        <n v="118866.36"/>
        <n v="92316.31"/>
        <n v="122185.53"/>
        <n v="123345.85"/>
        <n v="73070.179999999993"/>
        <n v="95120.59"/>
        <n v="102800.65"/>
        <n v="97072.42"/>
        <n v="132876.54999999999"/>
        <n v="51962.91"/>
        <n v="98759.89"/>
        <n v="156570.85999999999"/>
        <n v="159024.71"/>
        <n v="73493.17"/>
        <n v="69617.36"/>
        <n v="136526.26"/>
        <n v="113736.27"/>
        <n v="106723.28"/>
        <n v="138847.9"/>
        <n v="107868.14"/>
        <n v="96926.12"/>
        <n v="77599.23"/>
        <n v="178787.54"/>
        <n v="129668.43"/>
        <n v="146178.13"/>
        <n v="154763.21"/>
        <n v="116251.24"/>
        <n v="100954.88"/>
        <n v="124620.01"/>
        <n v="112701.04"/>
        <n v="84692.5"/>
        <n v="108204.52"/>
        <n v="86449.39"/>
        <n v="73194.990000000005"/>
        <n v="124593.23"/>
        <n v="119655.77"/>
        <n v="121765.37"/>
        <n v="110837.73"/>
        <n v="99835.17"/>
        <n v="91057.37"/>
        <n v="149400.26999999999"/>
        <n v="89111.63"/>
        <n v="132527.9"/>
        <n v="114997.42"/>
        <n v="161798.53"/>
        <n v="96129.32"/>
        <n v="133050.97"/>
        <n v="120124.35"/>
        <n v="133705.74"/>
        <n v="152805.04999999999"/>
        <n v="151701.45000000001"/>
        <n v="112465.06"/>
        <n v="156007.09"/>
        <n v="132405.51999999999"/>
        <n v="142662.68"/>
        <n v="102603.3"/>
        <n v="105000.85"/>
        <n v="69518.95"/>
        <n v="126145.54"/>
        <n v="138937.35"/>
        <n v="113581.98"/>
        <n v="112572.39"/>
        <n v="114514.71"/>
        <n v="84906.45"/>
        <n v="126816.18"/>
        <n v="105249.76"/>
        <n v="109387.9"/>
        <n v="122478.51"/>
        <n v="137732.23000000001"/>
        <n v="157866.76999999999"/>
        <n v="136789.14000000001"/>
        <n v="144684.03"/>
        <n v="107065.31"/>
        <n v="91301.72"/>
        <n v="207034.96"/>
        <n v="92472.1"/>
        <n v="127738.75"/>
        <n v="101242.98"/>
        <n v="92599.55"/>
        <n v="82373.94"/>
        <n v="141356.47"/>
        <n v="72664"/>
        <n v="123365.34"/>
        <n v="121898.58"/>
        <n v="103696.97"/>
        <n v="74129.179999999993"/>
        <n v="185379.02"/>
        <n v="118087.67999999999"/>
        <n v="109402.13"/>
        <n v="130367.87"/>
        <n v="108410.87"/>
        <n v="90408.16"/>
        <n v="90425.15"/>
        <n v="140094.59"/>
        <n v="95439.4"/>
        <n v="204017.4"/>
        <n v="137115.16"/>
        <n v="134740.19"/>
        <n v="98955.87"/>
        <n v="49157.09"/>
        <n v="130240.33"/>
        <n v="108019.27"/>
        <n v="126725.25"/>
        <n v="96693.66"/>
        <n v="129810.6"/>
        <n v="156652.13"/>
        <n v="130661.96"/>
        <n v="130747.1"/>
        <n v="106629.49"/>
        <n v="112029.83"/>
        <n v="130575.26"/>
        <n v="96679.71"/>
        <n v="171740.69"/>
        <n v="100116.67"/>
        <n v="120596.93"/>
        <n v="95984.69"/>
        <n v="142557.10999999999"/>
        <n v="143644.16"/>
        <n v="132129.72"/>
        <n v="183555.24"/>
        <n v="91902.56"/>
        <n v="156218.19"/>
        <n v="93259.57"/>
        <n v="168085.38"/>
        <n v="107714.74"/>
        <n v="117852.26"/>
        <n v="84474.62"/>
        <n v="126803.34"/>
        <n v="68806.84"/>
        <n v="115141.18"/>
        <n v="90723.36"/>
        <n v="151249.45000000001"/>
        <n v="94752.49"/>
        <n v="132084.66"/>
        <n v="45472.28"/>
        <n v="130229.71"/>
        <n v="123948.85"/>
        <n v="127415.85"/>
        <n v="110067.71"/>
        <n v="65521.2"/>
        <n v="155736.42000000001"/>
        <n v="118307.57"/>
        <n v="103099.17"/>
        <n v="125789.69"/>
        <n v="109646.83"/>
        <n v="127187.86"/>
        <n v="130385.82"/>
        <n v="107787.47"/>
        <n v="99325.04"/>
        <n v="123764.95"/>
        <n v="128264.03"/>
        <n v="86006.21"/>
        <n v="57068.43"/>
        <n v="103607.24"/>
        <n v="99004.24"/>
        <n v="147386.72"/>
        <n v="93608.28"/>
        <n v="119496.87"/>
        <n v="152885.76999999999"/>
        <n v="99607.37"/>
        <n v="137003.68"/>
        <n v="122831.58"/>
        <n v="99811.44"/>
        <n v="154712.57999999999"/>
        <n v="147687.24"/>
        <n v="127009.83"/>
        <n v="124737.96"/>
        <n v="179356.28"/>
        <n v="127320.36"/>
        <n v="125175.58"/>
        <n v="186788.96"/>
        <n v="148556.74"/>
        <n v="128644.46"/>
        <n v="127476.73"/>
        <n v="159561.93"/>
        <n v="112419.92"/>
        <n v="129991.76"/>
        <n v="89175.06"/>
        <n v="162390.51999999999"/>
        <n v="190353.08"/>
        <n v="139180.97"/>
        <n v="114435.47"/>
        <n v="149950.19"/>
        <n v="126115.6"/>
        <n v="111396.97"/>
        <n v="115007.08"/>
        <n v="102141.9"/>
        <n v="133686.51999999999"/>
        <n v="120879.73"/>
        <n v="82321.88"/>
        <n v="116474.28"/>
        <n v="132352.69"/>
        <n v="182491.57"/>
        <n v="120787.18"/>
        <n v="130181.47"/>
        <n v="88348.43"/>
        <n v="146186.28"/>
        <n v="104488.17"/>
        <n v="109196.67"/>
        <n v="80538.559999999998"/>
        <n v="109026.8"/>
        <n v="61319.63"/>
        <n v="177822.03"/>
        <n v="110939.3"/>
        <n v="165413.43"/>
        <n v="77805.66"/>
        <n v="175575.95"/>
        <n v="124197.22"/>
        <n v="160132.75"/>
        <n v="70258.880000000005"/>
        <n v="162657.64000000001"/>
        <n v="132217.45000000001"/>
        <n v="148042.97"/>
        <n v="92855.02"/>
        <n v="129289.98"/>
        <n v="100252.18"/>
        <n v="107592.89"/>
        <n v="113096.41"/>
        <n v="149940.04"/>
        <n v="121438.58"/>
        <n v="148874.01"/>
        <n v="68138.37"/>
        <n v="110080.3"/>
        <n v="114268.85"/>
        <n v="117412.35"/>
        <n v="35549.81"/>
        <n v="136492.92000000001"/>
        <n v="123675.69"/>
        <n v="139532.34"/>
        <n v="178713.98"/>
        <n v="89086.31"/>
        <n v="96143.47"/>
        <n v="32197.64"/>
        <n v="140306.38"/>
        <n v="74483.97"/>
        <n v="152303.66"/>
        <n v="159904.79"/>
        <n v="99557.94"/>
        <n v="116886.59"/>
        <n v="142188.20000000001"/>
        <n v="149961.99"/>
        <n v="28649.64"/>
        <n v="81025.600000000006"/>
        <n v="152462.79"/>
        <n v="155519.59"/>
        <n v="118851.05"/>
        <n v="92899.27"/>
        <n v="75263.7"/>
        <n v="147904.31"/>
        <n v="106640.5"/>
        <n v="90696.78"/>
        <n v="175509.8"/>
        <n v="114321.28"/>
        <n v="95560.04"/>
        <n v="88379.81"/>
        <n v="85915.520000000004"/>
        <n v="72309.3"/>
        <n v="133844.22"/>
        <n v="154872.07999999999"/>
        <n v="116121.67"/>
        <n v="107104.5"/>
        <n v="71026.77"/>
        <n v="145644.04999999999"/>
        <n v="129667.77"/>
        <n v="109341.87"/>
        <n v="87485.67"/>
        <n v="53369.13"/>
        <n v="146679.76999999999"/>
        <n v="112499.42"/>
        <n v="48387"/>
        <n v="68079.8"/>
        <n v="160133.88"/>
        <n v="66190.33"/>
        <n v="123761.68"/>
        <n v="122325.58"/>
        <n v="138912.17000000001"/>
        <n v="128524.19"/>
        <n v="132934.89000000001"/>
        <n v="150805.17000000001"/>
        <n v="165969.26"/>
        <n v="124495.98"/>
        <n v="141559.5"/>
        <n v="114756.14"/>
        <n v="155393.98000000001"/>
        <n v="128663.81"/>
        <n v="113522.64"/>
        <n v="79035.95"/>
        <n v="141918.09"/>
        <n v="107944.33"/>
        <n v="120043.13"/>
        <n v="125191.69"/>
        <n v="96399.31"/>
        <n v="76961.600000000006"/>
        <n v="98675.74"/>
        <n v="126817.13"/>
        <n v="121394.42"/>
        <n v="106059.4"/>
        <n v="112755.34"/>
        <n v="145400.69"/>
        <n v="72647.64"/>
        <n v="96340.81"/>
        <n v="124450.36"/>
        <n v="113877.23"/>
        <n v="148667.81"/>
        <n v="111065.93"/>
        <n v="158697.60999999999"/>
        <n v="90044.32"/>
        <n v="84651.79"/>
        <n v="102128.27"/>
        <n v="148846.39000000001"/>
        <n v="154953.94"/>
        <n v="108883.29"/>
        <n v="112070.86"/>
        <n v="131354.39000000001"/>
        <n v="132746.20000000001"/>
        <n v="125211.55"/>
        <n v="139422.37"/>
        <n v="157099.47"/>
        <n v="83600.240000000005"/>
        <n v="81795.740000000005"/>
        <n v="129378.32"/>
        <n v="99339"/>
        <n v="74430.100000000006"/>
        <n v="91241.85"/>
        <n v="99092.45"/>
        <n v="100062.16"/>
        <n v="98723.67"/>
        <n v="128760.32000000001"/>
        <n v="144772.69"/>
        <n v="71281.289999999994"/>
        <n v="117035.89"/>
        <n v="3768.69"/>
        <n v="108913.84"/>
        <n v="101100.22"/>
        <n v="110615.47"/>
        <n v="152143.89000000001"/>
        <n v="121797.09"/>
        <n v="109798.25"/>
        <n v="122403.24"/>
        <n v="145860.98000000001"/>
        <n v="105086.74"/>
        <n v="114991.45"/>
        <n v="96769.04"/>
        <n v="132725.1"/>
        <n v="84557.82"/>
        <n v="93817.41"/>
        <n v="113913.53"/>
        <n v="140406.68"/>
        <n v="105229.34"/>
        <n v="137891.35"/>
        <n v="165252.51999999999"/>
        <n v="122034.4"/>
        <n v="118962.58"/>
        <n v="71379.53"/>
        <n v="171178.25"/>
        <n v="131307.10999999999"/>
        <n v="87099.85"/>
        <n v="183135.39"/>
        <n v="72535.45"/>
        <n v="128137.42"/>
        <n v="115915.53"/>
        <n v="107000.49"/>
        <n v="152806.74"/>
        <n v="92887.06"/>
        <n v="114940.67"/>
        <n v="140641.26"/>
        <n v="71816.740000000005"/>
        <n v="165282.42000000001"/>
        <n v="143145.87"/>
        <n v="114731.76"/>
        <n v="113909.69"/>
        <n v="116695.27"/>
        <n v="93978.96"/>
        <n v="121968.11"/>
        <n v="97324.91"/>
        <n v="145155.37"/>
        <n v="137222.76999999999"/>
        <n v="114268.22"/>
        <n v="150490.32"/>
        <n v="160858.13"/>
        <n v="170288.38"/>
        <n v="111568.01"/>
        <n v="83889.03"/>
        <n v="171982.95"/>
        <n v="137624.4"/>
        <n v="121159.65"/>
        <n v="91184.01"/>
        <n v="144027.79999999999"/>
        <n v="140170.60999999999"/>
        <n v="62092.9"/>
        <n v="103516.87"/>
        <n v="85162.26"/>
        <n v="143061.88"/>
        <n v="137388.01"/>
        <n v="137712.01"/>
        <n v="106901.42"/>
        <n v="105603.21"/>
        <n v="150679.71"/>
        <n v="108300.27"/>
        <n v="52016.08"/>
        <n v="60515.13"/>
        <n v="158584.28"/>
        <n v="118812.5"/>
        <n v="91219.29"/>
        <n v="76318.64"/>
        <n v="111432.13"/>
        <n v="150148.51"/>
        <n v="38550.06"/>
        <n v="119013.86"/>
        <n v="111213.64"/>
        <n v="71097.23"/>
        <n v="109632.85"/>
        <n v="148368.01999999999"/>
        <n v="148600.91"/>
        <n v="71083.98"/>
        <n v="139625.34"/>
        <n v="81564.100000000006"/>
        <n v="124540.28"/>
        <n v="133616.39000000001"/>
        <n v="101648.5"/>
        <n v="124281.84"/>
        <n v="183613.66"/>
        <n v="136186.44"/>
        <n v="137682.68"/>
        <n v="106005.54"/>
        <n v="152310.54999999999"/>
        <n v="134446.04"/>
        <n v="142289.28"/>
        <n v="149003.76"/>
        <n v="131341.46"/>
        <n v="77919.78"/>
        <n v="108309"/>
        <n v="115462.02"/>
        <n v="122739.1"/>
        <n v="113781.5"/>
        <n v="128284.45"/>
        <n v="120591.19"/>
        <n v="166968.28"/>
        <n v="71667.97"/>
        <n v="82729.47"/>
        <n v="129626.19"/>
        <n v="114035.39"/>
        <n v="151922.94"/>
        <n v="107751.67999999999"/>
        <n v="101179.23"/>
        <n v="58571.18"/>
        <n v="153058.64000000001"/>
        <n v="98270.34"/>
        <n v="130788.71"/>
        <n v="99165.84"/>
        <n v="115636.05"/>
        <n v="185932.18"/>
        <n v="72549"/>
        <n v="121890.06"/>
        <n v="99786.07"/>
        <n v="115084.53"/>
        <n v="127661.69"/>
        <n v="118907.6"/>
        <n v="77627.33"/>
        <n v="160625.17000000001"/>
        <n v="124266.86"/>
        <n v="127974.06"/>
        <n v="104911.35"/>
        <n v="110646.54"/>
        <n v="126704.49"/>
        <n v="84560.04"/>
        <n v="129893.56"/>
        <n v="167385.81"/>
        <n v="105858.71"/>
        <n v="123070.89"/>
        <n v="125141.24"/>
        <n v="96173.17"/>
        <n v="127543.11"/>
        <n v="103101.56"/>
        <n v="126113.28"/>
        <n v="40488.76"/>
        <n v="137389.76999999999"/>
        <n v="85146.36"/>
        <n v="129828.58"/>
        <n v="80214.36"/>
        <n v="141796.43"/>
        <n v="195238.29"/>
        <n v="111348.15"/>
        <n v="64404.26"/>
        <n v="154309.67000000001"/>
        <n v="129431.36"/>
        <n v="134204.67000000001"/>
        <n v="116711.06"/>
        <n v="54980.81"/>
        <n v="99773.85"/>
        <n v="101231.77"/>
        <n v="117070.21"/>
        <n v="73314.039999999994"/>
        <n v="212314.03"/>
        <n v="136067.82"/>
        <n v="109052.04"/>
        <n v="79126.17"/>
        <n v="108308"/>
        <n v="102290.56"/>
        <n v="102025.08"/>
        <n v="113383.07"/>
        <n v="102541.1"/>
        <n v="109941.51"/>
        <n v="141749.68"/>
        <n v="85146.48"/>
        <n v="134066.1"/>
        <n v="87619.29"/>
        <n v="103409.16"/>
        <n v="123040.38"/>
        <n v="108128.52"/>
        <n v="169023.33"/>
        <n v="222267.63"/>
        <n v="144090.42000000001"/>
        <n v="114835.43"/>
        <n v="145030.92000000001"/>
        <n v="71240.3"/>
        <n v="138772.15"/>
        <n v="93617.07"/>
        <n v="74237.2"/>
        <n v="127421.78"/>
        <n v="61274.7"/>
        <n v="106486.66"/>
        <n v="73194.52"/>
        <n v="146498.76"/>
        <n v="120355"/>
        <n v="117265.21"/>
        <n v="109974.22"/>
        <n v="98009.13"/>
        <n v="171671.9"/>
        <n v="128213.96"/>
        <n v="116197.65"/>
        <n v="86607.39"/>
        <n v="98854.34"/>
        <n v="97338.19"/>
        <n v="131698.57"/>
        <n v="130110.45"/>
        <n v="165149.13"/>
        <n v="101707.8"/>
        <n v="105588.66"/>
        <n v="111336.89"/>
        <n v="78391.17"/>
        <n v="144326.09"/>
        <n v="101278.25"/>
        <n v="108711.57"/>
        <n v="108555.07"/>
        <n v="146781.24"/>
        <n v="103291.25"/>
        <n v="209490.21"/>
        <n v="149405.18"/>
        <n v="191665.21"/>
        <n v="135071.12"/>
        <n v="181804.34"/>
        <n v="47020.65"/>
        <n v="128518.98"/>
        <n v="142658.04"/>
        <n v="120150.39"/>
        <n v="81905.95"/>
        <n v="137998.20000000001"/>
        <n v="123126.29"/>
        <n v="135645.29"/>
        <n v="122449.31"/>
        <n v="161766.87"/>
        <n v="123187.51"/>
        <n v="150956.71"/>
        <n v="105021.28"/>
        <n v="133204.91"/>
        <n v="115488.52"/>
        <n v="130565.02"/>
        <n v="91328.71"/>
        <n v="81310.34"/>
        <n v="107136.6"/>
        <n v="108477.49"/>
        <n v="144757.97"/>
        <n v="113110.26"/>
        <n v="106414.57"/>
        <n v="106920.91"/>
        <n v="131513.26"/>
        <n v="134320.23000000001"/>
        <n v="79715.360000000001"/>
        <n v="74306.19"/>
        <n v="126428.38"/>
        <n v="99640.89"/>
        <n v="66338.679999999993"/>
        <n v="128226.37"/>
        <n v="122168.65"/>
        <n v="178074.33"/>
        <n v="135078.41"/>
        <n v="69434.399999999994"/>
        <n v="122726.56"/>
        <n v="164496.99"/>
        <n v="150219.41"/>
        <n v="187534.79"/>
        <n v="103108.17"/>
        <n v="96486.57"/>
        <n v="90560.48"/>
        <n v="131764.96"/>
        <n v="92476.88"/>
        <n v="152076.93"/>
        <n v="43504.42"/>
        <n v="93569.86"/>
        <n v="102486.21"/>
        <n v="114346.3"/>
        <n v="110203.77"/>
        <n v="128362.59"/>
        <n v="143888.22"/>
        <n v="170600.78"/>
        <n v="75339.64"/>
        <n v="122038.34"/>
        <n v="186825.57"/>
        <n v="124788.18"/>
        <n v="138553.57"/>
        <n v="105387.89"/>
        <n v="95053.1"/>
        <n v="137361.96"/>
        <n v="158537.42000000001"/>
        <n v="143595.87"/>
        <n v="169947.41"/>
        <n v="148167.82999999999"/>
        <n v="48023.83"/>
        <n v="155655.46"/>
        <n v="121240.76"/>
        <n v="129847.75"/>
        <n v="118772.71"/>
        <n v="105163.88"/>
        <n v="93934.63"/>
        <n v="117866.92"/>
        <n v="122857.46"/>
        <n v="127103.97"/>
        <n v="96402.96"/>
        <n v="132512.26"/>
        <n v="107604.66"/>
        <n v="120875.23"/>
        <n v="71786.899999999994"/>
        <n v="113143.12"/>
        <n v="150777.72"/>
        <n v="174894.53"/>
        <n v="160416.56"/>
        <n v="91246.53"/>
        <n v="98775.23"/>
        <n v="139756.12"/>
        <n v="177626.77"/>
        <n v="152496.82"/>
        <n v="112930.28"/>
        <n v="113674.2"/>
        <n v="144450.57999999999"/>
        <n v="171236.3"/>
        <n v="96776.49"/>
        <n v="145984.92000000001"/>
        <n v="96353.8"/>
        <n v="115777.23"/>
        <n v="122822"/>
        <n v="79450.09"/>
        <n v="122394"/>
        <n v="134378.89000000001"/>
        <n v="88161.85"/>
        <n v="142412.13"/>
        <n v="121030.9"/>
        <n v="165982.43"/>
        <n v="206663.75"/>
        <n v="94661.53"/>
        <n v="174400.36"/>
        <n v="123428.69"/>
        <n v="175735.5"/>
        <n v="78381.13"/>
        <n v="115345.86"/>
        <n v="118613.34"/>
        <n v="109960.06"/>
        <n v="142703.4"/>
        <n v="121729.42"/>
        <n v="139496.35"/>
        <n v="138521.82999999999"/>
        <n v="83727.679999999993"/>
        <n v="124179.3"/>
        <n v="128829.25"/>
        <n v="171490.78"/>
        <n v="160818.07999999999"/>
        <n v="156367.6"/>
        <n v="121669.93"/>
        <n v="133970.22"/>
        <n v="96127.27"/>
        <n v="121907.97"/>
        <n v="77701.64"/>
        <n v="113922.44"/>
        <n v="183997.7"/>
        <n v="89799.46"/>
        <n v="85660.96"/>
        <n v="115569.21"/>
        <n v="81828.22"/>
        <n v="132694.73000000001"/>
        <n v="108867"/>
        <n v="96152.68"/>
        <n v="153855.51999999999"/>
        <n v="141334.95000000001"/>
        <n v="104584.11"/>
        <n v="98173.02"/>
        <n v="135157.04999999999"/>
        <n v="171601.27"/>
        <n v="179539.20000000001"/>
        <n v="80615.460000000006"/>
        <n v="126285.73"/>
        <n v="137964.51"/>
        <n v="159434.03"/>
        <n v="113574.61"/>
        <n v="124573.33"/>
        <n v="105864.6"/>
        <n v="104552.61"/>
        <n v="119492.88"/>
        <n v="130499.09"/>
        <n v="140576.10999999999"/>
        <n v="91025.58"/>
        <n v="125877.65"/>
        <n v="45752.78"/>
        <n v="121778.71"/>
        <n v="127948.57"/>
        <n v="115286.68"/>
        <n v="62078.21"/>
        <n v="175406.13"/>
        <n v="131643.25"/>
        <n v="151739.65"/>
        <n v="93616.35"/>
        <n v="138597.54"/>
        <n v="85225.21"/>
        <n v="148749.29"/>
        <n v="130013.12"/>
        <n v="111729.47"/>
        <n v="180169.44"/>
        <n v="103914.17"/>
        <n v="88772.87"/>
        <n v="131184.67000000001"/>
        <n v="117810.79"/>
        <n v="92466.21"/>
        <n v="102741.15"/>
        <n v="178755.84"/>
        <n v="146602.25"/>
        <n v="115702.67"/>
        <n v="137655.31"/>
        <n v="59877.33"/>
        <n v="100082.14"/>
        <n v="107304.39"/>
        <n v="96032.22"/>
        <n v="144553.5"/>
        <n v="86172.81"/>
        <n v="87212.800000000003"/>
        <n v="130700.92"/>
        <n v="171325.98"/>
        <n v="92930.92"/>
        <n v="77556.789999999994"/>
        <n v="102874.28"/>
        <n v="146093.39000000001"/>
        <n v="79811.72"/>
        <n v="105473.74"/>
        <n v="121927.92"/>
        <n v="61671.19"/>
        <n v="149363.12"/>
        <n v="152309.37"/>
        <n v="111629.29"/>
        <n v="96296.78"/>
        <n v="95830.43"/>
        <n v="135919.32999999999"/>
        <n v="185966.64"/>
        <n v="92244.83"/>
        <n v="112727.06"/>
        <n v="100359.54"/>
        <n v="105301.5"/>
        <n v="112994.65"/>
        <n v="89025.88"/>
        <n v="95478.17"/>
        <n v="119127.46"/>
        <n v="128206.79"/>
        <n v="71433.08"/>
        <n v="118214.32"/>
        <n v="102258.11"/>
        <n v="151963.26"/>
        <n v="163764.84"/>
        <n v="128551.36"/>
        <n v="118158.74"/>
        <n v="118520.41"/>
        <n v="163823.37"/>
        <n v="104469.58"/>
        <n v="141726.88"/>
        <n v="137852.96"/>
        <n v="154100.29999999999"/>
        <n v="140004.96"/>
        <n v="127132.96"/>
        <n v="125328.56"/>
        <n v="139986.65"/>
        <n v="119787.76"/>
        <n v="107556.06"/>
        <n v="142705.95000000001"/>
        <n v="161613.94"/>
        <n v="116353.2"/>
        <n v="60013.81"/>
        <n v="144272.07"/>
        <n v="117696.67"/>
        <n v="79954.61"/>
        <n v="149989.39000000001"/>
        <n v="124339.9"/>
        <n v="135759.4"/>
        <n v="83074"/>
        <n v="141792.60999999999"/>
        <n v="106870.12"/>
        <n v="120962.59"/>
        <n v="110527.17"/>
        <n v="133723.43"/>
        <n v="112670.48"/>
        <n v="116084.32"/>
        <n v="82441.75"/>
        <n v="134171.79999999999"/>
        <n v="124442.38"/>
        <n v="108862.76"/>
        <n v="141099.43"/>
        <n v="128843.67"/>
        <n v="86843.61"/>
        <n v="120074.97"/>
        <n v="130231.8"/>
        <n v="109724.38"/>
        <n v="111743.43"/>
        <n v="121309.17"/>
        <n v="82697.279999999999"/>
        <n v="44301.43"/>
        <n v="138317.94"/>
        <n v="120688.61"/>
        <n v="176913.52"/>
        <n v="89047.14"/>
        <n v="114318.78"/>
        <n v="94753.55"/>
        <n v="106520.73"/>
        <n v="134006.39000000001"/>
        <n v="132837.70000000001"/>
        <n v="120549.29"/>
        <n v="139432.54999999999"/>
        <n v="80895.44"/>
        <n v="171646.76"/>
        <n v="109121.71"/>
        <n v="109844.81"/>
        <n v="140931.82"/>
        <n v="101543.51"/>
        <n v="102708.77"/>
        <n v="149000.91"/>
        <n v="83459.86"/>
        <n v="75893.11"/>
        <n v="167395.6"/>
        <n v="71283.09"/>
        <n v="104016.88"/>
        <n v="127616.56"/>
        <n v="154737.88"/>
        <n v="125476.31"/>
        <n v="176511.08"/>
        <n v="110783.28"/>
        <n v="141642.92000000001"/>
        <n v="75681.52"/>
        <n v="161111.45000000001"/>
        <n v="72494.69"/>
        <n v="133964.29999999999"/>
        <n v="157201.48000000001"/>
        <n v="95679.29"/>
        <n v="106230.92"/>
        <n v="81231.850000000006"/>
        <n v="81480.27"/>
        <n v="73059.38"/>
        <n v="117559.05"/>
        <n v="186445.31"/>
        <n v="137657.71"/>
        <n v="133889.35"/>
        <n v="134562.79999999999"/>
        <n v="100781.75"/>
        <n v="174356.13"/>
        <n v="190125.43"/>
        <n v="146266"/>
        <n v="164046.1"/>
        <n v="123536.52"/>
        <n v="171848.38"/>
        <n v="139562.04999999999"/>
        <n v="168001.34"/>
        <n v="123356.63"/>
        <n v="125845.66"/>
        <n v="45408.85"/>
        <n v="125977.81"/>
        <n v="147262.10999999999"/>
        <n v="133767.19"/>
        <n v="108806.96"/>
        <n v="106036.52"/>
        <n v="82182.100000000006"/>
        <n v="76817"/>
        <n v="142550.25"/>
        <n v="103711.56"/>
        <n v="128369.75"/>
        <n v="166133.28"/>
        <n v="148214.35999999999"/>
        <n v="121206.96"/>
        <n v="127552.85"/>
        <n v="159458.53"/>
        <n v="102085.72"/>
        <n v="142537.18"/>
        <n v="182781.74"/>
        <n v="152063.59"/>
        <n v="110997.75999999999"/>
        <n v="148942"/>
        <n v="84438.57"/>
        <n v="93920.47"/>
        <n v="158713.07999999999"/>
        <n v="123204.88"/>
        <n v="72945.289999999994"/>
        <n v="178742.71"/>
        <n v="140121.17000000001"/>
        <n v="132906.88"/>
        <n v="179334.83"/>
        <n v="137179.39000000001"/>
        <n v="119960.29"/>
        <n v="127414.55"/>
        <n v="137409.19"/>
        <n v="112494.99"/>
        <n v="78133.149999999994"/>
        <n v="145553.07"/>
        <n v="123593.22"/>
        <n v="146286.22"/>
        <n v="111827.27"/>
        <n v="94416.78"/>
        <n v="91549.78"/>
        <n v="59568.57"/>
        <n v="94464.81"/>
        <n v="95368.14"/>
        <n v="102185.42"/>
        <n v="144875.71"/>
        <n v="113291.05"/>
        <n v="111677.88"/>
        <n v="131101.04"/>
        <n v="76101.81"/>
        <n v="92510.9"/>
        <n v="77652.399999999994"/>
        <n v="98360.03"/>
        <n v="115518.07"/>
        <n v="27288.43"/>
        <n v="131996.66"/>
        <n v="121580.42"/>
        <n v="132436.34"/>
        <n v="107978.4"/>
        <n v="78119.59"/>
        <n v="98684.15"/>
        <n v="129264.05"/>
        <n v="131753.41"/>
        <n v="57422.62"/>
        <n v="144094.20000000001"/>
        <n v="147510.34"/>
        <n v="161592.76"/>
        <n v="75225.53"/>
        <n v="87542.89"/>
        <n v="144581.96"/>
        <n v="122568.05"/>
        <n v="172231.93"/>
        <n v="171932.26"/>
        <n v="111798.06"/>
        <n v="79336.61"/>
        <n v="120916.52"/>
        <n v="142905.51"/>
        <n v="96834.78"/>
        <n v="105261.75999999999"/>
        <n v="123544"/>
        <n v="127913.71"/>
        <n v="95328.6"/>
        <n v="73218.89"/>
        <n v="149995.72"/>
        <n v="123674.28"/>
        <n v="124125.26"/>
        <n v="159035.45000000001"/>
        <n v="156811.74"/>
        <n v="150555.82999999999"/>
        <n v="109137.12"/>
        <n v="158351.01999999999"/>
        <n v="82729.490000000005"/>
        <n v="142765.24"/>
        <n v="121172.97"/>
        <n v="132932.14000000001"/>
        <n v="123374.46"/>
        <n v="161371.5"/>
        <n v="79563.360000000001"/>
        <n v="138232.24"/>
        <n v="81571.05"/>
        <n v="95927.039999999994"/>
        <n v="116932.59"/>
        <n v="79551.12"/>
        <n v="116416.94"/>
        <n v="88141.1"/>
        <n v="177729.13"/>
        <n v="123912.78"/>
        <n v="108306.44"/>
        <n v="102962.62"/>
        <n v="103502.22"/>
        <n v="119654.44"/>
        <n v="183768.47"/>
        <n v="140900.97"/>
        <n v="94049.919999999998"/>
        <n v="98926.399999999994"/>
        <n v="142872.35999999999"/>
        <n v="46057.96"/>
        <n v="119769.77"/>
        <n v="143244.97"/>
        <n v="79562.98"/>
        <n v="96659.64"/>
        <n v="165947.99"/>
        <n v="92676.3"/>
        <n v="83195.12"/>
        <n v="129387.94"/>
        <n v="130233.14"/>
        <n v="123502.53"/>
        <n v="140894.06"/>
        <n v="163867.85999999999"/>
        <n v="93816.7"/>
        <n v="114668.89"/>
        <n v="146756.68"/>
        <n v="150213.71"/>
        <n v="111183.53"/>
        <n v="99816.46"/>
        <n v="86714.06"/>
        <n v="132838.07"/>
        <n v="128707.31"/>
        <n v="123192.12"/>
        <n v="115248.11"/>
        <n v="59360.77"/>
        <n v="112668.7"/>
        <n v="138503.51"/>
        <n v="157267.95000000001"/>
        <n v="133871.04999999999"/>
        <n v="141989.26999999999"/>
        <n v="46388.160000000003"/>
        <n v="148666.99"/>
        <n v="115101.5"/>
        <n v="148363.38"/>
        <n v="144102.32"/>
        <n v="128876.71"/>
        <n v="118448.15"/>
        <n v="135979.01"/>
        <n v="117271.8"/>
        <n v="129205.49"/>
        <n v="104015.54"/>
        <n v="103873.39"/>
        <n v="112383.03"/>
        <n v="117731.79"/>
        <n v="135827.32999999999"/>
        <n v="114135.17"/>
        <n v="118756.62"/>
        <n v="98382.720000000001"/>
        <n v="100520.92"/>
        <n v="79858.13"/>
        <n v="95052.29"/>
        <n v="177728.55"/>
        <n v="83116.679999999993"/>
        <n v="111565.91"/>
        <n v="83015.710000000006"/>
        <n v="124511.01"/>
        <n v="130652.52"/>
        <n v="121854.45"/>
        <n v="86893.28"/>
        <n v="79523.13"/>
        <n v="131033.76"/>
        <n v="89939.62"/>
        <n v="95727.05"/>
        <n v="155047.56"/>
        <n v="118569.03"/>
        <n v="130461.02"/>
        <n v="61172.04"/>
        <n v="90194.34"/>
        <n v="95508.2"/>
        <n v="99967.76"/>
        <n v="101470.29"/>
        <n v="70541.06"/>
        <n v="112211.61"/>
        <n v="154543.98000000001"/>
        <n v="111098.85"/>
        <n v="131873.07"/>
        <n v="137275.35999999999"/>
        <n v="153316.14000000001"/>
        <n v="121250.04"/>
        <n v="109578.04"/>
        <n v="53573.18"/>
        <n v="58003.41"/>
        <n v="113000.66"/>
        <n v="139973.65"/>
        <n v="151290.16"/>
        <n v="121498.11"/>
        <n v="103515.39"/>
        <n v="106687.76"/>
        <n v="106089.2"/>
        <n v="69608.14"/>
        <n v="96202.32"/>
        <n v="127818.52"/>
        <n v="137318.42000000001"/>
        <n v="55776.39"/>
        <n v="84421.62"/>
        <n v="83161.649999999994"/>
        <n v="87807.29"/>
        <n v="95293.86"/>
        <n v="92847.59"/>
        <n v="68345.86"/>
        <n v="76656.399999999994"/>
        <n v="60374.98"/>
        <n v="88046.88"/>
        <n v="129968.67"/>
        <n v="157731.6"/>
        <n v="89276.479999999996"/>
        <n v="138825.19"/>
        <n v="103729.79"/>
        <n v="75499.240000000005"/>
        <n v="169445.4"/>
        <n v="111359.55"/>
        <n v="142388.60999999999"/>
        <n v="123311.39"/>
        <n v="115532.52"/>
        <n v="167273.71"/>
        <n v="77886.53"/>
        <n v="135795.63"/>
        <n v="97514.07"/>
        <n v="127545.56"/>
        <n v="106160.37"/>
        <n v="143680.47"/>
        <n v="124483.53"/>
        <n v="86006.3"/>
        <n v="111094.05"/>
        <n v="115171.71"/>
        <n v="111543.26"/>
        <n v="137936.94"/>
        <n v="122304.65"/>
        <n v="120586.54"/>
        <n v="46520.69"/>
        <n v="115730.71"/>
        <n v="145396.49"/>
        <n v="131078.42000000001"/>
        <n v="128298.74"/>
        <n v="165526.71"/>
        <n v="83714.41"/>
        <n v="125540.05"/>
        <n v="100254.76"/>
        <n v="138150.57"/>
        <n v="95984.21"/>
        <n v="136858.42000000001"/>
        <n v="102609"/>
        <n v="77356.92"/>
        <n v="110923.15"/>
        <n v="151675.65"/>
        <n v="80204.11"/>
        <n v="115587.49"/>
        <n v="106968.96000000001"/>
        <n v="139659.04"/>
        <n v="86038.21"/>
        <n v="102773.2"/>
        <n v="70754.179999999993"/>
        <n v="122781.51"/>
        <n v="153545.10999999999"/>
        <n v="121629.22"/>
        <n v="167983.17"/>
        <n v="81153.820000000007"/>
        <n v="99760.84"/>
        <n v="125890.72"/>
        <n v="119148.55"/>
        <n v="72948.58"/>
        <n v="133974.35999999999"/>
        <n v="154483.98000000001"/>
        <n v="98627.13"/>
        <n v="136770.67000000001"/>
        <n v="95252.72"/>
        <n v="117413.95"/>
        <n v="137986.57999999999"/>
        <n v="143571.51999999999"/>
        <n v="121197.64"/>
        <n v="121626.9"/>
        <n v="84440.1"/>
        <n v="140356.70000000001"/>
        <n v="92224.56"/>
        <n v="121355.99"/>
        <n v="109003.26"/>
        <n v="147341.43"/>
        <n v="102983.91"/>
        <n v="96252.98"/>
        <n v="155879.09"/>
        <n v="142929.16"/>
        <n v="64082.09"/>
        <n v="118336.95"/>
        <n v="168253.21"/>
        <n v="101979.16"/>
        <n v="164902.43"/>
        <n v="111812.52"/>
        <n v="119755"/>
        <n v="119556.1"/>
        <n v="119349.69"/>
        <n v="139528.23000000001"/>
        <n v="94773.11"/>
        <n v="108345.22"/>
        <n v="166939.88"/>
        <n v="174571.36"/>
        <n v="71829.34"/>
        <n v="76769.679999999993"/>
        <n v="104614.29"/>
        <n v="128927.93"/>
        <n v="110941.93"/>
        <n v="99250.08"/>
        <n v="104682.83"/>
        <n v="118886.55"/>
        <n v="156823.70000000001"/>
        <n v="124216.93"/>
        <n v="144258.51999999999"/>
        <n v="128793.63"/>
        <n v="126315.26"/>
        <n v="115341.55"/>
        <n v="99162.29"/>
        <n v="156848.13"/>
        <n v="105736.32000000001"/>
        <n v="200117.76000000001"/>
        <n v="62212.29"/>
        <n v="151532.4"/>
        <n v="121523.51"/>
        <n v="68238.509999999995"/>
        <n v="136808.53"/>
        <n v="92398.080000000002"/>
        <n v="143566.12"/>
        <n v="127728.24"/>
        <n v="119658.49"/>
        <n v="149879.66"/>
        <n v="119859.52"/>
        <n v="104533.24"/>
        <n v="145382.60999999999"/>
        <n v="121231.39"/>
        <n v="141078.57"/>
        <n v="108465.65"/>
        <n v="70657.61"/>
        <n v="120105.43"/>
        <n v="129646.91"/>
        <n v="191091.74"/>
        <n v="131433.32999999999"/>
        <n v="137937.95000000001"/>
        <n v="93143.39"/>
        <n v="112544.45"/>
        <n v="123034.43"/>
        <n v="119278.44"/>
        <n v="169312.72"/>
        <n v="106506.77"/>
        <n v="128412.61"/>
        <n v="118356.89"/>
        <n v="137479.13"/>
        <n v="105229.72"/>
        <n v="148088.10999999999"/>
        <n v="126679.69"/>
        <n v="90826.27"/>
        <n v="143582.89000000001"/>
        <n v="125712.2"/>
        <n v="155187.29999999999"/>
        <n v="155455.43"/>
        <n v="100480.53"/>
        <n v="127585.98"/>
        <n v="101891.1"/>
        <n v="128929.88"/>
        <n v="121681.91"/>
        <n v="139603.22"/>
        <n v="91760.11"/>
        <n v="93925.3"/>
        <n v="175739.36"/>
        <n v="170295.04000000001"/>
        <n v="101579.28"/>
        <n v="118793.60000000001"/>
        <n v="115282.3"/>
        <n v="107980.37"/>
        <n v="133866.22"/>
        <n v="102723.35"/>
        <n v="193213.02"/>
        <n v="117005.55"/>
        <n v="132862.59"/>
        <n v="204510.94"/>
        <n v="65349.71"/>
        <n v="139753.35"/>
        <n v="107959.39"/>
        <n v="195926.39"/>
        <n v="87772.52"/>
        <n v="71018.600000000006"/>
        <n v="111096.91"/>
        <n v="166776.6"/>
        <n v="101266.51"/>
        <n v="134796.87"/>
        <n v="118588.83"/>
        <n v="160454.15"/>
        <n v="91132.18"/>
        <n v="113113.12"/>
        <n v="190409.34"/>
        <n v="83503.11"/>
        <n v="139687.66"/>
        <n v="137301.87"/>
        <n v="129845.26"/>
        <n v="125489.4"/>
        <n v="155417.60999999999"/>
        <n v="85216.61"/>
        <n v="113607.47"/>
        <n v="104552.72"/>
        <n v="126524.11"/>
        <n v="117593.48"/>
        <n v="83199.05"/>
        <n v="125920.98"/>
        <n v="118469.38"/>
        <n v="153537.57"/>
        <n v="151027.04999999999"/>
        <n v="144751.81"/>
        <n v="155739.76"/>
        <n v="122531.86"/>
        <n v="113957.01"/>
        <n v="103377.81"/>
        <n v="93017.47"/>
        <n v="90022.85"/>
        <n v="74371.490000000005"/>
        <n v="152039.70000000001"/>
        <n v="137145.12"/>
        <n v="90602.42"/>
        <n v="123841.49"/>
        <n v="183579.54"/>
        <n v="180307.73"/>
        <n v="35016.6"/>
        <n v="88381.21"/>
        <n v="155060.41"/>
        <n v="57369.61"/>
        <n v="75075.31"/>
        <n v="130142.79"/>
      </sharedItems>
      <fieldGroup base="7">
        <rangePr startNum="0" endNum="250898.09" groupInterval="20000"/>
        <groupItems count="15">
          <s v="&lt;0"/>
          <s v="0-20000"/>
          <s v="20000-40000"/>
          <s v="40000-60000"/>
          <s v="60000-80000"/>
          <s v="80000-100000"/>
          <s v="100000-120000"/>
          <s v="120000-140000"/>
          <s v="140000-160000"/>
          <s v="160000-180000"/>
          <s v="180000-200000"/>
          <s v="200000-220000"/>
          <s v="220000-240000"/>
          <s v="240000-260000"/>
          <s v="&gt;260000"/>
        </groupItems>
      </fieldGroup>
    </cacheField>
    <cacheField name="NumOfProducts" numFmtId="0">
      <sharedItems containsSemiMixedTypes="0" containsString="0" containsNumber="1" containsInteger="1" minValue="1" maxValue="4" count="4">
        <n v="1"/>
        <n v="3"/>
        <n v="2"/>
        <n v="4"/>
      </sharedItems>
    </cacheField>
    <cacheField name="HasCrCard" numFmtId="0">
      <sharedItems count="2">
        <s v="Yes"/>
        <s v="No"/>
      </sharedItems>
    </cacheField>
    <cacheField name="IsActiveMember" numFmtId="0">
      <sharedItems count="2">
        <s v="Active"/>
        <s v="Inactive"/>
      </sharedItems>
    </cacheField>
    <cacheField name="EstimatedSalary" numFmtId="0">
      <sharedItems containsSemiMixedTypes="0" containsString="0" containsNumber="1" minValue="11.58" maxValue="199992.48" count="9999">
        <n v="101348.88"/>
        <n v="112542.58"/>
        <n v="113931.57"/>
        <n v="93826.63"/>
        <n v="79084.100000000006"/>
        <n v="149756.71"/>
        <n v="10062.799999999999"/>
        <n v="119346.88"/>
        <n v="74940.5"/>
        <n v="71725.73"/>
        <n v="80181.119999999995"/>
        <n v="76390.009999999995"/>
        <n v="26260.98"/>
        <n v="190857.79"/>
        <n v="65951.649999999994"/>
        <n v="64327.26"/>
        <n v="5097.67"/>
        <n v="14406.41"/>
        <n v="158684.81"/>
        <n v="54724.03"/>
        <n v="170886.17"/>
        <n v="138555.46"/>
        <n v="118913.53"/>
        <n v="8487.75"/>
        <n v="187616.16"/>
        <n v="124508.29"/>
        <n v="170041.95"/>
        <n v="38433.35"/>
        <n v="100187.43"/>
        <n v="53483.21"/>
        <n v="140469.38"/>
        <n v="156731.91"/>
        <n v="81898.81"/>
        <n v="34410.550000000003"/>
        <n v="142033.07"/>
        <n v="27822.99"/>
        <n v="114066.77"/>
        <n v="98453.45"/>
        <n v="40812.9"/>
        <n v="178074.04"/>
        <n v="70154.22"/>
        <n v="181297.65"/>
        <n v="94153.83"/>
        <n v="194365.76"/>
        <n v="158338.39000000001"/>
        <n v="126517.46"/>
        <n v="119708.21"/>
        <n v="117622.8"/>
        <n v="90878.13"/>
        <n v="194099.12"/>
        <n v="198059.16"/>
        <n v="86424.57"/>
        <n v="116978.19"/>
        <n v="164040.94"/>
        <n v="40014.76"/>
        <n v="113410.49"/>
        <n v="87107.57"/>
        <n v="45613.75"/>
        <n v="1643.11"/>
        <n v="46775.28"/>
        <n v="84509.57"/>
        <n v="126494.82"/>
        <n v="178798.13"/>
        <n v="99398.36"/>
        <n v="92840.67"/>
        <n v="27758.36"/>
        <n v="110431.51"/>
        <n v="196673.28"/>
        <n v="113656.85"/>
        <n v="18203"/>
        <n v="28373.86"/>
        <n v="33953.870000000003"/>
        <n v="44203.55"/>
        <n v="58426.81"/>
        <n v="145562.4"/>
        <n v="22388"/>
        <n v="139161.64000000001"/>
        <n v="148210.64000000001"/>
        <n v="194239.63"/>
        <n v="98301.61"/>
        <n v="171413.66"/>
        <n v="136458.19"/>
        <n v="26019.59"/>
        <n v="159235.29"/>
        <n v="1907.66"/>
        <n v="114675.75"/>
        <n v="128643.35"/>
        <n v="151869.35"/>
        <n v="93251.42"/>
        <n v="156791.35999999999"/>
        <n v="174205.22"/>
        <n v="147132.46"/>
        <n v="109614.57"/>
        <n v="172290.61"/>
        <n v="85982.47"/>
        <n v="121277.78"/>
        <n v="64595.25"/>
        <n v="197276.13"/>
        <n v="99645.04"/>
        <n v="6534.18"/>
        <n v="161848.03"/>
        <n v="167162.43"/>
        <n v="41970.720000000001"/>
        <n v="60536.56"/>
        <n v="177655.67999999999"/>
        <n v="30984.59"/>
        <n v="10054.530000000001"/>
        <n v="36976.519999999997"/>
        <n v="71862.789999999994"/>
        <n v="99449.86"/>
        <n v="63082.879999999997"/>
        <n v="27231.26"/>
        <n v="86797.41"/>
        <n v="22994.32"/>
        <n v="101300.94"/>
        <n v="74169.13"/>
        <n v="115638.29"/>
        <n v="31766.3"/>
        <n v="199725.39"/>
        <n v="120834.48"/>
        <n v="38131.769999999997"/>
        <n v="100130.95"/>
        <n v="141069.88"/>
        <n v="198129.36"/>
        <n v="183646.41"/>
        <n v="110265.24"/>
        <n v="8636.0499999999993"/>
        <n v="46824.08"/>
        <n v="171378.77"/>
        <n v="167256.35"/>
        <n v="124226.16"/>
        <n v="114935.21"/>
        <n v="35608.879999999997"/>
        <n v="16459.37"/>
        <n v="124411.08"/>
        <n v="34941.230000000003"/>
        <n v="167784.28"/>
        <n v="93165.34"/>
        <n v="75161.25"/>
        <n v="8590.83"/>
        <n v="189543.9"/>
        <n v="180427.24"/>
        <n v="193318.33"/>
        <n v="159123.82"/>
        <n v="126213.84"/>
        <n v="54141.5"/>
        <n v="141075.51"/>
        <n v="24495.03"/>
        <n v="74836.34"/>
        <n v="878.87"/>
        <n v="89520.75"/>
        <n v="149892.79"/>
        <n v="180800.42"/>
        <n v="98646.22"/>
        <n v="109041.53"/>
        <n v="17941.16"/>
        <n v="82996.47"/>
        <n v="92067.35"/>
        <n v="104719.66"/>
        <n v="112687.57"/>
        <n v="84699.56"/>
        <n v="83473.820000000007"/>
        <n v="47125.11"/>
        <n v="106977.8"/>
        <n v="55582.54"/>
        <n v="139874.43"/>
        <n v="162503.48000000001"/>
        <n v="196499.96"/>
        <n v="40721.24"/>
        <n v="53134.3"/>
        <n v="164017.89000000001"/>
        <n v="155996.96"/>
        <n v="5472.7"/>
        <n v="112187.11"/>
        <n v="146457.82999999999"/>
        <n v="27286.1"/>
        <n v="130553.47"/>
        <n v="179351.89"/>
        <n v="94774.12"/>
        <n v="8080.85"/>
        <n v="19482.5"/>
        <n v="48071.61"/>
        <n v="174531.27"/>
        <n v="55470.78"/>
        <n v="8546.8700000000008"/>
        <n v="95857.18"/>
        <n v="194945.8"/>
        <n v="131521.72"/>
        <n v="196108.51"/>
        <n v="148564.76"/>
        <n v="92982.61"/>
        <n v="17675.36"/>
        <n v="114996.43"/>
        <n v="86957.42"/>
        <n v="128077.8"/>
        <n v="600.36"/>
        <n v="43001.46"/>
        <n v="158591.12"/>
        <n v="47847.19"/>
        <n v="10488.44"/>
        <n v="5978.2"/>
        <n v="121409.06"/>
        <n v="146145.93"/>
        <n v="14374.86"/>
        <n v="94670.77"/>
        <n v="179670.31"/>
        <n v="199304.74"/>
        <n v="151954.39000000001"/>
        <n v="142513.5"/>
        <n v="158264.62"/>
        <n v="169381.9"/>
        <n v="169915.02"/>
        <n v="88852.47"/>
        <n v="40645.81"/>
        <n v="60427.3"/>
        <n v="157959.01999999999"/>
        <n v="133007.34"/>
        <n v="176576.62"/>
        <n v="34888.04"/>
        <n v="28737.71"/>
        <n v="98178.57"/>
        <n v="125010.24000000001"/>
        <n v="167984.61"/>
        <n v="4861.72"/>
        <n v="108872.45"/>
        <n v="198252.88"/>
        <n v="26960.31"/>
        <n v="85746.52"/>
        <n v="77206.25"/>
        <n v="61048.53"/>
        <n v="111981.19"/>
        <n v="62232.6"/>
        <n v="156105.03"/>
        <n v="150135.38"/>
        <n v="93146.11"/>
        <n v="33462.94"/>
        <n v="144375"/>
        <n v="55803.96"/>
        <n v="89048.46"/>
        <n v="162812.16"/>
        <n v="136259.65"/>
        <n v="124052.97"/>
        <n v="74158.8"/>
        <n v="45071.09"/>
        <n v="62030.06"/>
        <n v="131953.23000000001"/>
        <n v="79414"/>
        <n v="199638.56"/>
        <n v="157577.29"/>
        <n v="134420.75"/>
        <n v="99805.99"/>
        <n v="97932.68"/>
        <n v="170968.99"/>
        <n v="57558.95"/>
        <n v="176713.47"/>
        <n v="34283.230000000003"/>
        <n v="198637.34"/>
        <n v="156917.12"/>
        <n v="50457.2"/>
        <n v="140075.54999999999"/>
        <n v="65323.11"/>
        <n v="64323.24"/>
        <n v="14956.44"/>
        <n v="111879.21"/>
        <n v="18606.23"/>
        <n v="123137.01"/>
        <n v="148528.24"/>
        <n v="13898.31"/>
        <n v="81259.25"/>
        <n v="161051.75"/>
        <n v="191599.67"/>
        <n v="48559.19"/>
        <n v="186339.74"/>
        <n v="33159.370000000003"/>
        <n v="93883.53"/>
        <n v="110899.3"/>
        <n v="11199.04"/>
        <n v="189992.97"/>
        <n v="164255.69"/>
        <n v="152167.79"/>
        <n v="33949.67"/>
        <n v="68143.929999999993"/>
        <n v="47251.79"/>
        <n v="25885.72"/>
        <n v="192633.85"/>
        <n v="34577.360000000001"/>
        <n v="161229.84"/>
        <n v="100816.29"/>
        <n v="181694.44"/>
        <n v="79078.91"/>
        <n v="137316.32"/>
        <n v="194926.86"/>
        <n v="51285.49"/>
        <n v="150401.53"/>
        <n v="112491.96"/>
        <n v="73656.38"/>
        <n v="106636.89"/>
        <n v="155853.51999999999"/>
        <n v="162599.51"/>
        <n v="103737.82"/>
        <n v="160990.26999999999"/>
        <n v="15462.84"/>
        <n v="10334.049999999999"/>
        <n v="190686.16"/>
        <n v="94440.45"/>
        <n v="28257.63"/>
        <n v="170034.95"/>
        <n v="31824.29"/>
        <n v="127166.49"/>
        <n v="44937.01"/>
        <n v="188603.07"/>
        <n v="145111.37"/>
        <n v="171463.83"/>
        <n v="182822.5"/>
        <n v="87213.33"/>
        <n v="57175.32"/>
        <n v="120540.83"/>
        <n v="28714.34"/>
        <n v="85426.28"/>
        <n v="46170.75"/>
        <n v="64448.36"/>
        <n v="16278.97"/>
        <n v="182855.42"/>
        <n v="50404.72"/>
        <n v="107640.25"/>
        <n v="134132.65"/>
        <n v="103480.69"/>
        <n v="108761.05"/>
        <n v="179012.3"/>
        <n v="95145.14"/>
        <n v="72143.44"/>
        <n v="19162.89"/>
        <n v="144680.18"/>
        <n v="177772.03"/>
        <n v="5597.94"/>
        <n v="116828.51"/>
        <n v="174652.51"/>
        <n v="2010.98"/>
        <n v="14109.85"/>
        <n v="43527.4"/>
        <n v="86099.23"/>
        <n v="161574.19"/>
        <n v="38970.14"/>
        <n v="127587.22"/>
        <n v="30380.12"/>
        <n v="90908.95"/>
        <n v="138275.01"/>
        <n v="32171.79"/>
        <n v="126143.23"/>
        <n v="129892.93"/>
        <n v="102416.84"/>
        <n v="18719.669999999998"/>
        <n v="61936.22"/>
        <n v="78358.94"/>
        <n v="147224.26999999999"/>
        <n v="160979.66"/>
        <n v="132298.49"/>
        <n v="174248.52"/>
        <n v="123547.28"/>
        <n v="32790.019999999997"/>
        <n v="181543.67"/>
        <n v="2319.96"/>
        <n v="189543.19"/>
        <n v="10940.4"/>
        <n v="199493.38"/>
        <n v="188193.25"/>
        <n v="172572.64"/>
        <n v="189339.6"/>
        <n v="53512.160000000003"/>
        <n v="34004.44"/>
        <n v="10598.29"/>
        <n v="113428.77"/>
        <n v="183487.98"/>
        <n v="187658.09"/>
        <n v="172459.39"/>
        <n v="21016"/>
        <n v="122381.02"/>
        <n v="128123.66"/>
        <n v="19570.63"/>
        <n v="188150.6"/>
        <n v="111020.24"/>
        <n v="123775.15"/>
        <n v="146700.22"/>
        <n v="145251.35"/>
        <n v="82463.69"/>
        <n v="15928.49"/>
        <n v="45886.33"/>
        <n v="186489.95"/>
        <n v="162922.65"/>
        <n v="9262.77"/>
        <n v="84932.4"/>
        <n v="71557.119999999995"/>
        <n v="77405.95"/>
        <n v="417.41"/>
        <n v="71405.17"/>
        <n v="153400.24"/>
        <n v="371.05"/>
        <n v="67789.990000000005"/>
        <n v="145894.9"/>
        <n v="183840.51"/>
        <n v="108887.44"/>
        <n v="154071.26999999999"/>
        <n v="179291.85"/>
        <n v="56937.43"/>
        <n v="112239.03"/>
        <n v="45909.87"/>
        <n v="173779.25"/>
        <n v="125696.26"/>
        <n v="159585.60999999999"/>
        <n v="106761.47"/>
        <n v="129590.18"/>
        <n v="80006.649999999994"/>
        <n v="140451.51999999999"/>
        <n v="187929.43"/>
        <n v="167155.35999999999"/>
        <n v="191420.71"/>
        <n v="11384.45"/>
        <n v="94898.1"/>
        <n v="106781.59"/>
        <n v="159508.51999999999"/>
        <n v="93524.19"/>
        <n v="87168.46"/>
        <n v="8128.32"/>
        <n v="125518.32"/>
        <n v="48963.59"/>
        <n v="98368.24"/>
        <n v="148584.60999999999"/>
        <n v="27474.81"/>
        <n v="76192.210000000006"/>
        <n v="134600.94"/>
        <n v="72467.990000000005"/>
        <n v="199645.45"/>
        <n v="42749.85"/>
        <n v="136050.44"/>
        <n v="73564.44"/>
        <n v="85578.63"/>
        <n v="129826.89"/>
        <n v="119666"/>
        <n v="68052.08"/>
        <n v="164104.74"/>
        <n v="80190.36"/>
        <n v="84126.75"/>
        <n v="70179"/>
        <n v="118024.1"/>
        <n v="145704.19"/>
        <n v="183049.41"/>
        <n v="120906.83"/>
        <n v="100433.83"/>
        <n v="138777"/>
        <n v="124694.99"/>
        <n v="40084.32"/>
        <n v="119232.33"/>
        <n v="43921.36"/>
        <n v="62222.81"/>
        <n v="56577"/>
        <n v="164253.35"/>
        <n v="7666.73"/>
        <n v="68487.509999999995"/>
        <n v="199273.98"/>
        <n v="186062.36"/>
        <n v="195711.16"/>
        <n v="36692.17"/>
        <n v="106920.57"/>
        <n v="48725.68"/>
        <n v="167036.94"/>
        <n v="68777.259999999995"/>
        <n v="18924.919999999998"/>
        <n v="71905.77"/>
        <n v="64833.279999999999"/>
        <n v="184843.77"/>
        <n v="176730.02"/>
        <n v="20629.400000000001"/>
        <n v="28415.360000000001"/>
        <n v="77231.27"/>
        <n v="102750.7"/>
        <n v="34580.800000000003"/>
        <n v="183598.77"/>
        <n v="147358.26999999999"/>
        <n v="108469.2"/>
        <n v="20612.82"/>
        <n v="181196.76"/>
        <n v="160249.1"/>
        <n v="110783.28"/>
        <n v="144995.32999999999"/>
        <n v="150227.85"/>
        <n v="53718.28"/>
        <n v="75248.3"/>
        <n v="14353.43"/>
        <n v="130486.57"/>
        <n v="100127.71"/>
        <n v="196356.17"/>
        <n v="9983.8799999999992"/>
        <n v="118974.77"/>
        <n v="194998.34"/>
        <n v="134901.34"/>
        <n v="72924.56"/>
        <n v="101057.95"/>
        <n v="142838.64000000001"/>
        <n v="127059.04"/>
        <n v="116503.92"/>
        <n v="54405.79"/>
        <n v="88721.84"/>
        <n v="74135.48"/>
        <n v="111346.22"/>
        <n v="194902.16"/>
        <n v="31474.27"/>
        <n v="21198.39"/>
        <n v="186976.6"/>
        <n v="117202.19"/>
        <n v="143739.29"/>
        <n v="161811.23000000001"/>
        <n v="98090.91"/>
        <n v="71095.41"/>
        <n v="13107.24"/>
        <n v="67110.59"/>
        <n v="88225.02"/>
        <n v="62256.87"/>
        <n v="135925.72"/>
        <n v="177815.87"/>
        <n v="126471.13"/>
        <n v="188574.12"/>
        <n v="119175.45"/>
        <n v="139093.73000000001"/>
        <n v="115916.55"/>
        <n v="96463.25"/>
        <n v="112349.51"/>
        <n v="165303.79"/>
        <n v="166031.07999999999"/>
        <n v="38411.79"/>
        <n v="77783.350000000006"/>
        <n v="29871.79"/>
        <n v="59747.63"/>
        <n v="79919.13"/>
        <n v="76773.53"/>
        <n v="54018.93"/>
        <n v="70649.64"/>
        <n v="59093.39"/>
        <n v="127569.8"/>
        <n v="18260.98"/>
        <n v="73275.960000000006"/>
        <n v="136129.49"/>
        <n v="153237.59"/>
        <n v="106841.12"/>
        <n v="109078.35"/>
        <n v="87822.14"/>
        <n v="126644.98"/>
        <n v="47414.15"/>
        <n v="41879.99"/>
        <n v="75808.100000000006"/>
        <n v="47911.03"/>
        <n v="28737.78"/>
        <n v="2079.1999999999998"/>
        <n v="121562.33"/>
        <n v="55003.79"/>
        <n v="193131.42"/>
        <n v="191932.27"/>
        <n v="159418.1"/>
        <n v="191468.78"/>
        <n v="38913.68"/>
        <n v="705.18"/>
        <n v="138490.03"/>
        <n v="82970.69"/>
        <n v="76744.72"/>
        <n v="71244.59"/>
        <n v="12182.15"/>
        <n v="141210.5"/>
        <n v="191763.07"/>
        <n v="37938.74"/>
        <n v="74890.58"/>
        <n v="166698.18"/>
        <n v="62678.53"/>
        <n v="67740.08"/>
        <n v="161519.76999999999"/>
        <n v="159835.78"/>
        <n v="30876.84"/>
        <n v="14858.1"/>
        <n v="75685.97"/>
        <n v="144183.1"/>
        <n v="65170.66"/>
        <n v="82526.92"/>
        <n v="169161.46"/>
        <n v="109291.39"/>
        <n v="6057.81"/>
        <n v="77077.14"/>
        <n v="54954.51"/>
        <n v="179614.8"/>
        <n v="35588.07"/>
        <n v="117356.14"/>
        <n v="160696.72"/>
        <n v="147278.43"/>
        <n v="56594.36"/>
        <n v="1299.75"/>
        <n v="25095.03"/>
        <n v="146326.45000000001"/>
        <n v="38296.21"/>
        <n v="164061.6"/>
        <n v="107811.28"/>
        <n v="30838.51"/>
        <n v="9221.7800000000007"/>
        <n v="33738.269999999997"/>
        <n v="110916.15"/>
        <n v="169654.57"/>
        <n v="69829.399999999994"/>
        <n v="54926.51"/>
        <n v="94728.49"/>
        <n v="80393.27"/>
        <n v="111307.98"/>
        <n v="19834.32"/>
        <n v="78397.240000000005"/>
        <n v="86410.28"/>
        <n v="172749.65"/>
        <n v="1002.39"/>
        <n v="13601.79"/>
        <n v="77866.91"/>
        <n v="175296.76"/>
        <n v="121751.03999999999"/>
        <n v="89593.26"/>
        <n v="193437.89"/>
        <n v="86945"/>
        <n v="183318.79"/>
        <n v="71154.100000000006"/>
        <n v="151887.16"/>
        <n v="75888.649999999994"/>
        <n v="89566.74"/>
        <n v="26475.79"/>
        <n v="126355.8"/>
        <n v="93839.3"/>
        <n v="7698.6"/>
        <n v="145593.85"/>
        <n v="45042.559999999998"/>
        <n v="61108.56"/>
        <n v="57553.98"/>
        <n v="62674.42"/>
        <n v="12120.79"/>
        <n v="50129.87"/>
        <n v="55022.43"/>
        <n v="117834.91"/>
        <n v="168840.23"/>
        <n v="24234.11"/>
        <n v="190627.01"/>
        <n v="156618.38"/>
        <n v="42334.38"/>
        <n v="110784.42"/>
        <n v="173683"/>
        <n v="27046.46"/>
        <n v="20598.59"/>
        <n v="104991.28"/>
        <n v="8996.9699999999993"/>
        <n v="64420.5"/>
        <n v="145700.22"/>
        <n v="196335.48"/>
        <n v="14781.12"/>
        <n v="108139.23"/>
        <n v="19287.060000000001"/>
        <n v="9567.39"/>
        <n v="132210.49"/>
        <n v="21600.11"/>
        <n v="199661.5"/>
        <n v="124341.49"/>
        <n v="15766.1"/>
        <n v="33642.21"/>
        <n v="117704.65"/>
        <n v="58803.28"/>
        <n v="137537.22"/>
        <n v="131300.68"/>
        <n v="84174.81"/>
        <n v="160941.78"/>
        <n v="143954.99"/>
        <n v="56297.85"/>
        <n v="8404.73"/>
        <n v="30020.09"/>
        <n v="58137.42"/>
        <n v="47472.68"/>
        <n v="19131.71"/>
        <n v="187288.5"/>
        <n v="17603.810000000001"/>
        <n v="67020.03"/>
        <n v="147802.94"/>
        <n v="41610.620000000003"/>
        <n v="44255.65"/>
        <n v="78416.14"/>
        <n v="137254.54999999999"/>
        <n v="151303.48000000001"/>
        <n v="86333.63"/>
        <n v="89801.9"/>
        <n v="29358.57"/>
        <n v="181600.72"/>
        <n v="124118.71"/>
        <n v="38867.46"/>
        <n v="31106.67"/>
        <n v="67611.360000000001"/>
        <n v="77837.63"/>
        <n v="6078.46"/>
        <n v="177896.92"/>
        <n v="123882.73"/>
        <n v="15304.08"/>
        <n v="76569.64"/>
        <n v="120657.32"/>
        <n v="16436.560000000001"/>
        <n v="107667.91"/>
        <n v="95611.47"/>
        <n v="19799.259999999998"/>
        <n v="123214.74"/>
        <n v="71709.119999999995"/>
        <n v="149066.14000000001"/>
        <n v="20451.990000000002"/>
        <n v="32825.5"/>
        <n v="6232.31"/>
        <n v="10357.030000000001"/>
        <n v="147794.63"/>
        <n v="116973.48"/>
        <n v="129964.94"/>
        <n v="92816.86"/>
        <n v="172114.67"/>
        <n v="16649.310000000001"/>
        <n v="144517.19"/>
        <n v="182038.6"/>
        <n v="24210.560000000001"/>
        <n v="172175.9"/>
        <n v="47578.45"/>
        <n v="150694.42000000001"/>
        <n v="177683.02"/>
        <n v="66088.83"/>
        <n v="169291.7"/>
        <n v="117140.41"/>
        <n v="79510.37"/>
        <n v="77108.66"/>
        <n v="9679.2800000000007"/>
        <n v="81753.919999999998"/>
        <n v="131372.38"/>
        <n v="25310.82"/>
        <n v="187925.75"/>
        <n v="98820.39"/>
        <n v="64166.7"/>
        <n v="176924.21"/>
        <n v="90055.08"/>
        <n v="72814.31"/>
        <n v="168290.06"/>
        <n v="161767.38"/>
        <n v="44420.18"/>
        <n v="37147.61"/>
        <n v="125381.02"/>
        <n v="149853.89000000001"/>
        <n v="161435.01999999999"/>
        <n v="102925.75999999999"/>
        <n v="70899.27"/>
        <n v="145936.28"/>
        <n v="54227.06"/>
        <n v="59280.79"/>
        <n v="126952.5"/>
        <n v="130567.02"/>
        <n v="73294.48"/>
        <n v="3937.37"/>
        <n v="2383.59"/>
        <n v="14279.44"/>
        <n v="141300.53"/>
        <n v="78140.75"/>
        <n v="117431.1"/>
        <n v="72008.61"/>
        <n v="60887.58"/>
        <n v="194764.83"/>
        <n v="88705.14"/>
        <n v="35817.97"/>
        <n v="31520.400000000001"/>
        <n v="157908.19"/>
        <n v="142200.15"/>
        <n v="182055.36"/>
        <n v="157552.07999999999"/>
        <n v="120284.67"/>
        <n v="24506.95"/>
        <n v="47271.61"/>
        <n v="41176.6"/>
        <n v="9468.64"/>
        <n v="123880.19"/>
        <n v="158887.09"/>
        <n v="117036.38"/>
        <n v="120415.61"/>
        <n v="16064.25"/>
        <n v="52615.62"/>
        <n v="121210.09"/>
        <n v="192247.35"/>
        <n v="68759.570000000007"/>
        <n v="75937.47"/>
        <n v="84569.13"/>
        <n v="190696.35"/>
        <n v="67468.67"/>
        <n v="104435.94"/>
        <n v="47166.55"/>
        <n v="119899.52"/>
        <n v="173498.45"/>
        <n v="93249.26"/>
        <n v="142917.54"/>
        <n v="111755.8"/>
        <n v="108543.21"/>
        <n v="180345.44"/>
        <n v="99444.02"/>
        <n v="109563.28"/>
        <n v="92568.07"/>
        <n v="37976.36"/>
        <n v="103315.74"/>
        <n v="173952.5"/>
        <n v="34673.980000000003"/>
        <n v="46163.44"/>
        <n v="140676.98000000001"/>
        <n v="151738.54"/>
        <n v="14679.81"/>
        <n v="175544.02"/>
        <n v="181964.6"/>
        <n v="136886.85999999999"/>
        <n v="122218.23"/>
        <n v="180439.75"/>
        <n v="190419.81"/>
        <n v="58685.59"/>
        <n v="89017.38"/>
        <n v="50051.42"/>
        <n v="146041.45000000001"/>
        <n v="191166.09"/>
        <n v="103516.08"/>
        <n v="164825.04"/>
        <n v="172557.77"/>
        <n v="84320.94"/>
        <n v="122662.98"/>
        <n v="72085.100000000006"/>
        <n v="110932.24"/>
        <n v="143635.35999999999"/>
        <n v="3710.34"/>
        <n v="179843.33"/>
        <n v="10643.38"/>
        <n v="131167.98000000001"/>
        <n v="10553.31"/>
        <n v="130928.22"/>
        <n v="157003.99"/>
        <n v="138527.56"/>
        <n v="167032.49"/>
        <n v="41642.29"/>
        <n v="9677"/>
        <n v="147012.22"/>
        <n v="80553.87"/>
        <n v="30730.95"/>
        <n v="140134.43"/>
        <n v="91936.1"/>
        <n v="178252.63"/>
        <n v="198674.08"/>
        <n v="28266.9"/>
        <n v="92381.01"/>
        <n v="135180.10999999999"/>
        <n v="27330.59"/>
        <n v="125305.34"/>
        <n v="149648.45000000001"/>
        <n v="59887.15"/>
        <n v="45041.32"/>
        <n v="113316.77"/>
        <n v="39087.42"/>
        <n v="7330.59"/>
        <n v="95463.29"/>
        <n v="167848.02"/>
        <n v="93953.84"/>
        <n v="174227.66"/>
        <n v="135399.21"/>
        <n v="195635.3"/>
        <n v="97508.04"/>
        <n v="188083.77"/>
        <n v="116704.25"/>
        <n v="97614.87"/>
        <n v="186884.04"/>
        <n v="131501.72"/>
        <n v="24302.95"/>
        <n v="110510.28"/>
        <n v="108488.33"/>
        <n v="197015.2"/>
        <n v="27689.77"/>
        <n v="9217.5499999999993"/>
        <n v="15068.18"/>
        <n v="7797.01"/>
        <n v="4400.32"/>
        <n v="182025.95"/>
        <n v="122763.95"/>
        <n v="38152.01"/>
        <n v="63163.99"/>
        <n v="73418.289999999994"/>
        <n v="17978.68"/>
        <n v="115136.51"/>
        <n v="149575.59"/>
        <n v="60917.24"/>
        <n v="142548.32999999999"/>
        <n v="157878.67000000001"/>
        <n v="12796.43"/>
        <n v="18657.77"/>
        <n v="134589.57999999999"/>
        <n v="10350.74"/>
        <n v="66013.27"/>
        <n v="5907.11"/>
        <n v="74077.91"/>
        <n v="77294.559999999998"/>
        <n v="54359.02"/>
        <n v="156124.93"/>
        <n v="94820.85"/>
        <n v="155155.25"/>
        <n v="128702.1"/>
        <n v="22745.5"/>
        <n v="71865.31"/>
        <n v="84294.82"/>
        <n v="149139.13"/>
        <n v="185489.11"/>
        <n v="176407.15"/>
        <n v="92027.69"/>
        <n v="43932.54"/>
        <n v="115789.25"/>
        <n v="125777.28"/>
        <n v="18461.900000000001"/>
        <n v="79633.38"/>
        <n v="121542.29"/>
        <n v="94739.199999999997"/>
        <n v="93302.29"/>
        <n v="193793.78"/>
        <n v="74835.649999999994"/>
        <n v="56999.9"/>
        <n v="57236.44"/>
        <n v="81483.64"/>
        <n v="26752.560000000001"/>
        <n v="9200.5400000000009"/>
        <n v="22447.85"/>
        <n v="189122.89"/>
        <n v="16161.82"/>
        <n v="68600.36"/>
        <n v="447.73"/>
        <n v="15650.73"/>
        <n v="149599.62"/>
        <n v="90304.01"/>
        <n v="115676.38"/>
        <n v="38812.67"/>
        <n v="34338.21"/>
        <n v="823.36"/>
        <n v="135482.26"/>
        <n v="10656.89"/>
        <n v="116467.35"/>
        <n v="96823.32"/>
        <n v="171096.2"/>
        <n v="79881.39"/>
        <n v="157862.82"/>
        <n v="127951.81"/>
        <n v="191074.11"/>
        <n v="157333.69"/>
        <n v="133457.51999999999"/>
        <n v="130789.6"/>
        <n v="128373.88"/>
        <n v="194273.2"/>
        <n v="5684.17"/>
        <n v="131043.2"/>
        <n v="21228.34"/>
        <n v="43250.3"/>
        <n v="4389.3999999999996"/>
        <n v="189271.9"/>
        <n v="102284.2"/>
        <n v="156774.94"/>
        <n v="69865.490000000005"/>
        <n v="85523.24"/>
        <n v="51219.8"/>
        <n v="7222.92"/>
        <n v="23971.33"/>
        <n v="132173.31"/>
        <n v="113639.64"/>
        <n v="39768.589999999997"/>
        <n v="108732.96"/>
        <n v="117349.19"/>
        <n v="78004.5"/>
        <n v="152417.79"/>
        <n v="26057.08"/>
        <n v="79972.09"/>
        <n v="107125.79"/>
        <n v="47679.14"/>
        <n v="134509.47"/>
        <n v="153265.31"/>
        <n v="179883.04"/>
        <n v="138882.98000000001"/>
        <n v="9855.81"/>
        <n v="67046.83"/>
        <n v="56388.63"/>
        <n v="77764.37"/>
        <n v="130590.35"/>
        <n v="151912.49"/>
        <n v="151083.79999999999"/>
        <n v="777.37"/>
        <n v="69454.240000000005"/>
        <n v="11723.57"/>
        <n v="91565.25"/>
        <n v="79616.37"/>
        <n v="102299.81"/>
        <n v="104533.51"/>
        <n v="140765.57"/>
        <n v="66214.13"/>
        <n v="139816.1"/>
        <n v="140139.28"/>
        <n v="102297.15"/>
        <n v="145765.82999999999"/>
        <n v="83912.24"/>
        <n v="78439.73"/>
        <n v="6776.92"/>
        <n v="9903.42"/>
        <n v="91561.91"/>
        <n v="4027.02"/>
        <n v="116111.51"/>
        <n v="184023.54"/>
        <n v="67124.479999999996"/>
        <n v="50070.59"/>
        <n v="53793.1"/>
        <n v="45261.47"/>
        <n v="36721.4"/>
        <n v="130009.85"/>
        <n v="175380.77"/>
        <n v="127847.25"/>
        <n v="138231.70000000001"/>
        <n v="48673.18"/>
        <n v="70668.77"/>
        <n v="199505.53"/>
        <n v="169583.18"/>
        <n v="49063.42"/>
        <n v="63337.19"/>
        <n v="60083.11"/>
        <n v="48606.71"/>
        <n v="165580.93"/>
        <n v="194010.12"/>
        <n v="69263.100000000006"/>
        <n v="88698.83"/>
        <n v="63030.97"/>
        <n v="59668.81"/>
        <n v="184230.23"/>
        <n v="64050.19"/>
        <n v="81853.98"/>
        <n v="154642.91"/>
        <n v="145679.6"/>
        <n v="30781.77"/>
        <n v="81622.52"/>
        <n v="196474.35"/>
        <n v="176276.1"/>
        <n v="35113.08"/>
        <n v="64299.82"/>
        <n v="180969.55"/>
        <n v="138176.78"/>
        <n v="86733.61"/>
        <n v="7418.92"/>
        <n v="166376.54"/>
        <n v="140881.20000000001"/>
        <n v="4460.2"/>
        <n v="110472.12"/>
        <n v="86460.28"/>
        <n v="16500.66"/>
        <n v="114020.06"/>
        <n v="131660.31"/>
        <n v="52449.62"/>
        <n v="161465.31"/>
        <n v="20018.79"/>
        <n v="176318.27"/>
        <n v="50488.91"/>
        <n v="30379.599999999999"/>
        <n v="161326.73000000001"/>
        <n v="45348.08"/>
        <n v="180251.68"/>
        <n v="34925.56"/>
        <n v="126555.74"/>
        <n v="187921.3"/>
        <n v="136390.88"/>
        <n v="78566.64"/>
        <n v="166038.26999999999"/>
        <n v="140385.32999999999"/>
        <n v="38629.300000000003"/>
        <n v="24998.75"/>
        <n v="128815.33"/>
        <n v="19376.560000000001"/>
        <n v="31904.31"/>
        <n v="173179.79"/>
        <n v="22485.64"/>
        <n v="196668.51"/>
        <n v="136506.85999999999"/>
        <n v="36278.89"/>
        <n v="163254.39000000001"/>
        <n v="99654.13"/>
        <n v="20207.02"/>
        <n v="4195.84"/>
        <n v="112340.2"/>
        <n v="2035.94"/>
        <n v="132295.95000000001"/>
        <n v="177383.67999999999"/>
        <n v="90284.47"/>
        <n v="61349.37"/>
        <n v="196466.83"/>
        <n v="70758.37"/>
        <n v="13892.57"/>
        <n v="9684.52"/>
        <n v="40546.15"/>
        <n v="136603.42000000001"/>
        <n v="133172.48000000001"/>
        <n v="152821.12"/>
        <n v="147715.82999999999"/>
        <n v="43169.15"/>
        <n v="76755.990000000005"/>
        <n v="73406.039999999994"/>
        <n v="176728.28"/>
        <n v="98309.27"/>
        <n v="6203.66"/>
        <n v="176791.27"/>
        <n v="50679.48"/>
        <n v="150580.88"/>
        <n v="80120.19"/>
        <n v="151645.96"/>
        <n v="55072.32"/>
        <n v="115068.99"/>
        <n v="149471.13"/>
        <n v="46522.68"/>
        <n v="189995.86"/>
        <n v="46369.57"/>
        <n v="30722.52"/>
        <n v="70810.600000000006"/>
        <n v="106663.46"/>
        <n v="175836.03"/>
        <n v="85646.41"/>
        <n v="101485.72"/>
        <n v="191734.67"/>
        <n v="101839.77"/>
        <n v="4888.91"/>
        <n v="193132.98"/>
        <n v="193518.76"/>
        <n v="93982.02"/>
        <n v="197000.92"/>
        <n v="106837.06"/>
        <n v="115161.28"/>
        <n v="196260.3"/>
        <n v="96404.38"/>
        <n v="97658.66"/>
        <n v="49108.23"/>
        <n v="195651.66"/>
        <n v="111698"/>
        <n v="171707.93"/>
        <n v="66721.98"/>
        <n v="57876.05"/>
        <n v="177994.81"/>
        <n v="105125.65"/>
        <n v="17439.66"/>
        <n v="172668.39"/>
        <n v="753.37"/>
        <n v="98686.399999999994"/>
        <n v="107047.92"/>
        <n v="152153.74"/>
        <n v="34338.04"/>
        <n v="173878.87"/>
        <n v="159254.29"/>
        <n v="54776.639999999999"/>
        <n v="134594.99"/>
        <n v="41724.720000000001"/>
        <n v="110527.71"/>
        <n v="8996.7900000000009"/>
        <n v="190200.53"/>
        <n v="115333.43"/>
        <n v="143619.51999999999"/>
        <n v="58467.08"/>
        <n v="12128.69"/>
        <n v="49872.33"/>
        <n v="139735.54"/>
        <n v="60891.8"/>
        <n v="100862.54"/>
        <n v="76640.289999999994"/>
        <n v="126013.58"/>
        <n v="87347.82"/>
        <n v="77370.37"/>
        <n v="62722.44"/>
        <n v="196257.68"/>
        <n v="81723.8"/>
        <n v="31299.71"/>
        <n v="63495.86"/>
        <n v="166520.95999999999"/>
        <n v="150242.44"/>
        <n v="27345.18"/>
        <n v="87000.39"/>
        <n v="44912.7"/>
        <n v="179978.68"/>
        <n v="145759.70000000001"/>
        <n v="14121.61"/>
        <n v="66232.23"/>
        <n v="190296.76"/>
        <n v="172782.69"/>
        <n v="99128.13"/>
        <n v="178341.33"/>
        <n v="146992.24"/>
        <n v="151314.98000000001"/>
        <n v="92915.839999999997"/>
        <n v="58974"/>
        <n v="174627.06"/>
        <n v="79579.94"/>
        <n v="50771.16"/>
        <n v="153537.54999999999"/>
        <n v="132975.39000000001"/>
        <n v="85208.93"/>
        <n v="170214.82"/>
        <n v="100615.14"/>
        <n v="186105.99"/>
        <n v="55119.53"/>
        <n v="28760.99"/>
        <n v="171021.44"/>
        <n v="176678.72"/>
        <n v="28667.56"/>
        <n v="197238.03"/>
        <n v="139994.68"/>
        <n v="151169.82999999999"/>
        <n v="118113.64"/>
        <n v="34453.17"/>
        <n v="64872.33"/>
        <n v="10956.82"/>
        <n v="36885.85"/>
        <n v="168053.4"/>
        <n v="155227"/>
        <n v="38409.79"/>
        <n v="75279.39"/>
        <n v="158302.59"/>
        <n v="11525.72"/>
        <n v="94993.04"/>
        <n v="173912.29"/>
        <n v="41139.050000000003"/>
        <n v="58019.95"/>
        <n v="164128.41"/>
        <n v="46998.13"/>
        <n v="177279.41"/>
        <n v="75832.53"/>
        <n v="61094.53"/>
        <n v="30117.439999999999"/>
        <n v="179227.12"/>
        <n v="52110.45"/>
        <n v="75248.75"/>
        <n v="184317.74"/>
        <n v="158553.1"/>
        <n v="95686.42"/>
        <n v="71682.539999999994"/>
        <n v="1790.48"/>
        <n v="139431"/>
        <n v="118358.54"/>
        <n v="130827.88"/>
        <n v="119404.63"/>
        <n v="162703"/>
        <n v="172665.21"/>
        <n v="170142.09"/>
        <n v="73977.23"/>
        <n v="60906.12"/>
        <n v="194867.27"/>
        <n v="193716.56"/>
        <n v="14633.35"/>
        <n v="31730.32"/>
        <n v="20063.63"/>
        <n v="99792.82"/>
        <n v="37654.31"/>
        <n v="192449.02"/>
        <n v="181208.47"/>
        <n v="155165.60999999999"/>
        <n v="121504.18"/>
        <n v="61569.07"/>
        <n v="123269.71"/>
        <n v="31272.14"/>
        <n v="62825.03"/>
        <n v="184056.45"/>
        <n v="48924.73"/>
        <n v="191111.02"/>
        <n v="54184.06"/>
        <n v="64381.33"/>
        <n v="78770.86"/>
        <n v="116766.79"/>
        <n v="32916.29"/>
        <n v="50972.6"/>
        <n v="122066.5"/>
        <n v="65996.899999999994"/>
        <n v="79577.38"/>
        <n v="130529.13"/>
        <n v="172629.67"/>
        <n v="15216.53"/>
        <n v="17512.53"/>
        <n v="131852.01"/>
        <n v="181945.52"/>
        <n v="91482.5"/>
        <n v="77119.45"/>
        <n v="95611.74"/>
        <n v="80428.42"/>
        <n v="163714.92000000001"/>
        <n v="27375.15"/>
        <n v="73873.649999999994"/>
        <n v="139266.48000000001"/>
        <n v="131772.51"/>
        <n v="173454.07"/>
        <n v="67552.710000000006"/>
        <n v="34765.33"/>
        <n v="120219.14"/>
        <n v="90212.38"/>
        <n v="164975.82"/>
        <n v="1285.81"/>
        <n v="83679.460000000006"/>
        <n v="34548.74"/>
        <n v="74275.08"/>
        <n v="7278.57"/>
        <n v="162053.92000000001"/>
        <n v="199336.63"/>
        <n v="62347.71"/>
        <n v="91711.66"/>
        <n v="79240.899999999994"/>
        <n v="76679.600000000006"/>
        <n v="162511.54999999999"/>
        <n v="21360.880000000001"/>
        <n v="54487.43"/>
        <n v="53931.05"/>
        <n v="103165.15"/>
        <n v="146359.81"/>
        <n v="28370.95"/>
        <n v="10023.15"/>
        <n v="192928.82"/>
        <n v="50485.7"/>
        <n v="131662.47"/>
        <n v="152235.29999999999"/>
        <n v="68093.23"/>
        <n v="80061.31"/>
        <n v="149583.67000000001"/>
        <n v="7631.27"/>
        <n v="33082.81"/>
        <n v="121883.87"/>
        <n v="100722.72"/>
        <n v="47093.11"/>
        <n v="177624.01"/>
        <n v="106149.48"/>
        <n v="16874.919999999998"/>
        <n v="54560.79"/>
        <n v="153605.75"/>
        <n v="44390.38"/>
        <n v="63218.85"/>
        <n v="41626.78"/>
        <n v="24765.53"/>
        <n v="28280.799999999999"/>
        <n v="89043.19"/>
        <n v="17294.12"/>
        <n v="126702.41"/>
        <n v="13123.41"/>
        <n v="167973.63"/>
        <n v="125870.79"/>
        <n v="91972.49"/>
        <n v="155593.74"/>
        <n v="67788.490000000005"/>
        <n v="62615.35"/>
        <n v="107415.02"/>
        <n v="166526.26"/>
        <n v="120107.1"/>
        <n v="188227.8"/>
        <n v="91560.63"/>
        <n v="166495.20000000001"/>
        <n v="165614.39999999999"/>
        <n v="86372.24"/>
        <n v="2755.53"/>
        <n v="83594.509999999995"/>
        <n v="103706.41"/>
        <n v="5924.38"/>
        <n v="58203.67"/>
        <n v="49361.84"/>
        <n v="73585.179999999993"/>
        <n v="95135.27"/>
        <n v="38794.57"/>
        <n v="198926.36"/>
        <n v="56099.86"/>
        <n v="117023.08"/>
        <n v="62083"/>
        <n v="141822.79999999999"/>
        <n v="185387.14"/>
        <n v="57461.13"/>
        <n v="120380.12"/>
        <n v="133020.9"/>
        <n v="13589.93"/>
        <n v="77830.36"/>
        <n v="136610.01999999999"/>
        <n v="17160.939999999999"/>
        <n v="176843.53"/>
        <n v="114996.33"/>
        <n v="196990.79"/>
        <n v="133146.03"/>
        <n v="185667.72"/>
        <n v="24020.49"/>
        <n v="185750.02"/>
        <n v="178045.97"/>
        <n v="199857.47"/>
        <n v="43595.9"/>
        <n v="122810.53"/>
        <n v="3440.47"/>
        <n v="35989.410000000003"/>
        <n v="17163.75"/>
        <n v="44506.09"/>
        <n v="17848.3"/>
        <n v="76209.56"/>
        <n v="141476.56"/>
        <n v="60032.46"/>
        <n v="100686.11"/>
        <n v="96429.29"/>
        <n v="15795.88"/>
        <n v="116547.31"/>
        <n v="191260.74"/>
        <n v="173870.39"/>
        <n v="117273.35"/>
        <n v="92277.47"/>
        <n v="44244.49"/>
        <n v="78133.48"/>
        <n v="103402.88"/>
        <n v="137835.82"/>
        <n v="20670.099999999999"/>
        <n v="77469.38"/>
        <n v="57572.38"/>
        <n v="75884.649999999994"/>
        <n v="146955.71"/>
        <n v="67040.12"/>
        <n v="178418.35"/>
        <n v="30807.02"/>
        <n v="143835.76"/>
        <n v="130883.9"/>
        <n v="194343.72"/>
        <n v="9796.69"/>
        <n v="47310.239999999998"/>
        <n v="141148.21"/>
        <n v="111138.25"/>
        <n v="114182.07"/>
        <n v="127560.77"/>
        <n v="18082.060000000001"/>
        <n v="136330.26"/>
        <n v="34121.81"/>
        <n v="56246.69"/>
        <n v="191417.42"/>
        <n v="23317.88"/>
        <n v="144675.29999999999"/>
        <n v="175161.05"/>
        <n v="14928.8"/>
        <n v="161479.19"/>
        <n v="133501.94"/>
        <n v="23703.52"/>
        <n v="115985.38"/>
        <n v="43229.2"/>
        <n v="94862.93"/>
        <n v="142377.69"/>
        <n v="135635.25"/>
        <n v="148487.9"/>
        <n v="58976.85"/>
        <n v="76254.83"/>
        <n v="55857.48"/>
        <n v="77867.23"/>
        <n v="22878.16"/>
        <n v="114469.55"/>
        <n v="96754.8"/>
        <n v="125154.57"/>
        <n v="113597.64"/>
        <n v="121408.55"/>
        <n v="109219.43"/>
        <n v="50230.31"/>
        <n v="177719.88"/>
        <n v="131211.85999999999"/>
        <n v="82152.83"/>
        <n v="216.27"/>
        <n v="1713.1"/>
        <n v="136910.18"/>
        <n v="20243.97"/>
        <n v="86043.27"/>
        <n v="126561.07"/>
        <n v="64350.8"/>
        <n v="10472.31"/>
        <n v="95941.55"/>
        <n v="125222.36"/>
        <n v="170950.58"/>
        <n v="236.45"/>
        <n v="31517.16"/>
        <n v="181610.6"/>
        <n v="156593.09"/>
        <n v="4272"/>
        <n v="163587.9"/>
        <n v="175843.68"/>
        <n v="166164.29999999999"/>
        <n v="61796.639999999999"/>
        <n v="21439.49"/>
        <n v="19225.849999999999"/>
        <n v="132547.01999999999"/>
        <n v="62688.55"/>
        <n v="21760.959999999999"/>
        <n v="154460.68"/>
        <n v="8065"/>
        <n v="173365.9"/>
        <n v="69428.789999999994"/>
        <n v="12757.14"/>
        <n v="180426.2"/>
        <n v="43093.67"/>
        <n v="68594"/>
        <n v="197996.65"/>
        <n v="122953"/>
        <n v="76821.240000000005"/>
        <n v="141400.51"/>
        <n v="41921.75"/>
        <n v="175664.25"/>
        <n v="117916.63"/>
        <n v="194690.77"/>
        <n v="166677.35"/>
        <n v="160131.57999999999"/>
        <n v="123622"/>
        <n v="113483.96"/>
        <n v="79618.789999999994"/>
        <n v="24472.23"/>
        <n v="177025.79"/>
        <n v="103349.74"/>
        <n v="63606.22"/>
        <n v="14490.79"/>
        <n v="105080.53"/>
        <n v="83499.89"/>
        <n v="143598.70000000001"/>
        <n v="36091.910000000003"/>
        <n v="13007.89"/>
        <n v="6101.41"/>
        <n v="48314"/>
        <n v="197111.99"/>
        <n v="110299.78"/>
        <n v="30114.32"/>
        <n v="98894.64"/>
        <n v="49826.68"/>
        <n v="10074.049999999999"/>
        <n v="20769.88"/>
        <n v="163427.18"/>
        <n v="140068.76999999999"/>
        <n v="83206.19"/>
        <n v="111402.97"/>
        <n v="92873.5"/>
        <n v="94780.9"/>
        <n v="16607.150000000001"/>
        <n v="161954.43"/>
        <n v="194733.28"/>
        <n v="163524.70000000001"/>
        <n v="48260.19"/>
        <n v="86678.48"/>
        <n v="3064.65"/>
        <n v="112124.98"/>
        <n v="120801.65"/>
        <n v="52193.23"/>
        <n v="56636.28"/>
        <n v="69372.88"/>
        <n v="164038.07"/>
        <n v="118982.51"/>
        <n v="27472.07"/>
        <n v="36754.129999999997"/>
        <n v="46416.36"/>
        <n v="152872.39000000001"/>
        <n v="165227.23000000001"/>
        <n v="75927.350000000006"/>
        <n v="172930.28"/>
        <n v="36108.5"/>
        <n v="36202.74"/>
        <n v="131886.46"/>
        <n v="133992.35999999999"/>
        <n v="96658.26"/>
        <n v="135112.09"/>
        <n v="163944.18"/>
        <n v="53843.71"/>
        <n v="122398.84"/>
        <n v="64804.04"/>
        <n v="19370.73"/>
        <n v="126192.54"/>
        <n v="135459.01999999999"/>
        <n v="94815.039999999994"/>
        <n v="188366.04"/>
        <n v="178512.52"/>
        <n v="97906.38"/>
        <n v="72861.94"/>
        <n v="195978.86"/>
        <n v="19448.93"/>
        <n v="32635.54"/>
        <n v="171733.22"/>
        <n v="46176.22"/>
        <n v="179634.69"/>
        <n v="191521.32"/>
        <n v="67998.45"/>
        <n v="44731.8"/>
        <n v="124532.9"/>
        <n v="160968.44"/>
        <n v="27341.63"/>
        <n v="53994.64"/>
        <n v="91633.53"/>
        <n v="189613.12"/>
        <n v="60706.33"/>
        <n v="154767.34"/>
        <n v="196853.11"/>
        <n v="195775.48"/>
        <n v="3086.89"/>
        <n v="70618"/>
        <n v="55034.02"/>
        <n v="168035.62"/>
        <n v="128449.33"/>
        <n v="199249.29"/>
        <n v="149474.69"/>
        <n v="126726.33"/>
        <n v="147554.26"/>
        <n v="149399.70000000001"/>
        <n v="93536.38"/>
        <n v="58883.91"/>
        <n v="154271.41"/>
        <n v="122022.89"/>
        <n v="50299.14"/>
        <n v="187800.63"/>
        <n v="171344.09"/>
        <n v="40920.589999999997"/>
        <n v="63940.68"/>
        <n v="29483.87"/>
        <n v="179056.23"/>
        <n v="129273.94"/>
        <n v="55558.51"/>
        <n v="23305.85"/>
        <n v="17128.64"/>
        <n v="74641.899999999994"/>
        <n v="154486.01"/>
        <n v="3185.67"/>
        <n v="88463.63"/>
        <n v="65682.929999999993"/>
        <n v="140586.07999999999"/>
        <n v="117232.9"/>
        <n v="116137.01"/>
        <n v="105533.96"/>
        <n v="81514.06"/>
        <n v="164966.26999999999"/>
        <n v="23631.55"/>
        <n v="105433.53"/>
        <n v="90591.15"/>
        <n v="127014.32"/>
        <n v="90905.26"/>
        <n v="8651.92"/>
        <n v="15467.98"/>
        <n v="79915.28"/>
        <n v="69361.95"/>
        <n v="86935.08"/>
        <n v="7597.83"/>
        <n v="116957.6"/>
        <n v="157884.82999999999"/>
        <n v="77981.539999999994"/>
        <n v="126369.55"/>
        <n v="191973.49"/>
        <n v="142940.39000000001"/>
        <n v="48869.67"/>
        <n v="73131.73"/>
        <n v="120037.36"/>
        <n v="193995.37"/>
        <n v="179453.66"/>
        <n v="80963.92"/>
        <n v="15658.99"/>
        <n v="92708.1"/>
        <n v="26542.17"/>
        <n v="65010.74"/>
        <n v="106892.91"/>
        <n v="185210.63"/>
        <n v="4035.46"/>
        <n v="177805.44"/>
        <n v="68831.72"/>
        <n v="114732.62"/>
        <n v="22299.27"/>
        <n v="197283.20000000001"/>
        <n v="179485.96"/>
        <n v="17699.48"/>
        <n v="118490.8"/>
        <n v="133292.94"/>
        <n v="58170.239999999998"/>
        <n v="107137.3"/>
        <n v="145071.32999999999"/>
        <n v="85495.24"/>
        <n v="101139.3"/>
        <n v="10511.13"/>
        <n v="137916.49"/>
        <n v="193383.13"/>
        <n v="189826.96"/>
        <n v="144113.42000000001"/>
        <n v="143538.51"/>
        <n v="77677.14"/>
        <n v="183717.94"/>
        <n v="92180.62"/>
        <n v="28690.9"/>
        <n v="85891.02"/>
        <n v="42050.239999999998"/>
        <n v="110142.34"/>
        <n v="179269.79"/>
        <n v="90558.24"/>
        <n v="162022.47"/>
        <n v="66926.83"/>
        <n v="108891.3"/>
        <n v="71811.899999999994"/>
        <n v="92223.59"/>
        <n v="78065.899999999994"/>
        <n v="59679.9"/>
        <n v="85000.320000000007"/>
        <n v="159808.95000000001"/>
        <n v="129001.3"/>
        <n v="113557.7"/>
        <n v="147758.51"/>
        <n v="28865.59"/>
        <n v="160607.06"/>
        <n v="100015.79"/>
        <n v="54478.52"/>
        <n v="141677.32999999999"/>
        <n v="84077.6"/>
        <n v="106981.03"/>
        <n v="73551.44"/>
        <n v="115842.1"/>
        <n v="107013.59"/>
        <n v="24938.84"/>
        <n v="51113.14"/>
        <n v="33828.639999999999"/>
        <n v="128875.86"/>
        <n v="194700.81"/>
        <n v="158974.45000000001"/>
        <n v="198182.73"/>
        <n v="141404.07"/>
        <n v="4175.68"/>
        <n v="126876.47"/>
        <n v="41052.82"/>
        <n v="105760.01"/>
        <n v="27937.119999999999"/>
        <n v="79355.87"/>
        <n v="102180.27"/>
        <n v="95719.73"/>
        <n v="57121.51"/>
        <n v="162478.10999999999"/>
        <n v="194808.51"/>
        <n v="124045.65"/>
        <n v="17987.400000000001"/>
        <n v="133653.38"/>
        <n v="25101.17"/>
        <n v="33330.89"/>
        <n v="2401.2600000000002"/>
        <n v="178361.04"/>
        <n v="162697.93"/>
        <n v="80607.33"/>
        <n v="23146.62"/>
        <n v="89893.6"/>
        <n v="3173.31"/>
        <n v="123218.81"/>
        <n v="74588.41"/>
        <n v="31288.77"/>
        <n v="58561.31"/>
        <n v="148804.35999999999"/>
        <n v="51117.06"/>
        <n v="164537.17000000001"/>
        <n v="61977.82"/>
        <n v="193362.99"/>
        <n v="47722.79"/>
        <n v="18510.41"/>
        <n v="65057.71"/>
        <n v="46374.64"/>
        <n v="42039.67"/>
        <n v="138192.98000000001"/>
        <n v="22735.45"/>
        <n v="186910.74"/>
        <n v="75285.47"/>
        <n v="130260.11"/>
        <n v="15034.93"/>
        <n v="175709.4"/>
        <n v="101069.71"/>
        <n v="153012.13"/>
        <n v="86173.92"/>
        <n v="197548.63"/>
        <n v="37042.800000000003"/>
        <n v="121085.72"/>
        <n v="194113.99"/>
        <n v="101273.23"/>
        <n v="118711.75"/>
        <n v="582.53"/>
        <n v="192381.21"/>
        <n v="136507.69"/>
        <n v="138871.12"/>
        <n v="60728.89"/>
        <n v="189175.71"/>
        <n v="102547.56"/>
        <n v="36706.559999999998"/>
        <n v="44756.25"/>
        <n v="132870.15"/>
        <n v="16287.38"/>
        <n v="121945.42"/>
        <n v="131173.9"/>
        <n v="88669.89"/>
        <n v="160835.29999999999"/>
        <n v="24761.360000000001"/>
        <n v="138526.96"/>
        <n v="157442.75"/>
        <n v="105295.77"/>
        <n v="97782.92"/>
        <n v="68255.88"/>
        <n v="108790.95"/>
        <n v="143706.18"/>
        <n v="148993.47"/>
        <n v="95277.15"/>
        <n v="152956.32999999999"/>
        <n v="94925.62"/>
        <n v="87308.18"/>
        <n v="83978.86"/>
        <n v="37543.93"/>
        <n v="104889.3"/>
        <n v="149705.25"/>
        <n v="16445.79"/>
        <n v="54689.16"/>
        <n v="194913.86"/>
        <n v="146371.72"/>
        <n v="156603.70000000001"/>
        <n v="182566.76"/>
        <n v="60194.05"/>
        <n v="36579.53"/>
        <n v="5862.53"/>
        <n v="143030.09"/>
        <n v="62700.08"/>
        <n v="99017.34"/>
        <n v="187987.01"/>
        <n v="123454.62"/>
        <n v="10921.5"/>
        <n v="53817.23"/>
        <n v="81617.399999999994"/>
        <n v="192298.84"/>
        <n v="143882.25"/>
        <n v="53130.41"/>
        <n v="190454.04"/>
        <n v="111906"/>
        <n v="113177.95"/>
        <n v="30529.88"/>
        <n v="18800.13"/>
        <n v="46127.7"/>
        <n v="75585.48"/>
        <n v="63085.94"/>
        <n v="74415.199999999997"/>
        <n v="139889.15"/>
        <n v="7267.25"/>
        <n v="186826.22"/>
        <n v="162149.07"/>
        <n v="180150.49"/>
        <n v="83478.12"/>
        <n v="26163.74"/>
        <n v="44381.06"/>
        <n v="136365"/>
        <n v="99294.22"/>
        <n v="173464.43"/>
        <n v="127543.81"/>
        <n v="52526.65"/>
        <n v="32589.45"/>
        <n v="47161.25"/>
        <n v="45424.13"/>
        <n v="8018.49"/>
        <n v="195668"/>
        <n v="133167.10999999999"/>
        <n v="123602.11"/>
        <n v="186238.85"/>
        <n v="158668.87"/>
        <n v="9249.36"/>
        <n v="116581.1"/>
        <n v="44688.08"/>
        <n v="148608.39000000001"/>
        <n v="188670.9"/>
        <n v="107067.37"/>
        <n v="61759.33"/>
        <n v="192776.64"/>
        <n v="46735.19"/>
        <n v="169117.74"/>
        <n v="89081.41"/>
        <n v="105227.86"/>
        <n v="128246.81"/>
        <n v="94554.74"/>
        <n v="33823.5"/>
        <n v="97468.44"/>
        <n v="164137.35999999999"/>
        <n v="191313.7"/>
        <n v="65257.57"/>
        <n v="178222.77"/>
        <n v="179445.28"/>
        <n v="65500.53"/>
        <n v="97877.92"/>
        <n v="113051.57"/>
        <n v="105969.05"/>
        <n v="122996.76"/>
        <n v="68087.149999999994"/>
        <n v="21478.36"/>
        <n v="158437.73000000001"/>
        <n v="76551.7"/>
        <n v="15887.68"/>
        <n v="33741.839999999997"/>
        <n v="20652.689999999999"/>
        <n v="112781.5"/>
        <n v="119996.95"/>
        <n v="6981.43"/>
        <n v="185211.28"/>
        <n v="78436.36"/>
        <n v="139048"/>
        <n v="136329.96"/>
        <n v="14721.8"/>
        <n v="3430.38"/>
        <n v="160450.21"/>
        <n v="1485.27"/>
        <n v="19720.080000000002"/>
        <n v="41183.019999999997"/>
        <n v="139410.07999999999"/>
        <n v="163691.48000000001"/>
        <n v="115147.33"/>
        <n v="74945.11"/>
        <n v="180363.56"/>
        <n v="196021.73"/>
        <n v="125979.36"/>
        <n v="111421.77"/>
        <n v="115818.51"/>
        <n v="179360.76"/>
        <n v="82351.06"/>
        <n v="192744.23"/>
        <n v="113408.47"/>
        <n v="124641.42"/>
        <n v="54871.02"/>
        <n v="98820.09"/>
        <n v="45570.84"/>
        <n v="182336.45"/>
        <n v="118825.56"/>
        <n v="103372.79"/>
        <n v="43486.73"/>
        <n v="40062.99"/>
        <n v="46175.7"/>
        <n v="120830.73"/>
        <n v="5967.09"/>
        <n v="122134.56"/>
        <n v="62972.13"/>
        <n v="174815.54"/>
        <n v="192841.13"/>
        <n v="33310.720000000001"/>
        <n v="72876.429999999993"/>
        <n v="50911.41"/>
        <n v="142400.26999999999"/>
        <n v="48778.46"/>
        <n v="156361.57999999999"/>
        <n v="133807.76999999999"/>
        <n v="179128.69"/>
        <n v="91810.71"/>
        <n v="173195.33"/>
        <n v="182270.88"/>
        <n v="177130.33"/>
        <n v="49954.79"/>
        <n v="141896.74"/>
        <n v="120661.71"/>
        <n v="149814.68"/>
        <n v="41782.699999999997"/>
        <n v="46172.47"/>
        <n v="2704.09"/>
        <n v="6726.53"/>
        <n v="170764.08"/>
        <n v="45742.42"/>
        <n v="162304.59"/>
        <n v="80883.820000000007"/>
        <n v="118508.09"/>
        <n v="69697.740000000005"/>
        <n v="183575.01"/>
        <n v="161203.6"/>
        <n v="143752.76999999999"/>
        <n v="121894.31"/>
        <n v="147055.87"/>
        <n v="172033.57"/>
        <n v="143774.06"/>
        <n v="139366.57999999999"/>
        <n v="81776.84"/>
        <n v="190998.96"/>
        <n v="4470.5200000000004"/>
        <n v="135851.29999999999"/>
        <n v="172372.63"/>
        <n v="135875.51"/>
        <n v="128124.7"/>
        <n v="167023.95000000001"/>
        <n v="149807.01"/>
        <n v="54290.62"/>
        <n v="86013.96"/>
        <n v="79886.06"/>
        <n v="141959.10999999999"/>
        <n v="66680.77"/>
        <n v="98640.15"/>
        <n v="142797.5"/>
        <n v="163581.67000000001"/>
        <n v="163221.22"/>
        <n v="12440.44"/>
        <n v="145551.6"/>
        <n v="50908.480000000003"/>
        <n v="30149.21"/>
        <n v="57769.2"/>
        <n v="156381.47"/>
        <n v="178123.86"/>
        <n v="51112.800000000003"/>
        <n v="173783.38"/>
        <n v="174770.14"/>
        <n v="172063.09"/>
        <n v="155294.17000000001"/>
        <n v="40320.300000000003"/>
        <n v="134260.34"/>
        <n v="147090.9"/>
        <n v="132368.47"/>
        <n v="164741.5"/>
        <n v="63051.32"/>
        <n v="199761.29"/>
        <n v="55725.04"/>
        <n v="163145.5"/>
        <n v="57992.49"/>
        <n v="193093.77"/>
        <n v="57531.14"/>
        <n v="77242.19"/>
        <n v="153046.16"/>
        <n v="63405.2"/>
        <n v="106564.88"/>
        <n v="42763.12"/>
        <n v="168753.34"/>
        <n v="19483.349999999999"/>
        <n v="158646.46"/>
        <n v="83172.19"/>
        <n v="76889.789999999994"/>
        <n v="51554.58"/>
        <n v="105570.39"/>
        <n v="79495.009999999995"/>
        <n v="52583.79"/>
        <n v="26848.25"/>
        <n v="10072.549999999999"/>
        <n v="187296.78"/>
        <n v="104016.61"/>
        <n v="151310.16"/>
        <n v="62810.91"/>
        <n v="60830.38"/>
        <n v="116672.02"/>
        <n v="77304.490000000005"/>
        <n v="52894.01"/>
        <n v="116471.43"/>
        <n v="4539.38"/>
        <n v="142367.72"/>
        <n v="110520.48"/>
        <n v="188258.49"/>
        <n v="197322.13"/>
        <n v="80241.14"/>
        <n v="172814.99"/>
        <n v="38410.74"/>
        <n v="17622.82"/>
        <n v="48021.71"/>
        <n v="88958.49"/>
        <n v="116343.09"/>
        <n v="166102.60999999999"/>
        <n v="104353.26"/>
        <n v="115429.32"/>
        <n v="178106.34"/>
        <n v="132152.32000000001"/>
        <n v="21521.38"/>
        <n v="27431.62"/>
        <n v="42143.61"/>
        <n v="106457.11"/>
        <n v="133831.37"/>
        <n v="164083.72"/>
        <n v="159207.34"/>
        <n v="84487.62"/>
        <n v="3674.71"/>
        <n v="12092.03"/>
        <n v="77475.73"/>
        <n v="41291.730000000003"/>
        <n v="343.38"/>
        <n v="47432.43"/>
        <n v="127827.18"/>
        <n v="35633.15"/>
        <n v="182865.09"/>
        <n v="169386.81"/>
        <n v="149073.88"/>
        <n v="184107.26"/>
        <n v="22750.17"/>
        <n v="11950.29"/>
        <n v="152880.07"/>
        <n v="175252.78"/>
        <n v="174303.29"/>
        <n v="80701.72"/>
        <n v="198516.2"/>
        <n v="175756.36"/>
        <n v="82824.08"/>
        <n v="179866.01"/>
        <n v="159899.97"/>
        <n v="138504.28"/>
        <n v="127394.67"/>
        <n v="58961.49"/>
        <n v="103644.98"/>
        <n v="119647.7"/>
        <n v="28465.86"/>
        <n v="152979.14000000001"/>
        <n v="190911.02"/>
        <n v="95794.98"/>
        <n v="189742.78"/>
        <n v="188574.07999999999"/>
        <n v="183872.88"/>
        <n v="196555.32"/>
        <n v="112503.24"/>
        <n v="46864"/>
        <n v="65864.399999999994"/>
        <n v="125167.92"/>
        <n v="177519.39"/>
        <n v="169653.32"/>
        <n v="118372.55"/>
        <n v="16481.12"/>
        <n v="138525.19"/>
        <n v="14608"/>
        <n v="81548.38"/>
        <n v="69608.479999999996"/>
        <n v="68873.8"/>
        <n v="81102.81"/>
        <n v="81054"/>
        <n v="74149.77"/>
        <n v="99503.19"/>
        <n v="10109.469999999999"/>
        <n v="58855.85"/>
        <n v="84402.46"/>
        <n v="49713.87"/>
        <n v="133537.53"/>
        <n v="124615.59"/>
        <n v="98090.69"/>
        <n v="42607.69"/>
        <n v="192434.11"/>
        <n v="60686.400000000001"/>
        <n v="49463.44"/>
        <n v="81431.990000000005"/>
        <n v="22909.56"/>
        <n v="65532.17"/>
        <n v="141053.85"/>
        <n v="3472.63"/>
        <n v="102083.78"/>
        <n v="1801.77"/>
        <n v="85185.44"/>
        <n v="119882.7"/>
        <n v="83715.66"/>
        <n v="23425.78"/>
        <n v="77326.78"/>
        <n v="156150.07999999999"/>
        <n v="108577.97"/>
        <n v="133573.29"/>
        <n v="102057.86"/>
        <n v="47247.56"/>
        <n v="114566.47"/>
        <n v="184464.7"/>
        <n v="151401.32999999999"/>
        <n v="70607.100000000006"/>
        <n v="147074.67000000001"/>
        <n v="105780.18"/>
        <n v="109496.45"/>
        <n v="137739.45000000001"/>
        <n v="105140.92"/>
        <n v="113276.46"/>
        <n v="172531.23"/>
        <n v="64375.4"/>
        <n v="28434.44"/>
        <n v="46941.41"/>
        <n v="29333.01"/>
        <n v="193724.51"/>
        <n v="34967.75"/>
        <n v="55663.85"/>
        <n v="55753.120000000003"/>
        <n v="176962.31"/>
        <n v="181507.44"/>
        <n v="61995.57"/>
        <n v="98349.13"/>
        <n v="59748.19"/>
        <n v="159840.51"/>
        <n v="6656.64"/>
        <n v="37141.620000000003"/>
        <n v="37094.75"/>
        <n v="159475.07999999999"/>
        <n v="51548.14"/>
        <n v="58719.63"/>
        <n v="7861.68"/>
        <n v="19199.61"/>
        <n v="178504.29"/>
        <n v="189016.14"/>
        <n v="156048.64000000001"/>
        <n v="52876.41"/>
        <n v="19653.080000000002"/>
        <n v="139451.98000000001"/>
        <n v="128136.29"/>
        <n v="45206.57"/>
        <n v="190146.83"/>
        <n v="158313.87"/>
        <n v="96670.2"/>
        <n v="62163.53"/>
        <n v="88428.41"/>
        <n v="35908.46"/>
        <n v="168780.04"/>
        <n v="191263.76"/>
        <n v="83052.03"/>
        <n v="125962.02"/>
        <n v="164696.26999999999"/>
        <n v="187011.96"/>
        <n v="55324.49"/>
        <n v="34335.550000000003"/>
        <n v="17004.14"/>
        <n v="116331.42"/>
        <n v="22974.01"/>
        <n v="49725.16"/>
        <n v="87412.74"/>
        <n v="26136.89"/>
        <n v="126554.96"/>
        <n v="193321.3"/>
        <n v="90928.02"/>
        <n v="76510.460000000006"/>
        <n v="120115.5"/>
        <n v="197984.58"/>
        <n v="142977.04999999999"/>
        <n v="82522.61"/>
        <n v="150664.97"/>
        <n v="114153.44"/>
        <n v="171706.66"/>
        <n v="119071.56"/>
        <n v="143007.49"/>
        <n v="31302.35"/>
        <n v="71139.8"/>
        <n v="54122.89"/>
        <n v="120031.29"/>
        <n v="104076.51"/>
        <n v="175853.64"/>
        <n v="175795.87"/>
        <n v="15360.91"/>
        <n v="168460.12"/>
        <n v="181177.9"/>
        <n v="58363.94"/>
        <n v="20276.87"/>
        <n v="91514.62"/>
        <n v="76703.100000000006"/>
        <n v="110887.14"/>
        <n v="109843.16"/>
        <n v="12577.21"/>
        <n v="179365.1"/>
        <n v="65816.53"/>
        <n v="124170.9"/>
        <n v="175015.12"/>
        <n v="115441.66"/>
        <n v="128247.03"/>
        <n v="141914.94"/>
        <n v="115566.57"/>
        <n v="175423.69"/>
        <n v="133447.49"/>
        <n v="114474.98"/>
        <n v="52044.66"/>
        <n v="180290.68"/>
        <n v="132034.13"/>
        <n v="20968.88"/>
        <n v="158735.1"/>
        <n v="196134.44"/>
        <n v="22374.97"/>
        <n v="161668.15"/>
        <n v="67339.34"/>
        <n v="56229.72"/>
        <n v="140991.23000000001"/>
        <n v="177644.52"/>
        <n v="142342.54999999999"/>
        <n v="154559.28"/>
        <n v="176570.28"/>
        <n v="191961.83"/>
        <n v="9452.8799999999992"/>
        <n v="165257.31"/>
        <n v="169763.89"/>
        <n v="160663.10999999999"/>
        <n v="192072.1"/>
        <n v="93275.61"/>
        <n v="112269.67"/>
        <n v="2186.83"/>
        <n v="43075.7"/>
        <n v="12368.11"/>
        <n v="42410.21"/>
        <n v="190430.81"/>
        <n v="138394.37"/>
        <n v="172501.38"/>
        <n v="197916.43"/>
        <n v="7035.36"/>
        <n v="159676.54999999999"/>
        <n v="80603.990000000005"/>
        <n v="187599.8"/>
        <n v="94450.97"/>
        <n v="143981.26999999999"/>
        <n v="26450.57"/>
        <n v="164482.92000000001"/>
        <n v="84012.81"/>
        <n v="101192.08"/>
        <n v="175324.74"/>
        <n v="197226.32"/>
        <n v="99504.03"/>
        <n v="83700.66"/>
        <n v="28226.15"/>
        <n v="35321.65"/>
        <n v="41229.730000000003"/>
        <n v="78970.58"/>
        <n v="107890.69"/>
        <n v="191870.28"/>
        <n v="7905.06"/>
        <n v="65731.53"/>
        <n v="145698.73000000001"/>
        <n v="50046.25"/>
        <n v="60830.239999999998"/>
        <n v="158853.98000000001"/>
        <n v="111243.09"/>
        <n v="171014.69"/>
        <n v="170835.32"/>
        <n v="47775.34"/>
        <n v="139297.71"/>
        <n v="195167.38"/>
        <n v="160948.87"/>
        <n v="44965.54"/>
        <n v="52137.73"/>
        <n v="109296.18"/>
        <n v="20092.89"/>
        <n v="197804"/>
        <n v="118782.06"/>
        <n v="152876.13"/>
        <n v="135655.29"/>
        <n v="103970.58"/>
        <n v="35786.76"/>
        <n v="25325.07"/>
        <n v="18732.84"/>
        <n v="118522.73"/>
        <n v="89972.25"/>
        <n v="187194.15"/>
        <n v="106785.7"/>
        <n v="142516.35"/>
        <n v="73334.429999999993"/>
        <n v="186612.47"/>
        <n v="123613.81"/>
        <n v="31368.080000000002"/>
        <n v="40066.949999999997"/>
        <n v="175969.19"/>
        <n v="10034.77"/>
        <n v="151167.94"/>
        <n v="191387.76"/>
        <n v="51229.17"/>
        <n v="87351.42"/>
        <n v="48984.95"/>
        <n v="182738"/>
        <n v="153535.26999999999"/>
        <n v="125079.65"/>
        <n v="162321.26"/>
        <n v="3414.72"/>
        <n v="165082.25"/>
        <n v="52021.39"/>
        <n v="148256.43"/>
        <n v="122899.01"/>
        <n v="10771.46"/>
        <n v="18255.509999999998"/>
        <n v="183566.78"/>
        <n v="175224.12"/>
        <n v="147913.56"/>
        <n v="180598.66"/>
        <n v="186136.48"/>
        <n v="7455.2"/>
        <n v="80552.11"/>
        <n v="25722.28"/>
        <n v="170996.86"/>
        <n v="20603.32"/>
        <n v="141763.26"/>
        <n v="122284.38"/>
        <n v="190011.85"/>
        <n v="128046.98"/>
        <n v="135662.17000000001"/>
        <n v="7571.51"/>
        <n v="23596.240000000002"/>
        <n v="92727.42"/>
        <n v="65156.83"/>
        <n v="60151.77"/>
        <n v="149097.38"/>
        <n v="35199.24"/>
        <n v="129451.29"/>
        <n v="145134.49"/>
        <n v="192709.69"/>
        <n v="139083.70000000001"/>
        <n v="83629.600000000006"/>
        <n v="35625.410000000003"/>
        <n v="35338.959999999999"/>
        <n v="15602.8"/>
        <n v="182355.21"/>
        <n v="89327.67"/>
        <n v="151903.6"/>
        <n v="11.58"/>
        <n v="77519.62"/>
        <n v="91423.69"/>
        <n v="106287.77"/>
        <n v="161800.76999999999"/>
        <n v="80582.34"/>
        <n v="185094.48"/>
        <n v="172586.89"/>
        <n v="195649.79"/>
        <n v="145792.01"/>
        <n v="138510.01"/>
        <n v="168895.06"/>
        <n v="97983.44"/>
        <n v="85167.88"/>
        <n v="18210.36"/>
        <n v="13608.18"/>
        <n v="110457.99"/>
        <n v="31231.35"/>
        <n v="141582.66"/>
        <n v="14666.35"/>
        <n v="55400.17"/>
        <n v="174667.65"/>
        <n v="154189.07999999999"/>
        <n v="142170.44"/>
        <n v="94499.06"/>
        <n v="182081.45"/>
        <n v="68562.259999999995"/>
        <n v="88798.02"/>
        <n v="113781.99"/>
        <n v="121866.87"/>
        <n v="150390.57"/>
        <n v="60708.72"/>
        <n v="78858.070000000007"/>
        <n v="56407.42"/>
        <n v="125698.97"/>
        <n v="23235.38"/>
        <n v="75732.25"/>
        <n v="179861.79"/>
        <n v="42976.639999999999"/>
        <n v="10486.69"/>
        <n v="56794.73"/>
        <n v="28157.34"/>
        <n v="152422.91"/>
        <n v="167033.82999999999"/>
        <n v="126082.18"/>
        <n v="181499.77"/>
        <n v="41967.03"/>
        <n v="186300.59"/>
        <n v="85412.54"/>
        <n v="23343.18"/>
        <n v="180698.32"/>
        <n v="136071.04999999999"/>
        <n v="175149.2"/>
        <n v="146949.74"/>
        <n v="88920.68"/>
        <n v="45098.62"/>
        <n v="20339.79"/>
        <n v="108528.74"/>
        <n v="145560.38"/>
        <n v="199357.24"/>
        <n v="43106.17"/>
        <n v="137508.31"/>
        <n v="91957.39"/>
        <n v="120612.11"/>
        <n v="102921.17"/>
        <n v="31686.33"/>
        <n v="180002.42"/>
        <n v="28407.4"/>
        <n v="73743.95"/>
        <n v="186233.26"/>
        <n v="31728.86"/>
        <n v="48244.639999999999"/>
        <n v="113266.28"/>
        <n v="71178.09"/>
        <n v="25684.93"/>
        <n v="29737.14"/>
        <n v="149922.38"/>
        <n v="180702.12"/>
        <n v="27597.59"/>
        <n v="95025.27"/>
        <n v="167035.07"/>
        <n v="116781.71"/>
        <n v="21170.81"/>
        <n v="29641.58"/>
        <n v="116520.07"/>
        <n v="44220.4"/>
        <n v="166188.28"/>
        <n v="140857.76"/>
        <n v="37024.28"/>
        <n v="27513.47"/>
        <n v="17744.72"/>
        <n v="4423.63"/>
        <n v="109718.44"/>
        <n v="107243.31"/>
        <n v="115288.24"/>
        <n v="41233.97"/>
        <n v="52952.24"/>
        <n v="78955.8"/>
        <n v="26025.599999999999"/>
        <n v="174536.17"/>
        <n v="147311.47"/>
        <n v="77965.440000000002"/>
        <n v="5635.63"/>
        <n v="81310.100000000006"/>
        <n v="111421.45"/>
        <n v="190269.21"/>
        <n v="100950.48"/>
        <n v="113033.73"/>
        <n v="120663.57"/>
        <n v="187192.23"/>
        <n v="97825.23"/>
        <n v="169621.69"/>
        <n v="191557.1"/>
        <n v="103287.62"/>
        <n v="167538.66"/>
        <n v="64869.32"/>
        <n v="102426.06"/>
        <n v="107876.2"/>
        <n v="37294.879999999997"/>
        <n v="89248.99"/>
        <n v="91973.63"/>
        <n v="16870.2"/>
        <n v="121681.19"/>
        <n v="33730.43"/>
        <n v="104786.59"/>
        <n v="94790.34"/>
        <n v="28726.07"/>
        <n v="67057.27"/>
        <n v="69079.850000000006"/>
        <n v="179780.74"/>
        <n v="183572.39"/>
        <n v="142587.32"/>
        <n v="177844.06"/>
        <n v="197634.11"/>
        <n v="121053.19"/>
        <n v="149613.76999999999"/>
        <n v="142.81"/>
        <n v="131766.67000000001"/>
        <n v="53311.78"/>
        <n v="107665.02"/>
        <n v="109523.88"/>
        <n v="112132.86"/>
        <n v="113645.4"/>
        <n v="180890.4"/>
        <n v="70974.13"/>
        <n v="53379.519999999997"/>
        <n v="158531.01"/>
        <n v="179267.94"/>
        <n v="84606.03"/>
        <n v="56984.58"/>
        <n v="116912.45"/>
        <n v="102999.33"/>
        <n v="132801.57"/>
        <n v="85455.62"/>
        <n v="98657.01"/>
        <n v="107948.72"/>
        <n v="67944.09"/>
        <n v="192892.05"/>
        <n v="187247.56"/>
        <n v="114722.42"/>
        <n v="111687.57"/>
        <n v="184182.25"/>
        <n v="52759.82"/>
        <n v="126451.14"/>
        <n v="12048.67"/>
        <n v="95804.33"/>
        <n v="197911.52"/>
        <n v="182531.74"/>
        <n v="168002.31"/>
        <n v="79450.61"/>
        <n v="60615.83"/>
        <n v="8643.2099999999991"/>
        <n v="172172.7"/>
        <n v="174434.06"/>
        <n v="194930.3"/>
        <n v="137476.71"/>
        <n v="94415.6"/>
        <n v="120376.87"/>
        <n v="97623.42"/>
        <n v="66238.23"/>
        <n v="131710.59"/>
        <n v="69052.87"/>
        <n v="56780.97"/>
        <n v="170072.9"/>
        <n v="191849.15"/>
        <n v="84803.76"/>
        <n v="31840.59"/>
        <n v="12096.61"/>
        <n v="44165.84"/>
        <n v="91406.62"/>
        <n v="83282.210000000006"/>
        <n v="198446.91"/>
        <n v="7554.68"/>
        <n v="80416.160000000003"/>
        <n v="164549.74"/>
        <n v="175477.03"/>
        <n v="137903.54"/>
        <n v="93795.86"/>
        <n v="67997.13"/>
        <n v="49492.15"/>
        <n v="35825.18"/>
        <n v="67494.23"/>
        <n v="73963.17"/>
        <n v="145159.26"/>
        <n v="123850.58"/>
        <n v="23822.04"/>
        <n v="45750.21"/>
        <n v="159773.14000000001"/>
        <n v="84238.63"/>
        <n v="72330.460000000006"/>
        <n v="26767.85"/>
        <n v="164768.82"/>
        <n v="1112.76"/>
        <n v="176680.16"/>
        <n v="43999.64"/>
        <n v="140746.13"/>
        <n v="152790.92000000001"/>
        <n v="81537.850000000006"/>
        <n v="7387.8"/>
        <n v="183038.33"/>
        <n v="138849.06"/>
        <n v="170333.38"/>
        <n v="60416.76"/>
        <n v="100240.2"/>
        <n v="2704.98"/>
        <n v="68815.05"/>
        <n v="64839.23"/>
        <n v="144494.94"/>
        <n v="185510.34"/>
        <n v="56055.72"/>
        <n v="155061.97"/>
        <n v="119817.19"/>
        <n v="16259.64"/>
        <n v="184654.87"/>
        <n v="5278.78"/>
        <n v="113244.73"/>
        <n v="8908"/>
        <n v="64490.67"/>
        <n v="154971.63"/>
        <n v="155786.39000000001"/>
        <n v="129084.82"/>
        <n v="188533.11"/>
        <n v="13411.67"/>
        <n v="15733.19"/>
        <n v="73127.61"/>
        <n v="101704.19"/>
        <n v="101986.16"/>
        <n v="114442.66"/>
        <n v="15669.17"/>
        <n v="157486.1"/>
        <n v="131281.28"/>
        <n v="197001.15"/>
        <n v="128881.87"/>
        <n v="85101"/>
        <n v="149822.04"/>
        <n v="108040.86"/>
        <n v="135795.53"/>
        <n v="25867.67"/>
        <n v="130483.56"/>
        <n v="183479.12"/>
        <n v="77027.34"/>
        <n v="94141.75"/>
        <n v="4092.75"/>
        <n v="109257.59"/>
        <n v="104617.99"/>
        <n v="167705.07"/>
        <n v="103712.05"/>
        <n v="161242.99"/>
        <n v="6089.13"/>
        <n v="159777.37"/>
        <n v="7919.08"/>
        <n v="188274.6"/>
        <n v="27608.12"/>
        <n v="183569.25"/>
        <n v="145537.32"/>
        <n v="164717.95000000001"/>
        <n v="76357.429999999993"/>
        <n v="120158.72"/>
        <n v="151843.54"/>
        <n v="5698.97"/>
        <n v="122865.55"/>
        <n v="152665.85"/>
        <n v="192131.77"/>
        <n v="62851.6"/>
        <n v="140941.47"/>
        <n v="56767.67"/>
        <n v="177235.23"/>
        <n v="86242.18"/>
        <n v="34215.58"/>
        <n v="44406.17"/>
        <n v="165196.65"/>
        <n v="34542.410000000003"/>
        <n v="74838.64"/>
        <n v="36980.54"/>
        <n v="111676.63"/>
        <n v="25858.68"/>
        <n v="177028"/>
        <n v="30990.16"/>
        <n v="136915.15"/>
        <n v="108457.99"/>
        <n v="131609.48000000001"/>
        <n v="159737.56"/>
        <n v="142238.54"/>
        <n v="105890.55"/>
        <n v="194270.91"/>
        <n v="105443.47"/>
        <n v="173899.42"/>
        <n v="122823.34"/>
        <n v="13181.37"/>
        <n v="140780.79999999999"/>
        <n v="78560.639999999999"/>
        <n v="185855.21"/>
        <n v="128276.95"/>
        <n v="140197.42000000001"/>
        <n v="32462.39"/>
        <n v="162253.9"/>
        <n v="30498.7"/>
        <n v="90280.7"/>
        <n v="32615.21"/>
        <n v="196142.26"/>
        <n v="16998.72"/>
        <n v="62980.959999999999"/>
        <n v="185660.3"/>
        <n v="77331.77"/>
        <n v="97338.62"/>
        <n v="67234.33"/>
        <n v="143783.28"/>
        <n v="77661.119999999995"/>
        <n v="89123.99"/>
        <n v="70810.8"/>
        <n v="17550.490000000002"/>
        <n v="21497.27"/>
        <n v="124749.08"/>
        <n v="36051.46"/>
        <n v="143681.82999999999"/>
        <n v="150694.57999999999"/>
        <n v="170487.4"/>
        <n v="97684.46"/>
        <n v="53520.03"/>
        <n v="15200.61"/>
        <n v="196894.62"/>
        <n v="4969.13"/>
        <n v="26229.24"/>
        <n v="134034.32"/>
        <n v="198032.93"/>
        <n v="119882.86"/>
        <n v="133102.29999999999"/>
        <n v="176395.02"/>
        <n v="193179.88"/>
        <n v="125062.02"/>
        <n v="143287.57999999999"/>
        <n v="87236.4"/>
        <n v="93769.89"/>
        <n v="88965.46"/>
        <n v="30793.61"/>
        <n v="74532.02"/>
        <n v="113086.08"/>
        <n v="32574.01"/>
        <n v="130113.78"/>
        <n v="104722.47"/>
        <n v="14559.62"/>
        <n v="598.79999999999995"/>
        <n v="129697.99"/>
        <n v="36315.03"/>
        <n v="1114.1199999999999"/>
        <n v="70954.41"/>
        <n v="73470.98"/>
        <n v="91573.19"/>
        <n v="3154.95"/>
        <n v="88187.81"/>
        <n v="118855.26"/>
        <n v="125256.53"/>
        <n v="39016.43"/>
        <n v="145796.49"/>
        <n v="168816.22"/>
        <n v="73322"/>
        <n v="113677.53"/>
        <n v="124607.7"/>
        <n v="11276.48"/>
        <n v="136620.64000000001"/>
        <n v="70523.92"/>
        <n v="51980.25"/>
        <n v="113481.02"/>
        <n v="49025.79"/>
        <n v="145937.99"/>
        <n v="25161.61"/>
        <n v="175753.55"/>
        <n v="24903.09"/>
        <n v="169719.35"/>
        <n v="179565.57"/>
        <n v="115337.74"/>
        <n v="48131.92"/>
        <n v="160828.98000000001"/>
        <n v="145151.96"/>
        <n v="196293.76000000001"/>
        <n v="161653.5"/>
        <n v="84635.64"/>
        <n v="159486.76"/>
        <n v="38596.339999999997"/>
        <n v="27814.74"/>
        <n v="183893.31"/>
        <n v="140803.70000000001"/>
        <n v="146585.53"/>
        <n v="40062.29"/>
        <n v="181300.32"/>
        <n v="84136.12"/>
        <n v="197594.34"/>
        <n v="125953.83"/>
        <n v="75465.41"/>
        <n v="177737.07"/>
        <n v="7144.46"/>
        <n v="155639.76"/>
        <n v="162428.04999999999"/>
        <n v="12457.76"/>
        <n v="14917.09"/>
        <n v="182184.09"/>
        <n v="129984.2"/>
        <n v="194872.97"/>
        <n v="117507.11"/>
        <n v="157527.6"/>
        <n v="92612.88"/>
        <n v="74850.84"/>
        <n v="127413"/>
        <n v="69584.3"/>
        <n v="198814.24"/>
        <n v="162643.15"/>
        <n v="114092.52"/>
        <n v="68860.3"/>
        <n v="16150.34"/>
        <n v="115227.02"/>
        <n v="170621.55"/>
        <n v="103099.22"/>
        <n v="172495.81"/>
        <n v="38772.82"/>
        <n v="44946.29"/>
        <n v="146007.70000000001"/>
        <n v="145558.42000000001"/>
        <n v="193312.33"/>
        <n v="40257.79"/>
        <n v="46677.9"/>
        <n v="153887.93"/>
        <n v="103108.33"/>
        <n v="58652.23"/>
        <n v="91624.11"/>
        <n v="65986.48"/>
        <n v="113845.19"/>
        <n v="67607.899999999994"/>
        <n v="145471.94"/>
        <n v="124071.71"/>
        <n v="67502.12"/>
        <n v="78707.97"/>
        <n v="171189.83"/>
        <n v="149381.32"/>
        <n v="100335.55"/>
        <n v="152698.23999999999"/>
        <n v="41192.949999999997"/>
        <n v="132540.32999999999"/>
        <n v="96875.520000000004"/>
        <n v="152305.47"/>
        <n v="49672.01"/>
        <n v="133997.53"/>
        <n v="50454.8"/>
        <n v="16402.11"/>
        <n v="67803.83"/>
        <n v="9241.7800000000007"/>
        <n v="100601.73"/>
        <n v="98734.15"/>
        <n v="160574.09"/>
        <n v="26015.8"/>
        <n v="187172.54"/>
        <n v="55763.66"/>
        <n v="75848.22"/>
        <n v="40313.47"/>
        <n v="23864.21"/>
        <n v="51380.9"/>
        <n v="93551.360000000001"/>
        <n v="169415.54"/>
        <n v="6935.31"/>
        <n v="25399.7"/>
        <n v="66256.27"/>
        <n v="114709.13"/>
        <n v="158357.97"/>
        <n v="164815.59"/>
        <n v="132127.69"/>
        <n v="146637.45000000001"/>
        <n v="90256.06"/>
        <n v="34827.43"/>
        <n v="22074.48"/>
        <n v="109805.17"/>
        <n v="100478.6"/>
        <n v="97416.34"/>
        <n v="24207.86"/>
        <n v="69132.66"/>
        <n v="9376.89"/>
        <n v="43046.7"/>
        <n v="20856.310000000001"/>
        <n v="187048.72"/>
        <n v="53420.53"/>
        <n v="37013.29"/>
        <n v="89566.64"/>
        <n v="149913.84"/>
        <n v="18066.689999999999"/>
        <n v="26912.34"/>
        <n v="173511.72"/>
        <n v="146785.44"/>
        <n v="1050.33"/>
        <n v="89587.34"/>
        <n v="74405.34"/>
        <n v="54409.48"/>
        <n v="3647.57"/>
        <n v="198874.52"/>
        <n v="53412.54"/>
        <n v="194867.78"/>
        <n v="150452.88"/>
        <n v="57807.05"/>
        <n v="107534.32"/>
        <n v="194073.33"/>
        <n v="126233.18"/>
        <n v="182354.46"/>
        <n v="120586.32"/>
        <n v="50578.400000000001"/>
        <n v="86575.46"/>
        <n v="153392.28"/>
        <n v="115509.59"/>
        <n v="82176.479999999996"/>
        <n v="63717.49"/>
        <n v="198745.94"/>
        <n v="5719.11"/>
        <n v="20058.61"/>
        <n v="170638.98"/>
        <n v="30607.11"/>
        <n v="37171.46"/>
        <n v="42589.33"/>
        <n v="66799.28"/>
        <n v="101866.39"/>
        <n v="49284"/>
        <n v="27445.4"/>
        <n v="70760.69"/>
        <n v="104502.02"/>
        <n v="165407.96"/>
        <n v="113580.79"/>
        <n v="45978.39"/>
        <n v="152012.35999999999"/>
        <n v="77349.919999999998"/>
        <n v="47322.05"/>
        <n v="38772.65"/>
        <n v="24489.439999999999"/>
        <n v="14466.08"/>
        <n v="63142.12"/>
        <n v="41858.43"/>
        <n v="127443.82"/>
        <n v="84151.98"/>
        <n v="58595.64"/>
        <n v="37240.11"/>
        <n v="114522.68"/>
        <n v="72549.27"/>
        <n v="176712.59"/>
        <n v="152855.96"/>
        <n v="73371.649999999994"/>
        <n v="70323.679999999993"/>
        <n v="9663.2800000000007"/>
        <n v="142514.66"/>
        <n v="118623.94"/>
        <n v="68400.14"/>
        <n v="115291.86"/>
        <n v="170382.99"/>
        <n v="112946.67"/>
        <n v="79812.77"/>
        <n v="19862.78"/>
        <n v="158610.89000000001"/>
        <n v="191212.63"/>
        <n v="61931.21"/>
        <n v="58043.02"/>
        <n v="22247.27"/>
        <n v="31448.52"/>
        <n v="146875.85999999999"/>
        <n v="116081.93"/>
        <n v="73669.94"/>
        <n v="93959.96"/>
        <n v="158918.03"/>
        <n v="198193.75"/>
        <n v="13160.03"/>
        <n v="4660.91"/>
        <n v="180197.74"/>
        <n v="63023.02"/>
        <n v="118971.74"/>
        <n v="154700.60999999999"/>
        <n v="97577.17"/>
        <n v="48990.5"/>
        <n v="140262.96"/>
        <n v="130189.53"/>
        <n v="16301.91"/>
        <n v="126962.41"/>
        <n v="158750.53"/>
        <n v="199644.2"/>
        <n v="144272.71"/>
        <n v="98320.27"/>
        <n v="64129.03"/>
        <n v="181221.09"/>
        <n v="163809.07999999999"/>
        <n v="171457.06"/>
        <n v="15801.02"/>
        <n v="102950.79"/>
        <n v="174918.46"/>
        <n v="193160.25"/>
        <n v="5831"/>
        <n v="82298.59"/>
        <n v="130686.59"/>
        <n v="52885.23"/>
        <n v="68985.990000000005"/>
        <n v="35367.19"/>
        <n v="196241.94"/>
        <n v="170705.53"/>
        <n v="126477.41"/>
        <n v="159618.17000000001"/>
        <n v="195395.33"/>
        <n v="168285.85"/>
        <n v="138052.51"/>
        <n v="71179.31"/>
        <n v="55556.3"/>
        <n v="31705.19"/>
        <n v="186118.93"/>
        <n v="195580.28"/>
        <n v="54113.38"/>
        <n v="127528.84"/>
        <n v="60231.74"/>
        <n v="156878.42000000001"/>
        <n v="182784.11"/>
        <n v="129690.5"/>
        <n v="113860.81"/>
        <n v="184524.74"/>
        <n v="36124.980000000003"/>
        <n v="121316.07"/>
        <n v="185630.76"/>
        <n v="71133.119999999995"/>
        <n v="32020.42"/>
        <n v="162760.95999999999"/>
        <n v="175178.56"/>
        <n v="177099.71"/>
        <n v="66406.37"/>
        <n v="59559.81"/>
        <n v="175750.21"/>
        <n v="174311.3"/>
        <n v="171716.81"/>
        <n v="189362.39"/>
        <n v="180716.1"/>
        <n v="116977.89"/>
        <n v="185105.44"/>
        <n v="35046.97"/>
        <n v="36251"/>
        <n v="103174.5"/>
        <n v="122642.09"/>
        <n v="122937.57"/>
        <n v="8757.39"/>
        <n v="125782.29"/>
        <n v="122487.73"/>
        <n v="20066.38"/>
        <n v="55473.15"/>
        <n v="38962.94"/>
        <n v="63795.8"/>
        <n v="163060.43"/>
        <n v="26578.69"/>
        <n v="5066.76"/>
        <n v="140497.67000000001"/>
        <n v="146156.98000000001"/>
        <n v="199316.19"/>
        <n v="103944.37"/>
        <n v="138021.35999999999"/>
        <n v="68621.98"/>
        <n v="28149.06"/>
        <n v="135169.76"/>
        <n v="116537.96"/>
        <n v="105922.69"/>
        <n v="88211.12"/>
        <n v="26900.63"/>
        <n v="3494.02"/>
        <n v="113163.17"/>
        <n v="19324.5"/>
        <n v="189678.7"/>
        <n v="26387.71"/>
        <n v="106276.55"/>
        <n v="45015.38"/>
        <n v="173495.77"/>
        <n v="52581.96"/>
        <n v="146339.26999999999"/>
        <n v="182609.97"/>
        <n v="197890.65"/>
        <n v="6225.63"/>
        <n v="123977.86"/>
        <n v="170195.4"/>
        <n v="114190.3"/>
        <n v="27022.57"/>
        <n v="59457"/>
        <n v="165038.41"/>
        <n v="154181.41"/>
        <n v="134960.98000000001"/>
        <n v="65708.5"/>
        <n v="117374.22"/>
        <n v="77703.19"/>
        <n v="177651.38"/>
        <n v="60954.45"/>
        <n v="151924.9"/>
        <n v="26318.73"/>
        <n v="147557.71"/>
        <n v="125918.17"/>
        <n v="190803.37"/>
        <n v="11043.54"/>
        <n v="119100.05"/>
        <n v="140579.17000000001"/>
        <n v="37731.949999999997"/>
        <n v="1852.58"/>
        <n v="172049.84"/>
        <n v="133591.10999999999"/>
        <n v="192751.18"/>
        <n v="193828.27"/>
        <n v="55775.72"/>
        <n v="102280.29"/>
        <n v="44965.440000000002"/>
        <n v="170661.02"/>
        <n v="197145.89"/>
        <n v="192359.9"/>
        <n v="141210.18"/>
        <n v="100557.03"/>
        <n v="130805.54"/>
        <n v="92606.98"/>
        <n v="123956.83"/>
        <n v="102758.43"/>
        <n v="94876.65"/>
        <n v="94811.85"/>
        <n v="67840.81"/>
        <n v="4050.57"/>
        <n v="134665.25"/>
        <n v="181647.13"/>
        <n v="33282.839999999997"/>
        <n v="27965"/>
        <n v="68343.53"/>
        <n v="198161.07"/>
        <n v="196858.4"/>
        <n v="120511.03"/>
        <n v="30886.35"/>
        <n v="2743.69"/>
        <n v="167778.62"/>
        <n v="132404.64000000001"/>
        <n v="144423.17000000001"/>
        <n v="181204.5"/>
        <n v="182726.22"/>
        <n v="120880.72"/>
        <n v="26812.89"/>
        <n v="66732.63"/>
        <n v="100834.22"/>
        <n v="107815.31"/>
        <n v="34665.79"/>
        <n v="147093.84"/>
        <n v="36942.35"/>
        <n v="16460.77"/>
        <n v="45610.63"/>
        <n v="184954.11"/>
        <n v="47795.43"/>
        <n v="196789.9"/>
        <n v="173425.68"/>
        <n v="36221.18"/>
        <n v="174738.2"/>
        <n v="67131.3"/>
        <n v="165692.03"/>
        <n v="194691.95"/>
        <n v="129525.5"/>
        <n v="146511.20000000001"/>
        <n v="51752.18"/>
        <n v="35418.69"/>
        <n v="57995.74"/>
        <n v="108152.75"/>
        <n v="166144.98000000001"/>
        <n v="101737.8"/>
        <n v="33326.71"/>
        <n v="81140.09"/>
        <n v="140173.17000000001"/>
        <n v="166513.49"/>
        <n v="103232.6"/>
        <n v="120736.04"/>
        <n v="15832.43"/>
        <n v="188772.45"/>
        <n v="114323.66"/>
        <n v="181534.04"/>
        <n v="102640.52"/>
        <n v="158585.17000000001"/>
        <n v="178722.24"/>
        <n v="153955.38"/>
        <n v="65374.86"/>
        <n v="102986.15"/>
        <n v="136643.84"/>
        <n v="77063.63"/>
        <n v="9633.01"/>
        <n v="43496.36"/>
        <n v="24267.279999999999"/>
        <n v="59354.239999999998"/>
        <n v="28269.86"/>
        <n v="143162.34"/>
        <n v="20199.3"/>
        <n v="48606.92"/>
        <n v="89013.67"/>
        <n v="59890.29"/>
        <n v="106655.88"/>
        <n v="156439.56"/>
        <n v="24176.44"/>
        <n v="43507.1"/>
        <n v="132005.85"/>
        <n v="80496.710000000006"/>
        <n v="88947.56"/>
        <n v="12639.67"/>
        <n v="94248.16"/>
        <n v="11865.76"/>
        <n v="141449.85999999999"/>
        <n v="149457.81"/>
        <n v="119814.25"/>
        <n v="24924.92"/>
        <n v="139481.53"/>
        <n v="41268.65"/>
        <n v="1351.41"/>
        <n v="147489.76"/>
        <n v="111175.09"/>
        <n v="95963.14"/>
        <n v="43128.95"/>
        <n v="137674.96"/>
        <n v="153383.54"/>
        <n v="96660.76"/>
        <n v="115818.16"/>
        <n v="37898.5"/>
        <n v="145222.93"/>
        <n v="41219.089999999997"/>
        <n v="59249.83"/>
        <n v="116747.62"/>
        <n v="116249.72"/>
        <n v="61257.83"/>
        <n v="141798.98000000001"/>
        <n v="102638.35"/>
        <n v="13210.56"/>
        <n v="35550.97"/>
        <n v="104469.06"/>
        <n v="142935.82999999999"/>
        <n v="195486.28"/>
        <n v="63170"/>
        <n v="58320.06"/>
        <n v="177747.03"/>
        <n v="19632.64"/>
        <n v="18424.240000000002"/>
        <n v="18897.78"/>
        <n v="97879.02"/>
        <n v="63197.88"/>
        <n v="75860.009999999995"/>
        <n v="78622.460000000006"/>
        <n v="23598.23"/>
        <n v="13460.27"/>
        <n v="19998.310000000001"/>
        <n v="185075.63"/>
        <n v="135815.38"/>
        <n v="44251.33"/>
        <n v="136349.54999999999"/>
        <n v="52693.99"/>
        <n v="93767.03"/>
        <n v="197866.55"/>
        <n v="126812.85"/>
        <n v="79503.05"/>
        <n v="129936.53"/>
        <n v="175094.62"/>
        <n v="130379.5"/>
        <n v="153228"/>
        <n v="111285.85"/>
        <n v="49553.38"/>
        <n v="98015.85"/>
        <n v="88481.32"/>
        <n v="66879.27"/>
        <n v="24802.77"/>
        <n v="21312.16"/>
        <n v="190263.78"/>
        <n v="72873.33"/>
        <n v="57764.65"/>
        <n v="110273.84"/>
        <n v="55500.17"/>
        <n v="57541.08"/>
        <n v="90384.26"/>
        <n v="120694.35"/>
        <n v="178028.96"/>
        <n v="180990.29"/>
        <n v="155407.21"/>
        <n v="33676.480000000003"/>
        <n v="89666.28"/>
        <n v="127558.26"/>
        <n v="77272.62"/>
        <n v="107665.68"/>
        <n v="184044.79999999999"/>
        <n v="91510.71"/>
        <n v="87363.56"/>
        <n v="117505.07"/>
        <n v="180626.68"/>
        <n v="93478.96"/>
        <n v="114672.64"/>
        <n v="13387.88"/>
        <n v="173240.52"/>
        <n v="27557.18"/>
        <n v="5552.37"/>
        <n v="88307.87"/>
        <n v="33879.26"/>
        <n v="181429.87"/>
        <n v="102655.31"/>
        <n v="96555.42"/>
        <n v="189366.03"/>
        <n v="12847.61"/>
        <n v="143433.32999999999"/>
        <n v="183983.82"/>
        <n v="169137.24"/>
        <n v="163365.85"/>
        <n v="123181.44"/>
        <n v="16447.599999999999"/>
        <n v="173948.4"/>
        <n v="192154.66"/>
        <n v="198224.38"/>
        <n v="67202.740000000005"/>
        <n v="68789.929999999993"/>
        <n v="147964.99"/>
        <n v="161069.73000000001"/>
        <n v="127749.61"/>
        <n v="191914.37"/>
        <n v="185791.9"/>
        <n v="184570.04"/>
        <n v="130446.65"/>
        <n v="82867.55"/>
        <n v="187632.22"/>
        <n v="56759.79"/>
        <n v="34180.33"/>
        <n v="158545.25"/>
        <n v="182337.98"/>
        <n v="84175.34"/>
        <n v="22197.8"/>
        <n v="189641.11"/>
        <n v="154491.39000000001"/>
        <n v="90020.74"/>
        <n v="197264.35"/>
        <n v="31933.06"/>
        <n v="8755.69"/>
        <n v="52820.13"/>
        <n v="20008.46"/>
        <n v="34607.14"/>
        <n v="177384.45"/>
        <n v="165702.64000000001"/>
        <n v="167889.1"/>
        <n v="133122.62"/>
        <n v="140454.14000000001"/>
        <n v="59938.81"/>
        <n v="12016.79"/>
        <n v="81251.240000000005"/>
        <n v="134169.85"/>
        <n v="94888.6"/>
        <n v="175696.16"/>
        <n v="96758.58"/>
        <n v="128019.48"/>
        <n v="146895.35999999999"/>
        <n v="139356.29999999999"/>
        <n v="2923.61"/>
        <n v="121232.51"/>
        <n v="2053.42"/>
        <n v="6382.46"/>
        <n v="158750.13"/>
        <n v="74028.36"/>
        <n v="44099.75"/>
        <n v="17323"/>
        <n v="175043.69"/>
        <n v="146388.85"/>
        <n v="2465.8000000000002"/>
        <n v="47799.15"/>
        <n v="165562.84"/>
        <n v="72927.679999999993"/>
        <n v="38270.47"/>
        <n v="120893.07"/>
        <n v="188377.21"/>
        <n v="55902.93"/>
        <n v="4523.74"/>
        <n v="102195.16"/>
        <n v="60843.09"/>
        <n v="25548.47"/>
        <n v="134462.29"/>
        <n v="132702.64000000001"/>
        <n v="75698.44"/>
        <n v="105642.43"/>
        <n v="102153.75"/>
        <n v="166677.54"/>
        <n v="24218.65"/>
        <n v="117122.5"/>
        <n v="51871.95"/>
        <n v="84321.03"/>
        <n v="160213.26999999999"/>
        <n v="88695.19"/>
        <n v="6123.15"/>
        <n v="167749.54"/>
        <n v="71638"/>
        <n v="198064.52"/>
        <n v="54914.92"/>
        <n v="190659.17"/>
        <n v="51637.67"/>
        <n v="119333.38"/>
        <n v="127095.14"/>
        <n v="93541.14"/>
        <n v="89289.54"/>
        <n v="108762.16"/>
        <n v="28238.25"/>
        <n v="34130.43"/>
        <n v="7926.35"/>
        <n v="27330.27"/>
        <n v="79997.14"/>
        <n v="50213.81"/>
        <n v="60920.03"/>
        <n v="197699.8"/>
        <n v="92809.73"/>
        <n v="163516.16"/>
        <n v="62449.07"/>
        <n v="115800.1"/>
        <n v="110359.67999999999"/>
        <n v="78695.679999999993"/>
        <n v="128378.04"/>
        <n v="155248.62"/>
        <n v="123499.27"/>
        <n v="99920.41"/>
        <n v="53289.49"/>
        <n v="67622.34"/>
        <n v="11783.1"/>
        <n v="62402.38"/>
        <n v="186235.98"/>
        <n v="79005.95"/>
        <n v="144870.28"/>
        <n v="95481"/>
        <n v="820.46"/>
        <n v="174777.98"/>
        <n v="8991.17"/>
        <n v="2797.27"/>
        <n v="22303.17"/>
        <n v="197562.08"/>
        <n v="23067.97"/>
        <n v="190294.12"/>
        <n v="113167.17"/>
        <n v="124777.14"/>
        <n v="124625.08"/>
        <n v="49599.27"/>
        <n v="151411.5"/>
        <n v="122964.18"/>
        <n v="57088.97"/>
        <n v="7820.78"/>
        <n v="149188.41"/>
        <n v="134638.97"/>
        <n v="184980.23"/>
        <n v="122373.42"/>
        <n v="80215.199999999997"/>
        <n v="14081.64"/>
        <n v="199390.45"/>
        <n v="7667.48"/>
        <n v="74965.61"/>
        <n v="30583.95"/>
        <n v="149682.78"/>
        <n v="92664.09"/>
        <n v="138423.1"/>
        <n v="3148.2"/>
        <n v="197933.5"/>
        <n v="37341.17"/>
        <n v="79577.399999999994"/>
        <n v="197602.29"/>
        <n v="87537.32"/>
        <n v="41623.589999999997"/>
        <n v="168280.95"/>
        <n v="125986.18"/>
        <n v="548.52"/>
        <n v="96088.54"/>
        <n v="107787.42"/>
        <n v="20510.79"/>
        <n v="192026.02"/>
        <n v="118188.15"/>
        <n v="189540.95"/>
        <n v="63736.17"/>
        <n v="95740.37"/>
        <n v="127939.19"/>
        <n v="193438.69"/>
        <n v="90655.94"/>
        <n v="12067.39"/>
        <n v="54191.38"/>
        <n v="58667.16"/>
        <n v="35687.43"/>
        <n v="14288.93"/>
        <n v="247.36"/>
        <n v="78111.839999999997"/>
        <n v="79547.39"/>
        <n v="193266.72"/>
        <n v="105028.46"/>
        <n v="116106.52"/>
        <n v="53179.21"/>
        <n v="140947.04999999999"/>
        <n v="171837.06"/>
        <n v="123437.05"/>
        <n v="197519.66"/>
        <n v="183058.51"/>
        <n v="22710.720000000001"/>
        <n v="69303.149999999994"/>
        <n v="63705.9"/>
        <n v="116429.51"/>
        <n v="58381.77"/>
        <n v="177378.66"/>
        <n v="35450.53"/>
        <n v="164621.43"/>
        <n v="174435.48"/>
        <n v="94047.75"/>
        <n v="119087.25"/>
        <n v="184800.27"/>
        <n v="75035.48"/>
        <n v="62703.38"/>
        <n v="190882.69"/>
        <n v="91981.85"/>
        <n v="91881.29"/>
        <n v="7118.02"/>
        <n v="11710.4"/>
        <n v="25904.12"/>
        <n v="86911.49"/>
        <n v="10958.18"/>
        <n v="5790.9"/>
        <n v="42855.97"/>
        <n v="78915.679999999993"/>
        <n v="81409"/>
        <n v="179252.73"/>
        <n v="42171.13"/>
        <n v="58965.04"/>
        <n v="102681.32"/>
        <n v="125553.52"/>
        <n v="53478.02"/>
        <n v="198376.02"/>
        <n v="105525.36"/>
        <n v="47349"/>
        <n v="178822.32"/>
        <n v="72127.83"/>
        <n v="163504.32999999999"/>
        <n v="190623.02"/>
        <n v="140758.07"/>
        <n v="132374.41"/>
        <n v="53949.98"/>
        <n v="121982.73"/>
        <n v="136983.76999999999"/>
        <n v="114371.33"/>
        <n v="62389.35"/>
        <n v="24435.77"/>
        <n v="10908.33"/>
        <n v="90977.48"/>
        <n v="81062.929999999993"/>
        <n v="61230.83"/>
        <n v="126837.72"/>
        <n v="115668.53"/>
        <n v="38819.449999999997"/>
        <n v="86994.54"/>
        <n v="195204.99"/>
        <n v="131301.74"/>
        <n v="100835.19"/>
        <n v="198969.78"/>
        <n v="41542.949999999997"/>
        <n v="118272.07"/>
        <n v="69586.27"/>
        <n v="149629.13"/>
        <n v="146680.25"/>
        <n v="132809.18"/>
        <n v="28707.69"/>
        <n v="104706.29"/>
        <n v="75335.679999999993"/>
        <n v="136827.96"/>
        <n v="139065.94"/>
        <n v="70179.91"/>
        <n v="116160.04"/>
        <n v="83008.490000000005"/>
        <n v="188484.52"/>
        <n v="133699.82"/>
        <n v="72172.13"/>
        <n v="191057.76"/>
        <n v="48233.75"/>
        <n v="79178.31"/>
        <n v="162347.04999999999"/>
        <n v="7611.61"/>
        <n v="88890.05"/>
        <n v="63833.09"/>
        <n v="78310.039999999994"/>
        <n v="37898.910000000003"/>
        <n v="179521.24"/>
        <n v="130726.96"/>
        <n v="198714.29"/>
        <n v="89543.25"/>
        <n v="2423.9"/>
        <n v="180326.83"/>
        <n v="166305.16"/>
        <n v="29883.63"/>
        <n v="192029.19"/>
        <n v="1710.89"/>
        <n v="135163.76"/>
        <n v="84927.42"/>
        <n v="149912.28"/>
        <n v="88206.04"/>
        <n v="163667.56"/>
        <n v="100153.43"/>
        <n v="32275.09"/>
        <n v="65501.91"/>
        <n v="189392.66"/>
        <n v="116069.24"/>
        <n v="139861.53"/>
        <n v="144184.06"/>
        <n v="157888.5"/>
        <n v="71911.3"/>
        <n v="45033.75"/>
        <n v="150465.93"/>
        <n v="126381.6"/>
        <n v="90189.72"/>
        <n v="122433.09"/>
        <n v="123825.83"/>
        <n v="11426.7"/>
        <n v="114951.42"/>
        <n v="184636.05"/>
        <n v="91055.27"/>
        <n v="93991.65"/>
        <n v="116511.12"/>
        <n v="190631.23"/>
        <n v="199970.74"/>
        <n v="139947.17000000001"/>
        <n v="8816.3700000000008"/>
        <n v="135650.72"/>
        <n v="24577.34"/>
        <n v="131249.46"/>
        <n v="140126.17000000001"/>
        <n v="168219.75"/>
        <n v="171867.08"/>
        <n v="70613.52"/>
        <n v="117946.3"/>
        <n v="84872.66"/>
        <n v="60590.720000000001"/>
        <n v="8444.5"/>
        <n v="159132.82999999999"/>
        <n v="76998.69"/>
        <n v="55835.66"/>
        <n v="177524.19"/>
        <n v="45985.52"/>
        <n v="60297.72"/>
        <n v="194421.12"/>
        <n v="93568.77"/>
        <n v="34702.92"/>
        <n v="54473.599999999999"/>
        <n v="113943.17"/>
        <n v="153727.32"/>
        <n v="19116.97"/>
        <n v="112554.68"/>
        <n v="47318.75"/>
        <n v="36690.49"/>
        <n v="106918.67"/>
        <n v="194563.65"/>
        <n v="91086.73"/>
        <n v="108008.65"/>
        <n v="172363.51999999999"/>
        <n v="178587.36"/>
        <n v="31907.439999999999"/>
        <n v="18922.18"/>
        <n v="147222.95000000001"/>
        <n v="1474.79"/>
        <n v="46884.1"/>
        <n v="128918.42"/>
        <n v="105291.26"/>
        <n v="145381.65"/>
        <n v="103792.53"/>
        <n v="71121.039999999994"/>
        <n v="52327.57"/>
        <n v="197428.64"/>
        <n v="83210.84"/>
        <n v="193099.43"/>
        <n v="193008.52"/>
        <n v="157567.37"/>
        <n v="108977.5"/>
        <n v="147759.84"/>
        <n v="27528.400000000001"/>
        <n v="36479.269999999997"/>
        <n v="31726.76"/>
        <n v="96398.51"/>
        <n v="139558.6"/>
        <n v="95007.8"/>
        <n v="101663.47"/>
        <n v="106197.44"/>
        <n v="48466.89"/>
        <n v="151978.35999999999"/>
        <n v="13288.46"/>
        <n v="22666.77"/>
        <n v="102391.06"/>
        <n v="67830.2"/>
        <n v="92090.36"/>
        <n v="141023.01"/>
        <n v="104222.8"/>
        <n v="196395.05"/>
        <n v="6866.31"/>
        <n v="77737.86"/>
        <n v="106116.84"/>
        <n v="117948"/>
        <n v="184581.68"/>
        <n v="199378.58"/>
        <n v="12483.39"/>
        <n v="22404.639999999999"/>
        <n v="92887.06"/>
        <n v="145157.97"/>
        <n v="134889.95000000001"/>
        <n v="109309.29"/>
        <n v="169964.12"/>
        <n v="26327.42"/>
        <n v="55072.93"/>
        <n v="68574.880000000005"/>
        <n v="41671.81"/>
        <n v="12409.01"/>
        <n v="68367.179999999993"/>
        <n v="74564.41"/>
        <n v="26843.759999999998"/>
        <n v="156774.75"/>
        <n v="46019.43"/>
        <n v="145411.39000000001"/>
        <n v="158268.84"/>
        <n v="74637.570000000007"/>
        <n v="28391.52"/>
        <n v="144385.54"/>
        <n v="95181.06"/>
        <n v="15627.51"/>
        <n v="148477.57"/>
        <n v="79957.95"/>
        <n v="102763.69"/>
        <n v="129654.22"/>
        <n v="40652.33"/>
        <n v="178291.09"/>
        <n v="131906.44"/>
        <n v="118607.4"/>
        <n v="13848.58"/>
        <n v="170903.4"/>
        <n v="13161.66"/>
        <n v="79304.38"/>
        <n v="121402.53"/>
        <n v="23305.01"/>
        <n v="74510.649999999994"/>
        <n v="55601.440000000002"/>
        <n v="134526.87"/>
        <n v="195424.01"/>
        <n v="59563.49"/>
        <n v="34595.58"/>
        <n v="60036.99"/>
        <n v="193021.49"/>
        <n v="48108.72"/>
        <n v="79082.759999999995"/>
        <n v="37914.120000000003"/>
        <n v="74593.84"/>
        <n v="82967.97"/>
        <n v="193441.23"/>
        <n v="191790.29"/>
        <n v="92455.96"/>
        <n v="155231.54999999999"/>
        <n v="9217.92"/>
        <n v="87941.85"/>
        <n v="187508.06"/>
        <n v="171519.06"/>
        <n v="27012"/>
        <n v="70916"/>
        <n v="73073.679999999993"/>
        <n v="88783.59"/>
        <n v="145524.35999999999"/>
        <n v="21333.22"/>
        <n v="46675.51"/>
        <n v="4802.25"/>
        <n v="102975.72"/>
        <n v="175071.29"/>
        <n v="131970.85999999999"/>
        <n v="14174.09"/>
        <n v="15378.75"/>
        <n v="179797.79"/>
        <n v="93917.68"/>
        <n v="99490.01"/>
        <n v="46415.09"/>
        <n v="151815.76"/>
        <n v="14865.05"/>
        <n v="188007.99"/>
        <n v="98175.74"/>
        <n v="106851.7"/>
        <n v="75204.210000000006"/>
        <n v="141872.04999999999"/>
        <n v="7103.71"/>
        <n v="9241.83"/>
        <n v="149517.71"/>
        <n v="196079.32"/>
        <n v="166165.93"/>
        <n v="55724.24"/>
        <n v="131768.98000000001"/>
        <n v="13858.95"/>
        <n v="82774.070000000007"/>
        <n v="55389.59"/>
        <n v="82336.73"/>
        <n v="163225.48000000001"/>
        <n v="135536.72"/>
        <n v="82422.97"/>
        <n v="194660.78"/>
        <n v="55347.28"/>
        <n v="16717.11"/>
        <n v="160277.65"/>
        <n v="175905.97"/>
        <n v="66040.83"/>
        <n v="92198.05"/>
        <n v="134625.09"/>
        <n v="50974.57"/>
        <n v="171922.72"/>
        <n v="83058.14"/>
        <n v="188382.77"/>
        <n v="198030.24"/>
        <n v="1055.6600000000001"/>
        <n v="133173.19"/>
        <n v="189875.83"/>
        <n v="31802.92"/>
        <n v="132649.85"/>
        <n v="53067.83"/>
        <n v="961.57"/>
        <n v="71333.440000000002"/>
        <n v="16658.759999999998"/>
        <n v="74878.22"/>
        <n v="112104.55"/>
        <n v="48421.4"/>
        <n v="170320.58"/>
        <n v="37688.31"/>
        <n v="136592.24"/>
        <n v="48640.77"/>
        <n v="89773.45"/>
        <n v="42131.26"/>
        <n v="186523.72"/>
        <n v="41758.9"/>
        <n v="199256.98"/>
        <n v="153482.91"/>
        <n v="21177.1"/>
        <n v="138743.85999999999"/>
        <n v="25881"/>
        <n v="66469.2"/>
        <n v="142670.60999999999"/>
        <n v="103563.23"/>
        <n v="69101.23"/>
        <n v="59475.35"/>
        <n v="135287.74"/>
        <n v="38773.74"/>
        <n v="138396.32"/>
        <n v="110718.02"/>
        <n v="118545.49"/>
        <n v="123207.17"/>
        <n v="99984.86"/>
        <n v="58332.91"/>
        <n v="50906.65"/>
        <n v="127623.36"/>
        <n v="169665.79"/>
        <n v="194144.45"/>
        <n v="35673.42"/>
        <n v="177397.49"/>
        <n v="159677.46"/>
        <n v="153566.97"/>
        <n v="52411.99"/>
        <n v="79222.02"/>
        <n v="32589.89"/>
        <n v="93777.61"/>
        <n v="112549.99"/>
        <n v="191063.36"/>
        <n v="153810.41"/>
        <n v="105886.77"/>
        <n v="96131.47"/>
        <n v="15120.86"/>
        <n v="16989.77"/>
        <n v="143133.18"/>
        <n v="93336.93"/>
        <n v="9972.64"/>
        <n v="30579.82"/>
        <n v="199775.67"/>
        <n v="179908.71"/>
        <n v="101667"/>
        <n v="171430.16"/>
        <n v="112973.34"/>
        <n v="190746.38"/>
        <n v="187689.91"/>
        <n v="153229.19"/>
        <n v="14217.77"/>
        <n v="64849.74"/>
        <n v="160122.66"/>
        <n v="138160.10999999999"/>
        <n v="64286.39"/>
        <n v="80178.539999999994"/>
        <n v="101319.76"/>
        <n v="92794.61"/>
        <n v="63708.07"/>
        <n v="110782.88"/>
        <n v="10779.69"/>
        <n v="183289.22"/>
        <n v="66526.009999999995"/>
        <n v="123697.95"/>
        <n v="155700.15"/>
        <n v="82081.350000000006"/>
        <n v="121747.96"/>
        <n v="172810.51"/>
        <n v="159584.81"/>
        <n v="108402.54"/>
        <n v="77330.350000000006"/>
        <n v="21007.96"/>
        <n v="9398.4500000000007"/>
        <n v="182156.81"/>
        <n v="110525.6"/>
        <n v="51536.99"/>
        <n v="49722.34"/>
        <n v="66119.070000000007"/>
        <n v="37160.28"/>
        <n v="197923.05"/>
        <n v="65166.6"/>
        <n v="49326.07"/>
        <n v="42495.81"/>
        <n v="148087.62"/>
        <n v="9641.4"/>
        <n v="164844.37"/>
        <n v="132959.32999999999"/>
        <n v="135088.57999999999"/>
        <n v="4441.54"/>
        <n v="174916.85"/>
        <n v="1795.93"/>
        <n v="180249.94"/>
        <n v="153604.44"/>
        <n v="189703.65"/>
        <n v="66393.89"/>
        <n v="30709.03"/>
        <n v="71009.84"/>
        <n v="143049.72"/>
        <n v="1561.58"/>
        <n v="49707.85"/>
        <n v="29837.65"/>
        <n v="9041.7099999999991"/>
        <n v="198017.05"/>
        <n v="143481.85"/>
        <n v="146372.51"/>
        <n v="101905.34"/>
        <n v="134767.13"/>
        <n v="103573.96"/>
        <n v="139259.54"/>
        <n v="187776.49"/>
        <n v="8059.44"/>
        <n v="124354.92"/>
        <n v="109135.11"/>
        <n v="82222.86"/>
        <n v="136767.16"/>
        <n v="155516.35"/>
        <n v="144584.29"/>
        <n v="164806.89000000001"/>
        <n v="109153.04"/>
        <n v="86190.34"/>
        <n v="106040.97"/>
        <n v="168008.17"/>
        <n v="33350.26"/>
        <n v="119565.34"/>
        <n v="188492.82"/>
        <n v="165378.66"/>
        <n v="14178.73"/>
        <n v="97847.05"/>
        <n v="118959.64"/>
        <n v="50664.07"/>
        <n v="152996.89000000001"/>
        <n v="19458.75"/>
        <n v="115268.86"/>
        <n v="25843.7"/>
        <n v="147662.32999999999"/>
        <n v="134878.34"/>
        <n v="35795.85"/>
        <n v="66462.789999999994"/>
        <n v="69578.490000000005"/>
        <n v="103182.46"/>
        <n v="177017.39"/>
        <n v="53217.3"/>
        <n v="162756.29"/>
        <n v="42181.68"/>
        <n v="31714.080000000002"/>
        <n v="25017.279999999999"/>
        <n v="104272.04"/>
        <n v="84300.4"/>
        <n v="136877.24"/>
        <n v="199409.19"/>
        <n v="163147.99"/>
        <n v="136497.28"/>
        <n v="10070.4"/>
        <n v="190068.53"/>
        <n v="58309.54"/>
        <n v="76946.600000000006"/>
        <n v="54129.86"/>
        <n v="52990.7"/>
        <n v="161854.98000000001"/>
        <n v="172141.33"/>
        <n v="124429.19"/>
        <n v="24983.39"/>
        <n v="86699.98"/>
        <n v="125440.11"/>
        <n v="9443.15"/>
        <n v="195877.06"/>
        <n v="105409.31"/>
        <n v="100403.05"/>
        <n v="48502.879999999997"/>
        <n v="47019.66"/>
        <n v="48249.88"/>
        <n v="84358.71"/>
        <n v="145986.35"/>
        <n v="88550.28"/>
        <n v="3061"/>
        <n v="43196.5"/>
        <n v="55775.839999999997"/>
        <n v="134077.71"/>
        <n v="198490.33"/>
        <n v="116052.92"/>
        <n v="123202.99"/>
        <n v="85129.77"/>
        <n v="180598.86"/>
        <n v="198694.2"/>
        <n v="42934.43"/>
        <n v="114793.45"/>
        <n v="63297.7"/>
        <n v="61820.41"/>
        <n v="102246"/>
        <n v="154882.79"/>
        <n v="140723.04999999999"/>
        <n v="72852.740000000005"/>
        <n v="85733.33"/>
        <n v="162597.15"/>
        <n v="74379.570000000007"/>
        <n v="173117.22"/>
        <n v="66485.259999999995"/>
        <n v="92811.199999999997"/>
        <n v="46635.11"/>
        <n v="124830.11"/>
        <n v="167087.34"/>
        <n v="163625.56"/>
        <n v="172129.26"/>
        <n v="163141.18"/>
        <n v="94003.11"/>
        <n v="138351.67999999999"/>
        <n v="34164.050000000003"/>
        <n v="97794.71"/>
        <n v="75786.55"/>
        <n v="136812.01999999999"/>
        <n v="84361.72"/>
        <n v="2766.63"/>
        <n v="163185.76"/>
        <n v="180598.28"/>
        <n v="69849.55"/>
        <n v="19921.72"/>
        <n v="147606.71"/>
        <n v="126160.24"/>
        <n v="47046.720000000001"/>
        <n v="143668.57999999999"/>
        <n v="152577.62"/>
        <n v="191350.48"/>
        <n v="14234.31"/>
        <n v="77906.87"/>
        <n v="57320.92"/>
        <n v="27145.73"/>
        <n v="26912.720000000001"/>
        <n v="26476.18"/>
        <n v="79329.7"/>
        <n v="13464.64"/>
        <n v="114149.8"/>
        <n v="135171.6"/>
        <n v="1187.8800000000001"/>
        <n v="184564.67"/>
        <n v="33391.379999999997"/>
        <n v="9238.35"/>
        <n v="28029.54"/>
        <n v="42790.29"/>
        <n v="77142.42"/>
        <n v="146219.9"/>
        <n v="70127.929999999993"/>
        <n v="132104.76"/>
        <n v="90437.87"/>
        <n v="113926.31"/>
        <n v="12050.77"/>
        <n v="64345.61"/>
        <n v="199242.65"/>
        <n v="75578.67"/>
        <n v="43435.43"/>
        <n v="183239.71"/>
        <n v="146213.75"/>
        <n v="40315.269999999997"/>
        <n v="16966.73"/>
        <n v="80608.12"/>
        <n v="19233.41"/>
        <n v="135382.23000000001"/>
        <n v="80410.679999999993"/>
        <n v="17696.22"/>
        <n v="17974.080000000002"/>
        <n v="180712.28"/>
        <n v="56323.21"/>
        <n v="77550.179999999993"/>
        <n v="166957.82"/>
        <n v="184243.25"/>
        <n v="114072.91"/>
        <n v="153917.41"/>
        <n v="4176.17"/>
        <n v="142963.29"/>
        <n v="76844.23"/>
        <n v="159742.32999999999"/>
        <n v="177944.64"/>
        <n v="166678.28"/>
        <n v="44904.26"/>
        <n v="10625.91"/>
        <n v="169781.45"/>
        <n v="49848.86"/>
        <n v="51467.92"/>
        <n v="735.79"/>
        <n v="182495.7"/>
        <n v="118740.37"/>
        <n v="13813.24"/>
        <n v="130500.65"/>
        <n v="14152.15"/>
        <n v="66963.149999999994"/>
        <n v="93261.69"/>
        <n v="196582.28"/>
        <n v="43024.639999999999"/>
        <n v="130001.13"/>
        <n v="12106.82"/>
        <n v="42556.33"/>
        <n v="197961.93"/>
        <n v="12538.92"/>
        <n v="35140.49"/>
        <n v="117626.9"/>
        <n v="62454.01"/>
        <n v="109089.04"/>
        <n v="142331.39000000001"/>
        <n v="193209.11"/>
        <n v="47832.82"/>
        <n v="70174.03"/>
        <n v="176768.59"/>
        <n v="129392.75"/>
        <n v="97893.32"/>
        <n v="176142.09"/>
        <n v="114093.73"/>
        <n v="158323.81"/>
        <n v="25514.77"/>
        <n v="61513.87"/>
        <n v="59553.34"/>
        <n v="110253.2"/>
        <n v="148769.07999999999"/>
        <n v="8236.7800000000007"/>
        <n v="11407.58"/>
        <n v="49684.09"/>
        <n v="68064.83"/>
        <n v="163911.32"/>
        <n v="944.41"/>
        <n v="185547.71"/>
        <n v="140509.85999999999"/>
        <n v="164652.01999999999"/>
        <n v="73641.86"/>
        <n v="40321.870000000003"/>
        <n v="173844.89"/>
        <n v="145613.17000000001"/>
        <n v="174971.64"/>
        <n v="131834.75"/>
        <n v="110498.1"/>
        <n v="196241.43"/>
        <n v="194667.92"/>
        <n v="83093.25"/>
        <n v="52545.24"/>
        <n v="59571.5"/>
        <n v="99818.31"/>
        <n v="172967.87"/>
        <n v="178616.73"/>
        <n v="159649.44"/>
        <n v="60941.27"/>
        <n v="178342.63"/>
        <n v="191545.65"/>
        <n v="117977.45"/>
        <n v="49637.65"/>
        <n v="13921.82"/>
        <n v="173197.12"/>
        <n v="137696.25"/>
        <n v="80698.539999999994"/>
        <n v="73018.740000000005"/>
        <n v="79649.62"/>
        <n v="166194.53"/>
        <n v="102530.35"/>
        <n v="74265.38"/>
        <n v="125898.39"/>
        <n v="83681.2"/>
        <n v="99505.75"/>
        <n v="92748.160000000003"/>
        <n v="28092.77"/>
        <n v="126145.08"/>
        <n v="188593.98"/>
        <n v="56410.17"/>
        <n v="84694.49"/>
        <n v="195429.92"/>
        <n v="137898.57"/>
        <n v="78774.36"/>
        <n v="148779.41"/>
        <n v="35300.080000000002"/>
        <n v="197077.36"/>
        <n v="70140.800000000003"/>
        <n v="196288.46"/>
        <n v="1557.82"/>
        <n v="23970.13"/>
        <n v="180243.56"/>
        <n v="148977.72"/>
        <n v="39934.410000000003"/>
        <n v="133031.96"/>
        <n v="52856.88"/>
        <n v="937.15"/>
        <n v="193022.44"/>
        <n v="37490.839999999997"/>
        <n v="111558.7"/>
        <n v="5669.31"/>
        <n v="68106.289999999994"/>
        <n v="101834.58"/>
        <n v="73151.25"/>
        <n v="37196.15"/>
        <n v="7819.76"/>
        <n v="23129.46"/>
        <n v="189680.79"/>
        <n v="66586.559999999998"/>
        <n v="2920.63"/>
        <n v="87684.93"/>
        <n v="199418.02"/>
        <n v="28515.17"/>
        <n v="92916.53"/>
        <n v="198313.69"/>
        <n v="36308.93"/>
        <n v="41730.370000000003"/>
        <n v="31399.4"/>
        <n v="60192.14"/>
        <n v="29062.25"/>
        <n v="28805.09"/>
        <n v="133814.28"/>
        <n v="151902.78"/>
        <n v="167376.26"/>
        <n v="31022.560000000001"/>
        <n v="188997.08"/>
        <n v="2085.3200000000002"/>
        <n v="70399.710000000006"/>
        <n v="195771.95"/>
        <n v="166475.44"/>
        <n v="84106.17"/>
        <n v="81436.679999999993"/>
        <n v="83256.259999999995"/>
        <n v="117523.41"/>
        <n v="79476.63"/>
        <n v="173052.19"/>
        <n v="100995.68"/>
        <n v="122782.5"/>
        <n v="11631.34"/>
        <n v="168303.55"/>
        <n v="9308.1"/>
        <n v="153157.97"/>
        <n v="75408.240000000005"/>
        <n v="153356.79999999999"/>
        <n v="152987.42000000001"/>
        <n v="5557.88"/>
        <n v="194313.93"/>
        <n v="94767.77"/>
        <n v="1540.89"/>
        <n v="5036.3900000000003"/>
        <n v="71776.759999999995"/>
        <n v="23481.69"/>
        <n v="143022.31"/>
        <n v="161407.48000000001"/>
        <n v="125939.22"/>
        <n v="76611.33"/>
        <n v="136985.07999999999"/>
        <n v="140937.91"/>
        <n v="48161.18"/>
        <n v="130041.45"/>
        <n v="91652.43"/>
        <n v="125961.48"/>
        <n v="73225.31"/>
        <n v="20460.2"/>
        <n v="81602.02"/>
        <n v="8742.91"/>
        <n v="145789.71"/>
        <n v="129576.99"/>
        <n v="190040.29"/>
        <n v="87771.06"/>
        <n v="39519.53"/>
        <n v="190035.83"/>
        <n v="148948.51999999999"/>
        <n v="184691.77"/>
        <n v="143458.31"/>
        <n v="27166.75"/>
        <n v="159456.87"/>
        <n v="70454.789999999994"/>
        <n v="95421"/>
        <n v="187985.85"/>
        <n v="92621.9"/>
        <n v="150836.98000000001"/>
        <n v="90177.3"/>
        <n v="34416.79"/>
        <n v="85231.88"/>
        <n v="118983.18"/>
        <n v="111868.23"/>
        <n v="83056.22"/>
        <n v="1676.92"/>
        <n v="32089.57"/>
        <n v="13455.43"/>
        <n v="24865.54"/>
        <n v="117644.36"/>
        <n v="98897.32"/>
        <n v="106174.7"/>
        <n v="46386.37"/>
        <n v="185054.14"/>
        <n v="47997.39"/>
        <n v="130846.79"/>
        <n v="40861.550000000003"/>
        <n v="171840.24"/>
        <n v="101455.07"/>
        <n v="90747.94"/>
        <n v="2048.5500000000002"/>
        <n v="84421.34"/>
        <n v="78698.09"/>
        <n v="168544.85"/>
        <n v="39351.64"/>
        <n v="28204.98"/>
        <n v="22375.14"/>
        <n v="134942.45000000001"/>
        <n v="134901.57"/>
        <n v="8693.7999999999993"/>
        <n v="42437.75"/>
        <n v="5893.23"/>
        <n v="36242.19"/>
        <n v="90076.85"/>
        <n v="150507.43"/>
        <n v="87422.15"/>
        <n v="192867.4"/>
        <n v="175674.01"/>
        <n v="72496.05"/>
        <n v="145250.43"/>
        <n v="180712.52"/>
        <n v="180622.43"/>
        <n v="86306.75"/>
        <n v="150156.82"/>
        <n v="101617.43"/>
        <n v="85424.34"/>
        <n v="197221.81"/>
        <n v="70196.570000000007"/>
        <n v="110440.5"/>
        <n v="124389.61"/>
        <n v="3183.15"/>
        <n v="146723.72"/>
        <n v="2139.25"/>
        <n v="69228.2"/>
        <n v="115462.27"/>
        <n v="62375.1"/>
        <n v="91829.17"/>
        <n v="182547.04"/>
        <n v="14725.36"/>
        <n v="126996.67"/>
        <n v="133991.10999999999"/>
        <n v="169920.92"/>
        <n v="80259.67"/>
        <n v="191035.18"/>
        <n v="40421.870000000003"/>
        <n v="155643.04"/>
        <n v="78670.52"/>
        <n v="104240.77"/>
        <n v="95957.09"/>
        <n v="59595.66"/>
        <n v="46266.63"/>
        <n v="189085.07"/>
        <n v="123954.15"/>
        <n v="129803.08"/>
        <n v="18761.919999999998"/>
        <n v="43540.59"/>
        <n v="62193.919999999998"/>
        <n v="129130.09"/>
        <n v="16146"/>
        <n v="22442.13"/>
        <n v="78194.37"/>
        <n v="124297.32"/>
        <n v="104648.58"/>
        <n v="166423.66"/>
        <n v="157137.23000000001"/>
        <n v="34134.14"/>
        <n v="112520.07"/>
        <n v="128481.5"/>
        <n v="16491.64"/>
        <n v="132979.43"/>
        <n v="196645.87"/>
        <n v="127506.76"/>
        <n v="147930.46"/>
        <n v="179689.05"/>
        <n v="2619.64"/>
        <n v="166799.93"/>
        <n v="133516.51"/>
        <n v="163736.09"/>
        <n v="179488.41"/>
        <n v="113291.75"/>
        <n v="64907.48"/>
        <n v="141364.26999999999"/>
        <n v="101141.28"/>
        <n v="183490.99"/>
        <n v="4798.12"/>
        <n v="131807.14000000001"/>
        <n v="97192.76"/>
        <n v="164128.57999999999"/>
        <n v="176809.87"/>
        <n v="110059.38"/>
        <n v="108398.63"/>
        <n v="47117.03"/>
        <n v="124720.68"/>
        <n v="53328.7"/>
        <n v="82634.41"/>
        <n v="147059.16"/>
        <n v="141946.92000000001"/>
        <n v="123583.85"/>
        <n v="155915.24"/>
        <n v="29076.27"/>
        <n v="97382.8"/>
        <n v="57643.55"/>
        <n v="66006.75"/>
        <n v="72350.47"/>
        <n v="197789.83"/>
        <n v="65520.74"/>
        <n v="31825.84"/>
        <n v="185561.89"/>
        <n v="25803.59"/>
        <n v="154337.47"/>
        <n v="138145.62"/>
        <n v="51565.98"/>
        <n v="71323.23"/>
        <n v="38882.339999999997"/>
        <n v="676.06"/>
        <n v="72203.8"/>
        <n v="174094.24"/>
        <n v="2150.2199999999998"/>
        <n v="177783.04000000001"/>
        <n v="44363.42"/>
        <n v="96847.91"/>
        <n v="148579.43"/>
        <n v="38308.339999999997"/>
        <n v="142538.31"/>
        <n v="153122.57999999999"/>
        <n v="169505.83"/>
        <n v="57929.9"/>
        <n v="175399.14"/>
        <n v="107964.36"/>
        <n v="94263.44"/>
        <n v="155921.81"/>
        <n v="137995.66"/>
        <n v="179631.85"/>
        <n v="166586.99"/>
        <n v="115116.35"/>
        <n v="23881.62"/>
        <n v="105837.38"/>
        <n v="101418.05"/>
        <n v="182266.01"/>
        <n v="28698.17"/>
        <n v="50422.36"/>
        <n v="151336.95999999999"/>
        <n v="112979.6"/>
        <n v="36371.269999999997"/>
        <n v="52166.25"/>
        <n v="147261.57999999999"/>
        <n v="88724.49"/>
        <n v="190531.77"/>
        <n v="199953.33"/>
        <n v="144290.97"/>
        <n v="130514.78"/>
        <n v="53954.239999999998"/>
        <n v="169802.73"/>
        <n v="146851.73000000001"/>
        <n v="96832.82"/>
        <n v="57553.02"/>
        <n v="74800.990000000005"/>
        <n v="192542.17"/>
        <n v="72990.62"/>
        <n v="31050.02"/>
        <n v="52795.56"/>
        <n v="27435.41"/>
        <n v="150266.81"/>
        <n v="40299.230000000003"/>
        <n v="149369.41"/>
        <n v="120250.58"/>
        <n v="84760.320000000007"/>
        <n v="156424.4"/>
        <n v="109355.73"/>
        <n v="184936.77"/>
        <n v="36560.51"/>
        <n v="165693.06"/>
        <n v="163666.85"/>
        <n v="35644.79"/>
        <n v="188203.58"/>
        <n v="6120.84"/>
        <n v="164484.78"/>
        <n v="164268.28"/>
        <n v="140136.1"/>
        <n v="121084.27"/>
        <n v="35156.54"/>
        <n v="103159.11"/>
        <n v="74858.3"/>
        <n v="91556.57"/>
        <n v="199203.21"/>
        <n v="27011.8"/>
        <n v="188637.05"/>
        <n v="61581.2"/>
        <n v="197529.23"/>
        <n v="182258.17"/>
        <n v="80778.5"/>
        <n v="155394.51999999999"/>
        <n v="3408.7"/>
        <n v="19367.98"/>
        <n v="62282.99"/>
        <n v="65396.79"/>
        <n v="139712.81"/>
        <n v="60972.84"/>
        <n v="1375.46"/>
        <n v="22191.82"/>
        <n v="8973.67"/>
        <n v="118502.34"/>
        <n v="161802.82"/>
        <n v="90494.720000000001"/>
        <n v="15470.91"/>
        <n v="65147.27"/>
        <n v="157886.6"/>
        <n v="85439.73"/>
        <n v="54038.62"/>
        <n v="25684.85"/>
        <n v="186116.54"/>
        <n v="166830.71"/>
        <n v="27886.06"/>
        <n v="5768.32"/>
        <n v="80575.44"/>
        <n v="68987.55"/>
        <n v="27097.82"/>
        <n v="199320.77"/>
        <n v="5566.6"/>
        <n v="133871.82999999999"/>
        <n v="152843.53"/>
        <n v="41800.18"/>
        <n v="92053.75"/>
        <n v="100717.54"/>
        <n v="42935.15"/>
        <n v="149170.92000000001"/>
        <n v="107499.39"/>
        <n v="153342.38"/>
        <n v="107825.08"/>
        <n v="47952.45"/>
        <n v="131007.18"/>
        <n v="33143.040000000001"/>
        <n v="123304.62"/>
        <n v="141970.01999999999"/>
        <n v="37136.15"/>
        <n v="199293.01"/>
        <n v="161388.22"/>
        <n v="70532.53"/>
        <n v="144290.25"/>
        <n v="96069.82"/>
        <n v="185662.84"/>
        <n v="17913.25"/>
        <n v="101039.53"/>
        <n v="156953.54"/>
        <n v="28276.83"/>
        <n v="84049.16"/>
        <n v="147822.44"/>
        <n v="9497.99"/>
        <n v="87067.73"/>
        <n v="23237.25"/>
        <n v="27239.279999999999"/>
        <n v="151481.85999999999"/>
        <n v="114669.79"/>
        <n v="116748.14"/>
        <n v="90877.759999999995"/>
        <n v="133692.88"/>
        <n v="30662.91"/>
        <n v="191395.88"/>
        <n v="106648.58"/>
        <n v="50899.91"/>
        <n v="115452.51"/>
        <n v="64139.1"/>
        <n v="22030.720000000001"/>
        <n v="38434.730000000003"/>
        <n v="42774.84"/>
        <n v="158973.76999999999"/>
        <n v="34551.35"/>
        <n v="101515.76"/>
        <n v="9561.73"/>
        <n v="168313.17"/>
        <n v="55100.09"/>
        <n v="31830.06"/>
        <n v="71519.399999999994"/>
        <n v="32599.35"/>
        <n v="139946.68"/>
        <n v="110468.51"/>
        <n v="74042"/>
        <n v="151871.84"/>
        <n v="199693.84"/>
        <n v="58907.08"/>
        <n v="103799.77"/>
        <n v="93835.64"/>
        <n v="156425.57"/>
        <n v="123723.83"/>
        <n v="199464.08"/>
        <n v="83084.33"/>
        <n v="25488.43"/>
        <n v="9596.4"/>
        <n v="70370.240000000005"/>
        <n v="86330.32"/>
        <n v="168507.68"/>
        <n v="111605.9"/>
        <n v="143317.42000000001"/>
        <n v="27619.06"/>
        <n v="146573.66"/>
        <n v="69055.45"/>
        <n v="54453.72"/>
        <n v="33524.6"/>
        <n v="135083.73000000001"/>
        <n v="137439.34"/>
        <n v="11205.5"/>
        <n v="60176.1"/>
        <n v="29552.7"/>
        <n v="188795.85"/>
        <n v="11638.17"/>
        <n v="93155.75"/>
        <n v="48986.18"/>
        <n v="116951.1"/>
        <n v="137041.26"/>
        <n v="44653.5"/>
        <n v="104035.41"/>
        <n v="110593.62"/>
        <n v="36099.699999999997"/>
        <n v="12470.3"/>
        <n v="95403.41"/>
        <n v="151757.81"/>
        <n v="47536.46"/>
        <n v="101274.17"/>
        <n v="140268.45000000001"/>
        <n v="11663.09"/>
        <n v="150784.29"/>
        <n v="119400.08"/>
        <n v="126188.42"/>
        <n v="89983.02"/>
        <n v="29761.29"/>
        <n v="27073.81"/>
        <n v="96399.67"/>
        <n v="45422.89"/>
        <n v="108699.59"/>
        <n v="38967.29"/>
        <n v="116466.19"/>
        <n v="17993.43"/>
        <n v="43250.54"/>
        <n v="125240.8"/>
        <n v="191415.94"/>
        <n v="90860.97"/>
        <n v="141872.51999999999"/>
        <n v="49418.87"/>
        <n v="170426.65"/>
        <n v="51016.02"/>
        <n v="81175.25"/>
        <n v="99106.97"/>
        <n v="79134.78"/>
        <n v="163550.57999999999"/>
        <n v="67769.94"/>
        <n v="126592.01"/>
        <n v="89602.81"/>
        <n v="179421.84"/>
        <n v="156906.15"/>
        <n v="168486.02"/>
        <n v="132730.07"/>
        <n v="39057.67"/>
        <n v="174606.35"/>
        <n v="79259.77"/>
        <n v="168515.61"/>
        <n v="161125.67000000001"/>
        <n v="77878.62"/>
        <n v="80823.02"/>
        <n v="119348.28"/>
        <n v="178331.36"/>
        <n v="119174.88"/>
        <n v="82662.73"/>
        <n v="40441.1"/>
        <n v="109881.71"/>
        <n v="157937.35"/>
        <n v="38276.839999999997"/>
        <n v="65222.48"/>
        <n v="2181.94"/>
        <n v="156249.06"/>
        <n v="45591.23"/>
        <n v="79458.12"/>
        <n v="103042.2"/>
        <n v="70209.83"/>
        <n v="176743.51"/>
        <n v="10703.53"/>
        <n v="151425.82"/>
        <n v="3894.34"/>
        <n v="28861.69"/>
        <n v="177703.15"/>
        <n v="136649.79999999999"/>
        <n v="175894.24"/>
        <n v="76257.460000000006"/>
        <n v="193668.49"/>
        <n v="125671.29"/>
        <n v="174098.28"/>
        <n v="187866.21"/>
        <n v="100862.36"/>
        <n v="10804.04"/>
        <n v="170893.85"/>
        <n v="22698.560000000001"/>
        <n v="89822.48"/>
        <n v="175262.49"/>
        <n v="15705.27"/>
        <n v="170025.43"/>
        <n v="17242.79"/>
        <n v="79734.23"/>
        <n v="92712.97"/>
        <n v="99689.48"/>
        <n v="93336.3"/>
        <n v="175893.53"/>
        <n v="42840.18"/>
        <n v="140298.23999999999"/>
        <n v="144000.59"/>
        <n v="113408.11"/>
        <n v="96420.58"/>
        <n v="125806.3"/>
        <n v="65720.92"/>
        <n v="31002.03"/>
        <n v="158248.71"/>
        <n v="94677.83"/>
        <n v="17257.72"/>
        <n v="101397.86"/>
        <n v="84870.23"/>
        <n v="183515.13"/>
        <n v="75969.19"/>
        <n v="146379.29999999999"/>
        <n v="127154.8"/>
        <n v="2019.78"/>
        <n v="197885.72"/>
        <n v="138017.68"/>
        <n v="170984.97"/>
        <n v="55859.27"/>
        <n v="4459.5"/>
        <n v="102135.92"/>
        <n v="112771.95"/>
        <n v="32903.93"/>
        <n v="162260.93"/>
        <n v="87959.83"/>
        <n v="166476.95000000001"/>
        <n v="25438.87"/>
        <n v="157230.06"/>
        <n v="197305.91"/>
        <n v="44435.76"/>
        <n v="181051.99"/>
        <n v="159069.37"/>
        <n v="155485.24"/>
        <n v="43852.05"/>
        <n v="140071.57"/>
        <n v="49089.36"/>
        <n v="55893.37"/>
        <n v="192660.55"/>
        <n v="137028.51"/>
        <n v="34430.160000000003"/>
        <n v="108409.17"/>
        <n v="145325.32"/>
        <n v="81425.61"/>
        <n v="51553.43"/>
        <n v="52795.15"/>
        <n v="84270.09"/>
        <n v="145011.62"/>
        <n v="66245.440000000002"/>
        <n v="36446.74"/>
        <n v="137136.29"/>
        <n v="117323.31"/>
        <n v="74157.710000000006"/>
        <n v="104253.56"/>
        <n v="2748.72"/>
        <n v="195937.16"/>
        <n v="22101.86"/>
        <n v="126535.92"/>
        <n v="44692.63"/>
        <n v="112442.63"/>
        <n v="66331.009999999995"/>
        <n v="16657.68"/>
        <n v="20081.3"/>
        <n v="93820.49"/>
        <n v="130795.52"/>
        <n v="160129.99"/>
        <n v="189969.91"/>
        <n v="9712.52"/>
        <n v="196062.01"/>
        <n v="125710.53"/>
        <n v="23054.51"/>
        <n v="170679.74"/>
        <n v="181258.76"/>
        <n v="22835.13"/>
        <n v="102397.22"/>
        <n v="115950.96"/>
        <n v="15876.52"/>
        <n v="117690.58"/>
        <n v="173792.77"/>
        <n v="80992.800000000003"/>
        <n v="189398.18"/>
        <n v="56787.8"/>
        <n v="148309.98000000001"/>
        <n v="179673.11"/>
        <n v="138470.21"/>
        <n v="163798.41"/>
        <n v="33693.78"/>
        <n v="48545.1"/>
        <n v="123427.98"/>
        <n v="174183.44"/>
        <n v="17938"/>
        <n v="90059.04"/>
        <n v="137694.23000000001"/>
        <n v="65039.9"/>
        <n v="162858.29"/>
        <n v="35701.06"/>
        <n v="18826.060000000001"/>
        <n v="130086.47"/>
        <n v="143360.56"/>
        <n v="159920.92000000001"/>
        <n v="12099.67"/>
        <n v="53087.98"/>
        <n v="142839.82"/>
        <n v="178.19"/>
        <n v="105618.14"/>
        <n v="24734.25"/>
        <n v="82245.67"/>
        <n v="177695.67"/>
        <n v="107961.11"/>
        <n v="55207.41"/>
        <n v="182633.63"/>
        <n v="51587.040000000001"/>
        <n v="115403.31"/>
        <n v="186392.99"/>
        <n v="44374.44"/>
        <n v="84033.35"/>
        <n v="82276.62"/>
        <n v="177528.92"/>
        <n v="56850.92"/>
        <n v="47972.65"/>
        <n v="104982.39"/>
        <n v="133535.29"/>
        <n v="25571.37"/>
        <n v="96075.55"/>
        <n v="81634.45"/>
        <n v="165008.97"/>
        <n v="138191.81"/>
        <n v="99136.49"/>
        <n v="63584.55"/>
        <n v="160532.88"/>
        <n v="162683.06"/>
        <n v="134878.19"/>
        <n v="134626.29999999999"/>
        <n v="175480.93"/>
        <n v="174337.68"/>
        <n v="172524.51"/>
        <n v="25395.83"/>
        <n v="184856.89"/>
        <n v="182624.93"/>
        <n v="192505.62"/>
        <n v="112507.63"/>
        <n v="177295.92"/>
        <n v="12465.51"/>
        <n v="36122.959999999999"/>
        <n v="37836.639999999999"/>
        <n v="34747.43"/>
        <n v="131097.9"/>
        <n v="105280.55"/>
        <n v="149653.81"/>
        <n v="139390.99"/>
        <n v="132436.71"/>
        <n v="179705.13"/>
        <n v="15796.66"/>
        <n v="142754.71"/>
        <n v="2578.4299999999998"/>
        <n v="88992.05"/>
        <n v="32936.44"/>
        <n v="39122.58"/>
        <n v="191092.62"/>
        <n v="129149.06"/>
        <n v="13218.6"/>
        <n v="160589.18"/>
        <n v="179657.83"/>
        <n v="44335.54"/>
        <n v="29217.37"/>
        <n v="43651.49"/>
        <n v="159654"/>
        <n v="17992.939999999999"/>
        <n v="141501.45000000001"/>
        <n v="93825.78"/>
        <n v="41852.239999999998"/>
        <n v="97629.31"/>
        <n v="37065.660000000003"/>
        <n v="38614.69"/>
        <n v="87816.86"/>
        <n v="184866.86"/>
        <n v="160176.47"/>
        <n v="164357.1"/>
        <n v="17818.330000000002"/>
        <n v="142680.64000000001"/>
        <n v="85081.09"/>
        <n v="176450.19"/>
        <n v="121967.88"/>
        <n v="127187.04"/>
        <n v="108313.34"/>
        <n v="57205.55"/>
        <n v="157891.85999999999"/>
        <n v="86927.53"/>
        <n v="107753.07"/>
        <n v="82158.14"/>
        <n v="29135.89"/>
        <n v="17095.490000000002"/>
        <n v="100447.53"/>
        <n v="83470.399999999994"/>
        <n v="121846.81"/>
        <n v="129107.59"/>
        <n v="54726.43"/>
        <n v="116141.72"/>
        <n v="124872.42"/>
        <n v="186438.86"/>
        <n v="134281.10999999999"/>
        <n v="91044.47"/>
        <n v="74320.75"/>
        <n v="9704.66"/>
        <n v="128600.49"/>
        <n v="6468.24"/>
        <n v="57898.58"/>
        <n v="192120.66"/>
        <n v="164213.53"/>
        <n v="117547.76"/>
        <n v="26149.25"/>
        <n v="9181.66"/>
        <n v="166588.76"/>
        <n v="195053.58"/>
        <n v="85787.31"/>
        <n v="102428.51"/>
        <n v="71175.94"/>
        <n v="166440.32000000001"/>
        <n v="148848.76"/>
        <n v="140286.69"/>
        <n v="104220.5"/>
        <n v="70778.63"/>
        <n v="65868.28"/>
        <n v="171482.56"/>
        <n v="143204.41"/>
        <n v="28427.84"/>
        <n v="78387.320000000007"/>
        <n v="161076.92000000001"/>
        <n v="54277.45"/>
        <n v="137180.95000000001"/>
        <n v="21063.71"/>
        <n v="152210.81"/>
        <n v="88890.75"/>
        <n v="190534.76"/>
        <n v="83090.350000000006"/>
        <n v="141426.78"/>
        <n v="51358.66"/>
        <n v="88703.039999999994"/>
        <n v="116696.77"/>
        <n v="7156.09"/>
        <n v="49161.120000000003"/>
        <n v="126743.33"/>
        <n v="65390.46"/>
        <n v="138835.91"/>
        <n v="36154.660000000003"/>
        <n v="59755.14"/>
        <n v="125302.64"/>
        <n v="94274.72"/>
        <n v="102260.16"/>
        <n v="136028.97"/>
        <n v="110114.38"/>
        <n v="100442.22"/>
        <n v="193597.94"/>
        <n v="1871.25"/>
        <n v="42831.11"/>
        <n v="182156.86"/>
        <n v="151648.66"/>
        <n v="146738.82999999999"/>
        <n v="12148.2"/>
        <n v="118029.09"/>
        <n v="50783.88"/>
        <n v="129891.66"/>
        <n v="9904.6299999999992"/>
        <n v="63213.31"/>
        <n v="137565.87"/>
        <n v="17185.95"/>
        <n v="143783.46"/>
        <n v="36823.279999999999"/>
        <n v="154957.66"/>
        <n v="31892.82"/>
        <n v="191084.4"/>
        <n v="179718.17"/>
        <n v="159823.16"/>
        <n v="114110.97"/>
        <n v="60993.23"/>
        <n v="66408.009999999995"/>
        <n v="136398.9"/>
        <n v="140709.25"/>
        <n v="8555.73"/>
        <n v="115022.94"/>
        <n v="187638.34"/>
        <n v="3829.13"/>
        <n v="119357.93"/>
        <n v="192175.52"/>
        <n v="128841.31"/>
        <n v="150422.35"/>
        <n v="188187.05"/>
        <n v="1775.52"/>
        <n v="85086.78"/>
        <n v="3797.79"/>
        <n v="150856.38"/>
        <n v="90537.47"/>
        <n v="166370.81"/>
        <n v="178994.13"/>
        <n v="195681.43"/>
        <n v="53277.15"/>
        <n v="172490.78"/>
        <n v="11819.84"/>
        <n v="82900.25"/>
        <n v="82709.8"/>
        <n v="180593.45"/>
        <n v="172363.41"/>
        <n v="91195.12"/>
        <n v="108987.25"/>
        <n v="44265.279999999999"/>
        <n v="116613.26"/>
        <n v="148527.56"/>
        <n v="84239.46"/>
        <n v="62002.04"/>
        <n v="46044.480000000003"/>
        <n v="169669.33"/>
        <n v="156346.84"/>
        <n v="157711.18"/>
        <n v="89087.4"/>
        <n v="8742.36"/>
        <n v="117038.96"/>
        <n v="164241.67000000001"/>
        <n v="137720.56"/>
        <n v="106.67"/>
        <n v="1539.21"/>
        <n v="59659.53"/>
        <n v="173586.63"/>
        <n v="126033.9"/>
        <n v="62808.93"/>
        <n v="147007.32999999999"/>
        <n v="196261.64"/>
        <n v="44560.17"/>
        <n v="18917.95"/>
        <n v="4525.3999999999996"/>
        <n v="93112.2"/>
        <n v="9658.41"/>
        <n v="182627.25"/>
        <n v="13177.4"/>
        <n v="43568.31"/>
        <n v="117830.57"/>
        <n v="117396.25"/>
        <n v="96929.24"/>
        <n v="36275.94"/>
        <n v="116706"/>
        <n v="168080.53"/>
        <n v="25887.89"/>
        <n v="122488.59"/>
        <n v="113171.61"/>
        <n v="100365.51"/>
        <n v="124151.37"/>
        <n v="112664.24"/>
        <n v="183494.87"/>
        <n v="198810.65"/>
        <n v="131259.6"/>
        <n v="116471.14"/>
        <n v="15336.4"/>
        <n v="99593.279999999999"/>
        <n v="170514.21"/>
        <n v="34265.08"/>
        <n v="106977.53"/>
        <n v="164287.85999999999"/>
        <n v="25292.53"/>
        <n v="51820.87"/>
        <n v="81452.289999999994"/>
        <n v="1354.25"/>
        <n v="71379.92"/>
        <n v="154137.32999999999"/>
        <n v="64308.49"/>
        <n v="31613.35"/>
        <n v="27738.01"/>
        <n v="163570.25"/>
        <n v="193878.51"/>
        <n v="147545.65"/>
        <n v="195906.59"/>
        <n v="178458.86"/>
        <n v="156125.72"/>
        <n v="11159.19"/>
        <n v="45738.94"/>
        <n v="140650.19"/>
        <n v="4733.9399999999996"/>
        <n v="10579.72"/>
        <n v="179655.87"/>
        <n v="77502.559999999998"/>
        <n v="145759.93"/>
        <n v="56246.720000000001"/>
        <n v="151335.24"/>
        <n v="179833.45"/>
        <n v="191627.85"/>
        <n v="173016.46"/>
        <n v="58469.75"/>
        <n v="28038.28"/>
        <n v="159576.75"/>
        <n v="151280.95999999999"/>
        <n v="139953.94"/>
        <n v="105407.79"/>
        <n v="56865.62"/>
        <n v="198072.16"/>
        <n v="137791.18"/>
        <n v="103787.28"/>
        <n v="30912.89"/>
        <n v="78651.55"/>
        <n v="123309.57"/>
        <n v="174118.93"/>
        <n v="85736.26"/>
        <n v="121138.77"/>
        <n v="84199.78"/>
        <n v="181224.56"/>
        <n v="141230.07"/>
        <n v="158111.71"/>
        <n v="130639.01"/>
        <n v="17040.82"/>
        <n v="25662.27"/>
        <n v="193360.69"/>
        <n v="121485.1"/>
        <n v="162452.65"/>
        <n v="141137.53"/>
        <n v="185541.2"/>
        <n v="118383.18"/>
        <n v="8214.41"/>
        <n v="46521.45"/>
        <n v="10772.13"/>
        <n v="199290.68"/>
        <n v="85983.54"/>
        <n v="129870.93"/>
        <n v="63158.22"/>
        <n v="171070.52"/>
        <n v="53222.15"/>
        <n v="179834.45"/>
        <n v="114514.64"/>
        <n v="139162.15"/>
        <n v="50249.16"/>
        <n v="113469.65"/>
        <n v="147484.13"/>
        <n v="191448.95999999999"/>
        <n v="119381.41"/>
        <n v="33277.31"/>
        <n v="73107.53"/>
        <n v="96590.39"/>
        <n v="6923.11"/>
        <n v="176403.33"/>
        <n v="64349.599999999999"/>
        <n v="116097.26"/>
        <n v="29861.13"/>
        <n v="48426.98"/>
        <n v="32770.559999999998"/>
        <n v="117060.2"/>
        <n v="136197.65"/>
        <n v="27438.83"/>
        <n v="192156.54"/>
        <n v="69409.37"/>
        <n v="58440.43"/>
        <n v="192519.39"/>
        <n v="144874.67000000001"/>
        <n v="175373.46"/>
        <n v="440.2"/>
        <n v="76637.38"/>
        <n v="49480.66"/>
        <n v="10417.870000000001"/>
        <n v="67976.570000000007"/>
        <n v="140929.98000000001"/>
        <n v="47139.06"/>
        <n v="126241.4"/>
        <n v="22614.19"/>
        <n v="48498.19"/>
        <n v="103511.26"/>
        <n v="122073.48"/>
        <n v="65535.56"/>
        <n v="160060.9"/>
        <n v="155879.57"/>
        <n v="194416.58"/>
        <n v="21630.21"/>
        <n v="157143.60999999999"/>
        <n v="52796.31"/>
        <n v="121798.52"/>
        <n v="41104.82"/>
        <n v="10604.48"/>
        <n v="78563.66"/>
        <n v="170821.43"/>
        <n v="113266.09"/>
        <n v="171768.76"/>
        <n v="54416.18"/>
        <n v="130755.34"/>
        <n v="141180.66"/>
        <n v="183421.76"/>
        <n v="132770.10999999999"/>
        <n v="24400.37"/>
        <n v="180318.6"/>
        <n v="111565.45"/>
        <n v="2002.5"/>
        <n v="82565.009999999995"/>
        <n v="121789.3"/>
        <n v="193785.87"/>
        <n v="64593.07"/>
        <n v="196993.69"/>
        <n v="175518.31"/>
        <n v="17268.02"/>
        <n v="60901.72"/>
        <n v="100750.03"/>
        <n v="195224.91"/>
        <n v="3510.18"/>
        <n v="81250.789999999994"/>
        <n v="91844.14"/>
        <n v="80676.83"/>
        <n v="129912.74"/>
        <n v="142029.17000000001"/>
        <n v="137651.6"/>
        <n v="33877.29"/>
        <n v="78744.39"/>
        <n v="96734.46"/>
        <n v="164756.81"/>
        <n v="164394.65"/>
        <n v="162501.82999999999"/>
        <n v="10541.38"/>
        <n v="59325.21"/>
        <n v="178187.28"/>
        <n v="142626.49"/>
        <n v="181893.31"/>
        <n v="156858.20000000001"/>
        <n v="33074.51"/>
        <n v="50072.94"/>
        <n v="111340.36"/>
        <n v="100496.84"/>
        <n v="101371.05"/>
        <n v="180934.67"/>
        <n v="105152.17"/>
        <n v="706.5"/>
        <n v="101168.9"/>
        <n v="6795.61"/>
        <n v="196111.35"/>
        <n v="171960.76"/>
        <n v="177497.4"/>
        <n v="147995.96"/>
        <n v="36209.1"/>
        <n v="143614.01"/>
        <n v="14828.54"/>
        <n v="154775.70000000001"/>
        <n v="70529"/>
        <n v="57896.27"/>
        <n v="69759.91"/>
        <n v="89938.08"/>
        <n v="89578.32"/>
        <n v="73464.88"/>
        <n v="138542.87"/>
        <n v="161888.63"/>
        <n v="86937.2"/>
        <n v="42241.54"/>
        <n v="121207.66"/>
        <n v="102930.46"/>
        <n v="65121.63"/>
        <n v="78498.039999999994"/>
        <n v="104769.96"/>
        <n v="96498.14"/>
        <n v="38691.339999999997"/>
        <n v="164804.01999999999"/>
        <n v="104152.65"/>
        <n v="88866.92"/>
        <n v="129890.94"/>
        <n v="179258.67"/>
        <n v="72051.44"/>
        <n v="74580.800000000003"/>
        <n v="123995.15"/>
        <n v="38960.589999999997"/>
        <n v="94951.27"/>
        <n v="56642.97"/>
        <n v="50783.1"/>
        <n v="9149.9599999999991"/>
        <n v="21006.1"/>
        <n v="33759.410000000003"/>
        <n v="196622.28"/>
        <n v="176353.87"/>
        <n v="176943.59"/>
        <n v="177966.24"/>
        <n v="162198.32"/>
        <n v="197643.24"/>
        <n v="60420.07"/>
        <n v="70550"/>
        <n v="198798.44"/>
        <n v="126310.39"/>
        <n v="64515.5"/>
        <n v="158580.04999999999"/>
        <n v="129353.21"/>
        <n v="137273.97"/>
        <n v="171575.54"/>
        <n v="96528"/>
        <n v="64421.02"/>
        <n v="158444.60999999999"/>
        <n v="66548.58"/>
        <n v="108008.05"/>
        <n v="128268.39"/>
        <n v="37464"/>
        <n v="157381.14000000001"/>
        <n v="194257.11"/>
        <n v="139059.04999999999"/>
        <n v="40893.61"/>
        <n v="40261.49"/>
        <n v="46203.31"/>
        <n v="13126.9"/>
        <n v="165675.01"/>
        <n v="5459.07"/>
        <n v="131919.48000000001"/>
        <n v="182372.35"/>
        <n v="147600.54"/>
        <n v="92865.41"/>
        <n v="67142.97"/>
        <n v="65611.009999999995"/>
        <n v="138564.48000000001"/>
        <n v="187391.02"/>
        <n v="33656.35"/>
        <n v="100618.17"/>
        <n v="198134.9"/>
        <n v="50368.87"/>
        <n v="108787"/>
        <n v="33099.410000000003"/>
        <n v="124550.88"/>
        <n v="5159.21"/>
        <n v="48228.1"/>
        <n v="108798.36"/>
        <n v="21085.119999999999"/>
        <n v="28922.25"/>
        <n v="62514.65"/>
        <n v="177506.66"/>
        <n v="90605.05"/>
        <n v="132029.95000000001"/>
        <n v="176903.35"/>
        <n v="29239.29"/>
        <n v="153662.88"/>
        <n v="154389.18"/>
        <n v="166224.39000000001"/>
        <n v="21646.2"/>
        <n v="171037.63"/>
        <n v="112649.22"/>
        <n v="193014.26"/>
        <n v="118120.88"/>
        <n v="25650.04"/>
        <n v="113048.79"/>
        <n v="87372.49"/>
        <n v="146651.99"/>
        <n v="8227.91"/>
        <n v="57034.35"/>
        <n v="93003.21"/>
        <n v="165574.54"/>
        <n v="13566.48"/>
        <n v="82796.289999999994"/>
        <n v="119830.08"/>
        <n v="72155.850000000006"/>
        <n v="62762.12"/>
        <n v="183235.33"/>
        <n v="105206.48"/>
        <n v="22512.44"/>
        <n v="122305.91"/>
        <n v="173617.09"/>
        <n v="160670.37"/>
        <n v="158958.9"/>
        <n v="93073.04"/>
        <n v="67238.009999999995"/>
        <n v="172576.56"/>
        <n v="122580.48"/>
        <n v="149043.78"/>
        <n v="105218.45"/>
        <n v="78463.990000000005"/>
        <n v="160849.43"/>
        <n v="87834.240000000005"/>
        <n v="166317.71"/>
        <n v="137309.06"/>
        <n v="166984.44"/>
        <n v="166996.46"/>
        <n v="188022.44"/>
        <n v="194467.23"/>
        <n v="125449.47"/>
        <n v="137452.57"/>
        <n v="123475.88"/>
        <n v="38941.440000000002"/>
        <n v="177852.57"/>
        <n v="31532.959999999999"/>
        <n v="136377.21"/>
        <n v="130541.1"/>
        <n v="65636.92"/>
        <n v="193305.35"/>
        <n v="47307.9"/>
        <n v="100809.99"/>
        <n v="109145.2"/>
        <n v="91167.19"/>
        <n v="175295.89"/>
        <n v="127433.47"/>
        <n v="71167.17"/>
        <n v="111184.67"/>
        <n v="141756.32"/>
        <n v="72678.75"/>
        <n v="172832.9"/>
        <n v="158086.32999999999"/>
        <n v="168184.62"/>
        <n v="72950.14"/>
        <n v="48378.400000000001"/>
        <n v="23135.65"/>
        <n v="65675.47"/>
        <n v="170676.67"/>
        <n v="27366.77"/>
        <n v="152479.64000000001"/>
        <n v="105383.49"/>
        <n v="48189.94"/>
        <n v="100324.01"/>
        <n v="65657.289999999994"/>
        <n v="17682.02"/>
        <n v="111342.66"/>
        <n v="134158.09"/>
        <n v="79176.09"/>
        <n v="83103.460000000006"/>
        <n v="63908.86"/>
        <n v="90896.04"/>
        <n v="76076.2"/>
        <n v="103902.11"/>
        <n v="142223.94"/>
        <n v="147533.09"/>
        <n v="169156.64"/>
        <n v="141242.57"/>
        <n v="149458.73000000001"/>
        <n v="86950.720000000001"/>
        <n v="176925.69"/>
        <n v="40357.39"/>
        <n v="26687.22"/>
        <n v="78702.98"/>
        <n v="176163.74"/>
        <n v="4896.1099999999997"/>
        <n v="114899.13"/>
        <n v="92220.12"/>
        <n v="6251.3"/>
        <n v="43018.82"/>
        <n v="27548.06"/>
        <n v="120454.2"/>
        <n v="133961.19"/>
        <n v="131753.97"/>
        <n v="38019.74"/>
        <n v="28144.07"/>
        <n v="45959.86"/>
        <n v="189528.72"/>
        <n v="170481.98"/>
        <n v="94845.45"/>
        <n v="161253.07999999999"/>
        <n v="115260.72"/>
        <n v="60721.4"/>
        <n v="121365.45"/>
        <n v="101693.73"/>
        <n v="54132.93"/>
        <n v="10666.05"/>
        <n v="41227.67"/>
        <n v="10712.82"/>
        <n v="98912.69"/>
        <n v="197202.48"/>
        <n v="150720.39000000001"/>
        <n v="74780.13"/>
        <n v="79377.45"/>
        <n v="8763.8700000000008"/>
        <n v="177112.7"/>
        <n v="85016.639999999999"/>
        <n v="88689.4"/>
        <n v="95985.64"/>
        <n v="166792.71"/>
        <n v="68730.91"/>
        <n v="146891.07"/>
        <n v="148727.42000000001"/>
        <n v="43134.58"/>
        <n v="40318.33"/>
        <n v="97633.93"/>
        <n v="65069.03"/>
        <n v="166335"/>
        <n v="121904.44"/>
        <n v="175235.99"/>
        <n v="56185.05"/>
        <n v="131625.14000000001"/>
        <n v="152323.04"/>
        <n v="165840.94"/>
        <n v="176692.65"/>
        <n v="121904.14"/>
        <n v="123663.63"/>
        <n v="119644.59"/>
        <n v="66825.33"/>
        <n v="94875.03"/>
        <n v="76304.73"/>
        <n v="39755"/>
        <n v="180142.42"/>
        <n v="83238.399999999994"/>
        <n v="5078.8999999999996"/>
        <n v="132424.69"/>
        <n v="109057.56"/>
        <n v="115676.61"/>
        <n v="149401.32999999999"/>
        <n v="89891.4"/>
        <n v="82500.84"/>
        <n v="6416.92"/>
        <n v="189428.75"/>
        <n v="178833.34"/>
        <n v="42766.03"/>
        <n v="90883.12"/>
        <n v="80619.09"/>
        <n v="120646.39999999999"/>
        <n v="41409.360000000001"/>
        <n v="112317.89"/>
        <n v="152128.35999999999"/>
        <n v="177670.57"/>
        <n v="189159.97"/>
        <n v="159403.68"/>
        <n v="149536.15"/>
        <n v="155492.87"/>
        <n v="24847.02"/>
        <n v="115387.4"/>
        <n v="171971.25"/>
        <n v="126106.4"/>
        <n v="28228.35"/>
        <n v="138113.71"/>
        <n v="43018.98"/>
        <n v="83611.45"/>
        <n v="118863.38"/>
        <n v="91947.74"/>
        <n v="94488.82"/>
        <n v="47058.21"/>
        <n v="44719.5"/>
        <n v="174478.54"/>
        <n v="45611.51"/>
        <n v="73853.94"/>
        <n v="196517.43"/>
        <n v="92914.67"/>
        <n v="31372.91"/>
        <n v="109733.73"/>
        <n v="36083.96"/>
        <n v="188435.38"/>
        <n v="169963.2"/>
        <n v="69320.97"/>
        <n v="36145.53"/>
        <n v="137702.01"/>
        <n v="71594.259999999995"/>
        <n v="65565.919999999998"/>
        <n v="101828.39"/>
        <n v="39546.32"/>
        <n v="110805.79"/>
        <n v="2168.13"/>
        <n v="190067.12"/>
        <n v="77789.009999999995"/>
        <n v="127654.37"/>
        <n v="79602.86"/>
        <n v="80619.17"/>
        <n v="160346.29999999999"/>
        <n v="109638.78"/>
        <n v="1276.8699999999999"/>
        <n v="49374.82"/>
        <n v="31580.799999999999"/>
        <n v="20560.689999999999"/>
        <n v="84584.69"/>
        <n v="15246.83"/>
        <n v="32607.77"/>
        <n v="155846.69"/>
        <n v="3232.82"/>
        <n v="177668.55"/>
        <n v="134441.60000000001"/>
        <n v="111032.79"/>
        <n v="45214.04"/>
        <n v="67208.3"/>
        <n v="80985.88"/>
        <n v="167573.06"/>
        <n v="160110.65"/>
        <n v="127825.25"/>
        <n v="123535.05"/>
        <n v="41595.300000000003"/>
        <n v="97628.08"/>
        <n v="91359.79"/>
        <n v="97755.29"/>
        <n v="182528.44"/>
        <n v="142956.48000000001"/>
        <n v="10789.3"/>
        <n v="130461.09"/>
        <n v="190994.48"/>
        <n v="159463.79999999999"/>
        <n v="57589.29"/>
        <n v="40437.67"/>
        <n v="56459.45"/>
        <n v="39920"/>
        <n v="148798.45000000001"/>
        <n v="63737.19"/>
        <n v="154997.64000000001"/>
        <n v="34777.230000000003"/>
        <n v="93718.16"/>
        <n v="133112.41"/>
        <n v="175479.92"/>
        <n v="96.27"/>
        <n v="30804.68"/>
        <n v="197193.49"/>
        <n v="96792.15"/>
        <n v="132719.79999999999"/>
        <n v="112157.31"/>
        <n v="38015.339999999997"/>
        <n v="164018.98000000001"/>
        <n v="46774.94"/>
        <n v="189664.43"/>
        <n v="26106.39"/>
        <n v="191535.11"/>
        <n v="158937.54999999999"/>
        <n v="25222.6"/>
        <n v="29296.74"/>
        <n v="54394.28"/>
        <n v="9234.06"/>
        <n v="26796.73"/>
        <n v="11796.89"/>
        <n v="128461.29"/>
        <n v="14278.18"/>
        <n v="46811.77"/>
        <n v="109393.19"/>
        <n v="3966.5"/>
        <n v="63173.64"/>
        <n v="66367.33"/>
        <n v="16274.67"/>
        <n v="180553.48"/>
        <n v="107563.16"/>
        <n v="100941.57"/>
        <n v="110230.39999999999"/>
        <n v="142331.85"/>
        <n v="199099.51"/>
        <n v="85890.16"/>
        <n v="143938.26999999999"/>
        <n v="131644.41"/>
        <n v="112395.98"/>
        <n v="71856.3"/>
        <n v="35770.839999999997"/>
        <n v="124364.63"/>
        <n v="78101.289999999994"/>
        <n v="143096.49"/>
        <n v="14073.11"/>
        <n v="47388.41"/>
        <n v="72306.070000000007"/>
        <n v="184839.7"/>
        <n v="47886.44"/>
        <n v="130474.03"/>
        <n v="73181.39"/>
        <n v="65706.86"/>
        <n v="104379.36"/>
        <n v="192146.63"/>
        <n v="66977.679999999993"/>
        <n v="158742.81"/>
        <n v="189414.74"/>
        <n v="159130.32"/>
        <n v="97640.2"/>
        <n v="86022.09"/>
        <n v="10014.719999999999"/>
        <n v="17384.21"/>
        <n v="143315.57"/>
        <n v="31669.18"/>
        <n v="12761.16"/>
        <n v="93429.95"/>
        <n v="42012.55"/>
        <n v="15798.7"/>
        <n v="56408.14"/>
        <n v="4696.4399999999996"/>
        <n v="25042.1"/>
        <n v="130442.08"/>
        <n v="136521.82"/>
        <n v="199108.88"/>
        <n v="124596.63"/>
        <n v="134394.78"/>
        <n v="144275.39000000001"/>
        <n v="123410.23"/>
        <n v="143298.06"/>
        <n v="129562.74"/>
        <n v="4595.05"/>
        <n v="146715.07"/>
        <n v="163558.35999999999"/>
        <n v="6947.09"/>
        <n v="9170.5400000000009"/>
        <n v="199674.83"/>
        <n v="157166.79"/>
        <n v="46072.52"/>
        <n v="3524.69"/>
        <n v="45563.94"/>
        <n v="59103.13"/>
        <n v="189558.44"/>
        <n v="45779.9"/>
        <n v="21859.06"/>
        <n v="162699.70000000001"/>
        <n v="8567.18"/>
        <n v="132943.88"/>
        <n v="12916.32"/>
        <n v="128799.86"/>
        <n v="99347.8"/>
        <n v="40980.870000000003"/>
        <n v="40368.65"/>
        <n v="94738.54"/>
        <n v="88842.8"/>
        <n v="136934.91"/>
        <n v="109356.53"/>
        <n v="199635.93"/>
        <n v="158408.23000000001"/>
        <n v="95936.84"/>
        <n v="126688.83"/>
        <n v="150850.29"/>
        <n v="27802"/>
        <n v="32430.94"/>
        <n v="137332.37"/>
        <n v="28601.68"/>
        <n v="108411.66"/>
        <n v="122518.5"/>
        <n v="9015.07"/>
        <n v="94433.08"/>
        <n v="110371.84"/>
        <n v="141364.62"/>
        <n v="16245.25"/>
        <n v="108348.94"/>
        <n v="171668.2"/>
        <n v="67364.42"/>
        <n v="107867.38"/>
        <n v="194310.1"/>
        <n v="33950.080000000002"/>
        <n v="197588.32"/>
        <n v="428.23"/>
        <n v="34948.769999999997"/>
        <n v="82084.3"/>
        <n v="64804.59"/>
        <n v="83556.649999999994"/>
        <n v="71926.28"/>
        <n v="122925.44"/>
        <n v="13133.88"/>
        <n v="62845.64"/>
        <n v="28411.23"/>
        <n v="28640.92"/>
        <n v="156787.34"/>
        <n v="125307.87"/>
        <n v="131736.23000000001"/>
        <n v="128262.14"/>
        <n v="91366.42"/>
        <n v="82290.81"/>
        <n v="66190.210000000006"/>
        <n v="23920.65"/>
        <n v="45438.38"/>
        <n v="93360.35"/>
        <n v="14496.67"/>
        <n v="168521.72"/>
        <n v="103318.44"/>
        <n v="87219.41"/>
        <n v="197490.39"/>
        <n v="126812.63"/>
        <n v="94283.09"/>
        <n v="46857.52"/>
        <n v="81491.7"/>
        <n v="129107.97"/>
        <n v="49732.9"/>
        <n v="88728.47"/>
        <n v="86981.45"/>
        <n v="3740.93"/>
        <n v="67949.320000000007"/>
        <n v="147636.46"/>
        <n v="188891.96"/>
        <n v="25482.62"/>
        <n v="18391.93"/>
        <n v="140168.35999999999"/>
        <n v="161064.29"/>
        <n v="183542.08"/>
        <n v="194238.92"/>
        <n v="7900.46"/>
        <n v="51424.29"/>
        <n v="152450.84"/>
        <n v="55816.2"/>
        <n v="32909.129999999997"/>
        <n v="100637.07"/>
        <n v="142911.99"/>
        <n v="26287.21"/>
        <n v="60775.76"/>
        <n v="146257.76999999999"/>
        <n v="28332"/>
        <n v="100919.19"/>
        <n v="102591.9"/>
        <n v="25554.400000000001"/>
        <n v="152107.93"/>
        <n v="69381.05"/>
        <n v="101728.46"/>
        <n v="89040.61"/>
        <n v="16910.98"/>
        <n v="150468.35"/>
        <n v="177613.19"/>
        <n v="120672.09"/>
        <n v="77142.850000000006"/>
        <n v="127804.66"/>
        <n v="158344.63"/>
        <n v="167179.48000000001"/>
        <n v="15404.64"/>
        <n v="156036.19"/>
        <n v="144725.14000000001"/>
        <n v="22558.74"/>
        <n v="147342.03"/>
        <n v="85470.45"/>
        <n v="194656.11"/>
        <n v="48505.1"/>
        <n v="101491.23"/>
        <n v="164117.69"/>
        <n v="124626.57"/>
        <n v="34490.06"/>
        <n v="90967.37"/>
        <n v="24208.84"/>
        <n v="174873.09"/>
        <n v="170262.97"/>
        <n v="112289.06"/>
        <n v="93783"/>
        <n v="150026.79"/>
        <n v="102036.82"/>
        <n v="898.51"/>
        <n v="95124.4"/>
        <n v="11514.39"/>
        <n v="27468.720000000001"/>
        <n v="37092.43"/>
        <n v="171587.9"/>
        <n v="80828.78"/>
        <n v="169287.99"/>
        <n v="13197.44"/>
        <n v="54439.53"/>
        <n v="38186.85"/>
        <n v="27274.6"/>
        <n v="65758.19"/>
        <n v="97767.63"/>
        <n v="115468.84"/>
        <n v="98293.14"/>
        <n v="182059.28"/>
        <n v="128538.05"/>
        <n v="108841.83"/>
        <n v="18581.84"/>
        <n v="146821.42000000001"/>
        <n v="100727.67999999999"/>
        <n v="39356.379999999997"/>
        <n v="169921.11"/>
        <n v="42364.75"/>
        <n v="28823.040000000001"/>
        <n v="182436.81"/>
        <n v="115700.2"/>
        <n v="16725.53"/>
        <n v="56875.76"/>
        <n v="56214.09"/>
        <n v="193412.05"/>
        <n v="83263.039999999994"/>
        <n v="13404.4"/>
        <n v="184474.15"/>
        <n v="121124.53"/>
        <n v="152567.75"/>
        <n v="10722.54"/>
        <n v="58010.98"/>
        <n v="163440.79999999999"/>
        <n v="102606.92"/>
        <n v="80591.179999999993"/>
        <n v="177362.45"/>
        <n v="120257.7"/>
        <n v="180622.02"/>
        <n v="130404.53"/>
        <n v="147797.54"/>
        <n v="57844.26"/>
        <n v="162523.66"/>
        <n v="54495.82"/>
        <n v="169183.66"/>
        <n v="80262.91"/>
        <n v="8751.59"/>
        <n v="102628.98"/>
        <n v="94823.95"/>
        <n v="90821.66"/>
        <n v="153194.32"/>
        <n v="87310.59"/>
        <n v="146411.41"/>
        <n v="74048.100000000006"/>
        <n v="23386.77"/>
        <n v="92898.17"/>
        <n v="45956.05"/>
        <n v="71738.559999999998"/>
        <n v="103560.98"/>
        <n v="52367.29"/>
        <n v="152916.04999999999"/>
        <n v="4410.7700000000004"/>
        <n v="74771.22"/>
        <n v="193817.63"/>
        <n v="26793.82"/>
        <n v="32526.639999999999"/>
        <n v="824"/>
        <n v="85250.77"/>
        <n v="83508.929999999993"/>
        <n v="173599.38"/>
        <n v="79342.31"/>
        <n v="57600.66"/>
        <n v="56191.99"/>
        <n v="6770.44"/>
        <n v="101694.67"/>
        <n v="69113.14"/>
        <n v="172674.36"/>
        <n v="26606.28"/>
        <n v="53353.36"/>
        <n v="63747.51"/>
        <n v="190112.05"/>
        <n v="110317.39"/>
        <n v="148623.43"/>
        <n v="125253.46"/>
        <n v="101954.78"/>
        <n v="168462.26"/>
        <n v="26215.85"/>
        <n v="97045.32"/>
        <n v="53534.8"/>
        <n v="8949.2000000000007"/>
        <n v="163116.75"/>
        <n v="140745.91"/>
        <n v="171515.84"/>
        <n v="150803.44"/>
        <n v="76884.05"/>
        <n v="170454.93"/>
        <n v="143104.29999999999"/>
        <n v="55701.62"/>
        <n v="186370.3"/>
        <n v="24275.32"/>
        <n v="50774.81"/>
        <n v="154279.87"/>
        <n v="68462.59"/>
        <n v="91036.74"/>
        <n v="83681.97"/>
        <n v="199484.96"/>
        <n v="152491.22"/>
        <n v="134875.37"/>
        <n v="184366.14"/>
        <n v="189839.93"/>
        <n v="175643.44"/>
        <n v="3268.17"/>
        <n v="47089.72"/>
        <n v="46562.02"/>
        <n v="62487.97"/>
        <n v="181598.25"/>
        <n v="64815.05"/>
        <n v="70196.23"/>
        <n v="160383.47"/>
        <n v="35848.120000000003"/>
        <n v="87278.48"/>
        <n v="94498.82"/>
        <n v="133486.35999999999"/>
        <n v="73107.600000000006"/>
        <n v="195333.98"/>
        <n v="121525.48"/>
        <n v="173843.21"/>
        <n v="185227.42"/>
        <n v="125244.18"/>
        <n v="163113.41"/>
        <n v="123006.91"/>
        <n v="40463.03"/>
        <n v="131363.57"/>
        <n v="188305.85"/>
        <n v="143994.85999999999"/>
        <n v="89368.59"/>
        <n v="158365.89000000001"/>
        <n v="78753.119999999995"/>
        <n v="100408.31"/>
        <n v="24677.54"/>
        <n v="39570.78"/>
        <n v="155665.76"/>
        <n v="168294.27"/>
        <n v="87908.01"/>
        <n v="191198.92"/>
        <n v="191207.03"/>
        <n v="128954.05"/>
        <n v="59905.29"/>
        <n v="162012.6"/>
        <n v="19231.98"/>
        <n v="175749.36"/>
        <n v="60533.96"/>
        <n v="137508.42000000001"/>
        <n v="189430.86"/>
        <n v="6723.66"/>
        <n v="41371.68"/>
        <n v="125140.72"/>
        <n v="143683.75"/>
        <n v="170770.44"/>
        <n v="157397.57"/>
        <n v="50595.15"/>
        <n v="50390.98"/>
        <n v="163150.03"/>
        <n v="138280.17000000001"/>
        <n v="135067.01999999999"/>
        <n v="163534.75"/>
        <n v="86657.48"/>
        <n v="162087.82"/>
        <n v="28879.3"/>
        <n v="169203.51"/>
        <n v="102426.12"/>
        <n v="54676.1"/>
        <n v="18369.330000000002"/>
        <n v="159888.1"/>
        <n v="167636.15"/>
        <n v="138889.15"/>
        <n v="199392.14"/>
        <n v="189560.43"/>
        <n v="17375.27"/>
        <n v="140225.14000000001"/>
        <n v="61018.85"/>
        <n v="51907.72"/>
        <n v="47018.75"/>
        <n v="33700.519999999997"/>
        <n v="59636.43"/>
        <n v="157147.59"/>
        <n v="191393.26"/>
        <n v="199862.75"/>
        <n v="20016.59"/>
        <n v="30635.52"/>
        <n v="117832.88"/>
        <n v="22497.1"/>
        <n v="747.88"/>
        <n v="76870.81"/>
        <n v="107848.24"/>
        <n v="103726.71"/>
        <n v="178268.36"/>
        <n v="126281.83"/>
        <n v="196651.72"/>
        <n v="5962.3"/>
        <n v="21928.81"/>
        <n v="127022.87"/>
        <n v="162763.01"/>
        <n v="113950.51"/>
        <n v="104930.46"/>
        <n v="52337.97"/>
        <n v="179964.55"/>
        <n v="83753.64"/>
        <n v="182913.95"/>
        <n v="166720.28"/>
        <n v="192721.98"/>
        <n v="180241.44"/>
        <n v="48475.12"/>
        <n v="126551.48"/>
        <n v="64872.55"/>
        <n v="98031.53"/>
        <n v="93524.22"/>
        <n v="56991.66"/>
        <n v="183980.56"/>
        <n v="130234.63"/>
        <n v="32454.26"/>
        <n v="75396.429999999993"/>
        <n v="167756.45000000001"/>
        <n v="24799.47"/>
        <n v="60429.43"/>
        <n v="74241.09"/>
        <n v="78310.820000000007"/>
        <n v="119419.37"/>
        <n v="91305.77"/>
        <n v="25136.95"/>
        <n v="193880.6"/>
        <n v="47856.78"/>
        <n v="4491.7700000000004"/>
        <n v="101311.95"/>
        <n v="38830.720000000001"/>
        <n v="26817.23"/>
        <n v="199727.72"/>
        <n v="67445.850000000006"/>
        <n v="161002.29"/>
        <n v="20778.39"/>
        <n v="41042.400000000001"/>
        <n v="67484.160000000003"/>
        <n v="121763.68"/>
        <n v="157358.43"/>
        <n v="110275.17"/>
        <n v="43801.27"/>
        <n v="9085"/>
        <n v="143086.09"/>
        <n v="100556.98"/>
        <n v="140000.29"/>
        <n v="186775.25"/>
        <n v="133570.43"/>
        <n v="154990.57999999999"/>
        <n v="27654.44"/>
        <n v="137763.93"/>
        <n v="25723.73"/>
        <n v="186285.52"/>
        <n v="142208.5"/>
        <n v="169862.01"/>
        <n v="41365.85"/>
        <n v="30812.84"/>
        <n v="155023.93"/>
        <n v="159416.57999999999"/>
        <n v="76259.23"/>
        <n v="105965.25"/>
        <n v="50743.83"/>
        <n v="147720.26999999999"/>
        <n v="167387.35999999999"/>
        <n v="95159.13"/>
        <n v="4654.28"/>
        <n v="130376.68"/>
        <n v="173486.39"/>
        <n v="93881.75"/>
        <n v="36376.97"/>
        <n v="128499.94"/>
        <n v="105898.69"/>
        <n v="11959.03"/>
        <n v="98810.78"/>
        <n v="65906.070000000007"/>
        <n v="151516.70000000001"/>
        <n v="37214.39"/>
        <n v="92033.98"/>
        <n v="195692.3"/>
        <n v="6342.84"/>
        <n v="95148.28"/>
        <n v="21215.67"/>
        <n v="19700.240000000002"/>
        <n v="134396.64000000001"/>
        <n v="135077.01"/>
        <n v="133600.89000000001"/>
        <n v="99922.08"/>
        <n v="41399.33"/>
        <n v="159344.43"/>
        <n v="18364.189999999999"/>
        <n v="98162.44"/>
        <n v="84663.21"/>
        <n v="36536.93"/>
        <n v="79101.67"/>
        <n v="16644.16"/>
        <n v="158420.14000000001"/>
        <n v="48988.28"/>
        <n v="96862.56"/>
        <n v="96366.7"/>
        <n v="146123.19"/>
        <n v="135178.91"/>
        <n v="158615.41"/>
        <n v="71433.88"/>
        <n v="55672.09"/>
        <n v="150218.10999999999"/>
        <n v="162734.31"/>
        <n v="21228.71"/>
        <n v="62027.9"/>
        <n v="60988.21"/>
        <n v="108675.01"/>
        <n v="72643.95"/>
        <n v="9241.52"/>
        <n v="153080.4"/>
        <n v="72196.570000000007"/>
        <n v="199527.34"/>
        <n v="156598.23000000001"/>
        <n v="74917.64"/>
        <n v="111249.62"/>
        <n v="59115.77"/>
        <n v="148218.85999999999"/>
        <n v="77142.320000000007"/>
        <n v="67484.600000000006"/>
        <n v="63452.18"/>
        <n v="103660.31"/>
        <n v="163191.99"/>
        <n v="62905.29"/>
        <n v="44323.22"/>
        <n v="97938.59"/>
        <n v="126565.21"/>
        <n v="185360.4"/>
        <n v="183229.02"/>
        <n v="106024.02"/>
        <n v="167810.26"/>
        <n v="138536.09"/>
        <n v="184520"/>
        <n v="20492.16"/>
        <n v="134676.72"/>
        <n v="138478.20000000001"/>
        <n v="125557.95"/>
        <n v="82969.61"/>
        <n v="158071.69"/>
        <n v="43615.67"/>
        <n v="119969.99"/>
        <n v="140201.21"/>
        <n v="80792.83"/>
        <n v="141359.10999999999"/>
        <n v="23344.94"/>
        <n v="5075.17"/>
        <n v="95500.98"/>
        <n v="79082.62"/>
        <n v="199805.63"/>
        <n v="52709.55"/>
        <n v="56583.88"/>
        <n v="3385.04"/>
        <n v="12537.42"/>
        <n v="64722.61"/>
        <n v="75246.210000000006"/>
        <n v="198929.84"/>
        <n v="69011.66"/>
        <n v="52404.47"/>
        <n v="163641.53"/>
        <n v="154598.56"/>
        <n v="173989.47"/>
        <n v="61315.37"/>
        <n v="143393.24"/>
        <n v="124210.53"/>
        <n v="151460.84"/>
        <n v="20734.810000000001"/>
        <n v="43705.56"/>
        <n v="180736.24"/>
        <n v="104170.48"/>
        <n v="27867.59"/>
        <n v="55387.28"/>
        <n v="196332.45"/>
        <n v="116046.22"/>
        <n v="93874.87"/>
        <n v="76614.039999999994"/>
        <n v="6076.62"/>
        <n v="122221.71"/>
        <n v="24156.03"/>
        <n v="135394.62"/>
        <n v="91340.02"/>
        <n v="146090.38"/>
        <n v="172096.08"/>
        <n v="135034.57"/>
        <n v="84008.66"/>
        <n v="91763.67"/>
        <n v="137001.1"/>
        <n v="106799.49"/>
        <n v="10494.64"/>
        <n v="79866.73"/>
        <n v="186172.85"/>
        <n v="91673.600000000006"/>
        <n v="18458.2"/>
        <n v="8342.35"/>
        <n v="138578.37"/>
        <n v="38129.22"/>
        <n v="107155.4"/>
        <n v="29792.11"/>
        <n v="7063.6"/>
        <n v="21645.06"/>
        <n v="137079.85999999999"/>
        <n v="172718.35"/>
        <n v="106691.02"/>
        <n v="72274.84"/>
        <n v="32246.63"/>
        <n v="80552.36"/>
        <n v="16733.59"/>
        <n v="1235.49"/>
        <n v="50168.41"/>
        <n v="33687.9"/>
        <n v="178705.45"/>
        <n v="66810.48"/>
        <n v="45859.55"/>
        <n v="63846.36"/>
        <n v="100236.02"/>
        <n v="19645.650000000001"/>
        <n v="178393.68"/>
        <n v="78591.149999999994"/>
        <n v="124954.56"/>
        <n v="3756.65"/>
        <n v="152723.23000000001"/>
        <n v="187597.98"/>
        <n v="70381.490000000005"/>
        <n v="156792.89000000001"/>
        <n v="35534.68"/>
        <n v="151256.22"/>
        <n v="51011.29"/>
        <n v="111190.53"/>
        <n v="69664.350000000006"/>
        <n v="63233.02"/>
        <n v="40855.79"/>
        <n v="95673.05"/>
        <n v="80234.14"/>
        <n v="189051.59"/>
        <n v="145490.85"/>
        <n v="196278.32"/>
        <n v="162889.1"/>
        <n v="174667.58"/>
        <n v="3476.38"/>
        <n v="19344.919999999998"/>
        <n v="95270.83"/>
        <n v="107759.31"/>
        <n v="118368.2"/>
        <n v="52484.01"/>
        <n v="178153.65"/>
        <n v="49915.519999999997"/>
        <n v="33747.03"/>
        <n v="59961.81"/>
        <n v="18613.52"/>
        <n v="198894.42"/>
        <n v="57014.17"/>
        <n v="131729.51999999999"/>
        <n v="79169.73"/>
        <n v="106472.34"/>
        <n v="17013.54"/>
        <n v="150661.42000000001"/>
        <n v="86622.56"/>
        <n v="115767.93"/>
        <n v="141998.89000000001"/>
        <n v="182787.17"/>
        <n v="187915.7"/>
        <n v="133267.78"/>
        <n v="137476.09"/>
        <n v="77146.14"/>
        <n v="183271.15"/>
        <n v="26362.400000000001"/>
        <n v="153373.71"/>
        <n v="70705.58"/>
        <n v="119759.24"/>
        <n v="42392.24"/>
        <n v="34670.620000000003"/>
        <n v="82106.19"/>
        <n v="171774.5"/>
        <n v="149772.60999999999"/>
        <n v="38866.85"/>
        <n v="35179.18"/>
        <n v="41788.370000000003"/>
        <n v="17376.57"/>
        <n v="199428.19"/>
        <n v="16922.28"/>
        <n v="178291.89"/>
        <n v="152290.28"/>
        <n v="126809.15"/>
        <n v="40385.61"/>
        <n v="34350.54"/>
        <n v="199005.88"/>
        <n v="52629.73"/>
        <n v="180012.39"/>
        <n v="35342.33"/>
        <n v="109291.22"/>
        <n v="62746.54"/>
        <n v="173273.2"/>
        <n v="54340.24"/>
        <n v="19302.78"/>
        <n v="10883.52"/>
        <n v="17298.72"/>
        <n v="115779.48"/>
        <n v="93228.86"/>
        <n v="148704.76999999999"/>
        <n v="150475.14000000001"/>
        <n v="40914.32"/>
        <n v="38587.699999999997"/>
        <n v="171260.66"/>
        <n v="94187.47"/>
        <n v="145900.89000000001"/>
        <n v="152298.28"/>
        <n v="99828.45"/>
        <n v="34743.980000000003"/>
        <n v="121189.3"/>
        <n v="129660.59"/>
        <n v="145477.35999999999"/>
        <n v="151822.66"/>
        <n v="49656.24"/>
        <n v="73856.28"/>
        <n v="116757"/>
        <n v="16319.56"/>
        <n v="90273.85"/>
        <n v="161344.13"/>
        <n v="121061.89"/>
        <n v="69531.22"/>
        <n v="3756.23"/>
        <n v="114448.13"/>
        <n v="144045.07999999999"/>
        <n v="58781.11"/>
        <n v="179227.51999999999"/>
        <n v="127332.33"/>
        <n v="86642.38"/>
        <n v="184178.29"/>
        <n v="9551.49"/>
        <n v="56053.06"/>
        <n v="1118.31"/>
        <n v="195732.04"/>
        <n v="175070.94"/>
        <n v="112331.19"/>
        <n v="43956.83"/>
        <n v="115994.52"/>
        <n v="166682.57"/>
        <n v="99843.98"/>
        <n v="141175.18"/>
        <n v="175910.95"/>
        <n v="176984.34"/>
        <n v="43480.63"/>
        <n v="155047.10999999999"/>
        <n v="176137.2"/>
        <n v="154843.4"/>
        <n v="8214.4599999999991"/>
        <n v="147075.69"/>
        <n v="116495.55"/>
        <n v="31165.06"/>
        <n v="192127.22"/>
        <n v="137491.23000000001"/>
        <n v="186841.71"/>
        <n v="86776.38"/>
        <n v="72073.72"/>
        <n v="10662.58"/>
        <n v="91001.02"/>
        <n v="20555.21"/>
        <n v="123164.97"/>
        <n v="143463.28"/>
        <n v="92131.54"/>
        <n v="77178.42"/>
        <n v="193650.16"/>
        <n v="52861.89"/>
        <n v="35896.75"/>
        <n v="149418.41"/>
        <n v="46253.65"/>
        <n v="86609.37"/>
        <n v="91943.94"/>
        <n v="128892.36"/>
        <n v="44830.71"/>
        <n v="84508.44"/>
        <n v="84760.7"/>
        <n v="147661.47"/>
        <n v="82393.08"/>
        <n v="135995.57999999999"/>
        <n v="159800.16"/>
        <n v="14379.01"/>
        <n v="74322.850000000006"/>
        <n v="189016.24"/>
        <n v="136435.75"/>
        <n v="78488.39"/>
        <n v="113695.99"/>
        <n v="54628.11"/>
        <n v="150835.21"/>
        <n v="158891.79"/>
        <n v="160523.32999999999"/>
        <n v="180595.02"/>
        <n v="16618.759999999998"/>
        <n v="79919.97"/>
        <n v="186489.14"/>
        <n v="51999.5"/>
        <n v="121299.14"/>
        <n v="144593.29999999999"/>
        <n v="178752.73"/>
        <n v="94148.3"/>
        <n v="77414.45"/>
        <n v="63236.97"/>
        <n v="108645.85"/>
        <n v="95153.24"/>
        <n v="136079.64000000001"/>
        <n v="98273.01"/>
        <n v="113505.93"/>
        <n v="52525.15"/>
        <n v="194617.98"/>
        <n v="152541.89000000001"/>
        <n v="142903.44"/>
        <n v="182257.61"/>
        <n v="135431.72"/>
        <n v="175697.87"/>
        <n v="59061.25"/>
        <n v="131283.6"/>
        <n v="152499.79999999999"/>
        <n v="15523.09"/>
        <n v="186418.85"/>
        <n v="32262.28"/>
        <n v="128052.29"/>
        <n v="181419.29"/>
        <n v="109783.29"/>
        <n v="181879.56"/>
        <n v="74260.160000000003"/>
        <n v="49865.04"/>
        <n v="103608.06"/>
        <n v="167564.82"/>
        <n v="41816.49"/>
        <n v="179066.58"/>
        <n v="109184.24"/>
        <n v="199841.32"/>
        <n v="83617.17"/>
        <n v="84863.85"/>
        <n v="114775.53"/>
        <n v="103557.93"/>
        <n v="85028.36"/>
        <n v="153064.87"/>
        <n v="38784.42"/>
        <n v="186526.12"/>
        <n v="28789.94"/>
        <n v="45038.29"/>
        <n v="150245.81"/>
        <n v="57762"/>
        <n v="4292.72"/>
        <n v="173365.89"/>
        <n v="119484.01"/>
        <n v="121821.16"/>
        <n v="151733.43"/>
        <n v="53784.22"/>
        <n v="62733.05"/>
        <n v="17671.78"/>
        <n v="188905.43"/>
        <n v="113079.19"/>
        <n v="83997.79"/>
        <n v="125424.42"/>
        <n v="143194.04999999999"/>
        <n v="93132.61"/>
        <n v="76038.38"/>
        <n v="168658.3"/>
        <n v="108419.41"/>
        <n v="171657.57"/>
        <n v="22357.25"/>
        <n v="193903.06"/>
        <n v="141926.43"/>
        <n v="104079.62"/>
        <n v="93832.33"/>
        <n v="1568.91"/>
        <n v="60778.11"/>
        <n v="16119.96"/>
        <n v="60375.18"/>
        <n v="187946.55"/>
        <n v="195563.99"/>
        <n v="38196.239999999998"/>
        <n v="179435.21"/>
        <n v="93208.22"/>
        <n v="61531.86"/>
        <n v="92826.35"/>
        <n v="23140.28"/>
        <n v="74287.53"/>
        <n v="101102.39"/>
        <n v="126933.73"/>
        <n v="68408.740000000005"/>
        <n v="155356.34"/>
        <n v="3234.8"/>
        <n v="195209.4"/>
        <n v="169149.38"/>
        <n v="68075.14"/>
        <n v="93707.8"/>
        <n v="156153.26999999999"/>
        <n v="58601.61"/>
        <n v="114448.77"/>
        <n v="126551.65"/>
        <n v="112350.21"/>
        <n v="185808.7"/>
        <n v="118235.52"/>
        <n v="183051.6"/>
        <n v="27922.45"/>
        <n v="196476.19"/>
        <n v="190429.52"/>
        <n v="35034.15"/>
        <n v="66389.429999999993"/>
        <n v="107615.43"/>
        <n v="99692.65"/>
        <n v="88729.22"/>
        <n v="173321.65"/>
        <n v="139463.57"/>
        <n v="3769.71"/>
        <n v="149946.43"/>
        <n v="135768.25"/>
        <n v="31708.53"/>
        <n v="151677.31"/>
        <n v="170518.83"/>
        <n v="196582.19"/>
        <n v="3298.65"/>
        <n v="162878.96"/>
        <n v="64014.239999999998"/>
        <n v="26257.01"/>
        <n v="126794.56"/>
        <n v="164162.44"/>
        <n v="179206.92"/>
        <n v="18254.75"/>
        <n v="83949.68"/>
        <n v="22684.78"/>
        <n v="7953.62"/>
        <n v="143952.24"/>
        <n v="158032.5"/>
        <n v="199104.52"/>
        <n v="87566.97"/>
        <n v="170563.73"/>
        <n v="157871.54999999999"/>
        <n v="93203.43"/>
        <n v="54398.559999999998"/>
        <n v="168779.47"/>
        <n v="1140.02"/>
        <n v="186476.91"/>
        <n v="29023.03"/>
        <n v="60021.34"/>
        <n v="180456.8"/>
        <n v="132498.39000000001"/>
        <n v="109608.81"/>
        <n v="98570.01"/>
        <n v="160546.57999999999"/>
        <n v="6139.74"/>
        <n v="6930.17"/>
        <n v="10674.62"/>
        <n v="71159.839999999997"/>
        <n v="62413.01"/>
        <n v="166386.22"/>
        <n v="133086.45000000001"/>
        <n v="192933.37"/>
        <n v="71359.78"/>
        <n v="79270.02"/>
        <n v="29583.48"/>
        <n v="88680.65"/>
        <n v="134691.20000000001"/>
        <n v="75574.48"/>
        <n v="30252.3"/>
        <n v="111324.41"/>
        <n v="105425.18"/>
        <n v="36193.07"/>
        <n v="93081.87"/>
        <n v="107625.46"/>
        <n v="152733.89000000001"/>
        <n v="110421.31"/>
        <n v="48486.25"/>
        <n v="72993.67"/>
        <n v="25744.13"/>
        <n v="46807.62"/>
        <n v="26772.04"/>
        <n v="150057.20000000001"/>
        <n v="56028.79"/>
        <n v="147693.92000000001"/>
        <n v="174032"/>
        <n v="153698.65"/>
        <n v="108301.45"/>
        <n v="22929.08"/>
        <n v="102665.92"/>
        <n v="56139.09"/>
        <n v="88391.29"/>
        <n v="149195.44"/>
        <n v="143357.03"/>
        <n v="168359.98"/>
        <n v="77335.75"/>
        <n v="93148.93"/>
        <n v="36687.11"/>
        <n v="146703.35999999999"/>
        <n v="115927.85"/>
        <n v="104189.46"/>
        <n v="9902.39"/>
        <n v="16645.77"/>
        <n v="180134.88"/>
        <n v="148098.95000000001"/>
        <n v="38798.79"/>
        <n v="153295"/>
        <n v="100687.67"/>
        <n v="111442.71"/>
        <n v="136902.01"/>
        <n v="105732.9"/>
        <n v="35884.910000000003"/>
        <n v="73489.149999999994"/>
        <n v="110114.19"/>
        <n v="40145.279999999999"/>
        <n v="146398.51"/>
        <n v="160526.35999999999"/>
        <n v="173516.71"/>
        <n v="88396.6"/>
        <n v="185821.41"/>
        <n v="108098.28"/>
        <n v="162267.91"/>
        <n v="193135.25"/>
        <n v="168034.9"/>
        <n v="163295.87"/>
        <n v="159553.26999999999"/>
        <n v="99800.87"/>
        <n v="40250.82"/>
        <n v="83335.78"/>
        <n v="48382.400000000001"/>
        <n v="165990.44"/>
        <n v="9002.7999999999993"/>
        <n v="188156.34"/>
        <n v="186785.01"/>
        <n v="184259.6"/>
        <n v="57817.84"/>
        <n v="144660.42000000001"/>
        <n v="163112.9"/>
        <n v="136301.1"/>
        <n v="36176.629999999997"/>
        <n v="65769.3"/>
        <n v="174123.16"/>
        <n v="161304.68"/>
        <n v="109394.62"/>
        <n v="190155.13"/>
        <n v="61450.96"/>
        <n v="8673.43"/>
        <n v="125912.77"/>
        <n v="151349.35"/>
        <n v="67972.45"/>
        <n v="71139.31"/>
        <n v="86350.97"/>
        <n v="118648.12"/>
        <n v="100995.11"/>
        <n v="147100.72"/>
        <n v="155495.63"/>
        <n v="196875.87"/>
        <n v="63176.77"/>
        <n v="105221.75999999999"/>
        <n v="131924.38"/>
        <n v="23132.73"/>
        <n v="161428.25"/>
        <n v="181794.86"/>
        <n v="86634.3"/>
        <n v="29937.75"/>
        <n v="140130.22"/>
        <n v="17536.82"/>
        <n v="53157.16"/>
        <n v="143585.29"/>
        <n v="72402"/>
        <n v="39891.839999999997"/>
        <n v="89804.83"/>
        <n v="136491.72"/>
        <n v="35593.18"/>
        <n v="58268.2"/>
        <n v="101778.9"/>
        <n v="185123.09"/>
        <n v="119927.81"/>
        <n v="195033.07"/>
        <n v="86480.29"/>
        <n v="198766.61"/>
        <n v="185144.08"/>
        <n v="3729.89"/>
        <n v="18988.580000000002"/>
        <n v="119313.74"/>
        <n v="62627.55"/>
        <n v="197266.58"/>
        <n v="199992.48"/>
        <n v="16403.41"/>
        <n v="78854.570000000007"/>
        <n v="189310.27"/>
        <n v="78088.17"/>
        <n v="19842.18"/>
        <n v="103305.01"/>
        <n v="116124.28"/>
        <n v="142730.26999999999"/>
        <n v="58076.52"/>
        <n v="186123.57"/>
        <n v="29664.45"/>
        <n v="147963.07"/>
        <n v="38466.39"/>
        <n v="143301.49"/>
        <n v="31422.69"/>
        <n v="121505.61"/>
        <n v="89874.82"/>
        <n v="72500.679999999993"/>
        <n v="182692.8"/>
        <n v="4993.9399999999996"/>
        <n v="124964.82"/>
        <n v="161971.42000000001"/>
        <n v="39488.04"/>
        <n v="55313.440000000002"/>
        <n v="187811.71"/>
        <n v="184514.01"/>
        <n v="121311.12"/>
        <n v="12873.39"/>
        <n v="157238.04999999999"/>
        <n v="123242.11"/>
        <n v="184399.76"/>
        <n v="57323.18"/>
        <n v="68293.929999999993"/>
        <n v="10288.24"/>
        <n v="179446.31"/>
        <n v="141453.62"/>
        <n v="93151.77"/>
        <n v="6554.97"/>
        <n v="38570.129999999997"/>
        <n v="131048.36"/>
        <n v="127068.92"/>
        <n v="51721.52"/>
        <n v="46156.87"/>
        <n v="192950.6"/>
        <n v="180932.46"/>
        <n v="19596.73"/>
        <n v="46786.92"/>
        <n v="175820.91"/>
        <n v="198208"/>
        <n v="55362.45"/>
        <n v="47675.29"/>
        <n v="61326.43"/>
        <n v="71672.86"/>
        <n v="101168.3"/>
        <n v="144880.81"/>
        <n v="115037.67"/>
        <n v="187280.51"/>
        <n v="183540.22"/>
        <n v="28531.81"/>
        <n v="42730.12"/>
        <n v="104721.5"/>
        <n v="65219.85"/>
        <n v="118929.64"/>
        <n v="70563.899999999994"/>
        <n v="139435.12"/>
        <n v="170347.1"/>
        <n v="131553.82"/>
        <n v="138344.70000000001"/>
        <n v="169894.39999999999"/>
        <n v="9770.9699999999993"/>
        <n v="74176.710000000006"/>
        <n v="112668.06"/>
        <n v="186275.7"/>
        <n v="98463.99"/>
        <n v="2746.41"/>
        <n v="10928.3"/>
        <n v="91346.03"/>
        <n v="139844.04"/>
        <n v="105052.9"/>
        <n v="144366.82999999999"/>
        <n v="19605.18"/>
        <n v="80483.759999999995"/>
        <n v="154344"/>
        <n v="93503.02"/>
        <n v="153036.97"/>
        <n v="98029.58"/>
        <n v="193018.71"/>
        <n v="60810.64"/>
        <n v="87071.18"/>
        <n v="164064.44"/>
        <n v="4554.67"/>
        <n v="119924.8"/>
        <n v="170360.11"/>
        <n v="69850.039999999994"/>
        <n v="47298.95"/>
        <n v="45443.68"/>
        <n v="198715.27"/>
        <n v="115611.97"/>
        <n v="40333.94"/>
        <n v="105997.25"/>
        <n v="134851.12"/>
        <n v="61666.87"/>
        <n v="196574.48"/>
        <n v="111097.39"/>
        <n v="48201.64"/>
        <n v="135096.78"/>
        <n v="15650.89"/>
        <n v="34097.22"/>
        <n v="174822.74"/>
        <n v="85937.52"/>
        <n v="49185.57"/>
        <n v="77742.38"/>
        <n v="34436.83"/>
        <n v="88279.6"/>
        <n v="157549.6"/>
        <n v="173386.95"/>
        <n v="82782.080000000002"/>
        <n v="187758.5"/>
        <n v="176547.8"/>
        <n v="56585.2"/>
        <n v="125762.95"/>
        <n v="113868.4"/>
        <n v="24780.13"/>
        <n v="120259.41"/>
        <n v="175398.34"/>
        <n v="86767.48"/>
        <n v="71216.600000000006"/>
        <n v="85240.61"/>
        <n v="160529.71"/>
        <n v="102806.6"/>
        <n v="144134.64000000001"/>
        <n v="184017.98"/>
        <n v="195896.59"/>
        <n v="126722.57"/>
        <n v="176883.42"/>
        <n v="122960.98"/>
        <n v="9607.1"/>
        <n v="152643.48000000001"/>
        <n v="95551.22"/>
        <n v="141860.62"/>
        <n v="76642.679999999993"/>
        <n v="52301.15"/>
        <n v="29388.02"/>
        <n v="193408.43"/>
        <n v="58632.37"/>
        <n v="191076.22"/>
        <n v="645.61"/>
        <n v="144390.75"/>
        <n v="193580.32"/>
        <n v="126761.2"/>
        <n v="62368.33"/>
        <n v="131718.12"/>
        <n v="91098.76"/>
        <n v="67508.009999999995"/>
        <n v="12156.93"/>
        <n v="65089.38"/>
        <n v="62370.67"/>
        <n v="18826.34"/>
        <n v="3342.62"/>
        <n v="178626.07"/>
        <n v="32845.32"/>
        <n v="134732.99"/>
        <n v="106095.82"/>
        <n v="57380.13"/>
        <n v="25951.91"/>
        <n v="69414.13"/>
        <n v="96123.72"/>
        <n v="119425.94"/>
        <n v="120138.27"/>
        <n v="150548.5"/>
        <n v="142492.04"/>
        <n v="14357"/>
        <n v="129569.92"/>
        <n v="55972.56"/>
        <n v="59497.01"/>
        <n v="181928.25"/>
        <n v="102517.83"/>
        <n v="88827.67"/>
        <n v="14161.3"/>
        <n v="56908.41"/>
        <n v="184474.72"/>
        <n v="94912.78"/>
        <n v="73069.59"/>
        <n v="136602.79999999999"/>
        <n v="150093.32"/>
        <n v="168186.11"/>
        <n v="146230.63"/>
        <n v="79314.100000000006"/>
        <n v="77965.67"/>
        <n v="128745.69"/>
        <n v="194767.3"/>
        <n v="10672.54"/>
        <n v="10627.21"/>
        <n v="122268.75"/>
        <n v="65482.94"/>
        <n v="146134.68"/>
        <n v="123300.38"/>
        <n v="122925.4"/>
        <n v="127744.02"/>
        <n v="118319.5"/>
        <n v="17104"/>
        <n v="164608.98000000001"/>
        <n v="152108.47"/>
        <n v="23399.58"/>
        <n v="94711.43"/>
        <n v="7312.25"/>
        <n v="41876.980000000003"/>
        <n v="96881.32"/>
        <n v="102402.91"/>
        <n v="176763.27"/>
        <n v="23548.45"/>
        <n v="33450.11"/>
        <n v="19658.43"/>
        <n v="104678.78"/>
        <n v="143203.78"/>
        <n v="6975.02"/>
        <n v="153771.79999999999"/>
        <n v="85902.39"/>
        <n v="188037.76000000001"/>
        <n v="52710.7"/>
        <n v="17034.37"/>
        <n v="131304.45000000001"/>
        <n v="172576.43"/>
        <n v="99019.65"/>
        <n v="190160.04"/>
        <n v="3025.49"/>
        <n v="34689.769999999997"/>
        <n v="2305.27"/>
        <n v="113228.82"/>
        <n v="171099.22"/>
        <n v="62023.1"/>
        <n v="36923.67"/>
        <n v="112256.57"/>
        <n v="198830.98"/>
        <n v="197963.46"/>
        <n v="31635.99"/>
        <n v="49594.02"/>
        <n v="170483.9"/>
        <n v="40339.9"/>
        <n v="3218.71"/>
        <n v="68569.89"/>
        <n v="29176.04"/>
        <n v="46758.42"/>
        <n v="171060.01"/>
        <n v="93550.53"/>
        <n v="89405.26"/>
        <n v="169804.4"/>
        <n v="83253.05"/>
        <n v="195813.81"/>
        <n v="121568.37"/>
        <n v="92144.09"/>
        <n v="126307.25"/>
        <n v="130784.2"/>
        <n v="166694.93"/>
        <n v="44001.11"/>
        <n v="185992.36"/>
        <n v="178997.89"/>
        <n v="141558.04"/>
        <n v="47921.22"/>
        <n v="104902.68"/>
        <n v="68479.600000000006"/>
        <n v="1271.51"/>
        <n v="29346.1"/>
        <n v="184118.73"/>
        <n v="96013.5"/>
        <n v="103713.93"/>
        <n v="46632.87"/>
        <n v="135334.24"/>
        <n v="13482.28"/>
        <n v="130075.07"/>
        <n v="143544.48000000001"/>
        <n v="187826.11"/>
        <n v="167058.75"/>
        <n v="79928.41"/>
        <n v="6075.36"/>
        <n v="43821.56"/>
        <n v="32125.98"/>
        <n v="141679.73000000001"/>
        <n v="84133.48"/>
        <n v="9692.58"/>
        <n v="20708.599999999999"/>
        <n v="85644.06"/>
        <n v="107674.3"/>
        <n v="134822.04999999999"/>
        <n v="4606.97"/>
        <n v="51362.82"/>
        <n v="39704.14"/>
        <n v="195638.13"/>
        <n v="86413.11"/>
        <n v="116385.24"/>
        <n v="182076.97"/>
        <n v="67879.8"/>
        <n v="11417.26"/>
        <n v="65998.259999999995"/>
        <n v="114774.35"/>
        <n v="126153.24"/>
        <n v="176091.31"/>
        <n v="87352.43"/>
        <n v="107074.81"/>
        <n v="69157.929999999993"/>
        <n v="149970.59"/>
        <n v="153288.97"/>
        <n v="147700.78"/>
        <n v="188657.97"/>
        <n v="103764.55"/>
        <n v="140934.57"/>
        <n v="15118.2"/>
        <n v="63202"/>
        <n v="16081.62"/>
        <n v="523"/>
        <n v="181757.19"/>
        <n v="1173.23"/>
        <n v="86587.37"/>
        <n v="109545.56"/>
        <n v="174431.01"/>
        <n v="119368.99"/>
        <n v="23315.59"/>
        <n v="67539.850000000006"/>
        <n v="185201.58"/>
        <n v="131827.15"/>
        <n v="10842.46"/>
        <n v="23768.01"/>
        <n v="117616.29"/>
        <n v="174027.3"/>
        <n v="115091.38"/>
        <n v="106340.66"/>
        <n v="198103.32"/>
        <n v="175314.87"/>
        <n v="150679.65"/>
        <n v="110043.88"/>
        <n v="194890.33"/>
        <n v="112366.98"/>
        <n v="167289.82"/>
        <n v="182099.71"/>
        <n v="49373.97"/>
        <n v="861.4"/>
        <n v="81718.37"/>
        <n v="49324.03"/>
        <n v="9751.0300000000007"/>
        <n v="78899.22"/>
        <n v="13889.73"/>
        <n v="11467.38"/>
        <n v="130789.15"/>
        <n v="108665.89"/>
        <n v="160303.07999999999"/>
        <n v="115287.99"/>
        <n v="139094.12"/>
        <n v="20515.72"/>
        <n v="36642.65"/>
        <n v="104382.11"/>
        <n v="146448.01"/>
        <n v="166650.9"/>
        <n v="164223.70000000001"/>
        <n v="149331.01"/>
        <n v="73066.720000000001"/>
        <n v="15378.23"/>
        <n v="53072.49"/>
        <n v="3159.15"/>
        <n v="125920.54"/>
        <n v="124113.04"/>
        <n v="93716.38"/>
        <n v="155799.85999999999"/>
        <n v="8814.69"/>
        <n v="164453.98000000001"/>
        <n v="87803.32"/>
        <n v="183617.32"/>
        <n v="53584.03"/>
        <n v="1950.93"/>
        <n v="175025.27"/>
        <n v="13018.96"/>
        <n v="42537.59"/>
        <n v="62989.82"/>
        <n v="71692.800000000003"/>
        <n v="823.96"/>
        <n v="169469.3"/>
        <n v="150159.95000000001"/>
        <n v="32063.3"/>
        <n v="68794.149999999994"/>
        <n v="75084.960000000006"/>
        <n v="114685.92"/>
        <n v="143665.44"/>
        <n v="51099.56"/>
        <n v="5408.74"/>
        <n v="103006.27"/>
        <n v="44147.95"/>
        <n v="149278.96"/>
        <n v="193009.21"/>
        <n v="74898.8"/>
        <n v="116253.1"/>
        <n v="19374.080000000002"/>
        <n v="64516.800000000003"/>
        <n v="34475.14"/>
        <n v="57061.71"/>
        <n v="32301.88"/>
        <n v="136859.54999999999"/>
        <n v="69244.240000000005"/>
        <n v="156309.51999999999"/>
        <n v="4989.33"/>
        <n v="190194.95"/>
        <n v="3529.72"/>
        <n v="81778.720000000001"/>
        <n v="39297.480000000003"/>
        <n v="176614.86"/>
        <n v="108684.65"/>
        <n v="145764.4"/>
        <n v="42135.28"/>
        <n v="16929.41"/>
        <n v="104393.78"/>
        <n v="192717.57"/>
        <n v="59650.42"/>
        <n v="63729.72"/>
        <n v="73679.59"/>
        <n v="174969.92"/>
        <n v="1703.58"/>
        <n v="163181.62"/>
        <n v="52319.26"/>
        <n v="51672.08"/>
        <n v="145355.10999999999"/>
        <n v="51711.57"/>
        <n v="149535.97"/>
        <n v="94105"/>
        <n v="155905.79"/>
        <n v="138380.10999999999"/>
        <n v="97734.3"/>
        <n v="173576.71"/>
        <n v="27596.39"/>
        <n v="16897.189999999999"/>
        <n v="36895.99"/>
        <n v="113046.81"/>
        <n v="129933.5"/>
        <n v="133091.32"/>
        <n v="106282.74"/>
        <n v="57862.879999999997"/>
        <n v="12628.61"/>
        <n v="198914.8"/>
        <n v="109127.54"/>
        <n v="22487.45"/>
        <n v="46791.09"/>
        <n v="158697.28"/>
        <n v="194138.36"/>
        <n v="35177.31"/>
        <n v="157015.5"/>
        <n v="136551.25"/>
        <n v="96517.97"/>
        <n v="93629.66"/>
        <n v="96097.65"/>
        <n v="156476.35999999999"/>
        <n v="42964.63"/>
        <n v="122021.33"/>
        <n v="56311.39"/>
        <n v="150685.51999999999"/>
        <n v="177740.58"/>
        <n v="71492.28"/>
        <n v="104492.83"/>
        <n v="47729.33"/>
        <n v="97593.16"/>
        <n v="186869.58"/>
        <n v="135227.23000000001"/>
        <n v="135244.87"/>
        <n v="179473.26"/>
        <n v="50610.62"/>
        <n v="75232.02"/>
        <n v="89205.54"/>
        <n v="61761.77"/>
        <n v="103921.43"/>
        <n v="198802.9"/>
        <n v="9617.24"/>
        <n v="187905.12"/>
        <n v="121440.8"/>
        <n v="36292.94"/>
        <n v="20432.09"/>
        <n v="187051.23"/>
        <n v="148689.13"/>
        <n v="125445.8"/>
        <n v="22736.06"/>
        <n v="54947.51"/>
        <n v="167984.72"/>
        <n v="4802.2700000000004"/>
        <n v="72909.75"/>
        <n v="185488.81"/>
        <n v="88407.51"/>
        <n v="184544.59"/>
        <n v="136539.13"/>
        <n v="85045.92"/>
        <n v="85421.48"/>
        <n v="119903.2"/>
        <n v="138780.89000000001"/>
        <n v="14789.9"/>
        <n v="131964.66"/>
        <n v="178709.98"/>
        <n v="20344.84"/>
        <n v="172852.06"/>
        <n v="103945.58"/>
        <n v="183656.12"/>
        <n v="10333.780000000001"/>
        <n v="122109.58"/>
        <n v="125041.52"/>
        <n v="140003"/>
        <n v="183171.47"/>
        <n v="61128.29"/>
        <n v="52462.25"/>
        <n v="50839.85"/>
        <n v="61240.87"/>
        <n v="127429.56"/>
        <n v="68343.08"/>
        <n v="126511.94"/>
        <n v="8559.66"/>
        <n v="147822.81"/>
        <n v="39288.11"/>
        <n v="85179.48"/>
        <n v="190019.61"/>
        <n v="96405.88"/>
        <n v="83342.73"/>
        <n v="161333.13"/>
        <n v="81292.33"/>
        <n v="177747.72"/>
        <n v="187980.21"/>
        <n v="177235.21"/>
        <n v="29835.37"/>
        <n v="80204.38"/>
        <n v="189268.81"/>
        <n v="85411.01"/>
        <n v="154360.97"/>
        <n v="84460.18"/>
        <n v="65618.009999999995"/>
        <n v="112928.74"/>
        <n v="142210.94"/>
        <n v="82559.77"/>
        <n v="127388.06"/>
        <n v="10160.23"/>
        <n v="64242.31"/>
        <n v="198355.28"/>
        <n v="79323.61"/>
        <n v="24113.91"/>
        <n v="41921.06"/>
        <n v="107472.99"/>
        <n v="143859.66"/>
        <n v="104120.17"/>
        <n v="79792.3"/>
        <n v="154639.72"/>
        <n v="57850.1"/>
        <n v="62868.33"/>
        <n v="92357.21"/>
        <n v="161083.53"/>
        <n v="91429.74"/>
        <n v="117031.2"/>
        <n v="44857.4"/>
        <n v="36483.519999999997"/>
        <n v="34045.61"/>
        <n v="59981.62"/>
        <n v="152944.39000000001"/>
        <n v="66979.06"/>
        <n v="28797.32"/>
        <n v="51670.82"/>
        <n v="41865.72"/>
        <n v="96015.53"/>
        <n v="103914.4"/>
        <n v="89199.51"/>
        <n v="48849.89"/>
        <n v="197444.69"/>
        <n v="145160.95999999999"/>
        <n v="52309.8"/>
        <n v="50695.93"/>
        <n v="157891.10999999999"/>
        <n v="181850.74"/>
        <n v="51345.39"/>
        <n v="137519.92000000001"/>
        <n v="49653.37"/>
        <n v="55867.38"/>
        <n v="172749.4"/>
        <n v="90607.31"/>
        <n v="130861.95"/>
        <n v="5558.47"/>
        <n v="121537.91"/>
        <n v="57128.78"/>
        <n v="19409.77"/>
        <n v="88604.89"/>
        <n v="479.54"/>
        <n v="173837.54"/>
        <n v="487.3"/>
        <n v="35600.25"/>
        <n v="166929.43"/>
        <n v="98998.61"/>
        <n v="54229.74"/>
        <n v="105720.09"/>
        <n v="121151.46"/>
        <n v="154844.22"/>
        <n v="18785.48"/>
        <n v="64771.61"/>
        <n v="16250.61"/>
        <n v="131093.99"/>
        <n v="129188.18"/>
        <n v="47428.73"/>
        <n v="132973.21"/>
        <n v="84908.2"/>
        <n v="57338.559999999998"/>
        <n v="161579.85"/>
        <n v="122625.68"/>
        <n v="52909.87"/>
        <n v="170226.47"/>
        <n v="191757.65"/>
        <n v="66652.75"/>
        <n v="195977.75"/>
        <n v="69056.259999999995"/>
        <n v="12920.43"/>
        <n v="138552.74"/>
        <n v="22832.71"/>
        <n v="61811.1"/>
        <n v="191604.27"/>
        <n v="25445"/>
        <n v="129964.56"/>
        <n v="6209.51"/>
        <n v="134794.01999999999"/>
        <n v="57549.65"/>
        <n v="28367.21"/>
        <n v="51703.09"/>
        <n v="66602.7"/>
        <n v="2739.71"/>
        <n v="69227.42"/>
        <n v="31445.03"/>
        <n v="150037.19"/>
        <n v="111448.92"/>
        <n v="51226.32"/>
        <n v="53581.14"/>
        <n v="149697.78"/>
        <n v="160348.31"/>
        <n v="154641.91"/>
        <n v="104331.76"/>
        <n v="135630.32"/>
        <n v="65361.66"/>
        <n v="56176.31"/>
        <n v="60059.47"/>
        <n v="51364.56"/>
        <n v="118752.6"/>
        <n v="116848.79"/>
        <n v="45026.23"/>
        <n v="189657.26"/>
        <n v="57213.46"/>
        <n v="63687.06"/>
        <n v="58761.33"/>
        <n v="14187.78"/>
        <n v="145115.95000000001"/>
        <n v="187718.26"/>
        <n v="27150.35"/>
        <n v="111622.76"/>
        <n v="27244.35"/>
        <n v="57029.66"/>
        <n v="25183.01"/>
        <n v="129980.93"/>
        <n v="118716.63"/>
        <n v="20134.07"/>
        <n v="190208.23"/>
        <n v="68021.899999999994"/>
        <n v="110881.56"/>
        <n v="132480.75"/>
        <n v="7032.95"/>
        <n v="27862.58"/>
        <n v="87008.17"/>
        <n v="27411.19"/>
        <n v="46395.21"/>
        <n v="194245.29"/>
        <n v="151317.26999999999"/>
        <n v="118142.79"/>
        <n v="138700.75"/>
        <n v="6035.51"/>
        <n v="41263.69"/>
        <n v="63185.05"/>
        <n v="92536"/>
        <n v="158736.07"/>
        <n v="18633.400000000001"/>
        <n v="71830.100000000006"/>
        <n v="19525.650000000001"/>
        <n v="110953.33"/>
        <n v="4466.21"/>
        <n v="105818.51"/>
        <n v="149558.82999999999"/>
        <n v="4070.28"/>
        <n v="132741.13"/>
        <n v="61251.25"/>
        <n v="91347.76"/>
        <n v="171045.31"/>
        <n v="155850.4"/>
        <n v="27380.99"/>
        <n v="154208.95999999999"/>
        <n v="93624.55"/>
        <n v="64746.07"/>
        <n v="82815.929999999993"/>
        <n v="27308.58"/>
        <n v="104876.8"/>
        <n v="151316.37"/>
        <n v="91817.38"/>
        <n v="125311.17"/>
        <n v="14868.94"/>
        <n v="196112.45"/>
        <n v="24093.4"/>
        <n v="66263.87"/>
        <n v="100304.13"/>
        <n v="167909.52"/>
        <n v="16246.59"/>
        <n v="103603.65"/>
        <n v="7680.23"/>
        <n v="95215.73"/>
        <n v="148172.94"/>
        <n v="124382.9"/>
        <n v="159311.46"/>
        <n v="6787.48"/>
        <n v="197297.77"/>
        <n v="21556.95"/>
        <n v="56518"/>
        <n v="158840.99"/>
        <n v="126396.01"/>
        <n v="148087.88"/>
        <n v="33701.5"/>
        <n v="84622.37"/>
        <n v="185580.89"/>
        <n v="62768.800000000003"/>
        <n v="38829.11"/>
        <n v="110748.88"/>
        <n v="54083.8"/>
        <n v="88658.73"/>
        <n v="177938.52"/>
        <n v="174235.06"/>
        <n v="82696.84"/>
        <n v="142415.97"/>
        <n v="62811.03"/>
        <n v="25339.29"/>
        <n v="176487.05"/>
        <n v="49833.5"/>
        <n v="55829.25"/>
        <n v="155823.20000000001"/>
        <n v="60622.61"/>
        <n v="174196.68"/>
        <n v="56905.38"/>
        <n v="101178.85"/>
        <n v="73857.94"/>
        <n v="102325.19"/>
        <n v="55356.39"/>
        <n v="131284.93"/>
        <n v="88080.43"/>
        <n v="93266.01"/>
        <n v="75562.47"/>
        <n v="153747.73000000001"/>
        <n v="163830.64000000001"/>
        <n v="103456.47"/>
        <n v="95655.16"/>
        <n v="138350.74"/>
        <n v="31190.42"/>
        <n v="167553.06"/>
        <n v="59604.45"/>
        <n v="162223.67000000001"/>
        <n v="196549.85"/>
        <n v="120373.84"/>
        <n v="92149.64"/>
        <n v="178361.48"/>
        <n v="170998.83"/>
        <n v="77216.479999999996"/>
        <n v="121164.6"/>
        <n v="141841.31"/>
        <n v="104000.06"/>
        <n v="191419.32"/>
        <n v="28188.959999999999"/>
        <n v="60407.93"/>
        <n v="130489.37"/>
        <n v="193040.32"/>
        <n v="109742.8"/>
        <n v="74760.320000000007"/>
        <n v="61936.1"/>
        <n v="78650.95"/>
        <n v="168023.6"/>
        <n v="5571.59"/>
        <n v="118591.67"/>
        <n v="7824.31"/>
        <n v="38153.19"/>
        <n v="180829.99"/>
        <n v="143960.72"/>
        <n v="8788.35"/>
        <n v="103557.85"/>
        <n v="147168.28"/>
        <n v="58844.84"/>
        <n v="18094.96"/>
        <n v="162515.17000000001"/>
        <n v="157921.25"/>
        <n v="68701.73"/>
        <n v="186778.89"/>
        <n v="66561.600000000006"/>
        <n v="64831.360000000001"/>
        <n v="6589.16"/>
        <n v="165370.66"/>
        <n v="184758.17"/>
        <n v="13911.27"/>
        <n v="34857.46"/>
        <n v="156192.43"/>
        <n v="53874.67"/>
        <n v="100183.05"/>
        <n v="4493.12"/>
        <n v="130610.78"/>
        <n v="63340.65"/>
        <n v="180066.59"/>
        <n v="95273.73"/>
        <n v="53511.74"/>
        <n v="109685.61"/>
        <n v="75664.56"/>
        <n v="71972.95"/>
        <n v="23702.42"/>
        <n v="112572.02"/>
        <n v="62424.46"/>
        <n v="131238.37"/>
        <n v="184350.78"/>
        <n v="13999.64"/>
        <n v="168152.76"/>
        <n v="35640.120000000003"/>
        <n v="120088.17"/>
        <n v="74346.11"/>
        <n v="2955.46"/>
        <n v="146504.35"/>
        <n v="149602.54"/>
        <n v="53020.9"/>
        <n v="41788.25"/>
        <n v="74849.460000000006"/>
        <n v="134417.31"/>
        <n v="75837.58"/>
        <n v="54869.54"/>
        <n v="35356.46"/>
        <n v="122141.13"/>
        <n v="119439.66"/>
        <n v="81999.53"/>
        <n v="120594.85"/>
        <n v="120770.75"/>
        <n v="134790.74"/>
        <n v="100137.7"/>
        <n v="158325.87"/>
        <n v="70007.67"/>
        <n v="88659.07"/>
        <n v="190889.13"/>
        <n v="56646.28"/>
        <n v="32999.1"/>
        <n v="178235.37"/>
        <n v="25448.31"/>
        <n v="84871.99"/>
        <n v="157822.54"/>
        <n v="84383.22"/>
        <n v="119216.46"/>
        <n v="82547.009999999995"/>
        <n v="86764.46"/>
        <n v="197372.13"/>
        <n v="82872.639999999999"/>
        <n v="129563.86"/>
        <n v="135388.89000000001"/>
        <n v="4497.55"/>
        <n v="67885.37"/>
        <n v="111471.55"/>
        <n v="134407.93"/>
        <n v="108258.22"/>
        <n v="197528.62"/>
        <n v="139761.25"/>
        <n v="136119.96"/>
        <n v="197812.16"/>
        <n v="51972.92"/>
        <n v="99341.87"/>
        <n v="171345.02"/>
        <n v="119056.68"/>
        <n v="172601.62"/>
        <n v="104936.88"/>
        <n v="159044.1"/>
        <n v="83263.06"/>
        <n v="130910.78"/>
        <n v="126336.72"/>
        <n v="27980.799999999999"/>
        <n v="47880.71"/>
        <n v="73882.490000000005"/>
        <n v="162960.04999999999"/>
        <n v="68807.47"/>
        <n v="144039.04999999999"/>
        <n v="151192.18"/>
        <n v="120225.62"/>
        <n v="56118.81"/>
        <n v="130853.03"/>
        <n v="185156.94"/>
        <n v="35671.449999999997"/>
        <n v="59568.24"/>
        <n v="139911.57999999999"/>
        <n v="56770.76"/>
        <n v="157564.75"/>
        <n v="131473.31"/>
        <n v="90424.09"/>
        <n v="156660.21"/>
        <n v="88372.69"/>
        <n v="46200.71"/>
        <n v="160548.12"/>
        <n v="1262.83"/>
        <n v="188639.28"/>
        <n v="14665.28"/>
        <n v="156868.21"/>
        <n v="30461.55"/>
        <n v="123885.88"/>
        <n v="60688.38"/>
        <n v="21785.91"/>
        <n v="188135.69"/>
        <n v="154364.66"/>
        <n v="61312.15"/>
        <n v="47454.93"/>
        <n v="121102.9"/>
        <n v="137419.87"/>
        <n v="157664.01999999999"/>
        <n v="148689.65"/>
        <n v="39789.620000000003"/>
        <n v="165162.4"/>
        <n v="137674.54999999999"/>
        <n v="101371.72"/>
        <n v="65066.48"/>
        <n v="107876.91"/>
        <n v="111180.3"/>
        <n v="115650.63"/>
        <n v="165035.17000000001"/>
        <n v="193746.55"/>
        <n v="58458.26"/>
        <n v="52332.85"/>
        <n v="75959.100000000006"/>
        <n v="123.07"/>
        <n v="167066.95000000001"/>
        <n v="117572.59"/>
        <n v="7166.71"/>
        <n v="137173.39000000001"/>
        <n v="116442.42"/>
        <n v="32421.32"/>
        <n v="104665.79"/>
        <n v="44215.86"/>
        <n v="20164.47"/>
        <n v="26691.31"/>
        <n v="107955.67"/>
        <n v="150048.37"/>
        <n v="192255.15"/>
        <n v="173245.68"/>
        <n v="121457.88"/>
        <n v="104804.74"/>
        <n v="69767.14"/>
        <n v="178373.43"/>
        <n v="99924.04"/>
        <n v="49594.19"/>
        <n v="186071.14"/>
        <n v="77511.45"/>
        <n v="54816.57"/>
        <n v="61290.99"/>
        <n v="191821.35"/>
        <n v="156768.45000000001"/>
        <n v="73731.320000000007"/>
        <n v="122190.22"/>
        <n v="123509.01"/>
        <n v="8199.5"/>
        <n v="14113.11"/>
        <n v="51705.01"/>
        <n v="161937.62"/>
        <n v="120892.96"/>
        <n v="65035.02"/>
        <n v="164257.37"/>
        <n v="51987.99"/>
        <n v="10899.63"/>
        <n v="177355.8"/>
        <n v="63889.1"/>
        <n v="176433.6"/>
        <n v="81313.509999999995"/>
        <n v="13998.88"/>
        <n v="5771.56"/>
        <n v="42693.65"/>
        <n v="90839.61"/>
        <n v="54144.01"/>
        <n v="184312.88"/>
        <n v="20306.79"/>
        <n v="128256.18"/>
        <n v="182720.07"/>
        <n v="4082.52"/>
        <n v="102233.73"/>
        <n v="132002.82999999999"/>
        <n v="126838.7"/>
        <n v="181461.46"/>
        <n v="195325.74"/>
        <n v="29132.43"/>
        <n v="131804.85999999999"/>
        <n v="173784.04"/>
        <n v="26249.86"/>
        <n v="182650.15"/>
        <n v="196582.55"/>
        <n v="141977.54"/>
        <n v="55313.51"/>
        <n v="62944.75"/>
        <n v="72375.03"/>
        <n v="188324.01"/>
        <n v="133403.07"/>
        <n v="157378.5"/>
        <n v="101240.08"/>
        <n v="102502.5"/>
        <n v="37577.660000000003"/>
        <n v="83456.67"/>
        <n v="199420.41"/>
        <n v="24748.89"/>
        <n v="121765"/>
        <n v="113666.48"/>
        <n v="134110.93"/>
        <n v="183095.87"/>
        <n v="159891.03"/>
        <n v="8316.19"/>
        <n v="63736.36"/>
        <n v="94715.24"/>
        <n v="68695.38"/>
        <n v="36899.620000000003"/>
        <n v="182775.08"/>
        <n v="62390.59"/>
        <n v="76042.48"/>
        <n v="70956.75"/>
        <n v="67311.12"/>
        <n v="110454.46"/>
        <n v="88479.02"/>
        <n v="122639.73"/>
        <n v="79723.78"/>
        <n v="97677.52"/>
        <n v="100720.02"/>
        <n v="104730.52"/>
        <n v="22499.29"/>
        <n v="28257.89"/>
        <n v="109988.09"/>
        <n v="149991.32"/>
        <n v="45180.800000000003"/>
        <n v="181605.85"/>
        <n v="126469.09"/>
        <n v="160810.85"/>
        <n v="88146.86"/>
        <n v="88333.74"/>
        <n v="90174.83"/>
        <n v="81298.09"/>
        <n v="60013.17"/>
        <n v="100940.91"/>
        <n v="12599.94"/>
        <n v="128590.73"/>
        <n v="23180.37"/>
        <n v="55796.83"/>
        <n v="152097.01999999999"/>
        <n v="162443.04999999999"/>
        <n v="55551.26"/>
        <n v="109496.69"/>
        <n v="72105.63"/>
        <n v="41815.22"/>
        <n v="74005.039999999994"/>
        <n v="70224.34"/>
        <n v="145528.22"/>
        <n v="124486.28"/>
        <n v="10078.02"/>
        <n v="164967.21"/>
        <n v="91149.48"/>
        <n v="103379.31"/>
        <n v="128049.34"/>
        <n v="54342.83"/>
        <n v="13614.01"/>
        <n v="35521.629999999997"/>
        <n v="40496.720000000001"/>
        <n v="91903.9"/>
        <n v="178667.7"/>
        <n v="32202.61"/>
        <n v="117034.32"/>
        <n v="163746.09"/>
        <n v="20346.689999999999"/>
        <n v="84710.65"/>
        <n v="120531.31"/>
        <n v="152273.57"/>
        <n v="144345.57999999999"/>
        <n v="96961"/>
        <n v="170307.43"/>
        <n v="29880.99"/>
        <n v="195104.91"/>
        <n v="187756.24"/>
        <n v="67599.69"/>
        <n v="105983.09"/>
        <n v="25980.42"/>
        <n v="112222.64"/>
        <n v="59864.959999999999"/>
        <n v="42581.09"/>
        <n v="4777.2299999999996"/>
        <n v="178038.17"/>
        <n v="128521.16"/>
        <n v="109029.72"/>
        <n v="2267.88"/>
        <n v="55054.48"/>
        <n v="76456.17"/>
        <n v="75478.95"/>
        <n v="179144.54"/>
        <n v="193471.74"/>
        <n v="103570.8"/>
        <n v="102628.56"/>
        <n v="55772.04"/>
        <n v="192070.16"/>
        <n v="144808.37"/>
        <n v="5008.2299999999996"/>
        <n v="173680.39"/>
        <n v="115753.94"/>
        <n v="38928.480000000003"/>
        <n v="174381.23"/>
        <n v="49829.8"/>
        <n v="76169.679999999993"/>
        <n v="133465.57"/>
        <n v="38761.61"/>
        <n v="176779.46"/>
        <n v="13159.9"/>
        <n v="48217.97"/>
        <n v="134964.85"/>
        <n v="184221.11"/>
        <n v="19264.330000000002"/>
        <n v="92797.23"/>
        <n v="33114.239999999998"/>
        <n v="154347.95000000001"/>
        <n v="184842.21"/>
        <n v="155743.48000000001"/>
        <n v="88815.25"/>
        <n v="193747.57"/>
        <n v="116548.02"/>
        <n v="166324.79"/>
        <n v="40199.01"/>
        <n v="51919.040000000001"/>
        <n v="73329.08"/>
        <n v="145387.04999999999"/>
        <n v="140763.18"/>
        <n v="67979.350000000006"/>
        <n v="133051.64000000001"/>
        <n v="86791.9"/>
        <n v="47579.25"/>
        <n v="151623.71"/>
        <n v="164039.51"/>
        <n v="16528.400000000001"/>
        <n v="66753.100000000006"/>
        <n v="19244.580000000002"/>
        <n v="103832.58"/>
        <n v="502.7"/>
        <n v="1408.68"/>
        <n v="5985.36"/>
        <n v="37460.050000000003"/>
        <n v="30396.43"/>
        <n v="2498.67"/>
        <n v="55346.14"/>
        <n v="148330.97"/>
        <n v="59237.72"/>
        <n v="48644.94"/>
        <n v="140759.03"/>
        <n v="107712.42"/>
        <n v="181718.73"/>
        <n v="37054.65"/>
        <n v="173940.59"/>
        <n v="99298.8"/>
        <n v="62933.03"/>
        <n v="55287.839999999997"/>
        <n v="48197.06"/>
        <n v="178642.73"/>
        <n v="8282.2199999999993"/>
        <n v="33300.559999999998"/>
        <n v="76515.789999999994"/>
        <n v="33680.559999999998"/>
        <n v="168886.39"/>
        <n v="191746.23"/>
        <n v="93091.02"/>
        <n v="23904.52"/>
        <n v="15807.07"/>
        <n v="83773.02"/>
        <n v="90162.35"/>
        <n v="36639.25"/>
        <n v="139469.10999999999"/>
        <n v="198402.37"/>
        <n v="194584.48"/>
        <n v="159629.64000000001"/>
        <n v="34231.480000000003"/>
        <n v="69643.31"/>
        <n v="90270.16"/>
        <n v="47848.56"/>
        <n v="162865.51999999999"/>
        <n v="168650.4"/>
        <n v="54372.37"/>
        <n v="133897.32"/>
        <n v="147878.04999999999"/>
        <n v="118313.38"/>
        <n v="181224.24"/>
        <n v="7921.57"/>
        <n v="5708.19"/>
        <n v="56756.52"/>
        <n v="4121.04"/>
        <n v="97213.09"/>
        <n v="12799.23"/>
        <n v="50400.32"/>
        <n v="41447.86"/>
        <n v="185543.35"/>
        <n v="189988.65"/>
        <n v="170819.01"/>
        <n v="85547.33"/>
        <n v="137037.97"/>
        <n v="19283.14"/>
        <n v="169425.3"/>
        <n v="132038.65"/>
        <n v="3626.47"/>
        <n v="50881.51"/>
        <n v="149170.25"/>
        <n v="182505.68"/>
        <n v="194072.56"/>
        <n v="9209.2099999999991"/>
        <n v="167931.81"/>
        <n v="123096.56"/>
        <n v="3965.69"/>
        <n v="87711.61"/>
        <n v="49667.28"/>
        <n v="136675.22"/>
        <n v="35865.440000000002"/>
        <n v="26136.13"/>
        <n v="33373.26"/>
        <n v="10096.25"/>
        <n v="188782.3"/>
        <n v="79775.19"/>
        <n v="152740.16"/>
        <n v="5791.85"/>
        <n v="13182.43"/>
        <n v="187551.24"/>
        <n v="110560.14"/>
        <n v="63795.62"/>
        <n v="62086.62"/>
        <n v="12483.56"/>
        <n v="10963.04"/>
        <n v="8247"/>
        <n v="156260.07999999999"/>
        <n v="26927.69"/>
        <n v="84782.42"/>
        <n v="19842.11"/>
        <n v="95393.43"/>
        <n v="133995.59"/>
        <n v="108003.38"/>
        <n v="99154.86"/>
        <n v="49503.5"/>
        <n v="196533.72"/>
        <n v="188426.13"/>
        <n v="171340.68"/>
        <n v="79071.89"/>
        <n v="20940.759999999998"/>
        <n v="34774.26"/>
        <n v="6865.41"/>
        <n v="51143.43"/>
        <n v="47031.4"/>
        <n v="47160.01"/>
        <n v="158666.99"/>
        <n v="65464.66"/>
        <n v="78255.86"/>
        <n v="103548.25"/>
        <n v="89609.26"/>
        <n v="193476.04"/>
        <n v="5199.0200000000004"/>
        <n v="52827.51"/>
        <n v="86507.88"/>
        <n v="100423.88"/>
        <n v="175611.5"/>
        <n v="19282.849999999999"/>
        <n v="27448.33"/>
        <n v="183963.34"/>
        <n v="45113.919999999998"/>
        <n v="110776.01"/>
        <n v="183042.2"/>
        <n v="161571.79"/>
        <n v="166692.03"/>
        <n v="71173.64"/>
        <n v="5353.12"/>
        <n v="86019.48"/>
        <n v="86383.82"/>
        <n v="31641.52"/>
        <n v="70548.960000000006"/>
        <n v="24411.02"/>
        <n v="122254.86"/>
        <n v="186035.72"/>
        <n v="73133.820000000007"/>
        <n v="187734.49"/>
        <n v="111590.35"/>
        <n v="15859.95"/>
        <n v="61324.87"/>
        <n v="176868.89"/>
        <n v="98896.06"/>
        <n v="108739.15"/>
        <n v="12266.06"/>
        <n v="163317.5"/>
        <n v="182247.77"/>
        <n v="168261.4"/>
        <n v="158590.66"/>
        <n v="102566.46"/>
        <n v="141827.82999999999"/>
        <n v="161671.15"/>
        <n v="192013.23"/>
        <n v="127875.1"/>
        <n v="60811.56"/>
        <n v="131177.22"/>
        <n v="130862.11"/>
        <n v="72970.929999999993"/>
        <n v="28123.99"/>
        <n v="140754.19"/>
        <n v="166650.32"/>
        <n v="45507.24"/>
        <n v="112202.64"/>
        <n v="37140.199999999997"/>
        <n v="178256.58"/>
        <n v="100982.93"/>
        <n v="109626.13"/>
        <n v="99251.24"/>
        <n v="143345.69"/>
        <n v="59653.03"/>
        <n v="196864.61"/>
        <n v="109960.4"/>
        <n v="127256.7"/>
        <n v="1099.95"/>
        <n v="146192.4"/>
        <n v="48553.77"/>
        <n v="144407.1"/>
        <n v="195760.53"/>
        <n v="44827.47"/>
        <n v="88743.99"/>
        <n v="88837.11"/>
        <n v="62112.7"/>
        <n v="163563.07"/>
        <n v="174800.31"/>
        <n v="42429.88"/>
        <n v="82647.649999999994"/>
        <n v="134175.15"/>
        <n v="92243.94"/>
        <n v="6175.53"/>
        <n v="29213.63"/>
        <n v="67214.02"/>
        <n v="169037.84"/>
        <n v="188809.23"/>
        <n v="79408.17"/>
        <n v="89222.66"/>
        <n v="86079.67"/>
        <n v="12944.17"/>
        <n v="166516.84"/>
        <n v="126419.8"/>
        <n v="89103.05"/>
        <n v="132973.17000000001"/>
        <n v="93122.41"/>
        <n v="167522.19"/>
        <n v="157239.6"/>
        <n v="107429.71"/>
        <n v="75304.09"/>
        <n v="182944.47"/>
        <n v="5983.7"/>
        <n v="163655.01"/>
        <n v="89385.919999999998"/>
        <n v="168773.54"/>
        <n v="96864.36"/>
        <n v="134455.84"/>
        <n v="28368.37"/>
        <n v="103898.59"/>
        <n v="63239.65"/>
        <n v="170138.68"/>
        <n v="3837.08"/>
        <n v="92977.75"/>
        <n v="191368.37"/>
        <n v="104889.2"/>
        <n v="60285.3"/>
        <n v="180693.61"/>
        <n v="126475.79"/>
        <n v="133535.99"/>
        <n v="87412.24"/>
        <n v="164886.64000000001"/>
        <n v="116238.39"/>
        <n v="138051.19"/>
        <n v="101617.64"/>
        <n v="1985.41"/>
        <n v="165626.6"/>
        <n v="177784.68"/>
        <n v="65765.22"/>
        <n v="50759.8"/>
        <n v="163216.48000000001"/>
        <n v="74850.929999999993"/>
        <n v="23491.09"/>
        <n v="134272.57"/>
        <n v="155721.15"/>
        <n v="147230.76999999999"/>
        <n v="133210.44"/>
        <n v="18986.12"/>
        <n v="100507.81"/>
        <n v="59346.400000000001"/>
        <n v="95372.64"/>
        <n v="31805.49"/>
        <n v="51959.82"/>
        <n v="130824.57"/>
        <n v="157694.76"/>
        <n v="933.38"/>
        <n v="2560.11"/>
        <n v="12905.89"/>
        <n v="176692.87"/>
        <n v="102908.63"/>
        <n v="41291.050000000003"/>
        <n v="119127.06"/>
        <n v="126434.61"/>
        <n v="103901.35"/>
        <n v="85153"/>
        <n v="12493.61"/>
        <n v="167336.78"/>
        <n v="186180.42"/>
        <n v="88566.9"/>
        <n v="172526.9"/>
        <n v="137985.69"/>
        <n v="19793.73"/>
        <n v="107874.39"/>
        <n v="171995.34"/>
        <n v="61829.89"/>
        <n v="31728.35"/>
        <n v="155221.04999999999"/>
        <n v="130866.95"/>
        <n v="62199.78"/>
        <n v="24255.21"/>
        <n v="64679.07"/>
        <n v="88120.78"/>
        <n v="66463.62"/>
        <n v="15142.1"/>
        <n v="102908.91"/>
        <n v="48170.57"/>
        <n v="11597.69"/>
        <n v="172450.04"/>
        <n v="184061.17"/>
        <n v="21038.58"/>
        <n v="109538.35"/>
        <n v="129192.55"/>
        <n v="146516.85999999999"/>
        <n v="181430.91"/>
        <n v="121451.21"/>
        <n v="131712.51"/>
        <n v="53294.17"/>
        <n v="96546.55"/>
        <n v="184524.65"/>
        <n v="195259.31"/>
        <n v="172618.52"/>
        <n v="59259.44"/>
        <n v="25899.21"/>
        <n v="3749"/>
        <n v="101918.96"/>
        <n v="57802.62"/>
        <n v="142454.76999999999"/>
        <n v="143829.54"/>
        <n v="44114.879999999997"/>
        <n v="186948.35"/>
        <n v="173629.78"/>
        <n v="49133.45"/>
        <n v="178122.71"/>
        <n v="20893.61"/>
        <n v="41303.29"/>
        <n v="199808.1"/>
        <n v="180490.53"/>
        <n v="87400.53"/>
        <n v="73686.75"/>
        <n v="172497.73"/>
        <n v="89286.29"/>
        <n v="180082.7"/>
        <n v="22102.25"/>
        <n v="76068.95"/>
        <n v="32159.46"/>
        <n v="159557.28"/>
        <n v="107673.35"/>
        <n v="33607.72"/>
        <n v="141035.65"/>
        <n v="115719.08"/>
        <n v="86128.21"/>
        <n v="147668.64000000001"/>
        <n v="177480.45"/>
        <n v="190937.09"/>
        <n v="84531.79"/>
        <n v="161133.4"/>
        <n v="185555.63"/>
        <n v="33075.24"/>
        <n v="39806.75"/>
        <n v="26389.919999999998"/>
        <n v="12162.76"/>
        <n v="167237.94"/>
        <n v="52067.37"/>
        <n v="184006.36"/>
        <n v="582.59"/>
        <n v="143274.41"/>
        <n v="54474.48"/>
        <n v="121428.2"/>
        <n v="79704.12"/>
        <n v="41055.71"/>
        <n v="41590.400000000001"/>
        <n v="54019.93"/>
        <n v="76053.070000000007"/>
        <n v="184977.2"/>
        <n v="127678.95"/>
        <n v="1243.97"/>
        <n v="76326.67"/>
        <n v="145338.60999999999"/>
        <n v="57751.21"/>
        <n v="138880.24"/>
        <n v="136120.29"/>
        <n v="167621.18"/>
        <n v="173276.62"/>
        <n v="99661.46"/>
        <n v="66333.56"/>
        <n v="70240.789999999994"/>
        <n v="113553.42"/>
        <n v="690.84"/>
        <n v="98802.76"/>
        <n v="130661.95"/>
        <n v="116378.82"/>
        <n v="186052.15"/>
        <n v="100101.06"/>
        <n v="169952.82"/>
        <n v="61792.76"/>
        <n v="37973.129999999997"/>
        <n v="188974.81"/>
        <n v="86334.64"/>
        <n v="152845.99"/>
        <n v="146652.10999999999"/>
        <n v="45482.04"/>
        <n v="168816.73"/>
        <n v="59297.34"/>
        <n v="125848.88"/>
        <n v="76264.27"/>
        <n v="3939.87"/>
        <n v="15306.29"/>
        <n v="58214.79"/>
        <n v="35877.03"/>
        <n v="21254.06"/>
        <n v="24533.89"/>
        <n v="23531.5"/>
        <n v="89099.18"/>
        <n v="807.06"/>
        <n v="121592.5"/>
        <n v="4700.66"/>
        <n v="161909.95000000001"/>
        <n v="90389.61"/>
        <n v="2919.21"/>
        <n v="99086.74"/>
        <n v="163170.32"/>
        <n v="72757.33"/>
        <n v="73286.8"/>
        <n v="146056.29"/>
        <n v="167673.37"/>
        <n v="146011.54999999999"/>
        <n v="103381.47"/>
        <n v="83022.92"/>
        <n v="46041.08"/>
        <n v="182843.24"/>
        <n v="171364.18"/>
        <n v="183399.12"/>
        <n v="152883.95000000001"/>
        <n v="50560.45"/>
        <n v="54702.66"/>
        <n v="78365.75"/>
        <n v="68666.63"/>
        <n v="151375.73000000001"/>
        <n v="19959.669999999998"/>
        <n v="26955.72"/>
        <n v="76267.59"/>
        <n v="100998.5"/>
        <n v="191070.01"/>
        <n v="176858.5"/>
        <n v="45325.26"/>
        <n v="190958.48"/>
        <n v="78896.59"/>
        <n v="121964.46"/>
        <n v="11144.4"/>
        <n v="144181.48000000001"/>
        <n v="32757.55"/>
        <n v="80320.3"/>
        <n v="185830.72"/>
        <n v="160095.31"/>
        <n v="52198.84"/>
        <n v="31811.439999999999"/>
        <n v="104181.78"/>
        <n v="67667.19"/>
        <n v="193974.47"/>
        <n v="198055.94"/>
        <n v="43249.67"/>
        <n v="55218.02"/>
        <n v="131305.37"/>
        <n v="43117.1"/>
        <n v="186655.11"/>
        <n v="33266.29"/>
        <n v="555.28"/>
        <n v="150944.31"/>
        <n v="72846.58"/>
        <n v="35279.74"/>
        <n v="2101.89"/>
        <n v="94949.84"/>
        <n v="99061.75"/>
        <n v="74692.06"/>
        <n v="116692.8"/>
        <n v="32824.15"/>
        <n v="139607.60999999999"/>
        <n v="115525.13"/>
        <n v="20955.03"/>
        <n v="52341.15"/>
        <n v="159813.18"/>
        <n v="169935.46"/>
        <n v="146033.51999999999"/>
        <n v="153122.73000000001"/>
        <n v="60335.24"/>
        <n v="163757.29"/>
        <n v="156648.81"/>
        <n v="176471.78"/>
        <n v="5388.3"/>
        <n v="93332.64"/>
        <n v="71192.820000000007"/>
        <n v="170309.19"/>
        <n v="109794.31"/>
        <n v="166310.82"/>
        <n v="126728.27"/>
        <n v="30338.94"/>
        <n v="37935.83"/>
        <n v="25329.48"/>
        <n v="49676.33"/>
        <n v="169498.61"/>
        <n v="26500.29"/>
        <n v="166458.41"/>
        <n v="181294.39"/>
        <n v="21768.21"/>
        <n v="72849.289999999994"/>
        <n v="24499.97"/>
        <n v="98994.92"/>
        <n v="141446.01"/>
        <n v="77864.41"/>
        <n v="115115.32"/>
        <n v="168605.96"/>
        <n v="38550.400000000001"/>
        <n v="160618.60999999999"/>
        <n v="3701.63"/>
        <n v="88659.44"/>
        <n v="44273.91"/>
        <n v="156495.39000000001"/>
        <n v="182988.94"/>
        <n v="175082.2"/>
        <n v="148811.14000000001"/>
        <n v="85901.09"/>
        <n v="199255.32"/>
        <n v="107973.44"/>
        <n v="128028.6"/>
        <n v="104610.86"/>
        <n v="69676.55"/>
        <n v="35982.42"/>
        <n v="117939.17"/>
        <n v="95140.62"/>
        <n v="167682.57"/>
        <n v="56562.57"/>
        <n v="90305.97"/>
        <n v="109895.16"/>
        <n v="1843.24"/>
        <n v="102747.02"/>
        <n v="97465.89"/>
        <n v="105352.55"/>
        <n v="85801.77"/>
        <n v="69370.05"/>
        <n v="176945.96"/>
        <n v="21597.200000000001"/>
        <n v="152039.67000000001"/>
        <n v="111893.09"/>
        <n v="195074.62"/>
        <n v="15959.01"/>
        <n v="72628.84"/>
        <n v="64157.24"/>
        <n v="23860.5"/>
        <n v="85687.09"/>
        <n v="179451.42"/>
        <n v="93180.09"/>
        <n v="157097.09"/>
        <n v="80344.960000000006"/>
        <n v="26080.54"/>
        <n v="31406.93"/>
        <n v="32044.639999999999"/>
        <n v="132734.87"/>
        <n v="61602.42"/>
        <n v="41304.44"/>
        <n v="57962.41"/>
        <n v="42862.82"/>
        <n v="152992.04"/>
        <n v="91193.65"/>
        <n v="130132.41"/>
        <n v="88751.45"/>
        <n v="104118.93"/>
        <n v="42028.160000000003"/>
        <n v="75632.78"/>
        <n v="53710.23"/>
        <n v="13066.3"/>
        <n v="152417.97"/>
        <n v="3299.01"/>
        <n v="198091.81"/>
        <n v="103934.12"/>
        <n v="70403.649999999994"/>
        <n v="102179.86"/>
        <n v="30375.18"/>
        <n v="184796.84"/>
        <n v="166264.89000000001"/>
        <n v="88391.97"/>
        <n v="115186.97"/>
        <n v="13935.53"/>
        <n v="83910.399999999994"/>
        <n v="34712.339999999997"/>
        <n v="13871.34"/>
        <n v="139494.75"/>
        <n v="140724.64000000001"/>
        <n v="20682.46"/>
        <n v="124202.26"/>
        <n v="159638.76999999999"/>
        <n v="171056.65"/>
        <n v="25333.03"/>
        <n v="29372.62"/>
        <n v="38533.79"/>
        <n v="156122.13"/>
        <n v="57904.22"/>
        <n v="31257.1"/>
        <n v="193214.05"/>
        <n v="137757.69"/>
        <n v="13308.2"/>
        <n v="132861.9"/>
        <n v="125083.29"/>
        <n v="12405.2"/>
        <n v="37697.29"/>
        <n v="105599.65"/>
        <n v="142783.98000000001"/>
        <n v="168412.07"/>
        <n v="184036.47"/>
        <n v="48478.47"/>
        <n v="3896.08"/>
        <n v="132370.75"/>
        <n v="128260.86"/>
        <n v="106534.15"/>
        <n v="102515.42"/>
        <n v="83643.87"/>
        <n v="138906.85"/>
        <n v="29995.83"/>
        <n v="164081.42000000001"/>
        <n v="187976.88"/>
        <n v="158171.35999999999"/>
        <n v="155711.64000000001"/>
        <n v="85890.75"/>
        <n v="83844.789999999994"/>
        <n v="41777.9"/>
        <n v="81908.09"/>
        <n v="139377.24"/>
        <n v="73562.05"/>
        <n v="165786.1"/>
        <n v="174921.91"/>
        <n v="120790.02"/>
        <n v="56092.51"/>
        <n v="158816.03"/>
        <n v="125660.99"/>
        <n v="128400.62"/>
        <n v="107181.22"/>
        <n v="77203.72"/>
        <n v="129740.11"/>
        <n v="187604.97"/>
        <n v="184754.26"/>
        <n v="63981.37"/>
        <n v="192831.67"/>
        <n v="70849.47"/>
        <n v="27914.95"/>
        <n v="173568.3"/>
        <n v="9324.31"/>
        <n v="26628.880000000001"/>
        <n v="145601.79999999999"/>
        <n v="144496.07"/>
        <n v="11779.98"/>
        <n v="83983.39"/>
        <n v="123318.37"/>
        <n v="65481.86"/>
        <n v="47728"/>
        <n v="59195.05"/>
        <n v="98060.51"/>
        <n v="90106.94"/>
        <n v="13549.34"/>
        <n v="113436.08"/>
        <n v="42442.21"/>
        <n v="68297.61"/>
        <n v="80134.649999999994"/>
        <n v="96051.1"/>
        <n v="80682.350000000006"/>
        <n v="111149.98"/>
        <n v="182612.38"/>
        <n v="109201.43"/>
        <n v="151146.67000000001"/>
        <n v="93901.61"/>
        <n v="36342.79"/>
        <n v="98302.57"/>
        <n v="84972.9"/>
        <n v="108747.12"/>
        <n v="21862.19"/>
        <n v="121551.93"/>
        <n v="177065.24"/>
        <n v="140460.01"/>
        <n v="35337.31"/>
        <n v="193502.93"/>
        <n v="32174.03"/>
        <n v="5811.9"/>
        <n v="149593.60999999999"/>
        <n v="37439.9"/>
        <n v="142763.51"/>
        <n v="45038.74"/>
        <n v="172097.4"/>
        <n v="180344.69"/>
        <n v="37392.559999999998"/>
        <n v="36864.050000000003"/>
        <n v="132418.59"/>
        <n v="60894.26"/>
        <n v="143913.32999999999"/>
        <n v="172240.27"/>
        <n v="86619.77"/>
        <n v="164074.89000000001"/>
        <n v="69039.429999999993"/>
        <n v="132468.76"/>
        <n v="65316.5"/>
        <n v="57164.19"/>
        <n v="34397.08"/>
        <n v="177431.59"/>
        <n v="142009.46"/>
        <n v="80618.47"/>
        <n v="124218.27"/>
        <n v="85286.3"/>
        <n v="40889.14"/>
        <n v="107236.87"/>
        <n v="168085.97"/>
        <n v="146663.43"/>
        <n v="4791.8"/>
        <n v="120819.58"/>
        <n v="114539.67"/>
        <n v="154000.99"/>
        <n v="137980.57999999999"/>
        <n v="83343.73"/>
        <n v="82195.149999999994"/>
        <n v="149550.95000000001"/>
        <n v="197688.5"/>
        <n v="72929.960000000006"/>
        <n v="171045.35"/>
        <n v="27731.05"/>
        <n v="126131.9"/>
        <n v="103931.49"/>
        <n v="147635.32999999999"/>
        <n v="61961.57"/>
        <n v="125435.47"/>
        <n v="42240.54"/>
        <n v="57942.879999999997"/>
        <n v="153419.62"/>
        <n v="189727.12"/>
        <n v="165385.54999999999"/>
        <n v="19687.990000000002"/>
        <n v="39473.629999999997"/>
        <n v="144723.38"/>
        <n v="194895.57"/>
        <n v="77271.91"/>
        <n v="105096.82"/>
        <n v="176780.39"/>
        <n v="153786.46"/>
        <n v="43612.06"/>
        <n v="79479.740000000005"/>
        <n v="92320.37"/>
        <n v="193201.86"/>
        <n v="126353.13"/>
        <n v="135008.92000000001"/>
        <n v="17135.599999999999"/>
        <n v="60651.77"/>
        <n v="188343.05"/>
        <n v="23291.83"/>
        <n v="64443.75"/>
        <n v="287.99"/>
        <n v="137961.41"/>
        <n v="72169.95"/>
        <n v="39608.58"/>
        <n v="175458.21"/>
        <n v="89524.83"/>
        <n v="13221.25"/>
        <n v="102889.34"/>
        <n v="166468.21"/>
        <n v="27149.27"/>
        <n v="59601.15"/>
        <n v="22026.18"/>
        <n v="153059.62"/>
        <n v="167313.07"/>
        <n v="12833.96"/>
        <n v="197582.79"/>
        <n v="4033.39"/>
        <n v="125877.22"/>
        <n v="176913.42"/>
        <n v="105476.65"/>
        <n v="59172.42"/>
        <n v="108731.02"/>
        <n v="175310.38"/>
        <n v="38170.04"/>
        <n v="105887.03999999999"/>
        <n v="95625.03"/>
        <n v="9541.15"/>
        <n v="148516.79"/>
        <n v="113907.8"/>
        <n v="164647.72"/>
        <n v="98621.04"/>
        <n v="37479.97"/>
        <n v="15846.42"/>
        <n v="5104.08"/>
        <n v="61937.599999999999"/>
        <n v="170008.74"/>
        <n v="165000.68"/>
        <n v="76197.05"/>
        <n v="118045.98"/>
        <n v="157360.9"/>
        <n v="196226.38"/>
        <n v="44384.57"/>
        <n v="72993.649999999994"/>
        <n v="124571.09"/>
        <n v="43640.160000000003"/>
        <n v="31121.42"/>
        <n v="22372.78"/>
        <n v="170338.35"/>
        <n v="158845.49"/>
        <n v="67926.179999999993"/>
        <n v="194783.12"/>
        <n v="176036.01"/>
        <n v="198826.03"/>
        <n v="168683.57"/>
        <n v="6936.27"/>
        <n v="179230.23"/>
        <n v="103421.91"/>
        <n v="147578.26"/>
        <n v="130504.49"/>
        <n v="16149.13"/>
        <n v="118862.08"/>
        <n v="143397.14000000001"/>
        <n v="137959"/>
        <n v="93702.96"/>
        <n v="172939.3"/>
        <n v="108162.13"/>
        <n v="35896.089999999997"/>
        <n v="104852.6"/>
        <n v="188850.89"/>
        <n v="28615.8"/>
        <n v="172001.44"/>
        <n v="60116.57"/>
        <n v="170528.63"/>
        <n v="189683.7"/>
        <n v="49734.94"/>
        <n v="121529.59"/>
        <n v="71071.47"/>
        <n v="142995.32"/>
        <n v="13054.25"/>
        <n v="89402.54"/>
        <n v="111241.37"/>
        <n v="119638.85"/>
        <n v="151581.79"/>
        <n v="73881.679999999993"/>
        <n v="176902.83"/>
        <n v="7034.94"/>
        <n v="122547.58"/>
        <n v="161559.12"/>
        <n v="137510.41"/>
        <n v="185366.56"/>
        <n v="182224.14"/>
        <n v="42581.04"/>
        <n v="31921.95"/>
        <n v="102460.84"/>
        <n v="109681.29"/>
        <n v="106345.05"/>
        <n v="102472.9"/>
        <n v="36249.760000000002"/>
        <n v="32996.89"/>
        <n v="195123.94"/>
        <n v="57014.43"/>
        <n v="159483.76"/>
        <n v="100929.59"/>
        <n v="12513.07"/>
        <n v="74900.899999999994"/>
        <n v="137111.89000000001"/>
        <n v="60212.51"/>
        <n v="187343.4"/>
        <n v="183284.53"/>
        <n v="8125.39"/>
        <n v="103220.56"/>
        <n v="96885.19"/>
        <n v="8877.06"/>
        <n v="147530.06"/>
        <n v="33389.42"/>
        <n v="45309.24"/>
        <n v="35230.61"/>
        <n v="59816.41"/>
        <n v="69080.460000000006"/>
        <n v="143450.60999999999"/>
        <n v="40774.01"/>
        <n v="99377.27"/>
        <n v="133617.43"/>
        <n v="101495"/>
        <n v="119333.95"/>
        <n v="167682.37"/>
        <n v="152884.85"/>
        <n v="70400.86"/>
        <n v="65413.41"/>
        <n v="182728.8"/>
        <n v="81442.600000000006"/>
        <n v="144251.38"/>
        <n v="40207.06"/>
        <n v="54530.51"/>
        <n v="32683.88"/>
        <n v="104703.96"/>
        <n v="26907.43"/>
        <n v="180591.32"/>
        <n v="60905.51"/>
        <n v="47777.15"/>
        <n v="108222.68"/>
        <n v="3554.63"/>
        <n v="78616.92"/>
        <n v="100566.81"/>
        <n v="183259.35"/>
        <n v="159131.21"/>
        <n v="160976.85"/>
        <n v="42933.26"/>
        <n v="91291.199999999997"/>
        <n v="52471.360000000001"/>
        <n v="108804.28"/>
        <n v="122449.18"/>
        <n v="41682.300000000003"/>
        <n v="148887.69"/>
        <n v="137784.25"/>
        <n v="190573.91"/>
        <n v="102076.03"/>
        <n v="56307.51"/>
        <n v="49775.58"/>
        <n v="4395.45"/>
        <n v="28461.29"/>
        <n v="28184.7"/>
        <n v="3149.1"/>
        <n v="194273.12"/>
        <n v="148537.07"/>
        <n v="116378.31"/>
        <n v="6761.84"/>
        <n v="81995.92"/>
        <n v="14392.68"/>
        <n v="468.94"/>
        <n v="122379.54"/>
        <n v="13228.93"/>
        <n v="154002.01999999999"/>
        <n v="112777.38"/>
        <n v="128528.83"/>
        <n v="170122.22"/>
        <n v="2803.89"/>
        <n v="181918.26"/>
        <n v="115241.96"/>
        <n v="129956.13"/>
        <n v="45858.49"/>
        <n v="131083.56"/>
        <n v="46422.46"/>
        <n v="57675.88"/>
        <n v="169741.96"/>
        <n v="26022.37"/>
        <n v="125334.16"/>
        <n v="21343.74"/>
        <n v="139971.01"/>
        <n v="47455.82"/>
        <n v="55593.8"/>
        <n v="191756.54"/>
        <n v="76373.38"/>
        <n v="169278.51"/>
        <n v="136909.88"/>
        <n v="54865.919999999998"/>
        <n v="156529.44"/>
        <n v="113482.2"/>
        <n v="63446.47"/>
        <n v="13624.02"/>
        <n v="148814.54"/>
        <n v="65567.91"/>
        <n v="6409.55"/>
        <n v="126997.53"/>
        <n v="171762.87"/>
        <n v="129031.19"/>
        <n v="182691.31"/>
        <n v="12351.01"/>
        <n v="135123.96"/>
        <n v="181490.42"/>
        <n v="186490.37"/>
        <n v="41248.800000000003"/>
        <n v="116267.28"/>
        <n v="9201.5300000000007"/>
        <n v="80630.320000000007"/>
        <n v="159165.70000000001"/>
        <n v="86490.09"/>
        <n v="197572.41"/>
        <n v="105159.89"/>
        <n v="40807.26"/>
        <n v="143.34"/>
        <n v="125823.79"/>
        <n v="138465.70000000001"/>
        <n v="44008.91"/>
        <n v="66893.279999999999"/>
        <n v="76503.06"/>
        <n v="56784.11"/>
        <n v="175657.55"/>
        <n v="105155.66"/>
        <n v="47468.56"/>
        <n v="64729.51"/>
        <n v="101108.85"/>
        <n v="140938.95000000001"/>
        <n v="37662.49"/>
        <n v="86414.41"/>
        <n v="41820.65"/>
        <n v="127734.16"/>
        <n v="123872"/>
        <n v="113050.92"/>
        <n v="131389.39000000001"/>
        <n v="26589.56"/>
        <n v="195463.35"/>
        <n v="108876.75"/>
        <n v="136054.45000000001"/>
        <n v="182262.66"/>
        <n v="129209.09"/>
        <n v="64853.51"/>
        <n v="148989.15"/>
        <n v="71047.509999999995"/>
        <n v="185341.63"/>
        <n v="137793.35"/>
        <n v="198317.23"/>
        <n v="162137.5"/>
        <n v="109688.82"/>
        <n v="36320.870000000003"/>
        <n v="31384.86"/>
        <n v="114083.73"/>
        <n v="163331.65"/>
        <n v="50777.77"/>
        <n v="30772.86"/>
        <n v="113796.15"/>
        <n v="188729.08"/>
        <n v="86701.4"/>
        <n v="153129.22"/>
        <n v="19825.09"/>
        <n v="12186.83"/>
        <n v="86920.97"/>
        <n v="35408.769999999997"/>
        <n v="165576.54999999999"/>
        <n v="48226.76"/>
        <n v="199454.37"/>
        <n v="118749.58"/>
        <n v="151623.91"/>
        <n v="172097.95"/>
        <n v="87677.15"/>
        <n v="21858.28"/>
        <n v="123866.28"/>
        <n v="74694.41"/>
        <n v="16770.310000000001"/>
        <n v="49424.6"/>
        <n v="172031.22"/>
        <n v="183021.06"/>
        <n v="73979.850000000006"/>
        <n v="26265.18"/>
        <n v="24857.25"/>
        <n v="167969.15"/>
        <n v="189307.7"/>
        <n v="99770.3"/>
        <n v="119712.78"/>
        <n v="168607.74"/>
        <n v="83087.13"/>
        <n v="130664.79"/>
        <n v="133267.69"/>
        <n v="67029.820000000007"/>
        <n v="141031.07999999999"/>
        <n v="125110.02"/>
        <n v="117832.39"/>
        <n v="198817.72"/>
        <n v="146411.6"/>
        <n v="131312.56"/>
        <n v="141652.20000000001"/>
        <n v="64477.25"/>
        <n v="191215.61"/>
        <n v="37090.44"/>
        <n v="57517.71"/>
        <n v="63241.21"/>
        <n v="44567.83"/>
        <n v="135337.10999999999"/>
        <n v="33964.03"/>
        <n v="61623.19"/>
        <n v="168989.77"/>
        <n v="74425.41"/>
        <n v="178929.84"/>
        <n v="101382.86"/>
        <n v="180769.55"/>
        <n v="92378.54"/>
        <n v="38252.25"/>
        <n v="146111.35"/>
        <n v="72350.17"/>
        <n v="48242.38"/>
        <n v="148305.82"/>
        <n v="8270.06"/>
        <n v="41549.64"/>
        <n v="138656.81"/>
        <n v="12510.53"/>
        <n v="43889.41"/>
        <n v="192800.25"/>
        <n v="75762"/>
        <n v="9854.7199999999993"/>
        <n v="115724.78"/>
        <n v="106303.4"/>
        <n v="183868.01"/>
        <n v="153895.46"/>
        <n v="66695.710000000006"/>
        <n v="173851.11"/>
        <n v="177423.02"/>
        <n v="109096.71"/>
        <n v="166656.18"/>
        <n v="176921"/>
        <n v="98413.1"/>
        <n v="77500.81"/>
        <n v="119747.08"/>
        <n v="160387.98000000001"/>
        <n v="193715"/>
        <n v="28045.77"/>
        <n v="150757.35"/>
        <n v="82252.28"/>
        <n v="154395.56"/>
        <n v="83866.350000000006"/>
        <n v="39830.1"/>
        <n v="12429.22"/>
        <n v="18772.5"/>
        <n v="9574.83"/>
        <n v="188486.94"/>
        <n v="64716.08"/>
        <n v="84749.96"/>
        <n v="180551.76"/>
        <n v="60907.49"/>
        <n v="174107.04"/>
        <n v="110405.9"/>
        <n v="187636.06"/>
        <n v="66580.13"/>
        <n v="178779.51999999999"/>
        <n v="70783.61"/>
        <n v="46772.36"/>
        <n v="163327.26999999999"/>
        <n v="103760.53"/>
        <n v="107839.03"/>
        <n v="32900.410000000003"/>
        <n v="193984.6"/>
        <n v="140889.32"/>
        <n v="125646.82"/>
        <n v="20344.02"/>
        <n v="174268.87"/>
        <n v="108500.66"/>
        <n v="83247.14"/>
        <n v="121840.2"/>
        <n v="132908.07"/>
        <n v="100075.1"/>
        <n v="119327.75"/>
        <n v="136737.13"/>
        <n v="22356.97"/>
        <n v="10137.34"/>
        <n v="158379.25"/>
        <n v="94570.559999999998"/>
        <n v="980.93"/>
        <n v="95583.45"/>
        <n v="86044.98"/>
        <n v="166236.38"/>
        <n v="5240.53"/>
        <n v="150684.23000000001"/>
        <n v="129508.96"/>
        <n v="70665.16"/>
        <n v="102085.35"/>
        <n v="195052.12"/>
        <n v="93739.71"/>
        <n v="65612.12"/>
        <n v="160095.48000000001"/>
        <n v="49506.82"/>
        <n v="92406.22"/>
        <n v="7415.96"/>
        <n v="25059.06"/>
        <n v="116816.54"/>
        <n v="144078.01999999999"/>
        <n v="126675.62"/>
        <n v="183682.09"/>
        <n v="166850.57"/>
        <n v="27359.19"/>
        <n v="101314.65"/>
        <n v="27979.16"/>
        <n v="109470.34"/>
        <n v="93713.13"/>
        <n v="74870.990000000005"/>
        <n v="192387.51"/>
        <n v="73457.55"/>
        <n v="61120.75"/>
        <n v="90964.54"/>
        <n v="116969.73"/>
        <n v="92118.75"/>
        <n v="48357.9"/>
        <n v="197325.4"/>
        <n v="135853.62"/>
        <n v="169122.54"/>
        <n v="164170.46"/>
        <n v="199909.32"/>
        <n v="83295.09"/>
        <n v="39382.06"/>
        <n v="184748.23"/>
        <n v="62280.91"/>
        <n v="196794.11"/>
        <n v="144682.17000000001"/>
        <n v="196342.66"/>
        <n v="41516.44"/>
        <n v="112026.1"/>
        <n v="52035.29"/>
        <n v="185466.85"/>
        <n v="80149.27"/>
        <n v="170980.86"/>
        <n v="185827.74"/>
        <n v="113407.26"/>
        <n v="67734.789999999994"/>
        <n v="3363.36"/>
        <n v="135757.26999999999"/>
        <n v="22314.55"/>
        <n v="129526.57"/>
        <n v="37266.43"/>
        <n v="60017.46"/>
        <n v="153015.42000000001"/>
        <n v="54209.02"/>
        <n v="114603.96"/>
        <n v="165849.49"/>
        <n v="16392.72"/>
        <n v="162719.69"/>
        <n v="107112.25"/>
        <n v="41823.22"/>
        <n v="99907.29"/>
        <n v="178229.04"/>
        <n v="22095.73"/>
        <n v="197861.16"/>
        <n v="138328.24"/>
        <n v="137276.82999999999"/>
        <n v="21834.400000000001"/>
        <n v="119890.86"/>
        <n v="24564.7"/>
        <n v="10209.799999999999"/>
        <n v="83449.649999999994"/>
        <n v="81508.100000000006"/>
        <n v="32626.21"/>
        <n v="43982.41"/>
        <n v="124874.23"/>
        <n v="118324.75"/>
        <n v="22113.93"/>
        <n v="31962.77"/>
        <n v="105746.94"/>
        <n v="39925.519999999997"/>
        <n v="127630.88"/>
        <n v="28778.98"/>
        <n v="10008.68"/>
        <n v="24482.16"/>
        <n v="98618.79"/>
        <n v="16281.94"/>
        <n v="121239.65"/>
        <n v="42669.37"/>
        <n v="164924.10999999999"/>
        <n v="157337.29"/>
        <n v="153831.6"/>
        <n v="168781.8"/>
        <n v="168469.65"/>
        <n v="170829.87"/>
        <n v="86207.49"/>
        <n v="61164.45"/>
        <n v="133287.73000000001"/>
        <n v="77128.23"/>
        <n v="77660.03"/>
        <n v="56897.1"/>
        <n v="72945.320000000007"/>
        <n v="45418.12"/>
        <n v="158527.45000000001"/>
        <n v="111312.96000000001"/>
        <n v="138759.15"/>
        <n v="190588.59"/>
        <n v="79099.64"/>
        <n v="138613.21"/>
        <n v="194230.82"/>
        <n v="110252.53"/>
        <n v="106117.3"/>
        <n v="169642.13"/>
        <n v="116179.92"/>
        <n v="91.75"/>
        <n v="187839.9"/>
        <n v="121098.65"/>
        <n v="30972.06"/>
        <n v="30314.04"/>
        <n v="14479.29"/>
        <n v="196395.25"/>
        <n v="19512.38"/>
        <n v="72318.77"/>
        <n v="96615.23"/>
        <n v="30772.22"/>
        <n v="161217.18"/>
        <n v="66795.78"/>
        <n v="123969.64"/>
        <n v="13783.77"/>
        <n v="168924.41"/>
        <n v="134778.01"/>
        <n v="119782.89"/>
        <n v="52167.97"/>
        <n v="167689.56"/>
        <n v="140800.66"/>
        <n v="19823.02"/>
        <n v="72969.899999999994"/>
        <n v="143711.01999999999"/>
        <n v="180862.26"/>
        <n v="125658.28"/>
        <n v="125870.5"/>
        <n v="15126.32"/>
        <n v="22457.25"/>
        <n v="82614.89"/>
        <n v="32919.42"/>
        <n v="126223.84"/>
        <n v="112010.02"/>
        <n v="180962.32"/>
        <n v="128882.66"/>
        <n v="177614.17"/>
        <n v="174570.55"/>
        <n v="178373.93"/>
        <n v="103396.08"/>
        <n v="59129.72"/>
        <n v="683.37"/>
        <n v="145567.34"/>
        <n v="48137.08"/>
        <n v="90876.95"/>
        <n v="198543.09"/>
        <n v="106202.07"/>
        <n v="166896.01"/>
        <n v="74804.36"/>
        <n v="116971.05"/>
        <n v="163783"/>
        <n v="70221.13"/>
        <n v="107841.77"/>
        <n v="79623.28"/>
        <n v="138399.67000000001"/>
        <n v="182765.14"/>
        <n v="186648.19"/>
        <n v="149587.92000000001"/>
        <n v="129050.67"/>
        <n v="47764.99"/>
        <n v="172792.43"/>
        <n v="64436.160000000003"/>
        <n v="167461.5"/>
        <n v="98348.66"/>
        <n v="41536.589999999997"/>
        <n v="72462.25"/>
        <n v="112465.19"/>
        <n v="64511.44"/>
        <n v="91830.75"/>
        <n v="190806.36"/>
        <n v="112311.15"/>
        <n v="72276.240000000005"/>
        <n v="84920.49"/>
        <n v="17348.560000000001"/>
        <n v="82870.75"/>
        <n v="32080.69"/>
        <n v="120512.08"/>
        <n v="179032.68"/>
        <n v="95623.28"/>
        <n v="110035.88"/>
        <n v="168822.01"/>
        <n v="77705.75"/>
        <n v="49815.62"/>
        <n v="65632.33"/>
        <n v="169361.89"/>
        <n v="4721.3"/>
        <n v="23974.85"/>
        <n v="199929.17"/>
        <n v="40023.699999999997"/>
        <n v="72946.95"/>
        <n v="170421.13"/>
        <n v="58879.11"/>
        <n v="25059.05"/>
        <n v="29909.84"/>
        <n v="158043.10999999999"/>
        <n v="14032.62"/>
        <n v="49809.88"/>
        <n v="28806.32"/>
        <n v="90490.33"/>
        <n v="75825.570000000007"/>
        <n v="158336.35999999999"/>
        <n v="143454.95000000001"/>
        <n v="117279.49"/>
        <n v="114283.33"/>
        <n v="994.86"/>
        <n v="124795.84"/>
        <n v="77592.800000000003"/>
        <n v="105986.01"/>
        <n v="33606.519999999997"/>
        <n v="134188.10999999999"/>
        <n v="159718.26999999999"/>
        <n v="85148.78"/>
        <n v="119059.13"/>
        <n v="122998.26"/>
        <n v="117841.06"/>
        <n v="160593.41"/>
        <n v="174189.04"/>
        <n v="68260.27"/>
        <n v="58854.879999999997"/>
        <n v="87994.95"/>
        <n v="150659.35"/>
        <n v="109098.39"/>
        <n v="104112"/>
        <n v="122949.71"/>
        <n v="21807.16"/>
        <n v="32319.93"/>
        <n v="190457.87"/>
        <n v="177738.98"/>
        <n v="80425.649999999994"/>
        <n v="9445.42"/>
        <n v="174825.57"/>
        <n v="175743.92"/>
        <n v="54949.73"/>
        <n v="183752.91"/>
        <n v="46038.28"/>
        <n v="78941.59"/>
        <n v="198398.68"/>
        <n v="188892.19"/>
        <n v="169286.74"/>
        <n v="145004.39000000001"/>
        <n v="55809.919999999998"/>
        <n v="54272.12"/>
        <n v="192440.54"/>
        <n v="103697.57"/>
        <n v="119110.03"/>
        <n v="194681.60000000001"/>
        <n v="158948.63"/>
        <n v="165122.54999999999"/>
        <n v="189402.71"/>
        <n v="158027.57"/>
        <n v="3815.48"/>
        <n v="162809.20000000001"/>
        <n v="89519.47"/>
        <n v="25165.360000000001"/>
        <n v="126012.57"/>
        <n v="20109.21"/>
        <n v="58257.23"/>
        <n v="172269.21"/>
        <n v="29818.2"/>
        <n v="114659.81"/>
        <n v="147184.74"/>
        <n v="15039.41"/>
        <n v="76621.490000000005"/>
        <n v="92985.78"/>
        <n v="6009.27"/>
        <n v="191370.97"/>
        <n v="188225.67"/>
        <n v="11743.89"/>
        <n v="136846.75"/>
        <n v="164248.32999999999"/>
        <n v="154631.35"/>
        <n v="149665.65"/>
        <n v="91574.92"/>
        <n v="127233.39"/>
        <n v="56650.47"/>
        <n v="84644.76"/>
        <n v="148238.16"/>
        <n v="193502.9"/>
        <n v="38020.050000000003"/>
        <n v="176750.81"/>
        <n v="176580.63"/>
        <n v="133059.15"/>
        <n v="100843.82"/>
        <n v="30484.19"/>
        <n v="42330.58"/>
        <n v="193309.58"/>
        <n v="112813.79"/>
        <n v="68008.850000000006"/>
        <n v="132673.22"/>
        <n v="22001.91"/>
        <n v="100200.4"/>
        <n v="122604.44"/>
        <n v="100564.37"/>
        <n v="5419.31"/>
        <n v="123587.83"/>
        <n v="13935.32"/>
        <n v="87060.77"/>
        <n v="4859.59"/>
        <n v="21085.17"/>
        <n v="26733.86"/>
        <n v="89734.7"/>
        <n v="179540.73"/>
        <n v="173219.09"/>
        <n v="37411.35"/>
        <n v="80852.11"/>
        <n v="43174.49"/>
        <n v="70927.11"/>
        <n v="54265.55"/>
        <n v="41872.17"/>
        <n v="15068.53"/>
        <n v="25950.49"/>
        <n v="197727.14"/>
        <n v="79555.08"/>
        <n v="15607.27"/>
        <n v="134612.48000000001"/>
        <n v="159830.57999999999"/>
        <n v="162961.79"/>
        <n v="192427.16"/>
        <n v="92647.94"/>
        <n v="180022.39"/>
        <n v="183584.14"/>
        <n v="28750.67"/>
        <n v="74846.67"/>
        <n v="89729.3"/>
        <n v="61843.73"/>
        <n v="24770.22"/>
        <n v="80587.27"/>
        <n v="116286.25"/>
        <n v="129333.69"/>
        <n v="129372.94"/>
        <n v="18149.03"/>
        <n v="168369.37"/>
        <n v="67431.28"/>
        <n v="177092.16"/>
        <n v="93736.69"/>
        <n v="131647.31"/>
        <n v="175722.31"/>
        <n v="85606.83"/>
        <n v="64945.57"/>
        <n v="190347.72"/>
        <n v="100791.36"/>
        <n v="167873.49"/>
        <n v="25289.23"/>
        <n v="20388.77"/>
        <n v="145089.64000000001"/>
        <n v="179093.26"/>
        <n v="16025.17"/>
        <n v="9087.81"/>
        <n v="21472.42"/>
        <n v="146752.67000000001"/>
        <n v="132562.23000000001"/>
        <n v="139537.43"/>
        <n v="133672.60999999999"/>
        <n v="38984.370000000003"/>
        <n v="115217.59"/>
        <n v="93844.82"/>
        <n v="22068.83"/>
        <n v="123846.07"/>
        <n v="172638.13"/>
        <n v="1591.19"/>
        <n v="91775.51"/>
        <n v="153920.22"/>
        <n v="71420.160000000003"/>
        <n v="172149.76000000001"/>
        <n v="54706.75"/>
        <n v="183358.21"/>
        <n v="57098"/>
        <n v="156910.46"/>
        <n v="130224.73"/>
        <n v="13946.66"/>
        <n v="38652.959999999999"/>
        <n v="140041.78"/>
        <n v="166187.1"/>
        <n v="139919.38"/>
        <n v="28137.03"/>
        <n v="50368.63"/>
        <n v="94978.1"/>
        <n v="69903.929999999993"/>
        <n v="177607.77"/>
        <n v="196731.08"/>
        <n v="65234.6"/>
        <n v="186281"/>
        <n v="111573.3"/>
        <n v="196767.83"/>
        <n v="72985.61"/>
        <n v="143265.65"/>
        <n v="159268.67000000001"/>
        <n v="54448.41"/>
        <n v="31928.5"/>
        <n v="21793.59"/>
        <n v="21903.62"/>
        <n v="49405.93"/>
        <n v="154908.51999999999"/>
        <n v="182867.84"/>
        <n v="16957.45"/>
        <n v="93717.55"/>
        <n v="61636.22"/>
        <n v="95864.5"/>
        <n v="167400.29"/>
        <n v="131534.96"/>
        <n v="92934.41"/>
        <n v="119808.64"/>
        <n v="9439.31"/>
        <n v="18732.91"/>
        <n v="160162.42000000001"/>
        <n v="53630.9"/>
        <n v="36405.21"/>
        <n v="61446.92"/>
        <n v="194686.78"/>
        <n v="134483.07"/>
        <n v="37769.980000000003"/>
        <n v="2382.61"/>
        <n v="106826.92"/>
        <n v="39511.61"/>
        <n v="196371.13"/>
        <n v="122506.78"/>
        <n v="61994.2"/>
        <n v="192464.21"/>
        <n v="5194.95"/>
        <n v="198256.15"/>
        <n v="62634.94"/>
        <n v="114006.35"/>
        <n v="107994.99"/>
        <n v="48571.14"/>
        <n v="76016.490000000005"/>
        <n v="180808.39"/>
        <n v="4225.1099999999997"/>
        <n v="135841.35"/>
        <n v="183536.24"/>
        <n v="88791.83"/>
        <n v="63732.9"/>
        <n v="1364.54"/>
        <n v="149184.15"/>
        <n v="53394.12"/>
        <n v="97910.06"/>
        <n v="101433.76"/>
        <n v="116944.3"/>
        <n v="113267.48"/>
        <n v="181449.51"/>
        <n v="179913.98"/>
        <n v="98586.14"/>
        <n v="120321.09"/>
        <n v="100538.8"/>
        <n v="98931.5"/>
        <n v="194493.57"/>
        <n v="143628.31"/>
        <n v="167030.51"/>
        <n v="77786.37"/>
        <n v="81014.5"/>
        <n v="41866.26"/>
        <n v="11302.7"/>
        <n v="149384.43"/>
        <n v="169303.65"/>
        <n v="37264.11"/>
        <n v="19515.48"/>
        <n v="103068.22"/>
        <n v="134459.12"/>
        <n v="70496.66"/>
        <n v="175877.7"/>
        <n v="106390.01"/>
        <n v="52138.49"/>
        <n v="18522.91"/>
        <n v="32231.599999999999"/>
        <n v="174225.88"/>
        <n v="102021.39"/>
        <n v="31484.76"/>
        <n v="82469.06"/>
        <n v="110900.43"/>
        <n v="105105.35"/>
        <n v="12674.68"/>
        <n v="93255.85"/>
        <n v="145299.5"/>
        <n v="47139.44"/>
        <n v="167723.25"/>
        <n v="185900.88"/>
        <n v="85876.67"/>
        <n v="1787.85"/>
        <n v="23231.93"/>
        <n v="187740.04"/>
        <n v="100060.54"/>
        <n v="80130.539999999994"/>
        <n v="132467.54"/>
        <n v="96202.44"/>
        <n v="94977.3"/>
        <n v="178827.3"/>
        <n v="192852.67"/>
        <n v="177238.35"/>
        <n v="199753.97"/>
        <n v="66193.61"/>
        <n v="181270.84"/>
        <n v="25407.59"/>
        <n v="20973.8"/>
        <n v="76544.899999999994"/>
        <n v="110509.9"/>
        <n v="164247.51"/>
        <n v="105149.8"/>
        <n v="55868.97"/>
        <n v="178747.43"/>
        <n v="134720.51"/>
        <n v="978.66"/>
        <n v="183387.12"/>
        <n v="155876.06"/>
        <n v="119259.34"/>
        <n v="133720.57"/>
        <n v="170634.49"/>
        <n v="125692.07"/>
        <n v="19150.14"/>
        <n v="86894.67"/>
        <n v="57975.8"/>
        <n v="82938.990000000005"/>
        <n v="79189.399999999994"/>
        <n v="5177.62"/>
        <n v="44510.26"/>
        <n v="190611.92"/>
        <n v="177834.79"/>
        <n v="119446.64"/>
        <n v="50267.69"/>
        <n v="144849.1"/>
        <n v="81901.600000000006"/>
        <n v="42576.86"/>
        <n v="87609.5"/>
        <n v="82820.850000000006"/>
        <n v="155144.12"/>
        <n v="9578.24"/>
        <n v="170392.59"/>
        <n v="3946.29"/>
        <n v="102184.66"/>
        <n v="75609.84"/>
        <n v="26170.080000000002"/>
        <n v="144727.45000000001"/>
        <n v="58134.97"/>
        <n v="94620"/>
        <n v="108764.69"/>
        <n v="149503.54"/>
        <n v="120314.75"/>
        <n v="44205.95"/>
        <n v="6129.61"/>
        <n v="126796.69"/>
        <n v="27509.52"/>
        <n v="42143.55"/>
        <n v="87985.2"/>
        <n v="81884.800000000003"/>
        <n v="2705.31"/>
        <n v="30546.400000000001"/>
        <n v="149402.59"/>
        <n v="118429.02"/>
        <n v="58442.25"/>
        <n v="30414.17"/>
        <n v="58814.41"/>
        <n v="155304.53"/>
        <n v="187943.6"/>
        <n v="43036.6"/>
        <n v="26543.279999999999"/>
        <n v="171928.04"/>
        <n v="35611.35"/>
        <n v="19047.23"/>
        <n v="39820.129999999997"/>
        <n v="129013.59"/>
        <n v="113810.12"/>
        <n v="34749.65"/>
        <n v="56268.98"/>
        <n v="46630.47"/>
        <n v="124906.59"/>
        <n v="134869.93"/>
        <n v="36697.480000000003"/>
        <n v="172200.91"/>
        <n v="137136.46"/>
        <n v="57594.78"/>
        <n v="36548"/>
        <n v="182960.46"/>
        <n v="42117.9"/>
        <n v="199478.05"/>
        <n v="91092.84"/>
        <n v="14090.4"/>
        <n v="178267.07"/>
        <n v="85808.22"/>
        <n v="109659.12"/>
        <n v="161642.07999999999"/>
        <n v="3830.59"/>
        <n v="146636.44"/>
        <n v="144413.92000000001"/>
        <n v="65801.440000000002"/>
        <n v="192486.24"/>
        <n v="120852.85"/>
        <n v="146191.82"/>
        <n v="148412.24"/>
        <n v="164119.35"/>
        <n v="163457.54999999999"/>
        <n v="144978.47"/>
        <n v="67288.89"/>
        <n v="103269"/>
        <n v="106969.98"/>
        <n v="117632.63"/>
        <n v="189777.66"/>
        <n v="66032.649999999994"/>
        <n v="98661.27"/>
        <n v="74687.37"/>
        <n v="149604.18"/>
        <n v="79888.78"/>
        <n v="138775.69"/>
        <n v="154695.57"/>
        <n v="168834.38"/>
        <n v="105817.63"/>
        <n v="48682.1"/>
        <n v="147955.91"/>
        <n v="56185.98"/>
        <n v="81861.100000000006"/>
        <n v="69826.8"/>
        <n v="118059.19"/>
        <n v="112333.22"/>
        <n v="14546.76"/>
        <n v="126172.11"/>
        <n v="3560"/>
        <n v="88878.15"/>
        <n v="84605"/>
        <n v="78268.61"/>
        <n v="120668.46"/>
        <n v="10063.75"/>
        <n v="163989.66"/>
        <n v="60584.33"/>
        <n v="94170.84"/>
        <n v="167181.76999999999"/>
        <n v="38914.51"/>
        <n v="91196.67"/>
        <n v="85869.89"/>
        <n v="57337.79"/>
        <n v="175347.28"/>
        <n v="63092.65"/>
        <n v="109742.55"/>
        <n v="124489.88"/>
        <n v="56971.41"/>
        <n v="130752.01"/>
        <n v="191457.06"/>
        <n v="96442.86"/>
        <n v="122584.29"/>
        <n v="57215.85"/>
        <n v="195940.96"/>
        <n v="105448.74"/>
        <n v="37870.29"/>
        <n v="52534.81"/>
        <n v="141533.19"/>
        <n v="50568.02"/>
        <n v="26116.82"/>
        <n v="152054.32999999999"/>
        <n v="1528.4"/>
        <n v="127939.26"/>
        <n v="2605.65"/>
        <n v="57841.89"/>
        <n v="186995.17"/>
        <n v="5549.11"/>
        <n v="11682.36"/>
        <n v="106939.34"/>
        <n v="53172.02"/>
        <n v="114388.98"/>
        <n v="2151.17"/>
        <n v="183492.9"/>
        <n v="76582.95"/>
        <n v="104217.96"/>
        <n v="8982.75"/>
        <n v="9984.4"/>
        <n v="19500.099999999999"/>
        <n v="79146.36"/>
        <n v="191694.77"/>
        <n v="59645.24"/>
        <n v="55207.88"/>
        <n v="166177.29999999999"/>
        <n v="136356.97"/>
        <n v="148611.51999999999"/>
        <n v="85516.37"/>
        <n v="55120.79"/>
        <n v="131778.57999999999"/>
        <n v="153269.98000000001"/>
        <n v="164864.67000000001"/>
        <n v="20367.68"/>
        <n v="39542"/>
        <n v="19412.8"/>
        <n v="127977.66"/>
        <n v="20508.849999999999"/>
        <n v="176244.87"/>
        <n v="105013.63"/>
        <n v="27597.759999999998"/>
        <n v="121073.23"/>
        <n v="101089.76"/>
        <n v="114258.18"/>
        <n v="22762.23"/>
        <n v="7008.65"/>
        <n v="81299.17"/>
        <n v="147521.35"/>
        <n v="6177.83"/>
        <n v="59374.82"/>
        <n v="157648.12"/>
        <n v="75685.59"/>
        <n v="136540.09"/>
        <n v="97939.4"/>
        <n v="36267.21"/>
        <n v="186064.34"/>
        <n v="176152.7"/>
        <n v="82117.2"/>
        <n v="151925.25"/>
        <n v="142287.65"/>
        <n v="36557.550000000003"/>
        <n v="129975.34"/>
        <n v="21967.15"/>
        <n v="53477.760000000002"/>
        <n v="178067.33"/>
        <n v="171039.56"/>
        <n v="150802.41"/>
        <n v="82951.12"/>
        <n v="57064.57"/>
        <n v="45755"/>
        <n v="176882.08"/>
        <n v="88838.14"/>
        <n v="88592.8"/>
        <n v="26261.42"/>
        <n v="29586.73"/>
        <n v="172321.21"/>
        <n v="158036.72"/>
        <n v="115733.16"/>
        <n v="59927.99"/>
        <n v="44377.65"/>
        <n v="79691.399999999994"/>
        <n v="51503.51"/>
        <n v="62830.97"/>
        <n v="90346.1"/>
        <n v="40467.82"/>
        <n v="51620.94"/>
        <n v="65466.93"/>
        <n v="667.66"/>
        <n v="172437.12"/>
        <n v="106061.47"/>
        <n v="177622.38"/>
        <n v="191520.5"/>
        <n v="95686.6"/>
        <n v="173776.5"/>
        <n v="113089.43"/>
        <n v="149614.81"/>
        <n v="99537.68"/>
        <n v="97893.4"/>
        <n v="90.07"/>
        <n v="161154.85"/>
        <n v="332.81"/>
        <n v="66285.179999999993"/>
        <n v="163477.22"/>
        <n v="170332.67"/>
        <n v="126144.96000000001"/>
        <n v="53437.1"/>
        <n v="26920.43"/>
        <n v="52314.71"/>
        <n v="116885.59"/>
        <n v="126263.97"/>
        <n v="64613.81"/>
        <n v="89216.29"/>
        <n v="83419.149999999994"/>
        <n v="123998.52"/>
        <n v="96985.58"/>
        <n v="146154.06"/>
        <n v="18471.86"/>
        <n v="95009.600000000006"/>
        <n v="121175.86"/>
        <n v="77047.78"/>
        <n v="158049.9"/>
        <n v="147040.25"/>
        <n v="142566.75"/>
        <n v="185483.24"/>
        <n v="155870.82"/>
        <n v="121555.51"/>
        <n v="40223.74"/>
        <n v="75503.600000000006"/>
        <n v="186942.49"/>
        <n v="117173.8"/>
        <n v="3453.4"/>
        <n v="48876.84"/>
        <n v="11830.53"/>
        <n v="162820.6"/>
        <n v="36540.629999999997"/>
        <n v="6959"/>
        <n v="10828.78"/>
        <n v="80272.06"/>
        <n v="22184.14"/>
        <n v="186335.07"/>
        <n v="105715.01"/>
        <n v="68393.64"/>
        <n v="82868.34"/>
        <n v="196257.67"/>
        <n v="93439.75"/>
        <n v="150319.49"/>
        <n v="46523.6"/>
        <n v="199138.84"/>
        <n v="79559.02"/>
        <n v="116893.87"/>
        <n v="153983.99"/>
        <n v="63531.19"/>
        <n v="126253.31"/>
        <n v="73922.95"/>
        <n v="64679.3"/>
        <n v="157072.91"/>
        <n v="108377.82"/>
        <n v="88827.31"/>
        <n v="37674.47"/>
        <n v="106327.85"/>
        <n v="84475.13"/>
        <n v="33998.699999999997"/>
        <n v="20491.150000000001"/>
        <n v="197827.06"/>
        <n v="96687.25"/>
        <n v="46044.7"/>
        <n v="98949.85"/>
        <n v="185599.34"/>
        <n v="198341.15"/>
        <n v="119348.76"/>
        <n v="149614.17000000001"/>
        <n v="12328.08"/>
        <n v="33245.97"/>
        <n v="2243.41"/>
        <n v="86786.41"/>
        <n v="12706.67"/>
        <n v="41295.1"/>
        <n v="177357.16"/>
        <n v="190663.89"/>
        <n v="115262.54"/>
        <n v="170099.23"/>
        <n v="189143.94"/>
        <n v="163257.44"/>
        <n v="95562.81"/>
        <n v="75272.63"/>
        <n v="20881.96"/>
        <n v="161845.81"/>
        <n v="49978.67"/>
        <n v="107292.91"/>
        <n v="32863.24"/>
        <n v="179608.95999999999"/>
        <n v="70223.22"/>
        <n v="77951.839999999997"/>
        <n v="55043.93"/>
        <n v="101677.46"/>
        <n v="79366.98"/>
        <n v="8037.03"/>
        <n v="176254.12"/>
        <n v="192743.06"/>
        <n v="56793.02"/>
        <n v="187900.12"/>
        <n v="92920.04"/>
        <n v="140166.95000000001"/>
        <n v="155782.89000000001"/>
        <n v="186574.68"/>
        <n v="3258.6"/>
        <n v="106714.28"/>
        <n v="144532.85"/>
        <n v="13591.52"/>
        <n v="74854.97"/>
        <n v="125451.01"/>
        <n v="149740.22"/>
        <n v="17355.36"/>
        <n v="50294.09"/>
        <n v="156394.74"/>
        <n v="77977.69"/>
        <n v="43678.06"/>
        <n v="13906.34"/>
        <n v="12766.74"/>
        <n v="51308.54"/>
        <n v="127444.14"/>
        <n v="72577.33"/>
        <n v="82438.13"/>
        <n v="60485.98"/>
        <n v="132798.78"/>
        <n v="71823.149999999994"/>
        <n v="117144.15"/>
        <n v="141706.43"/>
        <n v="54517.25"/>
        <n v="183147.17"/>
        <n v="138360.29"/>
        <n v="79580.56"/>
        <n v="157458.60999999999"/>
        <n v="171770.58"/>
        <n v="104263.82"/>
        <n v="167183.07"/>
        <n v="70774.97"/>
        <n v="114869.56"/>
        <n v="109159.58"/>
        <n v="59351.68"/>
        <n v="199657.46"/>
        <n v="121151.1"/>
        <n v="26342.33"/>
        <n v="102799.14"/>
        <n v="90928.48"/>
        <n v="141152.28"/>
        <n v="105568.6"/>
        <n v="183045.46"/>
        <n v="194792.42"/>
        <n v="21852.91"/>
        <n v="78250.13"/>
        <n v="47114.18"/>
        <n v="33230.370000000003"/>
        <n v="114279.63"/>
        <n v="38802.03"/>
        <n v="72504.759999999995"/>
        <n v="43943.09"/>
        <n v="68141.919999999998"/>
        <n v="109179.89"/>
        <n v="48224.72"/>
        <n v="61538.43"/>
        <n v="94544.88"/>
        <n v="2850.01"/>
        <n v="163484.79999999999"/>
        <n v="129629.41"/>
        <n v="133141.34"/>
        <n v="188078.55"/>
        <n v="174729.3"/>
        <n v="78700.03"/>
        <n v="198269.08"/>
        <n v="55266.96"/>
        <n v="51636.7"/>
        <n v="198251.51999999999"/>
        <n v="171442.36"/>
        <n v="49778.79"/>
        <n v="19262.05"/>
        <n v="32349.29"/>
        <n v="137402.26999999999"/>
        <n v="64038.34"/>
        <n v="68814.23"/>
        <n v="173632.92"/>
        <n v="128384.11"/>
        <n v="99475.95"/>
        <n v="89935.73"/>
        <n v="94142.35"/>
        <n v="171681.86"/>
        <n v="8222.9599999999991"/>
        <n v="170409.45"/>
        <n v="46555.15"/>
        <n v="161655.54999999999"/>
        <n v="74267.350000000006"/>
        <n v="34101.06"/>
        <n v="109572.58"/>
        <n v="106642.97"/>
        <n v="18897.29"/>
        <n v="189607.71"/>
        <n v="148750.16"/>
        <n v="105279.74"/>
        <n v="167916.35"/>
        <n v="8646.58"/>
        <n v="124592.84"/>
        <n v="50016.17"/>
        <n v="125422.66"/>
        <n v="81123.59"/>
        <n v="80408.59"/>
        <n v="146366.07999999999"/>
        <n v="24402.87"/>
        <n v="60552.44"/>
        <n v="76476.05"/>
        <n v="92075.01"/>
        <n v="184125.1"/>
        <n v="96170.38"/>
        <n v="98208.62"/>
        <n v="157932.75"/>
        <n v="3497.43"/>
        <n v="51387.1"/>
        <n v="50123.44"/>
        <n v="180329.83"/>
        <n v="13238.93"/>
        <n v="167554.85999999999"/>
        <n v="51454.06"/>
        <n v="19842.22"/>
        <n v="38315.040000000001"/>
        <n v="187816.59"/>
        <n v="197148.24"/>
        <n v="163471.01"/>
        <n v="653.58000000000004"/>
        <n v="45414.09"/>
        <n v="45445.78"/>
        <n v="139024.31"/>
        <n v="168034.83"/>
        <n v="25669.1"/>
        <n v="8207.36"/>
        <n v="16281.68"/>
        <n v="14083.12"/>
        <n v="30165.06"/>
        <n v="39451.089999999997"/>
        <n v="60270.87"/>
        <n v="22527.27"/>
        <n v="175072.47"/>
        <n v="114565.35"/>
        <n v="48930.8"/>
        <n v="187008.45"/>
        <n v="113581.85"/>
        <n v="124095.69"/>
        <n v="49054.1"/>
        <n v="80593.490000000005"/>
        <n v="183044.86"/>
        <n v="159938.82"/>
        <n v="95483.48"/>
        <n v="198069.71"/>
        <n v="61793.47"/>
        <n v="86383.61"/>
        <n v="144099.48000000001"/>
        <n v="155641.46"/>
        <n v="135784.94"/>
        <n v="123982.14"/>
        <n v="193130.55"/>
        <n v="145215.96"/>
        <n v="164741.81"/>
        <n v="72168.53"/>
        <n v="95022.02"/>
        <n v="23766.400000000001"/>
        <n v="119374.74"/>
        <n v="139049.24"/>
        <n v="180844.81"/>
        <n v="143980.29"/>
        <n v="137392.76999999999"/>
        <n v="123646.57"/>
        <n v="158054.49"/>
        <n v="105784.85"/>
        <n v="738.88"/>
        <n v="64539.64"/>
        <n v="79871.16"/>
        <n v="190776.83"/>
        <n v="6985.34"/>
        <n v="85522.84"/>
        <n v="149370.93"/>
        <n v="188516.45"/>
        <n v="2444.29"/>
        <n v="19762.88"/>
        <n v="172646.88"/>
        <n v="33501.980000000003"/>
        <n v="114858.9"/>
        <n v="162668.32999999999"/>
        <n v="161241.65"/>
        <n v="114957.22"/>
        <n v="18708.759999999998"/>
        <n v="105305.72"/>
        <n v="58111.71"/>
        <n v="135502.76999999999"/>
        <n v="10792.42"/>
        <n v="123866.43"/>
        <n v="129181.27"/>
        <n v="6847.73"/>
        <n v="138361.48000000001"/>
        <n v="166707.22"/>
        <n v="107221.03"/>
        <n v="73124.53"/>
        <n v="12913.92"/>
        <n v="44351.77"/>
        <n v="96444.88"/>
        <n v="60739.16"/>
        <n v="118570.53"/>
        <n v="97057.279999999999"/>
        <n v="3449.22"/>
        <n v="37605.9"/>
        <n v="117369.52"/>
        <n v="100598.98"/>
        <n v="17802.419999999998"/>
        <n v="91094.46"/>
        <n v="120853.83"/>
        <n v="107124.17"/>
        <n v="59207.41"/>
        <n v="136869.31"/>
        <n v="113308.29"/>
        <n v="159334.93"/>
        <n v="20393.439999999999"/>
        <n v="158590.25"/>
        <n v="23101.13"/>
        <n v="112585.19"/>
        <n v="119377.36"/>
        <n v="166472.81"/>
        <n v="171552.02"/>
        <n v="157474.1"/>
        <n v="13549.24"/>
        <n v="196526.55"/>
        <n v="84419.78"/>
        <n v="24991.919999999998"/>
        <n v="191608.97"/>
        <n v="2988.28"/>
        <n v="99595.67"/>
        <n v="53445.17"/>
        <n v="115146.4"/>
        <n v="151325.24"/>
        <n v="51695.41"/>
        <n v="96833"/>
        <n v="34047.54"/>
        <n v="1914.41"/>
        <n v="49337.84"/>
        <n v="179436.6"/>
        <n v="53667.08"/>
        <n v="69384.710000000006"/>
        <n v="195192.4"/>
        <n v="29179.52"/>
        <n v="167773.55"/>
        <n v="96270.64"/>
        <n v="101699.77"/>
        <n v="42085.58"/>
        <n v="92888.52"/>
        <n v="38190.78"/>
      </sharedItems>
      <fieldGroup base="11">
        <rangePr autoStart="0" autoEnd="0" startNum="0" endNum="200000" groupInterval="20000"/>
        <groupItems count="12">
          <s v="&lt;0"/>
          <s v="0-20000"/>
          <s v="20000-40000"/>
          <s v="40000-60000"/>
          <s v="60000-80000"/>
          <s v="80000-100000"/>
          <s v="100000-120000"/>
          <s v="120000-140000"/>
          <s v="140000-160000"/>
          <s v="160000-180000"/>
          <s v="180000-200000"/>
          <s v="&gt;200000"/>
        </groupItems>
      </fieldGroup>
    </cacheField>
    <cacheField name="Exited" numFmtId="0">
      <sharedItems count="2">
        <s v="Yes"/>
        <s v="No"/>
      </sharedItems>
    </cacheField>
    <cacheField name="Complain" numFmtId="0">
      <sharedItems count="2">
        <s v="Yes"/>
        <s v="No"/>
      </sharedItems>
    </cacheField>
    <cacheField name="Satisfaction Score" numFmtId="0">
      <sharedItems containsSemiMixedTypes="0" containsString="0" containsNumber="1" containsInteger="1" minValue="1" maxValue="5" count="5">
        <n v="2"/>
        <n v="3"/>
        <n v="5"/>
        <n v="4"/>
        <n v="1"/>
      </sharedItems>
    </cacheField>
    <cacheField name="Card Type" numFmtId="0">
      <sharedItems count="4">
        <s v="DIAMOND"/>
        <s v="GOLD"/>
        <s v="SILVER"/>
        <s v="PLATINUM"/>
      </sharedItems>
    </cacheField>
    <cacheField name="Point Earned" numFmtId="0">
      <sharedItems containsSemiMixedTypes="0" containsString="0" containsNumber="1" containsInteger="1" minValue="119" maxValue="1000" count="785">
        <n v="464"/>
        <n v="456"/>
        <n v="377"/>
        <n v="350"/>
        <n v="425"/>
        <n v="484"/>
        <n v="206"/>
        <n v="282"/>
        <n v="251"/>
        <n v="342"/>
        <n v="264"/>
        <n v="249"/>
        <n v="119"/>
        <n v="549"/>
        <n v="318"/>
        <n v="308"/>
        <n v="163"/>
        <n v="544"/>
        <n v="732"/>
        <n v="477"/>
        <n v="568"/>
        <n v="336"/>
        <n v="887"/>
        <n v="665"/>
        <n v="225"/>
        <n v="659"/>
        <n v="236"/>
        <n v="448"/>
        <n v="499"/>
        <n v="343"/>
        <n v="298"/>
        <n v="628"/>
        <n v="611"/>
        <n v="922"/>
        <n v="276"/>
        <n v="877"/>
        <n v="471"/>
        <n v="994"/>
        <n v="944"/>
        <n v="419"/>
        <n v="545"/>
        <n v="828"/>
        <n v="789"/>
        <n v="567"/>
        <n v="884"/>
        <n v="296"/>
        <n v="779"/>
        <n v="730"/>
        <n v="960"/>
        <n v="268"/>
        <n v="829"/>
        <n v="982"/>
        <n v="657"/>
        <n v="221"/>
        <n v="406"/>
        <n v="954"/>
        <n v="823"/>
        <n v="769"/>
        <n v="481"/>
        <n v="903"/>
        <n v="882"/>
        <n v="379"/>
        <n v="469"/>
        <n v="683"/>
        <n v="770"/>
        <n v="985"/>
        <n v="725"/>
        <n v="259"/>
        <n v="979"/>
        <n v="988"/>
        <n v="833"/>
        <n v="527"/>
        <n v="220"/>
        <n v="983"/>
        <n v="582"/>
        <n v="281"/>
        <n v="798"/>
        <n v="917"/>
        <n v="255"/>
        <n v="511"/>
        <n v="498"/>
        <n v="651"/>
        <n v="852"/>
        <n v="807"/>
        <n v="470"/>
        <n v="752"/>
        <n v="559"/>
        <n v="375"/>
        <n v="411"/>
        <n v="722"/>
        <n v="231"/>
        <n v="488"/>
        <n v="965"/>
        <n v="289"/>
        <n v="449"/>
        <n v="520"/>
        <n v="234"/>
        <n v="458"/>
        <n v="915"/>
        <n v="299"/>
        <n v="838"/>
        <n v="786"/>
        <n v="509"/>
        <n v="328"/>
        <n v="347"/>
        <n v="534"/>
        <n v="709"/>
        <n v="749"/>
        <n v="541"/>
        <n v="736"/>
        <n v="529"/>
        <n v="594"/>
        <n v="462"/>
        <n v="429"/>
        <n v="370"/>
        <n v="510"/>
        <n v="638"/>
        <n v="718"/>
        <n v="437"/>
        <n v="485"/>
        <n v="410"/>
        <n v="666"/>
        <n v="595"/>
        <n v="578"/>
        <n v="831"/>
        <n v="497"/>
        <n v="374"/>
        <n v="814"/>
        <n v="247"/>
        <n v="912"/>
        <n v="883"/>
        <n v="402"/>
        <n v="764"/>
        <n v="608"/>
        <n v="652"/>
        <n v="800"/>
        <n v="697"/>
        <n v="427"/>
        <n v="620"/>
        <n v="701"/>
        <n v="953"/>
        <n v="635"/>
        <n v="250"/>
        <n v="662"/>
        <n v="699"/>
        <n v="855"/>
        <n v="388"/>
        <n v="612"/>
        <n v="801"/>
        <n v="561"/>
        <n v="643"/>
        <n v="818"/>
        <n v="775"/>
        <n v="872"/>
        <n v="435"/>
        <n v="415"/>
        <n v="430"/>
        <n v="929"/>
        <n v="681"/>
        <n v="810"/>
        <n v="739"/>
        <n v="280"/>
        <n v="991"/>
        <n v="482"/>
        <n v="423"/>
        <n v="260"/>
        <n v="642"/>
        <n v="570"/>
        <n v="790"/>
        <n v="727"/>
        <n v="909"/>
        <n v="799"/>
        <n v="861"/>
        <n v="512"/>
        <n v="478"/>
        <n v="615"/>
        <n v="321"/>
        <n v="726"/>
        <n v="516"/>
        <n v="639"/>
        <n v="244"/>
        <n v="292"/>
        <n v="245"/>
        <n v="848"/>
        <n v="974"/>
        <n v="958"/>
        <n v="629"/>
        <n v="310"/>
        <n v="621"/>
        <n v="924"/>
        <n v="359"/>
        <n v="811"/>
        <n v="583"/>
        <n v="959"/>
        <n v="901"/>
        <n v="729"/>
        <n v="756"/>
        <n v="873"/>
        <n v="865"/>
        <n v="690"/>
        <n v="535"/>
        <n v="580"/>
        <n v="930"/>
        <n v="943"/>
        <n v="248"/>
        <n v="763"/>
        <n v="619"/>
        <n v="815"/>
        <n v="566"/>
        <n v="774"/>
        <n v="695"/>
        <n v="902"/>
        <n v="532"/>
        <n v="895"/>
        <n v="333"/>
        <n v="866"/>
        <n v="671"/>
        <n v="670"/>
        <n v="768"/>
        <n v="565"/>
        <n v="483"/>
        <n v="926"/>
        <n v="932"/>
        <n v="899"/>
        <n v="467"/>
        <n v="717"/>
        <n v="716"/>
        <n v="650"/>
        <n v="693"/>
        <n v="759"/>
        <n v="946"/>
        <n v="465"/>
        <n v="600"/>
        <n v="306"/>
        <n v="747"/>
        <n v="424"/>
        <n v="913"/>
        <n v="751"/>
        <n v="219"/>
        <n v="587"/>
        <n v="278"/>
        <n v="526"/>
        <n v="632"/>
        <n v="301"/>
        <n v="806"/>
        <n v="563"/>
        <n v="669"/>
        <n v="517"/>
        <n v="673"/>
        <n v="809"/>
        <n v="460"/>
        <n v="777"/>
        <n v="837"/>
        <n v="737"/>
        <n v="486"/>
        <n v="252"/>
        <n v="275"/>
        <n v="361"/>
        <n v="352"/>
        <n v="337"/>
        <n v="597"/>
        <n v="381"/>
        <n v="668"/>
        <n v="495"/>
        <n v="378"/>
        <n v="731"/>
        <n v="230"/>
        <n v="919"/>
        <n v="641"/>
        <n v="457"/>
        <n v="849"/>
        <n v="720"/>
        <n v="317"/>
        <n v="269"/>
        <n v="391"/>
        <n v="373"/>
        <n v="237"/>
        <n v="645"/>
        <n v="624"/>
        <n v="224"/>
        <n v="723"/>
        <n v="973"/>
        <n v="463"/>
        <n v="253"/>
        <n v="241"/>
        <n v="537"/>
        <n v="332"/>
        <n v="390"/>
        <n v="240"/>
        <n v="978"/>
        <n v="366"/>
        <n v="356"/>
        <n v="907"/>
        <n v="687"/>
        <n v="703"/>
        <n v="579"/>
        <n v="793"/>
        <n v="291"/>
        <n v="951"/>
        <n v="952"/>
        <n v="616"/>
        <n v="706"/>
        <n v="552"/>
        <n v="351"/>
        <n v="906"/>
        <n v="886"/>
        <n v="431"/>
        <n v="362"/>
        <n v="309"/>
        <n v="513"/>
        <n v="302"/>
        <n v="858"/>
        <n v="543"/>
        <n v="939"/>
        <n v="797"/>
        <n v="743"/>
        <n v="767"/>
        <n v="246"/>
        <n v="480"/>
        <n v="708"/>
        <n v="827"/>
        <n v="468"/>
        <n v="523"/>
        <n v="560"/>
        <n v="530"/>
        <n v="367"/>
        <n v="393"/>
        <n v="860"/>
        <n v="576"/>
        <n v="396"/>
        <n v="874"/>
        <n v="680"/>
        <n v="319"/>
        <n v="781"/>
        <n v="918"/>
        <n v="340"/>
        <n v="625"/>
        <n v="923"/>
        <n v="859"/>
        <n v="794"/>
        <n v="702"/>
        <n v="816"/>
        <n v="404"/>
        <n v="977"/>
        <n v="426"/>
        <n v="368"/>
        <n v="261"/>
        <n v="614"/>
        <n v="765"/>
        <n v="961"/>
        <n v="345"/>
        <n v="330"/>
        <n v="863"/>
        <n v="371"/>
        <n v="937"/>
        <n v="956"/>
        <n v="496"/>
        <n v="927"/>
        <n v="550"/>
        <n v="420"/>
        <n v="760"/>
        <n v="500"/>
        <n v="850"/>
        <n v="678"/>
        <n v="547"/>
        <n v="238"/>
        <n v="314"/>
        <n v="257"/>
        <n v="540"/>
        <n v="331"/>
        <n v="813"/>
        <n v="279"/>
        <n v="685"/>
        <n v="898"/>
        <n v="466"/>
        <n v="757"/>
        <n v="453"/>
        <n v="694"/>
        <n v="304"/>
        <n v="633"/>
        <n v="989"/>
        <n v="936"/>
        <n v="689"/>
        <n v="267"/>
        <n v="613"/>
        <n v="585"/>
        <n v="452"/>
        <n v="358"/>
        <n v="771"/>
        <n v="344"/>
        <n v="405"/>
        <n v="408"/>
        <n v="503"/>
        <n v="881"/>
        <n v="758"/>
        <n v="363"/>
        <n v="969"/>
        <n v="403"/>
        <n v="980"/>
        <n v="283"/>
        <n v="354"/>
        <n v="938"/>
        <n v="753"/>
        <n v="742"/>
        <n v="844"/>
        <n v="776"/>
        <n v="812"/>
        <n v="647"/>
        <n v="839"/>
        <n v="847"/>
        <n v="934"/>
        <n v="656"/>
        <n v="808"/>
        <n v="525"/>
        <n v="746"/>
        <n v="258"/>
        <n v="817"/>
        <n v="418"/>
        <n v="380"/>
        <n v="955"/>
        <n v="274"/>
        <n v="455"/>
        <n v="451"/>
        <n v="603"/>
        <n v="660"/>
        <n v="577"/>
        <n v="824"/>
        <n v="445"/>
        <n v="589"/>
        <n v="908"/>
        <n v="395"/>
        <n v="878"/>
        <n v="778"/>
        <n v="229"/>
        <n v="834"/>
        <n v="265"/>
        <n v="819"/>
        <n v="992"/>
        <n v="444"/>
        <n v="325"/>
        <n v="691"/>
        <n v="921"/>
        <n v="335"/>
        <n v="661"/>
        <n v="562"/>
        <n v="888"/>
        <n v="300"/>
        <n v="869"/>
        <n v="910"/>
        <n v="515"/>
        <n v="592"/>
        <n v="475"/>
        <n v="307"/>
        <n v="766"/>
        <n v="564"/>
        <n v="677"/>
        <n v="288"/>
        <n v="518"/>
        <n v="653"/>
        <n v="606"/>
        <n v="792"/>
        <n v="326"/>
        <n v="522"/>
        <n v="748"/>
        <n v="602"/>
        <n v="459"/>
        <n v="588"/>
        <n v="494"/>
        <n v="256"/>
        <n v="664"/>
        <n v="821"/>
        <n v="287"/>
        <n v="623"/>
        <n v="963"/>
        <n v="705"/>
        <n v="519"/>
        <n v="773"/>
        <n v="854"/>
        <n v="254"/>
        <n v="935"/>
        <n v="914"/>
        <n v="539"/>
        <n v="277"/>
        <n v="735"/>
        <n v="369"/>
        <n v="740"/>
        <n v="461"/>
        <n v="329"/>
        <n v="970"/>
        <n v="925"/>
        <n v="446"/>
        <n v="514"/>
        <n v="711"/>
        <n v="804"/>
        <n v="987"/>
        <n v="348"/>
        <n v="686"/>
        <n v="341"/>
        <n v="692"/>
        <n v="417"/>
        <n v="506"/>
        <n v="242"/>
        <n v="323"/>
        <n v="719"/>
        <n v="596"/>
        <n v="372"/>
        <n v="599"/>
        <n v="558"/>
        <n v="796"/>
        <n v="421"/>
        <n v="738"/>
        <n v="780"/>
        <n v="454"/>
        <n v="365"/>
        <n v="654"/>
        <n v="933"/>
        <n v="573"/>
        <n v="721"/>
        <n v="434"/>
        <n v="610"/>
        <n v="450"/>
        <n v="802"/>
        <n v="631"/>
        <n v="805"/>
        <n v="476"/>
        <n v="897"/>
        <n v="273"/>
        <n v="433"/>
        <n v="487"/>
        <n v="233"/>
        <n v="803"/>
        <n v="975"/>
        <n v="397"/>
        <n v="948"/>
        <n v="684"/>
        <n v="715"/>
        <n v="400"/>
        <n v="263"/>
        <n v="667"/>
        <n v="997"/>
        <n v="581"/>
        <n v="795"/>
        <n v="413"/>
        <n v="788"/>
        <n v="885"/>
        <n v="297"/>
        <n v="553"/>
        <n v="528"/>
        <n v="835"/>
        <n v="479"/>
        <n v="443"/>
        <n v="676"/>
        <n v="893"/>
        <n v="409"/>
        <n v="324"/>
        <n v="822"/>
        <n v="447"/>
        <n v="867"/>
        <n v="473"/>
        <n v="830"/>
        <n v="542"/>
        <n v="383"/>
        <n v="508"/>
        <n v="376"/>
        <n v="875"/>
        <n v="644"/>
        <n v="704"/>
        <n v="928"/>
        <n v="504"/>
        <n v="312"/>
        <n v="784"/>
        <n v="672"/>
        <n v="846"/>
        <n v="945"/>
        <n v="728"/>
        <n v="981"/>
        <n v="609"/>
        <n v="360"/>
        <n v="555"/>
        <n v="707"/>
        <n v="876"/>
        <n v="783"/>
        <n v="436"/>
        <n v="663"/>
        <n v="714"/>
        <n v="505"/>
        <n v="439"/>
        <n v="894"/>
        <n v="320"/>
        <n v="223"/>
        <n v="962"/>
        <n v="836"/>
        <n v="507"/>
        <n v="655"/>
        <n v="696"/>
        <n v="266"/>
        <n v="845"/>
        <n v="950"/>
        <n v="322"/>
        <n v="841"/>
        <n v="649"/>
        <n v="636"/>
        <n v="490"/>
        <n v="474"/>
        <n v="546"/>
        <n v="295"/>
        <n v="842"/>
        <n v="357"/>
        <n v="791"/>
        <n v="840"/>
        <n v="679"/>
        <n v="892"/>
        <n v="900"/>
        <n v="990"/>
        <n v="942"/>
        <n v="416"/>
        <n v="826"/>
        <n v="949"/>
        <n v="744"/>
        <n v="243"/>
        <n v="688"/>
        <n v="398"/>
        <n v="916"/>
        <n v="572"/>
        <n v="1000"/>
        <n v="574"/>
        <n v="591"/>
        <n v="674"/>
        <n v="353"/>
        <n v="870"/>
        <n v="940"/>
        <n v="993"/>
        <n v="843"/>
        <n v="998"/>
        <n v="472"/>
        <n v="905"/>
        <n v="710"/>
        <n v="533"/>
        <n v="785"/>
        <n v="334"/>
        <n v="598"/>
        <n v="327"/>
        <n v="232"/>
        <n v="586"/>
        <n v="226"/>
        <n v="305"/>
        <n v="984"/>
        <n v="634"/>
        <n v="593"/>
        <n v="389"/>
        <n v="538"/>
        <n v="995"/>
        <n v="618"/>
        <n v="724"/>
        <n v="584"/>
        <n v="889"/>
        <n v="712"/>
        <n v="303"/>
        <n v="733"/>
        <n v="920"/>
        <n v="761"/>
        <n v="285"/>
        <n v="964"/>
        <n v="311"/>
        <n v="911"/>
        <n v="501"/>
        <n v="851"/>
        <n v="972"/>
        <n v="440"/>
        <n v="346"/>
        <n v="239"/>
        <n v="750"/>
        <n v="493"/>
        <n v="284"/>
        <n v="741"/>
        <n v="601"/>
        <n v="338"/>
        <n v="658"/>
        <n v="871"/>
        <n v="931"/>
        <n v="999"/>
        <n v="271"/>
        <n v="502"/>
        <n v="700"/>
        <n v="536"/>
        <n v="626"/>
        <n v="957"/>
        <n v="428"/>
        <n v="966"/>
        <n v="968"/>
        <n v="313"/>
        <n v="227"/>
        <n v="637"/>
        <n v="856"/>
        <n v="432"/>
        <n v="698"/>
        <n v="896"/>
        <n v="986"/>
        <n v="412"/>
        <n v="385"/>
        <n v="976"/>
        <n v="590"/>
        <n v="524"/>
        <n v="407"/>
        <n v="825"/>
        <n v="904"/>
        <n v="575"/>
        <n v="734"/>
        <n v="548"/>
        <n v="489"/>
        <n v="868"/>
        <n v="879"/>
        <n v="675"/>
        <n v="648"/>
        <n v="853"/>
        <n v="640"/>
        <n v="832"/>
        <n v="622"/>
        <n v="384"/>
        <n v="627"/>
        <n v="441"/>
        <n v="521"/>
        <n v="967"/>
        <n v="607"/>
        <n v="339"/>
        <n v="880"/>
        <n v="364"/>
        <n v="682"/>
        <n v="556"/>
        <n v="401"/>
        <n v="762"/>
        <n v="864"/>
        <n v="862"/>
        <n v="947"/>
        <n v="604"/>
        <n v="293"/>
        <n v="890"/>
        <n v="442"/>
        <n v="891"/>
        <n v="394"/>
        <n v="569"/>
        <n v="316"/>
        <n v="222"/>
        <n v="782"/>
        <n v="438"/>
        <n v="630"/>
        <n v="387"/>
        <n v="551"/>
        <n v="315"/>
        <n v="386"/>
        <n v="755"/>
        <n v="557"/>
        <n v="349"/>
        <n v="605"/>
        <n v="754"/>
        <n v="772"/>
        <n v="617"/>
        <n v="262"/>
        <n v="492"/>
        <n v="399"/>
        <n v="272"/>
        <n v="382"/>
        <n v="554"/>
        <n v="971"/>
        <n v="531"/>
        <n v="857"/>
        <n v="286"/>
        <n v="491"/>
        <n v="290"/>
        <n v="941"/>
        <n v="270"/>
        <n v="294"/>
        <n v="787"/>
        <n v="422"/>
        <n v="235"/>
        <n v="355"/>
        <n v="646"/>
        <n v="571"/>
        <n v="392"/>
        <n v="820"/>
        <n v="414"/>
        <n v="745"/>
        <n v="713"/>
        <n v="228"/>
        <n v="996"/>
      </sharedItems>
      <fieldGroup base="16">
        <rangePr startNum="119" endNum="1000" groupInterval="100"/>
        <groupItems count="11">
          <s v="&lt;119"/>
          <s v="119-218"/>
          <s v="219-318"/>
          <s v="319-418"/>
          <s v="419-518"/>
          <s v="519-618"/>
          <s v="619-718"/>
          <s v="719-818"/>
          <s v="819-918"/>
          <s v="919-1018"/>
          <s v="&gt;1019"/>
        </groupItems>
      </fieldGroup>
    </cacheField>
  </cacheFields>
  <extLst>
    <ext xmlns:x14="http://schemas.microsoft.com/office/spreadsheetml/2009/9/main" uri="{725AE2AE-9491-48be-B2B4-4EB974FC3084}">
      <x14:pivotCacheDefinition pivotCacheId="19619055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0">
  <r>
    <x v="0"/>
    <s v="Hargrave"/>
    <x v="0"/>
    <x v="0"/>
    <x v="0"/>
    <x v="0"/>
    <x v="0"/>
    <x v="0"/>
    <x v="0"/>
    <x v="0"/>
    <x v="0"/>
    <x v="0"/>
    <x v="0"/>
    <x v="0"/>
    <x v="0"/>
    <x v="0"/>
    <x v="0"/>
  </r>
  <r>
    <x v="1"/>
    <s v="Hill"/>
    <x v="1"/>
    <x v="1"/>
    <x v="0"/>
    <x v="1"/>
    <x v="1"/>
    <x v="1"/>
    <x v="0"/>
    <x v="1"/>
    <x v="0"/>
    <x v="1"/>
    <x v="1"/>
    <x v="0"/>
    <x v="1"/>
    <x v="0"/>
    <x v="1"/>
  </r>
  <r>
    <x v="2"/>
    <s v="Onio"/>
    <x v="2"/>
    <x v="0"/>
    <x v="0"/>
    <x v="0"/>
    <x v="2"/>
    <x v="2"/>
    <x v="1"/>
    <x v="0"/>
    <x v="1"/>
    <x v="2"/>
    <x v="0"/>
    <x v="0"/>
    <x v="1"/>
    <x v="0"/>
    <x v="2"/>
  </r>
  <r>
    <x v="3"/>
    <s v="Boni"/>
    <x v="3"/>
    <x v="0"/>
    <x v="0"/>
    <x v="2"/>
    <x v="1"/>
    <x v="0"/>
    <x v="2"/>
    <x v="1"/>
    <x v="1"/>
    <x v="3"/>
    <x v="1"/>
    <x v="1"/>
    <x v="2"/>
    <x v="1"/>
    <x v="3"/>
  </r>
  <r>
    <x v="4"/>
    <s v="Mitchell"/>
    <x v="4"/>
    <x v="1"/>
    <x v="0"/>
    <x v="3"/>
    <x v="0"/>
    <x v="3"/>
    <x v="0"/>
    <x v="0"/>
    <x v="0"/>
    <x v="4"/>
    <x v="1"/>
    <x v="1"/>
    <x v="2"/>
    <x v="1"/>
    <x v="4"/>
  </r>
  <r>
    <x v="5"/>
    <s v="Chu"/>
    <x v="5"/>
    <x v="1"/>
    <x v="1"/>
    <x v="4"/>
    <x v="2"/>
    <x v="4"/>
    <x v="2"/>
    <x v="0"/>
    <x v="1"/>
    <x v="5"/>
    <x v="0"/>
    <x v="0"/>
    <x v="2"/>
    <x v="0"/>
    <x v="5"/>
  </r>
  <r>
    <x v="6"/>
    <s v="Bartlett"/>
    <x v="6"/>
    <x v="0"/>
    <x v="1"/>
    <x v="5"/>
    <x v="3"/>
    <x v="0"/>
    <x v="2"/>
    <x v="0"/>
    <x v="0"/>
    <x v="6"/>
    <x v="1"/>
    <x v="1"/>
    <x v="0"/>
    <x v="2"/>
    <x v="6"/>
  </r>
  <r>
    <x v="7"/>
    <s v="Obinna"/>
    <x v="7"/>
    <x v="2"/>
    <x v="0"/>
    <x v="6"/>
    <x v="4"/>
    <x v="5"/>
    <x v="3"/>
    <x v="0"/>
    <x v="1"/>
    <x v="7"/>
    <x v="0"/>
    <x v="0"/>
    <x v="0"/>
    <x v="0"/>
    <x v="7"/>
  </r>
  <r>
    <x v="8"/>
    <s v="He"/>
    <x v="8"/>
    <x v="0"/>
    <x v="1"/>
    <x v="4"/>
    <x v="4"/>
    <x v="6"/>
    <x v="2"/>
    <x v="1"/>
    <x v="0"/>
    <x v="8"/>
    <x v="1"/>
    <x v="1"/>
    <x v="1"/>
    <x v="1"/>
    <x v="8"/>
  </r>
  <r>
    <x v="9"/>
    <s v="H?"/>
    <x v="9"/>
    <x v="0"/>
    <x v="1"/>
    <x v="7"/>
    <x v="0"/>
    <x v="7"/>
    <x v="0"/>
    <x v="0"/>
    <x v="0"/>
    <x v="9"/>
    <x v="1"/>
    <x v="1"/>
    <x v="1"/>
    <x v="1"/>
    <x v="9"/>
  </r>
  <r>
    <x v="10"/>
    <s v="Bearce"/>
    <x v="10"/>
    <x v="0"/>
    <x v="1"/>
    <x v="8"/>
    <x v="5"/>
    <x v="8"/>
    <x v="2"/>
    <x v="1"/>
    <x v="1"/>
    <x v="10"/>
    <x v="1"/>
    <x v="1"/>
    <x v="1"/>
    <x v="1"/>
    <x v="10"/>
  </r>
  <r>
    <x v="11"/>
    <s v="Andrews"/>
    <x v="11"/>
    <x v="1"/>
    <x v="1"/>
    <x v="9"/>
    <x v="6"/>
    <x v="0"/>
    <x v="2"/>
    <x v="0"/>
    <x v="1"/>
    <x v="11"/>
    <x v="1"/>
    <x v="1"/>
    <x v="1"/>
    <x v="1"/>
    <x v="11"/>
  </r>
  <r>
    <x v="12"/>
    <s v="Kay"/>
    <x v="12"/>
    <x v="0"/>
    <x v="0"/>
    <x v="10"/>
    <x v="7"/>
    <x v="0"/>
    <x v="2"/>
    <x v="0"/>
    <x v="1"/>
    <x v="12"/>
    <x v="1"/>
    <x v="1"/>
    <x v="1"/>
    <x v="2"/>
    <x v="12"/>
  </r>
  <r>
    <x v="13"/>
    <s v="Chin"/>
    <x v="13"/>
    <x v="0"/>
    <x v="0"/>
    <x v="11"/>
    <x v="8"/>
    <x v="0"/>
    <x v="2"/>
    <x v="1"/>
    <x v="1"/>
    <x v="13"/>
    <x v="1"/>
    <x v="1"/>
    <x v="1"/>
    <x v="3"/>
    <x v="13"/>
  </r>
  <r>
    <x v="14"/>
    <s v="Scott"/>
    <x v="14"/>
    <x v="1"/>
    <x v="0"/>
    <x v="12"/>
    <x v="3"/>
    <x v="0"/>
    <x v="2"/>
    <x v="0"/>
    <x v="0"/>
    <x v="14"/>
    <x v="1"/>
    <x v="1"/>
    <x v="0"/>
    <x v="1"/>
    <x v="14"/>
  </r>
  <r>
    <x v="15"/>
    <s v="Goforth"/>
    <x v="15"/>
    <x v="2"/>
    <x v="1"/>
    <x v="13"/>
    <x v="6"/>
    <x v="9"/>
    <x v="2"/>
    <x v="1"/>
    <x v="0"/>
    <x v="15"/>
    <x v="1"/>
    <x v="1"/>
    <x v="2"/>
    <x v="1"/>
    <x v="15"/>
  </r>
  <r>
    <x v="16"/>
    <s v="Romeo"/>
    <x v="16"/>
    <x v="2"/>
    <x v="1"/>
    <x v="14"/>
    <x v="1"/>
    <x v="10"/>
    <x v="0"/>
    <x v="0"/>
    <x v="1"/>
    <x v="16"/>
    <x v="0"/>
    <x v="1"/>
    <x v="0"/>
    <x v="2"/>
    <x v="16"/>
  </r>
  <r>
    <x v="17"/>
    <s v="Henderson"/>
    <x v="13"/>
    <x v="1"/>
    <x v="0"/>
    <x v="9"/>
    <x v="9"/>
    <x v="0"/>
    <x v="2"/>
    <x v="0"/>
    <x v="0"/>
    <x v="17"/>
    <x v="1"/>
    <x v="1"/>
    <x v="1"/>
    <x v="2"/>
    <x v="17"/>
  </r>
  <r>
    <x v="18"/>
    <s v="Muldrow"/>
    <x v="17"/>
    <x v="1"/>
    <x v="1"/>
    <x v="13"/>
    <x v="5"/>
    <x v="0"/>
    <x v="0"/>
    <x v="1"/>
    <x v="1"/>
    <x v="18"/>
    <x v="1"/>
    <x v="1"/>
    <x v="1"/>
    <x v="3"/>
    <x v="18"/>
  </r>
  <r>
    <x v="19"/>
    <s v="Hao"/>
    <x v="18"/>
    <x v="0"/>
    <x v="0"/>
    <x v="9"/>
    <x v="5"/>
    <x v="0"/>
    <x v="2"/>
    <x v="0"/>
    <x v="0"/>
    <x v="19"/>
    <x v="1"/>
    <x v="1"/>
    <x v="3"/>
    <x v="1"/>
    <x v="19"/>
  </r>
  <r>
    <x v="20"/>
    <s v="McDonald"/>
    <x v="19"/>
    <x v="0"/>
    <x v="1"/>
    <x v="1"/>
    <x v="2"/>
    <x v="0"/>
    <x v="2"/>
    <x v="0"/>
    <x v="0"/>
    <x v="20"/>
    <x v="1"/>
    <x v="1"/>
    <x v="1"/>
    <x v="3"/>
    <x v="20"/>
  </r>
  <r>
    <x v="21"/>
    <s v="Dellucci"/>
    <x v="20"/>
    <x v="1"/>
    <x v="0"/>
    <x v="15"/>
    <x v="2"/>
    <x v="0"/>
    <x v="2"/>
    <x v="0"/>
    <x v="1"/>
    <x v="21"/>
    <x v="1"/>
    <x v="1"/>
    <x v="0"/>
    <x v="0"/>
    <x v="21"/>
  </r>
  <r>
    <x v="22"/>
    <s v="Gerasimov"/>
    <x v="21"/>
    <x v="1"/>
    <x v="0"/>
    <x v="16"/>
    <x v="4"/>
    <x v="0"/>
    <x v="0"/>
    <x v="0"/>
    <x v="1"/>
    <x v="22"/>
    <x v="0"/>
    <x v="0"/>
    <x v="0"/>
    <x v="0"/>
    <x v="22"/>
  </r>
  <r>
    <x v="23"/>
    <s v="Mosman"/>
    <x v="22"/>
    <x v="0"/>
    <x v="1"/>
    <x v="17"/>
    <x v="6"/>
    <x v="0"/>
    <x v="2"/>
    <x v="1"/>
    <x v="0"/>
    <x v="23"/>
    <x v="1"/>
    <x v="1"/>
    <x v="0"/>
    <x v="2"/>
    <x v="23"/>
  </r>
  <r>
    <x v="24"/>
    <s v="Yen"/>
    <x v="23"/>
    <x v="0"/>
    <x v="0"/>
    <x v="16"/>
    <x v="8"/>
    <x v="0"/>
    <x v="0"/>
    <x v="0"/>
    <x v="0"/>
    <x v="24"/>
    <x v="1"/>
    <x v="1"/>
    <x v="1"/>
    <x v="3"/>
    <x v="24"/>
  </r>
  <r>
    <x v="25"/>
    <s v="Maclean"/>
    <x v="24"/>
    <x v="0"/>
    <x v="1"/>
    <x v="11"/>
    <x v="6"/>
    <x v="0"/>
    <x v="2"/>
    <x v="1"/>
    <x v="0"/>
    <x v="25"/>
    <x v="1"/>
    <x v="1"/>
    <x v="1"/>
    <x v="3"/>
    <x v="25"/>
  </r>
  <r>
    <x v="26"/>
    <s v="Young"/>
    <x v="25"/>
    <x v="2"/>
    <x v="1"/>
    <x v="18"/>
    <x v="0"/>
    <x v="11"/>
    <x v="0"/>
    <x v="0"/>
    <x v="0"/>
    <x v="26"/>
    <x v="1"/>
    <x v="1"/>
    <x v="2"/>
    <x v="0"/>
    <x v="26"/>
  </r>
  <r>
    <x v="27"/>
    <s v="Nebechi"/>
    <x v="26"/>
    <x v="0"/>
    <x v="1"/>
    <x v="4"/>
    <x v="9"/>
    <x v="0"/>
    <x v="2"/>
    <x v="1"/>
    <x v="1"/>
    <x v="27"/>
    <x v="1"/>
    <x v="1"/>
    <x v="3"/>
    <x v="3"/>
    <x v="27"/>
  </r>
  <r>
    <x v="28"/>
    <s v="McWilliams"/>
    <x v="27"/>
    <x v="2"/>
    <x v="0"/>
    <x v="3"/>
    <x v="6"/>
    <x v="12"/>
    <x v="0"/>
    <x v="0"/>
    <x v="0"/>
    <x v="28"/>
    <x v="1"/>
    <x v="1"/>
    <x v="2"/>
    <x v="0"/>
    <x v="28"/>
  </r>
  <r>
    <x v="29"/>
    <s v="Lucciano"/>
    <x v="28"/>
    <x v="0"/>
    <x v="1"/>
    <x v="6"/>
    <x v="10"/>
    <x v="13"/>
    <x v="2"/>
    <x v="0"/>
    <x v="0"/>
    <x v="29"/>
    <x v="1"/>
    <x v="1"/>
    <x v="0"/>
    <x v="1"/>
    <x v="29"/>
  </r>
  <r>
    <x v="30"/>
    <s v="Azikiwe"/>
    <x v="29"/>
    <x v="1"/>
    <x v="0"/>
    <x v="2"/>
    <x v="6"/>
    <x v="0"/>
    <x v="1"/>
    <x v="0"/>
    <x v="1"/>
    <x v="30"/>
    <x v="0"/>
    <x v="0"/>
    <x v="1"/>
    <x v="0"/>
    <x v="30"/>
  </r>
  <r>
    <x v="31"/>
    <s v="Odinakachukwu"/>
    <x v="30"/>
    <x v="0"/>
    <x v="1"/>
    <x v="18"/>
    <x v="3"/>
    <x v="14"/>
    <x v="0"/>
    <x v="1"/>
    <x v="0"/>
    <x v="31"/>
    <x v="1"/>
    <x v="1"/>
    <x v="2"/>
    <x v="2"/>
    <x v="31"/>
  </r>
  <r>
    <x v="32"/>
    <s v="Sanderson"/>
    <x v="31"/>
    <x v="2"/>
    <x v="1"/>
    <x v="1"/>
    <x v="9"/>
    <x v="15"/>
    <x v="2"/>
    <x v="1"/>
    <x v="1"/>
    <x v="32"/>
    <x v="1"/>
    <x v="1"/>
    <x v="1"/>
    <x v="1"/>
    <x v="32"/>
  </r>
  <r>
    <x v="33"/>
    <s v="Maggard"/>
    <x v="32"/>
    <x v="1"/>
    <x v="0"/>
    <x v="0"/>
    <x v="5"/>
    <x v="0"/>
    <x v="2"/>
    <x v="0"/>
    <x v="0"/>
    <x v="33"/>
    <x v="1"/>
    <x v="1"/>
    <x v="0"/>
    <x v="2"/>
    <x v="33"/>
  </r>
  <r>
    <x v="34"/>
    <s v="Clements"/>
    <x v="33"/>
    <x v="1"/>
    <x v="0"/>
    <x v="6"/>
    <x v="9"/>
    <x v="0"/>
    <x v="2"/>
    <x v="0"/>
    <x v="0"/>
    <x v="34"/>
    <x v="1"/>
    <x v="1"/>
    <x v="2"/>
    <x v="3"/>
    <x v="34"/>
  </r>
  <r>
    <x v="35"/>
    <s v="Lombardo"/>
    <x v="34"/>
    <x v="0"/>
    <x v="0"/>
    <x v="13"/>
    <x v="10"/>
    <x v="16"/>
    <x v="0"/>
    <x v="0"/>
    <x v="1"/>
    <x v="35"/>
    <x v="0"/>
    <x v="0"/>
    <x v="4"/>
    <x v="0"/>
    <x v="35"/>
  </r>
  <r>
    <x v="36"/>
    <s v="Watson"/>
    <x v="35"/>
    <x v="1"/>
    <x v="1"/>
    <x v="8"/>
    <x v="6"/>
    <x v="17"/>
    <x v="0"/>
    <x v="1"/>
    <x v="0"/>
    <x v="36"/>
    <x v="1"/>
    <x v="1"/>
    <x v="3"/>
    <x v="2"/>
    <x v="36"/>
  </r>
  <r>
    <x v="37"/>
    <s v="Lorenzo"/>
    <x v="36"/>
    <x v="1"/>
    <x v="1"/>
    <x v="19"/>
    <x v="3"/>
    <x v="18"/>
    <x v="0"/>
    <x v="1"/>
    <x v="0"/>
    <x v="37"/>
    <x v="1"/>
    <x v="1"/>
    <x v="0"/>
    <x v="1"/>
    <x v="37"/>
  </r>
  <r>
    <x v="38"/>
    <s v="Armstrong"/>
    <x v="4"/>
    <x v="0"/>
    <x v="1"/>
    <x v="18"/>
    <x v="3"/>
    <x v="0"/>
    <x v="0"/>
    <x v="0"/>
    <x v="0"/>
    <x v="38"/>
    <x v="1"/>
    <x v="1"/>
    <x v="1"/>
    <x v="1"/>
    <x v="38"/>
  </r>
  <r>
    <x v="39"/>
    <s v="Cameron"/>
    <x v="37"/>
    <x v="2"/>
    <x v="1"/>
    <x v="1"/>
    <x v="5"/>
    <x v="19"/>
    <x v="2"/>
    <x v="1"/>
    <x v="0"/>
    <x v="39"/>
    <x v="1"/>
    <x v="1"/>
    <x v="2"/>
    <x v="1"/>
    <x v="39"/>
  </r>
  <r>
    <x v="40"/>
    <s v="Hsiao"/>
    <x v="38"/>
    <x v="1"/>
    <x v="1"/>
    <x v="20"/>
    <x v="4"/>
    <x v="0"/>
    <x v="0"/>
    <x v="0"/>
    <x v="1"/>
    <x v="40"/>
    <x v="1"/>
    <x v="1"/>
    <x v="3"/>
    <x v="0"/>
    <x v="40"/>
  </r>
  <r>
    <x v="41"/>
    <s v="Clarke"/>
    <x v="39"/>
    <x v="0"/>
    <x v="0"/>
    <x v="21"/>
    <x v="2"/>
    <x v="20"/>
    <x v="0"/>
    <x v="1"/>
    <x v="1"/>
    <x v="41"/>
    <x v="0"/>
    <x v="0"/>
    <x v="2"/>
    <x v="2"/>
    <x v="41"/>
  </r>
  <r>
    <x v="42"/>
    <s v="Osborne"/>
    <x v="40"/>
    <x v="0"/>
    <x v="0"/>
    <x v="22"/>
    <x v="0"/>
    <x v="21"/>
    <x v="0"/>
    <x v="0"/>
    <x v="0"/>
    <x v="42"/>
    <x v="1"/>
    <x v="1"/>
    <x v="1"/>
    <x v="3"/>
    <x v="42"/>
  </r>
  <r>
    <x v="43"/>
    <s v="Lavine"/>
    <x v="41"/>
    <x v="0"/>
    <x v="0"/>
    <x v="23"/>
    <x v="0"/>
    <x v="22"/>
    <x v="0"/>
    <x v="1"/>
    <x v="1"/>
    <x v="43"/>
    <x v="0"/>
    <x v="0"/>
    <x v="0"/>
    <x v="1"/>
    <x v="43"/>
  </r>
  <r>
    <x v="44"/>
    <s v="Bianchi"/>
    <x v="42"/>
    <x v="1"/>
    <x v="0"/>
    <x v="22"/>
    <x v="8"/>
    <x v="23"/>
    <x v="0"/>
    <x v="0"/>
    <x v="0"/>
    <x v="44"/>
    <x v="1"/>
    <x v="1"/>
    <x v="4"/>
    <x v="3"/>
    <x v="44"/>
  </r>
  <r>
    <x v="45"/>
    <s v="Tyler"/>
    <x v="43"/>
    <x v="2"/>
    <x v="0"/>
    <x v="15"/>
    <x v="4"/>
    <x v="24"/>
    <x v="2"/>
    <x v="0"/>
    <x v="0"/>
    <x v="45"/>
    <x v="1"/>
    <x v="1"/>
    <x v="4"/>
    <x v="2"/>
    <x v="45"/>
  </r>
  <r>
    <x v="46"/>
    <s v="Martin"/>
    <x v="44"/>
    <x v="2"/>
    <x v="0"/>
    <x v="7"/>
    <x v="9"/>
    <x v="25"/>
    <x v="0"/>
    <x v="0"/>
    <x v="0"/>
    <x v="46"/>
    <x v="0"/>
    <x v="0"/>
    <x v="1"/>
    <x v="0"/>
    <x v="46"/>
  </r>
  <r>
    <x v="47"/>
    <s v="Okagbue"/>
    <x v="45"/>
    <x v="2"/>
    <x v="0"/>
    <x v="2"/>
    <x v="9"/>
    <x v="26"/>
    <x v="0"/>
    <x v="0"/>
    <x v="0"/>
    <x v="47"/>
    <x v="0"/>
    <x v="0"/>
    <x v="4"/>
    <x v="2"/>
    <x v="47"/>
  </r>
  <r>
    <x v="48"/>
    <s v="Yin"/>
    <x v="46"/>
    <x v="2"/>
    <x v="1"/>
    <x v="16"/>
    <x v="0"/>
    <x v="27"/>
    <x v="0"/>
    <x v="1"/>
    <x v="0"/>
    <x v="48"/>
    <x v="1"/>
    <x v="1"/>
    <x v="1"/>
    <x v="0"/>
    <x v="48"/>
  </r>
  <r>
    <x v="49"/>
    <s v="Buccho"/>
    <x v="43"/>
    <x v="2"/>
    <x v="0"/>
    <x v="24"/>
    <x v="0"/>
    <x v="28"/>
    <x v="2"/>
    <x v="0"/>
    <x v="1"/>
    <x v="49"/>
    <x v="1"/>
    <x v="1"/>
    <x v="4"/>
    <x v="2"/>
    <x v="49"/>
  </r>
  <r>
    <x v="50"/>
    <s v="Chidiebele"/>
    <x v="47"/>
    <x v="2"/>
    <x v="1"/>
    <x v="4"/>
    <x v="7"/>
    <x v="29"/>
    <x v="2"/>
    <x v="0"/>
    <x v="1"/>
    <x v="50"/>
    <x v="1"/>
    <x v="1"/>
    <x v="3"/>
    <x v="2"/>
    <x v="50"/>
  </r>
  <r>
    <x v="51"/>
    <s v="Trevisani"/>
    <x v="48"/>
    <x v="2"/>
    <x v="1"/>
    <x v="18"/>
    <x v="8"/>
    <x v="30"/>
    <x v="2"/>
    <x v="1"/>
    <x v="1"/>
    <x v="51"/>
    <x v="1"/>
    <x v="1"/>
    <x v="1"/>
    <x v="2"/>
    <x v="23"/>
  </r>
  <r>
    <x v="52"/>
    <s v="O'Brien"/>
    <x v="49"/>
    <x v="0"/>
    <x v="0"/>
    <x v="19"/>
    <x v="8"/>
    <x v="0"/>
    <x v="2"/>
    <x v="1"/>
    <x v="1"/>
    <x v="52"/>
    <x v="1"/>
    <x v="1"/>
    <x v="1"/>
    <x v="1"/>
    <x v="51"/>
  </r>
  <r>
    <x v="53"/>
    <s v="Parkhill"/>
    <x v="50"/>
    <x v="2"/>
    <x v="1"/>
    <x v="1"/>
    <x v="2"/>
    <x v="31"/>
    <x v="0"/>
    <x v="1"/>
    <x v="1"/>
    <x v="53"/>
    <x v="0"/>
    <x v="0"/>
    <x v="1"/>
    <x v="2"/>
    <x v="29"/>
  </r>
  <r>
    <x v="54"/>
    <s v="Yoo"/>
    <x v="51"/>
    <x v="2"/>
    <x v="1"/>
    <x v="0"/>
    <x v="1"/>
    <x v="32"/>
    <x v="0"/>
    <x v="0"/>
    <x v="1"/>
    <x v="54"/>
    <x v="0"/>
    <x v="0"/>
    <x v="0"/>
    <x v="0"/>
    <x v="24"/>
  </r>
  <r>
    <x v="55"/>
    <s v="Phillipps"/>
    <x v="0"/>
    <x v="0"/>
    <x v="1"/>
    <x v="3"/>
    <x v="1"/>
    <x v="33"/>
    <x v="0"/>
    <x v="0"/>
    <x v="0"/>
    <x v="55"/>
    <x v="1"/>
    <x v="1"/>
    <x v="2"/>
    <x v="2"/>
    <x v="52"/>
  </r>
  <r>
    <x v="56"/>
    <s v="Tsao"/>
    <x v="52"/>
    <x v="0"/>
    <x v="1"/>
    <x v="13"/>
    <x v="8"/>
    <x v="34"/>
    <x v="0"/>
    <x v="0"/>
    <x v="1"/>
    <x v="56"/>
    <x v="1"/>
    <x v="1"/>
    <x v="0"/>
    <x v="3"/>
    <x v="53"/>
  </r>
  <r>
    <x v="57"/>
    <s v="Endrizzi"/>
    <x v="53"/>
    <x v="2"/>
    <x v="1"/>
    <x v="25"/>
    <x v="10"/>
    <x v="35"/>
    <x v="0"/>
    <x v="1"/>
    <x v="1"/>
    <x v="57"/>
    <x v="1"/>
    <x v="1"/>
    <x v="0"/>
    <x v="3"/>
    <x v="54"/>
  </r>
  <r>
    <x v="58"/>
    <s v="T'ien"/>
    <x v="54"/>
    <x v="1"/>
    <x v="0"/>
    <x v="26"/>
    <x v="4"/>
    <x v="0"/>
    <x v="0"/>
    <x v="0"/>
    <x v="1"/>
    <x v="58"/>
    <x v="0"/>
    <x v="0"/>
    <x v="2"/>
    <x v="2"/>
    <x v="13"/>
  </r>
  <r>
    <x v="59"/>
    <s v="Velazquez"/>
    <x v="55"/>
    <x v="0"/>
    <x v="1"/>
    <x v="21"/>
    <x v="4"/>
    <x v="36"/>
    <x v="0"/>
    <x v="0"/>
    <x v="0"/>
    <x v="59"/>
    <x v="1"/>
    <x v="1"/>
    <x v="3"/>
    <x v="3"/>
    <x v="55"/>
  </r>
  <r>
    <x v="60"/>
    <s v="Hunter"/>
    <x v="56"/>
    <x v="2"/>
    <x v="1"/>
    <x v="12"/>
    <x v="8"/>
    <x v="37"/>
    <x v="0"/>
    <x v="1"/>
    <x v="1"/>
    <x v="60"/>
    <x v="1"/>
    <x v="1"/>
    <x v="3"/>
    <x v="1"/>
    <x v="56"/>
  </r>
  <r>
    <x v="61"/>
    <s v="Clark"/>
    <x v="57"/>
    <x v="2"/>
    <x v="0"/>
    <x v="7"/>
    <x v="9"/>
    <x v="38"/>
    <x v="2"/>
    <x v="1"/>
    <x v="1"/>
    <x v="61"/>
    <x v="1"/>
    <x v="1"/>
    <x v="2"/>
    <x v="0"/>
    <x v="57"/>
  </r>
  <r>
    <x v="62"/>
    <s v="Jeffrey"/>
    <x v="58"/>
    <x v="1"/>
    <x v="1"/>
    <x v="19"/>
    <x v="1"/>
    <x v="39"/>
    <x v="2"/>
    <x v="1"/>
    <x v="1"/>
    <x v="62"/>
    <x v="1"/>
    <x v="1"/>
    <x v="2"/>
    <x v="3"/>
    <x v="58"/>
  </r>
  <r>
    <x v="63"/>
    <s v="Pirozzi"/>
    <x v="9"/>
    <x v="1"/>
    <x v="1"/>
    <x v="27"/>
    <x v="2"/>
    <x v="40"/>
    <x v="0"/>
    <x v="0"/>
    <x v="0"/>
    <x v="63"/>
    <x v="1"/>
    <x v="1"/>
    <x v="3"/>
    <x v="2"/>
    <x v="59"/>
  </r>
  <r>
    <x v="64"/>
    <s v="Jackson"/>
    <x v="59"/>
    <x v="2"/>
    <x v="1"/>
    <x v="28"/>
    <x v="4"/>
    <x v="41"/>
    <x v="0"/>
    <x v="0"/>
    <x v="0"/>
    <x v="64"/>
    <x v="1"/>
    <x v="1"/>
    <x v="1"/>
    <x v="3"/>
    <x v="60"/>
  </r>
  <r>
    <x v="65"/>
    <s v="Hammond"/>
    <x v="60"/>
    <x v="2"/>
    <x v="0"/>
    <x v="18"/>
    <x v="5"/>
    <x v="42"/>
    <x v="2"/>
    <x v="0"/>
    <x v="0"/>
    <x v="65"/>
    <x v="1"/>
    <x v="0"/>
    <x v="2"/>
    <x v="1"/>
    <x v="61"/>
  </r>
  <r>
    <x v="66"/>
    <s v="Brownless"/>
    <x v="61"/>
    <x v="2"/>
    <x v="0"/>
    <x v="10"/>
    <x v="1"/>
    <x v="43"/>
    <x v="0"/>
    <x v="0"/>
    <x v="1"/>
    <x v="66"/>
    <x v="1"/>
    <x v="0"/>
    <x v="1"/>
    <x v="3"/>
    <x v="62"/>
  </r>
  <r>
    <x v="67"/>
    <s v="Chibugo"/>
    <x v="62"/>
    <x v="2"/>
    <x v="1"/>
    <x v="3"/>
    <x v="7"/>
    <x v="44"/>
    <x v="2"/>
    <x v="0"/>
    <x v="0"/>
    <x v="67"/>
    <x v="1"/>
    <x v="0"/>
    <x v="1"/>
    <x v="3"/>
    <x v="63"/>
  </r>
  <r>
    <x v="68"/>
    <s v="Glauert"/>
    <x v="63"/>
    <x v="2"/>
    <x v="0"/>
    <x v="12"/>
    <x v="8"/>
    <x v="45"/>
    <x v="2"/>
    <x v="1"/>
    <x v="0"/>
    <x v="68"/>
    <x v="1"/>
    <x v="0"/>
    <x v="4"/>
    <x v="1"/>
    <x v="64"/>
  </r>
  <r>
    <x v="69"/>
    <s v="Pisano"/>
    <x v="64"/>
    <x v="0"/>
    <x v="0"/>
    <x v="29"/>
    <x v="2"/>
    <x v="46"/>
    <x v="0"/>
    <x v="0"/>
    <x v="1"/>
    <x v="69"/>
    <x v="1"/>
    <x v="1"/>
    <x v="2"/>
    <x v="2"/>
    <x v="65"/>
  </r>
  <r>
    <x v="70"/>
    <s v="Konovalova"/>
    <x v="65"/>
    <x v="2"/>
    <x v="1"/>
    <x v="14"/>
    <x v="0"/>
    <x v="47"/>
    <x v="3"/>
    <x v="0"/>
    <x v="1"/>
    <x v="70"/>
    <x v="0"/>
    <x v="0"/>
    <x v="3"/>
    <x v="1"/>
    <x v="66"/>
  </r>
  <r>
    <x v="71"/>
    <s v="McKee"/>
    <x v="66"/>
    <x v="0"/>
    <x v="1"/>
    <x v="6"/>
    <x v="5"/>
    <x v="0"/>
    <x v="0"/>
    <x v="0"/>
    <x v="1"/>
    <x v="71"/>
    <x v="1"/>
    <x v="1"/>
    <x v="1"/>
    <x v="3"/>
    <x v="67"/>
  </r>
  <r>
    <x v="72"/>
    <s v="Palermo"/>
    <x v="67"/>
    <x v="1"/>
    <x v="0"/>
    <x v="24"/>
    <x v="10"/>
    <x v="48"/>
    <x v="0"/>
    <x v="1"/>
    <x v="0"/>
    <x v="72"/>
    <x v="1"/>
    <x v="1"/>
    <x v="0"/>
    <x v="1"/>
    <x v="68"/>
  </r>
  <r>
    <x v="73"/>
    <s v="Ballard"/>
    <x v="68"/>
    <x v="2"/>
    <x v="0"/>
    <x v="11"/>
    <x v="8"/>
    <x v="49"/>
    <x v="2"/>
    <x v="0"/>
    <x v="0"/>
    <x v="73"/>
    <x v="1"/>
    <x v="1"/>
    <x v="0"/>
    <x v="2"/>
    <x v="69"/>
  </r>
  <r>
    <x v="74"/>
    <s v="Wallace"/>
    <x v="69"/>
    <x v="0"/>
    <x v="1"/>
    <x v="18"/>
    <x v="9"/>
    <x v="0"/>
    <x v="2"/>
    <x v="1"/>
    <x v="0"/>
    <x v="74"/>
    <x v="1"/>
    <x v="1"/>
    <x v="0"/>
    <x v="3"/>
    <x v="70"/>
  </r>
  <r>
    <x v="75"/>
    <s v="Cavenagh"/>
    <x v="62"/>
    <x v="0"/>
    <x v="0"/>
    <x v="29"/>
    <x v="1"/>
    <x v="50"/>
    <x v="2"/>
    <x v="0"/>
    <x v="1"/>
    <x v="75"/>
    <x v="1"/>
    <x v="1"/>
    <x v="4"/>
    <x v="3"/>
    <x v="71"/>
  </r>
  <r>
    <x v="76"/>
    <s v="Hu"/>
    <x v="70"/>
    <x v="0"/>
    <x v="1"/>
    <x v="30"/>
    <x v="2"/>
    <x v="0"/>
    <x v="2"/>
    <x v="0"/>
    <x v="0"/>
    <x v="76"/>
    <x v="1"/>
    <x v="1"/>
    <x v="2"/>
    <x v="2"/>
    <x v="72"/>
  </r>
  <r>
    <x v="77"/>
    <s v="Read"/>
    <x v="71"/>
    <x v="0"/>
    <x v="0"/>
    <x v="15"/>
    <x v="9"/>
    <x v="0"/>
    <x v="0"/>
    <x v="0"/>
    <x v="0"/>
    <x v="77"/>
    <x v="1"/>
    <x v="1"/>
    <x v="3"/>
    <x v="1"/>
    <x v="73"/>
  </r>
  <r>
    <x v="78"/>
    <s v="Bushell"/>
    <x v="72"/>
    <x v="1"/>
    <x v="1"/>
    <x v="19"/>
    <x v="8"/>
    <x v="51"/>
    <x v="0"/>
    <x v="1"/>
    <x v="0"/>
    <x v="78"/>
    <x v="1"/>
    <x v="1"/>
    <x v="1"/>
    <x v="2"/>
    <x v="74"/>
  </r>
  <r>
    <x v="79"/>
    <s v="Postle"/>
    <x v="73"/>
    <x v="2"/>
    <x v="0"/>
    <x v="1"/>
    <x v="7"/>
    <x v="52"/>
    <x v="2"/>
    <x v="0"/>
    <x v="1"/>
    <x v="79"/>
    <x v="1"/>
    <x v="1"/>
    <x v="1"/>
    <x v="2"/>
    <x v="75"/>
  </r>
  <r>
    <x v="80"/>
    <s v="Buley"/>
    <x v="74"/>
    <x v="0"/>
    <x v="0"/>
    <x v="10"/>
    <x v="1"/>
    <x v="53"/>
    <x v="2"/>
    <x v="1"/>
    <x v="1"/>
    <x v="80"/>
    <x v="1"/>
    <x v="1"/>
    <x v="1"/>
    <x v="0"/>
    <x v="76"/>
  </r>
  <r>
    <x v="81"/>
    <s v="Leonard"/>
    <x v="75"/>
    <x v="0"/>
    <x v="0"/>
    <x v="15"/>
    <x v="0"/>
    <x v="0"/>
    <x v="0"/>
    <x v="0"/>
    <x v="1"/>
    <x v="81"/>
    <x v="0"/>
    <x v="0"/>
    <x v="2"/>
    <x v="2"/>
    <x v="77"/>
  </r>
  <r>
    <x v="82"/>
    <s v="Mills"/>
    <x v="76"/>
    <x v="0"/>
    <x v="0"/>
    <x v="18"/>
    <x v="6"/>
    <x v="0"/>
    <x v="2"/>
    <x v="1"/>
    <x v="1"/>
    <x v="82"/>
    <x v="1"/>
    <x v="1"/>
    <x v="0"/>
    <x v="0"/>
    <x v="78"/>
  </r>
  <r>
    <x v="83"/>
    <s v="Onyeorulu"/>
    <x v="77"/>
    <x v="0"/>
    <x v="0"/>
    <x v="10"/>
    <x v="4"/>
    <x v="54"/>
    <x v="0"/>
    <x v="0"/>
    <x v="0"/>
    <x v="83"/>
    <x v="1"/>
    <x v="1"/>
    <x v="3"/>
    <x v="2"/>
    <x v="79"/>
  </r>
  <r>
    <x v="84"/>
    <s v="Beit"/>
    <x v="78"/>
    <x v="0"/>
    <x v="0"/>
    <x v="17"/>
    <x v="4"/>
    <x v="0"/>
    <x v="2"/>
    <x v="0"/>
    <x v="1"/>
    <x v="84"/>
    <x v="1"/>
    <x v="1"/>
    <x v="4"/>
    <x v="2"/>
    <x v="80"/>
  </r>
  <r>
    <x v="85"/>
    <s v="Ndukaku"/>
    <x v="79"/>
    <x v="1"/>
    <x v="0"/>
    <x v="31"/>
    <x v="7"/>
    <x v="0"/>
    <x v="2"/>
    <x v="0"/>
    <x v="0"/>
    <x v="85"/>
    <x v="1"/>
    <x v="1"/>
    <x v="2"/>
    <x v="0"/>
    <x v="81"/>
  </r>
  <r>
    <x v="86"/>
    <s v="Gant"/>
    <x v="80"/>
    <x v="1"/>
    <x v="1"/>
    <x v="32"/>
    <x v="6"/>
    <x v="55"/>
    <x v="0"/>
    <x v="0"/>
    <x v="1"/>
    <x v="86"/>
    <x v="0"/>
    <x v="0"/>
    <x v="0"/>
    <x v="2"/>
    <x v="82"/>
  </r>
  <r>
    <x v="87"/>
    <s v="Rowley"/>
    <x v="81"/>
    <x v="0"/>
    <x v="1"/>
    <x v="33"/>
    <x v="9"/>
    <x v="0"/>
    <x v="2"/>
    <x v="0"/>
    <x v="1"/>
    <x v="87"/>
    <x v="1"/>
    <x v="1"/>
    <x v="4"/>
    <x v="0"/>
    <x v="83"/>
  </r>
  <r>
    <x v="88"/>
    <s v="Sharpe"/>
    <x v="82"/>
    <x v="0"/>
    <x v="0"/>
    <x v="17"/>
    <x v="4"/>
    <x v="0"/>
    <x v="1"/>
    <x v="0"/>
    <x v="1"/>
    <x v="88"/>
    <x v="0"/>
    <x v="0"/>
    <x v="1"/>
    <x v="3"/>
    <x v="84"/>
  </r>
  <r>
    <x v="89"/>
    <s v="Osborne"/>
    <x v="14"/>
    <x v="2"/>
    <x v="0"/>
    <x v="34"/>
    <x v="6"/>
    <x v="56"/>
    <x v="2"/>
    <x v="0"/>
    <x v="0"/>
    <x v="89"/>
    <x v="1"/>
    <x v="1"/>
    <x v="4"/>
    <x v="0"/>
    <x v="25"/>
  </r>
  <r>
    <x v="90"/>
    <s v="Heap"/>
    <x v="83"/>
    <x v="1"/>
    <x v="0"/>
    <x v="4"/>
    <x v="8"/>
    <x v="0"/>
    <x v="1"/>
    <x v="0"/>
    <x v="0"/>
    <x v="90"/>
    <x v="0"/>
    <x v="0"/>
    <x v="1"/>
    <x v="0"/>
    <x v="85"/>
  </r>
  <r>
    <x v="91"/>
    <s v="Ritchie"/>
    <x v="84"/>
    <x v="0"/>
    <x v="1"/>
    <x v="13"/>
    <x v="3"/>
    <x v="57"/>
    <x v="2"/>
    <x v="0"/>
    <x v="1"/>
    <x v="91"/>
    <x v="1"/>
    <x v="1"/>
    <x v="4"/>
    <x v="2"/>
    <x v="86"/>
  </r>
  <r>
    <x v="92"/>
    <s v="Cole"/>
    <x v="85"/>
    <x v="0"/>
    <x v="0"/>
    <x v="18"/>
    <x v="7"/>
    <x v="0"/>
    <x v="2"/>
    <x v="0"/>
    <x v="1"/>
    <x v="92"/>
    <x v="1"/>
    <x v="1"/>
    <x v="0"/>
    <x v="1"/>
    <x v="87"/>
  </r>
  <r>
    <x v="93"/>
    <s v="Capon"/>
    <x v="86"/>
    <x v="0"/>
    <x v="1"/>
    <x v="6"/>
    <x v="2"/>
    <x v="0"/>
    <x v="2"/>
    <x v="0"/>
    <x v="0"/>
    <x v="93"/>
    <x v="1"/>
    <x v="1"/>
    <x v="0"/>
    <x v="0"/>
    <x v="88"/>
  </r>
  <r>
    <x v="94"/>
    <s v="Capon"/>
    <x v="87"/>
    <x v="1"/>
    <x v="1"/>
    <x v="0"/>
    <x v="4"/>
    <x v="0"/>
    <x v="2"/>
    <x v="1"/>
    <x v="0"/>
    <x v="94"/>
    <x v="1"/>
    <x v="1"/>
    <x v="3"/>
    <x v="0"/>
    <x v="89"/>
  </r>
  <r>
    <x v="95"/>
    <s v="Fiorentini"/>
    <x v="88"/>
    <x v="1"/>
    <x v="1"/>
    <x v="12"/>
    <x v="7"/>
    <x v="58"/>
    <x v="0"/>
    <x v="1"/>
    <x v="0"/>
    <x v="95"/>
    <x v="1"/>
    <x v="1"/>
    <x v="4"/>
    <x v="1"/>
    <x v="90"/>
  </r>
  <r>
    <x v="96"/>
    <s v="Graham"/>
    <x v="89"/>
    <x v="1"/>
    <x v="1"/>
    <x v="1"/>
    <x v="9"/>
    <x v="59"/>
    <x v="0"/>
    <x v="1"/>
    <x v="0"/>
    <x v="96"/>
    <x v="1"/>
    <x v="1"/>
    <x v="2"/>
    <x v="0"/>
    <x v="91"/>
  </r>
  <r>
    <x v="97"/>
    <s v="Yuille"/>
    <x v="90"/>
    <x v="2"/>
    <x v="1"/>
    <x v="6"/>
    <x v="2"/>
    <x v="60"/>
    <x v="2"/>
    <x v="0"/>
    <x v="0"/>
    <x v="97"/>
    <x v="1"/>
    <x v="1"/>
    <x v="0"/>
    <x v="1"/>
    <x v="92"/>
  </r>
  <r>
    <x v="98"/>
    <s v="Allard"/>
    <x v="91"/>
    <x v="1"/>
    <x v="1"/>
    <x v="32"/>
    <x v="2"/>
    <x v="0"/>
    <x v="2"/>
    <x v="1"/>
    <x v="1"/>
    <x v="98"/>
    <x v="1"/>
    <x v="1"/>
    <x v="3"/>
    <x v="2"/>
    <x v="93"/>
  </r>
  <r>
    <x v="99"/>
    <s v="Fanucci"/>
    <x v="92"/>
    <x v="0"/>
    <x v="1"/>
    <x v="10"/>
    <x v="9"/>
    <x v="0"/>
    <x v="2"/>
    <x v="1"/>
    <x v="1"/>
    <x v="99"/>
    <x v="1"/>
    <x v="1"/>
    <x v="4"/>
    <x v="3"/>
    <x v="94"/>
  </r>
  <r>
    <x v="100"/>
    <s v="Fu"/>
    <x v="74"/>
    <x v="0"/>
    <x v="0"/>
    <x v="20"/>
    <x v="5"/>
    <x v="0"/>
    <x v="0"/>
    <x v="0"/>
    <x v="0"/>
    <x v="100"/>
    <x v="1"/>
    <x v="1"/>
    <x v="0"/>
    <x v="2"/>
    <x v="81"/>
  </r>
  <r>
    <x v="101"/>
    <s v="Hung"/>
    <x v="93"/>
    <x v="0"/>
    <x v="0"/>
    <x v="4"/>
    <x v="5"/>
    <x v="0"/>
    <x v="2"/>
    <x v="1"/>
    <x v="1"/>
    <x v="101"/>
    <x v="1"/>
    <x v="1"/>
    <x v="0"/>
    <x v="0"/>
    <x v="95"/>
  </r>
  <r>
    <x v="102"/>
    <s v="Hung"/>
    <x v="65"/>
    <x v="0"/>
    <x v="1"/>
    <x v="8"/>
    <x v="9"/>
    <x v="61"/>
    <x v="0"/>
    <x v="0"/>
    <x v="1"/>
    <x v="102"/>
    <x v="1"/>
    <x v="1"/>
    <x v="3"/>
    <x v="0"/>
    <x v="96"/>
  </r>
  <r>
    <x v="103"/>
    <s v="Bradley"/>
    <x v="10"/>
    <x v="1"/>
    <x v="1"/>
    <x v="18"/>
    <x v="3"/>
    <x v="0"/>
    <x v="2"/>
    <x v="0"/>
    <x v="1"/>
    <x v="103"/>
    <x v="1"/>
    <x v="1"/>
    <x v="2"/>
    <x v="2"/>
    <x v="97"/>
  </r>
  <r>
    <x v="104"/>
    <s v="Dunbabin"/>
    <x v="94"/>
    <x v="1"/>
    <x v="0"/>
    <x v="35"/>
    <x v="1"/>
    <x v="0"/>
    <x v="0"/>
    <x v="0"/>
    <x v="0"/>
    <x v="104"/>
    <x v="0"/>
    <x v="0"/>
    <x v="0"/>
    <x v="1"/>
    <x v="98"/>
  </r>
  <r>
    <x v="105"/>
    <s v="Mauldon"/>
    <x v="95"/>
    <x v="1"/>
    <x v="0"/>
    <x v="17"/>
    <x v="4"/>
    <x v="62"/>
    <x v="2"/>
    <x v="0"/>
    <x v="0"/>
    <x v="105"/>
    <x v="0"/>
    <x v="0"/>
    <x v="1"/>
    <x v="1"/>
    <x v="99"/>
  </r>
  <r>
    <x v="106"/>
    <s v="Stiger"/>
    <x v="37"/>
    <x v="2"/>
    <x v="1"/>
    <x v="15"/>
    <x v="1"/>
    <x v="63"/>
    <x v="0"/>
    <x v="0"/>
    <x v="0"/>
    <x v="106"/>
    <x v="1"/>
    <x v="1"/>
    <x v="3"/>
    <x v="1"/>
    <x v="100"/>
  </r>
  <r>
    <x v="107"/>
    <s v="Parsons"/>
    <x v="96"/>
    <x v="2"/>
    <x v="0"/>
    <x v="18"/>
    <x v="0"/>
    <x v="64"/>
    <x v="0"/>
    <x v="1"/>
    <x v="0"/>
    <x v="107"/>
    <x v="1"/>
    <x v="1"/>
    <x v="2"/>
    <x v="3"/>
    <x v="101"/>
  </r>
  <r>
    <x v="108"/>
    <s v="Walkom"/>
    <x v="97"/>
    <x v="1"/>
    <x v="1"/>
    <x v="19"/>
    <x v="8"/>
    <x v="65"/>
    <x v="0"/>
    <x v="1"/>
    <x v="1"/>
    <x v="108"/>
    <x v="1"/>
    <x v="1"/>
    <x v="1"/>
    <x v="0"/>
    <x v="102"/>
  </r>
  <r>
    <x v="109"/>
    <s v="T'ang"/>
    <x v="98"/>
    <x v="2"/>
    <x v="1"/>
    <x v="12"/>
    <x v="9"/>
    <x v="66"/>
    <x v="0"/>
    <x v="0"/>
    <x v="1"/>
    <x v="109"/>
    <x v="0"/>
    <x v="0"/>
    <x v="1"/>
    <x v="0"/>
    <x v="103"/>
  </r>
  <r>
    <x v="110"/>
    <s v="Eremenko"/>
    <x v="99"/>
    <x v="2"/>
    <x v="1"/>
    <x v="33"/>
    <x v="6"/>
    <x v="67"/>
    <x v="0"/>
    <x v="1"/>
    <x v="0"/>
    <x v="110"/>
    <x v="1"/>
    <x v="1"/>
    <x v="3"/>
    <x v="2"/>
    <x v="104"/>
  </r>
  <r>
    <x v="111"/>
    <s v="Rowntree"/>
    <x v="100"/>
    <x v="2"/>
    <x v="1"/>
    <x v="2"/>
    <x v="3"/>
    <x v="68"/>
    <x v="2"/>
    <x v="0"/>
    <x v="1"/>
    <x v="111"/>
    <x v="1"/>
    <x v="1"/>
    <x v="2"/>
    <x v="2"/>
    <x v="105"/>
  </r>
  <r>
    <x v="112"/>
    <s v="Thorpe"/>
    <x v="101"/>
    <x v="0"/>
    <x v="1"/>
    <x v="0"/>
    <x v="0"/>
    <x v="69"/>
    <x v="0"/>
    <x v="1"/>
    <x v="1"/>
    <x v="112"/>
    <x v="1"/>
    <x v="1"/>
    <x v="2"/>
    <x v="3"/>
    <x v="106"/>
  </r>
  <r>
    <x v="113"/>
    <s v="Chiemela"/>
    <x v="64"/>
    <x v="1"/>
    <x v="1"/>
    <x v="18"/>
    <x v="9"/>
    <x v="70"/>
    <x v="0"/>
    <x v="1"/>
    <x v="0"/>
    <x v="113"/>
    <x v="1"/>
    <x v="1"/>
    <x v="3"/>
    <x v="2"/>
    <x v="107"/>
  </r>
  <r>
    <x v="114"/>
    <s v="Fanucci"/>
    <x v="102"/>
    <x v="2"/>
    <x v="1"/>
    <x v="34"/>
    <x v="9"/>
    <x v="71"/>
    <x v="2"/>
    <x v="1"/>
    <x v="0"/>
    <x v="114"/>
    <x v="0"/>
    <x v="0"/>
    <x v="2"/>
    <x v="3"/>
    <x v="108"/>
  </r>
  <r>
    <x v="115"/>
    <s v="Ko"/>
    <x v="103"/>
    <x v="2"/>
    <x v="0"/>
    <x v="33"/>
    <x v="9"/>
    <x v="72"/>
    <x v="2"/>
    <x v="0"/>
    <x v="0"/>
    <x v="115"/>
    <x v="1"/>
    <x v="1"/>
    <x v="0"/>
    <x v="1"/>
    <x v="109"/>
  </r>
  <r>
    <x v="116"/>
    <s v="Welch"/>
    <x v="104"/>
    <x v="2"/>
    <x v="0"/>
    <x v="24"/>
    <x v="5"/>
    <x v="73"/>
    <x v="0"/>
    <x v="0"/>
    <x v="1"/>
    <x v="116"/>
    <x v="1"/>
    <x v="1"/>
    <x v="3"/>
    <x v="2"/>
    <x v="110"/>
  </r>
  <r>
    <x v="117"/>
    <s v="Duncan"/>
    <x v="77"/>
    <x v="0"/>
    <x v="0"/>
    <x v="1"/>
    <x v="1"/>
    <x v="0"/>
    <x v="2"/>
    <x v="0"/>
    <x v="1"/>
    <x v="117"/>
    <x v="1"/>
    <x v="1"/>
    <x v="3"/>
    <x v="1"/>
    <x v="111"/>
  </r>
  <r>
    <x v="118"/>
    <s v="Chidozie"/>
    <x v="85"/>
    <x v="2"/>
    <x v="0"/>
    <x v="8"/>
    <x v="2"/>
    <x v="74"/>
    <x v="0"/>
    <x v="0"/>
    <x v="1"/>
    <x v="118"/>
    <x v="0"/>
    <x v="0"/>
    <x v="4"/>
    <x v="2"/>
    <x v="112"/>
  </r>
  <r>
    <x v="119"/>
    <s v="Wu"/>
    <x v="3"/>
    <x v="2"/>
    <x v="1"/>
    <x v="10"/>
    <x v="4"/>
    <x v="75"/>
    <x v="2"/>
    <x v="0"/>
    <x v="1"/>
    <x v="119"/>
    <x v="1"/>
    <x v="1"/>
    <x v="1"/>
    <x v="3"/>
    <x v="113"/>
  </r>
  <r>
    <x v="120"/>
    <s v="Culbreth"/>
    <x v="105"/>
    <x v="0"/>
    <x v="1"/>
    <x v="10"/>
    <x v="2"/>
    <x v="76"/>
    <x v="2"/>
    <x v="1"/>
    <x v="1"/>
    <x v="120"/>
    <x v="1"/>
    <x v="1"/>
    <x v="3"/>
    <x v="2"/>
    <x v="114"/>
  </r>
  <r>
    <x v="121"/>
    <s v="Kennedy"/>
    <x v="106"/>
    <x v="1"/>
    <x v="1"/>
    <x v="2"/>
    <x v="5"/>
    <x v="77"/>
    <x v="0"/>
    <x v="1"/>
    <x v="1"/>
    <x v="121"/>
    <x v="1"/>
    <x v="1"/>
    <x v="4"/>
    <x v="3"/>
    <x v="115"/>
  </r>
  <r>
    <x v="122"/>
    <s v="Cameron"/>
    <x v="52"/>
    <x v="0"/>
    <x v="0"/>
    <x v="2"/>
    <x v="5"/>
    <x v="0"/>
    <x v="2"/>
    <x v="0"/>
    <x v="1"/>
    <x v="122"/>
    <x v="1"/>
    <x v="1"/>
    <x v="3"/>
    <x v="0"/>
    <x v="116"/>
  </r>
  <r>
    <x v="123"/>
    <s v="Calabresi"/>
    <x v="9"/>
    <x v="2"/>
    <x v="0"/>
    <x v="36"/>
    <x v="7"/>
    <x v="78"/>
    <x v="0"/>
    <x v="0"/>
    <x v="0"/>
    <x v="123"/>
    <x v="1"/>
    <x v="1"/>
    <x v="4"/>
    <x v="1"/>
    <x v="112"/>
  </r>
  <r>
    <x v="124"/>
    <s v="Zetticci"/>
    <x v="107"/>
    <x v="0"/>
    <x v="0"/>
    <x v="34"/>
    <x v="6"/>
    <x v="0"/>
    <x v="0"/>
    <x v="1"/>
    <x v="1"/>
    <x v="124"/>
    <x v="1"/>
    <x v="1"/>
    <x v="3"/>
    <x v="1"/>
    <x v="117"/>
  </r>
  <r>
    <x v="125"/>
    <s v="Fuller"/>
    <x v="108"/>
    <x v="0"/>
    <x v="1"/>
    <x v="0"/>
    <x v="9"/>
    <x v="79"/>
    <x v="0"/>
    <x v="0"/>
    <x v="1"/>
    <x v="125"/>
    <x v="0"/>
    <x v="0"/>
    <x v="1"/>
    <x v="0"/>
    <x v="118"/>
  </r>
  <r>
    <x v="126"/>
    <s v="MacDonald"/>
    <x v="13"/>
    <x v="0"/>
    <x v="0"/>
    <x v="37"/>
    <x v="1"/>
    <x v="0"/>
    <x v="0"/>
    <x v="1"/>
    <x v="0"/>
    <x v="126"/>
    <x v="0"/>
    <x v="0"/>
    <x v="3"/>
    <x v="0"/>
    <x v="119"/>
  </r>
  <r>
    <x v="127"/>
    <s v="Piccio"/>
    <x v="107"/>
    <x v="2"/>
    <x v="1"/>
    <x v="27"/>
    <x v="10"/>
    <x v="80"/>
    <x v="0"/>
    <x v="0"/>
    <x v="1"/>
    <x v="127"/>
    <x v="0"/>
    <x v="0"/>
    <x v="1"/>
    <x v="3"/>
    <x v="120"/>
  </r>
  <r>
    <x v="128"/>
    <s v="Kennedy"/>
    <x v="105"/>
    <x v="0"/>
    <x v="0"/>
    <x v="1"/>
    <x v="3"/>
    <x v="0"/>
    <x v="2"/>
    <x v="0"/>
    <x v="1"/>
    <x v="128"/>
    <x v="1"/>
    <x v="1"/>
    <x v="0"/>
    <x v="3"/>
    <x v="121"/>
  </r>
  <r>
    <x v="129"/>
    <s v="Fernie"/>
    <x v="109"/>
    <x v="0"/>
    <x v="1"/>
    <x v="9"/>
    <x v="9"/>
    <x v="81"/>
    <x v="0"/>
    <x v="0"/>
    <x v="1"/>
    <x v="129"/>
    <x v="1"/>
    <x v="1"/>
    <x v="3"/>
    <x v="1"/>
    <x v="47"/>
  </r>
  <r>
    <x v="130"/>
    <s v="He"/>
    <x v="110"/>
    <x v="0"/>
    <x v="0"/>
    <x v="10"/>
    <x v="6"/>
    <x v="0"/>
    <x v="2"/>
    <x v="0"/>
    <x v="0"/>
    <x v="130"/>
    <x v="1"/>
    <x v="1"/>
    <x v="0"/>
    <x v="3"/>
    <x v="87"/>
  </r>
  <r>
    <x v="131"/>
    <s v="Kaodilinakachukwu"/>
    <x v="111"/>
    <x v="2"/>
    <x v="0"/>
    <x v="19"/>
    <x v="9"/>
    <x v="82"/>
    <x v="0"/>
    <x v="0"/>
    <x v="0"/>
    <x v="131"/>
    <x v="1"/>
    <x v="1"/>
    <x v="2"/>
    <x v="1"/>
    <x v="88"/>
  </r>
  <r>
    <x v="132"/>
    <s v="Cocci"/>
    <x v="57"/>
    <x v="0"/>
    <x v="1"/>
    <x v="16"/>
    <x v="9"/>
    <x v="83"/>
    <x v="0"/>
    <x v="0"/>
    <x v="0"/>
    <x v="132"/>
    <x v="1"/>
    <x v="1"/>
    <x v="3"/>
    <x v="0"/>
    <x v="122"/>
  </r>
  <r>
    <x v="133"/>
    <s v="Alekseeva"/>
    <x v="112"/>
    <x v="0"/>
    <x v="1"/>
    <x v="11"/>
    <x v="1"/>
    <x v="0"/>
    <x v="2"/>
    <x v="1"/>
    <x v="0"/>
    <x v="133"/>
    <x v="1"/>
    <x v="1"/>
    <x v="4"/>
    <x v="0"/>
    <x v="123"/>
  </r>
  <r>
    <x v="134"/>
    <s v="Chinweike"/>
    <x v="113"/>
    <x v="2"/>
    <x v="1"/>
    <x v="2"/>
    <x v="3"/>
    <x v="84"/>
    <x v="2"/>
    <x v="0"/>
    <x v="0"/>
    <x v="134"/>
    <x v="1"/>
    <x v="1"/>
    <x v="0"/>
    <x v="3"/>
    <x v="2"/>
  </r>
  <r>
    <x v="135"/>
    <s v="Arthur"/>
    <x v="114"/>
    <x v="2"/>
    <x v="0"/>
    <x v="5"/>
    <x v="8"/>
    <x v="85"/>
    <x v="2"/>
    <x v="0"/>
    <x v="0"/>
    <x v="135"/>
    <x v="1"/>
    <x v="1"/>
    <x v="0"/>
    <x v="1"/>
    <x v="124"/>
  </r>
  <r>
    <x v="136"/>
    <s v="Li"/>
    <x v="115"/>
    <x v="2"/>
    <x v="0"/>
    <x v="10"/>
    <x v="8"/>
    <x v="86"/>
    <x v="0"/>
    <x v="1"/>
    <x v="0"/>
    <x v="136"/>
    <x v="1"/>
    <x v="1"/>
    <x v="4"/>
    <x v="2"/>
    <x v="125"/>
  </r>
  <r>
    <x v="137"/>
    <s v="Ma"/>
    <x v="45"/>
    <x v="0"/>
    <x v="1"/>
    <x v="20"/>
    <x v="0"/>
    <x v="87"/>
    <x v="0"/>
    <x v="1"/>
    <x v="0"/>
    <x v="137"/>
    <x v="1"/>
    <x v="1"/>
    <x v="4"/>
    <x v="3"/>
    <x v="126"/>
  </r>
  <r>
    <x v="138"/>
    <s v="Chia"/>
    <x v="116"/>
    <x v="1"/>
    <x v="0"/>
    <x v="36"/>
    <x v="0"/>
    <x v="88"/>
    <x v="0"/>
    <x v="0"/>
    <x v="1"/>
    <x v="138"/>
    <x v="0"/>
    <x v="1"/>
    <x v="3"/>
    <x v="0"/>
    <x v="127"/>
  </r>
  <r>
    <x v="139"/>
    <s v="Vasin"/>
    <x v="117"/>
    <x v="1"/>
    <x v="0"/>
    <x v="12"/>
    <x v="1"/>
    <x v="89"/>
    <x v="2"/>
    <x v="1"/>
    <x v="0"/>
    <x v="139"/>
    <x v="0"/>
    <x v="0"/>
    <x v="3"/>
    <x v="1"/>
    <x v="128"/>
  </r>
  <r>
    <x v="140"/>
    <s v="Groves"/>
    <x v="25"/>
    <x v="2"/>
    <x v="1"/>
    <x v="4"/>
    <x v="7"/>
    <x v="90"/>
    <x v="0"/>
    <x v="0"/>
    <x v="1"/>
    <x v="140"/>
    <x v="1"/>
    <x v="1"/>
    <x v="2"/>
    <x v="3"/>
    <x v="92"/>
  </r>
  <r>
    <x v="141"/>
    <s v="Tien"/>
    <x v="118"/>
    <x v="0"/>
    <x v="1"/>
    <x v="10"/>
    <x v="3"/>
    <x v="0"/>
    <x v="2"/>
    <x v="0"/>
    <x v="0"/>
    <x v="141"/>
    <x v="1"/>
    <x v="1"/>
    <x v="1"/>
    <x v="2"/>
    <x v="129"/>
  </r>
  <r>
    <x v="142"/>
    <s v="Forwood"/>
    <x v="119"/>
    <x v="0"/>
    <x v="0"/>
    <x v="3"/>
    <x v="8"/>
    <x v="91"/>
    <x v="0"/>
    <x v="0"/>
    <x v="0"/>
    <x v="142"/>
    <x v="1"/>
    <x v="1"/>
    <x v="3"/>
    <x v="1"/>
    <x v="112"/>
  </r>
  <r>
    <x v="143"/>
    <s v="Greeves"/>
    <x v="120"/>
    <x v="1"/>
    <x v="1"/>
    <x v="37"/>
    <x v="0"/>
    <x v="0"/>
    <x v="0"/>
    <x v="0"/>
    <x v="1"/>
    <x v="143"/>
    <x v="0"/>
    <x v="0"/>
    <x v="2"/>
    <x v="1"/>
    <x v="130"/>
  </r>
  <r>
    <x v="144"/>
    <s v="Taylor"/>
    <x v="121"/>
    <x v="0"/>
    <x v="0"/>
    <x v="8"/>
    <x v="8"/>
    <x v="92"/>
    <x v="0"/>
    <x v="0"/>
    <x v="1"/>
    <x v="144"/>
    <x v="0"/>
    <x v="1"/>
    <x v="0"/>
    <x v="2"/>
    <x v="131"/>
  </r>
  <r>
    <x v="145"/>
    <s v="Madukwe"/>
    <x v="122"/>
    <x v="1"/>
    <x v="0"/>
    <x v="29"/>
    <x v="8"/>
    <x v="93"/>
    <x v="0"/>
    <x v="0"/>
    <x v="0"/>
    <x v="145"/>
    <x v="1"/>
    <x v="1"/>
    <x v="3"/>
    <x v="1"/>
    <x v="132"/>
  </r>
  <r>
    <x v="146"/>
    <s v="Bennelong"/>
    <x v="14"/>
    <x v="1"/>
    <x v="0"/>
    <x v="6"/>
    <x v="2"/>
    <x v="94"/>
    <x v="2"/>
    <x v="0"/>
    <x v="1"/>
    <x v="146"/>
    <x v="1"/>
    <x v="1"/>
    <x v="4"/>
    <x v="3"/>
    <x v="133"/>
  </r>
  <r>
    <x v="147"/>
    <s v="Olisanugo"/>
    <x v="123"/>
    <x v="0"/>
    <x v="1"/>
    <x v="24"/>
    <x v="8"/>
    <x v="95"/>
    <x v="0"/>
    <x v="1"/>
    <x v="1"/>
    <x v="147"/>
    <x v="1"/>
    <x v="1"/>
    <x v="2"/>
    <x v="3"/>
    <x v="134"/>
  </r>
  <r>
    <x v="148"/>
    <s v="Chukwufumnanya"/>
    <x v="62"/>
    <x v="0"/>
    <x v="1"/>
    <x v="4"/>
    <x v="9"/>
    <x v="96"/>
    <x v="0"/>
    <x v="0"/>
    <x v="1"/>
    <x v="148"/>
    <x v="1"/>
    <x v="1"/>
    <x v="0"/>
    <x v="2"/>
    <x v="95"/>
  </r>
  <r>
    <x v="149"/>
    <s v="Harris"/>
    <x v="73"/>
    <x v="0"/>
    <x v="1"/>
    <x v="15"/>
    <x v="10"/>
    <x v="0"/>
    <x v="2"/>
    <x v="1"/>
    <x v="0"/>
    <x v="149"/>
    <x v="1"/>
    <x v="1"/>
    <x v="2"/>
    <x v="1"/>
    <x v="44"/>
  </r>
  <r>
    <x v="150"/>
    <s v="Morgan"/>
    <x v="124"/>
    <x v="1"/>
    <x v="0"/>
    <x v="15"/>
    <x v="3"/>
    <x v="0"/>
    <x v="2"/>
    <x v="0"/>
    <x v="1"/>
    <x v="150"/>
    <x v="1"/>
    <x v="1"/>
    <x v="4"/>
    <x v="2"/>
    <x v="135"/>
  </r>
  <r>
    <x v="151"/>
    <s v="Alexeeva"/>
    <x v="125"/>
    <x v="0"/>
    <x v="0"/>
    <x v="36"/>
    <x v="9"/>
    <x v="0"/>
    <x v="0"/>
    <x v="0"/>
    <x v="1"/>
    <x v="151"/>
    <x v="0"/>
    <x v="0"/>
    <x v="3"/>
    <x v="1"/>
    <x v="136"/>
  </r>
  <r>
    <x v="152"/>
    <s v="Metcalfe"/>
    <x v="126"/>
    <x v="1"/>
    <x v="1"/>
    <x v="0"/>
    <x v="2"/>
    <x v="0"/>
    <x v="2"/>
    <x v="0"/>
    <x v="1"/>
    <x v="152"/>
    <x v="1"/>
    <x v="1"/>
    <x v="0"/>
    <x v="2"/>
    <x v="137"/>
  </r>
  <r>
    <x v="153"/>
    <s v="Humphries"/>
    <x v="127"/>
    <x v="0"/>
    <x v="1"/>
    <x v="24"/>
    <x v="0"/>
    <x v="97"/>
    <x v="0"/>
    <x v="0"/>
    <x v="1"/>
    <x v="153"/>
    <x v="1"/>
    <x v="1"/>
    <x v="4"/>
    <x v="0"/>
    <x v="138"/>
  </r>
  <r>
    <x v="154"/>
    <s v="Milne"/>
    <x v="55"/>
    <x v="0"/>
    <x v="0"/>
    <x v="3"/>
    <x v="5"/>
    <x v="0"/>
    <x v="2"/>
    <x v="0"/>
    <x v="0"/>
    <x v="154"/>
    <x v="1"/>
    <x v="1"/>
    <x v="4"/>
    <x v="3"/>
    <x v="14"/>
  </r>
  <r>
    <x v="155"/>
    <s v="Chou"/>
    <x v="128"/>
    <x v="1"/>
    <x v="1"/>
    <x v="38"/>
    <x v="3"/>
    <x v="0"/>
    <x v="0"/>
    <x v="0"/>
    <x v="1"/>
    <x v="155"/>
    <x v="0"/>
    <x v="0"/>
    <x v="4"/>
    <x v="1"/>
    <x v="139"/>
  </r>
  <r>
    <x v="156"/>
    <s v="Li"/>
    <x v="110"/>
    <x v="0"/>
    <x v="0"/>
    <x v="19"/>
    <x v="3"/>
    <x v="0"/>
    <x v="2"/>
    <x v="1"/>
    <x v="1"/>
    <x v="156"/>
    <x v="1"/>
    <x v="1"/>
    <x v="3"/>
    <x v="3"/>
    <x v="140"/>
  </r>
  <r>
    <x v="157"/>
    <s v="Clayton"/>
    <x v="129"/>
    <x v="1"/>
    <x v="0"/>
    <x v="34"/>
    <x v="0"/>
    <x v="0"/>
    <x v="2"/>
    <x v="0"/>
    <x v="0"/>
    <x v="157"/>
    <x v="1"/>
    <x v="1"/>
    <x v="2"/>
    <x v="3"/>
    <x v="141"/>
  </r>
  <r>
    <x v="158"/>
    <s v="Maclean"/>
    <x v="82"/>
    <x v="0"/>
    <x v="0"/>
    <x v="39"/>
    <x v="5"/>
    <x v="98"/>
    <x v="0"/>
    <x v="1"/>
    <x v="0"/>
    <x v="158"/>
    <x v="1"/>
    <x v="1"/>
    <x v="4"/>
    <x v="3"/>
    <x v="142"/>
  </r>
  <r>
    <x v="159"/>
    <s v="Chigolum"/>
    <x v="130"/>
    <x v="2"/>
    <x v="0"/>
    <x v="19"/>
    <x v="4"/>
    <x v="99"/>
    <x v="0"/>
    <x v="1"/>
    <x v="1"/>
    <x v="159"/>
    <x v="1"/>
    <x v="1"/>
    <x v="1"/>
    <x v="2"/>
    <x v="143"/>
  </r>
  <r>
    <x v="160"/>
    <s v="Wilkinson"/>
    <x v="131"/>
    <x v="1"/>
    <x v="0"/>
    <x v="32"/>
    <x v="5"/>
    <x v="100"/>
    <x v="0"/>
    <x v="1"/>
    <x v="0"/>
    <x v="160"/>
    <x v="1"/>
    <x v="1"/>
    <x v="0"/>
    <x v="1"/>
    <x v="121"/>
  </r>
  <r>
    <x v="161"/>
    <s v="Wei"/>
    <x v="9"/>
    <x v="0"/>
    <x v="1"/>
    <x v="33"/>
    <x v="0"/>
    <x v="0"/>
    <x v="2"/>
    <x v="0"/>
    <x v="1"/>
    <x v="161"/>
    <x v="1"/>
    <x v="1"/>
    <x v="3"/>
    <x v="0"/>
    <x v="144"/>
  </r>
  <r>
    <x v="162"/>
    <s v="Treacy"/>
    <x v="132"/>
    <x v="0"/>
    <x v="0"/>
    <x v="23"/>
    <x v="3"/>
    <x v="101"/>
    <x v="0"/>
    <x v="1"/>
    <x v="1"/>
    <x v="162"/>
    <x v="1"/>
    <x v="1"/>
    <x v="1"/>
    <x v="3"/>
    <x v="145"/>
  </r>
  <r>
    <x v="163"/>
    <s v="Hu"/>
    <x v="102"/>
    <x v="1"/>
    <x v="0"/>
    <x v="18"/>
    <x v="0"/>
    <x v="0"/>
    <x v="2"/>
    <x v="0"/>
    <x v="0"/>
    <x v="163"/>
    <x v="1"/>
    <x v="1"/>
    <x v="2"/>
    <x v="2"/>
    <x v="105"/>
  </r>
  <r>
    <x v="164"/>
    <s v="Taverner"/>
    <x v="133"/>
    <x v="1"/>
    <x v="1"/>
    <x v="6"/>
    <x v="10"/>
    <x v="102"/>
    <x v="0"/>
    <x v="0"/>
    <x v="1"/>
    <x v="164"/>
    <x v="0"/>
    <x v="0"/>
    <x v="4"/>
    <x v="3"/>
    <x v="146"/>
  </r>
  <r>
    <x v="165"/>
    <s v="Sherman"/>
    <x v="42"/>
    <x v="2"/>
    <x v="1"/>
    <x v="8"/>
    <x v="9"/>
    <x v="103"/>
    <x v="2"/>
    <x v="0"/>
    <x v="0"/>
    <x v="165"/>
    <x v="1"/>
    <x v="1"/>
    <x v="2"/>
    <x v="1"/>
    <x v="147"/>
  </r>
  <r>
    <x v="166"/>
    <s v="Taubman"/>
    <x v="134"/>
    <x v="2"/>
    <x v="0"/>
    <x v="9"/>
    <x v="3"/>
    <x v="104"/>
    <x v="0"/>
    <x v="0"/>
    <x v="1"/>
    <x v="166"/>
    <x v="0"/>
    <x v="0"/>
    <x v="0"/>
    <x v="3"/>
    <x v="148"/>
  </r>
  <r>
    <x v="167"/>
    <s v="Robinson"/>
    <x v="135"/>
    <x v="1"/>
    <x v="0"/>
    <x v="1"/>
    <x v="9"/>
    <x v="105"/>
    <x v="0"/>
    <x v="0"/>
    <x v="1"/>
    <x v="167"/>
    <x v="1"/>
    <x v="1"/>
    <x v="4"/>
    <x v="3"/>
    <x v="149"/>
  </r>
  <r>
    <x v="168"/>
    <s v="Pinto"/>
    <x v="136"/>
    <x v="1"/>
    <x v="0"/>
    <x v="2"/>
    <x v="0"/>
    <x v="0"/>
    <x v="2"/>
    <x v="0"/>
    <x v="1"/>
    <x v="168"/>
    <x v="0"/>
    <x v="0"/>
    <x v="2"/>
    <x v="3"/>
    <x v="15"/>
  </r>
  <r>
    <x v="169"/>
    <s v="Wood"/>
    <x v="119"/>
    <x v="2"/>
    <x v="1"/>
    <x v="9"/>
    <x v="9"/>
    <x v="106"/>
    <x v="2"/>
    <x v="1"/>
    <x v="1"/>
    <x v="169"/>
    <x v="1"/>
    <x v="1"/>
    <x v="2"/>
    <x v="2"/>
    <x v="150"/>
  </r>
  <r>
    <x v="170"/>
    <s v="Hawkins"/>
    <x v="137"/>
    <x v="0"/>
    <x v="0"/>
    <x v="6"/>
    <x v="4"/>
    <x v="107"/>
    <x v="0"/>
    <x v="0"/>
    <x v="1"/>
    <x v="170"/>
    <x v="1"/>
    <x v="1"/>
    <x v="4"/>
    <x v="1"/>
    <x v="11"/>
  </r>
  <r>
    <x v="171"/>
    <s v="Sun"/>
    <x v="103"/>
    <x v="2"/>
    <x v="1"/>
    <x v="7"/>
    <x v="8"/>
    <x v="108"/>
    <x v="2"/>
    <x v="0"/>
    <x v="1"/>
    <x v="171"/>
    <x v="1"/>
    <x v="0"/>
    <x v="0"/>
    <x v="2"/>
    <x v="151"/>
  </r>
  <r>
    <x v="172"/>
    <s v="Yost"/>
    <x v="138"/>
    <x v="2"/>
    <x v="1"/>
    <x v="4"/>
    <x v="7"/>
    <x v="109"/>
    <x v="0"/>
    <x v="0"/>
    <x v="1"/>
    <x v="172"/>
    <x v="0"/>
    <x v="0"/>
    <x v="4"/>
    <x v="1"/>
    <x v="152"/>
  </r>
  <r>
    <x v="173"/>
    <s v="Ting"/>
    <x v="139"/>
    <x v="0"/>
    <x v="1"/>
    <x v="33"/>
    <x v="4"/>
    <x v="110"/>
    <x v="0"/>
    <x v="0"/>
    <x v="1"/>
    <x v="173"/>
    <x v="1"/>
    <x v="0"/>
    <x v="2"/>
    <x v="0"/>
    <x v="153"/>
  </r>
  <r>
    <x v="174"/>
    <s v="Rowe"/>
    <x v="140"/>
    <x v="0"/>
    <x v="1"/>
    <x v="20"/>
    <x v="8"/>
    <x v="0"/>
    <x v="2"/>
    <x v="0"/>
    <x v="0"/>
    <x v="174"/>
    <x v="1"/>
    <x v="1"/>
    <x v="1"/>
    <x v="0"/>
    <x v="154"/>
  </r>
  <r>
    <x v="175"/>
    <s v="Fu"/>
    <x v="137"/>
    <x v="1"/>
    <x v="0"/>
    <x v="12"/>
    <x v="3"/>
    <x v="111"/>
    <x v="0"/>
    <x v="0"/>
    <x v="0"/>
    <x v="175"/>
    <x v="1"/>
    <x v="1"/>
    <x v="0"/>
    <x v="2"/>
    <x v="155"/>
  </r>
  <r>
    <x v="176"/>
    <s v="Ho"/>
    <x v="21"/>
    <x v="0"/>
    <x v="0"/>
    <x v="33"/>
    <x v="10"/>
    <x v="0"/>
    <x v="2"/>
    <x v="0"/>
    <x v="0"/>
    <x v="176"/>
    <x v="1"/>
    <x v="1"/>
    <x v="0"/>
    <x v="0"/>
    <x v="156"/>
  </r>
  <r>
    <x v="177"/>
    <s v="Okechukwu"/>
    <x v="141"/>
    <x v="2"/>
    <x v="1"/>
    <x v="18"/>
    <x v="8"/>
    <x v="112"/>
    <x v="2"/>
    <x v="1"/>
    <x v="1"/>
    <x v="177"/>
    <x v="1"/>
    <x v="1"/>
    <x v="2"/>
    <x v="3"/>
    <x v="157"/>
  </r>
  <r>
    <x v="178"/>
    <s v="Campbell"/>
    <x v="142"/>
    <x v="1"/>
    <x v="0"/>
    <x v="20"/>
    <x v="2"/>
    <x v="113"/>
    <x v="0"/>
    <x v="1"/>
    <x v="0"/>
    <x v="178"/>
    <x v="1"/>
    <x v="1"/>
    <x v="2"/>
    <x v="2"/>
    <x v="158"/>
  </r>
  <r>
    <x v="179"/>
    <s v="Ashbolt"/>
    <x v="124"/>
    <x v="2"/>
    <x v="0"/>
    <x v="30"/>
    <x v="6"/>
    <x v="114"/>
    <x v="0"/>
    <x v="0"/>
    <x v="1"/>
    <x v="179"/>
    <x v="0"/>
    <x v="0"/>
    <x v="3"/>
    <x v="1"/>
    <x v="159"/>
  </r>
  <r>
    <x v="180"/>
    <s v="Rozier"/>
    <x v="4"/>
    <x v="1"/>
    <x v="0"/>
    <x v="13"/>
    <x v="0"/>
    <x v="115"/>
    <x v="0"/>
    <x v="0"/>
    <x v="0"/>
    <x v="180"/>
    <x v="1"/>
    <x v="1"/>
    <x v="2"/>
    <x v="1"/>
    <x v="160"/>
  </r>
  <r>
    <x v="181"/>
    <s v="Hsia"/>
    <x v="21"/>
    <x v="0"/>
    <x v="1"/>
    <x v="35"/>
    <x v="0"/>
    <x v="0"/>
    <x v="2"/>
    <x v="0"/>
    <x v="0"/>
    <x v="181"/>
    <x v="1"/>
    <x v="1"/>
    <x v="4"/>
    <x v="2"/>
    <x v="161"/>
  </r>
  <r>
    <x v="182"/>
    <s v="Ogbonnaya"/>
    <x v="143"/>
    <x v="2"/>
    <x v="0"/>
    <x v="13"/>
    <x v="1"/>
    <x v="116"/>
    <x v="2"/>
    <x v="0"/>
    <x v="1"/>
    <x v="182"/>
    <x v="1"/>
    <x v="1"/>
    <x v="0"/>
    <x v="0"/>
    <x v="142"/>
  </r>
  <r>
    <x v="183"/>
    <s v="T'ang"/>
    <x v="20"/>
    <x v="0"/>
    <x v="1"/>
    <x v="0"/>
    <x v="0"/>
    <x v="0"/>
    <x v="2"/>
    <x v="0"/>
    <x v="0"/>
    <x v="183"/>
    <x v="1"/>
    <x v="1"/>
    <x v="3"/>
    <x v="3"/>
    <x v="162"/>
  </r>
  <r>
    <x v="184"/>
    <s v="Cocci"/>
    <x v="36"/>
    <x v="0"/>
    <x v="0"/>
    <x v="5"/>
    <x v="4"/>
    <x v="0"/>
    <x v="0"/>
    <x v="0"/>
    <x v="0"/>
    <x v="184"/>
    <x v="0"/>
    <x v="0"/>
    <x v="0"/>
    <x v="1"/>
    <x v="163"/>
  </r>
  <r>
    <x v="185"/>
    <s v="Chang"/>
    <x v="144"/>
    <x v="0"/>
    <x v="1"/>
    <x v="15"/>
    <x v="2"/>
    <x v="0"/>
    <x v="2"/>
    <x v="0"/>
    <x v="1"/>
    <x v="185"/>
    <x v="1"/>
    <x v="1"/>
    <x v="3"/>
    <x v="3"/>
    <x v="164"/>
  </r>
  <r>
    <x v="186"/>
    <s v="T'ao"/>
    <x v="87"/>
    <x v="0"/>
    <x v="0"/>
    <x v="2"/>
    <x v="1"/>
    <x v="117"/>
    <x v="0"/>
    <x v="0"/>
    <x v="1"/>
    <x v="186"/>
    <x v="1"/>
    <x v="1"/>
    <x v="2"/>
    <x v="1"/>
    <x v="165"/>
  </r>
  <r>
    <x v="187"/>
    <s v="Ford"/>
    <x v="145"/>
    <x v="1"/>
    <x v="0"/>
    <x v="24"/>
    <x v="10"/>
    <x v="0"/>
    <x v="0"/>
    <x v="1"/>
    <x v="0"/>
    <x v="187"/>
    <x v="1"/>
    <x v="1"/>
    <x v="2"/>
    <x v="2"/>
    <x v="166"/>
  </r>
  <r>
    <x v="188"/>
    <s v="Marshall"/>
    <x v="15"/>
    <x v="1"/>
    <x v="1"/>
    <x v="33"/>
    <x v="8"/>
    <x v="0"/>
    <x v="2"/>
    <x v="1"/>
    <x v="0"/>
    <x v="188"/>
    <x v="1"/>
    <x v="1"/>
    <x v="3"/>
    <x v="3"/>
    <x v="139"/>
  </r>
  <r>
    <x v="189"/>
    <s v="Tsai"/>
    <x v="57"/>
    <x v="2"/>
    <x v="0"/>
    <x v="10"/>
    <x v="3"/>
    <x v="118"/>
    <x v="2"/>
    <x v="0"/>
    <x v="1"/>
    <x v="189"/>
    <x v="1"/>
    <x v="1"/>
    <x v="3"/>
    <x v="1"/>
    <x v="167"/>
  </r>
  <r>
    <x v="190"/>
    <s v="Onwumelu"/>
    <x v="146"/>
    <x v="0"/>
    <x v="0"/>
    <x v="1"/>
    <x v="2"/>
    <x v="119"/>
    <x v="2"/>
    <x v="1"/>
    <x v="1"/>
    <x v="190"/>
    <x v="0"/>
    <x v="0"/>
    <x v="3"/>
    <x v="1"/>
    <x v="168"/>
  </r>
  <r>
    <x v="191"/>
    <s v="Graham"/>
    <x v="140"/>
    <x v="0"/>
    <x v="0"/>
    <x v="18"/>
    <x v="6"/>
    <x v="120"/>
    <x v="2"/>
    <x v="0"/>
    <x v="1"/>
    <x v="191"/>
    <x v="1"/>
    <x v="1"/>
    <x v="2"/>
    <x v="3"/>
    <x v="169"/>
  </r>
  <r>
    <x v="192"/>
    <s v="Golovanov"/>
    <x v="98"/>
    <x v="0"/>
    <x v="1"/>
    <x v="20"/>
    <x v="1"/>
    <x v="0"/>
    <x v="2"/>
    <x v="1"/>
    <x v="1"/>
    <x v="192"/>
    <x v="1"/>
    <x v="1"/>
    <x v="1"/>
    <x v="2"/>
    <x v="170"/>
  </r>
  <r>
    <x v="193"/>
    <s v="Potts"/>
    <x v="51"/>
    <x v="0"/>
    <x v="1"/>
    <x v="15"/>
    <x v="2"/>
    <x v="121"/>
    <x v="0"/>
    <x v="0"/>
    <x v="1"/>
    <x v="193"/>
    <x v="1"/>
    <x v="1"/>
    <x v="0"/>
    <x v="1"/>
    <x v="171"/>
  </r>
  <r>
    <x v="194"/>
    <s v="Crawford"/>
    <x v="147"/>
    <x v="1"/>
    <x v="1"/>
    <x v="6"/>
    <x v="9"/>
    <x v="122"/>
    <x v="2"/>
    <x v="0"/>
    <x v="1"/>
    <x v="194"/>
    <x v="1"/>
    <x v="1"/>
    <x v="4"/>
    <x v="0"/>
    <x v="95"/>
  </r>
  <r>
    <x v="195"/>
    <s v="Aleshire"/>
    <x v="148"/>
    <x v="0"/>
    <x v="1"/>
    <x v="12"/>
    <x v="6"/>
    <x v="123"/>
    <x v="0"/>
    <x v="0"/>
    <x v="0"/>
    <x v="195"/>
    <x v="1"/>
    <x v="1"/>
    <x v="1"/>
    <x v="2"/>
    <x v="172"/>
  </r>
  <r>
    <x v="196"/>
    <s v="Moran"/>
    <x v="15"/>
    <x v="1"/>
    <x v="0"/>
    <x v="15"/>
    <x v="5"/>
    <x v="0"/>
    <x v="2"/>
    <x v="0"/>
    <x v="0"/>
    <x v="196"/>
    <x v="1"/>
    <x v="1"/>
    <x v="2"/>
    <x v="1"/>
    <x v="173"/>
  </r>
  <r>
    <x v="197"/>
    <s v="Samsonova"/>
    <x v="102"/>
    <x v="2"/>
    <x v="1"/>
    <x v="24"/>
    <x v="6"/>
    <x v="124"/>
    <x v="0"/>
    <x v="0"/>
    <x v="0"/>
    <x v="197"/>
    <x v="1"/>
    <x v="1"/>
    <x v="4"/>
    <x v="3"/>
    <x v="174"/>
  </r>
  <r>
    <x v="198"/>
    <s v="Jenkins"/>
    <x v="8"/>
    <x v="0"/>
    <x v="1"/>
    <x v="38"/>
    <x v="7"/>
    <x v="0"/>
    <x v="2"/>
    <x v="0"/>
    <x v="0"/>
    <x v="198"/>
    <x v="1"/>
    <x v="1"/>
    <x v="2"/>
    <x v="3"/>
    <x v="126"/>
  </r>
  <r>
    <x v="199"/>
    <s v="Volkov"/>
    <x v="149"/>
    <x v="0"/>
    <x v="1"/>
    <x v="12"/>
    <x v="5"/>
    <x v="125"/>
    <x v="0"/>
    <x v="0"/>
    <x v="1"/>
    <x v="199"/>
    <x v="1"/>
    <x v="1"/>
    <x v="3"/>
    <x v="3"/>
    <x v="161"/>
  </r>
  <r>
    <x v="200"/>
    <s v="Chiemezie"/>
    <x v="4"/>
    <x v="1"/>
    <x v="1"/>
    <x v="33"/>
    <x v="0"/>
    <x v="126"/>
    <x v="0"/>
    <x v="0"/>
    <x v="0"/>
    <x v="200"/>
    <x v="1"/>
    <x v="1"/>
    <x v="0"/>
    <x v="0"/>
    <x v="175"/>
  </r>
  <r>
    <x v="201"/>
    <s v="Jude"/>
    <x v="150"/>
    <x v="0"/>
    <x v="1"/>
    <x v="0"/>
    <x v="4"/>
    <x v="127"/>
    <x v="0"/>
    <x v="1"/>
    <x v="0"/>
    <x v="201"/>
    <x v="1"/>
    <x v="1"/>
    <x v="1"/>
    <x v="1"/>
    <x v="154"/>
  </r>
  <r>
    <x v="202"/>
    <s v="He"/>
    <x v="151"/>
    <x v="1"/>
    <x v="1"/>
    <x v="5"/>
    <x v="8"/>
    <x v="0"/>
    <x v="0"/>
    <x v="1"/>
    <x v="0"/>
    <x v="202"/>
    <x v="0"/>
    <x v="0"/>
    <x v="2"/>
    <x v="1"/>
    <x v="102"/>
  </r>
  <r>
    <x v="203"/>
    <s v="Onuora"/>
    <x v="152"/>
    <x v="0"/>
    <x v="0"/>
    <x v="16"/>
    <x v="0"/>
    <x v="128"/>
    <x v="2"/>
    <x v="0"/>
    <x v="0"/>
    <x v="203"/>
    <x v="0"/>
    <x v="0"/>
    <x v="3"/>
    <x v="0"/>
    <x v="176"/>
  </r>
  <r>
    <x v="204"/>
    <s v="Ginikanwa"/>
    <x v="140"/>
    <x v="1"/>
    <x v="1"/>
    <x v="19"/>
    <x v="6"/>
    <x v="129"/>
    <x v="0"/>
    <x v="0"/>
    <x v="1"/>
    <x v="204"/>
    <x v="1"/>
    <x v="1"/>
    <x v="4"/>
    <x v="3"/>
    <x v="177"/>
  </r>
  <r>
    <x v="205"/>
    <s v="Ku"/>
    <x v="46"/>
    <x v="0"/>
    <x v="1"/>
    <x v="24"/>
    <x v="6"/>
    <x v="0"/>
    <x v="0"/>
    <x v="0"/>
    <x v="0"/>
    <x v="205"/>
    <x v="1"/>
    <x v="1"/>
    <x v="1"/>
    <x v="1"/>
    <x v="178"/>
  </r>
  <r>
    <x v="206"/>
    <s v="McDonald"/>
    <x v="1"/>
    <x v="1"/>
    <x v="0"/>
    <x v="1"/>
    <x v="6"/>
    <x v="130"/>
    <x v="0"/>
    <x v="1"/>
    <x v="1"/>
    <x v="206"/>
    <x v="0"/>
    <x v="0"/>
    <x v="1"/>
    <x v="3"/>
    <x v="179"/>
  </r>
  <r>
    <x v="207"/>
    <s v="Collins"/>
    <x v="153"/>
    <x v="0"/>
    <x v="1"/>
    <x v="10"/>
    <x v="8"/>
    <x v="131"/>
    <x v="0"/>
    <x v="0"/>
    <x v="0"/>
    <x v="207"/>
    <x v="1"/>
    <x v="1"/>
    <x v="0"/>
    <x v="2"/>
    <x v="173"/>
  </r>
  <r>
    <x v="208"/>
    <s v="Hackett"/>
    <x v="154"/>
    <x v="0"/>
    <x v="1"/>
    <x v="13"/>
    <x v="8"/>
    <x v="0"/>
    <x v="0"/>
    <x v="0"/>
    <x v="1"/>
    <x v="208"/>
    <x v="0"/>
    <x v="0"/>
    <x v="1"/>
    <x v="1"/>
    <x v="47"/>
  </r>
  <r>
    <x v="209"/>
    <s v="Dike"/>
    <x v="155"/>
    <x v="0"/>
    <x v="1"/>
    <x v="13"/>
    <x v="0"/>
    <x v="132"/>
    <x v="0"/>
    <x v="1"/>
    <x v="0"/>
    <x v="209"/>
    <x v="1"/>
    <x v="1"/>
    <x v="1"/>
    <x v="0"/>
    <x v="180"/>
  </r>
  <r>
    <x v="210"/>
    <s v="Trevisano"/>
    <x v="156"/>
    <x v="2"/>
    <x v="1"/>
    <x v="19"/>
    <x v="0"/>
    <x v="133"/>
    <x v="2"/>
    <x v="0"/>
    <x v="1"/>
    <x v="210"/>
    <x v="1"/>
    <x v="1"/>
    <x v="1"/>
    <x v="3"/>
    <x v="181"/>
  </r>
  <r>
    <x v="211"/>
    <s v="Tan"/>
    <x v="59"/>
    <x v="0"/>
    <x v="1"/>
    <x v="8"/>
    <x v="2"/>
    <x v="0"/>
    <x v="2"/>
    <x v="0"/>
    <x v="0"/>
    <x v="211"/>
    <x v="1"/>
    <x v="1"/>
    <x v="1"/>
    <x v="1"/>
    <x v="182"/>
  </r>
  <r>
    <x v="212"/>
    <s v="Glassman"/>
    <x v="157"/>
    <x v="0"/>
    <x v="0"/>
    <x v="1"/>
    <x v="9"/>
    <x v="0"/>
    <x v="2"/>
    <x v="1"/>
    <x v="1"/>
    <x v="212"/>
    <x v="1"/>
    <x v="1"/>
    <x v="1"/>
    <x v="0"/>
    <x v="183"/>
  </r>
  <r>
    <x v="213"/>
    <s v="Miller"/>
    <x v="158"/>
    <x v="0"/>
    <x v="0"/>
    <x v="10"/>
    <x v="1"/>
    <x v="134"/>
    <x v="0"/>
    <x v="0"/>
    <x v="0"/>
    <x v="213"/>
    <x v="1"/>
    <x v="1"/>
    <x v="1"/>
    <x v="2"/>
    <x v="184"/>
  </r>
  <r>
    <x v="214"/>
    <s v="Kornilova"/>
    <x v="159"/>
    <x v="2"/>
    <x v="1"/>
    <x v="28"/>
    <x v="4"/>
    <x v="135"/>
    <x v="2"/>
    <x v="1"/>
    <x v="1"/>
    <x v="214"/>
    <x v="1"/>
    <x v="1"/>
    <x v="3"/>
    <x v="0"/>
    <x v="185"/>
  </r>
  <r>
    <x v="215"/>
    <s v="Watson"/>
    <x v="104"/>
    <x v="2"/>
    <x v="1"/>
    <x v="40"/>
    <x v="3"/>
    <x v="136"/>
    <x v="0"/>
    <x v="1"/>
    <x v="0"/>
    <x v="215"/>
    <x v="0"/>
    <x v="0"/>
    <x v="1"/>
    <x v="1"/>
    <x v="186"/>
  </r>
  <r>
    <x v="216"/>
    <s v="Marchesi"/>
    <x v="160"/>
    <x v="0"/>
    <x v="1"/>
    <x v="17"/>
    <x v="3"/>
    <x v="137"/>
    <x v="0"/>
    <x v="0"/>
    <x v="1"/>
    <x v="216"/>
    <x v="1"/>
    <x v="1"/>
    <x v="1"/>
    <x v="0"/>
    <x v="187"/>
  </r>
  <r>
    <x v="217"/>
    <s v="Millar"/>
    <x v="87"/>
    <x v="1"/>
    <x v="0"/>
    <x v="19"/>
    <x v="9"/>
    <x v="0"/>
    <x v="2"/>
    <x v="1"/>
    <x v="1"/>
    <x v="217"/>
    <x v="1"/>
    <x v="1"/>
    <x v="4"/>
    <x v="2"/>
    <x v="188"/>
  </r>
  <r>
    <x v="218"/>
    <s v="Shih"/>
    <x v="148"/>
    <x v="0"/>
    <x v="1"/>
    <x v="3"/>
    <x v="1"/>
    <x v="138"/>
    <x v="2"/>
    <x v="0"/>
    <x v="1"/>
    <x v="218"/>
    <x v="0"/>
    <x v="0"/>
    <x v="3"/>
    <x v="0"/>
    <x v="189"/>
  </r>
  <r>
    <x v="219"/>
    <s v="Fuller"/>
    <x v="161"/>
    <x v="0"/>
    <x v="1"/>
    <x v="41"/>
    <x v="2"/>
    <x v="0"/>
    <x v="0"/>
    <x v="0"/>
    <x v="0"/>
    <x v="219"/>
    <x v="0"/>
    <x v="0"/>
    <x v="0"/>
    <x v="3"/>
    <x v="190"/>
  </r>
  <r>
    <x v="220"/>
    <s v="Hay"/>
    <x v="18"/>
    <x v="0"/>
    <x v="0"/>
    <x v="8"/>
    <x v="9"/>
    <x v="139"/>
    <x v="2"/>
    <x v="0"/>
    <x v="0"/>
    <x v="220"/>
    <x v="1"/>
    <x v="1"/>
    <x v="2"/>
    <x v="2"/>
    <x v="191"/>
  </r>
  <r>
    <x v="221"/>
    <s v="Yang"/>
    <x v="144"/>
    <x v="1"/>
    <x v="1"/>
    <x v="33"/>
    <x v="3"/>
    <x v="0"/>
    <x v="0"/>
    <x v="1"/>
    <x v="0"/>
    <x v="221"/>
    <x v="1"/>
    <x v="1"/>
    <x v="3"/>
    <x v="0"/>
    <x v="192"/>
  </r>
  <r>
    <x v="222"/>
    <s v="McIntyre"/>
    <x v="162"/>
    <x v="0"/>
    <x v="1"/>
    <x v="0"/>
    <x v="0"/>
    <x v="0"/>
    <x v="2"/>
    <x v="0"/>
    <x v="0"/>
    <x v="222"/>
    <x v="1"/>
    <x v="1"/>
    <x v="2"/>
    <x v="2"/>
    <x v="193"/>
  </r>
  <r>
    <x v="223"/>
    <s v="Stevenson"/>
    <x v="4"/>
    <x v="0"/>
    <x v="1"/>
    <x v="19"/>
    <x v="7"/>
    <x v="0"/>
    <x v="0"/>
    <x v="0"/>
    <x v="1"/>
    <x v="223"/>
    <x v="0"/>
    <x v="0"/>
    <x v="4"/>
    <x v="2"/>
    <x v="190"/>
  </r>
  <r>
    <x v="224"/>
    <s v="Poole"/>
    <x v="155"/>
    <x v="2"/>
    <x v="1"/>
    <x v="13"/>
    <x v="5"/>
    <x v="140"/>
    <x v="0"/>
    <x v="0"/>
    <x v="0"/>
    <x v="224"/>
    <x v="0"/>
    <x v="0"/>
    <x v="1"/>
    <x v="3"/>
    <x v="194"/>
  </r>
  <r>
    <x v="225"/>
    <s v="Bagley"/>
    <x v="94"/>
    <x v="0"/>
    <x v="1"/>
    <x v="24"/>
    <x v="4"/>
    <x v="141"/>
    <x v="2"/>
    <x v="0"/>
    <x v="1"/>
    <x v="225"/>
    <x v="1"/>
    <x v="1"/>
    <x v="2"/>
    <x v="1"/>
    <x v="195"/>
  </r>
  <r>
    <x v="226"/>
    <s v="Ch'ien"/>
    <x v="163"/>
    <x v="0"/>
    <x v="0"/>
    <x v="33"/>
    <x v="9"/>
    <x v="0"/>
    <x v="2"/>
    <x v="0"/>
    <x v="0"/>
    <x v="226"/>
    <x v="1"/>
    <x v="1"/>
    <x v="2"/>
    <x v="0"/>
    <x v="50"/>
  </r>
  <r>
    <x v="227"/>
    <s v="Cattaneo"/>
    <x v="164"/>
    <x v="2"/>
    <x v="0"/>
    <x v="2"/>
    <x v="5"/>
    <x v="142"/>
    <x v="1"/>
    <x v="0"/>
    <x v="0"/>
    <x v="227"/>
    <x v="0"/>
    <x v="0"/>
    <x v="3"/>
    <x v="2"/>
    <x v="168"/>
  </r>
  <r>
    <x v="228"/>
    <s v="O'Sullivan"/>
    <x v="60"/>
    <x v="2"/>
    <x v="1"/>
    <x v="5"/>
    <x v="0"/>
    <x v="143"/>
    <x v="0"/>
    <x v="0"/>
    <x v="1"/>
    <x v="228"/>
    <x v="0"/>
    <x v="0"/>
    <x v="0"/>
    <x v="0"/>
    <x v="196"/>
  </r>
  <r>
    <x v="229"/>
    <s v="Lucas"/>
    <x v="165"/>
    <x v="2"/>
    <x v="0"/>
    <x v="6"/>
    <x v="6"/>
    <x v="144"/>
    <x v="0"/>
    <x v="0"/>
    <x v="1"/>
    <x v="229"/>
    <x v="1"/>
    <x v="1"/>
    <x v="3"/>
    <x v="1"/>
    <x v="197"/>
  </r>
  <r>
    <x v="230"/>
    <s v="Ringrose"/>
    <x v="166"/>
    <x v="0"/>
    <x v="1"/>
    <x v="42"/>
    <x v="1"/>
    <x v="0"/>
    <x v="2"/>
    <x v="1"/>
    <x v="0"/>
    <x v="230"/>
    <x v="1"/>
    <x v="1"/>
    <x v="1"/>
    <x v="2"/>
    <x v="198"/>
  </r>
  <r>
    <x v="231"/>
    <s v="Freeman"/>
    <x v="167"/>
    <x v="0"/>
    <x v="1"/>
    <x v="20"/>
    <x v="10"/>
    <x v="0"/>
    <x v="2"/>
    <x v="0"/>
    <x v="1"/>
    <x v="231"/>
    <x v="1"/>
    <x v="1"/>
    <x v="2"/>
    <x v="1"/>
    <x v="199"/>
  </r>
  <r>
    <x v="232"/>
    <s v="Sergeyev"/>
    <x v="140"/>
    <x v="0"/>
    <x v="0"/>
    <x v="24"/>
    <x v="1"/>
    <x v="0"/>
    <x v="2"/>
    <x v="1"/>
    <x v="0"/>
    <x v="232"/>
    <x v="1"/>
    <x v="1"/>
    <x v="3"/>
    <x v="3"/>
    <x v="89"/>
  </r>
  <r>
    <x v="233"/>
    <s v="Fiore"/>
    <x v="168"/>
    <x v="2"/>
    <x v="1"/>
    <x v="43"/>
    <x v="6"/>
    <x v="145"/>
    <x v="2"/>
    <x v="1"/>
    <x v="0"/>
    <x v="233"/>
    <x v="1"/>
    <x v="1"/>
    <x v="3"/>
    <x v="0"/>
    <x v="200"/>
  </r>
  <r>
    <x v="234"/>
    <s v="Smith"/>
    <x v="48"/>
    <x v="0"/>
    <x v="0"/>
    <x v="44"/>
    <x v="8"/>
    <x v="146"/>
    <x v="2"/>
    <x v="1"/>
    <x v="0"/>
    <x v="234"/>
    <x v="1"/>
    <x v="1"/>
    <x v="2"/>
    <x v="2"/>
    <x v="201"/>
  </r>
  <r>
    <x v="235"/>
    <s v="Dumetochukwu"/>
    <x v="169"/>
    <x v="2"/>
    <x v="1"/>
    <x v="0"/>
    <x v="5"/>
    <x v="147"/>
    <x v="0"/>
    <x v="0"/>
    <x v="1"/>
    <x v="235"/>
    <x v="0"/>
    <x v="0"/>
    <x v="1"/>
    <x v="1"/>
    <x v="106"/>
  </r>
  <r>
    <x v="236"/>
    <s v="Pacheco"/>
    <x v="170"/>
    <x v="0"/>
    <x v="0"/>
    <x v="6"/>
    <x v="0"/>
    <x v="0"/>
    <x v="0"/>
    <x v="0"/>
    <x v="0"/>
    <x v="236"/>
    <x v="1"/>
    <x v="1"/>
    <x v="3"/>
    <x v="1"/>
    <x v="202"/>
  </r>
  <r>
    <x v="237"/>
    <s v="Synnot"/>
    <x v="127"/>
    <x v="2"/>
    <x v="0"/>
    <x v="3"/>
    <x v="6"/>
    <x v="148"/>
    <x v="1"/>
    <x v="0"/>
    <x v="1"/>
    <x v="237"/>
    <x v="0"/>
    <x v="0"/>
    <x v="3"/>
    <x v="0"/>
    <x v="10"/>
  </r>
  <r>
    <x v="238"/>
    <s v="Johnston"/>
    <x v="104"/>
    <x v="0"/>
    <x v="0"/>
    <x v="17"/>
    <x v="0"/>
    <x v="0"/>
    <x v="1"/>
    <x v="0"/>
    <x v="1"/>
    <x v="238"/>
    <x v="0"/>
    <x v="0"/>
    <x v="4"/>
    <x v="0"/>
    <x v="203"/>
  </r>
  <r>
    <x v="239"/>
    <s v="Stevens"/>
    <x v="171"/>
    <x v="0"/>
    <x v="1"/>
    <x v="34"/>
    <x v="0"/>
    <x v="149"/>
    <x v="2"/>
    <x v="1"/>
    <x v="0"/>
    <x v="239"/>
    <x v="1"/>
    <x v="1"/>
    <x v="0"/>
    <x v="3"/>
    <x v="146"/>
  </r>
  <r>
    <x v="240"/>
    <s v="Grant"/>
    <x v="172"/>
    <x v="1"/>
    <x v="1"/>
    <x v="16"/>
    <x v="4"/>
    <x v="0"/>
    <x v="2"/>
    <x v="0"/>
    <x v="1"/>
    <x v="240"/>
    <x v="1"/>
    <x v="1"/>
    <x v="2"/>
    <x v="1"/>
    <x v="204"/>
  </r>
  <r>
    <x v="241"/>
    <s v="Tsao"/>
    <x v="53"/>
    <x v="2"/>
    <x v="0"/>
    <x v="2"/>
    <x v="8"/>
    <x v="150"/>
    <x v="0"/>
    <x v="0"/>
    <x v="1"/>
    <x v="241"/>
    <x v="1"/>
    <x v="1"/>
    <x v="0"/>
    <x v="1"/>
    <x v="205"/>
  </r>
  <r>
    <x v="242"/>
    <s v="Barnes"/>
    <x v="171"/>
    <x v="0"/>
    <x v="1"/>
    <x v="24"/>
    <x v="2"/>
    <x v="151"/>
    <x v="2"/>
    <x v="1"/>
    <x v="0"/>
    <x v="242"/>
    <x v="1"/>
    <x v="1"/>
    <x v="4"/>
    <x v="0"/>
    <x v="206"/>
  </r>
  <r>
    <x v="243"/>
    <s v="McIntosh"/>
    <x v="173"/>
    <x v="2"/>
    <x v="1"/>
    <x v="44"/>
    <x v="5"/>
    <x v="152"/>
    <x v="0"/>
    <x v="0"/>
    <x v="0"/>
    <x v="243"/>
    <x v="0"/>
    <x v="0"/>
    <x v="0"/>
    <x v="2"/>
    <x v="207"/>
  </r>
  <r>
    <x v="244"/>
    <s v="Madison"/>
    <x v="174"/>
    <x v="1"/>
    <x v="1"/>
    <x v="10"/>
    <x v="3"/>
    <x v="0"/>
    <x v="2"/>
    <x v="0"/>
    <x v="1"/>
    <x v="244"/>
    <x v="1"/>
    <x v="1"/>
    <x v="3"/>
    <x v="0"/>
    <x v="208"/>
  </r>
  <r>
    <x v="245"/>
    <s v="Ifesinachi"/>
    <x v="14"/>
    <x v="0"/>
    <x v="0"/>
    <x v="20"/>
    <x v="7"/>
    <x v="153"/>
    <x v="0"/>
    <x v="0"/>
    <x v="1"/>
    <x v="245"/>
    <x v="0"/>
    <x v="0"/>
    <x v="2"/>
    <x v="1"/>
    <x v="209"/>
  </r>
  <r>
    <x v="246"/>
    <s v="Glazkov"/>
    <x v="175"/>
    <x v="2"/>
    <x v="1"/>
    <x v="28"/>
    <x v="3"/>
    <x v="154"/>
    <x v="2"/>
    <x v="0"/>
    <x v="1"/>
    <x v="246"/>
    <x v="1"/>
    <x v="1"/>
    <x v="4"/>
    <x v="3"/>
    <x v="210"/>
  </r>
  <r>
    <x v="247"/>
    <s v="Dimauro"/>
    <x v="176"/>
    <x v="0"/>
    <x v="0"/>
    <x v="28"/>
    <x v="1"/>
    <x v="0"/>
    <x v="2"/>
    <x v="0"/>
    <x v="0"/>
    <x v="247"/>
    <x v="1"/>
    <x v="1"/>
    <x v="2"/>
    <x v="3"/>
    <x v="211"/>
  </r>
  <r>
    <x v="248"/>
    <s v="Wieck"/>
    <x v="177"/>
    <x v="2"/>
    <x v="1"/>
    <x v="9"/>
    <x v="2"/>
    <x v="155"/>
    <x v="0"/>
    <x v="0"/>
    <x v="0"/>
    <x v="248"/>
    <x v="1"/>
    <x v="1"/>
    <x v="0"/>
    <x v="1"/>
    <x v="212"/>
  </r>
  <r>
    <x v="249"/>
    <s v="Liao"/>
    <x v="178"/>
    <x v="2"/>
    <x v="1"/>
    <x v="41"/>
    <x v="2"/>
    <x v="156"/>
    <x v="0"/>
    <x v="0"/>
    <x v="1"/>
    <x v="249"/>
    <x v="0"/>
    <x v="0"/>
    <x v="0"/>
    <x v="0"/>
    <x v="117"/>
  </r>
  <r>
    <x v="250"/>
    <s v="Hughes"/>
    <x v="179"/>
    <x v="2"/>
    <x v="0"/>
    <x v="18"/>
    <x v="8"/>
    <x v="157"/>
    <x v="0"/>
    <x v="1"/>
    <x v="1"/>
    <x v="250"/>
    <x v="1"/>
    <x v="1"/>
    <x v="2"/>
    <x v="3"/>
    <x v="213"/>
  </r>
  <r>
    <x v="251"/>
    <s v="Morrison"/>
    <x v="17"/>
    <x v="1"/>
    <x v="0"/>
    <x v="10"/>
    <x v="1"/>
    <x v="0"/>
    <x v="2"/>
    <x v="0"/>
    <x v="0"/>
    <x v="251"/>
    <x v="1"/>
    <x v="1"/>
    <x v="3"/>
    <x v="0"/>
    <x v="107"/>
  </r>
  <r>
    <x v="252"/>
    <s v="Matveyeva"/>
    <x v="180"/>
    <x v="0"/>
    <x v="0"/>
    <x v="45"/>
    <x v="10"/>
    <x v="0"/>
    <x v="2"/>
    <x v="1"/>
    <x v="0"/>
    <x v="252"/>
    <x v="1"/>
    <x v="1"/>
    <x v="2"/>
    <x v="0"/>
    <x v="214"/>
  </r>
  <r>
    <x v="253"/>
    <s v="Ku"/>
    <x v="181"/>
    <x v="2"/>
    <x v="1"/>
    <x v="24"/>
    <x v="0"/>
    <x v="158"/>
    <x v="0"/>
    <x v="0"/>
    <x v="0"/>
    <x v="253"/>
    <x v="1"/>
    <x v="1"/>
    <x v="3"/>
    <x v="0"/>
    <x v="215"/>
  </r>
  <r>
    <x v="254"/>
    <s v="Cheatham"/>
    <x v="182"/>
    <x v="1"/>
    <x v="1"/>
    <x v="34"/>
    <x v="2"/>
    <x v="0"/>
    <x v="0"/>
    <x v="1"/>
    <x v="1"/>
    <x v="254"/>
    <x v="1"/>
    <x v="1"/>
    <x v="1"/>
    <x v="2"/>
    <x v="216"/>
  </r>
  <r>
    <x v="255"/>
    <s v="Yao"/>
    <x v="183"/>
    <x v="1"/>
    <x v="1"/>
    <x v="1"/>
    <x v="10"/>
    <x v="0"/>
    <x v="2"/>
    <x v="1"/>
    <x v="0"/>
    <x v="255"/>
    <x v="1"/>
    <x v="1"/>
    <x v="3"/>
    <x v="1"/>
    <x v="217"/>
  </r>
  <r>
    <x v="256"/>
    <s v="Kirkland"/>
    <x v="184"/>
    <x v="0"/>
    <x v="1"/>
    <x v="10"/>
    <x v="7"/>
    <x v="0"/>
    <x v="2"/>
    <x v="0"/>
    <x v="0"/>
    <x v="256"/>
    <x v="1"/>
    <x v="1"/>
    <x v="3"/>
    <x v="1"/>
    <x v="218"/>
  </r>
  <r>
    <x v="257"/>
    <s v="Rose"/>
    <x v="155"/>
    <x v="2"/>
    <x v="0"/>
    <x v="10"/>
    <x v="5"/>
    <x v="159"/>
    <x v="2"/>
    <x v="1"/>
    <x v="1"/>
    <x v="257"/>
    <x v="1"/>
    <x v="1"/>
    <x v="1"/>
    <x v="2"/>
    <x v="219"/>
  </r>
  <r>
    <x v="258"/>
    <s v="Jess"/>
    <x v="185"/>
    <x v="0"/>
    <x v="0"/>
    <x v="33"/>
    <x v="5"/>
    <x v="160"/>
    <x v="0"/>
    <x v="0"/>
    <x v="0"/>
    <x v="258"/>
    <x v="1"/>
    <x v="1"/>
    <x v="4"/>
    <x v="2"/>
    <x v="220"/>
  </r>
  <r>
    <x v="259"/>
    <s v="Welch"/>
    <x v="4"/>
    <x v="2"/>
    <x v="1"/>
    <x v="16"/>
    <x v="6"/>
    <x v="161"/>
    <x v="0"/>
    <x v="0"/>
    <x v="0"/>
    <x v="259"/>
    <x v="1"/>
    <x v="1"/>
    <x v="0"/>
    <x v="1"/>
    <x v="221"/>
  </r>
  <r>
    <x v="260"/>
    <s v="Ifeajuna"/>
    <x v="19"/>
    <x v="2"/>
    <x v="1"/>
    <x v="0"/>
    <x v="9"/>
    <x v="162"/>
    <x v="2"/>
    <x v="0"/>
    <x v="0"/>
    <x v="260"/>
    <x v="1"/>
    <x v="1"/>
    <x v="4"/>
    <x v="0"/>
    <x v="222"/>
  </r>
  <r>
    <x v="261"/>
    <s v="Morton"/>
    <x v="18"/>
    <x v="1"/>
    <x v="0"/>
    <x v="36"/>
    <x v="5"/>
    <x v="163"/>
    <x v="0"/>
    <x v="0"/>
    <x v="1"/>
    <x v="261"/>
    <x v="1"/>
    <x v="1"/>
    <x v="3"/>
    <x v="0"/>
    <x v="194"/>
  </r>
  <r>
    <x v="262"/>
    <s v="Rossi"/>
    <x v="186"/>
    <x v="0"/>
    <x v="0"/>
    <x v="15"/>
    <x v="5"/>
    <x v="164"/>
    <x v="2"/>
    <x v="0"/>
    <x v="1"/>
    <x v="262"/>
    <x v="1"/>
    <x v="1"/>
    <x v="1"/>
    <x v="1"/>
    <x v="99"/>
  </r>
  <r>
    <x v="263"/>
    <s v="Reppert"/>
    <x v="119"/>
    <x v="0"/>
    <x v="0"/>
    <x v="28"/>
    <x v="10"/>
    <x v="165"/>
    <x v="0"/>
    <x v="1"/>
    <x v="0"/>
    <x v="263"/>
    <x v="1"/>
    <x v="1"/>
    <x v="0"/>
    <x v="3"/>
    <x v="223"/>
  </r>
  <r>
    <x v="264"/>
    <s v="Kang"/>
    <x v="65"/>
    <x v="1"/>
    <x v="1"/>
    <x v="8"/>
    <x v="9"/>
    <x v="166"/>
    <x v="0"/>
    <x v="0"/>
    <x v="0"/>
    <x v="264"/>
    <x v="1"/>
    <x v="1"/>
    <x v="3"/>
    <x v="3"/>
    <x v="224"/>
  </r>
  <r>
    <x v="265"/>
    <s v="Ch'iu"/>
    <x v="187"/>
    <x v="1"/>
    <x v="0"/>
    <x v="18"/>
    <x v="9"/>
    <x v="167"/>
    <x v="0"/>
    <x v="0"/>
    <x v="1"/>
    <x v="265"/>
    <x v="1"/>
    <x v="1"/>
    <x v="4"/>
    <x v="3"/>
    <x v="225"/>
  </r>
  <r>
    <x v="266"/>
    <s v="Wallis"/>
    <x v="188"/>
    <x v="0"/>
    <x v="1"/>
    <x v="10"/>
    <x v="0"/>
    <x v="0"/>
    <x v="2"/>
    <x v="0"/>
    <x v="0"/>
    <x v="266"/>
    <x v="1"/>
    <x v="1"/>
    <x v="4"/>
    <x v="0"/>
    <x v="13"/>
  </r>
  <r>
    <x v="267"/>
    <s v="Clark"/>
    <x v="189"/>
    <x v="0"/>
    <x v="1"/>
    <x v="18"/>
    <x v="3"/>
    <x v="0"/>
    <x v="2"/>
    <x v="0"/>
    <x v="1"/>
    <x v="267"/>
    <x v="1"/>
    <x v="1"/>
    <x v="4"/>
    <x v="1"/>
    <x v="40"/>
  </r>
  <r>
    <x v="268"/>
    <s v="Fielding"/>
    <x v="13"/>
    <x v="1"/>
    <x v="0"/>
    <x v="2"/>
    <x v="3"/>
    <x v="0"/>
    <x v="0"/>
    <x v="1"/>
    <x v="1"/>
    <x v="268"/>
    <x v="0"/>
    <x v="0"/>
    <x v="0"/>
    <x v="1"/>
    <x v="226"/>
  </r>
  <r>
    <x v="269"/>
    <s v="Zetticci"/>
    <x v="190"/>
    <x v="2"/>
    <x v="0"/>
    <x v="12"/>
    <x v="3"/>
    <x v="168"/>
    <x v="0"/>
    <x v="0"/>
    <x v="1"/>
    <x v="269"/>
    <x v="1"/>
    <x v="1"/>
    <x v="0"/>
    <x v="2"/>
    <x v="227"/>
  </r>
  <r>
    <x v="270"/>
    <s v="Dulhunty"/>
    <x v="123"/>
    <x v="1"/>
    <x v="1"/>
    <x v="1"/>
    <x v="9"/>
    <x v="0"/>
    <x v="2"/>
    <x v="1"/>
    <x v="0"/>
    <x v="270"/>
    <x v="1"/>
    <x v="1"/>
    <x v="3"/>
    <x v="3"/>
    <x v="228"/>
  </r>
  <r>
    <x v="271"/>
    <s v="Bevington"/>
    <x v="191"/>
    <x v="2"/>
    <x v="1"/>
    <x v="10"/>
    <x v="6"/>
    <x v="169"/>
    <x v="1"/>
    <x v="0"/>
    <x v="1"/>
    <x v="271"/>
    <x v="0"/>
    <x v="0"/>
    <x v="3"/>
    <x v="3"/>
    <x v="229"/>
  </r>
  <r>
    <x v="272"/>
    <s v="Boyle"/>
    <x v="192"/>
    <x v="2"/>
    <x v="0"/>
    <x v="10"/>
    <x v="1"/>
    <x v="170"/>
    <x v="2"/>
    <x v="0"/>
    <x v="0"/>
    <x v="272"/>
    <x v="1"/>
    <x v="1"/>
    <x v="0"/>
    <x v="1"/>
    <x v="230"/>
  </r>
  <r>
    <x v="273"/>
    <s v="Newton"/>
    <x v="193"/>
    <x v="0"/>
    <x v="1"/>
    <x v="33"/>
    <x v="2"/>
    <x v="0"/>
    <x v="2"/>
    <x v="0"/>
    <x v="1"/>
    <x v="273"/>
    <x v="1"/>
    <x v="1"/>
    <x v="2"/>
    <x v="1"/>
    <x v="131"/>
  </r>
  <r>
    <x v="274"/>
    <s v="Bowman"/>
    <x v="170"/>
    <x v="2"/>
    <x v="1"/>
    <x v="34"/>
    <x v="4"/>
    <x v="171"/>
    <x v="0"/>
    <x v="1"/>
    <x v="0"/>
    <x v="274"/>
    <x v="1"/>
    <x v="1"/>
    <x v="1"/>
    <x v="3"/>
    <x v="231"/>
  </r>
  <r>
    <x v="275"/>
    <s v="Dubinina"/>
    <x v="128"/>
    <x v="1"/>
    <x v="0"/>
    <x v="24"/>
    <x v="3"/>
    <x v="0"/>
    <x v="2"/>
    <x v="0"/>
    <x v="0"/>
    <x v="275"/>
    <x v="1"/>
    <x v="1"/>
    <x v="4"/>
    <x v="1"/>
    <x v="171"/>
  </r>
  <r>
    <x v="276"/>
    <s v="Toscani"/>
    <x v="25"/>
    <x v="0"/>
    <x v="1"/>
    <x v="46"/>
    <x v="6"/>
    <x v="0"/>
    <x v="0"/>
    <x v="0"/>
    <x v="0"/>
    <x v="276"/>
    <x v="0"/>
    <x v="0"/>
    <x v="1"/>
    <x v="2"/>
    <x v="232"/>
  </r>
  <r>
    <x v="277"/>
    <s v="Chiazagomekpere"/>
    <x v="75"/>
    <x v="0"/>
    <x v="0"/>
    <x v="47"/>
    <x v="7"/>
    <x v="0"/>
    <x v="2"/>
    <x v="0"/>
    <x v="1"/>
    <x v="277"/>
    <x v="1"/>
    <x v="1"/>
    <x v="0"/>
    <x v="3"/>
    <x v="233"/>
  </r>
  <r>
    <x v="278"/>
    <s v="Allen"/>
    <x v="82"/>
    <x v="0"/>
    <x v="1"/>
    <x v="12"/>
    <x v="5"/>
    <x v="172"/>
    <x v="0"/>
    <x v="1"/>
    <x v="0"/>
    <x v="278"/>
    <x v="1"/>
    <x v="1"/>
    <x v="1"/>
    <x v="2"/>
    <x v="141"/>
  </r>
  <r>
    <x v="279"/>
    <s v="K'ung"/>
    <x v="194"/>
    <x v="0"/>
    <x v="1"/>
    <x v="17"/>
    <x v="1"/>
    <x v="0"/>
    <x v="0"/>
    <x v="0"/>
    <x v="1"/>
    <x v="279"/>
    <x v="0"/>
    <x v="0"/>
    <x v="0"/>
    <x v="3"/>
    <x v="234"/>
  </r>
  <r>
    <x v="280"/>
    <s v="Wilsmore"/>
    <x v="195"/>
    <x v="0"/>
    <x v="1"/>
    <x v="2"/>
    <x v="2"/>
    <x v="0"/>
    <x v="2"/>
    <x v="0"/>
    <x v="0"/>
    <x v="280"/>
    <x v="1"/>
    <x v="1"/>
    <x v="1"/>
    <x v="3"/>
    <x v="235"/>
  </r>
  <r>
    <x v="281"/>
    <s v="Hargreaves"/>
    <x v="196"/>
    <x v="1"/>
    <x v="1"/>
    <x v="6"/>
    <x v="7"/>
    <x v="0"/>
    <x v="2"/>
    <x v="0"/>
    <x v="0"/>
    <x v="281"/>
    <x v="1"/>
    <x v="1"/>
    <x v="0"/>
    <x v="0"/>
    <x v="236"/>
  </r>
  <r>
    <x v="282"/>
    <s v="Huang"/>
    <x v="98"/>
    <x v="2"/>
    <x v="1"/>
    <x v="12"/>
    <x v="4"/>
    <x v="173"/>
    <x v="0"/>
    <x v="0"/>
    <x v="0"/>
    <x v="282"/>
    <x v="0"/>
    <x v="0"/>
    <x v="4"/>
    <x v="1"/>
    <x v="237"/>
  </r>
  <r>
    <x v="283"/>
    <s v="Ch'ien"/>
    <x v="148"/>
    <x v="0"/>
    <x v="1"/>
    <x v="0"/>
    <x v="3"/>
    <x v="174"/>
    <x v="0"/>
    <x v="0"/>
    <x v="0"/>
    <x v="283"/>
    <x v="1"/>
    <x v="1"/>
    <x v="1"/>
    <x v="0"/>
    <x v="223"/>
  </r>
  <r>
    <x v="284"/>
    <s v="Wallwork"/>
    <x v="197"/>
    <x v="0"/>
    <x v="0"/>
    <x v="32"/>
    <x v="2"/>
    <x v="175"/>
    <x v="2"/>
    <x v="1"/>
    <x v="0"/>
    <x v="284"/>
    <x v="1"/>
    <x v="1"/>
    <x v="1"/>
    <x v="3"/>
    <x v="238"/>
  </r>
  <r>
    <x v="285"/>
    <s v="Chu"/>
    <x v="64"/>
    <x v="0"/>
    <x v="1"/>
    <x v="20"/>
    <x v="3"/>
    <x v="176"/>
    <x v="2"/>
    <x v="0"/>
    <x v="1"/>
    <x v="285"/>
    <x v="1"/>
    <x v="1"/>
    <x v="1"/>
    <x v="2"/>
    <x v="239"/>
  </r>
  <r>
    <x v="286"/>
    <s v="Kang"/>
    <x v="198"/>
    <x v="1"/>
    <x v="1"/>
    <x v="6"/>
    <x v="8"/>
    <x v="177"/>
    <x v="0"/>
    <x v="0"/>
    <x v="1"/>
    <x v="286"/>
    <x v="1"/>
    <x v="1"/>
    <x v="0"/>
    <x v="2"/>
    <x v="172"/>
  </r>
  <r>
    <x v="287"/>
    <s v="Davidson"/>
    <x v="34"/>
    <x v="0"/>
    <x v="0"/>
    <x v="15"/>
    <x v="2"/>
    <x v="178"/>
    <x v="0"/>
    <x v="0"/>
    <x v="1"/>
    <x v="287"/>
    <x v="1"/>
    <x v="1"/>
    <x v="4"/>
    <x v="3"/>
    <x v="240"/>
  </r>
  <r>
    <x v="288"/>
    <s v="O'Donnell"/>
    <x v="199"/>
    <x v="1"/>
    <x v="0"/>
    <x v="28"/>
    <x v="8"/>
    <x v="179"/>
    <x v="0"/>
    <x v="0"/>
    <x v="0"/>
    <x v="288"/>
    <x v="1"/>
    <x v="1"/>
    <x v="4"/>
    <x v="3"/>
    <x v="241"/>
  </r>
  <r>
    <x v="289"/>
    <s v="Nnachetam"/>
    <x v="200"/>
    <x v="1"/>
    <x v="1"/>
    <x v="10"/>
    <x v="7"/>
    <x v="0"/>
    <x v="2"/>
    <x v="0"/>
    <x v="1"/>
    <x v="289"/>
    <x v="1"/>
    <x v="1"/>
    <x v="0"/>
    <x v="3"/>
    <x v="242"/>
  </r>
  <r>
    <x v="290"/>
    <s v="Chidiebele"/>
    <x v="171"/>
    <x v="2"/>
    <x v="1"/>
    <x v="0"/>
    <x v="9"/>
    <x v="180"/>
    <x v="0"/>
    <x v="1"/>
    <x v="0"/>
    <x v="290"/>
    <x v="1"/>
    <x v="1"/>
    <x v="1"/>
    <x v="2"/>
    <x v="243"/>
  </r>
  <r>
    <x v="291"/>
    <s v="Ahmed"/>
    <x v="201"/>
    <x v="1"/>
    <x v="0"/>
    <x v="1"/>
    <x v="8"/>
    <x v="181"/>
    <x v="2"/>
    <x v="0"/>
    <x v="1"/>
    <x v="291"/>
    <x v="1"/>
    <x v="1"/>
    <x v="4"/>
    <x v="0"/>
    <x v="244"/>
  </r>
  <r>
    <x v="292"/>
    <s v="Booth"/>
    <x v="202"/>
    <x v="0"/>
    <x v="1"/>
    <x v="7"/>
    <x v="3"/>
    <x v="0"/>
    <x v="2"/>
    <x v="0"/>
    <x v="1"/>
    <x v="292"/>
    <x v="1"/>
    <x v="1"/>
    <x v="4"/>
    <x v="3"/>
    <x v="142"/>
  </r>
  <r>
    <x v="293"/>
    <s v="Chuang"/>
    <x v="80"/>
    <x v="1"/>
    <x v="0"/>
    <x v="10"/>
    <x v="9"/>
    <x v="182"/>
    <x v="0"/>
    <x v="1"/>
    <x v="1"/>
    <x v="293"/>
    <x v="0"/>
    <x v="0"/>
    <x v="0"/>
    <x v="3"/>
    <x v="245"/>
  </r>
  <r>
    <x v="294"/>
    <s v="Shao"/>
    <x v="180"/>
    <x v="0"/>
    <x v="1"/>
    <x v="16"/>
    <x v="6"/>
    <x v="0"/>
    <x v="2"/>
    <x v="0"/>
    <x v="0"/>
    <x v="294"/>
    <x v="1"/>
    <x v="1"/>
    <x v="4"/>
    <x v="0"/>
    <x v="172"/>
  </r>
  <r>
    <x v="295"/>
    <s v="Tsao"/>
    <x v="89"/>
    <x v="0"/>
    <x v="1"/>
    <x v="11"/>
    <x v="0"/>
    <x v="183"/>
    <x v="0"/>
    <x v="0"/>
    <x v="1"/>
    <x v="295"/>
    <x v="1"/>
    <x v="1"/>
    <x v="3"/>
    <x v="3"/>
    <x v="168"/>
  </r>
  <r>
    <x v="296"/>
    <s v="Tien"/>
    <x v="194"/>
    <x v="0"/>
    <x v="0"/>
    <x v="8"/>
    <x v="4"/>
    <x v="184"/>
    <x v="0"/>
    <x v="0"/>
    <x v="0"/>
    <x v="296"/>
    <x v="1"/>
    <x v="1"/>
    <x v="1"/>
    <x v="3"/>
    <x v="246"/>
  </r>
  <r>
    <x v="297"/>
    <s v="Chang"/>
    <x v="57"/>
    <x v="1"/>
    <x v="0"/>
    <x v="4"/>
    <x v="3"/>
    <x v="0"/>
    <x v="1"/>
    <x v="0"/>
    <x v="1"/>
    <x v="297"/>
    <x v="0"/>
    <x v="0"/>
    <x v="0"/>
    <x v="2"/>
    <x v="21"/>
  </r>
  <r>
    <x v="298"/>
    <s v="Johnson"/>
    <x v="54"/>
    <x v="0"/>
    <x v="1"/>
    <x v="14"/>
    <x v="10"/>
    <x v="185"/>
    <x v="0"/>
    <x v="0"/>
    <x v="0"/>
    <x v="298"/>
    <x v="1"/>
    <x v="1"/>
    <x v="4"/>
    <x v="1"/>
    <x v="247"/>
  </r>
  <r>
    <x v="299"/>
    <s v="French"/>
    <x v="203"/>
    <x v="0"/>
    <x v="1"/>
    <x v="19"/>
    <x v="8"/>
    <x v="0"/>
    <x v="2"/>
    <x v="0"/>
    <x v="0"/>
    <x v="299"/>
    <x v="1"/>
    <x v="1"/>
    <x v="3"/>
    <x v="3"/>
    <x v="28"/>
  </r>
  <r>
    <x v="300"/>
    <s v="Efremov"/>
    <x v="163"/>
    <x v="0"/>
    <x v="0"/>
    <x v="8"/>
    <x v="7"/>
    <x v="0"/>
    <x v="2"/>
    <x v="0"/>
    <x v="1"/>
    <x v="300"/>
    <x v="1"/>
    <x v="1"/>
    <x v="1"/>
    <x v="2"/>
    <x v="248"/>
  </r>
  <r>
    <x v="301"/>
    <s v="Hartley"/>
    <x v="15"/>
    <x v="1"/>
    <x v="0"/>
    <x v="18"/>
    <x v="5"/>
    <x v="186"/>
    <x v="0"/>
    <x v="1"/>
    <x v="1"/>
    <x v="301"/>
    <x v="1"/>
    <x v="1"/>
    <x v="0"/>
    <x v="2"/>
    <x v="49"/>
  </r>
  <r>
    <x v="302"/>
    <s v="Calabrese"/>
    <x v="57"/>
    <x v="0"/>
    <x v="1"/>
    <x v="12"/>
    <x v="2"/>
    <x v="0"/>
    <x v="2"/>
    <x v="0"/>
    <x v="1"/>
    <x v="302"/>
    <x v="1"/>
    <x v="1"/>
    <x v="2"/>
    <x v="3"/>
    <x v="249"/>
  </r>
  <r>
    <x v="303"/>
    <s v="Chiu"/>
    <x v="170"/>
    <x v="0"/>
    <x v="0"/>
    <x v="19"/>
    <x v="5"/>
    <x v="0"/>
    <x v="2"/>
    <x v="0"/>
    <x v="0"/>
    <x v="303"/>
    <x v="1"/>
    <x v="1"/>
    <x v="2"/>
    <x v="1"/>
    <x v="250"/>
  </r>
  <r>
    <x v="304"/>
    <s v="Brennan"/>
    <x v="31"/>
    <x v="0"/>
    <x v="1"/>
    <x v="19"/>
    <x v="4"/>
    <x v="187"/>
    <x v="0"/>
    <x v="1"/>
    <x v="1"/>
    <x v="304"/>
    <x v="1"/>
    <x v="1"/>
    <x v="3"/>
    <x v="2"/>
    <x v="53"/>
  </r>
  <r>
    <x v="305"/>
    <s v="Onwuatuegwu"/>
    <x v="136"/>
    <x v="0"/>
    <x v="1"/>
    <x v="8"/>
    <x v="1"/>
    <x v="188"/>
    <x v="0"/>
    <x v="0"/>
    <x v="0"/>
    <x v="305"/>
    <x v="1"/>
    <x v="1"/>
    <x v="0"/>
    <x v="2"/>
    <x v="47"/>
  </r>
  <r>
    <x v="306"/>
    <s v="Hewitt"/>
    <x v="204"/>
    <x v="0"/>
    <x v="1"/>
    <x v="3"/>
    <x v="0"/>
    <x v="0"/>
    <x v="0"/>
    <x v="0"/>
    <x v="0"/>
    <x v="306"/>
    <x v="0"/>
    <x v="0"/>
    <x v="0"/>
    <x v="0"/>
    <x v="251"/>
  </r>
  <r>
    <x v="307"/>
    <s v="Shih"/>
    <x v="205"/>
    <x v="2"/>
    <x v="1"/>
    <x v="12"/>
    <x v="3"/>
    <x v="189"/>
    <x v="2"/>
    <x v="0"/>
    <x v="1"/>
    <x v="307"/>
    <x v="1"/>
    <x v="1"/>
    <x v="3"/>
    <x v="2"/>
    <x v="252"/>
  </r>
  <r>
    <x v="308"/>
    <s v="Balashov"/>
    <x v="55"/>
    <x v="0"/>
    <x v="1"/>
    <x v="5"/>
    <x v="4"/>
    <x v="190"/>
    <x v="0"/>
    <x v="0"/>
    <x v="1"/>
    <x v="308"/>
    <x v="0"/>
    <x v="0"/>
    <x v="4"/>
    <x v="0"/>
    <x v="185"/>
  </r>
  <r>
    <x v="309"/>
    <s v="Doyle"/>
    <x v="206"/>
    <x v="2"/>
    <x v="1"/>
    <x v="8"/>
    <x v="2"/>
    <x v="191"/>
    <x v="0"/>
    <x v="0"/>
    <x v="1"/>
    <x v="309"/>
    <x v="1"/>
    <x v="1"/>
    <x v="3"/>
    <x v="3"/>
    <x v="249"/>
  </r>
  <r>
    <x v="310"/>
    <s v="Pokrovskii"/>
    <x v="79"/>
    <x v="0"/>
    <x v="0"/>
    <x v="48"/>
    <x v="4"/>
    <x v="0"/>
    <x v="2"/>
    <x v="0"/>
    <x v="0"/>
    <x v="310"/>
    <x v="1"/>
    <x v="1"/>
    <x v="4"/>
    <x v="1"/>
    <x v="143"/>
  </r>
  <r>
    <x v="311"/>
    <s v="Collins"/>
    <x v="81"/>
    <x v="2"/>
    <x v="1"/>
    <x v="33"/>
    <x v="5"/>
    <x v="192"/>
    <x v="0"/>
    <x v="0"/>
    <x v="1"/>
    <x v="311"/>
    <x v="1"/>
    <x v="1"/>
    <x v="0"/>
    <x v="1"/>
    <x v="5"/>
  </r>
  <r>
    <x v="312"/>
    <s v="Russo"/>
    <x v="207"/>
    <x v="0"/>
    <x v="1"/>
    <x v="16"/>
    <x v="6"/>
    <x v="0"/>
    <x v="2"/>
    <x v="1"/>
    <x v="1"/>
    <x v="312"/>
    <x v="1"/>
    <x v="1"/>
    <x v="0"/>
    <x v="1"/>
    <x v="253"/>
  </r>
  <r>
    <x v="313"/>
    <s v="Skinner"/>
    <x v="208"/>
    <x v="2"/>
    <x v="0"/>
    <x v="49"/>
    <x v="10"/>
    <x v="193"/>
    <x v="0"/>
    <x v="0"/>
    <x v="1"/>
    <x v="313"/>
    <x v="1"/>
    <x v="1"/>
    <x v="4"/>
    <x v="2"/>
    <x v="254"/>
  </r>
  <r>
    <x v="314"/>
    <s v="Robertson"/>
    <x v="199"/>
    <x v="1"/>
    <x v="1"/>
    <x v="18"/>
    <x v="0"/>
    <x v="194"/>
    <x v="0"/>
    <x v="0"/>
    <x v="0"/>
    <x v="314"/>
    <x v="1"/>
    <x v="1"/>
    <x v="1"/>
    <x v="2"/>
    <x v="255"/>
  </r>
  <r>
    <x v="315"/>
    <s v="Atkinson"/>
    <x v="209"/>
    <x v="1"/>
    <x v="1"/>
    <x v="24"/>
    <x v="6"/>
    <x v="0"/>
    <x v="2"/>
    <x v="1"/>
    <x v="1"/>
    <x v="315"/>
    <x v="1"/>
    <x v="1"/>
    <x v="3"/>
    <x v="2"/>
    <x v="256"/>
  </r>
  <r>
    <x v="316"/>
    <s v="Doyle"/>
    <x v="210"/>
    <x v="0"/>
    <x v="1"/>
    <x v="23"/>
    <x v="0"/>
    <x v="195"/>
    <x v="0"/>
    <x v="0"/>
    <x v="1"/>
    <x v="316"/>
    <x v="0"/>
    <x v="0"/>
    <x v="4"/>
    <x v="0"/>
    <x v="182"/>
  </r>
  <r>
    <x v="317"/>
    <s v="Ritchie"/>
    <x v="128"/>
    <x v="1"/>
    <x v="1"/>
    <x v="0"/>
    <x v="9"/>
    <x v="0"/>
    <x v="2"/>
    <x v="0"/>
    <x v="0"/>
    <x v="317"/>
    <x v="1"/>
    <x v="1"/>
    <x v="3"/>
    <x v="3"/>
    <x v="257"/>
  </r>
  <r>
    <x v="318"/>
    <s v="McEncroe"/>
    <x v="103"/>
    <x v="1"/>
    <x v="0"/>
    <x v="32"/>
    <x v="6"/>
    <x v="0"/>
    <x v="0"/>
    <x v="0"/>
    <x v="1"/>
    <x v="318"/>
    <x v="1"/>
    <x v="1"/>
    <x v="3"/>
    <x v="0"/>
    <x v="220"/>
  </r>
  <r>
    <x v="319"/>
    <s v="Pearson"/>
    <x v="211"/>
    <x v="0"/>
    <x v="1"/>
    <x v="9"/>
    <x v="4"/>
    <x v="196"/>
    <x v="0"/>
    <x v="0"/>
    <x v="1"/>
    <x v="319"/>
    <x v="1"/>
    <x v="1"/>
    <x v="0"/>
    <x v="1"/>
    <x v="258"/>
  </r>
  <r>
    <x v="320"/>
    <s v="Gordon"/>
    <x v="145"/>
    <x v="1"/>
    <x v="0"/>
    <x v="38"/>
    <x v="0"/>
    <x v="197"/>
    <x v="0"/>
    <x v="0"/>
    <x v="0"/>
    <x v="320"/>
    <x v="1"/>
    <x v="1"/>
    <x v="2"/>
    <x v="3"/>
    <x v="259"/>
  </r>
  <r>
    <x v="321"/>
    <s v="Ts'ai"/>
    <x v="212"/>
    <x v="0"/>
    <x v="0"/>
    <x v="33"/>
    <x v="2"/>
    <x v="198"/>
    <x v="0"/>
    <x v="0"/>
    <x v="0"/>
    <x v="321"/>
    <x v="1"/>
    <x v="1"/>
    <x v="4"/>
    <x v="2"/>
    <x v="260"/>
  </r>
  <r>
    <x v="322"/>
    <s v="Lung"/>
    <x v="213"/>
    <x v="0"/>
    <x v="1"/>
    <x v="20"/>
    <x v="1"/>
    <x v="199"/>
    <x v="0"/>
    <x v="0"/>
    <x v="1"/>
    <x v="322"/>
    <x v="0"/>
    <x v="0"/>
    <x v="4"/>
    <x v="2"/>
    <x v="261"/>
  </r>
  <r>
    <x v="323"/>
    <s v="Yuan"/>
    <x v="169"/>
    <x v="0"/>
    <x v="0"/>
    <x v="8"/>
    <x v="4"/>
    <x v="0"/>
    <x v="2"/>
    <x v="1"/>
    <x v="1"/>
    <x v="323"/>
    <x v="1"/>
    <x v="1"/>
    <x v="1"/>
    <x v="3"/>
    <x v="262"/>
  </r>
  <r>
    <x v="324"/>
    <s v="Pardey"/>
    <x v="214"/>
    <x v="0"/>
    <x v="1"/>
    <x v="33"/>
    <x v="6"/>
    <x v="0"/>
    <x v="2"/>
    <x v="0"/>
    <x v="1"/>
    <x v="324"/>
    <x v="1"/>
    <x v="1"/>
    <x v="3"/>
    <x v="0"/>
    <x v="182"/>
  </r>
  <r>
    <x v="325"/>
    <s v="Tai"/>
    <x v="126"/>
    <x v="0"/>
    <x v="1"/>
    <x v="12"/>
    <x v="4"/>
    <x v="200"/>
    <x v="0"/>
    <x v="0"/>
    <x v="1"/>
    <x v="325"/>
    <x v="1"/>
    <x v="1"/>
    <x v="0"/>
    <x v="3"/>
    <x v="263"/>
  </r>
  <r>
    <x v="326"/>
    <s v="Scott"/>
    <x v="165"/>
    <x v="0"/>
    <x v="1"/>
    <x v="12"/>
    <x v="0"/>
    <x v="0"/>
    <x v="2"/>
    <x v="0"/>
    <x v="1"/>
    <x v="326"/>
    <x v="1"/>
    <x v="1"/>
    <x v="3"/>
    <x v="0"/>
    <x v="264"/>
  </r>
  <r>
    <x v="327"/>
    <s v="Hunter"/>
    <x v="215"/>
    <x v="0"/>
    <x v="0"/>
    <x v="17"/>
    <x v="9"/>
    <x v="201"/>
    <x v="0"/>
    <x v="0"/>
    <x v="1"/>
    <x v="327"/>
    <x v="0"/>
    <x v="0"/>
    <x v="4"/>
    <x v="2"/>
    <x v="20"/>
  </r>
  <r>
    <x v="328"/>
    <s v="Mazzanti"/>
    <x v="155"/>
    <x v="2"/>
    <x v="1"/>
    <x v="12"/>
    <x v="1"/>
    <x v="202"/>
    <x v="0"/>
    <x v="0"/>
    <x v="0"/>
    <x v="328"/>
    <x v="1"/>
    <x v="1"/>
    <x v="2"/>
    <x v="3"/>
    <x v="265"/>
  </r>
  <r>
    <x v="329"/>
    <s v="L?"/>
    <x v="70"/>
    <x v="2"/>
    <x v="1"/>
    <x v="28"/>
    <x v="3"/>
    <x v="203"/>
    <x v="2"/>
    <x v="0"/>
    <x v="0"/>
    <x v="329"/>
    <x v="1"/>
    <x v="1"/>
    <x v="0"/>
    <x v="1"/>
    <x v="252"/>
  </r>
  <r>
    <x v="330"/>
    <s v="Beach"/>
    <x v="52"/>
    <x v="0"/>
    <x v="1"/>
    <x v="5"/>
    <x v="3"/>
    <x v="0"/>
    <x v="2"/>
    <x v="1"/>
    <x v="0"/>
    <x v="330"/>
    <x v="1"/>
    <x v="1"/>
    <x v="4"/>
    <x v="1"/>
    <x v="50"/>
  </r>
  <r>
    <x v="331"/>
    <s v="Hsieh"/>
    <x v="136"/>
    <x v="1"/>
    <x v="0"/>
    <x v="20"/>
    <x v="1"/>
    <x v="204"/>
    <x v="0"/>
    <x v="0"/>
    <x v="1"/>
    <x v="331"/>
    <x v="1"/>
    <x v="1"/>
    <x v="1"/>
    <x v="0"/>
    <x v="266"/>
  </r>
  <r>
    <x v="332"/>
    <s v="Faulkner"/>
    <x v="118"/>
    <x v="2"/>
    <x v="1"/>
    <x v="4"/>
    <x v="0"/>
    <x v="205"/>
    <x v="2"/>
    <x v="1"/>
    <x v="0"/>
    <x v="332"/>
    <x v="1"/>
    <x v="1"/>
    <x v="3"/>
    <x v="0"/>
    <x v="267"/>
  </r>
  <r>
    <x v="333"/>
    <s v="Knowles"/>
    <x v="116"/>
    <x v="2"/>
    <x v="0"/>
    <x v="33"/>
    <x v="2"/>
    <x v="206"/>
    <x v="0"/>
    <x v="0"/>
    <x v="1"/>
    <x v="333"/>
    <x v="0"/>
    <x v="0"/>
    <x v="3"/>
    <x v="3"/>
    <x v="268"/>
  </r>
  <r>
    <x v="334"/>
    <s v="Day"/>
    <x v="216"/>
    <x v="1"/>
    <x v="0"/>
    <x v="24"/>
    <x v="5"/>
    <x v="207"/>
    <x v="0"/>
    <x v="0"/>
    <x v="1"/>
    <x v="334"/>
    <x v="1"/>
    <x v="1"/>
    <x v="0"/>
    <x v="0"/>
    <x v="269"/>
  </r>
  <r>
    <x v="335"/>
    <s v="Hsueh"/>
    <x v="122"/>
    <x v="0"/>
    <x v="1"/>
    <x v="6"/>
    <x v="3"/>
    <x v="208"/>
    <x v="0"/>
    <x v="0"/>
    <x v="1"/>
    <x v="335"/>
    <x v="0"/>
    <x v="0"/>
    <x v="3"/>
    <x v="1"/>
    <x v="192"/>
  </r>
  <r>
    <x v="336"/>
    <s v="Tsao"/>
    <x v="173"/>
    <x v="2"/>
    <x v="0"/>
    <x v="15"/>
    <x v="6"/>
    <x v="209"/>
    <x v="2"/>
    <x v="1"/>
    <x v="0"/>
    <x v="336"/>
    <x v="1"/>
    <x v="1"/>
    <x v="0"/>
    <x v="3"/>
    <x v="270"/>
  </r>
  <r>
    <x v="337"/>
    <s v="Kennedy"/>
    <x v="217"/>
    <x v="0"/>
    <x v="1"/>
    <x v="19"/>
    <x v="0"/>
    <x v="0"/>
    <x v="2"/>
    <x v="0"/>
    <x v="1"/>
    <x v="337"/>
    <x v="1"/>
    <x v="1"/>
    <x v="1"/>
    <x v="0"/>
    <x v="271"/>
  </r>
  <r>
    <x v="338"/>
    <s v="Nwabugwu"/>
    <x v="218"/>
    <x v="1"/>
    <x v="0"/>
    <x v="2"/>
    <x v="8"/>
    <x v="210"/>
    <x v="0"/>
    <x v="0"/>
    <x v="1"/>
    <x v="338"/>
    <x v="0"/>
    <x v="0"/>
    <x v="1"/>
    <x v="2"/>
    <x v="272"/>
  </r>
  <r>
    <x v="339"/>
    <s v="Young"/>
    <x v="126"/>
    <x v="2"/>
    <x v="0"/>
    <x v="2"/>
    <x v="7"/>
    <x v="211"/>
    <x v="0"/>
    <x v="0"/>
    <x v="1"/>
    <x v="339"/>
    <x v="0"/>
    <x v="0"/>
    <x v="2"/>
    <x v="0"/>
    <x v="231"/>
  </r>
  <r>
    <x v="340"/>
    <s v="Kerr"/>
    <x v="207"/>
    <x v="2"/>
    <x v="0"/>
    <x v="20"/>
    <x v="5"/>
    <x v="212"/>
    <x v="2"/>
    <x v="1"/>
    <x v="0"/>
    <x v="340"/>
    <x v="0"/>
    <x v="0"/>
    <x v="3"/>
    <x v="1"/>
    <x v="273"/>
  </r>
  <r>
    <x v="341"/>
    <s v="Tien"/>
    <x v="173"/>
    <x v="0"/>
    <x v="1"/>
    <x v="8"/>
    <x v="4"/>
    <x v="213"/>
    <x v="0"/>
    <x v="1"/>
    <x v="1"/>
    <x v="341"/>
    <x v="1"/>
    <x v="1"/>
    <x v="1"/>
    <x v="2"/>
    <x v="274"/>
  </r>
  <r>
    <x v="342"/>
    <s v="Marrero"/>
    <x v="176"/>
    <x v="1"/>
    <x v="0"/>
    <x v="40"/>
    <x v="8"/>
    <x v="0"/>
    <x v="2"/>
    <x v="0"/>
    <x v="0"/>
    <x v="342"/>
    <x v="1"/>
    <x v="1"/>
    <x v="3"/>
    <x v="3"/>
    <x v="275"/>
  </r>
  <r>
    <x v="343"/>
    <s v="White"/>
    <x v="76"/>
    <x v="0"/>
    <x v="1"/>
    <x v="32"/>
    <x v="2"/>
    <x v="0"/>
    <x v="2"/>
    <x v="1"/>
    <x v="1"/>
    <x v="343"/>
    <x v="1"/>
    <x v="1"/>
    <x v="1"/>
    <x v="3"/>
    <x v="8"/>
  </r>
  <r>
    <x v="344"/>
    <s v="Pisano"/>
    <x v="219"/>
    <x v="0"/>
    <x v="0"/>
    <x v="11"/>
    <x v="3"/>
    <x v="0"/>
    <x v="2"/>
    <x v="0"/>
    <x v="1"/>
    <x v="344"/>
    <x v="1"/>
    <x v="1"/>
    <x v="0"/>
    <x v="3"/>
    <x v="276"/>
  </r>
  <r>
    <x v="345"/>
    <s v="Brown"/>
    <x v="220"/>
    <x v="0"/>
    <x v="0"/>
    <x v="3"/>
    <x v="3"/>
    <x v="0"/>
    <x v="2"/>
    <x v="0"/>
    <x v="1"/>
    <x v="345"/>
    <x v="1"/>
    <x v="1"/>
    <x v="0"/>
    <x v="2"/>
    <x v="277"/>
  </r>
  <r>
    <x v="346"/>
    <s v="Freeman"/>
    <x v="221"/>
    <x v="2"/>
    <x v="0"/>
    <x v="10"/>
    <x v="9"/>
    <x v="214"/>
    <x v="2"/>
    <x v="0"/>
    <x v="1"/>
    <x v="346"/>
    <x v="1"/>
    <x v="1"/>
    <x v="1"/>
    <x v="2"/>
    <x v="278"/>
  </r>
  <r>
    <x v="347"/>
    <s v="Russell"/>
    <x v="154"/>
    <x v="2"/>
    <x v="1"/>
    <x v="49"/>
    <x v="6"/>
    <x v="215"/>
    <x v="0"/>
    <x v="0"/>
    <x v="0"/>
    <x v="347"/>
    <x v="1"/>
    <x v="1"/>
    <x v="2"/>
    <x v="3"/>
    <x v="100"/>
  </r>
  <r>
    <x v="348"/>
    <s v="Seleznyov"/>
    <x v="222"/>
    <x v="2"/>
    <x v="0"/>
    <x v="15"/>
    <x v="1"/>
    <x v="216"/>
    <x v="0"/>
    <x v="0"/>
    <x v="0"/>
    <x v="348"/>
    <x v="1"/>
    <x v="1"/>
    <x v="3"/>
    <x v="1"/>
    <x v="279"/>
  </r>
  <r>
    <x v="349"/>
    <s v="Yusupova"/>
    <x v="37"/>
    <x v="0"/>
    <x v="1"/>
    <x v="2"/>
    <x v="8"/>
    <x v="0"/>
    <x v="2"/>
    <x v="0"/>
    <x v="0"/>
    <x v="349"/>
    <x v="1"/>
    <x v="1"/>
    <x v="3"/>
    <x v="0"/>
    <x v="29"/>
  </r>
  <r>
    <x v="350"/>
    <s v="Foley"/>
    <x v="173"/>
    <x v="1"/>
    <x v="1"/>
    <x v="15"/>
    <x v="6"/>
    <x v="217"/>
    <x v="2"/>
    <x v="0"/>
    <x v="0"/>
    <x v="350"/>
    <x v="1"/>
    <x v="1"/>
    <x v="1"/>
    <x v="0"/>
    <x v="63"/>
  </r>
  <r>
    <x v="351"/>
    <s v="Shih"/>
    <x v="223"/>
    <x v="1"/>
    <x v="1"/>
    <x v="2"/>
    <x v="0"/>
    <x v="218"/>
    <x v="0"/>
    <x v="0"/>
    <x v="0"/>
    <x v="351"/>
    <x v="1"/>
    <x v="1"/>
    <x v="2"/>
    <x v="1"/>
    <x v="157"/>
  </r>
  <r>
    <x v="352"/>
    <s v="Ikedinachukwu"/>
    <x v="224"/>
    <x v="1"/>
    <x v="0"/>
    <x v="15"/>
    <x v="3"/>
    <x v="219"/>
    <x v="0"/>
    <x v="0"/>
    <x v="1"/>
    <x v="352"/>
    <x v="1"/>
    <x v="1"/>
    <x v="3"/>
    <x v="3"/>
    <x v="96"/>
  </r>
  <r>
    <x v="353"/>
    <s v="Power"/>
    <x v="94"/>
    <x v="1"/>
    <x v="1"/>
    <x v="11"/>
    <x v="5"/>
    <x v="0"/>
    <x v="2"/>
    <x v="0"/>
    <x v="0"/>
    <x v="353"/>
    <x v="1"/>
    <x v="1"/>
    <x v="1"/>
    <x v="0"/>
    <x v="280"/>
  </r>
  <r>
    <x v="354"/>
    <s v="Amos"/>
    <x v="225"/>
    <x v="0"/>
    <x v="0"/>
    <x v="13"/>
    <x v="1"/>
    <x v="220"/>
    <x v="2"/>
    <x v="0"/>
    <x v="0"/>
    <x v="354"/>
    <x v="1"/>
    <x v="1"/>
    <x v="4"/>
    <x v="3"/>
    <x v="163"/>
  </r>
  <r>
    <x v="355"/>
    <s v="Reed"/>
    <x v="127"/>
    <x v="0"/>
    <x v="1"/>
    <x v="33"/>
    <x v="10"/>
    <x v="0"/>
    <x v="2"/>
    <x v="0"/>
    <x v="1"/>
    <x v="355"/>
    <x v="1"/>
    <x v="1"/>
    <x v="3"/>
    <x v="0"/>
    <x v="90"/>
  </r>
  <r>
    <x v="356"/>
    <s v="Simmons"/>
    <x v="4"/>
    <x v="1"/>
    <x v="0"/>
    <x v="38"/>
    <x v="2"/>
    <x v="221"/>
    <x v="2"/>
    <x v="0"/>
    <x v="0"/>
    <x v="356"/>
    <x v="1"/>
    <x v="1"/>
    <x v="1"/>
    <x v="1"/>
    <x v="180"/>
  </r>
  <r>
    <x v="357"/>
    <s v="Ricci"/>
    <x v="226"/>
    <x v="1"/>
    <x v="1"/>
    <x v="10"/>
    <x v="9"/>
    <x v="222"/>
    <x v="0"/>
    <x v="0"/>
    <x v="1"/>
    <x v="357"/>
    <x v="0"/>
    <x v="0"/>
    <x v="1"/>
    <x v="1"/>
    <x v="281"/>
  </r>
  <r>
    <x v="358"/>
    <s v="Yen"/>
    <x v="227"/>
    <x v="0"/>
    <x v="1"/>
    <x v="1"/>
    <x v="1"/>
    <x v="223"/>
    <x v="0"/>
    <x v="0"/>
    <x v="0"/>
    <x v="358"/>
    <x v="1"/>
    <x v="1"/>
    <x v="2"/>
    <x v="2"/>
    <x v="282"/>
  </r>
  <r>
    <x v="359"/>
    <s v="Campbell"/>
    <x v="32"/>
    <x v="0"/>
    <x v="1"/>
    <x v="14"/>
    <x v="6"/>
    <x v="0"/>
    <x v="2"/>
    <x v="1"/>
    <x v="0"/>
    <x v="359"/>
    <x v="1"/>
    <x v="1"/>
    <x v="2"/>
    <x v="0"/>
    <x v="283"/>
  </r>
  <r>
    <x v="360"/>
    <s v="West"/>
    <x v="128"/>
    <x v="1"/>
    <x v="1"/>
    <x v="34"/>
    <x v="6"/>
    <x v="0"/>
    <x v="2"/>
    <x v="1"/>
    <x v="0"/>
    <x v="360"/>
    <x v="1"/>
    <x v="1"/>
    <x v="1"/>
    <x v="2"/>
    <x v="284"/>
  </r>
  <r>
    <x v="361"/>
    <s v="Robinson"/>
    <x v="154"/>
    <x v="2"/>
    <x v="0"/>
    <x v="13"/>
    <x v="0"/>
    <x v="224"/>
    <x v="0"/>
    <x v="1"/>
    <x v="0"/>
    <x v="361"/>
    <x v="0"/>
    <x v="0"/>
    <x v="2"/>
    <x v="3"/>
    <x v="285"/>
  </r>
  <r>
    <x v="362"/>
    <s v="Bianchi"/>
    <x v="228"/>
    <x v="0"/>
    <x v="0"/>
    <x v="5"/>
    <x v="9"/>
    <x v="225"/>
    <x v="0"/>
    <x v="0"/>
    <x v="0"/>
    <x v="362"/>
    <x v="1"/>
    <x v="1"/>
    <x v="2"/>
    <x v="0"/>
    <x v="286"/>
  </r>
  <r>
    <x v="363"/>
    <s v="Chen"/>
    <x v="229"/>
    <x v="2"/>
    <x v="0"/>
    <x v="6"/>
    <x v="9"/>
    <x v="226"/>
    <x v="2"/>
    <x v="0"/>
    <x v="1"/>
    <x v="363"/>
    <x v="1"/>
    <x v="1"/>
    <x v="2"/>
    <x v="3"/>
    <x v="287"/>
  </r>
  <r>
    <x v="364"/>
    <s v="Madukaego"/>
    <x v="230"/>
    <x v="0"/>
    <x v="1"/>
    <x v="50"/>
    <x v="9"/>
    <x v="0"/>
    <x v="2"/>
    <x v="0"/>
    <x v="0"/>
    <x v="364"/>
    <x v="1"/>
    <x v="1"/>
    <x v="3"/>
    <x v="3"/>
    <x v="205"/>
  </r>
  <r>
    <x v="365"/>
    <s v="Ibrahimova"/>
    <x v="103"/>
    <x v="1"/>
    <x v="0"/>
    <x v="19"/>
    <x v="6"/>
    <x v="0"/>
    <x v="0"/>
    <x v="0"/>
    <x v="0"/>
    <x v="365"/>
    <x v="1"/>
    <x v="1"/>
    <x v="3"/>
    <x v="1"/>
    <x v="288"/>
  </r>
  <r>
    <x v="366"/>
    <s v="Nolan"/>
    <x v="231"/>
    <x v="2"/>
    <x v="0"/>
    <x v="0"/>
    <x v="9"/>
    <x v="227"/>
    <x v="2"/>
    <x v="0"/>
    <x v="1"/>
    <x v="366"/>
    <x v="1"/>
    <x v="1"/>
    <x v="4"/>
    <x v="3"/>
    <x v="289"/>
  </r>
  <r>
    <x v="367"/>
    <s v="Scott"/>
    <x v="232"/>
    <x v="2"/>
    <x v="0"/>
    <x v="12"/>
    <x v="2"/>
    <x v="228"/>
    <x v="2"/>
    <x v="0"/>
    <x v="0"/>
    <x v="367"/>
    <x v="1"/>
    <x v="1"/>
    <x v="2"/>
    <x v="0"/>
    <x v="290"/>
  </r>
  <r>
    <x v="368"/>
    <s v="Blair"/>
    <x v="20"/>
    <x v="2"/>
    <x v="1"/>
    <x v="10"/>
    <x v="0"/>
    <x v="229"/>
    <x v="2"/>
    <x v="1"/>
    <x v="0"/>
    <x v="368"/>
    <x v="1"/>
    <x v="1"/>
    <x v="1"/>
    <x v="0"/>
    <x v="291"/>
  </r>
  <r>
    <x v="369"/>
    <s v="Monaldo"/>
    <x v="233"/>
    <x v="0"/>
    <x v="0"/>
    <x v="6"/>
    <x v="0"/>
    <x v="230"/>
    <x v="0"/>
    <x v="0"/>
    <x v="1"/>
    <x v="369"/>
    <x v="1"/>
    <x v="1"/>
    <x v="4"/>
    <x v="2"/>
    <x v="292"/>
  </r>
  <r>
    <x v="370"/>
    <s v="Sutherland"/>
    <x v="234"/>
    <x v="1"/>
    <x v="1"/>
    <x v="0"/>
    <x v="4"/>
    <x v="231"/>
    <x v="0"/>
    <x v="0"/>
    <x v="0"/>
    <x v="370"/>
    <x v="1"/>
    <x v="1"/>
    <x v="1"/>
    <x v="2"/>
    <x v="293"/>
  </r>
  <r>
    <x v="371"/>
    <s v="Cole"/>
    <x v="230"/>
    <x v="2"/>
    <x v="0"/>
    <x v="31"/>
    <x v="1"/>
    <x v="232"/>
    <x v="2"/>
    <x v="1"/>
    <x v="0"/>
    <x v="371"/>
    <x v="1"/>
    <x v="1"/>
    <x v="0"/>
    <x v="3"/>
    <x v="294"/>
  </r>
  <r>
    <x v="372"/>
    <s v="Briggs"/>
    <x v="235"/>
    <x v="2"/>
    <x v="1"/>
    <x v="8"/>
    <x v="10"/>
    <x v="233"/>
    <x v="2"/>
    <x v="0"/>
    <x v="0"/>
    <x v="372"/>
    <x v="1"/>
    <x v="1"/>
    <x v="0"/>
    <x v="0"/>
    <x v="146"/>
  </r>
  <r>
    <x v="373"/>
    <s v="Gregory"/>
    <x v="236"/>
    <x v="2"/>
    <x v="1"/>
    <x v="8"/>
    <x v="1"/>
    <x v="234"/>
    <x v="0"/>
    <x v="0"/>
    <x v="0"/>
    <x v="373"/>
    <x v="1"/>
    <x v="1"/>
    <x v="0"/>
    <x v="0"/>
    <x v="295"/>
  </r>
  <r>
    <x v="374"/>
    <s v="Bianchi"/>
    <x v="131"/>
    <x v="2"/>
    <x v="1"/>
    <x v="12"/>
    <x v="3"/>
    <x v="235"/>
    <x v="2"/>
    <x v="0"/>
    <x v="0"/>
    <x v="374"/>
    <x v="1"/>
    <x v="1"/>
    <x v="0"/>
    <x v="1"/>
    <x v="296"/>
  </r>
  <r>
    <x v="375"/>
    <s v="Angelo"/>
    <x v="86"/>
    <x v="0"/>
    <x v="0"/>
    <x v="2"/>
    <x v="2"/>
    <x v="0"/>
    <x v="0"/>
    <x v="1"/>
    <x v="0"/>
    <x v="375"/>
    <x v="1"/>
    <x v="1"/>
    <x v="1"/>
    <x v="1"/>
    <x v="41"/>
  </r>
  <r>
    <x v="376"/>
    <s v="Gardiner"/>
    <x v="237"/>
    <x v="2"/>
    <x v="1"/>
    <x v="13"/>
    <x v="7"/>
    <x v="236"/>
    <x v="1"/>
    <x v="0"/>
    <x v="0"/>
    <x v="376"/>
    <x v="0"/>
    <x v="0"/>
    <x v="0"/>
    <x v="1"/>
    <x v="297"/>
  </r>
  <r>
    <x v="377"/>
    <s v="Kerr"/>
    <x v="159"/>
    <x v="1"/>
    <x v="1"/>
    <x v="12"/>
    <x v="4"/>
    <x v="237"/>
    <x v="0"/>
    <x v="0"/>
    <x v="1"/>
    <x v="377"/>
    <x v="1"/>
    <x v="1"/>
    <x v="3"/>
    <x v="1"/>
    <x v="298"/>
  </r>
  <r>
    <x v="378"/>
    <s v="Ko"/>
    <x v="205"/>
    <x v="1"/>
    <x v="0"/>
    <x v="33"/>
    <x v="0"/>
    <x v="238"/>
    <x v="0"/>
    <x v="0"/>
    <x v="1"/>
    <x v="378"/>
    <x v="1"/>
    <x v="1"/>
    <x v="0"/>
    <x v="0"/>
    <x v="299"/>
  </r>
  <r>
    <x v="379"/>
    <s v="Distefano"/>
    <x v="57"/>
    <x v="1"/>
    <x v="0"/>
    <x v="2"/>
    <x v="0"/>
    <x v="0"/>
    <x v="1"/>
    <x v="1"/>
    <x v="1"/>
    <x v="379"/>
    <x v="0"/>
    <x v="0"/>
    <x v="0"/>
    <x v="1"/>
    <x v="300"/>
  </r>
  <r>
    <x v="380"/>
    <s v="Farrell"/>
    <x v="238"/>
    <x v="0"/>
    <x v="0"/>
    <x v="5"/>
    <x v="9"/>
    <x v="0"/>
    <x v="2"/>
    <x v="0"/>
    <x v="0"/>
    <x v="380"/>
    <x v="1"/>
    <x v="1"/>
    <x v="2"/>
    <x v="2"/>
    <x v="301"/>
  </r>
  <r>
    <x v="381"/>
    <s v="Milano"/>
    <x v="239"/>
    <x v="0"/>
    <x v="1"/>
    <x v="18"/>
    <x v="3"/>
    <x v="239"/>
    <x v="2"/>
    <x v="0"/>
    <x v="1"/>
    <x v="381"/>
    <x v="1"/>
    <x v="1"/>
    <x v="0"/>
    <x v="0"/>
    <x v="164"/>
  </r>
  <r>
    <x v="382"/>
    <s v="Ting"/>
    <x v="240"/>
    <x v="2"/>
    <x v="0"/>
    <x v="33"/>
    <x v="7"/>
    <x v="240"/>
    <x v="2"/>
    <x v="1"/>
    <x v="0"/>
    <x v="382"/>
    <x v="1"/>
    <x v="1"/>
    <x v="2"/>
    <x v="1"/>
    <x v="302"/>
  </r>
  <r>
    <x v="383"/>
    <s v="Boyd"/>
    <x v="241"/>
    <x v="2"/>
    <x v="1"/>
    <x v="34"/>
    <x v="2"/>
    <x v="241"/>
    <x v="2"/>
    <x v="0"/>
    <x v="1"/>
    <x v="383"/>
    <x v="1"/>
    <x v="1"/>
    <x v="1"/>
    <x v="0"/>
    <x v="23"/>
  </r>
  <r>
    <x v="384"/>
    <s v="Onyemaechi"/>
    <x v="242"/>
    <x v="2"/>
    <x v="1"/>
    <x v="4"/>
    <x v="6"/>
    <x v="242"/>
    <x v="0"/>
    <x v="0"/>
    <x v="1"/>
    <x v="384"/>
    <x v="1"/>
    <x v="1"/>
    <x v="1"/>
    <x v="3"/>
    <x v="303"/>
  </r>
  <r>
    <x v="385"/>
    <s v="Black"/>
    <x v="243"/>
    <x v="0"/>
    <x v="0"/>
    <x v="26"/>
    <x v="9"/>
    <x v="0"/>
    <x v="0"/>
    <x v="0"/>
    <x v="0"/>
    <x v="385"/>
    <x v="1"/>
    <x v="1"/>
    <x v="1"/>
    <x v="0"/>
    <x v="304"/>
  </r>
  <r>
    <x v="386"/>
    <s v="Oliver"/>
    <x v="235"/>
    <x v="1"/>
    <x v="1"/>
    <x v="17"/>
    <x v="5"/>
    <x v="0"/>
    <x v="2"/>
    <x v="0"/>
    <x v="1"/>
    <x v="386"/>
    <x v="1"/>
    <x v="1"/>
    <x v="3"/>
    <x v="0"/>
    <x v="54"/>
  </r>
  <r>
    <x v="387"/>
    <s v="Greco"/>
    <x v="87"/>
    <x v="1"/>
    <x v="1"/>
    <x v="46"/>
    <x v="0"/>
    <x v="0"/>
    <x v="2"/>
    <x v="0"/>
    <x v="0"/>
    <x v="387"/>
    <x v="1"/>
    <x v="1"/>
    <x v="3"/>
    <x v="1"/>
    <x v="111"/>
  </r>
  <r>
    <x v="388"/>
    <s v="Whitehead"/>
    <x v="241"/>
    <x v="1"/>
    <x v="0"/>
    <x v="13"/>
    <x v="0"/>
    <x v="0"/>
    <x v="2"/>
    <x v="1"/>
    <x v="0"/>
    <x v="388"/>
    <x v="1"/>
    <x v="1"/>
    <x v="4"/>
    <x v="3"/>
    <x v="207"/>
  </r>
  <r>
    <x v="389"/>
    <s v="Ikemefuna"/>
    <x v="181"/>
    <x v="0"/>
    <x v="0"/>
    <x v="29"/>
    <x v="7"/>
    <x v="243"/>
    <x v="2"/>
    <x v="0"/>
    <x v="1"/>
    <x v="389"/>
    <x v="1"/>
    <x v="1"/>
    <x v="0"/>
    <x v="3"/>
    <x v="97"/>
  </r>
  <r>
    <x v="390"/>
    <s v="Morrison"/>
    <x v="170"/>
    <x v="2"/>
    <x v="0"/>
    <x v="6"/>
    <x v="3"/>
    <x v="244"/>
    <x v="0"/>
    <x v="0"/>
    <x v="0"/>
    <x v="390"/>
    <x v="1"/>
    <x v="1"/>
    <x v="1"/>
    <x v="2"/>
    <x v="305"/>
  </r>
  <r>
    <x v="391"/>
    <s v="Onyeoruru"/>
    <x v="244"/>
    <x v="2"/>
    <x v="1"/>
    <x v="16"/>
    <x v="6"/>
    <x v="245"/>
    <x v="0"/>
    <x v="0"/>
    <x v="0"/>
    <x v="391"/>
    <x v="1"/>
    <x v="1"/>
    <x v="1"/>
    <x v="2"/>
    <x v="70"/>
  </r>
  <r>
    <x v="392"/>
    <s v="Cunningham"/>
    <x v="228"/>
    <x v="1"/>
    <x v="1"/>
    <x v="17"/>
    <x v="9"/>
    <x v="246"/>
    <x v="2"/>
    <x v="0"/>
    <x v="1"/>
    <x v="392"/>
    <x v="0"/>
    <x v="0"/>
    <x v="3"/>
    <x v="1"/>
    <x v="222"/>
  </r>
  <r>
    <x v="393"/>
    <s v="Demidov"/>
    <x v="40"/>
    <x v="1"/>
    <x v="1"/>
    <x v="16"/>
    <x v="2"/>
    <x v="0"/>
    <x v="2"/>
    <x v="1"/>
    <x v="1"/>
    <x v="393"/>
    <x v="0"/>
    <x v="0"/>
    <x v="1"/>
    <x v="1"/>
    <x v="242"/>
  </r>
  <r>
    <x v="394"/>
    <s v="Celis"/>
    <x v="165"/>
    <x v="1"/>
    <x v="0"/>
    <x v="9"/>
    <x v="10"/>
    <x v="247"/>
    <x v="0"/>
    <x v="0"/>
    <x v="0"/>
    <x v="394"/>
    <x v="1"/>
    <x v="1"/>
    <x v="0"/>
    <x v="0"/>
    <x v="306"/>
  </r>
  <r>
    <x v="395"/>
    <s v="Cheng"/>
    <x v="5"/>
    <x v="2"/>
    <x v="0"/>
    <x v="24"/>
    <x v="0"/>
    <x v="248"/>
    <x v="2"/>
    <x v="1"/>
    <x v="0"/>
    <x v="395"/>
    <x v="1"/>
    <x v="1"/>
    <x v="1"/>
    <x v="3"/>
    <x v="160"/>
  </r>
  <r>
    <x v="396"/>
    <s v="Knight"/>
    <x v="186"/>
    <x v="0"/>
    <x v="1"/>
    <x v="19"/>
    <x v="6"/>
    <x v="249"/>
    <x v="0"/>
    <x v="0"/>
    <x v="0"/>
    <x v="396"/>
    <x v="1"/>
    <x v="1"/>
    <x v="2"/>
    <x v="2"/>
    <x v="307"/>
  </r>
  <r>
    <x v="397"/>
    <s v="Morin"/>
    <x v="164"/>
    <x v="2"/>
    <x v="1"/>
    <x v="15"/>
    <x v="2"/>
    <x v="250"/>
    <x v="0"/>
    <x v="0"/>
    <x v="1"/>
    <x v="397"/>
    <x v="1"/>
    <x v="1"/>
    <x v="0"/>
    <x v="2"/>
    <x v="308"/>
  </r>
  <r>
    <x v="398"/>
    <s v="Mills"/>
    <x v="245"/>
    <x v="0"/>
    <x v="0"/>
    <x v="2"/>
    <x v="9"/>
    <x v="0"/>
    <x v="2"/>
    <x v="1"/>
    <x v="0"/>
    <x v="398"/>
    <x v="1"/>
    <x v="1"/>
    <x v="0"/>
    <x v="1"/>
    <x v="309"/>
  </r>
  <r>
    <x v="399"/>
    <s v="Outhwaite"/>
    <x v="15"/>
    <x v="0"/>
    <x v="0"/>
    <x v="26"/>
    <x v="1"/>
    <x v="251"/>
    <x v="0"/>
    <x v="0"/>
    <x v="1"/>
    <x v="399"/>
    <x v="0"/>
    <x v="0"/>
    <x v="0"/>
    <x v="0"/>
    <x v="310"/>
  </r>
  <r>
    <x v="400"/>
    <s v="Tung"/>
    <x v="97"/>
    <x v="0"/>
    <x v="1"/>
    <x v="37"/>
    <x v="1"/>
    <x v="252"/>
    <x v="0"/>
    <x v="0"/>
    <x v="1"/>
    <x v="400"/>
    <x v="1"/>
    <x v="1"/>
    <x v="0"/>
    <x v="0"/>
    <x v="118"/>
  </r>
  <r>
    <x v="401"/>
    <s v="Pai"/>
    <x v="233"/>
    <x v="2"/>
    <x v="0"/>
    <x v="16"/>
    <x v="4"/>
    <x v="253"/>
    <x v="0"/>
    <x v="0"/>
    <x v="0"/>
    <x v="401"/>
    <x v="1"/>
    <x v="1"/>
    <x v="2"/>
    <x v="2"/>
    <x v="259"/>
  </r>
  <r>
    <x v="402"/>
    <s v="Carpenter"/>
    <x v="60"/>
    <x v="1"/>
    <x v="1"/>
    <x v="37"/>
    <x v="2"/>
    <x v="0"/>
    <x v="2"/>
    <x v="1"/>
    <x v="0"/>
    <x v="402"/>
    <x v="1"/>
    <x v="1"/>
    <x v="2"/>
    <x v="2"/>
    <x v="186"/>
  </r>
  <r>
    <x v="403"/>
    <s v="Fennell"/>
    <x v="229"/>
    <x v="1"/>
    <x v="1"/>
    <x v="18"/>
    <x v="5"/>
    <x v="254"/>
    <x v="2"/>
    <x v="1"/>
    <x v="0"/>
    <x v="403"/>
    <x v="1"/>
    <x v="1"/>
    <x v="3"/>
    <x v="1"/>
    <x v="311"/>
  </r>
  <r>
    <x v="404"/>
    <s v="Fontaine"/>
    <x v="99"/>
    <x v="0"/>
    <x v="1"/>
    <x v="51"/>
    <x v="2"/>
    <x v="0"/>
    <x v="2"/>
    <x v="0"/>
    <x v="0"/>
    <x v="404"/>
    <x v="1"/>
    <x v="1"/>
    <x v="0"/>
    <x v="2"/>
    <x v="312"/>
  </r>
  <r>
    <x v="405"/>
    <s v="Pratt"/>
    <x v="219"/>
    <x v="0"/>
    <x v="1"/>
    <x v="18"/>
    <x v="9"/>
    <x v="0"/>
    <x v="0"/>
    <x v="0"/>
    <x v="1"/>
    <x v="405"/>
    <x v="1"/>
    <x v="1"/>
    <x v="4"/>
    <x v="0"/>
    <x v="313"/>
  </r>
  <r>
    <x v="406"/>
    <s v="Mitchell"/>
    <x v="100"/>
    <x v="1"/>
    <x v="0"/>
    <x v="23"/>
    <x v="9"/>
    <x v="255"/>
    <x v="0"/>
    <x v="1"/>
    <x v="1"/>
    <x v="406"/>
    <x v="0"/>
    <x v="0"/>
    <x v="2"/>
    <x v="1"/>
    <x v="314"/>
  </r>
  <r>
    <x v="407"/>
    <s v="Franklin"/>
    <x v="235"/>
    <x v="1"/>
    <x v="0"/>
    <x v="24"/>
    <x v="4"/>
    <x v="0"/>
    <x v="2"/>
    <x v="0"/>
    <x v="1"/>
    <x v="407"/>
    <x v="1"/>
    <x v="1"/>
    <x v="3"/>
    <x v="2"/>
    <x v="186"/>
  </r>
  <r>
    <x v="408"/>
    <s v="K'ung"/>
    <x v="104"/>
    <x v="2"/>
    <x v="1"/>
    <x v="24"/>
    <x v="7"/>
    <x v="256"/>
    <x v="2"/>
    <x v="0"/>
    <x v="0"/>
    <x v="408"/>
    <x v="1"/>
    <x v="1"/>
    <x v="0"/>
    <x v="2"/>
    <x v="315"/>
  </r>
  <r>
    <x v="409"/>
    <s v="Ko"/>
    <x v="246"/>
    <x v="2"/>
    <x v="0"/>
    <x v="1"/>
    <x v="6"/>
    <x v="257"/>
    <x v="0"/>
    <x v="0"/>
    <x v="1"/>
    <x v="409"/>
    <x v="1"/>
    <x v="1"/>
    <x v="2"/>
    <x v="0"/>
    <x v="316"/>
  </r>
  <r>
    <x v="410"/>
    <s v="McKenzie"/>
    <x v="241"/>
    <x v="1"/>
    <x v="1"/>
    <x v="51"/>
    <x v="7"/>
    <x v="0"/>
    <x v="2"/>
    <x v="1"/>
    <x v="1"/>
    <x v="410"/>
    <x v="1"/>
    <x v="1"/>
    <x v="0"/>
    <x v="2"/>
    <x v="317"/>
  </r>
  <r>
    <x v="411"/>
    <s v="Pino"/>
    <x v="4"/>
    <x v="0"/>
    <x v="1"/>
    <x v="16"/>
    <x v="1"/>
    <x v="0"/>
    <x v="2"/>
    <x v="0"/>
    <x v="0"/>
    <x v="411"/>
    <x v="1"/>
    <x v="1"/>
    <x v="0"/>
    <x v="3"/>
    <x v="318"/>
  </r>
  <r>
    <x v="412"/>
    <s v="Fisk"/>
    <x v="237"/>
    <x v="1"/>
    <x v="0"/>
    <x v="8"/>
    <x v="6"/>
    <x v="258"/>
    <x v="0"/>
    <x v="0"/>
    <x v="0"/>
    <x v="412"/>
    <x v="1"/>
    <x v="1"/>
    <x v="2"/>
    <x v="1"/>
    <x v="189"/>
  </r>
  <r>
    <x v="413"/>
    <s v="Chiang"/>
    <x v="185"/>
    <x v="2"/>
    <x v="0"/>
    <x v="1"/>
    <x v="9"/>
    <x v="259"/>
    <x v="1"/>
    <x v="0"/>
    <x v="0"/>
    <x v="413"/>
    <x v="0"/>
    <x v="0"/>
    <x v="1"/>
    <x v="1"/>
    <x v="156"/>
  </r>
  <r>
    <x v="414"/>
    <s v="Moseley"/>
    <x v="111"/>
    <x v="1"/>
    <x v="1"/>
    <x v="12"/>
    <x v="2"/>
    <x v="0"/>
    <x v="2"/>
    <x v="0"/>
    <x v="1"/>
    <x v="414"/>
    <x v="1"/>
    <x v="1"/>
    <x v="0"/>
    <x v="0"/>
    <x v="319"/>
  </r>
  <r>
    <x v="415"/>
    <s v="Hsiung"/>
    <x v="216"/>
    <x v="1"/>
    <x v="1"/>
    <x v="28"/>
    <x v="2"/>
    <x v="0"/>
    <x v="2"/>
    <x v="1"/>
    <x v="1"/>
    <x v="415"/>
    <x v="1"/>
    <x v="1"/>
    <x v="3"/>
    <x v="3"/>
    <x v="139"/>
  </r>
  <r>
    <x v="416"/>
    <s v="Heath"/>
    <x v="247"/>
    <x v="2"/>
    <x v="0"/>
    <x v="22"/>
    <x v="8"/>
    <x v="260"/>
    <x v="0"/>
    <x v="1"/>
    <x v="1"/>
    <x v="416"/>
    <x v="0"/>
    <x v="0"/>
    <x v="0"/>
    <x v="0"/>
    <x v="51"/>
  </r>
  <r>
    <x v="417"/>
    <s v="Dellucci"/>
    <x v="40"/>
    <x v="0"/>
    <x v="0"/>
    <x v="2"/>
    <x v="9"/>
    <x v="261"/>
    <x v="0"/>
    <x v="0"/>
    <x v="0"/>
    <x v="417"/>
    <x v="1"/>
    <x v="1"/>
    <x v="4"/>
    <x v="0"/>
    <x v="320"/>
  </r>
  <r>
    <x v="418"/>
    <s v="Li"/>
    <x v="154"/>
    <x v="0"/>
    <x v="0"/>
    <x v="17"/>
    <x v="5"/>
    <x v="0"/>
    <x v="2"/>
    <x v="1"/>
    <x v="1"/>
    <x v="418"/>
    <x v="1"/>
    <x v="1"/>
    <x v="3"/>
    <x v="0"/>
    <x v="260"/>
  </r>
  <r>
    <x v="419"/>
    <s v="De Salis"/>
    <x v="97"/>
    <x v="0"/>
    <x v="0"/>
    <x v="34"/>
    <x v="5"/>
    <x v="0"/>
    <x v="2"/>
    <x v="1"/>
    <x v="1"/>
    <x v="419"/>
    <x v="1"/>
    <x v="1"/>
    <x v="4"/>
    <x v="0"/>
    <x v="321"/>
  </r>
  <r>
    <x v="420"/>
    <s v="T'ang"/>
    <x v="25"/>
    <x v="2"/>
    <x v="0"/>
    <x v="52"/>
    <x v="6"/>
    <x v="262"/>
    <x v="0"/>
    <x v="0"/>
    <x v="1"/>
    <x v="420"/>
    <x v="0"/>
    <x v="0"/>
    <x v="1"/>
    <x v="0"/>
    <x v="322"/>
  </r>
  <r>
    <x v="421"/>
    <s v="Richardson"/>
    <x v="129"/>
    <x v="0"/>
    <x v="0"/>
    <x v="16"/>
    <x v="0"/>
    <x v="0"/>
    <x v="2"/>
    <x v="0"/>
    <x v="1"/>
    <x v="421"/>
    <x v="1"/>
    <x v="1"/>
    <x v="0"/>
    <x v="2"/>
    <x v="227"/>
  </r>
  <r>
    <x v="422"/>
    <s v="Fitch"/>
    <x v="125"/>
    <x v="2"/>
    <x v="1"/>
    <x v="20"/>
    <x v="3"/>
    <x v="263"/>
    <x v="0"/>
    <x v="0"/>
    <x v="1"/>
    <x v="422"/>
    <x v="0"/>
    <x v="0"/>
    <x v="0"/>
    <x v="1"/>
    <x v="43"/>
  </r>
  <r>
    <x v="423"/>
    <s v="Stevenson"/>
    <x v="71"/>
    <x v="0"/>
    <x v="0"/>
    <x v="12"/>
    <x v="4"/>
    <x v="0"/>
    <x v="0"/>
    <x v="0"/>
    <x v="1"/>
    <x v="423"/>
    <x v="1"/>
    <x v="1"/>
    <x v="4"/>
    <x v="0"/>
    <x v="107"/>
  </r>
  <r>
    <x v="424"/>
    <s v="Estes"/>
    <x v="248"/>
    <x v="0"/>
    <x v="1"/>
    <x v="2"/>
    <x v="9"/>
    <x v="0"/>
    <x v="0"/>
    <x v="0"/>
    <x v="1"/>
    <x v="424"/>
    <x v="1"/>
    <x v="1"/>
    <x v="1"/>
    <x v="3"/>
    <x v="287"/>
  </r>
  <r>
    <x v="425"/>
    <s v="Lattimore"/>
    <x v="228"/>
    <x v="0"/>
    <x v="1"/>
    <x v="28"/>
    <x v="9"/>
    <x v="264"/>
    <x v="0"/>
    <x v="0"/>
    <x v="1"/>
    <x v="425"/>
    <x v="1"/>
    <x v="1"/>
    <x v="2"/>
    <x v="1"/>
    <x v="33"/>
  </r>
  <r>
    <x v="426"/>
    <s v="Chung"/>
    <x v="240"/>
    <x v="2"/>
    <x v="1"/>
    <x v="2"/>
    <x v="7"/>
    <x v="265"/>
    <x v="2"/>
    <x v="0"/>
    <x v="1"/>
    <x v="426"/>
    <x v="1"/>
    <x v="1"/>
    <x v="2"/>
    <x v="1"/>
    <x v="323"/>
  </r>
  <r>
    <x v="427"/>
    <s v="Utz"/>
    <x v="249"/>
    <x v="0"/>
    <x v="1"/>
    <x v="13"/>
    <x v="10"/>
    <x v="266"/>
    <x v="0"/>
    <x v="0"/>
    <x v="0"/>
    <x v="427"/>
    <x v="1"/>
    <x v="1"/>
    <x v="0"/>
    <x v="0"/>
    <x v="37"/>
  </r>
  <r>
    <x v="428"/>
    <s v="Wei"/>
    <x v="250"/>
    <x v="2"/>
    <x v="0"/>
    <x v="20"/>
    <x v="9"/>
    <x v="267"/>
    <x v="0"/>
    <x v="0"/>
    <x v="1"/>
    <x v="428"/>
    <x v="1"/>
    <x v="1"/>
    <x v="3"/>
    <x v="3"/>
    <x v="324"/>
  </r>
  <r>
    <x v="429"/>
    <s v="Boyle"/>
    <x v="224"/>
    <x v="2"/>
    <x v="1"/>
    <x v="20"/>
    <x v="1"/>
    <x v="268"/>
    <x v="0"/>
    <x v="1"/>
    <x v="1"/>
    <x v="429"/>
    <x v="0"/>
    <x v="0"/>
    <x v="0"/>
    <x v="2"/>
    <x v="151"/>
  </r>
  <r>
    <x v="430"/>
    <s v="Nwachinemelu"/>
    <x v="0"/>
    <x v="2"/>
    <x v="1"/>
    <x v="38"/>
    <x v="6"/>
    <x v="269"/>
    <x v="0"/>
    <x v="0"/>
    <x v="0"/>
    <x v="430"/>
    <x v="0"/>
    <x v="0"/>
    <x v="2"/>
    <x v="3"/>
    <x v="325"/>
  </r>
  <r>
    <x v="431"/>
    <s v="Kuznetsova"/>
    <x v="251"/>
    <x v="2"/>
    <x v="1"/>
    <x v="1"/>
    <x v="0"/>
    <x v="270"/>
    <x v="2"/>
    <x v="1"/>
    <x v="0"/>
    <x v="431"/>
    <x v="1"/>
    <x v="1"/>
    <x v="3"/>
    <x v="0"/>
    <x v="326"/>
  </r>
  <r>
    <x v="432"/>
    <s v="Pisani"/>
    <x v="252"/>
    <x v="2"/>
    <x v="0"/>
    <x v="19"/>
    <x v="10"/>
    <x v="271"/>
    <x v="0"/>
    <x v="0"/>
    <x v="1"/>
    <x v="432"/>
    <x v="1"/>
    <x v="1"/>
    <x v="2"/>
    <x v="0"/>
    <x v="327"/>
  </r>
  <r>
    <x v="433"/>
    <s v="Manna"/>
    <x v="176"/>
    <x v="2"/>
    <x v="0"/>
    <x v="24"/>
    <x v="2"/>
    <x v="272"/>
    <x v="0"/>
    <x v="0"/>
    <x v="1"/>
    <x v="433"/>
    <x v="0"/>
    <x v="0"/>
    <x v="2"/>
    <x v="1"/>
    <x v="185"/>
  </r>
  <r>
    <x v="434"/>
    <s v="Collier"/>
    <x v="133"/>
    <x v="0"/>
    <x v="1"/>
    <x v="19"/>
    <x v="2"/>
    <x v="0"/>
    <x v="0"/>
    <x v="1"/>
    <x v="1"/>
    <x v="434"/>
    <x v="1"/>
    <x v="1"/>
    <x v="3"/>
    <x v="3"/>
    <x v="328"/>
  </r>
  <r>
    <x v="435"/>
    <s v="Ricci"/>
    <x v="223"/>
    <x v="0"/>
    <x v="0"/>
    <x v="21"/>
    <x v="6"/>
    <x v="273"/>
    <x v="0"/>
    <x v="1"/>
    <x v="0"/>
    <x v="435"/>
    <x v="1"/>
    <x v="1"/>
    <x v="2"/>
    <x v="2"/>
    <x v="22"/>
  </r>
  <r>
    <x v="436"/>
    <s v="Carr"/>
    <x v="203"/>
    <x v="2"/>
    <x v="0"/>
    <x v="33"/>
    <x v="4"/>
    <x v="274"/>
    <x v="2"/>
    <x v="0"/>
    <x v="1"/>
    <x v="436"/>
    <x v="1"/>
    <x v="1"/>
    <x v="3"/>
    <x v="0"/>
    <x v="329"/>
  </r>
  <r>
    <x v="437"/>
    <s v="Hs?"/>
    <x v="151"/>
    <x v="0"/>
    <x v="1"/>
    <x v="12"/>
    <x v="7"/>
    <x v="275"/>
    <x v="2"/>
    <x v="1"/>
    <x v="1"/>
    <x v="437"/>
    <x v="1"/>
    <x v="1"/>
    <x v="4"/>
    <x v="1"/>
    <x v="219"/>
  </r>
  <r>
    <x v="438"/>
    <s v="Findlay"/>
    <x v="132"/>
    <x v="0"/>
    <x v="0"/>
    <x v="16"/>
    <x v="0"/>
    <x v="276"/>
    <x v="2"/>
    <x v="0"/>
    <x v="1"/>
    <x v="438"/>
    <x v="1"/>
    <x v="1"/>
    <x v="1"/>
    <x v="2"/>
    <x v="330"/>
  </r>
  <r>
    <x v="439"/>
    <s v="Hughes"/>
    <x v="253"/>
    <x v="2"/>
    <x v="0"/>
    <x v="0"/>
    <x v="6"/>
    <x v="277"/>
    <x v="0"/>
    <x v="0"/>
    <x v="0"/>
    <x v="439"/>
    <x v="1"/>
    <x v="1"/>
    <x v="1"/>
    <x v="2"/>
    <x v="23"/>
  </r>
  <r>
    <x v="440"/>
    <s v="Chukwuemeka"/>
    <x v="216"/>
    <x v="0"/>
    <x v="0"/>
    <x v="12"/>
    <x v="6"/>
    <x v="0"/>
    <x v="0"/>
    <x v="1"/>
    <x v="1"/>
    <x v="440"/>
    <x v="1"/>
    <x v="1"/>
    <x v="2"/>
    <x v="2"/>
    <x v="331"/>
  </r>
  <r>
    <x v="441"/>
    <s v="Genovese"/>
    <x v="254"/>
    <x v="0"/>
    <x v="0"/>
    <x v="8"/>
    <x v="9"/>
    <x v="0"/>
    <x v="2"/>
    <x v="0"/>
    <x v="1"/>
    <x v="441"/>
    <x v="1"/>
    <x v="1"/>
    <x v="4"/>
    <x v="0"/>
    <x v="332"/>
  </r>
  <r>
    <x v="442"/>
    <s v="Swift"/>
    <x v="255"/>
    <x v="0"/>
    <x v="0"/>
    <x v="10"/>
    <x v="3"/>
    <x v="278"/>
    <x v="2"/>
    <x v="0"/>
    <x v="0"/>
    <x v="442"/>
    <x v="1"/>
    <x v="1"/>
    <x v="1"/>
    <x v="2"/>
    <x v="303"/>
  </r>
  <r>
    <x v="443"/>
    <s v="Ugoji"/>
    <x v="237"/>
    <x v="0"/>
    <x v="1"/>
    <x v="17"/>
    <x v="0"/>
    <x v="279"/>
    <x v="0"/>
    <x v="0"/>
    <x v="0"/>
    <x v="443"/>
    <x v="1"/>
    <x v="1"/>
    <x v="1"/>
    <x v="0"/>
    <x v="333"/>
  </r>
  <r>
    <x v="444"/>
    <s v="Parkinson"/>
    <x v="31"/>
    <x v="1"/>
    <x v="1"/>
    <x v="40"/>
    <x v="6"/>
    <x v="280"/>
    <x v="0"/>
    <x v="1"/>
    <x v="1"/>
    <x v="444"/>
    <x v="0"/>
    <x v="0"/>
    <x v="0"/>
    <x v="0"/>
    <x v="334"/>
  </r>
  <r>
    <x v="445"/>
    <s v="Ross"/>
    <x v="256"/>
    <x v="0"/>
    <x v="0"/>
    <x v="28"/>
    <x v="1"/>
    <x v="281"/>
    <x v="0"/>
    <x v="1"/>
    <x v="0"/>
    <x v="445"/>
    <x v="1"/>
    <x v="1"/>
    <x v="1"/>
    <x v="1"/>
    <x v="335"/>
  </r>
  <r>
    <x v="446"/>
    <s v="Oleary"/>
    <x v="33"/>
    <x v="0"/>
    <x v="1"/>
    <x v="24"/>
    <x v="0"/>
    <x v="0"/>
    <x v="0"/>
    <x v="1"/>
    <x v="1"/>
    <x v="446"/>
    <x v="1"/>
    <x v="1"/>
    <x v="3"/>
    <x v="1"/>
    <x v="336"/>
  </r>
  <r>
    <x v="447"/>
    <s v="Turnbull"/>
    <x v="8"/>
    <x v="0"/>
    <x v="1"/>
    <x v="20"/>
    <x v="4"/>
    <x v="282"/>
    <x v="0"/>
    <x v="0"/>
    <x v="0"/>
    <x v="447"/>
    <x v="1"/>
    <x v="1"/>
    <x v="1"/>
    <x v="0"/>
    <x v="337"/>
  </r>
  <r>
    <x v="448"/>
    <s v="Uspensky"/>
    <x v="64"/>
    <x v="0"/>
    <x v="0"/>
    <x v="16"/>
    <x v="5"/>
    <x v="283"/>
    <x v="0"/>
    <x v="1"/>
    <x v="1"/>
    <x v="448"/>
    <x v="0"/>
    <x v="0"/>
    <x v="2"/>
    <x v="3"/>
    <x v="312"/>
  </r>
  <r>
    <x v="449"/>
    <s v="Cook"/>
    <x v="143"/>
    <x v="1"/>
    <x v="0"/>
    <x v="40"/>
    <x v="5"/>
    <x v="284"/>
    <x v="2"/>
    <x v="0"/>
    <x v="1"/>
    <x v="449"/>
    <x v="1"/>
    <x v="1"/>
    <x v="0"/>
    <x v="1"/>
    <x v="338"/>
  </r>
  <r>
    <x v="450"/>
    <s v="Newbold"/>
    <x v="257"/>
    <x v="2"/>
    <x v="0"/>
    <x v="16"/>
    <x v="3"/>
    <x v="285"/>
    <x v="0"/>
    <x v="0"/>
    <x v="1"/>
    <x v="450"/>
    <x v="1"/>
    <x v="1"/>
    <x v="2"/>
    <x v="1"/>
    <x v="339"/>
  </r>
  <r>
    <x v="451"/>
    <s v="Uchechukwu"/>
    <x v="4"/>
    <x v="0"/>
    <x v="1"/>
    <x v="20"/>
    <x v="9"/>
    <x v="0"/>
    <x v="2"/>
    <x v="1"/>
    <x v="0"/>
    <x v="451"/>
    <x v="1"/>
    <x v="1"/>
    <x v="0"/>
    <x v="1"/>
    <x v="284"/>
  </r>
  <r>
    <x v="452"/>
    <s v="Ch'en"/>
    <x v="161"/>
    <x v="1"/>
    <x v="1"/>
    <x v="8"/>
    <x v="3"/>
    <x v="286"/>
    <x v="0"/>
    <x v="1"/>
    <x v="1"/>
    <x v="452"/>
    <x v="1"/>
    <x v="1"/>
    <x v="1"/>
    <x v="1"/>
    <x v="340"/>
  </r>
  <r>
    <x v="453"/>
    <s v="He"/>
    <x v="258"/>
    <x v="1"/>
    <x v="0"/>
    <x v="4"/>
    <x v="6"/>
    <x v="287"/>
    <x v="0"/>
    <x v="0"/>
    <x v="1"/>
    <x v="453"/>
    <x v="1"/>
    <x v="1"/>
    <x v="3"/>
    <x v="3"/>
    <x v="341"/>
  </r>
  <r>
    <x v="454"/>
    <s v="Hilton"/>
    <x v="110"/>
    <x v="0"/>
    <x v="0"/>
    <x v="2"/>
    <x v="5"/>
    <x v="288"/>
    <x v="0"/>
    <x v="1"/>
    <x v="0"/>
    <x v="454"/>
    <x v="1"/>
    <x v="1"/>
    <x v="3"/>
    <x v="2"/>
    <x v="342"/>
  </r>
  <r>
    <x v="455"/>
    <s v="Sal"/>
    <x v="77"/>
    <x v="0"/>
    <x v="1"/>
    <x v="18"/>
    <x v="8"/>
    <x v="0"/>
    <x v="2"/>
    <x v="0"/>
    <x v="1"/>
    <x v="455"/>
    <x v="1"/>
    <x v="1"/>
    <x v="3"/>
    <x v="1"/>
    <x v="99"/>
  </r>
  <r>
    <x v="456"/>
    <s v="Eluemuno"/>
    <x v="191"/>
    <x v="0"/>
    <x v="1"/>
    <x v="19"/>
    <x v="6"/>
    <x v="0"/>
    <x v="0"/>
    <x v="0"/>
    <x v="0"/>
    <x v="456"/>
    <x v="1"/>
    <x v="1"/>
    <x v="4"/>
    <x v="2"/>
    <x v="145"/>
  </r>
  <r>
    <x v="457"/>
    <s v="Titus"/>
    <x v="152"/>
    <x v="0"/>
    <x v="1"/>
    <x v="16"/>
    <x v="6"/>
    <x v="0"/>
    <x v="2"/>
    <x v="0"/>
    <x v="1"/>
    <x v="457"/>
    <x v="1"/>
    <x v="1"/>
    <x v="3"/>
    <x v="0"/>
    <x v="305"/>
  </r>
  <r>
    <x v="458"/>
    <s v="Yin"/>
    <x v="144"/>
    <x v="2"/>
    <x v="1"/>
    <x v="3"/>
    <x v="1"/>
    <x v="289"/>
    <x v="0"/>
    <x v="1"/>
    <x v="0"/>
    <x v="458"/>
    <x v="0"/>
    <x v="0"/>
    <x v="3"/>
    <x v="1"/>
    <x v="209"/>
  </r>
  <r>
    <x v="459"/>
    <s v="Lettiere"/>
    <x v="45"/>
    <x v="1"/>
    <x v="1"/>
    <x v="24"/>
    <x v="2"/>
    <x v="0"/>
    <x v="0"/>
    <x v="0"/>
    <x v="0"/>
    <x v="459"/>
    <x v="1"/>
    <x v="1"/>
    <x v="4"/>
    <x v="0"/>
    <x v="144"/>
  </r>
  <r>
    <x v="460"/>
    <s v="Templeman"/>
    <x v="259"/>
    <x v="2"/>
    <x v="1"/>
    <x v="6"/>
    <x v="1"/>
    <x v="290"/>
    <x v="2"/>
    <x v="0"/>
    <x v="0"/>
    <x v="460"/>
    <x v="1"/>
    <x v="1"/>
    <x v="1"/>
    <x v="1"/>
    <x v="343"/>
  </r>
  <r>
    <x v="461"/>
    <s v="Chibuzo"/>
    <x v="127"/>
    <x v="0"/>
    <x v="1"/>
    <x v="2"/>
    <x v="6"/>
    <x v="0"/>
    <x v="2"/>
    <x v="0"/>
    <x v="1"/>
    <x v="461"/>
    <x v="1"/>
    <x v="1"/>
    <x v="4"/>
    <x v="2"/>
    <x v="344"/>
  </r>
  <r>
    <x v="462"/>
    <s v="Sun"/>
    <x v="260"/>
    <x v="1"/>
    <x v="0"/>
    <x v="11"/>
    <x v="6"/>
    <x v="291"/>
    <x v="2"/>
    <x v="0"/>
    <x v="1"/>
    <x v="462"/>
    <x v="1"/>
    <x v="1"/>
    <x v="1"/>
    <x v="0"/>
    <x v="122"/>
  </r>
  <r>
    <x v="463"/>
    <s v="Evans"/>
    <x v="172"/>
    <x v="0"/>
    <x v="0"/>
    <x v="15"/>
    <x v="4"/>
    <x v="292"/>
    <x v="0"/>
    <x v="0"/>
    <x v="0"/>
    <x v="463"/>
    <x v="0"/>
    <x v="0"/>
    <x v="4"/>
    <x v="0"/>
    <x v="345"/>
  </r>
  <r>
    <x v="464"/>
    <s v="Ogbonnaya"/>
    <x v="261"/>
    <x v="1"/>
    <x v="1"/>
    <x v="28"/>
    <x v="4"/>
    <x v="0"/>
    <x v="2"/>
    <x v="0"/>
    <x v="0"/>
    <x v="464"/>
    <x v="1"/>
    <x v="1"/>
    <x v="1"/>
    <x v="2"/>
    <x v="346"/>
  </r>
  <r>
    <x v="465"/>
    <s v="Enyinnaya"/>
    <x v="1"/>
    <x v="0"/>
    <x v="1"/>
    <x v="19"/>
    <x v="9"/>
    <x v="293"/>
    <x v="0"/>
    <x v="0"/>
    <x v="1"/>
    <x v="465"/>
    <x v="1"/>
    <x v="1"/>
    <x v="1"/>
    <x v="1"/>
    <x v="347"/>
  </r>
  <r>
    <x v="466"/>
    <s v="Olisanugo"/>
    <x v="4"/>
    <x v="1"/>
    <x v="0"/>
    <x v="15"/>
    <x v="9"/>
    <x v="0"/>
    <x v="2"/>
    <x v="0"/>
    <x v="0"/>
    <x v="466"/>
    <x v="1"/>
    <x v="1"/>
    <x v="3"/>
    <x v="0"/>
    <x v="348"/>
  </r>
  <r>
    <x v="467"/>
    <s v="Brookes"/>
    <x v="262"/>
    <x v="2"/>
    <x v="0"/>
    <x v="16"/>
    <x v="8"/>
    <x v="294"/>
    <x v="1"/>
    <x v="0"/>
    <x v="1"/>
    <x v="467"/>
    <x v="0"/>
    <x v="0"/>
    <x v="3"/>
    <x v="1"/>
    <x v="349"/>
  </r>
  <r>
    <x v="468"/>
    <s v="Padovano"/>
    <x v="263"/>
    <x v="0"/>
    <x v="1"/>
    <x v="12"/>
    <x v="2"/>
    <x v="0"/>
    <x v="2"/>
    <x v="0"/>
    <x v="1"/>
    <x v="468"/>
    <x v="1"/>
    <x v="1"/>
    <x v="0"/>
    <x v="1"/>
    <x v="350"/>
  </r>
  <r>
    <x v="469"/>
    <s v="Fisk"/>
    <x v="264"/>
    <x v="0"/>
    <x v="1"/>
    <x v="12"/>
    <x v="6"/>
    <x v="0"/>
    <x v="2"/>
    <x v="0"/>
    <x v="0"/>
    <x v="469"/>
    <x v="1"/>
    <x v="1"/>
    <x v="4"/>
    <x v="1"/>
    <x v="351"/>
  </r>
  <r>
    <x v="470"/>
    <s v="Shih"/>
    <x v="130"/>
    <x v="1"/>
    <x v="1"/>
    <x v="7"/>
    <x v="7"/>
    <x v="295"/>
    <x v="0"/>
    <x v="0"/>
    <x v="0"/>
    <x v="470"/>
    <x v="1"/>
    <x v="1"/>
    <x v="2"/>
    <x v="3"/>
    <x v="352"/>
  </r>
  <r>
    <x v="471"/>
    <s v="Hare"/>
    <x v="171"/>
    <x v="0"/>
    <x v="1"/>
    <x v="24"/>
    <x v="1"/>
    <x v="296"/>
    <x v="0"/>
    <x v="0"/>
    <x v="1"/>
    <x v="471"/>
    <x v="0"/>
    <x v="0"/>
    <x v="1"/>
    <x v="0"/>
    <x v="353"/>
  </r>
  <r>
    <x v="472"/>
    <s v="Muir"/>
    <x v="265"/>
    <x v="0"/>
    <x v="1"/>
    <x v="28"/>
    <x v="0"/>
    <x v="297"/>
    <x v="0"/>
    <x v="0"/>
    <x v="1"/>
    <x v="472"/>
    <x v="1"/>
    <x v="1"/>
    <x v="4"/>
    <x v="0"/>
    <x v="7"/>
  </r>
  <r>
    <x v="473"/>
    <s v="Fanucci"/>
    <x v="96"/>
    <x v="0"/>
    <x v="1"/>
    <x v="34"/>
    <x v="2"/>
    <x v="0"/>
    <x v="2"/>
    <x v="0"/>
    <x v="1"/>
    <x v="473"/>
    <x v="1"/>
    <x v="1"/>
    <x v="0"/>
    <x v="2"/>
    <x v="354"/>
  </r>
  <r>
    <x v="474"/>
    <s v="Elewechi"/>
    <x v="26"/>
    <x v="0"/>
    <x v="0"/>
    <x v="19"/>
    <x v="1"/>
    <x v="0"/>
    <x v="2"/>
    <x v="0"/>
    <x v="1"/>
    <x v="474"/>
    <x v="1"/>
    <x v="1"/>
    <x v="0"/>
    <x v="1"/>
    <x v="89"/>
  </r>
  <r>
    <x v="475"/>
    <s v="Johnston"/>
    <x v="266"/>
    <x v="2"/>
    <x v="1"/>
    <x v="17"/>
    <x v="5"/>
    <x v="298"/>
    <x v="0"/>
    <x v="1"/>
    <x v="1"/>
    <x v="475"/>
    <x v="0"/>
    <x v="0"/>
    <x v="0"/>
    <x v="2"/>
    <x v="355"/>
  </r>
  <r>
    <x v="476"/>
    <s v="Pisano"/>
    <x v="97"/>
    <x v="2"/>
    <x v="0"/>
    <x v="8"/>
    <x v="1"/>
    <x v="299"/>
    <x v="0"/>
    <x v="0"/>
    <x v="0"/>
    <x v="476"/>
    <x v="1"/>
    <x v="1"/>
    <x v="0"/>
    <x v="2"/>
    <x v="356"/>
  </r>
  <r>
    <x v="477"/>
    <s v="Ankudinov"/>
    <x v="235"/>
    <x v="0"/>
    <x v="0"/>
    <x v="20"/>
    <x v="2"/>
    <x v="300"/>
    <x v="2"/>
    <x v="0"/>
    <x v="1"/>
    <x v="477"/>
    <x v="1"/>
    <x v="1"/>
    <x v="0"/>
    <x v="0"/>
    <x v="357"/>
  </r>
  <r>
    <x v="478"/>
    <s v="Nwokike"/>
    <x v="267"/>
    <x v="0"/>
    <x v="1"/>
    <x v="16"/>
    <x v="3"/>
    <x v="0"/>
    <x v="0"/>
    <x v="0"/>
    <x v="0"/>
    <x v="478"/>
    <x v="1"/>
    <x v="1"/>
    <x v="2"/>
    <x v="2"/>
    <x v="358"/>
  </r>
  <r>
    <x v="479"/>
    <s v="Smith"/>
    <x v="268"/>
    <x v="0"/>
    <x v="1"/>
    <x v="6"/>
    <x v="4"/>
    <x v="301"/>
    <x v="0"/>
    <x v="0"/>
    <x v="0"/>
    <x v="479"/>
    <x v="1"/>
    <x v="1"/>
    <x v="0"/>
    <x v="1"/>
    <x v="359"/>
  </r>
  <r>
    <x v="480"/>
    <s v="Atkins"/>
    <x v="49"/>
    <x v="1"/>
    <x v="1"/>
    <x v="10"/>
    <x v="5"/>
    <x v="302"/>
    <x v="0"/>
    <x v="1"/>
    <x v="0"/>
    <x v="480"/>
    <x v="1"/>
    <x v="1"/>
    <x v="1"/>
    <x v="0"/>
    <x v="360"/>
  </r>
  <r>
    <x v="481"/>
    <s v="Burns"/>
    <x v="145"/>
    <x v="0"/>
    <x v="0"/>
    <x v="51"/>
    <x v="8"/>
    <x v="0"/>
    <x v="2"/>
    <x v="0"/>
    <x v="1"/>
    <x v="481"/>
    <x v="1"/>
    <x v="1"/>
    <x v="4"/>
    <x v="3"/>
    <x v="24"/>
  </r>
  <r>
    <x v="482"/>
    <s v="Obiuto"/>
    <x v="269"/>
    <x v="0"/>
    <x v="1"/>
    <x v="24"/>
    <x v="2"/>
    <x v="0"/>
    <x v="1"/>
    <x v="1"/>
    <x v="1"/>
    <x v="482"/>
    <x v="1"/>
    <x v="1"/>
    <x v="3"/>
    <x v="2"/>
    <x v="327"/>
  </r>
  <r>
    <x v="483"/>
    <s v="Pirozzi"/>
    <x v="250"/>
    <x v="2"/>
    <x v="1"/>
    <x v="24"/>
    <x v="9"/>
    <x v="303"/>
    <x v="2"/>
    <x v="0"/>
    <x v="1"/>
    <x v="483"/>
    <x v="1"/>
    <x v="1"/>
    <x v="4"/>
    <x v="1"/>
    <x v="60"/>
  </r>
  <r>
    <x v="484"/>
    <s v="George"/>
    <x v="135"/>
    <x v="1"/>
    <x v="1"/>
    <x v="22"/>
    <x v="9"/>
    <x v="0"/>
    <x v="2"/>
    <x v="0"/>
    <x v="1"/>
    <x v="484"/>
    <x v="0"/>
    <x v="0"/>
    <x v="3"/>
    <x v="0"/>
    <x v="63"/>
  </r>
  <r>
    <x v="485"/>
    <s v="Lewis"/>
    <x v="87"/>
    <x v="0"/>
    <x v="0"/>
    <x v="12"/>
    <x v="10"/>
    <x v="304"/>
    <x v="0"/>
    <x v="0"/>
    <x v="0"/>
    <x v="485"/>
    <x v="1"/>
    <x v="1"/>
    <x v="3"/>
    <x v="1"/>
    <x v="361"/>
  </r>
  <r>
    <x v="486"/>
    <s v="Moran"/>
    <x v="270"/>
    <x v="0"/>
    <x v="1"/>
    <x v="24"/>
    <x v="3"/>
    <x v="0"/>
    <x v="2"/>
    <x v="0"/>
    <x v="1"/>
    <x v="486"/>
    <x v="1"/>
    <x v="1"/>
    <x v="0"/>
    <x v="3"/>
    <x v="178"/>
  </r>
  <r>
    <x v="487"/>
    <s v="Dalrymple"/>
    <x v="271"/>
    <x v="0"/>
    <x v="1"/>
    <x v="2"/>
    <x v="6"/>
    <x v="305"/>
    <x v="0"/>
    <x v="0"/>
    <x v="0"/>
    <x v="487"/>
    <x v="0"/>
    <x v="0"/>
    <x v="0"/>
    <x v="3"/>
    <x v="103"/>
  </r>
  <r>
    <x v="488"/>
    <s v="Carslaw"/>
    <x v="272"/>
    <x v="0"/>
    <x v="1"/>
    <x v="33"/>
    <x v="0"/>
    <x v="0"/>
    <x v="2"/>
    <x v="1"/>
    <x v="0"/>
    <x v="488"/>
    <x v="1"/>
    <x v="1"/>
    <x v="3"/>
    <x v="0"/>
    <x v="237"/>
  </r>
  <r>
    <x v="489"/>
    <s v="Kirby"/>
    <x v="194"/>
    <x v="2"/>
    <x v="0"/>
    <x v="30"/>
    <x v="9"/>
    <x v="306"/>
    <x v="0"/>
    <x v="0"/>
    <x v="0"/>
    <x v="489"/>
    <x v="1"/>
    <x v="1"/>
    <x v="4"/>
    <x v="1"/>
    <x v="134"/>
  </r>
  <r>
    <x v="490"/>
    <s v="Houghton"/>
    <x v="29"/>
    <x v="1"/>
    <x v="1"/>
    <x v="6"/>
    <x v="1"/>
    <x v="307"/>
    <x v="0"/>
    <x v="0"/>
    <x v="0"/>
    <x v="490"/>
    <x v="1"/>
    <x v="1"/>
    <x v="0"/>
    <x v="3"/>
    <x v="362"/>
  </r>
  <r>
    <x v="491"/>
    <s v="Martin"/>
    <x v="91"/>
    <x v="0"/>
    <x v="0"/>
    <x v="1"/>
    <x v="0"/>
    <x v="308"/>
    <x v="0"/>
    <x v="0"/>
    <x v="0"/>
    <x v="491"/>
    <x v="1"/>
    <x v="1"/>
    <x v="3"/>
    <x v="0"/>
    <x v="363"/>
  </r>
  <r>
    <x v="492"/>
    <s v="Tan"/>
    <x v="273"/>
    <x v="0"/>
    <x v="0"/>
    <x v="16"/>
    <x v="4"/>
    <x v="309"/>
    <x v="2"/>
    <x v="1"/>
    <x v="0"/>
    <x v="492"/>
    <x v="1"/>
    <x v="1"/>
    <x v="3"/>
    <x v="1"/>
    <x v="327"/>
  </r>
  <r>
    <x v="493"/>
    <s v="Hsia"/>
    <x v="187"/>
    <x v="0"/>
    <x v="0"/>
    <x v="40"/>
    <x v="5"/>
    <x v="0"/>
    <x v="0"/>
    <x v="1"/>
    <x v="1"/>
    <x v="493"/>
    <x v="0"/>
    <x v="0"/>
    <x v="0"/>
    <x v="2"/>
    <x v="115"/>
  </r>
  <r>
    <x v="494"/>
    <s v="Westerberg"/>
    <x v="166"/>
    <x v="0"/>
    <x v="0"/>
    <x v="16"/>
    <x v="0"/>
    <x v="310"/>
    <x v="2"/>
    <x v="1"/>
    <x v="1"/>
    <x v="494"/>
    <x v="0"/>
    <x v="0"/>
    <x v="2"/>
    <x v="3"/>
    <x v="55"/>
  </r>
  <r>
    <x v="495"/>
    <s v="Hale"/>
    <x v="274"/>
    <x v="2"/>
    <x v="1"/>
    <x v="18"/>
    <x v="2"/>
    <x v="311"/>
    <x v="2"/>
    <x v="0"/>
    <x v="0"/>
    <x v="495"/>
    <x v="1"/>
    <x v="1"/>
    <x v="1"/>
    <x v="0"/>
    <x v="364"/>
  </r>
  <r>
    <x v="496"/>
    <s v="Kryukova"/>
    <x v="95"/>
    <x v="0"/>
    <x v="0"/>
    <x v="15"/>
    <x v="5"/>
    <x v="312"/>
    <x v="2"/>
    <x v="0"/>
    <x v="1"/>
    <x v="496"/>
    <x v="1"/>
    <x v="1"/>
    <x v="2"/>
    <x v="2"/>
    <x v="365"/>
  </r>
  <r>
    <x v="497"/>
    <s v="Sopuluchukwu"/>
    <x v="208"/>
    <x v="0"/>
    <x v="1"/>
    <x v="20"/>
    <x v="8"/>
    <x v="313"/>
    <x v="0"/>
    <x v="0"/>
    <x v="0"/>
    <x v="497"/>
    <x v="1"/>
    <x v="1"/>
    <x v="4"/>
    <x v="2"/>
    <x v="366"/>
  </r>
  <r>
    <x v="498"/>
    <s v="Barry"/>
    <x v="72"/>
    <x v="2"/>
    <x v="1"/>
    <x v="28"/>
    <x v="2"/>
    <x v="314"/>
    <x v="2"/>
    <x v="0"/>
    <x v="0"/>
    <x v="498"/>
    <x v="1"/>
    <x v="1"/>
    <x v="2"/>
    <x v="2"/>
    <x v="122"/>
  </r>
  <r>
    <x v="499"/>
    <s v="Selezneva"/>
    <x v="275"/>
    <x v="0"/>
    <x v="0"/>
    <x v="14"/>
    <x v="2"/>
    <x v="0"/>
    <x v="0"/>
    <x v="1"/>
    <x v="0"/>
    <x v="499"/>
    <x v="0"/>
    <x v="0"/>
    <x v="0"/>
    <x v="0"/>
    <x v="367"/>
  </r>
  <r>
    <x v="500"/>
    <s v="Chizuoke"/>
    <x v="58"/>
    <x v="1"/>
    <x v="1"/>
    <x v="15"/>
    <x v="4"/>
    <x v="0"/>
    <x v="2"/>
    <x v="0"/>
    <x v="0"/>
    <x v="500"/>
    <x v="1"/>
    <x v="1"/>
    <x v="3"/>
    <x v="0"/>
    <x v="362"/>
  </r>
  <r>
    <x v="501"/>
    <s v="Lueck"/>
    <x v="272"/>
    <x v="0"/>
    <x v="1"/>
    <x v="41"/>
    <x v="8"/>
    <x v="0"/>
    <x v="2"/>
    <x v="0"/>
    <x v="0"/>
    <x v="501"/>
    <x v="1"/>
    <x v="1"/>
    <x v="1"/>
    <x v="3"/>
    <x v="302"/>
  </r>
  <r>
    <x v="502"/>
    <s v="Udinese"/>
    <x v="265"/>
    <x v="0"/>
    <x v="1"/>
    <x v="52"/>
    <x v="8"/>
    <x v="315"/>
    <x v="0"/>
    <x v="0"/>
    <x v="1"/>
    <x v="502"/>
    <x v="0"/>
    <x v="0"/>
    <x v="2"/>
    <x v="1"/>
    <x v="368"/>
  </r>
  <r>
    <x v="503"/>
    <s v="Udobata"/>
    <x v="276"/>
    <x v="1"/>
    <x v="1"/>
    <x v="4"/>
    <x v="9"/>
    <x v="316"/>
    <x v="2"/>
    <x v="0"/>
    <x v="0"/>
    <x v="503"/>
    <x v="1"/>
    <x v="1"/>
    <x v="3"/>
    <x v="2"/>
    <x v="29"/>
  </r>
  <r>
    <x v="504"/>
    <s v="Freeman"/>
    <x v="76"/>
    <x v="1"/>
    <x v="0"/>
    <x v="1"/>
    <x v="4"/>
    <x v="0"/>
    <x v="0"/>
    <x v="1"/>
    <x v="1"/>
    <x v="504"/>
    <x v="1"/>
    <x v="1"/>
    <x v="2"/>
    <x v="3"/>
    <x v="369"/>
  </r>
  <r>
    <x v="505"/>
    <s v="Outlaw"/>
    <x v="116"/>
    <x v="0"/>
    <x v="1"/>
    <x v="8"/>
    <x v="8"/>
    <x v="0"/>
    <x v="2"/>
    <x v="0"/>
    <x v="1"/>
    <x v="505"/>
    <x v="1"/>
    <x v="1"/>
    <x v="0"/>
    <x v="3"/>
    <x v="20"/>
  </r>
  <r>
    <x v="506"/>
    <s v="Obiuto"/>
    <x v="121"/>
    <x v="2"/>
    <x v="1"/>
    <x v="33"/>
    <x v="3"/>
    <x v="317"/>
    <x v="0"/>
    <x v="0"/>
    <x v="1"/>
    <x v="506"/>
    <x v="1"/>
    <x v="1"/>
    <x v="4"/>
    <x v="0"/>
    <x v="370"/>
  </r>
  <r>
    <x v="507"/>
    <s v="Lo"/>
    <x v="9"/>
    <x v="2"/>
    <x v="0"/>
    <x v="20"/>
    <x v="5"/>
    <x v="318"/>
    <x v="0"/>
    <x v="0"/>
    <x v="1"/>
    <x v="507"/>
    <x v="1"/>
    <x v="1"/>
    <x v="4"/>
    <x v="3"/>
    <x v="324"/>
  </r>
  <r>
    <x v="508"/>
    <s v="Okechukwu"/>
    <x v="191"/>
    <x v="0"/>
    <x v="1"/>
    <x v="32"/>
    <x v="8"/>
    <x v="0"/>
    <x v="2"/>
    <x v="0"/>
    <x v="0"/>
    <x v="508"/>
    <x v="1"/>
    <x v="1"/>
    <x v="1"/>
    <x v="0"/>
    <x v="371"/>
  </r>
  <r>
    <x v="509"/>
    <s v="King"/>
    <x v="277"/>
    <x v="1"/>
    <x v="0"/>
    <x v="24"/>
    <x v="0"/>
    <x v="0"/>
    <x v="2"/>
    <x v="0"/>
    <x v="0"/>
    <x v="509"/>
    <x v="1"/>
    <x v="1"/>
    <x v="3"/>
    <x v="1"/>
    <x v="178"/>
  </r>
  <r>
    <x v="510"/>
    <s v="Forbes"/>
    <x v="85"/>
    <x v="2"/>
    <x v="0"/>
    <x v="8"/>
    <x v="7"/>
    <x v="319"/>
    <x v="2"/>
    <x v="0"/>
    <x v="0"/>
    <x v="510"/>
    <x v="1"/>
    <x v="1"/>
    <x v="2"/>
    <x v="1"/>
    <x v="372"/>
  </r>
  <r>
    <x v="511"/>
    <s v="Macleod"/>
    <x v="278"/>
    <x v="2"/>
    <x v="0"/>
    <x v="16"/>
    <x v="5"/>
    <x v="320"/>
    <x v="2"/>
    <x v="0"/>
    <x v="1"/>
    <x v="511"/>
    <x v="1"/>
    <x v="1"/>
    <x v="2"/>
    <x v="2"/>
    <x v="154"/>
  </r>
  <r>
    <x v="512"/>
    <s v="Gibbs"/>
    <x v="62"/>
    <x v="1"/>
    <x v="1"/>
    <x v="10"/>
    <x v="8"/>
    <x v="0"/>
    <x v="2"/>
    <x v="1"/>
    <x v="1"/>
    <x v="512"/>
    <x v="1"/>
    <x v="1"/>
    <x v="4"/>
    <x v="3"/>
    <x v="373"/>
  </r>
  <r>
    <x v="513"/>
    <s v="Isayev"/>
    <x v="214"/>
    <x v="0"/>
    <x v="1"/>
    <x v="10"/>
    <x v="5"/>
    <x v="321"/>
    <x v="0"/>
    <x v="0"/>
    <x v="0"/>
    <x v="513"/>
    <x v="1"/>
    <x v="1"/>
    <x v="3"/>
    <x v="0"/>
    <x v="228"/>
  </r>
  <r>
    <x v="514"/>
    <s v="Pisano"/>
    <x v="97"/>
    <x v="0"/>
    <x v="0"/>
    <x v="21"/>
    <x v="6"/>
    <x v="322"/>
    <x v="0"/>
    <x v="0"/>
    <x v="0"/>
    <x v="514"/>
    <x v="0"/>
    <x v="0"/>
    <x v="4"/>
    <x v="3"/>
    <x v="63"/>
  </r>
  <r>
    <x v="515"/>
    <s v="Belstead"/>
    <x v="120"/>
    <x v="1"/>
    <x v="1"/>
    <x v="16"/>
    <x v="9"/>
    <x v="0"/>
    <x v="2"/>
    <x v="0"/>
    <x v="1"/>
    <x v="515"/>
    <x v="1"/>
    <x v="1"/>
    <x v="4"/>
    <x v="2"/>
    <x v="199"/>
  </r>
  <r>
    <x v="516"/>
    <s v="Vassiliev"/>
    <x v="259"/>
    <x v="0"/>
    <x v="0"/>
    <x v="27"/>
    <x v="7"/>
    <x v="0"/>
    <x v="1"/>
    <x v="1"/>
    <x v="0"/>
    <x v="516"/>
    <x v="0"/>
    <x v="0"/>
    <x v="1"/>
    <x v="3"/>
    <x v="364"/>
  </r>
  <r>
    <x v="517"/>
    <s v="Schneider"/>
    <x v="279"/>
    <x v="2"/>
    <x v="1"/>
    <x v="24"/>
    <x v="3"/>
    <x v="323"/>
    <x v="2"/>
    <x v="0"/>
    <x v="1"/>
    <x v="517"/>
    <x v="1"/>
    <x v="1"/>
    <x v="4"/>
    <x v="1"/>
    <x v="374"/>
  </r>
  <r>
    <x v="518"/>
    <s v="Mazzanti"/>
    <x v="47"/>
    <x v="0"/>
    <x v="1"/>
    <x v="36"/>
    <x v="4"/>
    <x v="324"/>
    <x v="2"/>
    <x v="1"/>
    <x v="0"/>
    <x v="518"/>
    <x v="0"/>
    <x v="0"/>
    <x v="4"/>
    <x v="1"/>
    <x v="9"/>
  </r>
  <r>
    <x v="519"/>
    <s v="Knipe"/>
    <x v="193"/>
    <x v="0"/>
    <x v="1"/>
    <x v="14"/>
    <x v="5"/>
    <x v="325"/>
    <x v="0"/>
    <x v="1"/>
    <x v="0"/>
    <x v="519"/>
    <x v="1"/>
    <x v="1"/>
    <x v="0"/>
    <x v="1"/>
    <x v="266"/>
  </r>
  <r>
    <x v="520"/>
    <s v="Macartney"/>
    <x v="4"/>
    <x v="0"/>
    <x v="0"/>
    <x v="12"/>
    <x v="1"/>
    <x v="326"/>
    <x v="0"/>
    <x v="0"/>
    <x v="1"/>
    <x v="520"/>
    <x v="0"/>
    <x v="0"/>
    <x v="0"/>
    <x v="3"/>
    <x v="375"/>
  </r>
  <r>
    <x v="521"/>
    <s v="Madukwe"/>
    <x v="4"/>
    <x v="0"/>
    <x v="1"/>
    <x v="27"/>
    <x v="3"/>
    <x v="327"/>
    <x v="0"/>
    <x v="0"/>
    <x v="0"/>
    <x v="521"/>
    <x v="1"/>
    <x v="1"/>
    <x v="1"/>
    <x v="2"/>
    <x v="52"/>
  </r>
  <r>
    <x v="522"/>
    <s v="Watts"/>
    <x v="280"/>
    <x v="1"/>
    <x v="1"/>
    <x v="24"/>
    <x v="8"/>
    <x v="328"/>
    <x v="2"/>
    <x v="0"/>
    <x v="0"/>
    <x v="522"/>
    <x v="1"/>
    <x v="1"/>
    <x v="1"/>
    <x v="3"/>
    <x v="376"/>
  </r>
  <r>
    <x v="523"/>
    <s v="Humphreys"/>
    <x v="182"/>
    <x v="2"/>
    <x v="1"/>
    <x v="15"/>
    <x v="2"/>
    <x v="329"/>
    <x v="0"/>
    <x v="0"/>
    <x v="0"/>
    <x v="523"/>
    <x v="1"/>
    <x v="1"/>
    <x v="3"/>
    <x v="0"/>
    <x v="377"/>
  </r>
  <r>
    <x v="524"/>
    <s v="Wu"/>
    <x v="63"/>
    <x v="0"/>
    <x v="1"/>
    <x v="36"/>
    <x v="6"/>
    <x v="330"/>
    <x v="0"/>
    <x v="1"/>
    <x v="1"/>
    <x v="524"/>
    <x v="1"/>
    <x v="1"/>
    <x v="2"/>
    <x v="3"/>
    <x v="169"/>
  </r>
  <r>
    <x v="525"/>
    <s v="Chin"/>
    <x v="43"/>
    <x v="0"/>
    <x v="0"/>
    <x v="8"/>
    <x v="0"/>
    <x v="0"/>
    <x v="2"/>
    <x v="0"/>
    <x v="0"/>
    <x v="525"/>
    <x v="1"/>
    <x v="1"/>
    <x v="1"/>
    <x v="0"/>
    <x v="378"/>
  </r>
  <r>
    <x v="526"/>
    <s v="Chesnokova"/>
    <x v="245"/>
    <x v="0"/>
    <x v="1"/>
    <x v="3"/>
    <x v="0"/>
    <x v="0"/>
    <x v="2"/>
    <x v="0"/>
    <x v="0"/>
    <x v="526"/>
    <x v="1"/>
    <x v="1"/>
    <x v="0"/>
    <x v="2"/>
    <x v="379"/>
  </r>
  <r>
    <x v="527"/>
    <s v="Kung"/>
    <x v="167"/>
    <x v="0"/>
    <x v="1"/>
    <x v="28"/>
    <x v="2"/>
    <x v="0"/>
    <x v="2"/>
    <x v="0"/>
    <x v="1"/>
    <x v="527"/>
    <x v="1"/>
    <x v="1"/>
    <x v="0"/>
    <x v="2"/>
    <x v="380"/>
  </r>
  <r>
    <x v="528"/>
    <s v="Lu"/>
    <x v="159"/>
    <x v="2"/>
    <x v="0"/>
    <x v="36"/>
    <x v="6"/>
    <x v="331"/>
    <x v="0"/>
    <x v="0"/>
    <x v="1"/>
    <x v="528"/>
    <x v="0"/>
    <x v="0"/>
    <x v="2"/>
    <x v="1"/>
    <x v="258"/>
  </r>
  <r>
    <x v="529"/>
    <s v="Nkemakolam"/>
    <x v="166"/>
    <x v="0"/>
    <x v="1"/>
    <x v="33"/>
    <x v="1"/>
    <x v="332"/>
    <x v="0"/>
    <x v="0"/>
    <x v="0"/>
    <x v="529"/>
    <x v="1"/>
    <x v="1"/>
    <x v="2"/>
    <x v="0"/>
    <x v="381"/>
  </r>
  <r>
    <x v="530"/>
    <s v="Walton"/>
    <x v="69"/>
    <x v="1"/>
    <x v="0"/>
    <x v="38"/>
    <x v="0"/>
    <x v="333"/>
    <x v="2"/>
    <x v="0"/>
    <x v="0"/>
    <x v="530"/>
    <x v="1"/>
    <x v="1"/>
    <x v="1"/>
    <x v="2"/>
    <x v="382"/>
  </r>
  <r>
    <x v="531"/>
    <s v="Brookes"/>
    <x v="249"/>
    <x v="1"/>
    <x v="0"/>
    <x v="28"/>
    <x v="4"/>
    <x v="334"/>
    <x v="0"/>
    <x v="1"/>
    <x v="0"/>
    <x v="531"/>
    <x v="1"/>
    <x v="1"/>
    <x v="3"/>
    <x v="0"/>
    <x v="383"/>
  </r>
  <r>
    <x v="532"/>
    <s v="Baldwin"/>
    <x v="81"/>
    <x v="0"/>
    <x v="1"/>
    <x v="15"/>
    <x v="5"/>
    <x v="335"/>
    <x v="0"/>
    <x v="0"/>
    <x v="0"/>
    <x v="532"/>
    <x v="1"/>
    <x v="1"/>
    <x v="0"/>
    <x v="1"/>
    <x v="384"/>
  </r>
  <r>
    <x v="533"/>
    <s v="Mai"/>
    <x v="76"/>
    <x v="1"/>
    <x v="1"/>
    <x v="12"/>
    <x v="7"/>
    <x v="336"/>
    <x v="0"/>
    <x v="0"/>
    <x v="1"/>
    <x v="533"/>
    <x v="1"/>
    <x v="1"/>
    <x v="3"/>
    <x v="1"/>
    <x v="318"/>
  </r>
  <r>
    <x v="534"/>
    <s v="Shih"/>
    <x v="46"/>
    <x v="0"/>
    <x v="0"/>
    <x v="20"/>
    <x v="3"/>
    <x v="337"/>
    <x v="0"/>
    <x v="0"/>
    <x v="1"/>
    <x v="534"/>
    <x v="1"/>
    <x v="1"/>
    <x v="4"/>
    <x v="1"/>
    <x v="298"/>
  </r>
  <r>
    <x v="535"/>
    <s v="He"/>
    <x v="1"/>
    <x v="0"/>
    <x v="1"/>
    <x v="49"/>
    <x v="1"/>
    <x v="0"/>
    <x v="0"/>
    <x v="0"/>
    <x v="1"/>
    <x v="535"/>
    <x v="0"/>
    <x v="0"/>
    <x v="3"/>
    <x v="0"/>
    <x v="385"/>
  </r>
  <r>
    <x v="536"/>
    <s v="Fiorentini"/>
    <x v="273"/>
    <x v="2"/>
    <x v="1"/>
    <x v="12"/>
    <x v="7"/>
    <x v="338"/>
    <x v="2"/>
    <x v="0"/>
    <x v="1"/>
    <x v="536"/>
    <x v="1"/>
    <x v="1"/>
    <x v="1"/>
    <x v="3"/>
    <x v="386"/>
  </r>
  <r>
    <x v="537"/>
    <s v="Lucciano"/>
    <x v="112"/>
    <x v="1"/>
    <x v="1"/>
    <x v="10"/>
    <x v="9"/>
    <x v="0"/>
    <x v="2"/>
    <x v="0"/>
    <x v="1"/>
    <x v="537"/>
    <x v="1"/>
    <x v="1"/>
    <x v="1"/>
    <x v="2"/>
    <x v="387"/>
  </r>
  <r>
    <x v="538"/>
    <s v="Ferreira"/>
    <x v="281"/>
    <x v="2"/>
    <x v="0"/>
    <x v="46"/>
    <x v="8"/>
    <x v="339"/>
    <x v="1"/>
    <x v="1"/>
    <x v="0"/>
    <x v="538"/>
    <x v="0"/>
    <x v="0"/>
    <x v="1"/>
    <x v="1"/>
    <x v="388"/>
  </r>
  <r>
    <x v="539"/>
    <s v="Ukaegbunam"/>
    <x v="237"/>
    <x v="2"/>
    <x v="0"/>
    <x v="34"/>
    <x v="1"/>
    <x v="340"/>
    <x v="0"/>
    <x v="0"/>
    <x v="1"/>
    <x v="539"/>
    <x v="0"/>
    <x v="0"/>
    <x v="4"/>
    <x v="3"/>
    <x v="365"/>
  </r>
  <r>
    <x v="540"/>
    <s v="De Luca"/>
    <x v="282"/>
    <x v="0"/>
    <x v="1"/>
    <x v="24"/>
    <x v="2"/>
    <x v="341"/>
    <x v="2"/>
    <x v="0"/>
    <x v="0"/>
    <x v="540"/>
    <x v="1"/>
    <x v="1"/>
    <x v="1"/>
    <x v="0"/>
    <x v="379"/>
  </r>
  <r>
    <x v="541"/>
    <s v="Milne"/>
    <x v="95"/>
    <x v="0"/>
    <x v="1"/>
    <x v="28"/>
    <x v="9"/>
    <x v="0"/>
    <x v="2"/>
    <x v="0"/>
    <x v="0"/>
    <x v="541"/>
    <x v="1"/>
    <x v="1"/>
    <x v="1"/>
    <x v="3"/>
    <x v="389"/>
  </r>
  <r>
    <x v="542"/>
    <s v="Davide"/>
    <x v="142"/>
    <x v="0"/>
    <x v="0"/>
    <x v="0"/>
    <x v="4"/>
    <x v="342"/>
    <x v="0"/>
    <x v="0"/>
    <x v="0"/>
    <x v="542"/>
    <x v="1"/>
    <x v="1"/>
    <x v="2"/>
    <x v="2"/>
    <x v="180"/>
  </r>
  <r>
    <x v="543"/>
    <s v="Kodilinyechukwu"/>
    <x v="102"/>
    <x v="1"/>
    <x v="1"/>
    <x v="21"/>
    <x v="10"/>
    <x v="343"/>
    <x v="0"/>
    <x v="0"/>
    <x v="1"/>
    <x v="543"/>
    <x v="0"/>
    <x v="0"/>
    <x v="0"/>
    <x v="3"/>
    <x v="390"/>
  </r>
  <r>
    <x v="544"/>
    <s v="Little"/>
    <x v="283"/>
    <x v="0"/>
    <x v="0"/>
    <x v="23"/>
    <x v="3"/>
    <x v="0"/>
    <x v="1"/>
    <x v="1"/>
    <x v="0"/>
    <x v="544"/>
    <x v="0"/>
    <x v="0"/>
    <x v="2"/>
    <x v="2"/>
    <x v="391"/>
  </r>
  <r>
    <x v="545"/>
    <s v="Burns"/>
    <x v="284"/>
    <x v="1"/>
    <x v="0"/>
    <x v="4"/>
    <x v="0"/>
    <x v="344"/>
    <x v="2"/>
    <x v="0"/>
    <x v="1"/>
    <x v="545"/>
    <x v="1"/>
    <x v="1"/>
    <x v="2"/>
    <x v="0"/>
    <x v="313"/>
  </r>
  <r>
    <x v="546"/>
    <s v="Paterson"/>
    <x v="17"/>
    <x v="0"/>
    <x v="1"/>
    <x v="16"/>
    <x v="10"/>
    <x v="0"/>
    <x v="2"/>
    <x v="0"/>
    <x v="1"/>
    <x v="546"/>
    <x v="1"/>
    <x v="1"/>
    <x v="1"/>
    <x v="0"/>
    <x v="139"/>
  </r>
  <r>
    <x v="547"/>
    <s v="Han"/>
    <x v="98"/>
    <x v="2"/>
    <x v="0"/>
    <x v="33"/>
    <x v="3"/>
    <x v="345"/>
    <x v="2"/>
    <x v="0"/>
    <x v="1"/>
    <x v="547"/>
    <x v="1"/>
    <x v="1"/>
    <x v="3"/>
    <x v="2"/>
    <x v="392"/>
  </r>
  <r>
    <x v="548"/>
    <s v="Kryukova"/>
    <x v="285"/>
    <x v="0"/>
    <x v="1"/>
    <x v="23"/>
    <x v="3"/>
    <x v="346"/>
    <x v="2"/>
    <x v="0"/>
    <x v="0"/>
    <x v="548"/>
    <x v="1"/>
    <x v="1"/>
    <x v="1"/>
    <x v="1"/>
    <x v="393"/>
  </r>
  <r>
    <x v="549"/>
    <s v="Ijendu"/>
    <x v="213"/>
    <x v="0"/>
    <x v="1"/>
    <x v="9"/>
    <x v="1"/>
    <x v="0"/>
    <x v="1"/>
    <x v="0"/>
    <x v="0"/>
    <x v="549"/>
    <x v="1"/>
    <x v="1"/>
    <x v="1"/>
    <x v="1"/>
    <x v="394"/>
  </r>
  <r>
    <x v="550"/>
    <s v="Reichard"/>
    <x v="102"/>
    <x v="2"/>
    <x v="0"/>
    <x v="18"/>
    <x v="6"/>
    <x v="347"/>
    <x v="2"/>
    <x v="0"/>
    <x v="1"/>
    <x v="550"/>
    <x v="1"/>
    <x v="1"/>
    <x v="2"/>
    <x v="2"/>
    <x v="237"/>
  </r>
  <r>
    <x v="551"/>
    <s v="Day"/>
    <x v="106"/>
    <x v="2"/>
    <x v="1"/>
    <x v="40"/>
    <x v="5"/>
    <x v="348"/>
    <x v="0"/>
    <x v="0"/>
    <x v="0"/>
    <x v="551"/>
    <x v="0"/>
    <x v="0"/>
    <x v="3"/>
    <x v="1"/>
    <x v="395"/>
  </r>
  <r>
    <x v="552"/>
    <s v="Price"/>
    <x v="99"/>
    <x v="1"/>
    <x v="0"/>
    <x v="11"/>
    <x v="7"/>
    <x v="349"/>
    <x v="0"/>
    <x v="0"/>
    <x v="1"/>
    <x v="552"/>
    <x v="1"/>
    <x v="1"/>
    <x v="1"/>
    <x v="0"/>
    <x v="323"/>
  </r>
  <r>
    <x v="553"/>
    <s v="Bruce"/>
    <x v="286"/>
    <x v="0"/>
    <x v="1"/>
    <x v="10"/>
    <x v="3"/>
    <x v="0"/>
    <x v="2"/>
    <x v="0"/>
    <x v="1"/>
    <x v="553"/>
    <x v="1"/>
    <x v="1"/>
    <x v="3"/>
    <x v="2"/>
    <x v="396"/>
  </r>
  <r>
    <x v="554"/>
    <s v="Sumrall"/>
    <x v="27"/>
    <x v="2"/>
    <x v="1"/>
    <x v="19"/>
    <x v="6"/>
    <x v="350"/>
    <x v="0"/>
    <x v="0"/>
    <x v="1"/>
    <x v="554"/>
    <x v="1"/>
    <x v="1"/>
    <x v="2"/>
    <x v="2"/>
    <x v="84"/>
  </r>
  <r>
    <x v="555"/>
    <s v="Lu"/>
    <x v="258"/>
    <x v="1"/>
    <x v="0"/>
    <x v="21"/>
    <x v="6"/>
    <x v="351"/>
    <x v="1"/>
    <x v="1"/>
    <x v="0"/>
    <x v="555"/>
    <x v="0"/>
    <x v="0"/>
    <x v="4"/>
    <x v="2"/>
    <x v="229"/>
  </r>
  <r>
    <x v="556"/>
    <s v="Lazarev"/>
    <x v="17"/>
    <x v="2"/>
    <x v="1"/>
    <x v="20"/>
    <x v="8"/>
    <x v="352"/>
    <x v="2"/>
    <x v="0"/>
    <x v="1"/>
    <x v="556"/>
    <x v="1"/>
    <x v="1"/>
    <x v="2"/>
    <x v="2"/>
    <x v="397"/>
  </r>
  <r>
    <x v="557"/>
    <s v="Miller"/>
    <x v="287"/>
    <x v="2"/>
    <x v="1"/>
    <x v="1"/>
    <x v="6"/>
    <x v="353"/>
    <x v="0"/>
    <x v="0"/>
    <x v="1"/>
    <x v="557"/>
    <x v="0"/>
    <x v="0"/>
    <x v="4"/>
    <x v="2"/>
    <x v="398"/>
  </r>
  <r>
    <x v="558"/>
    <s v="Wentworth-Shields"/>
    <x v="288"/>
    <x v="1"/>
    <x v="1"/>
    <x v="47"/>
    <x v="6"/>
    <x v="0"/>
    <x v="2"/>
    <x v="0"/>
    <x v="0"/>
    <x v="558"/>
    <x v="1"/>
    <x v="1"/>
    <x v="1"/>
    <x v="1"/>
    <x v="182"/>
  </r>
  <r>
    <x v="559"/>
    <s v="Ritchie"/>
    <x v="4"/>
    <x v="1"/>
    <x v="0"/>
    <x v="53"/>
    <x v="8"/>
    <x v="0"/>
    <x v="0"/>
    <x v="0"/>
    <x v="0"/>
    <x v="559"/>
    <x v="1"/>
    <x v="1"/>
    <x v="4"/>
    <x v="0"/>
    <x v="399"/>
  </r>
  <r>
    <x v="560"/>
    <s v="Mackenzie"/>
    <x v="116"/>
    <x v="2"/>
    <x v="0"/>
    <x v="6"/>
    <x v="3"/>
    <x v="354"/>
    <x v="0"/>
    <x v="1"/>
    <x v="0"/>
    <x v="560"/>
    <x v="1"/>
    <x v="1"/>
    <x v="0"/>
    <x v="0"/>
    <x v="376"/>
  </r>
  <r>
    <x v="561"/>
    <s v="Power"/>
    <x v="123"/>
    <x v="1"/>
    <x v="1"/>
    <x v="22"/>
    <x v="1"/>
    <x v="355"/>
    <x v="0"/>
    <x v="1"/>
    <x v="0"/>
    <x v="561"/>
    <x v="1"/>
    <x v="1"/>
    <x v="2"/>
    <x v="0"/>
    <x v="63"/>
  </r>
  <r>
    <x v="562"/>
    <s v="Tan"/>
    <x v="289"/>
    <x v="1"/>
    <x v="1"/>
    <x v="18"/>
    <x v="2"/>
    <x v="356"/>
    <x v="0"/>
    <x v="0"/>
    <x v="0"/>
    <x v="562"/>
    <x v="1"/>
    <x v="1"/>
    <x v="2"/>
    <x v="1"/>
    <x v="352"/>
  </r>
  <r>
    <x v="563"/>
    <s v="Pendergrass"/>
    <x v="260"/>
    <x v="0"/>
    <x v="0"/>
    <x v="17"/>
    <x v="1"/>
    <x v="0"/>
    <x v="0"/>
    <x v="0"/>
    <x v="1"/>
    <x v="563"/>
    <x v="0"/>
    <x v="0"/>
    <x v="0"/>
    <x v="0"/>
    <x v="10"/>
  </r>
  <r>
    <x v="564"/>
    <s v="Evans"/>
    <x v="156"/>
    <x v="1"/>
    <x v="0"/>
    <x v="16"/>
    <x v="5"/>
    <x v="357"/>
    <x v="0"/>
    <x v="0"/>
    <x v="0"/>
    <x v="564"/>
    <x v="1"/>
    <x v="1"/>
    <x v="1"/>
    <x v="2"/>
    <x v="230"/>
  </r>
  <r>
    <x v="565"/>
    <s v="Hsia"/>
    <x v="76"/>
    <x v="0"/>
    <x v="1"/>
    <x v="18"/>
    <x v="4"/>
    <x v="0"/>
    <x v="2"/>
    <x v="0"/>
    <x v="0"/>
    <x v="565"/>
    <x v="1"/>
    <x v="1"/>
    <x v="4"/>
    <x v="1"/>
    <x v="400"/>
  </r>
  <r>
    <x v="566"/>
    <s v="Billson"/>
    <x v="206"/>
    <x v="1"/>
    <x v="0"/>
    <x v="41"/>
    <x v="0"/>
    <x v="0"/>
    <x v="0"/>
    <x v="1"/>
    <x v="1"/>
    <x v="566"/>
    <x v="0"/>
    <x v="0"/>
    <x v="1"/>
    <x v="2"/>
    <x v="75"/>
  </r>
  <r>
    <x v="567"/>
    <s v="Teng"/>
    <x v="57"/>
    <x v="1"/>
    <x v="0"/>
    <x v="54"/>
    <x v="1"/>
    <x v="358"/>
    <x v="0"/>
    <x v="0"/>
    <x v="0"/>
    <x v="567"/>
    <x v="1"/>
    <x v="1"/>
    <x v="4"/>
    <x v="3"/>
    <x v="401"/>
  </r>
  <r>
    <x v="568"/>
    <s v="Moretti"/>
    <x v="227"/>
    <x v="2"/>
    <x v="1"/>
    <x v="8"/>
    <x v="8"/>
    <x v="359"/>
    <x v="2"/>
    <x v="0"/>
    <x v="0"/>
    <x v="568"/>
    <x v="1"/>
    <x v="1"/>
    <x v="0"/>
    <x v="3"/>
    <x v="207"/>
  </r>
  <r>
    <x v="569"/>
    <s v="Jordan"/>
    <x v="290"/>
    <x v="0"/>
    <x v="1"/>
    <x v="8"/>
    <x v="3"/>
    <x v="0"/>
    <x v="1"/>
    <x v="0"/>
    <x v="0"/>
    <x v="569"/>
    <x v="1"/>
    <x v="1"/>
    <x v="2"/>
    <x v="1"/>
    <x v="402"/>
  </r>
  <r>
    <x v="570"/>
    <s v="Ts'ao"/>
    <x v="51"/>
    <x v="0"/>
    <x v="1"/>
    <x v="4"/>
    <x v="1"/>
    <x v="360"/>
    <x v="2"/>
    <x v="0"/>
    <x v="0"/>
    <x v="570"/>
    <x v="1"/>
    <x v="1"/>
    <x v="4"/>
    <x v="1"/>
    <x v="227"/>
  </r>
  <r>
    <x v="571"/>
    <s v="Osborne"/>
    <x v="189"/>
    <x v="0"/>
    <x v="1"/>
    <x v="13"/>
    <x v="1"/>
    <x v="0"/>
    <x v="0"/>
    <x v="0"/>
    <x v="1"/>
    <x v="571"/>
    <x v="0"/>
    <x v="0"/>
    <x v="1"/>
    <x v="2"/>
    <x v="186"/>
  </r>
  <r>
    <x v="572"/>
    <s v="Carslaw"/>
    <x v="237"/>
    <x v="0"/>
    <x v="1"/>
    <x v="12"/>
    <x v="9"/>
    <x v="361"/>
    <x v="2"/>
    <x v="0"/>
    <x v="1"/>
    <x v="572"/>
    <x v="1"/>
    <x v="1"/>
    <x v="3"/>
    <x v="2"/>
    <x v="403"/>
  </r>
  <r>
    <x v="573"/>
    <s v="Ch'ang"/>
    <x v="228"/>
    <x v="1"/>
    <x v="0"/>
    <x v="23"/>
    <x v="7"/>
    <x v="0"/>
    <x v="2"/>
    <x v="0"/>
    <x v="0"/>
    <x v="573"/>
    <x v="0"/>
    <x v="0"/>
    <x v="0"/>
    <x v="1"/>
    <x v="366"/>
  </r>
  <r>
    <x v="574"/>
    <s v="Hung"/>
    <x v="291"/>
    <x v="1"/>
    <x v="1"/>
    <x v="20"/>
    <x v="6"/>
    <x v="362"/>
    <x v="0"/>
    <x v="0"/>
    <x v="0"/>
    <x v="574"/>
    <x v="1"/>
    <x v="1"/>
    <x v="1"/>
    <x v="1"/>
    <x v="404"/>
  </r>
  <r>
    <x v="575"/>
    <s v="Gordon"/>
    <x v="292"/>
    <x v="0"/>
    <x v="0"/>
    <x v="7"/>
    <x v="2"/>
    <x v="0"/>
    <x v="2"/>
    <x v="0"/>
    <x v="0"/>
    <x v="575"/>
    <x v="1"/>
    <x v="1"/>
    <x v="0"/>
    <x v="2"/>
    <x v="405"/>
  </r>
  <r>
    <x v="576"/>
    <s v="Obialo"/>
    <x v="293"/>
    <x v="1"/>
    <x v="0"/>
    <x v="15"/>
    <x v="6"/>
    <x v="363"/>
    <x v="0"/>
    <x v="0"/>
    <x v="1"/>
    <x v="576"/>
    <x v="1"/>
    <x v="1"/>
    <x v="3"/>
    <x v="0"/>
    <x v="236"/>
  </r>
  <r>
    <x v="577"/>
    <s v="Gray"/>
    <x v="294"/>
    <x v="0"/>
    <x v="1"/>
    <x v="33"/>
    <x v="4"/>
    <x v="364"/>
    <x v="2"/>
    <x v="1"/>
    <x v="0"/>
    <x v="577"/>
    <x v="1"/>
    <x v="1"/>
    <x v="1"/>
    <x v="1"/>
    <x v="101"/>
  </r>
  <r>
    <x v="578"/>
    <s v="Lin"/>
    <x v="233"/>
    <x v="0"/>
    <x v="0"/>
    <x v="1"/>
    <x v="5"/>
    <x v="0"/>
    <x v="0"/>
    <x v="0"/>
    <x v="1"/>
    <x v="578"/>
    <x v="1"/>
    <x v="1"/>
    <x v="4"/>
    <x v="2"/>
    <x v="313"/>
  </r>
  <r>
    <x v="579"/>
    <s v="Hopkins"/>
    <x v="245"/>
    <x v="0"/>
    <x v="1"/>
    <x v="2"/>
    <x v="0"/>
    <x v="0"/>
    <x v="2"/>
    <x v="0"/>
    <x v="0"/>
    <x v="579"/>
    <x v="1"/>
    <x v="1"/>
    <x v="3"/>
    <x v="0"/>
    <x v="406"/>
  </r>
  <r>
    <x v="580"/>
    <s v="Dobson"/>
    <x v="245"/>
    <x v="1"/>
    <x v="1"/>
    <x v="18"/>
    <x v="2"/>
    <x v="0"/>
    <x v="2"/>
    <x v="0"/>
    <x v="1"/>
    <x v="580"/>
    <x v="1"/>
    <x v="1"/>
    <x v="0"/>
    <x v="0"/>
    <x v="382"/>
  </r>
  <r>
    <x v="581"/>
    <s v="McKay"/>
    <x v="289"/>
    <x v="1"/>
    <x v="0"/>
    <x v="19"/>
    <x v="0"/>
    <x v="365"/>
    <x v="2"/>
    <x v="1"/>
    <x v="0"/>
    <x v="581"/>
    <x v="0"/>
    <x v="0"/>
    <x v="2"/>
    <x v="3"/>
    <x v="407"/>
  </r>
  <r>
    <x v="582"/>
    <s v="Revell"/>
    <x v="129"/>
    <x v="1"/>
    <x v="0"/>
    <x v="38"/>
    <x v="6"/>
    <x v="0"/>
    <x v="2"/>
    <x v="1"/>
    <x v="0"/>
    <x v="582"/>
    <x v="1"/>
    <x v="1"/>
    <x v="3"/>
    <x v="3"/>
    <x v="408"/>
  </r>
  <r>
    <x v="583"/>
    <s v="Rickards"/>
    <x v="164"/>
    <x v="2"/>
    <x v="0"/>
    <x v="33"/>
    <x v="9"/>
    <x v="366"/>
    <x v="0"/>
    <x v="0"/>
    <x v="1"/>
    <x v="583"/>
    <x v="1"/>
    <x v="1"/>
    <x v="1"/>
    <x v="3"/>
    <x v="83"/>
  </r>
  <r>
    <x v="584"/>
    <s v="Begum"/>
    <x v="83"/>
    <x v="2"/>
    <x v="0"/>
    <x v="21"/>
    <x v="1"/>
    <x v="367"/>
    <x v="2"/>
    <x v="1"/>
    <x v="1"/>
    <x v="584"/>
    <x v="0"/>
    <x v="0"/>
    <x v="1"/>
    <x v="2"/>
    <x v="409"/>
  </r>
  <r>
    <x v="585"/>
    <s v="Onyinyechukwuka"/>
    <x v="295"/>
    <x v="0"/>
    <x v="0"/>
    <x v="21"/>
    <x v="0"/>
    <x v="368"/>
    <x v="0"/>
    <x v="1"/>
    <x v="1"/>
    <x v="585"/>
    <x v="0"/>
    <x v="0"/>
    <x v="3"/>
    <x v="0"/>
    <x v="358"/>
  </r>
  <r>
    <x v="586"/>
    <s v="Zuyev"/>
    <x v="266"/>
    <x v="1"/>
    <x v="1"/>
    <x v="47"/>
    <x v="9"/>
    <x v="369"/>
    <x v="0"/>
    <x v="0"/>
    <x v="1"/>
    <x v="586"/>
    <x v="0"/>
    <x v="0"/>
    <x v="1"/>
    <x v="3"/>
    <x v="251"/>
  </r>
  <r>
    <x v="587"/>
    <s v="Nwankwo"/>
    <x v="53"/>
    <x v="0"/>
    <x v="1"/>
    <x v="4"/>
    <x v="8"/>
    <x v="0"/>
    <x v="0"/>
    <x v="0"/>
    <x v="0"/>
    <x v="587"/>
    <x v="1"/>
    <x v="1"/>
    <x v="3"/>
    <x v="2"/>
    <x v="198"/>
  </r>
  <r>
    <x v="588"/>
    <s v="Hao"/>
    <x v="296"/>
    <x v="0"/>
    <x v="1"/>
    <x v="18"/>
    <x v="1"/>
    <x v="0"/>
    <x v="0"/>
    <x v="0"/>
    <x v="1"/>
    <x v="588"/>
    <x v="1"/>
    <x v="1"/>
    <x v="4"/>
    <x v="3"/>
    <x v="4"/>
  </r>
  <r>
    <x v="589"/>
    <s v="Ma"/>
    <x v="69"/>
    <x v="1"/>
    <x v="0"/>
    <x v="40"/>
    <x v="5"/>
    <x v="370"/>
    <x v="2"/>
    <x v="1"/>
    <x v="1"/>
    <x v="589"/>
    <x v="0"/>
    <x v="0"/>
    <x v="4"/>
    <x v="3"/>
    <x v="410"/>
  </r>
  <r>
    <x v="590"/>
    <s v="Okwuadigbo"/>
    <x v="297"/>
    <x v="2"/>
    <x v="0"/>
    <x v="16"/>
    <x v="3"/>
    <x v="371"/>
    <x v="0"/>
    <x v="0"/>
    <x v="0"/>
    <x v="590"/>
    <x v="0"/>
    <x v="0"/>
    <x v="4"/>
    <x v="2"/>
    <x v="411"/>
  </r>
  <r>
    <x v="591"/>
    <s v="Mitchell"/>
    <x v="298"/>
    <x v="0"/>
    <x v="1"/>
    <x v="16"/>
    <x v="2"/>
    <x v="372"/>
    <x v="0"/>
    <x v="0"/>
    <x v="1"/>
    <x v="591"/>
    <x v="1"/>
    <x v="1"/>
    <x v="4"/>
    <x v="0"/>
    <x v="59"/>
  </r>
  <r>
    <x v="592"/>
    <s v="Chan"/>
    <x v="299"/>
    <x v="0"/>
    <x v="0"/>
    <x v="10"/>
    <x v="9"/>
    <x v="373"/>
    <x v="0"/>
    <x v="0"/>
    <x v="0"/>
    <x v="592"/>
    <x v="1"/>
    <x v="1"/>
    <x v="4"/>
    <x v="2"/>
    <x v="137"/>
  </r>
  <r>
    <x v="593"/>
    <s v="Buchi"/>
    <x v="221"/>
    <x v="1"/>
    <x v="1"/>
    <x v="15"/>
    <x v="4"/>
    <x v="374"/>
    <x v="0"/>
    <x v="1"/>
    <x v="1"/>
    <x v="593"/>
    <x v="1"/>
    <x v="1"/>
    <x v="2"/>
    <x v="1"/>
    <x v="319"/>
  </r>
  <r>
    <x v="594"/>
    <s v="Greco"/>
    <x v="279"/>
    <x v="1"/>
    <x v="0"/>
    <x v="28"/>
    <x v="4"/>
    <x v="375"/>
    <x v="2"/>
    <x v="1"/>
    <x v="0"/>
    <x v="594"/>
    <x v="1"/>
    <x v="1"/>
    <x v="0"/>
    <x v="3"/>
    <x v="336"/>
  </r>
  <r>
    <x v="595"/>
    <s v="Lombardi"/>
    <x v="235"/>
    <x v="2"/>
    <x v="0"/>
    <x v="1"/>
    <x v="0"/>
    <x v="376"/>
    <x v="0"/>
    <x v="0"/>
    <x v="1"/>
    <x v="595"/>
    <x v="1"/>
    <x v="1"/>
    <x v="4"/>
    <x v="0"/>
    <x v="277"/>
  </r>
  <r>
    <x v="596"/>
    <s v="Uchenna"/>
    <x v="99"/>
    <x v="1"/>
    <x v="1"/>
    <x v="3"/>
    <x v="9"/>
    <x v="0"/>
    <x v="2"/>
    <x v="0"/>
    <x v="1"/>
    <x v="596"/>
    <x v="1"/>
    <x v="1"/>
    <x v="3"/>
    <x v="2"/>
    <x v="412"/>
  </r>
  <r>
    <x v="597"/>
    <s v="Coffman"/>
    <x v="82"/>
    <x v="2"/>
    <x v="1"/>
    <x v="2"/>
    <x v="9"/>
    <x v="377"/>
    <x v="0"/>
    <x v="0"/>
    <x v="0"/>
    <x v="597"/>
    <x v="1"/>
    <x v="1"/>
    <x v="0"/>
    <x v="3"/>
    <x v="413"/>
  </r>
  <r>
    <x v="598"/>
    <s v="Alexandrova"/>
    <x v="133"/>
    <x v="2"/>
    <x v="0"/>
    <x v="38"/>
    <x v="8"/>
    <x v="378"/>
    <x v="0"/>
    <x v="1"/>
    <x v="1"/>
    <x v="598"/>
    <x v="0"/>
    <x v="0"/>
    <x v="2"/>
    <x v="2"/>
    <x v="414"/>
  </r>
  <r>
    <x v="599"/>
    <s v="Fallaci"/>
    <x v="137"/>
    <x v="2"/>
    <x v="0"/>
    <x v="10"/>
    <x v="4"/>
    <x v="379"/>
    <x v="0"/>
    <x v="1"/>
    <x v="0"/>
    <x v="599"/>
    <x v="1"/>
    <x v="1"/>
    <x v="1"/>
    <x v="0"/>
    <x v="209"/>
  </r>
  <r>
    <x v="600"/>
    <s v="Hudson"/>
    <x v="51"/>
    <x v="0"/>
    <x v="0"/>
    <x v="3"/>
    <x v="2"/>
    <x v="0"/>
    <x v="1"/>
    <x v="1"/>
    <x v="0"/>
    <x v="600"/>
    <x v="0"/>
    <x v="0"/>
    <x v="3"/>
    <x v="2"/>
    <x v="29"/>
  </r>
  <r>
    <x v="601"/>
    <s v="Mai"/>
    <x v="223"/>
    <x v="1"/>
    <x v="0"/>
    <x v="28"/>
    <x v="3"/>
    <x v="380"/>
    <x v="2"/>
    <x v="0"/>
    <x v="0"/>
    <x v="601"/>
    <x v="1"/>
    <x v="1"/>
    <x v="3"/>
    <x v="3"/>
    <x v="246"/>
  </r>
  <r>
    <x v="602"/>
    <s v="Stout"/>
    <x v="57"/>
    <x v="0"/>
    <x v="0"/>
    <x v="42"/>
    <x v="9"/>
    <x v="0"/>
    <x v="0"/>
    <x v="1"/>
    <x v="0"/>
    <x v="602"/>
    <x v="1"/>
    <x v="1"/>
    <x v="2"/>
    <x v="1"/>
    <x v="415"/>
  </r>
  <r>
    <x v="603"/>
    <s v="Burke"/>
    <x v="300"/>
    <x v="0"/>
    <x v="1"/>
    <x v="33"/>
    <x v="8"/>
    <x v="0"/>
    <x v="0"/>
    <x v="0"/>
    <x v="1"/>
    <x v="603"/>
    <x v="0"/>
    <x v="0"/>
    <x v="3"/>
    <x v="0"/>
    <x v="416"/>
  </r>
  <r>
    <x v="604"/>
    <s v="Chadwick"/>
    <x v="249"/>
    <x v="0"/>
    <x v="1"/>
    <x v="24"/>
    <x v="7"/>
    <x v="381"/>
    <x v="0"/>
    <x v="0"/>
    <x v="0"/>
    <x v="604"/>
    <x v="1"/>
    <x v="1"/>
    <x v="3"/>
    <x v="0"/>
    <x v="108"/>
  </r>
  <r>
    <x v="605"/>
    <s v="Lawrence"/>
    <x v="51"/>
    <x v="0"/>
    <x v="1"/>
    <x v="6"/>
    <x v="9"/>
    <x v="0"/>
    <x v="0"/>
    <x v="0"/>
    <x v="0"/>
    <x v="605"/>
    <x v="1"/>
    <x v="1"/>
    <x v="2"/>
    <x v="1"/>
    <x v="417"/>
  </r>
  <r>
    <x v="606"/>
    <s v="Bellucci"/>
    <x v="3"/>
    <x v="0"/>
    <x v="1"/>
    <x v="47"/>
    <x v="4"/>
    <x v="0"/>
    <x v="2"/>
    <x v="1"/>
    <x v="0"/>
    <x v="606"/>
    <x v="1"/>
    <x v="1"/>
    <x v="4"/>
    <x v="3"/>
    <x v="309"/>
  </r>
  <r>
    <x v="607"/>
    <s v="Harper"/>
    <x v="116"/>
    <x v="0"/>
    <x v="1"/>
    <x v="34"/>
    <x v="7"/>
    <x v="0"/>
    <x v="2"/>
    <x v="0"/>
    <x v="1"/>
    <x v="607"/>
    <x v="1"/>
    <x v="1"/>
    <x v="1"/>
    <x v="1"/>
    <x v="301"/>
  </r>
  <r>
    <x v="608"/>
    <s v="Boyle"/>
    <x v="3"/>
    <x v="0"/>
    <x v="1"/>
    <x v="12"/>
    <x v="8"/>
    <x v="0"/>
    <x v="2"/>
    <x v="0"/>
    <x v="0"/>
    <x v="608"/>
    <x v="1"/>
    <x v="1"/>
    <x v="0"/>
    <x v="2"/>
    <x v="98"/>
  </r>
  <r>
    <x v="609"/>
    <s v="Duncan"/>
    <x v="47"/>
    <x v="2"/>
    <x v="0"/>
    <x v="21"/>
    <x v="0"/>
    <x v="382"/>
    <x v="0"/>
    <x v="0"/>
    <x v="1"/>
    <x v="609"/>
    <x v="1"/>
    <x v="1"/>
    <x v="3"/>
    <x v="0"/>
    <x v="237"/>
  </r>
  <r>
    <x v="610"/>
    <s v="Moss"/>
    <x v="301"/>
    <x v="0"/>
    <x v="1"/>
    <x v="33"/>
    <x v="7"/>
    <x v="383"/>
    <x v="0"/>
    <x v="1"/>
    <x v="1"/>
    <x v="610"/>
    <x v="1"/>
    <x v="1"/>
    <x v="0"/>
    <x v="0"/>
    <x v="402"/>
  </r>
  <r>
    <x v="611"/>
    <s v="Avdeyeva"/>
    <x v="123"/>
    <x v="0"/>
    <x v="0"/>
    <x v="7"/>
    <x v="5"/>
    <x v="0"/>
    <x v="2"/>
    <x v="0"/>
    <x v="1"/>
    <x v="611"/>
    <x v="1"/>
    <x v="1"/>
    <x v="4"/>
    <x v="3"/>
    <x v="42"/>
  </r>
  <r>
    <x v="612"/>
    <s v="Crawford"/>
    <x v="97"/>
    <x v="0"/>
    <x v="0"/>
    <x v="55"/>
    <x v="0"/>
    <x v="384"/>
    <x v="0"/>
    <x v="0"/>
    <x v="0"/>
    <x v="612"/>
    <x v="1"/>
    <x v="1"/>
    <x v="4"/>
    <x v="2"/>
    <x v="418"/>
  </r>
  <r>
    <x v="613"/>
    <s v="Lynton"/>
    <x v="136"/>
    <x v="1"/>
    <x v="1"/>
    <x v="16"/>
    <x v="1"/>
    <x v="385"/>
    <x v="0"/>
    <x v="0"/>
    <x v="0"/>
    <x v="613"/>
    <x v="1"/>
    <x v="1"/>
    <x v="2"/>
    <x v="3"/>
    <x v="419"/>
  </r>
  <r>
    <x v="614"/>
    <s v="Duncan"/>
    <x v="302"/>
    <x v="2"/>
    <x v="1"/>
    <x v="28"/>
    <x v="2"/>
    <x v="386"/>
    <x v="0"/>
    <x v="0"/>
    <x v="0"/>
    <x v="614"/>
    <x v="1"/>
    <x v="1"/>
    <x v="3"/>
    <x v="3"/>
    <x v="215"/>
  </r>
  <r>
    <x v="615"/>
    <s v="Gether"/>
    <x v="184"/>
    <x v="1"/>
    <x v="0"/>
    <x v="8"/>
    <x v="10"/>
    <x v="0"/>
    <x v="0"/>
    <x v="0"/>
    <x v="1"/>
    <x v="615"/>
    <x v="0"/>
    <x v="0"/>
    <x v="0"/>
    <x v="2"/>
    <x v="420"/>
  </r>
  <r>
    <x v="616"/>
    <s v="Davidson"/>
    <x v="124"/>
    <x v="1"/>
    <x v="1"/>
    <x v="2"/>
    <x v="5"/>
    <x v="387"/>
    <x v="2"/>
    <x v="0"/>
    <x v="1"/>
    <x v="616"/>
    <x v="1"/>
    <x v="1"/>
    <x v="0"/>
    <x v="0"/>
    <x v="418"/>
  </r>
  <r>
    <x v="617"/>
    <s v="Larionova"/>
    <x v="303"/>
    <x v="2"/>
    <x v="0"/>
    <x v="46"/>
    <x v="2"/>
    <x v="388"/>
    <x v="0"/>
    <x v="0"/>
    <x v="1"/>
    <x v="617"/>
    <x v="0"/>
    <x v="0"/>
    <x v="2"/>
    <x v="1"/>
    <x v="421"/>
  </r>
  <r>
    <x v="618"/>
    <s v="Loggia"/>
    <x v="292"/>
    <x v="1"/>
    <x v="1"/>
    <x v="0"/>
    <x v="3"/>
    <x v="389"/>
    <x v="0"/>
    <x v="0"/>
    <x v="0"/>
    <x v="618"/>
    <x v="1"/>
    <x v="1"/>
    <x v="1"/>
    <x v="0"/>
    <x v="422"/>
  </r>
  <r>
    <x v="619"/>
    <s v="Steinhoff"/>
    <x v="166"/>
    <x v="1"/>
    <x v="0"/>
    <x v="24"/>
    <x v="2"/>
    <x v="0"/>
    <x v="2"/>
    <x v="0"/>
    <x v="0"/>
    <x v="619"/>
    <x v="1"/>
    <x v="1"/>
    <x v="4"/>
    <x v="2"/>
    <x v="423"/>
  </r>
  <r>
    <x v="620"/>
    <s v="Guerra"/>
    <x v="233"/>
    <x v="0"/>
    <x v="1"/>
    <x v="12"/>
    <x v="9"/>
    <x v="390"/>
    <x v="0"/>
    <x v="0"/>
    <x v="1"/>
    <x v="620"/>
    <x v="1"/>
    <x v="1"/>
    <x v="2"/>
    <x v="0"/>
    <x v="424"/>
  </r>
  <r>
    <x v="621"/>
    <s v="Pai"/>
    <x v="52"/>
    <x v="1"/>
    <x v="0"/>
    <x v="20"/>
    <x v="7"/>
    <x v="391"/>
    <x v="0"/>
    <x v="1"/>
    <x v="0"/>
    <x v="621"/>
    <x v="1"/>
    <x v="1"/>
    <x v="2"/>
    <x v="3"/>
    <x v="244"/>
  </r>
  <r>
    <x v="622"/>
    <s v="Craig"/>
    <x v="125"/>
    <x v="2"/>
    <x v="0"/>
    <x v="47"/>
    <x v="8"/>
    <x v="392"/>
    <x v="2"/>
    <x v="0"/>
    <x v="0"/>
    <x v="622"/>
    <x v="1"/>
    <x v="1"/>
    <x v="4"/>
    <x v="3"/>
    <x v="425"/>
  </r>
  <r>
    <x v="623"/>
    <s v="Lazareva"/>
    <x v="71"/>
    <x v="2"/>
    <x v="1"/>
    <x v="18"/>
    <x v="6"/>
    <x v="393"/>
    <x v="2"/>
    <x v="1"/>
    <x v="0"/>
    <x v="623"/>
    <x v="1"/>
    <x v="1"/>
    <x v="4"/>
    <x v="2"/>
    <x v="426"/>
  </r>
  <r>
    <x v="624"/>
    <s v="Ch'iu"/>
    <x v="304"/>
    <x v="1"/>
    <x v="0"/>
    <x v="36"/>
    <x v="0"/>
    <x v="394"/>
    <x v="0"/>
    <x v="1"/>
    <x v="0"/>
    <x v="624"/>
    <x v="1"/>
    <x v="1"/>
    <x v="1"/>
    <x v="1"/>
    <x v="365"/>
  </r>
  <r>
    <x v="625"/>
    <s v="Alderete"/>
    <x v="4"/>
    <x v="1"/>
    <x v="1"/>
    <x v="12"/>
    <x v="3"/>
    <x v="395"/>
    <x v="0"/>
    <x v="1"/>
    <x v="1"/>
    <x v="625"/>
    <x v="1"/>
    <x v="1"/>
    <x v="0"/>
    <x v="3"/>
    <x v="427"/>
  </r>
  <r>
    <x v="626"/>
    <s v="Kung"/>
    <x v="305"/>
    <x v="0"/>
    <x v="1"/>
    <x v="6"/>
    <x v="1"/>
    <x v="396"/>
    <x v="0"/>
    <x v="0"/>
    <x v="0"/>
    <x v="626"/>
    <x v="1"/>
    <x v="1"/>
    <x v="2"/>
    <x v="1"/>
    <x v="428"/>
  </r>
  <r>
    <x v="627"/>
    <s v="Palermo"/>
    <x v="244"/>
    <x v="0"/>
    <x v="1"/>
    <x v="23"/>
    <x v="0"/>
    <x v="397"/>
    <x v="0"/>
    <x v="0"/>
    <x v="1"/>
    <x v="627"/>
    <x v="1"/>
    <x v="1"/>
    <x v="0"/>
    <x v="2"/>
    <x v="380"/>
  </r>
  <r>
    <x v="628"/>
    <s v="Ts'ai"/>
    <x v="217"/>
    <x v="0"/>
    <x v="1"/>
    <x v="40"/>
    <x v="1"/>
    <x v="0"/>
    <x v="2"/>
    <x v="0"/>
    <x v="0"/>
    <x v="628"/>
    <x v="1"/>
    <x v="1"/>
    <x v="3"/>
    <x v="1"/>
    <x v="429"/>
  </r>
  <r>
    <x v="629"/>
    <s v="Rahman"/>
    <x v="197"/>
    <x v="1"/>
    <x v="0"/>
    <x v="34"/>
    <x v="6"/>
    <x v="398"/>
    <x v="0"/>
    <x v="0"/>
    <x v="1"/>
    <x v="629"/>
    <x v="1"/>
    <x v="1"/>
    <x v="4"/>
    <x v="2"/>
    <x v="430"/>
  </r>
  <r>
    <x v="630"/>
    <s v="McMillan"/>
    <x v="114"/>
    <x v="0"/>
    <x v="0"/>
    <x v="22"/>
    <x v="1"/>
    <x v="0"/>
    <x v="0"/>
    <x v="0"/>
    <x v="1"/>
    <x v="630"/>
    <x v="0"/>
    <x v="0"/>
    <x v="3"/>
    <x v="2"/>
    <x v="337"/>
  </r>
  <r>
    <x v="631"/>
    <s v="Pickering"/>
    <x v="202"/>
    <x v="2"/>
    <x v="0"/>
    <x v="41"/>
    <x v="5"/>
    <x v="399"/>
    <x v="0"/>
    <x v="0"/>
    <x v="1"/>
    <x v="631"/>
    <x v="0"/>
    <x v="0"/>
    <x v="2"/>
    <x v="0"/>
    <x v="431"/>
  </r>
  <r>
    <x v="632"/>
    <s v="Mirams"/>
    <x v="306"/>
    <x v="1"/>
    <x v="0"/>
    <x v="19"/>
    <x v="7"/>
    <x v="400"/>
    <x v="0"/>
    <x v="0"/>
    <x v="1"/>
    <x v="632"/>
    <x v="1"/>
    <x v="1"/>
    <x v="1"/>
    <x v="3"/>
    <x v="125"/>
  </r>
  <r>
    <x v="633"/>
    <s v="Tsao"/>
    <x v="231"/>
    <x v="2"/>
    <x v="1"/>
    <x v="4"/>
    <x v="6"/>
    <x v="401"/>
    <x v="2"/>
    <x v="0"/>
    <x v="0"/>
    <x v="633"/>
    <x v="1"/>
    <x v="1"/>
    <x v="2"/>
    <x v="2"/>
    <x v="432"/>
  </r>
  <r>
    <x v="634"/>
    <s v="Douglas"/>
    <x v="4"/>
    <x v="0"/>
    <x v="1"/>
    <x v="8"/>
    <x v="5"/>
    <x v="402"/>
    <x v="2"/>
    <x v="1"/>
    <x v="1"/>
    <x v="634"/>
    <x v="0"/>
    <x v="0"/>
    <x v="1"/>
    <x v="0"/>
    <x v="213"/>
  </r>
  <r>
    <x v="635"/>
    <s v="Jideofor"/>
    <x v="182"/>
    <x v="1"/>
    <x v="0"/>
    <x v="21"/>
    <x v="8"/>
    <x v="0"/>
    <x v="2"/>
    <x v="0"/>
    <x v="1"/>
    <x v="635"/>
    <x v="1"/>
    <x v="1"/>
    <x v="3"/>
    <x v="2"/>
    <x v="102"/>
  </r>
  <r>
    <x v="636"/>
    <s v="Bell"/>
    <x v="42"/>
    <x v="1"/>
    <x v="0"/>
    <x v="19"/>
    <x v="1"/>
    <x v="0"/>
    <x v="2"/>
    <x v="1"/>
    <x v="1"/>
    <x v="636"/>
    <x v="1"/>
    <x v="1"/>
    <x v="4"/>
    <x v="3"/>
    <x v="119"/>
  </r>
  <r>
    <x v="637"/>
    <s v="Mairinger"/>
    <x v="119"/>
    <x v="0"/>
    <x v="1"/>
    <x v="36"/>
    <x v="1"/>
    <x v="403"/>
    <x v="0"/>
    <x v="1"/>
    <x v="0"/>
    <x v="637"/>
    <x v="1"/>
    <x v="1"/>
    <x v="2"/>
    <x v="2"/>
    <x v="433"/>
  </r>
  <r>
    <x v="638"/>
    <s v="McIntyre"/>
    <x v="199"/>
    <x v="0"/>
    <x v="0"/>
    <x v="3"/>
    <x v="7"/>
    <x v="404"/>
    <x v="0"/>
    <x v="1"/>
    <x v="0"/>
    <x v="638"/>
    <x v="1"/>
    <x v="1"/>
    <x v="1"/>
    <x v="2"/>
    <x v="51"/>
  </r>
  <r>
    <x v="639"/>
    <s v="Pagnotto"/>
    <x v="96"/>
    <x v="0"/>
    <x v="0"/>
    <x v="18"/>
    <x v="4"/>
    <x v="405"/>
    <x v="0"/>
    <x v="1"/>
    <x v="1"/>
    <x v="639"/>
    <x v="1"/>
    <x v="1"/>
    <x v="3"/>
    <x v="2"/>
    <x v="434"/>
  </r>
  <r>
    <x v="640"/>
    <s v="K'ung"/>
    <x v="244"/>
    <x v="1"/>
    <x v="1"/>
    <x v="36"/>
    <x v="8"/>
    <x v="406"/>
    <x v="0"/>
    <x v="0"/>
    <x v="1"/>
    <x v="640"/>
    <x v="0"/>
    <x v="0"/>
    <x v="2"/>
    <x v="3"/>
    <x v="435"/>
  </r>
  <r>
    <x v="641"/>
    <s v="Feng"/>
    <x v="128"/>
    <x v="0"/>
    <x v="0"/>
    <x v="6"/>
    <x v="8"/>
    <x v="407"/>
    <x v="0"/>
    <x v="0"/>
    <x v="1"/>
    <x v="641"/>
    <x v="1"/>
    <x v="1"/>
    <x v="2"/>
    <x v="3"/>
    <x v="436"/>
  </r>
  <r>
    <x v="642"/>
    <s v="Donaldson"/>
    <x v="202"/>
    <x v="0"/>
    <x v="0"/>
    <x v="7"/>
    <x v="1"/>
    <x v="408"/>
    <x v="0"/>
    <x v="0"/>
    <x v="0"/>
    <x v="642"/>
    <x v="1"/>
    <x v="1"/>
    <x v="4"/>
    <x v="3"/>
    <x v="437"/>
  </r>
  <r>
    <x v="643"/>
    <s v="Chambers"/>
    <x v="42"/>
    <x v="2"/>
    <x v="0"/>
    <x v="2"/>
    <x v="8"/>
    <x v="409"/>
    <x v="0"/>
    <x v="0"/>
    <x v="1"/>
    <x v="643"/>
    <x v="0"/>
    <x v="0"/>
    <x v="4"/>
    <x v="0"/>
    <x v="341"/>
  </r>
  <r>
    <x v="644"/>
    <s v="Marcelo"/>
    <x v="307"/>
    <x v="0"/>
    <x v="0"/>
    <x v="2"/>
    <x v="9"/>
    <x v="410"/>
    <x v="0"/>
    <x v="0"/>
    <x v="1"/>
    <x v="644"/>
    <x v="0"/>
    <x v="0"/>
    <x v="0"/>
    <x v="2"/>
    <x v="438"/>
  </r>
  <r>
    <x v="645"/>
    <s v="Ejimofor"/>
    <x v="166"/>
    <x v="0"/>
    <x v="0"/>
    <x v="10"/>
    <x v="2"/>
    <x v="411"/>
    <x v="0"/>
    <x v="0"/>
    <x v="1"/>
    <x v="645"/>
    <x v="0"/>
    <x v="0"/>
    <x v="0"/>
    <x v="2"/>
    <x v="32"/>
  </r>
  <r>
    <x v="646"/>
    <s v="Dale"/>
    <x v="244"/>
    <x v="0"/>
    <x v="0"/>
    <x v="33"/>
    <x v="6"/>
    <x v="0"/>
    <x v="2"/>
    <x v="0"/>
    <x v="0"/>
    <x v="646"/>
    <x v="1"/>
    <x v="1"/>
    <x v="3"/>
    <x v="2"/>
    <x v="184"/>
  </r>
  <r>
    <x v="647"/>
    <s v="Pokrovsky"/>
    <x v="139"/>
    <x v="0"/>
    <x v="1"/>
    <x v="16"/>
    <x v="3"/>
    <x v="412"/>
    <x v="0"/>
    <x v="0"/>
    <x v="1"/>
    <x v="647"/>
    <x v="1"/>
    <x v="1"/>
    <x v="4"/>
    <x v="0"/>
    <x v="439"/>
  </r>
  <r>
    <x v="648"/>
    <s v="Stonebraker"/>
    <x v="206"/>
    <x v="0"/>
    <x v="0"/>
    <x v="18"/>
    <x v="4"/>
    <x v="0"/>
    <x v="2"/>
    <x v="0"/>
    <x v="1"/>
    <x v="648"/>
    <x v="1"/>
    <x v="1"/>
    <x v="1"/>
    <x v="2"/>
    <x v="424"/>
  </r>
  <r>
    <x v="649"/>
    <s v="Liang"/>
    <x v="79"/>
    <x v="0"/>
    <x v="1"/>
    <x v="16"/>
    <x v="5"/>
    <x v="0"/>
    <x v="2"/>
    <x v="0"/>
    <x v="0"/>
    <x v="649"/>
    <x v="1"/>
    <x v="1"/>
    <x v="0"/>
    <x v="3"/>
    <x v="440"/>
  </r>
  <r>
    <x v="650"/>
    <s v="Anderson"/>
    <x v="205"/>
    <x v="0"/>
    <x v="0"/>
    <x v="23"/>
    <x v="4"/>
    <x v="0"/>
    <x v="2"/>
    <x v="0"/>
    <x v="0"/>
    <x v="650"/>
    <x v="1"/>
    <x v="1"/>
    <x v="2"/>
    <x v="3"/>
    <x v="441"/>
  </r>
  <r>
    <x v="651"/>
    <s v="Christian"/>
    <x v="308"/>
    <x v="0"/>
    <x v="1"/>
    <x v="37"/>
    <x v="3"/>
    <x v="0"/>
    <x v="0"/>
    <x v="0"/>
    <x v="0"/>
    <x v="651"/>
    <x v="1"/>
    <x v="1"/>
    <x v="4"/>
    <x v="1"/>
    <x v="363"/>
  </r>
  <r>
    <x v="652"/>
    <s v="Mao"/>
    <x v="104"/>
    <x v="0"/>
    <x v="1"/>
    <x v="0"/>
    <x v="6"/>
    <x v="413"/>
    <x v="0"/>
    <x v="0"/>
    <x v="1"/>
    <x v="652"/>
    <x v="1"/>
    <x v="1"/>
    <x v="4"/>
    <x v="0"/>
    <x v="442"/>
  </r>
  <r>
    <x v="653"/>
    <s v="Campbell"/>
    <x v="309"/>
    <x v="2"/>
    <x v="1"/>
    <x v="36"/>
    <x v="4"/>
    <x v="414"/>
    <x v="0"/>
    <x v="0"/>
    <x v="0"/>
    <x v="653"/>
    <x v="0"/>
    <x v="0"/>
    <x v="2"/>
    <x v="0"/>
    <x v="443"/>
  </r>
  <r>
    <x v="654"/>
    <s v="Ginikanwa"/>
    <x v="81"/>
    <x v="1"/>
    <x v="1"/>
    <x v="8"/>
    <x v="2"/>
    <x v="415"/>
    <x v="2"/>
    <x v="0"/>
    <x v="0"/>
    <x v="654"/>
    <x v="1"/>
    <x v="1"/>
    <x v="3"/>
    <x v="3"/>
    <x v="11"/>
  </r>
  <r>
    <x v="655"/>
    <s v="Toscani"/>
    <x v="188"/>
    <x v="2"/>
    <x v="1"/>
    <x v="11"/>
    <x v="2"/>
    <x v="416"/>
    <x v="0"/>
    <x v="0"/>
    <x v="0"/>
    <x v="655"/>
    <x v="1"/>
    <x v="1"/>
    <x v="3"/>
    <x v="0"/>
    <x v="296"/>
  </r>
  <r>
    <x v="656"/>
    <s v="Nnachetam"/>
    <x v="13"/>
    <x v="1"/>
    <x v="1"/>
    <x v="11"/>
    <x v="5"/>
    <x v="417"/>
    <x v="0"/>
    <x v="1"/>
    <x v="0"/>
    <x v="656"/>
    <x v="1"/>
    <x v="1"/>
    <x v="1"/>
    <x v="3"/>
    <x v="253"/>
  </r>
  <r>
    <x v="657"/>
    <s v="Sagese"/>
    <x v="51"/>
    <x v="2"/>
    <x v="0"/>
    <x v="41"/>
    <x v="1"/>
    <x v="418"/>
    <x v="2"/>
    <x v="0"/>
    <x v="0"/>
    <x v="657"/>
    <x v="1"/>
    <x v="1"/>
    <x v="4"/>
    <x v="0"/>
    <x v="157"/>
  </r>
  <r>
    <x v="658"/>
    <s v="Fleming"/>
    <x v="181"/>
    <x v="0"/>
    <x v="1"/>
    <x v="55"/>
    <x v="9"/>
    <x v="419"/>
    <x v="0"/>
    <x v="0"/>
    <x v="0"/>
    <x v="658"/>
    <x v="1"/>
    <x v="1"/>
    <x v="1"/>
    <x v="1"/>
    <x v="444"/>
  </r>
  <r>
    <x v="659"/>
    <s v="Grubb"/>
    <x v="60"/>
    <x v="0"/>
    <x v="0"/>
    <x v="33"/>
    <x v="5"/>
    <x v="0"/>
    <x v="2"/>
    <x v="0"/>
    <x v="1"/>
    <x v="659"/>
    <x v="1"/>
    <x v="1"/>
    <x v="0"/>
    <x v="0"/>
    <x v="379"/>
  </r>
  <r>
    <x v="660"/>
    <s v="Napolitani"/>
    <x v="278"/>
    <x v="2"/>
    <x v="0"/>
    <x v="1"/>
    <x v="6"/>
    <x v="420"/>
    <x v="0"/>
    <x v="0"/>
    <x v="0"/>
    <x v="660"/>
    <x v="1"/>
    <x v="1"/>
    <x v="1"/>
    <x v="2"/>
    <x v="212"/>
  </r>
  <r>
    <x v="661"/>
    <s v="Anenechi"/>
    <x v="163"/>
    <x v="1"/>
    <x v="1"/>
    <x v="38"/>
    <x v="2"/>
    <x v="421"/>
    <x v="0"/>
    <x v="0"/>
    <x v="0"/>
    <x v="661"/>
    <x v="1"/>
    <x v="1"/>
    <x v="0"/>
    <x v="2"/>
    <x v="69"/>
  </r>
  <r>
    <x v="662"/>
    <s v="Chandler"/>
    <x v="71"/>
    <x v="0"/>
    <x v="1"/>
    <x v="8"/>
    <x v="0"/>
    <x v="0"/>
    <x v="2"/>
    <x v="0"/>
    <x v="0"/>
    <x v="662"/>
    <x v="1"/>
    <x v="1"/>
    <x v="4"/>
    <x v="0"/>
    <x v="445"/>
  </r>
  <r>
    <x v="663"/>
    <s v="Howells"/>
    <x v="160"/>
    <x v="0"/>
    <x v="1"/>
    <x v="17"/>
    <x v="4"/>
    <x v="0"/>
    <x v="2"/>
    <x v="0"/>
    <x v="0"/>
    <x v="663"/>
    <x v="1"/>
    <x v="1"/>
    <x v="0"/>
    <x v="3"/>
    <x v="28"/>
  </r>
  <r>
    <x v="664"/>
    <s v="Akeroyd"/>
    <x v="63"/>
    <x v="0"/>
    <x v="0"/>
    <x v="1"/>
    <x v="1"/>
    <x v="0"/>
    <x v="2"/>
    <x v="1"/>
    <x v="0"/>
    <x v="664"/>
    <x v="1"/>
    <x v="1"/>
    <x v="4"/>
    <x v="3"/>
    <x v="216"/>
  </r>
  <r>
    <x v="665"/>
    <s v="Onwumelu"/>
    <x v="63"/>
    <x v="0"/>
    <x v="1"/>
    <x v="19"/>
    <x v="9"/>
    <x v="0"/>
    <x v="2"/>
    <x v="0"/>
    <x v="0"/>
    <x v="665"/>
    <x v="1"/>
    <x v="1"/>
    <x v="0"/>
    <x v="0"/>
    <x v="197"/>
  </r>
  <r>
    <x v="666"/>
    <s v="Wallace"/>
    <x v="210"/>
    <x v="0"/>
    <x v="0"/>
    <x v="8"/>
    <x v="6"/>
    <x v="422"/>
    <x v="0"/>
    <x v="1"/>
    <x v="0"/>
    <x v="666"/>
    <x v="1"/>
    <x v="1"/>
    <x v="0"/>
    <x v="3"/>
    <x v="23"/>
  </r>
  <r>
    <x v="667"/>
    <s v="Uwaezuoke"/>
    <x v="310"/>
    <x v="0"/>
    <x v="1"/>
    <x v="6"/>
    <x v="6"/>
    <x v="0"/>
    <x v="2"/>
    <x v="0"/>
    <x v="0"/>
    <x v="667"/>
    <x v="1"/>
    <x v="1"/>
    <x v="4"/>
    <x v="0"/>
    <x v="357"/>
  </r>
  <r>
    <x v="668"/>
    <s v="Loyau"/>
    <x v="160"/>
    <x v="1"/>
    <x v="1"/>
    <x v="17"/>
    <x v="6"/>
    <x v="423"/>
    <x v="0"/>
    <x v="0"/>
    <x v="0"/>
    <x v="668"/>
    <x v="1"/>
    <x v="1"/>
    <x v="1"/>
    <x v="2"/>
    <x v="95"/>
  </r>
  <r>
    <x v="669"/>
    <s v="Small"/>
    <x v="230"/>
    <x v="0"/>
    <x v="0"/>
    <x v="0"/>
    <x v="8"/>
    <x v="424"/>
    <x v="0"/>
    <x v="0"/>
    <x v="0"/>
    <x v="669"/>
    <x v="1"/>
    <x v="1"/>
    <x v="2"/>
    <x v="3"/>
    <x v="418"/>
  </r>
  <r>
    <x v="670"/>
    <s v="Bledsoe"/>
    <x v="311"/>
    <x v="2"/>
    <x v="0"/>
    <x v="36"/>
    <x v="6"/>
    <x v="425"/>
    <x v="2"/>
    <x v="1"/>
    <x v="1"/>
    <x v="670"/>
    <x v="1"/>
    <x v="1"/>
    <x v="0"/>
    <x v="3"/>
    <x v="446"/>
  </r>
  <r>
    <x v="671"/>
    <s v="Kao"/>
    <x v="136"/>
    <x v="0"/>
    <x v="1"/>
    <x v="0"/>
    <x v="9"/>
    <x v="0"/>
    <x v="2"/>
    <x v="1"/>
    <x v="0"/>
    <x v="671"/>
    <x v="1"/>
    <x v="1"/>
    <x v="1"/>
    <x v="1"/>
    <x v="446"/>
  </r>
  <r>
    <x v="672"/>
    <s v="Wickens"/>
    <x v="207"/>
    <x v="0"/>
    <x v="1"/>
    <x v="28"/>
    <x v="10"/>
    <x v="0"/>
    <x v="0"/>
    <x v="1"/>
    <x v="1"/>
    <x v="672"/>
    <x v="1"/>
    <x v="1"/>
    <x v="2"/>
    <x v="2"/>
    <x v="300"/>
  </r>
  <r>
    <x v="673"/>
    <s v="Wertheim"/>
    <x v="230"/>
    <x v="1"/>
    <x v="0"/>
    <x v="15"/>
    <x v="5"/>
    <x v="426"/>
    <x v="2"/>
    <x v="0"/>
    <x v="0"/>
    <x v="673"/>
    <x v="1"/>
    <x v="1"/>
    <x v="0"/>
    <x v="3"/>
    <x v="447"/>
  </r>
  <r>
    <x v="674"/>
    <s v="He"/>
    <x v="312"/>
    <x v="1"/>
    <x v="1"/>
    <x v="12"/>
    <x v="8"/>
    <x v="0"/>
    <x v="2"/>
    <x v="0"/>
    <x v="0"/>
    <x v="674"/>
    <x v="1"/>
    <x v="1"/>
    <x v="0"/>
    <x v="3"/>
    <x v="430"/>
  </r>
  <r>
    <x v="675"/>
    <s v="Jarvis"/>
    <x v="313"/>
    <x v="0"/>
    <x v="0"/>
    <x v="2"/>
    <x v="8"/>
    <x v="0"/>
    <x v="2"/>
    <x v="0"/>
    <x v="0"/>
    <x v="675"/>
    <x v="1"/>
    <x v="1"/>
    <x v="4"/>
    <x v="2"/>
    <x v="21"/>
  </r>
  <r>
    <x v="676"/>
    <s v="P'an"/>
    <x v="233"/>
    <x v="1"/>
    <x v="0"/>
    <x v="16"/>
    <x v="4"/>
    <x v="427"/>
    <x v="2"/>
    <x v="0"/>
    <x v="1"/>
    <x v="676"/>
    <x v="1"/>
    <x v="1"/>
    <x v="2"/>
    <x v="3"/>
    <x v="448"/>
  </r>
  <r>
    <x v="677"/>
    <s v="Repina"/>
    <x v="178"/>
    <x v="2"/>
    <x v="1"/>
    <x v="13"/>
    <x v="3"/>
    <x v="428"/>
    <x v="0"/>
    <x v="1"/>
    <x v="0"/>
    <x v="677"/>
    <x v="0"/>
    <x v="0"/>
    <x v="1"/>
    <x v="2"/>
    <x v="320"/>
  </r>
  <r>
    <x v="678"/>
    <s v="Pugliesi"/>
    <x v="49"/>
    <x v="1"/>
    <x v="0"/>
    <x v="53"/>
    <x v="1"/>
    <x v="0"/>
    <x v="2"/>
    <x v="0"/>
    <x v="0"/>
    <x v="678"/>
    <x v="1"/>
    <x v="1"/>
    <x v="1"/>
    <x v="0"/>
    <x v="404"/>
  </r>
  <r>
    <x v="679"/>
    <s v="Blakey"/>
    <x v="9"/>
    <x v="1"/>
    <x v="0"/>
    <x v="16"/>
    <x v="6"/>
    <x v="0"/>
    <x v="2"/>
    <x v="0"/>
    <x v="1"/>
    <x v="679"/>
    <x v="1"/>
    <x v="1"/>
    <x v="3"/>
    <x v="2"/>
    <x v="215"/>
  </r>
  <r>
    <x v="680"/>
    <s v="Nucci"/>
    <x v="314"/>
    <x v="0"/>
    <x v="1"/>
    <x v="30"/>
    <x v="8"/>
    <x v="429"/>
    <x v="0"/>
    <x v="1"/>
    <x v="0"/>
    <x v="680"/>
    <x v="1"/>
    <x v="1"/>
    <x v="2"/>
    <x v="1"/>
    <x v="391"/>
  </r>
  <r>
    <x v="681"/>
    <s v="Higinbotham"/>
    <x v="29"/>
    <x v="1"/>
    <x v="1"/>
    <x v="14"/>
    <x v="8"/>
    <x v="430"/>
    <x v="0"/>
    <x v="1"/>
    <x v="0"/>
    <x v="681"/>
    <x v="1"/>
    <x v="1"/>
    <x v="0"/>
    <x v="1"/>
    <x v="449"/>
  </r>
  <r>
    <x v="682"/>
    <s v="Achebe"/>
    <x v="189"/>
    <x v="2"/>
    <x v="0"/>
    <x v="1"/>
    <x v="4"/>
    <x v="431"/>
    <x v="0"/>
    <x v="1"/>
    <x v="0"/>
    <x v="682"/>
    <x v="1"/>
    <x v="1"/>
    <x v="1"/>
    <x v="2"/>
    <x v="83"/>
  </r>
  <r>
    <x v="683"/>
    <s v="Russo"/>
    <x v="213"/>
    <x v="2"/>
    <x v="0"/>
    <x v="20"/>
    <x v="2"/>
    <x v="432"/>
    <x v="2"/>
    <x v="1"/>
    <x v="1"/>
    <x v="683"/>
    <x v="1"/>
    <x v="1"/>
    <x v="1"/>
    <x v="0"/>
    <x v="363"/>
  </r>
  <r>
    <x v="684"/>
    <s v="Trevisani"/>
    <x v="202"/>
    <x v="0"/>
    <x v="1"/>
    <x v="9"/>
    <x v="9"/>
    <x v="433"/>
    <x v="0"/>
    <x v="1"/>
    <x v="1"/>
    <x v="684"/>
    <x v="1"/>
    <x v="1"/>
    <x v="2"/>
    <x v="2"/>
    <x v="378"/>
  </r>
  <r>
    <x v="685"/>
    <s v="Dobie"/>
    <x v="63"/>
    <x v="1"/>
    <x v="1"/>
    <x v="0"/>
    <x v="0"/>
    <x v="434"/>
    <x v="0"/>
    <x v="1"/>
    <x v="1"/>
    <x v="685"/>
    <x v="0"/>
    <x v="0"/>
    <x v="4"/>
    <x v="3"/>
    <x v="344"/>
  </r>
  <r>
    <x v="686"/>
    <s v="Maccallum"/>
    <x v="146"/>
    <x v="0"/>
    <x v="0"/>
    <x v="8"/>
    <x v="0"/>
    <x v="435"/>
    <x v="2"/>
    <x v="0"/>
    <x v="0"/>
    <x v="686"/>
    <x v="1"/>
    <x v="1"/>
    <x v="2"/>
    <x v="3"/>
    <x v="268"/>
  </r>
  <r>
    <x v="687"/>
    <s v="Watkins"/>
    <x v="86"/>
    <x v="2"/>
    <x v="0"/>
    <x v="13"/>
    <x v="8"/>
    <x v="436"/>
    <x v="0"/>
    <x v="0"/>
    <x v="1"/>
    <x v="687"/>
    <x v="0"/>
    <x v="0"/>
    <x v="2"/>
    <x v="0"/>
    <x v="450"/>
  </r>
  <r>
    <x v="688"/>
    <s v="Mitchel"/>
    <x v="107"/>
    <x v="0"/>
    <x v="0"/>
    <x v="21"/>
    <x v="3"/>
    <x v="437"/>
    <x v="0"/>
    <x v="0"/>
    <x v="1"/>
    <x v="688"/>
    <x v="0"/>
    <x v="0"/>
    <x v="4"/>
    <x v="3"/>
    <x v="70"/>
  </r>
  <r>
    <x v="689"/>
    <s v="Ferdinand"/>
    <x v="270"/>
    <x v="0"/>
    <x v="0"/>
    <x v="18"/>
    <x v="8"/>
    <x v="438"/>
    <x v="0"/>
    <x v="0"/>
    <x v="1"/>
    <x v="689"/>
    <x v="1"/>
    <x v="1"/>
    <x v="4"/>
    <x v="2"/>
    <x v="279"/>
  </r>
  <r>
    <x v="690"/>
    <s v="Otitodilinna"/>
    <x v="126"/>
    <x v="2"/>
    <x v="1"/>
    <x v="7"/>
    <x v="1"/>
    <x v="439"/>
    <x v="2"/>
    <x v="0"/>
    <x v="1"/>
    <x v="690"/>
    <x v="1"/>
    <x v="1"/>
    <x v="2"/>
    <x v="1"/>
    <x v="451"/>
  </r>
  <r>
    <x v="691"/>
    <s v="Mamelu"/>
    <x v="168"/>
    <x v="0"/>
    <x v="1"/>
    <x v="3"/>
    <x v="1"/>
    <x v="440"/>
    <x v="2"/>
    <x v="0"/>
    <x v="1"/>
    <x v="691"/>
    <x v="1"/>
    <x v="1"/>
    <x v="0"/>
    <x v="3"/>
    <x v="452"/>
  </r>
  <r>
    <x v="692"/>
    <s v="Beneventi"/>
    <x v="237"/>
    <x v="2"/>
    <x v="1"/>
    <x v="18"/>
    <x v="2"/>
    <x v="441"/>
    <x v="0"/>
    <x v="1"/>
    <x v="1"/>
    <x v="692"/>
    <x v="1"/>
    <x v="1"/>
    <x v="2"/>
    <x v="3"/>
    <x v="453"/>
  </r>
  <r>
    <x v="693"/>
    <s v="Perrodin"/>
    <x v="114"/>
    <x v="0"/>
    <x v="1"/>
    <x v="10"/>
    <x v="5"/>
    <x v="0"/>
    <x v="2"/>
    <x v="0"/>
    <x v="0"/>
    <x v="693"/>
    <x v="1"/>
    <x v="1"/>
    <x v="4"/>
    <x v="2"/>
    <x v="346"/>
  </r>
  <r>
    <x v="694"/>
    <s v="Chinagorom"/>
    <x v="315"/>
    <x v="0"/>
    <x v="0"/>
    <x v="13"/>
    <x v="0"/>
    <x v="442"/>
    <x v="0"/>
    <x v="0"/>
    <x v="0"/>
    <x v="694"/>
    <x v="1"/>
    <x v="1"/>
    <x v="0"/>
    <x v="0"/>
    <x v="383"/>
  </r>
  <r>
    <x v="695"/>
    <s v="Napolitano"/>
    <x v="70"/>
    <x v="0"/>
    <x v="1"/>
    <x v="38"/>
    <x v="5"/>
    <x v="0"/>
    <x v="2"/>
    <x v="0"/>
    <x v="0"/>
    <x v="695"/>
    <x v="1"/>
    <x v="1"/>
    <x v="2"/>
    <x v="2"/>
    <x v="454"/>
  </r>
  <r>
    <x v="696"/>
    <s v="Edgar"/>
    <x v="316"/>
    <x v="1"/>
    <x v="1"/>
    <x v="46"/>
    <x v="1"/>
    <x v="443"/>
    <x v="0"/>
    <x v="0"/>
    <x v="0"/>
    <x v="696"/>
    <x v="0"/>
    <x v="0"/>
    <x v="2"/>
    <x v="3"/>
    <x v="149"/>
  </r>
  <r>
    <x v="697"/>
    <s v="Walker"/>
    <x v="76"/>
    <x v="2"/>
    <x v="0"/>
    <x v="38"/>
    <x v="1"/>
    <x v="444"/>
    <x v="2"/>
    <x v="0"/>
    <x v="0"/>
    <x v="697"/>
    <x v="0"/>
    <x v="0"/>
    <x v="2"/>
    <x v="1"/>
    <x v="455"/>
  </r>
  <r>
    <x v="698"/>
    <s v="Steele"/>
    <x v="317"/>
    <x v="1"/>
    <x v="1"/>
    <x v="18"/>
    <x v="0"/>
    <x v="0"/>
    <x v="2"/>
    <x v="0"/>
    <x v="0"/>
    <x v="698"/>
    <x v="1"/>
    <x v="1"/>
    <x v="2"/>
    <x v="0"/>
    <x v="117"/>
  </r>
  <r>
    <x v="699"/>
    <s v="Elkins"/>
    <x v="56"/>
    <x v="2"/>
    <x v="1"/>
    <x v="19"/>
    <x v="10"/>
    <x v="445"/>
    <x v="0"/>
    <x v="0"/>
    <x v="0"/>
    <x v="699"/>
    <x v="1"/>
    <x v="1"/>
    <x v="4"/>
    <x v="2"/>
    <x v="456"/>
  </r>
  <r>
    <x v="700"/>
    <s v="Hao"/>
    <x v="80"/>
    <x v="0"/>
    <x v="0"/>
    <x v="15"/>
    <x v="8"/>
    <x v="0"/>
    <x v="2"/>
    <x v="0"/>
    <x v="1"/>
    <x v="700"/>
    <x v="1"/>
    <x v="1"/>
    <x v="4"/>
    <x v="2"/>
    <x v="153"/>
  </r>
  <r>
    <x v="701"/>
    <s v="Toscano"/>
    <x v="22"/>
    <x v="0"/>
    <x v="1"/>
    <x v="33"/>
    <x v="3"/>
    <x v="446"/>
    <x v="0"/>
    <x v="1"/>
    <x v="1"/>
    <x v="701"/>
    <x v="1"/>
    <x v="1"/>
    <x v="3"/>
    <x v="3"/>
    <x v="282"/>
  </r>
  <r>
    <x v="702"/>
    <s v="Savage"/>
    <x v="165"/>
    <x v="1"/>
    <x v="0"/>
    <x v="23"/>
    <x v="0"/>
    <x v="447"/>
    <x v="2"/>
    <x v="1"/>
    <x v="0"/>
    <x v="702"/>
    <x v="1"/>
    <x v="1"/>
    <x v="1"/>
    <x v="0"/>
    <x v="227"/>
  </r>
  <r>
    <x v="703"/>
    <s v="Okwuadigbo"/>
    <x v="27"/>
    <x v="1"/>
    <x v="1"/>
    <x v="18"/>
    <x v="1"/>
    <x v="0"/>
    <x v="2"/>
    <x v="1"/>
    <x v="0"/>
    <x v="703"/>
    <x v="1"/>
    <x v="1"/>
    <x v="0"/>
    <x v="0"/>
    <x v="398"/>
  </r>
  <r>
    <x v="704"/>
    <s v="Mordvinova"/>
    <x v="173"/>
    <x v="2"/>
    <x v="1"/>
    <x v="18"/>
    <x v="0"/>
    <x v="448"/>
    <x v="2"/>
    <x v="0"/>
    <x v="0"/>
    <x v="704"/>
    <x v="1"/>
    <x v="1"/>
    <x v="4"/>
    <x v="3"/>
    <x v="126"/>
  </r>
  <r>
    <x v="705"/>
    <s v="Welch"/>
    <x v="80"/>
    <x v="2"/>
    <x v="1"/>
    <x v="20"/>
    <x v="8"/>
    <x v="449"/>
    <x v="1"/>
    <x v="0"/>
    <x v="1"/>
    <x v="705"/>
    <x v="0"/>
    <x v="0"/>
    <x v="3"/>
    <x v="1"/>
    <x v="322"/>
  </r>
  <r>
    <x v="706"/>
    <s v="Kent"/>
    <x v="216"/>
    <x v="2"/>
    <x v="1"/>
    <x v="12"/>
    <x v="4"/>
    <x v="450"/>
    <x v="0"/>
    <x v="0"/>
    <x v="0"/>
    <x v="706"/>
    <x v="1"/>
    <x v="1"/>
    <x v="2"/>
    <x v="2"/>
    <x v="371"/>
  </r>
  <r>
    <x v="707"/>
    <s v="Campbell"/>
    <x v="157"/>
    <x v="0"/>
    <x v="1"/>
    <x v="0"/>
    <x v="4"/>
    <x v="0"/>
    <x v="2"/>
    <x v="0"/>
    <x v="1"/>
    <x v="707"/>
    <x v="1"/>
    <x v="1"/>
    <x v="2"/>
    <x v="1"/>
    <x v="131"/>
  </r>
  <r>
    <x v="708"/>
    <s v="Cooper"/>
    <x v="147"/>
    <x v="0"/>
    <x v="0"/>
    <x v="12"/>
    <x v="2"/>
    <x v="0"/>
    <x v="2"/>
    <x v="1"/>
    <x v="0"/>
    <x v="708"/>
    <x v="1"/>
    <x v="1"/>
    <x v="1"/>
    <x v="1"/>
    <x v="225"/>
  </r>
  <r>
    <x v="709"/>
    <s v="Mazzi"/>
    <x v="112"/>
    <x v="0"/>
    <x v="0"/>
    <x v="10"/>
    <x v="6"/>
    <x v="451"/>
    <x v="2"/>
    <x v="0"/>
    <x v="1"/>
    <x v="709"/>
    <x v="1"/>
    <x v="1"/>
    <x v="2"/>
    <x v="3"/>
    <x v="120"/>
  </r>
  <r>
    <x v="710"/>
    <s v="Fisher"/>
    <x v="231"/>
    <x v="0"/>
    <x v="1"/>
    <x v="36"/>
    <x v="10"/>
    <x v="452"/>
    <x v="0"/>
    <x v="1"/>
    <x v="1"/>
    <x v="710"/>
    <x v="1"/>
    <x v="1"/>
    <x v="1"/>
    <x v="1"/>
    <x v="420"/>
  </r>
  <r>
    <x v="711"/>
    <s v="Summers"/>
    <x v="177"/>
    <x v="2"/>
    <x v="1"/>
    <x v="12"/>
    <x v="5"/>
    <x v="453"/>
    <x v="0"/>
    <x v="0"/>
    <x v="1"/>
    <x v="711"/>
    <x v="1"/>
    <x v="1"/>
    <x v="4"/>
    <x v="2"/>
    <x v="380"/>
  </r>
  <r>
    <x v="712"/>
    <s v="Brady"/>
    <x v="278"/>
    <x v="1"/>
    <x v="1"/>
    <x v="16"/>
    <x v="1"/>
    <x v="454"/>
    <x v="0"/>
    <x v="0"/>
    <x v="1"/>
    <x v="712"/>
    <x v="1"/>
    <x v="1"/>
    <x v="1"/>
    <x v="0"/>
    <x v="121"/>
  </r>
  <r>
    <x v="713"/>
    <s v="Nicholls"/>
    <x v="8"/>
    <x v="0"/>
    <x v="0"/>
    <x v="1"/>
    <x v="6"/>
    <x v="455"/>
    <x v="0"/>
    <x v="0"/>
    <x v="1"/>
    <x v="713"/>
    <x v="1"/>
    <x v="1"/>
    <x v="2"/>
    <x v="0"/>
    <x v="457"/>
  </r>
  <r>
    <x v="714"/>
    <s v="Yuan"/>
    <x v="123"/>
    <x v="1"/>
    <x v="0"/>
    <x v="11"/>
    <x v="6"/>
    <x v="456"/>
    <x v="1"/>
    <x v="0"/>
    <x v="1"/>
    <x v="714"/>
    <x v="0"/>
    <x v="0"/>
    <x v="0"/>
    <x v="1"/>
    <x v="458"/>
  </r>
  <r>
    <x v="715"/>
    <s v="Robinson"/>
    <x v="318"/>
    <x v="0"/>
    <x v="1"/>
    <x v="10"/>
    <x v="9"/>
    <x v="0"/>
    <x v="2"/>
    <x v="0"/>
    <x v="1"/>
    <x v="715"/>
    <x v="1"/>
    <x v="1"/>
    <x v="4"/>
    <x v="1"/>
    <x v="280"/>
  </r>
  <r>
    <x v="716"/>
    <s v="Golubov"/>
    <x v="319"/>
    <x v="2"/>
    <x v="0"/>
    <x v="24"/>
    <x v="4"/>
    <x v="457"/>
    <x v="0"/>
    <x v="1"/>
    <x v="1"/>
    <x v="716"/>
    <x v="1"/>
    <x v="1"/>
    <x v="0"/>
    <x v="0"/>
    <x v="459"/>
  </r>
  <r>
    <x v="717"/>
    <s v="Chen"/>
    <x v="245"/>
    <x v="1"/>
    <x v="0"/>
    <x v="0"/>
    <x v="8"/>
    <x v="0"/>
    <x v="2"/>
    <x v="1"/>
    <x v="1"/>
    <x v="717"/>
    <x v="1"/>
    <x v="1"/>
    <x v="4"/>
    <x v="1"/>
    <x v="7"/>
  </r>
  <r>
    <x v="718"/>
    <s v="Oldham"/>
    <x v="209"/>
    <x v="0"/>
    <x v="1"/>
    <x v="13"/>
    <x v="7"/>
    <x v="0"/>
    <x v="2"/>
    <x v="1"/>
    <x v="1"/>
    <x v="718"/>
    <x v="1"/>
    <x v="1"/>
    <x v="3"/>
    <x v="3"/>
    <x v="460"/>
  </r>
  <r>
    <x v="719"/>
    <s v="Kambinachi"/>
    <x v="266"/>
    <x v="0"/>
    <x v="0"/>
    <x v="3"/>
    <x v="8"/>
    <x v="0"/>
    <x v="0"/>
    <x v="0"/>
    <x v="0"/>
    <x v="719"/>
    <x v="1"/>
    <x v="1"/>
    <x v="4"/>
    <x v="2"/>
    <x v="251"/>
  </r>
  <r>
    <x v="720"/>
    <s v="Fleming"/>
    <x v="320"/>
    <x v="1"/>
    <x v="0"/>
    <x v="27"/>
    <x v="0"/>
    <x v="458"/>
    <x v="2"/>
    <x v="0"/>
    <x v="0"/>
    <x v="720"/>
    <x v="0"/>
    <x v="0"/>
    <x v="2"/>
    <x v="3"/>
    <x v="403"/>
  </r>
  <r>
    <x v="721"/>
    <s v="Cunningham"/>
    <x v="309"/>
    <x v="1"/>
    <x v="0"/>
    <x v="0"/>
    <x v="5"/>
    <x v="459"/>
    <x v="2"/>
    <x v="0"/>
    <x v="0"/>
    <x v="721"/>
    <x v="0"/>
    <x v="0"/>
    <x v="1"/>
    <x v="3"/>
    <x v="461"/>
  </r>
  <r>
    <x v="722"/>
    <s v="Obinna"/>
    <x v="22"/>
    <x v="0"/>
    <x v="1"/>
    <x v="51"/>
    <x v="1"/>
    <x v="0"/>
    <x v="2"/>
    <x v="1"/>
    <x v="1"/>
    <x v="722"/>
    <x v="1"/>
    <x v="1"/>
    <x v="4"/>
    <x v="1"/>
    <x v="142"/>
  </r>
  <r>
    <x v="723"/>
    <s v="Chinwemma"/>
    <x v="43"/>
    <x v="0"/>
    <x v="0"/>
    <x v="16"/>
    <x v="0"/>
    <x v="460"/>
    <x v="0"/>
    <x v="0"/>
    <x v="1"/>
    <x v="723"/>
    <x v="1"/>
    <x v="1"/>
    <x v="2"/>
    <x v="2"/>
    <x v="404"/>
  </r>
  <r>
    <x v="724"/>
    <s v="Carpenter"/>
    <x v="163"/>
    <x v="0"/>
    <x v="1"/>
    <x v="18"/>
    <x v="6"/>
    <x v="461"/>
    <x v="0"/>
    <x v="0"/>
    <x v="0"/>
    <x v="724"/>
    <x v="1"/>
    <x v="1"/>
    <x v="2"/>
    <x v="2"/>
    <x v="462"/>
  </r>
  <r>
    <x v="725"/>
    <s v="Yin"/>
    <x v="321"/>
    <x v="0"/>
    <x v="0"/>
    <x v="0"/>
    <x v="7"/>
    <x v="462"/>
    <x v="2"/>
    <x v="0"/>
    <x v="0"/>
    <x v="725"/>
    <x v="1"/>
    <x v="1"/>
    <x v="3"/>
    <x v="0"/>
    <x v="329"/>
  </r>
  <r>
    <x v="726"/>
    <s v="Olsen"/>
    <x v="147"/>
    <x v="0"/>
    <x v="1"/>
    <x v="24"/>
    <x v="9"/>
    <x v="0"/>
    <x v="2"/>
    <x v="1"/>
    <x v="0"/>
    <x v="726"/>
    <x v="1"/>
    <x v="1"/>
    <x v="4"/>
    <x v="0"/>
    <x v="285"/>
  </r>
  <r>
    <x v="727"/>
    <s v="Ts'ai"/>
    <x v="152"/>
    <x v="0"/>
    <x v="0"/>
    <x v="11"/>
    <x v="3"/>
    <x v="0"/>
    <x v="1"/>
    <x v="0"/>
    <x v="0"/>
    <x v="727"/>
    <x v="1"/>
    <x v="1"/>
    <x v="1"/>
    <x v="3"/>
    <x v="198"/>
  </r>
  <r>
    <x v="728"/>
    <s v="Jen"/>
    <x v="166"/>
    <x v="0"/>
    <x v="0"/>
    <x v="20"/>
    <x v="8"/>
    <x v="463"/>
    <x v="0"/>
    <x v="0"/>
    <x v="1"/>
    <x v="728"/>
    <x v="1"/>
    <x v="1"/>
    <x v="4"/>
    <x v="2"/>
    <x v="463"/>
  </r>
  <r>
    <x v="729"/>
    <s v="Preston"/>
    <x v="322"/>
    <x v="0"/>
    <x v="0"/>
    <x v="38"/>
    <x v="1"/>
    <x v="0"/>
    <x v="0"/>
    <x v="1"/>
    <x v="1"/>
    <x v="729"/>
    <x v="0"/>
    <x v="0"/>
    <x v="1"/>
    <x v="1"/>
    <x v="8"/>
  </r>
  <r>
    <x v="730"/>
    <s v="Ozioma"/>
    <x v="29"/>
    <x v="0"/>
    <x v="1"/>
    <x v="9"/>
    <x v="5"/>
    <x v="464"/>
    <x v="0"/>
    <x v="0"/>
    <x v="0"/>
    <x v="730"/>
    <x v="1"/>
    <x v="1"/>
    <x v="1"/>
    <x v="2"/>
    <x v="464"/>
  </r>
  <r>
    <x v="731"/>
    <s v="Cody"/>
    <x v="86"/>
    <x v="0"/>
    <x v="0"/>
    <x v="11"/>
    <x v="7"/>
    <x v="0"/>
    <x v="2"/>
    <x v="1"/>
    <x v="1"/>
    <x v="731"/>
    <x v="1"/>
    <x v="1"/>
    <x v="1"/>
    <x v="0"/>
    <x v="198"/>
  </r>
  <r>
    <x v="732"/>
    <s v="Ponomarev"/>
    <x v="67"/>
    <x v="1"/>
    <x v="1"/>
    <x v="8"/>
    <x v="6"/>
    <x v="465"/>
    <x v="0"/>
    <x v="1"/>
    <x v="1"/>
    <x v="732"/>
    <x v="1"/>
    <x v="1"/>
    <x v="0"/>
    <x v="2"/>
    <x v="24"/>
  </r>
  <r>
    <x v="733"/>
    <s v="Martin"/>
    <x v="65"/>
    <x v="2"/>
    <x v="1"/>
    <x v="3"/>
    <x v="9"/>
    <x v="466"/>
    <x v="2"/>
    <x v="0"/>
    <x v="1"/>
    <x v="733"/>
    <x v="0"/>
    <x v="0"/>
    <x v="2"/>
    <x v="0"/>
    <x v="129"/>
  </r>
  <r>
    <x v="734"/>
    <s v="Milani"/>
    <x v="176"/>
    <x v="2"/>
    <x v="0"/>
    <x v="52"/>
    <x v="3"/>
    <x v="467"/>
    <x v="0"/>
    <x v="1"/>
    <x v="0"/>
    <x v="734"/>
    <x v="0"/>
    <x v="0"/>
    <x v="2"/>
    <x v="1"/>
    <x v="292"/>
  </r>
  <r>
    <x v="735"/>
    <s v="Tang"/>
    <x v="11"/>
    <x v="0"/>
    <x v="1"/>
    <x v="40"/>
    <x v="5"/>
    <x v="0"/>
    <x v="0"/>
    <x v="0"/>
    <x v="0"/>
    <x v="735"/>
    <x v="1"/>
    <x v="1"/>
    <x v="2"/>
    <x v="2"/>
    <x v="450"/>
  </r>
  <r>
    <x v="736"/>
    <s v="Romani"/>
    <x v="262"/>
    <x v="1"/>
    <x v="1"/>
    <x v="44"/>
    <x v="5"/>
    <x v="468"/>
    <x v="0"/>
    <x v="0"/>
    <x v="0"/>
    <x v="736"/>
    <x v="1"/>
    <x v="1"/>
    <x v="2"/>
    <x v="1"/>
    <x v="465"/>
  </r>
  <r>
    <x v="737"/>
    <s v="McIntyre"/>
    <x v="145"/>
    <x v="0"/>
    <x v="1"/>
    <x v="18"/>
    <x v="0"/>
    <x v="469"/>
    <x v="0"/>
    <x v="1"/>
    <x v="0"/>
    <x v="737"/>
    <x v="1"/>
    <x v="1"/>
    <x v="4"/>
    <x v="2"/>
    <x v="396"/>
  </r>
  <r>
    <x v="738"/>
    <s v="Davis"/>
    <x v="53"/>
    <x v="0"/>
    <x v="1"/>
    <x v="17"/>
    <x v="5"/>
    <x v="0"/>
    <x v="2"/>
    <x v="0"/>
    <x v="1"/>
    <x v="738"/>
    <x v="1"/>
    <x v="1"/>
    <x v="0"/>
    <x v="1"/>
    <x v="326"/>
  </r>
  <r>
    <x v="739"/>
    <s v="Onyemauchechukwu"/>
    <x v="272"/>
    <x v="0"/>
    <x v="0"/>
    <x v="34"/>
    <x v="2"/>
    <x v="470"/>
    <x v="2"/>
    <x v="0"/>
    <x v="1"/>
    <x v="739"/>
    <x v="1"/>
    <x v="1"/>
    <x v="4"/>
    <x v="1"/>
    <x v="466"/>
  </r>
  <r>
    <x v="740"/>
    <s v="Gell"/>
    <x v="153"/>
    <x v="0"/>
    <x v="0"/>
    <x v="9"/>
    <x v="3"/>
    <x v="471"/>
    <x v="0"/>
    <x v="1"/>
    <x v="0"/>
    <x v="740"/>
    <x v="1"/>
    <x v="1"/>
    <x v="0"/>
    <x v="0"/>
    <x v="247"/>
  </r>
  <r>
    <x v="741"/>
    <s v="Rossi"/>
    <x v="292"/>
    <x v="0"/>
    <x v="1"/>
    <x v="9"/>
    <x v="2"/>
    <x v="472"/>
    <x v="0"/>
    <x v="0"/>
    <x v="0"/>
    <x v="741"/>
    <x v="1"/>
    <x v="1"/>
    <x v="0"/>
    <x v="0"/>
    <x v="467"/>
  </r>
  <r>
    <x v="742"/>
    <s v="Chiwetelu"/>
    <x v="14"/>
    <x v="0"/>
    <x v="1"/>
    <x v="6"/>
    <x v="3"/>
    <x v="473"/>
    <x v="0"/>
    <x v="0"/>
    <x v="0"/>
    <x v="742"/>
    <x v="1"/>
    <x v="1"/>
    <x v="0"/>
    <x v="3"/>
    <x v="420"/>
  </r>
  <r>
    <x v="743"/>
    <s v="Kirillova"/>
    <x v="235"/>
    <x v="0"/>
    <x v="0"/>
    <x v="23"/>
    <x v="0"/>
    <x v="474"/>
    <x v="1"/>
    <x v="1"/>
    <x v="1"/>
    <x v="743"/>
    <x v="0"/>
    <x v="0"/>
    <x v="4"/>
    <x v="3"/>
    <x v="149"/>
  </r>
  <r>
    <x v="744"/>
    <s v="Shaw"/>
    <x v="123"/>
    <x v="0"/>
    <x v="1"/>
    <x v="52"/>
    <x v="2"/>
    <x v="0"/>
    <x v="2"/>
    <x v="0"/>
    <x v="0"/>
    <x v="744"/>
    <x v="1"/>
    <x v="1"/>
    <x v="1"/>
    <x v="1"/>
    <x v="468"/>
  </r>
  <r>
    <x v="745"/>
    <s v="Smith"/>
    <x v="141"/>
    <x v="0"/>
    <x v="1"/>
    <x v="20"/>
    <x v="8"/>
    <x v="0"/>
    <x v="2"/>
    <x v="0"/>
    <x v="0"/>
    <x v="745"/>
    <x v="1"/>
    <x v="1"/>
    <x v="0"/>
    <x v="0"/>
    <x v="469"/>
  </r>
  <r>
    <x v="746"/>
    <s v="Hsieh"/>
    <x v="323"/>
    <x v="0"/>
    <x v="1"/>
    <x v="56"/>
    <x v="0"/>
    <x v="475"/>
    <x v="0"/>
    <x v="1"/>
    <x v="1"/>
    <x v="746"/>
    <x v="1"/>
    <x v="1"/>
    <x v="2"/>
    <x v="0"/>
    <x v="470"/>
  </r>
  <r>
    <x v="747"/>
    <s v="Onyemauchechukwu"/>
    <x v="324"/>
    <x v="1"/>
    <x v="0"/>
    <x v="17"/>
    <x v="8"/>
    <x v="476"/>
    <x v="0"/>
    <x v="0"/>
    <x v="1"/>
    <x v="747"/>
    <x v="1"/>
    <x v="1"/>
    <x v="4"/>
    <x v="1"/>
    <x v="365"/>
  </r>
  <r>
    <x v="748"/>
    <s v="Martin"/>
    <x v="184"/>
    <x v="1"/>
    <x v="1"/>
    <x v="16"/>
    <x v="0"/>
    <x v="477"/>
    <x v="0"/>
    <x v="0"/>
    <x v="0"/>
    <x v="748"/>
    <x v="1"/>
    <x v="1"/>
    <x v="3"/>
    <x v="0"/>
    <x v="375"/>
  </r>
  <r>
    <x v="749"/>
    <s v="Okwudilichukwu"/>
    <x v="232"/>
    <x v="2"/>
    <x v="1"/>
    <x v="17"/>
    <x v="4"/>
    <x v="478"/>
    <x v="2"/>
    <x v="0"/>
    <x v="0"/>
    <x v="749"/>
    <x v="1"/>
    <x v="1"/>
    <x v="2"/>
    <x v="2"/>
    <x v="471"/>
  </r>
  <r>
    <x v="750"/>
    <s v="Onuoha"/>
    <x v="217"/>
    <x v="0"/>
    <x v="1"/>
    <x v="1"/>
    <x v="10"/>
    <x v="0"/>
    <x v="2"/>
    <x v="1"/>
    <x v="0"/>
    <x v="750"/>
    <x v="1"/>
    <x v="1"/>
    <x v="3"/>
    <x v="1"/>
    <x v="364"/>
  </r>
  <r>
    <x v="751"/>
    <s v="Muecke"/>
    <x v="110"/>
    <x v="2"/>
    <x v="0"/>
    <x v="40"/>
    <x v="9"/>
    <x v="479"/>
    <x v="0"/>
    <x v="0"/>
    <x v="1"/>
    <x v="751"/>
    <x v="1"/>
    <x v="1"/>
    <x v="4"/>
    <x v="0"/>
    <x v="159"/>
  </r>
  <r>
    <x v="752"/>
    <s v="Hsieh"/>
    <x v="35"/>
    <x v="0"/>
    <x v="0"/>
    <x v="12"/>
    <x v="3"/>
    <x v="480"/>
    <x v="0"/>
    <x v="0"/>
    <x v="0"/>
    <x v="752"/>
    <x v="1"/>
    <x v="1"/>
    <x v="2"/>
    <x v="3"/>
    <x v="48"/>
  </r>
  <r>
    <x v="753"/>
    <s v="Anderson"/>
    <x v="325"/>
    <x v="2"/>
    <x v="1"/>
    <x v="24"/>
    <x v="0"/>
    <x v="481"/>
    <x v="2"/>
    <x v="0"/>
    <x v="1"/>
    <x v="753"/>
    <x v="1"/>
    <x v="1"/>
    <x v="1"/>
    <x v="1"/>
    <x v="472"/>
  </r>
  <r>
    <x v="754"/>
    <s v="Azubuike"/>
    <x v="326"/>
    <x v="1"/>
    <x v="0"/>
    <x v="2"/>
    <x v="8"/>
    <x v="482"/>
    <x v="2"/>
    <x v="0"/>
    <x v="1"/>
    <x v="754"/>
    <x v="1"/>
    <x v="1"/>
    <x v="0"/>
    <x v="0"/>
    <x v="77"/>
  </r>
  <r>
    <x v="755"/>
    <s v="Nnonso"/>
    <x v="327"/>
    <x v="0"/>
    <x v="1"/>
    <x v="8"/>
    <x v="9"/>
    <x v="483"/>
    <x v="2"/>
    <x v="0"/>
    <x v="1"/>
    <x v="755"/>
    <x v="1"/>
    <x v="1"/>
    <x v="1"/>
    <x v="1"/>
    <x v="473"/>
  </r>
  <r>
    <x v="756"/>
    <s v="Fuller"/>
    <x v="70"/>
    <x v="2"/>
    <x v="0"/>
    <x v="18"/>
    <x v="0"/>
    <x v="484"/>
    <x v="2"/>
    <x v="0"/>
    <x v="1"/>
    <x v="756"/>
    <x v="1"/>
    <x v="1"/>
    <x v="2"/>
    <x v="1"/>
    <x v="474"/>
  </r>
  <r>
    <x v="757"/>
    <s v="Ashley"/>
    <x v="328"/>
    <x v="1"/>
    <x v="0"/>
    <x v="34"/>
    <x v="0"/>
    <x v="0"/>
    <x v="2"/>
    <x v="0"/>
    <x v="0"/>
    <x v="757"/>
    <x v="1"/>
    <x v="1"/>
    <x v="1"/>
    <x v="3"/>
    <x v="269"/>
  </r>
  <r>
    <x v="758"/>
    <s v="Ts'ui"/>
    <x v="329"/>
    <x v="0"/>
    <x v="0"/>
    <x v="24"/>
    <x v="9"/>
    <x v="485"/>
    <x v="0"/>
    <x v="0"/>
    <x v="1"/>
    <x v="758"/>
    <x v="1"/>
    <x v="1"/>
    <x v="2"/>
    <x v="1"/>
    <x v="475"/>
  </r>
  <r>
    <x v="759"/>
    <s v="Buccho"/>
    <x v="70"/>
    <x v="0"/>
    <x v="1"/>
    <x v="14"/>
    <x v="8"/>
    <x v="486"/>
    <x v="0"/>
    <x v="0"/>
    <x v="0"/>
    <x v="759"/>
    <x v="1"/>
    <x v="1"/>
    <x v="4"/>
    <x v="0"/>
    <x v="476"/>
  </r>
  <r>
    <x v="760"/>
    <s v="Chidozie"/>
    <x v="330"/>
    <x v="0"/>
    <x v="0"/>
    <x v="3"/>
    <x v="8"/>
    <x v="487"/>
    <x v="0"/>
    <x v="0"/>
    <x v="1"/>
    <x v="760"/>
    <x v="1"/>
    <x v="1"/>
    <x v="1"/>
    <x v="1"/>
    <x v="20"/>
  </r>
  <r>
    <x v="761"/>
    <s v="Maclean"/>
    <x v="185"/>
    <x v="0"/>
    <x v="0"/>
    <x v="12"/>
    <x v="8"/>
    <x v="488"/>
    <x v="0"/>
    <x v="0"/>
    <x v="1"/>
    <x v="761"/>
    <x v="0"/>
    <x v="0"/>
    <x v="2"/>
    <x v="0"/>
    <x v="477"/>
  </r>
  <r>
    <x v="762"/>
    <s v="Burns"/>
    <x v="118"/>
    <x v="2"/>
    <x v="0"/>
    <x v="18"/>
    <x v="5"/>
    <x v="489"/>
    <x v="0"/>
    <x v="1"/>
    <x v="1"/>
    <x v="762"/>
    <x v="0"/>
    <x v="0"/>
    <x v="2"/>
    <x v="3"/>
    <x v="38"/>
  </r>
  <r>
    <x v="763"/>
    <s v="Chu"/>
    <x v="56"/>
    <x v="2"/>
    <x v="0"/>
    <x v="29"/>
    <x v="1"/>
    <x v="490"/>
    <x v="0"/>
    <x v="0"/>
    <x v="1"/>
    <x v="763"/>
    <x v="1"/>
    <x v="1"/>
    <x v="0"/>
    <x v="1"/>
    <x v="478"/>
  </r>
  <r>
    <x v="764"/>
    <s v="Kenenna"/>
    <x v="91"/>
    <x v="2"/>
    <x v="1"/>
    <x v="3"/>
    <x v="0"/>
    <x v="491"/>
    <x v="1"/>
    <x v="0"/>
    <x v="0"/>
    <x v="764"/>
    <x v="0"/>
    <x v="0"/>
    <x v="1"/>
    <x v="1"/>
    <x v="3"/>
  </r>
  <r>
    <x v="765"/>
    <s v="Beluchi"/>
    <x v="91"/>
    <x v="1"/>
    <x v="0"/>
    <x v="7"/>
    <x v="0"/>
    <x v="492"/>
    <x v="0"/>
    <x v="0"/>
    <x v="1"/>
    <x v="765"/>
    <x v="1"/>
    <x v="1"/>
    <x v="3"/>
    <x v="2"/>
    <x v="366"/>
  </r>
  <r>
    <x v="766"/>
    <s v="Williamson"/>
    <x v="298"/>
    <x v="0"/>
    <x v="0"/>
    <x v="57"/>
    <x v="0"/>
    <x v="0"/>
    <x v="2"/>
    <x v="1"/>
    <x v="0"/>
    <x v="766"/>
    <x v="1"/>
    <x v="1"/>
    <x v="0"/>
    <x v="1"/>
    <x v="423"/>
  </r>
  <r>
    <x v="767"/>
    <s v="Bobrov"/>
    <x v="308"/>
    <x v="2"/>
    <x v="1"/>
    <x v="52"/>
    <x v="9"/>
    <x v="493"/>
    <x v="2"/>
    <x v="1"/>
    <x v="1"/>
    <x v="767"/>
    <x v="0"/>
    <x v="0"/>
    <x v="4"/>
    <x v="3"/>
    <x v="420"/>
  </r>
  <r>
    <x v="768"/>
    <s v="Kerr"/>
    <x v="9"/>
    <x v="1"/>
    <x v="1"/>
    <x v="1"/>
    <x v="0"/>
    <x v="494"/>
    <x v="2"/>
    <x v="1"/>
    <x v="1"/>
    <x v="768"/>
    <x v="1"/>
    <x v="1"/>
    <x v="0"/>
    <x v="1"/>
    <x v="479"/>
  </r>
  <r>
    <x v="769"/>
    <s v="McKenzie"/>
    <x v="187"/>
    <x v="0"/>
    <x v="0"/>
    <x v="54"/>
    <x v="1"/>
    <x v="495"/>
    <x v="0"/>
    <x v="1"/>
    <x v="0"/>
    <x v="769"/>
    <x v="0"/>
    <x v="0"/>
    <x v="0"/>
    <x v="3"/>
    <x v="429"/>
  </r>
  <r>
    <x v="770"/>
    <s v="Pitts"/>
    <x v="56"/>
    <x v="2"/>
    <x v="0"/>
    <x v="18"/>
    <x v="0"/>
    <x v="496"/>
    <x v="2"/>
    <x v="1"/>
    <x v="1"/>
    <x v="770"/>
    <x v="0"/>
    <x v="0"/>
    <x v="1"/>
    <x v="1"/>
    <x v="480"/>
  </r>
  <r>
    <x v="771"/>
    <s v="Standish"/>
    <x v="131"/>
    <x v="0"/>
    <x v="1"/>
    <x v="8"/>
    <x v="4"/>
    <x v="497"/>
    <x v="0"/>
    <x v="1"/>
    <x v="1"/>
    <x v="771"/>
    <x v="1"/>
    <x v="1"/>
    <x v="2"/>
    <x v="1"/>
    <x v="385"/>
  </r>
  <r>
    <x v="772"/>
    <s v="Cartwright"/>
    <x v="114"/>
    <x v="0"/>
    <x v="1"/>
    <x v="15"/>
    <x v="0"/>
    <x v="0"/>
    <x v="2"/>
    <x v="1"/>
    <x v="0"/>
    <x v="772"/>
    <x v="1"/>
    <x v="1"/>
    <x v="0"/>
    <x v="1"/>
    <x v="481"/>
  </r>
  <r>
    <x v="773"/>
    <s v="Johnstone"/>
    <x v="168"/>
    <x v="0"/>
    <x v="1"/>
    <x v="18"/>
    <x v="6"/>
    <x v="498"/>
    <x v="0"/>
    <x v="1"/>
    <x v="1"/>
    <x v="773"/>
    <x v="1"/>
    <x v="1"/>
    <x v="0"/>
    <x v="0"/>
    <x v="482"/>
  </r>
  <r>
    <x v="774"/>
    <s v="Nikitina"/>
    <x v="20"/>
    <x v="2"/>
    <x v="1"/>
    <x v="23"/>
    <x v="5"/>
    <x v="499"/>
    <x v="2"/>
    <x v="0"/>
    <x v="1"/>
    <x v="774"/>
    <x v="0"/>
    <x v="0"/>
    <x v="0"/>
    <x v="3"/>
    <x v="85"/>
  </r>
  <r>
    <x v="775"/>
    <s v="McElroy"/>
    <x v="228"/>
    <x v="0"/>
    <x v="1"/>
    <x v="19"/>
    <x v="3"/>
    <x v="500"/>
    <x v="0"/>
    <x v="0"/>
    <x v="0"/>
    <x v="775"/>
    <x v="1"/>
    <x v="1"/>
    <x v="0"/>
    <x v="3"/>
    <x v="238"/>
  </r>
  <r>
    <x v="776"/>
    <s v="Shen"/>
    <x v="95"/>
    <x v="2"/>
    <x v="0"/>
    <x v="14"/>
    <x v="3"/>
    <x v="501"/>
    <x v="0"/>
    <x v="0"/>
    <x v="1"/>
    <x v="776"/>
    <x v="0"/>
    <x v="0"/>
    <x v="0"/>
    <x v="1"/>
    <x v="451"/>
  </r>
  <r>
    <x v="777"/>
    <s v="Archer"/>
    <x v="272"/>
    <x v="1"/>
    <x v="1"/>
    <x v="34"/>
    <x v="9"/>
    <x v="502"/>
    <x v="0"/>
    <x v="1"/>
    <x v="1"/>
    <x v="777"/>
    <x v="0"/>
    <x v="0"/>
    <x v="1"/>
    <x v="2"/>
    <x v="483"/>
  </r>
  <r>
    <x v="778"/>
    <s v="Otutodilinna"/>
    <x v="124"/>
    <x v="0"/>
    <x v="1"/>
    <x v="34"/>
    <x v="2"/>
    <x v="0"/>
    <x v="2"/>
    <x v="0"/>
    <x v="0"/>
    <x v="778"/>
    <x v="1"/>
    <x v="1"/>
    <x v="3"/>
    <x v="0"/>
    <x v="125"/>
  </r>
  <r>
    <x v="779"/>
    <s v="Shih"/>
    <x v="331"/>
    <x v="1"/>
    <x v="0"/>
    <x v="12"/>
    <x v="2"/>
    <x v="503"/>
    <x v="0"/>
    <x v="1"/>
    <x v="1"/>
    <x v="779"/>
    <x v="1"/>
    <x v="1"/>
    <x v="1"/>
    <x v="2"/>
    <x v="484"/>
  </r>
  <r>
    <x v="780"/>
    <s v="Denisov"/>
    <x v="273"/>
    <x v="0"/>
    <x v="1"/>
    <x v="7"/>
    <x v="2"/>
    <x v="0"/>
    <x v="2"/>
    <x v="0"/>
    <x v="1"/>
    <x v="780"/>
    <x v="1"/>
    <x v="1"/>
    <x v="0"/>
    <x v="3"/>
    <x v="485"/>
  </r>
  <r>
    <x v="781"/>
    <s v="Owens"/>
    <x v="265"/>
    <x v="0"/>
    <x v="0"/>
    <x v="34"/>
    <x v="1"/>
    <x v="504"/>
    <x v="2"/>
    <x v="1"/>
    <x v="0"/>
    <x v="781"/>
    <x v="1"/>
    <x v="1"/>
    <x v="2"/>
    <x v="1"/>
    <x v="486"/>
  </r>
  <r>
    <x v="782"/>
    <s v="P'eng"/>
    <x v="332"/>
    <x v="0"/>
    <x v="1"/>
    <x v="1"/>
    <x v="0"/>
    <x v="0"/>
    <x v="2"/>
    <x v="1"/>
    <x v="0"/>
    <x v="782"/>
    <x v="1"/>
    <x v="1"/>
    <x v="3"/>
    <x v="2"/>
    <x v="368"/>
  </r>
  <r>
    <x v="783"/>
    <s v="Verco"/>
    <x v="26"/>
    <x v="0"/>
    <x v="0"/>
    <x v="12"/>
    <x v="2"/>
    <x v="0"/>
    <x v="2"/>
    <x v="1"/>
    <x v="1"/>
    <x v="783"/>
    <x v="1"/>
    <x v="1"/>
    <x v="1"/>
    <x v="2"/>
    <x v="487"/>
  </r>
  <r>
    <x v="784"/>
    <s v="Bergamaschi"/>
    <x v="201"/>
    <x v="2"/>
    <x v="1"/>
    <x v="14"/>
    <x v="3"/>
    <x v="505"/>
    <x v="0"/>
    <x v="0"/>
    <x v="0"/>
    <x v="784"/>
    <x v="0"/>
    <x v="0"/>
    <x v="1"/>
    <x v="3"/>
    <x v="404"/>
  </r>
  <r>
    <x v="785"/>
    <s v="Lorenzo"/>
    <x v="333"/>
    <x v="1"/>
    <x v="1"/>
    <x v="18"/>
    <x v="8"/>
    <x v="506"/>
    <x v="0"/>
    <x v="1"/>
    <x v="0"/>
    <x v="785"/>
    <x v="1"/>
    <x v="1"/>
    <x v="1"/>
    <x v="2"/>
    <x v="103"/>
  </r>
  <r>
    <x v="786"/>
    <s v="Outtrim"/>
    <x v="302"/>
    <x v="0"/>
    <x v="1"/>
    <x v="28"/>
    <x v="1"/>
    <x v="0"/>
    <x v="2"/>
    <x v="0"/>
    <x v="0"/>
    <x v="786"/>
    <x v="1"/>
    <x v="1"/>
    <x v="0"/>
    <x v="3"/>
    <x v="261"/>
  </r>
  <r>
    <x v="787"/>
    <s v="Hou"/>
    <x v="194"/>
    <x v="2"/>
    <x v="1"/>
    <x v="0"/>
    <x v="0"/>
    <x v="507"/>
    <x v="0"/>
    <x v="1"/>
    <x v="0"/>
    <x v="787"/>
    <x v="1"/>
    <x v="1"/>
    <x v="2"/>
    <x v="1"/>
    <x v="249"/>
  </r>
  <r>
    <x v="788"/>
    <s v="Galkin"/>
    <x v="101"/>
    <x v="1"/>
    <x v="0"/>
    <x v="12"/>
    <x v="10"/>
    <x v="0"/>
    <x v="2"/>
    <x v="0"/>
    <x v="1"/>
    <x v="788"/>
    <x v="1"/>
    <x v="1"/>
    <x v="0"/>
    <x v="2"/>
    <x v="127"/>
  </r>
  <r>
    <x v="789"/>
    <s v="Pagnotto"/>
    <x v="134"/>
    <x v="1"/>
    <x v="1"/>
    <x v="36"/>
    <x v="2"/>
    <x v="508"/>
    <x v="0"/>
    <x v="0"/>
    <x v="0"/>
    <x v="789"/>
    <x v="1"/>
    <x v="1"/>
    <x v="0"/>
    <x v="2"/>
    <x v="488"/>
  </r>
  <r>
    <x v="790"/>
    <s v="Echezonachukwu"/>
    <x v="47"/>
    <x v="0"/>
    <x v="1"/>
    <x v="18"/>
    <x v="0"/>
    <x v="509"/>
    <x v="2"/>
    <x v="0"/>
    <x v="0"/>
    <x v="790"/>
    <x v="1"/>
    <x v="1"/>
    <x v="2"/>
    <x v="1"/>
    <x v="489"/>
  </r>
  <r>
    <x v="791"/>
    <s v="Young"/>
    <x v="235"/>
    <x v="0"/>
    <x v="1"/>
    <x v="23"/>
    <x v="6"/>
    <x v="0"/>
    <x v="2"/>
    <x v="0"/>
    <x v="0"/>
    <x v="791"/>
    <x v="1"/>
    <x v="1"/>
    <x v="3"/>
    <x v="3"/>
    <x v="118"/>
  </r>
  <r>
    <x v="792"/>
    <s v="Summers"/>
    <x v="4"/>
    <x v="2"/>
    <x v="0"/>
    <x v="36"/>
    <x v="5"/>
    <x v="510"/>
    <x v="0"/>
    <x v="0"/>
    <x v="1"/>
    <x v="792"/>
    <x v="1"/>
    <x v="1"/>
    <x v="2"/>
    <x v="1"/>
    <x v="490"/>
  </r>
  <r>
    <x v="793"/>
    <s v="Munro"/>
    <x v="334"/>
    <x v="2"/>
    <x v="0"/>
    <x v="10"/>
    <x v="1"/>
    <x v="511"/>
    <x v="0"/>
    <x v="0"/>
    <x v="0"/>
    <x v="793"/>
    <x v="1"/>
    <x v="1"/>
    <x v="2"/>
    <x v="1"/>
    <x v="491"/>
  </r>
  <r>
    <x v="794"/>
    <s v="Brennan"/>
    <x v="222"/>
    <x v="0"/>
    <x v="1"/>
    <x v="6"/>
    <x v="1"/>
    <x v="0"/>
    <x v="0"/>
    <x v="0"/>
    <x v="1"/>
    <x v="794"/>
    <x v="1"/>
    <x v="1"/>
    <x v="1"/>
    <x v="2"/>
    <x v="492"/>
  </r>
  <r>
    <x v="795"/>
    <s v="Ball"/>
    <x v="290"/>
    <x v="2"/>
    <x v="1"/>
    <x v="18"/>
    <x v="2"/>
    <x v="512"/>
    <x v="2"/>
    <x v="1"/>
    <x v="1"/>
    <x v="795"/>
    <x v="1"/>
    <x v="1"/>
    <x v="3"/>
    <x v="0"/>
    <x v="55"/>
  </r>
  <r>
    <x v="796"/>
    <s v="Virgo"/>
    <x v="249"/>
    <x v="0"/>
    <x v="0"/>
    <x v="17"/>
    <x v="9"/>
    <x v="513"/>
    <x v="0"/>
    <x v="1"/>
    <x v="0"/>
    <x v="796"/>
    <x v="1"/>
    <x v="1"/>
    <x v="4"/>
    <x v="3"/>
    <x v="79"/>
  </r>
  <r>
    <x v="797"/>
    <s v="Trevisani"/>
    <x v="335"/>
    <x v="2"/>
    <x v="1"/>
    <x v="15"/>
    <x v="6"/>
    <x v="514"/>
    <x v="0"/>
    <x v="0"/>
    <x v="1"/>
    <x v="797"/>
    <x v="1"/>
    <x v="1"/>
    <x v="0"/>
    <x v="1"/>
    <x v="493"/>
  </r>
  <r>
    <x v="798"/>
    <s v="Padovano"/>
    <x v="133"/>
    <x v="0"/>
    <x v="0"/>
    <x v="12"/>
    <x v="5"/>
    <x v="515"/>
    <x v="2"/>
    <x v="0"/>
    <x v="0"/>
    <x v="798"/>
    <x v="1"/>
    <x v="1"/>
    <x v="1"/>
    <x v="2"/>
    <x v="79"/>
  </r>
  <r>
    <x v="799"/>
    <s v="Tao"/>
    <x v="51"/>
    <x v="2"/>
    <x v="0"/>
    <x v="0"/>
    <x v="9"/>
    <x v="516"/>
    <x v="0"/>
    <x v="1"/>
    <x v="0"/>
    <x v="799"/>
    <x v="1"/>
    <x v="1"/>
    <x v="3"/>
    <x v="2"/>
    <x v="21"/>
  </r>
  <r>
    <x v="800"/>
    <s v="Perez"/>
    <x v="97"/>
    <x v="0"/>
    <x v="1"/>
    <x v="37"/>
    <x v="3"/>
    <x v="0"/>
    <x v="2"/>
    <x v="0"/>
    <x v="0"/>
    <x v="800"/>
    <x v="1"/>
    <x v="1"/>
    <x v="1"/>
    <x v="3"/>
    <x v="154"/>
  </r>
  <r>
    <x v="801"/>
    <s v="Fraser"/>
    <x v="155"/>
    <x v="2"/>
    <x v="0"/>
    <x v="4"/>
    <x v="10"/>
    <x v="517"/>
    <x v="2"/>
    <x v="1"/>
    <x v="0"/>
    <x v="801"/>
    <x v="1"/>
    <x v="1"/>
    <x v="3"/>
    <x v="2"/>
    <x v="352"/>
  </r>
  <r>
    <x v="802"/>
    <s v="Alley"/>
    <x v="55"/>
    <x v="2"/>
    <x v="0"/>
    <x v="8"/>
    <x v="3"/>
    <x v="518"/>
    <x v="2"/>
    <x v="0"/>
    <x v="0"/>
    <x v="802"/>
    <x v="1"/>
    <x v="1"/>
    <x v="1"/>
    <x v="0"/>
    <x v="304"/>
  </r>
  <r>
    <x v="803"/>
    <s v="Howells"/>
    <x v="54"/>
    <x v="1"/>
    <x v="0"/>
    <x v="6"/>
    <x v="9"/>
    <x v="0"/>
    <x v="2"/>
    <x v="1"/>
    <x v="0"/>
    <x v="803"/>
    <x v="1"/>
    <x v="1"/>
    <x v="3"/>
    <x v="0"/>
    <x v="287"/>
  </r>
  <r>
    <x v="804"/>
    <s v="Cameron"/>
    <x v="4"/>
    <x v="0"/>
    <x v="1"/>
    <x v="2"/>
    <x v="4"/>
    <x v="519"/>
    <x v="2"/>
    <x v="1"/>
    <x v="0"/>
    <x v="804"/>
    <x v="1"/>
    <x v="1"/>
    <x v="3"/>
    <x v="3"/>
    <x v="342"/>
  </r>
  <r>
    <x v="805"/>
    <s v="Hooper"/>
    <x v="254"/>
    <x v="1"/>
    <x v="0"/>
    <x v="17"/>
    <x v="9"/>
    <x v="0"/>
    <x v="0"/>
    <x v="1"/>
    <x v="1"/>
    <x v="805"/>
    <x v="0"/>
    <x v="0"/>
    <x v="1"/>
    <x v="2"/>
    <x v="415"/>
  </r>
  <r>
    <x v="806"/>
    <s v="Rice"/>
    <x v="120"/>
    <x v="0"/>
    <x v="0"/>
    <x v="19"/>
    <x v="10"/>
    <x v="0"/>
    <x v="0"/>
    <x v="1"/>
    <x v="1"/>
    <x v="806"/>
    <x v="1"/>
    <x v="1"/>
    <x v="3"/>
    <x v="1"/>
    <x v="494"/>
  </r>
  <r>
    <x v="807"/>
    <s v="Cox"/>
    <x v="103"/>
    <x v="0"/>
    <x v="1"/>
    <x v="58"/>
    <x v="8"/>
    <x v="0"/>
    <x v="2"/>
    <x v="0"/>
    <x v="0"/>
    <x v="807"/>
    <x v="1"/>
    <x v="1"/>
    <x v="1"/>
    <x v="0"/>
    <x v="495"/>
  </r>
  <r>
    <x v="808"/>
    <s v="Martin"/>
    <x v="287"/>
    <x v="2"/>
    <x v="1"/>
    <x v="47"/>
    <x v="7"/>
    <x v="520"/>
    <x v="0"/>
    <x v="0"/>
    <x v="0"/>
    <x v="808"/>
    <x v="1"/>
    <x v="1"/>
    <x v="2"/>
    <x v="2"/>
    <x v="496"/>
  </r>
  <r>
    <x v="809"/>
    <s v="Ikenna"/>
    <x v="67"/>
    <x v="0"/>
    <x v="0"/>
    <x v="24"/>
    <x v="5"/>
    <x v="521"/>
    <x v="0"/>
    <x v="0"/>
    <x v="1"/>
    <x v="809"/>
    <x v="1"/>
    <x v="1"/>
    <x v="2"/>
    <x v="1"/>
    <x v="247"/>
  </r>
  <r>
    <x v="810"/>
    <s v="Davide"/>
    <x v="153"/>
    <x v="0"/>
    <x v="0"/>
    <x v="12"/>
    <x v="7"/>
    <x v="0"/>
    <x v="2"/>
    <x v="0"/>
    <x v="1"/>
    <x v="810"/>
    <x v="1"/>
    <x v="1"/>
    <x v="4"/>
    <x v="0"/>
    <x v="497"/>
  </r>
  <r>
    <x v="811"/>
    <s v="Alexander"/>
    <x v="180"/>
    <x v="1"/>
    <x v="1"/>
    <x v="35"/>
    <x v="3"/>
    <x v="522"/>
    <x v="2"/>
    <x v="1"/>
    <x v="0"/>
    <x v="811"/>
    <x v="1"/>
    <x v="1"/>
    <x v="1"/>
    <x v="1"/>
    <x v="477"/>
  </r>
  <r>
    <x v="812"/>
    <s v="Piazza"/>
    <x v="151"/>
    <x v="1"/>
    <x v="0"/>
    <x v="19"/>
    <x v="6"/>
    <x v="0"/>
    <x v="2"/>
    <x v="0"/>
    <x v="0"/>
    <x v="812"/>
    <x v="1"/>
    <x v="1"/>
    <x v="0"/>
    <x v="3"/>
    <x v="498"/>
  </r>
  <r>
    <x v="813"/>
    <s v="Ni"/>
    <x v="336"/>
    <x v="2"/>
    <x v="1"/>
    <x v="34"/>
    <x v="2"/>
    <x v="523"/>
    <x v="1"/>
    <x v="0"/>
    <x v="0"/>
    <x v="813"/>
    <x v="0"/>
    <x v="0"/>
    <x v="3"/>
    <x v="2"/>
    <x v="276"/>
  </r>
  <r>
    <x v="814"/>
    <s v="Black"/>
    <x v="298"/>
    <x v="0"/>
    <x v="0"/>
    <x v="28"/>
    <x v="0"/>
    <x v="0"/>
    <x v="2"/>
    <x v="1"/>
    <x v="1"/>
    <x v="814"/>
    <x v="1"/>
    <x v="1"/>
    <x v="2"/>
    <x v="0"/>
    <x v="499"/>
  </r>
  <r>
    <x v="815"/>
    <s v="Harker"/>
    <x v="237"/>
    <x v="0"/>
    <x v="1"/>
    <x v="11"/>
    <x v="8"/>
    <x v="524"/>
    <x v="2"/>
    <x v="0"/>
    <x v="1"/>
    <x v="815"/>
    <x v="1"/>
    <x v="1"/>
    <x v="4"/>
    <x v="2"/>
    <x v="430"/>
  </r>
  <r>
    <x v="816"/>
    <s v="Hughes"/>
    <x v="182"/>
    <x v="0"/>
    <x v="1"/>
    <x v="6"/>
    <x v="2"/>
    <x v="0"/>
    <x v="2"/>
    <x v="0"/>
    <x v="1"/>
    <x v="816"/>
    <x v="1"/>
    <x v="1"/>
    <x v="2"/>
    <x v="1"/>
    <x v="441"/>
  </r>
  <r>
    <x v="817"/>
    <s v="Chiabuotu"/>
    <x v="147"/>
    <x v="2"/>
    <x v="0"/>
    <x v="0"/>
    <x v="0"/>
    <x v="525"/>
    <x v="0"/>
    <x v="1"/>
    <x v="1"/>
    <x v="817"/>
    <x v="0"/>
    <x v="0"/>
    <x v="1"/>
    <x v="0"/>
    <x v="307"/>
  </r>
  <r>
    <x v="818"/>
    <s v="Kuo"/>
    <x v="11"/>
    <x v="1"/>
    <x v="1"/>
    <x v="7"/>
    <x v="9"/>
    <x v="526"/>
    <x v="0"/>
    <x v="0"/>
    <x v="0"/>
    <x v="818"/>
    <x v="1"/>
    <x v="1"/>
    <x v="2"/>
    <x v="1"/>
    <x v="106"/>
  </r>
  <r>
    <x v="819"/>
    <s v="Gallagher"/>
    <x v="308"/>
    <x v="0"/>
    <x v="0"/>
    <x v="3"/>
    <x v="5"/>
    <x v="527"/>
    <x v="2"/>
    <x v="0"/>
    <x v="1"/>
    <x v="819"/>
    <x v="1"/>
    <x v="1"/>
    <x v="3"/>
    <x v="1"/>
    <x v="500"/>
  </r>
  <r>
    <x v="820"/>
    <s v="Calabresi"/>
    <x v="173"/>
    <x v="2"/>
    <x v="1"/>
    <x v="18"/>
    <x v="4"/>
    <x v="528"/>
    <x v="2"/>
    <x v="0"/>
    <x v="1"/>
    <x v="820"/>
    <x v="1"/>
    <x v="1"/>
    <x v="4"/>
    <x v="0"/>
    <x v="325"/>
  </r>
  <r>
    <x v="821"/>
    <s v="Shaw"/>
    <x v="337"/>
    <x v="0"/>
    <x v="0"/>
    <x v="18"/>
    <x v="8"/>
    <x v="529"/>
    <x v="0"/>
    <x v="1"/>
    <x v="1"/>
    <x v="821"/>
    <x v="1"/>
    <x v="1"/>
    <x v="3"/>
    <x v="0"/>
    <x v="501"/>
  </r>
  <r>
    <x v="822"/>
    <s v="Zhirov"/>
    <x v="207"/>
    <x v="1"/>
    <x v="1"/>
    <x v="10"/>
    <x v="2"/>
    <x v="0"/>
    <x v="0"/>
    <x v="0"/>
    <x v="1"/>
    <x v="822"/>
    <x v="1"/>
    <x v="1"/>
    <x v="1"/>
    <x v="1"/>
    <x v="502"/>
  </r>
  <r>
    <x v="823"/>
    <s v="Lloyd"/>
    <x v="19"/>
    <x v="1"/>
    <x v="0"/>
    <x v="58"/>
    <x v="9"/>
    <x v="530"/>
    <x v="0"/>
    <x v="1"/>
    <x v="0"/>
    <x v="823"/>
    <x v="0"/>
    <x v="0"/>
    <x v="2"/>
    <x v="3"/>
    <x v="503"/>
  </r>
  <r>
    <x v="824"/>
    <s v="Palmer"/>
    <x v="330"/>
    <x v="1"/>
    <x v="1"/>
    <x v="18"/>
    <x v="4"/>
    <x v="0"/>
    <x v="2"/>
    <x v="0"/>
    <x v="1"/>
    <x v="824"/>
    <x v="1"/>
    <x v="1"/>
    <x v="4"/>
    <x v="1"/>
    <x v="316"/>
  </r>
  <r>
    <x v="825"/>
    <s v="Ch'eng"/>
    <x v="253"/>
    <x v="2"/>
    <x v="1"/>
    <x v="19"/>
    <x v="2"/>
    <x v="531"/>
    <x v="2"/>
    <x v="0"/>
    <x v="0"/>
    <x v="825"/>
    <x v="1"/>
    <x v="1"/>
    <x v="3"/>
    <x v="1"/>
    <x v="54"/>
  </r>
  <r>
    <x v="826"/>
    <s v="Avent"/>
    <x v="212"/>
    <x v="0"/>
    <x v="0"/>
    <x v="40"/>
    <x v="8"/>
    <x v="0"/>
    <x v="2"/>
    <x v="0"/>
    <x v="0"/>
    <x v="826"/>
    <x v="1"/>
    <x v="1"/>
    <x v="4"/>
    <x v="0"/>
    <x v="483"/>
  </r>
  <r>
    <x v="827"/>
    <s v="Huang"/>
    <x v="110"/>
    <x v="1"/>
    <x v="1"/>
    <x v="27"/>
    <x v="1"/>
    <x v="0"/>
    <x v="2"/>
    <x v="0"/>
    <x v="0"/>
    <x v="827"/>
    <x v="1"/>
    <x v="1"/>
    <x v="3"/>
    <x v="3"/>
    <x v="391"/>
  </r>
  <r>
    <x v="828"/>
    <s v="Shaw"/>
    <x v="221"/>
    <x v="2"/>
    <x v="0"/>
    <x v="8"/>
    <x v="0"/>
    <x v="532"/>
    <x v="2"/>
    <x v="0"/>
    <x v="0"/>
    <x v="828"/>
    <x v="1"/>
    <x v="1"/>
    <x v="1"/>
    <x v="2"/>
    <x v="445"/>
  </r>
  <r>
    <x v="829"/>
    <s v="Yuan"/>
    <x v="24"/>
    <x v="0"/>
    <x v="0"/>
    <x v="2"/>
    <x v="7"/>
    <x v="0"/>
    <x v="2"/>
    <x v="0"/>
    <x v="1"/>
    <x v="829"/>
    <x v="1"/>
    <x v="1"/>
    <x v="0"/>
    <x v="3"/>
    <x v="504"/>
  </r>
  <r>
    <x v="830"/>
    <s v="Hawkins"/>
    <x v="9"/>
    <x v="0"/>
    <x v="0"/>
    <x v="10"/>
    <x v="5"/>
    <x v="0"/>
    <x v="2"/>
    <x v="0"/>
    <x v="0"/>
    <x v="830"/>
    <x v="1"/>
    <x v="1"/>
    <x v="1"/>
    <x v="2"/>
    <x v="505"/>
  </r>
  <r>
    <x v="831"/>
    <s v="Trentini"/>
    <x v="338"/>
    <x v="1"/>
    <x v="0"/>
    <x v="1"/>
    <x v="8"/>
    <x v="0"/>
    <x v="0"/>
    <x v="1"/>
    <x v="0"/>
    <x v="831"/>
    <x v="1"/>
    <x v="1"/>
    <x v="1"/>
    <x v="2"/>
    <x v="468"/>
  </r>
  <r>
    <x v="832"/>
    <s v="Cameron"/>
    <x v="19"/>
    <x v="2"/>
    <x v="0"/>
    <x v="6"/>
    <x v="1"/>
    <x v="533"/>
    <x v="0"/>
    <x v="0"/>
    <x v="0"/>
    <x v="832"/>
    <x v="1"/>
    <x v="1"/>
    <x v="3"/>
    <x v="1"/>
    <x v="506"/>
  </r>
  <r>
    <x v="833"/>
    <s v="Koehler"/>
    <x v="177"/>
    <x v="2"/>
    <x v="1"/>
    <x v="24"/>
    <x v="6"/>
    <x v="534"/>
    <x v="2"/>
    <x v="0"/>
    <x v="0"/>
    <x v="833"/>
    <x v="1"/>
    <x v="1"/>
    <x v="3"/>
    <x v="1"/>
    <x v="507"/>
  </r>
  <r>
    <x v="834"/>
    <s v="Wu"/>
    <x v="329"/>
    <x v="0"/>
    <x v="0"/>
    <x v="33"/>
    <x v="5"/>
    <x v="0"/>
    <x v="2"/>
    <x v="1"/>
    <x v="1"/>
    <x v="834"/>
    <x v="1"/>
    <x v="1"/>
    <x v="0"/>
    <x v="0"/>
    <x v="219"/>
  </r>
  <r>
    <x v="835"/>
    <s v="Manna"/>
    <x v="210"/>
    <x v="0"/>
    <x v="1"/>
    <x v="10"/>
    <x v="0"/>
    <x v="535"/>
    <x v="2"/>
    <x v="0"/>
    <x v="1"/>
    <x v="835"/>
    <x v="1"/>
    <x v="1"/>
    <x v="3"/>
    <x v="3"/>
    <x v="508"/>
  </r>
  <r>
    <x v="836"/>
    <s v="Okoli"/>
    <x v="163"/>
    <x v="1"/>
    <x v="0"/>
    <x v="24"/>
    <x v="6"/>
    <x v="0"/>
    <x v="2"/>
    <x v="0"/>
    <x v="0"/>
    <x v="836"/>
    <x v="1"/>
    <x v="1"/>
    <x v="1"/>
    <x v="0"/>
    <x v="182"/>
  </r>
  <r>
    <x v="837"/>
    <s v="Ch'eng"/>
    <x v="112"/>
    <x v="2"/>
    <x v="0"/>
    <x v="27"/>
    <x v="8"/>
    <x v="536"/>
    <x v="0"/>
    <x v="0"/>
    <x v="0"/>
    <x v="837"/>
    <x v="1"/>
    <x v="1"/>
    <x v="2"/>
    <x v="0"/>
    <x v="171"/>
  </r>
  <r>
    <x v="838"/>
    <s v="Nwokezuike"/>
    <x v="31"/>
    <x v="1"/>
    <x v="0"/>
    <x v="36"/>
    <x v="6"/>
    <x v="0"/>
    <x v="0"/>
    <x v="1"/>
    <x v="0"/>
    <x v="838"/>
    <x v="0"/>
    <x v="0"/>
    <x v="1"/>
    <x v="3"/>
    <x v="509"/>
  </r>
  <r>
    <x v="839"/>
    <s v="Artemiev"/>
    <x v="339"/>
    <x v="0"/>
    <x v="1"/>
    <x v="18"/>
    <x v="4"/>
    <x v="537"/>
    <x v="0"/>
    <x v="1"/>
    <x v="1"/>
    <x v="839"/>
    <x v="1"/>
    <x v="1"/>
    <x v="4"/>
    <x v="0"/>
    <x v="440"/>
  </r>
  <r>
    <x v="840"/>
    <s v="Esposito"/>
    <x v="19"/>
    <x v="2"/>
    <x v="1"/>
    <x v="5"/>
    <x v="5"/>
    <x v="538"/>
    <x v="0"/>
    <x v="1"/>
    <x v="1"/>
    <x v="840"/>
    <x v="0"/>
    <x v="0"/>
    <x v="3"/>
    <x v="0"/>
    <x v="510"/>
  </r>
  <r>
    <x v="841"/>
    <s v="Abbie"/>
    <x v="261"/>
    <x v="0"/>
    <x v="0"/>
    <x v="8"/>
    <x v="1"/>
    <x v="539"/>
    <x v="0"/>
    <x v="1"/>
    <x v="1"/>
    <x v="841"/>
    <x v="1"/>
    <x v="1"/>
    <x v="3"/>
    <x v="3"/>
    <x v="499"/>
  </r>
  <r>
    <x v="842"/>
    <s v="Fanucci"/>
    <x v="42"/>
    <x v="2"/>
    <x v="1"/>
    <x v="12"/>
    <x v="2"/>
    <x v="540"/>
    <x v="0"/>
    <x v="1"/>
    <x v="0"/>
    <x v="842"/>
    <x v="1"/>
    <x v="1"/>
    <x v="2"/>
    <x v="3"/>
    <x v="207"/>
  </r>
  <r>
    <x v="843"/>
    <s v="Jen"/>
    <x v="89"/>
    <x v="1"/>
    <x v="0"/>
    <x v="1"/>
    <x v="8"/>
    <x v="0"/>
    <x v="0"/>
    <x v="0"/>
    <x v="1"/>
    <x v="843"/>
    <x v="0"/>
    <x v="0"/>
    <x v="3"/>
    <x v="0"/>
    <x v="125"/>
  </r>
  <r>
    <x v="844"/>
    <s v="Moss"/>
    <x v="230"/>
    <x v="0"/>
    <x v="1"/>
    <x v="4"/>
    <x v="6"/>
    <x v="541"/>
    <x v="0"/>
    <x v="0"/>
    <x v="1"/>
    <x v="844"/>
    <x v="1"/>
    <x v="1"/>
    <x v="4"/>
    <x v="3"/>
    <x v="303"/>
  </r>
  <r>
    <x v="845"/>
    <s v="Lo"/>
    <x v="340"/>
    <x v="0"/>
    <x v="1"/>
    <x v="23"/>
    <x v="3"/>
    <x v="542"/>
    <x v="0"/>
    <x v="1"/>
    <x v="1"/>
    <x v="845"/>
    <x v="1"/>
    <x v="1"/>
    <x v="2"/>
    <x v="1"/>
    <x v="177"/>
  </r>
  <r>
    <x v="846"/>
    <s v="Averyanov"/>
    <x v="194"/>
    <x v="2"/>
    <x v="1"/>
    <x v="29"/>
    <x v="5"/>
    <x v="543"/>
    <x v="2"/>
    <x v="1"/>
    <x v="1"/>
    <x v="846"/>
    <x v="1"/>
    <x v="1"/>
    <x v="3"/>
    <x v="1"/>
    <x v="448"/>
  </r>
  <r>
    <x v="847"/>
    <s v="Unaipon"/>
    <x v="259"/>
    <x v="0"/>
    <x v="0"/>
    <x v="0"/>
    <x v="8"/>
    <x v="0"/>
    <x v="2"/>
    <x v="0"/>
    <x v="1"/>
    <x v="847"/>
    <x v="1"/>
    <x v="1"/>
    <x v="1"/>
    <x v="1"/>
    <x v="511"/>
  </r>
  <r>
    <x v="848"/>
    <s v="Clamp"/>
    <x v="235"/>
    <x v="1"/>
    <x v="1"/>
    <x v="21"/>
    <x v="1"/>
    <x v="544"/>
    <x v="0"/>
    <x v="0"/>
    <x v="0"/>
    <x v="848"/>
    <x v="1"/>
    <x v="1"/>
    <x v="4"/>
    <x v="3"/>
    <x v="128"/>
  </r>
  <r>
    <x v="849"/>
    <s v="Lim"/>
    <x v="242"/>
    <x v="0"/>
    <x v="1"/>
    <x v="11"/>
    <x v="10"/>
    <x v="545"/>
    <x v="0"/>
    <x v="1"/>
    <x v="0"/>
    <x v="849"/>
    <x v="1"/>
    <x v="1"/>
    <x v="3"/>
    <x v="0"/>
    <x v="280"/>
  </r>
  <r>
    <x v="850"/>
    <s v="Wu"/>
    <x v="82"/>
    <x v="2"/>
    <x v="1"/>
    <x v="17"/>
    <x v="1"/>
    <x v="546"/>
    <x v="2"/>
    <x v="0"/>
    <x v="1"/>
    <x v="850"/>
    <x v="1"/>
    <x v="1"/>
    <x v="0"/>
    <x v="3"/>
    <x v="382"/>
  </r>
  <r>
    <x v="851"/>
    <s v="Wan"/>
    <x v="136"/>
    <x v="2"/>
    <x v="0"/>
    <x v="36"/>
    <x v="1"/>
    <x v="547"/>
    <x v="2"/>
    <x v="1"/>
    <x v="1"/>
    <x v="851"/>
    <x v="0"/>
    <x v="0"/>
    <x v="2"/>
    <x v="1"/>
    <x v="109"/>
  </r>
  <r>
    <x v="852"/>
    <s v="Chambers"/>
    <x v="54"/>
    <x v="2"/>
    <x v="0"/>
    <x v="1"/>
    <x v="2"/>
    <x v="548"/>
    <x v="0"/>
    <x v="0"/>
    <x v="0"/>
    <x v="852"/>
    <x v="1"/>
    <x v="1"/>
    <x v="3"/>
    <x v="1"/>
    <x v="288"/>
  </r>
  <r>
    <x v="853"/>
    <s v="Pettit"/>
    <x v="16"/>
    <x v="0"/>
    <x v="0"/>
    <x v="3"/>
    <x v="5"/>
    <x v="0"/>
    <x v="2"/>
    <x v="0"/>
    <x v="0"/>
    <x v="853"/>
    <x v="1"/>
    <x v="1"/>
    <x v="2"/>
    <x v="0"/>
    <x v="183"/>
  </r>
  <r>
    <x v="854"/>
    <s v="Baresi"/>
    <x v="64"/>
    <x v="0"/>
    <x v="0"/>
    <x v="38"/>
    <x v="2"/>
    <x v="0"/>
    <x v="2"/>
    <x v="1"/>
    <x v="0"/>
    <x v="854"/>
    <x v="1"/>
    <x v="1"/>
    <x v="1"/>
    <x v="2"/>
    <x v="242"/>
  </r>
  <r>
    <x v="855"/>
    <s v="Newbery"/>
    <x v="174"/>
    <x v="1"/>
    <x v="1"/>
    <x v="15"/>
    <x v="4"/>
    <x v="0"/>
    <x v="2"/>
    <x v="0"/>
    <x v="1"/>
    <x v="855"/>
    <x v="1"/>
    <x v="1"/>
    <x v="1"/>
    <x v="0"/>
    <x v="318"/>
  </r>
  <r>
    <x v="856"/>
    <s v="Iheanacho"/>
    <x v="162"/>
    <x v="2"/>
    <x v="0"/>
    <x v="23"/>
    <x v="8"/>
    <x v="549"/>
    <x v="0"/>
    <x v="0"/>
    <x v="1"/>
    <x v="856"/>
    <x v="0"/>
    <x v="0"/>
    <x v="4"/>
    <x v="1"/>
    <x v="398"/>
  </r>
  <r>
    <x v="857"/>
    <s v="Duncan"/>
    <x v="288"/>
    <x v="1"/>
    <x v="1"/>
    <x v="2"/>
    <x v="3"/>
    <x v="550"/>
    <x v="2"/>
    <x v="1"/>
    <x v="0"/>
    <x v="857"/>
    <x v="1"/>
    <x v="1"/>
    <x v="3"/>
    <x v="3"/>
    <x v="118"/>
  </r>
  <r>
    <x v="858"/>
    <s v="Barry"/>
    <x v="341"/>
    <x v="1"/>
    <x v="1"/>
    <x v="15"/>
    <x v="9"/>
    <x v="551"/>
    <x v="0"/>
    <x v="0"/>
    <x v="0"/>
    <x v="858"/>
    <x v="1"/>
    <x v="1"/>
    <x v="1"/>
    <x v="0"/>
    <x v="512"/>
  </r>
  <r>
    <x v="859"/>
    <s v="Landry"/>
    <x v="287"/>
    <x v="0"/>
    <x v="1"/>
    <x v="55"/>
    <x v="1"/>
    <x v="0"/>
    <x v="2"/>
    <x v="0"/>
    <x v="1"/>
    <x v="859"/>
    <x v="0"/>
    <x v="0"/>
    <x v="4"/>
    <x v="3"/>
    <x v="408"/>
  </r>
  <r>
    <x v="860"/>
    <s v="McGregor"/>
    <x v="136"/>
    <x v="0"/>
    <x v="1"/>
    <x v="3"/>
    <x v="2"/>
    <x v="552"/>
    <x v="0"/>
    <x v="0"/>
    <x v="1"/>
    <x v="860"/>
    <x v="0"/>
    <x v="0"/>
    <x v="1"/>
    <x v="0"/>
    <x v="331"/>
  </r>
  <r>
    <x v="861"/>
    <s v="Nucci"/>
    <x v="252"/>
    <x v="0"/>
    <x v="0"/>
    <x v="15"/>
    <x v="0"/>
    <x v="553"/>
    <x v="0"/>
    <x v="0"/>
    <x v="1"/>
    <x v="861"/>
    <x v="0"/>
    <x v="0"/>
    <x v="0"/>
    <x v="1"/>
    <x v="126"/>
  </r>
  <r>
    <x v="862"/>
    <s v="Pirogov"/>
    <x v="53"/>
    <x v="0"/>
    <x v="1"/>
    <x v="1"/>
    <x v="3"/>
    <x v="554"/>
    <x v="0"/>
    <x v="0"/>
    <x v="0"/>
    <x v="862"/>
    <x v="1"/>
    <x v="1"/>
    <x v="3"/>
    <x v="0"/>
    <x v="288"/>
  </r>
  <r>
    <x v="863"/>
    <s v="Oguejiofor"/>
    <x v="131"/>
    <x v="0"/>
    <x v="1"/>
    <x v="47"/>
    <x v="5"/>
    <x v="0"/>
    <x v="2"/>
    <x v="1"/>
    <x v="0"/>
    <x v="863"/>
    <x v="1"/>
    <x v="1"/>
    <x v="0"/>
    <x v="0"/>
    <x v="19"/>
  </r>
  <r>
    <x v="864"/>
    <s v="Ugochukwu"/>
    <x v="165"/>
    <x v="0"/>
    <x v="1"/>
    <x v="16"/>
    <x v="4"/>
    <x v="0"/>
    <x v="2"/>
    <x v="1"/>
    <x v="1"/>
    <x v="864"/>
    <x v="1"/>
    <x v="1"/>
    <x v="4"/>
    <x v="2"/>
    <x v="19"/>
  </r>
  <r>
    <x v="865"/>
    <s v="Rohu"/>
    <x v="71"/>
    <x v="2"/>
    <x v="0"/>
    <x v="11"/>
    <x v="7"/>
    <x v="555"/>
    <x v="2"/>
    <x v="1"/>
    <x v="0"/>
    <x v="865"/>
    <x v="1"/>
    <x v="1"/>
    <x v="4"/>
    <x v="1"/>
    <x v="513"/>
  </r>
  <r>
    <x v="866"/>
    <s v="Cary"/>
    <x v="176"/>
    <x v="0"/>
    <x v="1"/>
    <x v="16"/>
    <x v="1"/>
    <x v="556"/>
    <x v="2"/>
    <x v="0"/>
    <x v="0"/>
    <x v="866"/>
    <x v="1"/>
    <x v="1"/>
    <x v="1"/>
    <x v="1"/>
    <x v="369"/>
  </r>
  <r>
    <x v="867"/>
    <s v="O'Loghlen"/>
    <x v="20"/>
    <x v="0"/>
    <x v="0"/>
    <x v="36"/>
    <x v="1"/>
    <x v="557"/>
    <x v="0"/>
    <x v="0"/>
    <x v="1"/>
    <x v="867"/>
    <x v="0"/>
    <x v="0"/>
    <x v="4"/>
    <x v="3"/>
    <x v="514"/>
  </r>
  <r>
    <x v="868"/>
    <s v="Quinn"/>
    <x v="59"/>
    <x v="2"/>
    <x v="1"/>
    <x v="4"/>
    <x v="5"/>
    <x v="558"/>
    <x v="2"/>
    <x v="0"/>
    <x v="1"/>
    <x v="868"/>
    <x v="0"/>
    <x v="0"/>
    <x v="1"/>
    <x v="1"/>
    <x v="134"/>
  </r>
  <r>
    <x v="869"/>
    <s v="Page"/>
    <x v="342"/>
    <x v="0"/>
    <x v="1"/>
    <x v="18"/>
    <x v="4"/>
    <x v="0"/>
    <x v="0"/>
    <x v="0"/>
    <x v="0"/>
    <x v="869"/>
    <x v="1"/>
    <x v="1"/>
    <x v="3"/>
    <x v="3"/>
    <x v="394"/>
  </r>
  <r>
    <x v="870"/>
    <s v="Evans"/>
    <x v="125"/>
    <x v="0"/>
    <x v="0"/>
    <x v="20"/>
    <x v="2"/>
    <x v="0"/>
    <x v="0"/>
    <x v="0"/>
    <x v="0"/>
    <x v="870"/>
    <x v="1"/>
    <x v="1"/>
    <x v="4"/>
    <x v="0"/>
    <x v="491"/>
  </r>
  <r>
    <x v="871"/>
    <s v="McGregor"/>
    <x v="205"/>
    <x v="2"/>
    <x v="0"/>
    <x v="13"/>
    <x v="3"/>
    <x v="559"/>
    <x v="1"/>
    <x v="0"/>
    <x v="1"/>
    <x v="871"/>
    <x v="0"/>
    <x v="0"/>
    <x v="1"/>
    <x v="3"/>
    <x v="367"/>
  </r>
  <r>
    <x v="872"/>
    <s v="Andrews"/>
    <x v="33"/>
    <x v="0"/>
    <x v="0"/>
    <x v="12"/>
    <x v="0"/>
    <x v="560"/>
    <x v="2"/>
    <x v="0"/>
    <x v="0"/>
    <x v="872"/>
    <x v="1"/>
    <x v="1"/>
    <x v="4"/>
    <x v="1"/>
    <x v="130"/>
  </r>
  <r>
    <x v="873"/>
    <s v="Stanley"/>
    <x v="343"/>
    <x v="0"/>
    <x v="1"/>
    <x v="34"/>
    <x v="3"/>
    <x v="0"/>
    <x v="2"/>
    <x v="0"/>
    <x v="1"/>
    <x v="873"/>
    <x v="1"/>
    <x v="1"/>
    <x v="2"/>
    <x v="3"/>
    <x v="515"/>
  </r>
  <r>
    <x v="874"/>
    <s v="Chiazagomekpere"/>
    <x v="5"/>
    <x v="0"/>
    <x v="0"/>
    <x v="16"/>
    <x v="8"/>
    <x v="561"/>
    <x v="2"/>
    <x v="1"/>
    <x v="0"/>
    <x v="874"/>
    <x v="1"/>
    <x v="1"/>
    <x v="4"/>
    <x v="1"/>
    <x v="516"/>
  </r>
  <r>
    <x v="875"/>
    <s v="Chidiebele"/>
    <x v="8"/>
    <x v="0"/>
    <x v="0"/>
    <x v="2"/>
    <x v="9"/>
    <x v="562"/>
    <x v="0"/>
    <x v="1"/>
    <x v="1"/>
    <x v="875"/>
    <x v="1"/>
    <x v="1"/>
    <x v="2"/>
    <x v="2"/>
    <x v="517"/>
  </r>
  <r>
    <x v="876"/>
    <s v="Gregory"/>
    <x v="2"/>
    <x v="2"/>
    <x v="0"/>
    <x v="15"/>
    <x v="1"/>
    <x v="563"/>
    <x v="0"/>
    <x v="1"/>
    <x v="0"/>
    <x v="876"/>
    <x v="1"/>
    <x v="1"/>
    <x v="4"/>
    <x v="3"/>
    <x v="518"/>
  </r>
  <r>
    <x v="877"/>
    <s v="Bednall"/>
    <x v="79"/>
    <x v="1"/>
    <x v="0"/>
    <x v="0"/>
    <x v="4"/>
    <x v="0"/>
    <x v="2"/>
    <x v="0"/>
    <x v="0"/>
    <x v="877"/>
    <x v="1"/>
    <x v="1"/>
    <x v="2"/>
    <x v="1"/>
    <x v="266"/>
  </r>
  <r>
    <x v="878"/>
    <s v="Jen"/>
    <x v="27"/>
    <x v="0"/>
    <x v="0"/>
    <x v="19"/>
    <x v="6"/>
    <x v="564"/>
    <x v="0"/>
    <x v="0"/>
    <x v="1"/>
    <x v="878"/>
    <x v="1"/>
    <x v="1"/>
    <x v="3"/>
    <x v="0"/>
    <x v="504"/>
  </r>
  <r>
    <x v="879"/>
    <s v="She"/>
    <x v="344"/>
    <x v="0"/>
    <x v="0"/>
    <x v="13"/>
    <x v="9"/>
    <x v="565"/>
    <x v="2"/>
    <x v="0"/>
    <x v="0"/>
    <x v="879"/>
    <x v="1"/>
    <x v="1"/>
    <x v="1"/>
    <x v="0"/>
    <x v="519"/>
  </r>
  <r>
    <x v="880"/>
    <s v="Simmons"/>
    <x v="213"/>
    <x v="0"/>
    <x v="0"/>
    <x v="52"/>
    <x v="5"/>
    <x v="0"/>
    <x v="0"/>
    <x v="0"/>
    <x v="1"/>
    <x v="880"/>
    <x v="0"/>
    <x v="0"/>
    <x v="2"/>
    <x v="2"/>
    <x v="117"/>
  </r>
  <r>
    <x v="881"/>
    <s v="Fraser"/>
    <x v="331"/>
    <x v="0"/>
    <x v="0"/>
    <x v="3"/>
    <x v="4"/>
    <x v="0"/>
    <x v="1"/>
    <x v="0"/>
    <x v="1"/>
    <x v="881"/>
    <x v="0"/>
    <x v="0"/>
    <x v="0"/>
    <x v="0"/>
    <x v="349"/>
  </r>
  <r>
    <x v="882"/>
    <s v="May"/>
    <x v="345"/>
    <x v="0"/>
    <x v="1"/>
    <x v="18"/>
    <x v="5"/>
    <x v="566"/>
    <x v="0"/>
    <x v="0"/>
    <x v="1"/>
    <x v="882"/>
    <x v="1"/>
    <x v="1"/>
    <x v="2"/>
    <x v="0"/>
    <x v="276"/>
  </r>
  <r>
    <x v="883"/>
    <s v="Seabrook"/>
    <x v="154"/>
    <x v="0"/>
    <x v="0"/>
    <x v="13"/>
    <x v="4"/>
    <x v="567"/>
    <x v="0"/>
    <x v="0"/>
    <x v="1"/>
    <x v="883"/>
    <x v="0"/>
    <x v="0"/>
    <x v="2"/>
    <x v="0"/>
    <x v="520"/>
  </r>
  <r>
    <x v="884"/>
    <s v="Herrera"/>
    <x v="88"/>
    <x v="0"/>
    <x v="1"/>
    <x v="35"/>
    <x v="3"/>
    <x v="568"/>
    <x v="0"/>
    <x v="0"/>
    <x v="0"/>
    <x v="884"/>
    <x v="1"/>
    <x v="1"/>
    <x v="2"/>
    <x v="3"/>
    <x v="521"/>
  </r>
  <r>
    <x v="885"/>
    <s v="Kincaid"/>
    <x v="149"/>
    <x v="0"/>
    <x v="1"/>
    <x v="11"/>
    <x v="3"/>
    <x v="0"/>
    <x v="2"/>
    <x v="0"/>
    <x v="0"/>
    <x v="885"/>
    <x v="1"/>
    <x v="1"/>
    <x v="4"/>
    <x v="2"/>
    <x v="502"/>
  </r>
  <r>
    <x v="886"/>
    <s v="Sleeman"/>
    <x v="178"/>
    <x v="1"/>
    <x v="1"/>
    <x v="16"/>
    <x v="10"/>
    <x v="569"/>
    <x v="0"/>
    <x v="0"/>
    <x v="1"/>
    <x v="886"/>
    <x v="1"/>
    <x v="1"/>
    <x v="1"/>
    <x v="3"/>
    <x v="522"/>
  </r>
  <r>
    <x v="887"/>
    <s v="Hung"/>
    <x v="48"/>
    <x v="0"/>
    <x v="1"/>
    <x v="0"/>
    <x v="0"/>
    <x v="0"/>
    <x v="2"/>
    <x v="0"/>
    <x v="0"/>
    <x v="887"/>
    <x v="1"/>
    <x v="1"/>
    <x v="3"/>
    <x v="2"/>
    <x v="523"/>
  </r>
  <r>
    <x v="888"/>
    <s v="Artemieva"/>
    <x v="191"/>
    <x v="2"/>
    <x v="1"/>
    <x v="59"/>
    <x v="6"/>
    <x v="570"/>
    <x v="0"/>
    <x v="0"/>
    <x v="0"/>
    <x v="888"/>
    <x v="1"/>
    <x v="1"/>
    <x v="4"/>
    <x v="1"/>
    <x v="289"/>
  </r>
  <r>
    <x v="889"/>
    <s v="Barwell"/>
    <x v="271"/>
    <x v="0"/>
    <x v="0"/>
    <x v="3"/>
    <x v="2"/>
    <x v="571"/>
    <x v="0"/>
    <x v="1"/>
    <x v="0"/>
    <x v="889"/>
    <x v="1"/>
    <x v="1"/>
    <x v="1"/>
    <x v="3"/>
    <x v="181"/>
  </r>
  <r>
    <x v="890"/>
    <s v="Wright"/>
    <x v="49"/>
    <x v="1"/>
    <x v="1"/>
    <x v="24"/>
    <x v="2"/>
    <x v="572"/>
    <x v="0"/>
    <x v="1"/>
    <x v="1"/>
    <x v="890"/>
    <x v="1"/>
    <x v="1"/>
    <x v="3"/>
    <x v="0"/>
    <x v="74"/>
  </r>
  <r>
    <x v="891"/>
    <s v="Bellucci"/>
    <x v="342"/>
    <x v="2"/>
    <x v="1"/>
    <x v="15"/>
    <x v="0"/>
    <x v="573"/>
    <x v="2"/>
    <x v="0"/>
    <x v="0"/>
    <x v="891"/>
    <x v="1"/>
    <x v="1"/>
    <x v="1"/>
    <x v="2"/>
    <x v="524"/>
  </r>
  <r>
    <x v="892"/>
    <s v="Moore"/>
    <x v="24"/>
    <x v="0"/>
    <x v="1"/>
    <x v="0"/>
    <x v="9"/>
    <x v="0"/>
    <x v="0"/>
    <x v="0"/>
    <x v="1"/>
    <x v="892"/>
    <x v="1"/>
    <x v="1"/>
    <x v="1"/>
    <x v="2"/>
    <x v="525"/>
  </r>
  <r>
    <x v="893"/>
    <s v="Ball"/>
    <x v="171"/>
    <x v="0"/>
    <x v="0"/>
    <x v="21"/>
    <x v="6"/>
    <x v="0"/>
    <x v="1"/>
    <x v="0"/>
    <x v="0"/>
    <x v="893"/>
    <x v="0"/>
    <x v="0"/>
    <x v="0"/>
    <x v="0"/>
    <x v="189"/>
  </r>
  <r>
    <x v="894"/>
    <s v="Sung"/>
    <x v="346"/>
    <x v="2"/>
    <x v="0"/>
    <x v="12"/>
    <x v="2"/>
    <x v="574"/>
    <x v="2"/>
    <x v="0"/>
    <x v="1"/>
    <x v="894"/>
    <x v="0"/>
    <x v="0"/>
    <x v="2"/>
    <x v="3"/>
    <x v="526"/>
  </r>
  <r>
    <x v="895"/>
    <s v="Mello"/>
    <x v="346"/>
    <x v="2"/>
    <x v="1"/>
    <x v="15"/>
    <x v="8"/>
    <x v="575"/>
    <x v="0"/>
    <x v="0"/>
    <x v="0"/>
    <x v="895"/>
    <x v="1"/>
    <x v="1"/>
    <x v="2"/>
    <x v="1"/>
    <x v="527"/>
  </r>
  <r>
    <x v="896"/>
    <s v="Mistry"/>
    <x v="219"/>
    <x v="0"/>
    <x v="1"/>
    <x v="12"/>
    <x v="2"/>
    <x v="0"/>
    <x v="2"/>
    <x v="0"/>
    <x v="1"/>
    <x v="896"/>
    <x v="1"/>
    <x v="1"/>
    <x v="2"/>
    <x v="3"/>
    <x v="57"/>
  </r>
  <r>
    <x v="897"/>
    <s v="T'ien"/>
    <x v="266"/>
    <x v="0"/>
    <x v="0"/>
    <x v="20"/>
    <x v="5"/>
    <x v="0"/>
    <x v="0"/>
    <x v="0"/>
    <x v="1"/>
    <x v="897"/>
    <x v="1"/>
    <x v="1"/>
    <x v="2"/>
    <x v="3"/>
    <x v="193"/>
  </r>
  <r>
    <x v="898"/>
    <s v="Fallaci"/>
    <x v="174"/>
    <x v="0"/>
    <x v="0"/>
    <x v="20"/>
    <x v="0"/>
    <x v="576"/>
    <x v="0"/>
    <x v="0"/>
    <x v="1"/>
    <x v="898"/>
    <x v="0"/>
    <x v="0"/>
    <x v="4"/>
    <x v="3"/>
    <x v="459"/>
  </r>
  <r>
    <x v="899"/>
    <s v="Hill"/>
    <x v="67"/>
    <x v="2"/>
    <x v="1"/>
    <x v="11"/>
    <x v="0"/>
    <x v="577"/>
    <x v="0"/>
    <x v="0"/>
    <x v="1"/>
    <x v="899"/>
    <x v="1"/>
    <x v="1"/>
    <x v="3"/>
    <x v="1"/>
    <x v="528"/>
  </r>
  <r>
    <x v="900"/>
    <s v="Burns"/>
    <x v="184"/>
    <x v="2"/>
    <x v="1"/>
    <x v="20"/>
    <x v="1"/>
    <x v="578"/>
    <x v="2"/>
    <x v="0"/>
    <x v="1"/>
    <x v="900"/>
    <x v="0"/>
    <x v="0"/>
    <x v="4"/>
    <x v="2"/>
    <x v="309"/>
  </r>
  <r>
    <x v="901"/>
    <s v="Hunter"/>
    <x v="154"/>
    <x v="0"/>
    <x v="1"/>
    <x v="18"/>
    <x v="3"/>
    <x v="579"/>
    <x v="2"/>
    <x v="1"/>
    <x v="0"/>
    <x v="901"/>
    <x v="1"/>
    <x v="1"/>
    <x v="4"/>
    <x v="2"/>
    <x v="529"/>
  </r>
  <r>
    <x v="902"/>
    <s v="Li"/>
    <x v="5"/>
    <x v="0"/>
    <x v="0"/>
    <x v="36"/>
    <x v="3"/>
    <x v="580"/>
    <x v="0"/>
    <x v="0"/>
    <x v="0"/>
    <x v="902"/>
    <x v="1"/>
    <x v="1"/>
    <x v="1"/>
    <x v="0"/>
    <x v="530"/>
  </r>
  <r>
    <x v="903"/>
    <s v="Ku"/>
    <x v="224"/>
    <x v="0"/>
    <x v="1"/>
    <x v="34"/>
    <x v="8"/>
    <x v="581"/>
    <x v="2"/>
    <x v="0"/>
    <x v="1"/>
    <x v="903"/>
    <x v="1"/>
    <x v="1"/>
    <x v="2"/>
    <x v="1"/>
    <x v="531"/>
  </r>
  <r>
    <x v="904"/>
    <s v="Ch'en"/>
    <x v="277"/>
    <x v="0"/>
    <x v="1"/>
    <x v="14"/>
    <x v="4"/>
    <x v="0"/>
    <x v="0"/>
    <x v="1"/>
    <x v="1"/>
    <x v="904"/>
    <x v="0"/>
    <x v="0"/>
    <x v="0"/>
    <x v="1"/>
    <x v="151"/>
  </r>
  <r>
    <x v="905"/>
    <s v="Chukwukadibia"/>
    <x v="320"/>
    <x v="0"/>
    <x v="0"/>
    <x v="13"/>
    <x v="9"/>
    <x v="0"/>
    <x v="0"/>
    <x v="0"/>
    <x v="0"/>
    <x v="905"/>
    <x v="0"/>
    <x v="0"/>
    <x v="4"/>
    <x v="3"/>
    <x v="532"/>
  </r>
  <r>
    <x v="906"/>
    <s v="Zikoranachidimma"/>
    <x v="99"/>
    <x v="0"/>
    <x v="1"/>
    <x v="19"/>
    <x v="5"/>
    <x v="582"/>
    <x v="0"/>
    <x v="0"/>
    <x v="0"/>
    <x v="906"/>
    <x v="1"/>
    <x v="1"/>
    <x v="4"/>
    <x v="3"/>
    <x v="533"/>
  </r>
  <r>
    <x v="907"/>
    <s v="Oluchukwu"/>
    <x v="151"/>
    <x v="0"/>
    <x v="0"/>
    <x v="17"/>
    <x v="1"/>
    <x v="583"/>
    <x v="0"/>
    <x v="0"/>
    <x v="1"/>
    <x v="907"/>
    <x v="0"/>
    <x v="0"/>
    <x v="2"/>
    <x v="0"/>
    <x v="23"/>
  </r>
  <r>
    <x v="908"/>
    <s v="Rivera"/>
    <x v="99"/>
    <x v="1"/>
    <x v="1"/>
    <x v="8"/>
    <x v="7"/>
    <x v="584"/>
    <x v="0"/>
    <x v="0"/>
    <x v="0"/>
    <x v="908"/>
    <x v="1"/>
    <x v="1"/>
    <x v="3"/>
    <x v="1"/>
    <x v="438"/>
  </r>
  <r>
    <x v="909"/>
    <s v="Niu"/>
    <x v="208"/>
    <x v="1"/>
    <x v="1"/>
    <x v="11"/>
    <x v="3"/>
    <x v="0"/>
    <x v="2"/>
    <x v="0"/>
    <x v="1"/>
    <x v="909"/>
    <x v="1"/>
    <x v="1"/>
    <x v="3"/>
    <x v="3"/>
    <x v="316"/>
  </r>
  <r>
    <x v="910"/>
    <s v="Bennett"/>
    <x v="68"/>
    <x v="0"/>
    <x v="1"/>
    <x v="18"/>
    <x v="5"/>
    <x v="585"/>
    <x v="2"/>
    <x v="0"/>
    <x v="0"/>
    <x v="910"/>
    <x v="1"/>
    <x v="1"/>
    <x v="1"/>
    <x v="3"/>
    <x v="534"/>
  </r>
  <r>
    <x v="911"/>
    <s v="Wollstonecraft"/>
    <x v="228"/>
    <x v="1"/>
    <x v="0"/>
    <x v="47"/>
    <x v="5"/>
    <x v="586"/>
    <x v="0"/>
    <x v="0"/>
    <x v="0"/>
    <x v="911"/>
    <x v="1"/>
    <x v="1"/>
    <x v="3"/>
    <x v="3"/>
    <x v="535"/>
  </r>
  <r>
    <x v="912"/>
    <s v="Thomsen"/>
    <x v="176"/>
    <x v="1"/>
    <x v="0"/>
    <x v="15"/>
    <x v="4"/>
    <x v="0"/>
    <x v="0"/>
    <x v="0"/>
    <x v="1"/>
    <x v="912"/>
    <x v="1"/>
    <x v="1"/>
    <x v="4"/>
    <x v="3"/>
    <x v="332"/>
  </r>
  <r>
    <x v="913"/>
    <s v="Palermo"/>
    <x v="25"/>
    <x v="2"/>
    <x v="1"/>
    <x v="7"/>
    <x v="1"/>
    <x v="587"/>
    <x v="0"/>
    <x v="0"/>
    <x v="1"/>
    <x v="913"/>
    <x v="1"/>
    <x v="1"/>
    <x v="3"/>
    <x v="2"/>
    <x v="27"/>
  </r>
  <r>
    <x v="914"/>
    <s v="Chinwendu"/>
    <x v="267"/>
    <x v="0"/>
    <x v="1"/>
    <x v="12"/>
    <x v="7"/>
    <x v="588"/>
    <x v="0"/>
    <x v="0"/>
    <x v="0"/>
    <x v="914"/>
    <x v="1"/>
    <x v="1"/>
    <x v="2"/>
    <x v="3"/>
    <x v="228"/>
  </r>
  <r>
    <x v="915"/>
    <s v="McKenzie"/>
    <x v="248"/>
    <x v="0"/>
    <x v="1"/>
    <x v="40"/>
    <x v="5"/>
    <x v="0"/>
    <x v="0"/>
    <x v="0"/>
    <x v="1"/>
    <x v="915"/>
    <x v="1"/>
    <x v="1"/>
    <x v="0"/>
    <x v="1"/>
    <x v="97"/>
  </r>
  <r>
    <x v="916"/>
    <s v="James"/>
    <x v="34"/>
    <x v="0"/>
    <x v="1"/>
    <x v="2"/>
    <x v="5"/>
    <x v="0"/>
    <x v="0"/>
    <x v="0"/>
    <x v="0"/>
    <x v="916"/>
    <x v="0"/>
    <x v="0"/>
    <x v="4"/>
    <x v="1"/>
    <x v="146"/>
  </r>
  <r>
    <x v="917"/>
    <s v="Lamb"/>
    <x v="82"/>
    <x v="0"/>
    <x v="0"/>
    <x v="13"/>
    <x v="6"/>
    <x v="589"/>
    <x v="0"/>
    <x v="0"/>
    <x v="0"/>
    <x v="917"/>
    <x v="1"/>
    <x v="1"/>
    <x v="1"/>
    <x v="3"/>
    <x v="313"/>
  </r>
  <r>
    <x v="918"/>
    <s v="Olejuru"/>
    <x v="347"/>
    <x v="1"/>
    <x v="1"/>
    <x v="12"/>
    <x v="6"/>
    <x v="0"/>
    <x v="2"/>
    <x v="1"/>
    <x v="1"/>
    <x v="918"/>
    <x v="1"/>
    <x v="1"/>
    <x v="0"/>
    <x v="3"/>
    <x v="62"/>
  </r>
  <r>
    <x v="919"/>
    <s v="Hay"/>
    <x v="348"/>
    <x v="1"/>
    <x v="1"/>
    <x v="13"/>
    <x v="9"/>
    <x v="0"/>
    <x v="2"/>
    <x v="0"/>
    <x v="1"/>
    <x v="919"/>
    <x v="1"/>
    <x v="1"/>
    <x v="0"/>
    <x v="0"/>
    <x v="280"/>
  </r>
  <r>
    <x v="920"/>
    <s v="Lu"/>
    <x v="81"/>
    <x v="0"/>
    <x v="1"/>
    <x v="4"/>
    <x v="8"/>
    <x v="0"/>
    <x v="2"/>
    <x v="1"/>
    <x v="0"/>
    <x v="920"/>
    <x v="1"/>
    <x v="1"/>
    <x v="3"/>
    <x v="1"/>
    <x v="372"/>
  </r>
  <r>
    <x v="921"/>
    <s v="Chiawuotu"/>
    <x v="349"/>
    <x v="1"/>
    <x v="1"/>
    <x v="22"/>
    <x v="1"/>
    <x v="0"/>
    <x v="0"/>
    <x v="0"/>
    <x v="1"/>
    <x v="921"/>
    <x v="0"/>
    <x v="0"/>
    <x v="2"/>
    <x v="3"/>
    <x v="536"/>
  </r>
  <r>
    <x v="922"/>
    <s v="Yeates"/>
    <x v="58"/>
    <x v="0"/>
    <x v="1"/>
    <x v="21"/>
    <x v="8"/>
    <x v="0"/>
    <x v="1"/>
    <x v="0"/>
    <x v="1"/>
    <x v="922"/>
    <x v="0"/>
    <x v="0"/>
    <x v="4"/>
    <x v="3"/>
    <x v="54"/>
  </r>
  <r>
    <x v="923"/>
    <s v="Gallagher"/>
    <x v="159"/>
    <x v="2"/>
    <x v="0"/>
    <x v="25"/>
    <x v="1"/>
    <x v="590"/>
    <x v="0"/>
    <x v="0"/>
    <x v="0"/>
    <x v="923"/>
    <x v="1"/>
    <x v="1"/>
    <x v="1"/>
    <x v="3"/>
    <x v="537"/>
  </r>
  <r>
    <x v="924"/>
    <s v="Heath"/>
    <x v="96"/>
    <x v="0"/>
    <x v="0"/>
    <x v="10"/>
    <x v="9"/>
    <x v="591"/>
    <x v="0"/>
    <x v="0"/>
    <x v="0"/>
    <x v="924"/>
    <x v="1"/>
    <x v="1"/>
    <x v="3"/>
    <x v="2"/>
    <x v="538"/>
  </r>
  <r>
    <x v="925"/>
    <s v="Ts'ai"/>
    <x v="194"/>
    <x v="2"/>
    <x v="0"/>
    <x v="18"/>
    <x v="1"/>
    <x v="592"/>
    <x v="2"/>
    <x v="0"/>
    <x v="0"/>
    <x v="925"/>
    <x v="1"/>
    <x v="1"/>
    <x v="1"/>
    <x v="3"/>
    <x v="539"/>
  </r>
  <r>
    <x v="926"/>
    <s v="Thurgood"/>
    <x v="65"/>
    <x v="1"/>
    <x v="1"/>
    <x v="12"/>
    <x v="6"/>
    <x v="0"/>
    <x v="0"/>
    <x v="0"/>
    <x v="0"/>
    <x v="926"/>
    <x v="1"/>
    <x v="1"/>
    <x v="0"/>
    <x v="0"/>
    <x v="453"/>
  </r>
  <r>
    <x v="927"/>
    <s v="Pai"/>
    <x v="273"/>
    <x v="2"/>
    <x v="1"/>
    <x v="16"/>
    <x v="8"/>
    <x v="593"/>
    <x v="0"/>
    <x v="0"/>
    <x v="0"/>
    <x v="927"/>
    <x v="1"/>
    <x v="1"/>
    <x v="3"/>
    <x v="1"/>
    <x v="425"/>
  </r>
  <r>
    <x v="928"/>
    <s v="Lorenzo"/>
    <x v="32"/>
    <x v="2"/>
    <x v="1"/>
    <x v="22"/>
    <x v="2"/>
    <x v="594"/>
    <x v="2"/>
    <x v="0"/>
    <x v="0"/>
    <x v="928"/>
    <x v="1"/>
    <x v="1"/>
    <x v="1"/>
    <x v="1"/>
    <x v="196"/>
  </r>
  <r>
    <x v="929"/>
    <s v="Knupp"/>
    <x v="350"/>
    <x v="0"/>
    <x v="0"/>
    <x v="9"/>
    <x v="3"/>
    <x v="595"/>
    <x v="0"/>
    <x v="1"/>
    <x v="1"/>
    <x v="929"/>
    <x v="1"/>
    <x v="1"/>
    <x v="0"/>
    <x v="2"/>
    <x v="113"/>
  </r>
  <r>
    <x v="930"/>
    <s v="Baryshnikov"/>
    <x v="63"/>
    <x v="1"/>
    <x v="1"/>
    <x v="2"/>
    <x v="5"/>
    <x v="596"/>
    <x v="0"/>
    <x v="1"/>
    <x v="1"/>
    <x v="930"/>
    <x v="1"/>
    <x v="1"/>
    <x v="2"/>
    <x v="0"/>
    <x v="540"/>
  </r>
  <r>
    <x v="931"/>
    <s v="Azubuike"/>
    <x v="281"/>
    <x v="2"/>
    <x v="1"/>
    <x v="1"/>
    <x v="9"/>
    <x v="597"/>
    <x v="2"/>
    <x v="0"/>
    <x v="0"/>
    <x v="931"/>
    <x v="1"/>
    <x v="1"/>
    <x v="4"/>
    <x v="1"/>
    <x v="506"/>
  </r>
  <r>
    <x v="932"/>
    <s v="Shephard"/>
    <x v="338"/>
    <x v="2"/>
    <x v="0"/>
    <x v="0"/>
    <x v="2"/>
    <x v="598"/>
    <x v="2"/>
    <x v="0"/>
    <x v="1"/>
    <x v="932"/>
    <x v="1"/>
    <x v="1"/>
    <x v="0"/>
    <x v="2"/>
    <x v="452"/>
  </r>
  <r>
    <x v="933"/>
    <s v="Scott"/>
    <x v="140"/>
    <x v="1"/>
    <x v="1"/>
    <x v="18"/>
    <x v="1"/>
    <x v="0"/>
    <x v="0"/>
    <x v="1"/>
    <x v="0"/>
    <x v="933"/>
    <x v="0"/>
    <x v="0"/>
    <x v="3"/>
    <x v="3"/>
    <x v="541"/>
  </r>
  <r>
    <x v="934"/>
    <s v="Williamson"/>
    <x v="161"/>
    <x v="1"/>
    <x v="1"/>
    <x v="24"/>
    <x v="9"/>
    <x v="0"/>
    <x v="1"/>
    <x v="0"/>
    <x v="0"/>
    <x v="934"/>
    <x v="1"/>
    <x v="1"/>
    <x v="4"/>
    <x v="0"/>
    <x v="542"/>
  </r>
  <r>
    <x v="935"/>
    <s v="Avdeeva"/>
    <x v="0"/>
    <x v="0"/>
    <x v="0"/>
    <x v="16"/>
    <x v="6"/>
    <x v="0"/>
    <x v="2"/>
    <x v="1"/>
    <x v="0"/>
    <x v="935"/>
    <x v="1"/>
    <x v="1"/>
    <x v="4"/>
    <x v="3"/>
    <x v="495"/>
  </r>
  <r>
    <x v="936"/>
    <s v="Tang"/>
    <x v="196"/>
    <x v="0"/>
    <x v="1"/>
    <x v="37"/>
    <x v="2"/>
    <x v="599"/>
    <x v="0"/>
    <x v="0"/>
    <x v="0"/>
    <x v="936"/>
    <x v="0"/>
    <x v="0"/>
    <x v="3"/>
    <x v="2"/>
    <x v="104"/>
  </r>
  <r>
    <x v="937"/>
    <s v="Hsu"/>
    <x v="4"/>
    <x v="2"/>
    <x v="0"/>
    <x v="4"/>
    <x v="8"/>
    <x v="600"/>
    <x v="0"/>
    <x v="1"/>
    <x v="0"/>
    <x v="937"/>
    <x v="1"/>
    <x v="1"/>
    <x v="0"/>
    <x v="3"/>
    <x v="299"/>
  </r>
  <r>
    <x v="938"/>
    <s v="Buchanan"/>
    <x v="24"/>
    <x v="0"/>
    <x v="0"/>
    <x v="24"/>
    <x v="4"/>
    <x v="0"/>
    <x v="0"/>
    <x v="0"/>
    <x v="0"/>
    <x v="938"/>
    <x v="1"/>
    <x v="1"/>
    <x v="4"/>
    <x v="3"/>
    <x v="166"/>
  </r>
  <r>
    <x v="939"/>
    <s v="Yeh"/>
    <x v="251"/>
    <x v="0"/>
    <x v="0"/>
    <x v="24"/>
    <x v="7"/>
    <x v="601"/>
    <x v="0"/>
    <x v="0"/>
    <x v="1"/>
    <x v="939"/>
    <x v="1"/>
    <x v="1"/>
    <x v="4"/>
    <x v="1"/>
    <x v="165"/>
  </r>
  <r>
    <x v="940"/>
    <s v="Palazzi"/>
    <x v="91"/>
    <x v="1"/>
    <x v="1"/>
    <x v="12"/>
    <x v="1"/>
    <x v="602"/>
    <x v="0"/>
    <x v="0"/>
    <x v="0"/>
    <x v="940"/>
    <x v="1"/>
    <x v="1"/>
    <x v="3"/>
    <x v="3"/>
    <x v="313"/>
  </r>
  <r>
    <x v="941"/>
    <s v="Y?an"/>
    <x v="182"/>
    <x v="0"/>
    <x v="0"/>
    <x v="8"/>
    <x v="2"/>
    <x v="0"/>
    <x v="2"/>
    <x v="1"/>
    <x v="1"/>
    <x v="941"/>
    <x v="1"/>
    <x v="1"/>
    <x v="3"/>
    <x v="2"/>
    <x v="23"/>
  </r>
  <r>
    <x v="942"/>
    <s v="Lin"/>
    <x v="7"/>
    <x v="0"/>
    <x v="0"/>
    <x v="17"/>
    <x v="5"/>
    <x v="0"/>
    <x v="0"/>
    <x v="0"/>
    <x v="1"/>
    <x v="942"/>
    <x v="0"/>
    <x v="0"/>
    <x v="0"/>
    <x v="3"/>
    <x v="68"/>
  </r>
  <r>
    <x v="943"/>
    <s v="Schofield"/>
    <x v="64"/>
    <x v="2"/>
    <x v="0"/>
    <x v="6"/>
    <x v="2"/>
    <x v="603"/>
    <x v="0"/>
    <x v="0"/>
    <x v="1"/>
    <x v="943"/>
    <x v="1"/>
    <x v="1"/>
    <x v="0"/>
    <x v="2"/>
    <x v="487"/>
  </r>
  <r>
    <x v="944"/>
    <s v="Lombardi"/>
    <x v="237"/>
    <x v="0"/>
    <x v="1"/>
    <x v="18"/>
    <x v="2"/>
    <x v="604"/>
    <x v="0"/>
    <x v="0"/>
    <x v="1"/>
    <x v="944"/>
    <x v="1"/>
    <x v="1"/>
    <x v="0"/>
    <x v="0"/>
    <x v="45"/>
  </r>
  <r>
    <x v="945"/>
    <s v="Wall"/>
    <x v="351"/>
    <x v="1"/>
    <x v="0"/>
    <x v="11"/>
    <x v="8"/>
    <x v="605"/>
    <x v="2"/>
    <x v="0"/>
    <x v="0"/>
    <x v="945"/>
    <x v="1"/>
    <x v="1"/>
    <x v="4"/>
    <x v="3"/>
    <x v="7"/>
  </r>
  <r>
    <x v="946"/>
    <s v="Milani"/>
    <x v="277"/>
    <x v="1"/>
    <x v="0"/>
    <x v="2"/>
    <x v="4"/>
    <x v="0"/>
    <x v="0"/>
    <x v="0"/>
    <x v="1"/>
    <x v="946"/>
    <x v="0"/>
    <x v="0"/>
    <x v="1"/>
    <x v="3"/>
    <x v="312"/>
  </r>
  <r>
    <x v="947"/>
    <s v="Ejimofor"/>
    <x v="146"/>
    <x v="0"/>
    <x v="0"/>
    <x v="16"/>
    <x v="8"/>
    <x v="606"/>
    <x v="0"/>
    <x v="0"/>
    <x v="0"/>
    <x v="947"/>
    <x v="0"/>
    <x v="0"/>
    <x v="3"/>
    <x v="1"/>
    <x v="543"/>
  </r>
  <r>
    <x v="948"/>
    <s v="Blackburn"/>
    <x v="173"/>
    <x v="0"/>
    <x v="1"/>
    <x v="44"/>
    <x v="4"/>
    <x v="607"/>
    <x v="0"/>
    <x v="0"/>
    <x v="0"/>
    <x v="948"/>
    <x v="1"/>
    <x v="1"/>
    <x v="4"/>
    <x v="3"/>
    <x v="309"/>
  </r>
  <r>
    <x v="949"/>
    <s v="Wickham"/>
    <x v="9"/>
    <x v="0"/>
    <x v="0"/>
    <x v="36"/>
    <x v="6"/>
    <x v="608"/>
    <x v="0"/>
    <x v="1"/>
    <x v="1"/>
    <x v="949"/>
    <x v="0"/>
    <x v="0"/>
    <x v="1"/>
    <x v="0"/>
    <x v="295"/>
  </r>
  <r>
    <x v="950"/>
    <s v="Bird"/>
    <x v="14"/>
    <x v="0"/>
    <x v="0"/>
    <x v="36"/>
    <x v="2"/>
    <x v="609"/>
    <x v="2"/>
    <x v="0"/>
    <x v="0"/>
    <x v="950"/>
    <x v="1"/>
    <x v="1"/>
    <x v="3"/>
    <x v="2"/>
    <x v="544"/>
  </r>
  <r>
    <x v="951"/>
    <s v="Ch'en"/>
    <x v="113"/>
    <x v="2"/>
    <x v="1"/>
    <x v="19"/>
    <x v="2"/>
    <x v="610"/>
    <x v="0"/>
    <x v="0"/>
    <x v="1"/>
    <x v="951"/>
    <x v="1"/>
    <x v="1"/>
    <x v="3"/>
    <x v="2"/>
    <x v="309"/>
  </r>
  <r>
    <x v="952"/>
    <s v="Wood"/>
    <x v="26"/>
    <x v="2"/>
    <x v="0"/>
    <x v="26"/>
    <x v="9"/>
    <x v="611"/>
    <x v="0"/>
    <x v="1"/>
    <x v="0"/>
    <x v="952"/>
    <x v="1"/>
    <x v="1"/>
    <x v="4"/>
    <x v="3"/>
    <x v="427"/>
  </r>
  <r>
    <x v="953"/>
    <s v="Brizendine"/>
    <x v="163"/>
    <x v="1"/>
    <x v="1"/>
    <x v="2"/>
    <x v="10"/>
    <x v="612"/>
    <x v="0"/>
    <x v="0"/>
    <x v="0"/>
    <x v="953"/>
    <x v="1"/>
    <x v="1"/>
    <x v="3"/>
    <x v="3"/>
    <x v="545"/>
  </r>
  <r>
    <x v="954"/>
    <s v="Ch'in"/>
    <x v="74"/>
    <x v="1"/>
    <x v="0"/>
    <x v="0"/>
    <x v="0"/>
    <x v="613"/>
    <x v="2"/>
    <x v="1"/>
    <x v="0"/>
    <x v="954"/>
    <x v="0"/>
    <x v="0"/>
    <x v="1"/>
    <x v="0"/>
    <x v="546"/>
  </r>
  <r>
    <x v="955"/>
    <s v="Yusupov"/>
    <x v="128"/>
    <x v="0"/>
    <x v="0"/>
    <x v="4"/>
    <x v="4"/>
    <x v="614"/>
    <x v="0"/>
    <x v="1"/>
    <x v="1"/>
    <x v="955"/>
    <x v="1"/>
    <x v="1"/>
    <x v="1"/>
    <x v="2"/>
    <x v="547"/>
  </r>
  <r>
    <x v="956"/>
    <s v="Jibunoh"/>
    <x v="148"/>
    <x v="1"/>
    <x v="0"/>
    <x v="3"/>
    <x v="10"/>
    <x v="0"/>
    <x v="2"/>
    <x v="1"/>
    <x v="0"/>
    <x v="956"/>
    <x v="1"/>
    <x v="1"/>
    <x v="2"/>
    <x v="3"/>
    <x v="424"/>
  </r>
  <r>
    <x v="957"/>
    <s v="Ts'ui"/>
    <x v="179"/>
    <x v="1"/>
    <x v="0"/>
    <x v="44"/>
    <x v="2"/>
    <x v="0"/>
    <x v="2"/>
    <x v="0"/>
    <x v="0"/>
    <x v="957"/>
    <x v="1"/>
    <x v="1"/>
    <x v="4"/>
    <x v="1"/>
    <x v="258"/>
  </r>
  <r>
    <x v="958"/>
    <s v="Ndukaku"/>
    <x v="187"/>
    <x v="1"/>
    <x v="1"/>
    <x v="7"/>
    <x v="2"/>
    <x v="615"/>
    <x v="0"/>
    <x v="1"/>
    <x v="1"/>
    <x v="958"/>
    <x v="1"/>
    <x v="1"/>
    <x v="2"/>
    <x v="2"/>
    <x v="548"/>
  </r>
  <r>
    <x v="959"/>
    <s v="Wilder"/>
    <x v="205"/>
    <x v="0"/>
    <x v="0"/>
    <x v="24"/>
    <x v="5"/>
    <x v="616"/>
    <x v="0"/>
    <x v="0"/>
    <x v="0"/>
    <x v="959"/>
    <x v="1"/>
    <x v="1"/>
    <x v="4"/>
    <x v="0"/>
    <x v="351"/>
  </r>
  <r>
    <x v="960"/>
    <s v="Maclean"/>
    <x v="4"/>
    <x v="2"/>
    <x v="0"/>
    <x v="8"/>
    <x v="1"/>
    <x v="617"/>
    <x v="0"/>
    <x v="0"/>
    <x v="0"/>
    <x v="960"/>
    <x v="1"/>
    <x v="1"/>
    <x v="0"/>
    <x v="0"/>
    <x v="234"/>
  </r>
  <r>
    <x v="961"/>
    <s v="Ch'iu"/>
    <x v="99"/>
    <x v="1"/>
    <x v="1"/>
    <x v="12"/>
    <x v="4"/>
    <x v="618"/>
    <x v="0"/>
    <x v="0"/>
    <x v="1"/>
    <x v="961"/>
    <x v="1"/>
    <x v="1"/>
    <x v="4"/>
    <x v="3"/>
    <x v="342"/>
  </r>
  <r>
    <x v="962"/>
    <s v="Cox"/>
    <x v="207"/>
    <x v="1"/>
    <x v="1"/>
    <x v="15"/>
    <x v="3"/>
    <x v="619"/>
    <x v="0"/>
    <x v="0"/>
    <x v="0"/>
    <x v="962"/>
    <x v="1"/>
    <x v="1"/>
    <x v="0"/>
    <x v="3"/>
    <x v="549"/>
  </r>
  <r>
    <x v="963"/>
    <s v="Nepean"/>
    <x v="312"/>
    <x v="1"/>
    <x v="1"/>
    <x v="54"/>
    <x v="4"/>
    <x v="620"/>
    <x v="1"/>
    <x v="0"/>
    <x v="1"/>
    <x v="963"/>
    <x v="0"/>
    <x v="0"/>
    <x v="1"/>
    <x v="1"/>
    <x v="228"/>
  </r>
  <r>
    <x v="964"/>
    <s v="McNess"/>
    <x v="133"/>
    <x v="2"/>
    <x v="0"/>
    <x v="3"/>
    <x v="4"/>
    <x v="621"/>
    <x v="0"/>
    <x v="0"/>
    <x v="0"/>
    <x v="964"/>
    <x v="0"/>
    <x v="0"/>
    <x v="2"/>
    <x v="3"/>
    <x v="550"/>
  </r>
  <r>
    <x v="965"/>
    <s v="Coles"/>
    <x v="118"/>
    <x v="0"/>
    <x v="0"/>
    <x v="0"/>
    <x v="8"/>
    <x v="622"/>
    <x v="0"/>
    <x v="0"/>
    <x v="0"/>
    <x v="965"/>
    <x v="1"/>
    <x v="1"/>
    <x v="0"/>
    <x v="2"/>
    <x v="551"/>
  </r>
  <r>
    <x v="966"/>
    <s v="Benson"/>
    <x v="313"/>
    <x v="0"/>
    <x v="0"/>
    <x v="10"/>
    <x v="5"/>
    <x v="623"/>
    <x v="0"/>
    <x v="0"/>
    <x v="0"/>
    <x v="966"/>
    <x v="1"/>
    <x v="1"/>
    <x v="2"/>
    <x v="0"/>
    <x v="478"/>
  </r>
  <r>
    <x v="967"/>
    <s v="Gilbert"/>
    <x v="45"/>
    <x v="1"/>
    <x v="0"/>
    <x v="10"/>
    <x v="9"/>
    <x v="0"/>
    <x v="2"/>
    <x v="1"/>
    <x v="1"/>
    <x v="967"/>
    <x v="1"/>
    <x v="1"/>
    <x v="2"/>
    <x v="1"/>
    <x v="513"/>
  </r>
  <r>
    <x v="968"/>
    <s v="Wilhelm"/>
    <x v="181"/>
    <x v="0"/>
    <x v="1"/>
    <x v="24"/>
    <x v="6"/>
    <x v="624"/>
    <x v="0"/>
    <x v="1"/>
    <x v="1"/>
    <x v="968"/>
    <x v="1"/>
    <x v="1"/>
    <x v="2"/>
    <x v="3"/>
    <x v="313"/>
  </r>
  <r>
    <x v="969"/>
    <s v="Sinclair"/>
    <x v="217"/>
    <x v="2"/>
    <x v="1"/>
    <x v="53"/>
    <x v="9"/>
    <x v="625"/>
    <x v="2"/>
    <x v="1"/>
    <x v="0"/>
    <x v="969"/>
    <x v="1"/>
    <x v="1"/>
    <x v="1"/>
    <x v="0"/>
    <x v="380"/>
  </r>
  <r>
    <x v="970"/>
    <s v="L?"/>
    <x v="276"/>
    <x v="0"/>
    <x v="0"/>
    <x v="36"/>
    <x v="7"/>
    <x v="626"/>
    <x v="0"/>
    <x v="0"/>
    <x v="0"/>
    <x v="970"/>
    <x v="1"/>
    <x v="1"/>
    <x v="1"/>
    <x v="2"/>
    <x v="552"/>
  </r>
  <r>
    <x v="971"/>
    <s v="Buckner"/>
    <x v="352"/>
    <x v="0"/>
    <x v="1"/>
    <x v="11"/>
    <x v="6"/>
    <x v="0"/>
    <x v="2"/>
    <x v="0"/>
    <x v="0"/>
    <x v="971"/>
    <x v="1"/>
    <x v="1"/>
    <x v="0"/>
    <x v="0"/>
    <x v="553"/>
  </r>
  <r>
    <x v="972"/>
    <s v="Padovesi"/>
    <x v="14"/>
    <x v="2"/>
    <x v="1"/>
    <x v="3"/>
    <x v="8"/>
    <x v="627"/>
    <x v="2"/>
    <x v="1"/>
    <x v="1"/>
    <x v="972"/>
    <x v="1"/>
    <x v="1"/>
    <x v="2"/>
    <x v="2"/>
    <x v="345"/>
  </r>
  <r>
    <x v="973"/>
    <s v="Gray"/>
    <x v="80"/>
    <x v="1"/>
    <x v="0"/>
    <x v="16"/>
    <x v="3"/>
    <x v="628"/>
    <x v="2"/>
    <x v="1"/>
    <x v="0"/>
    <x v="973"/>
    <x v="1"/>
    <x v="1"/>
    <x v="1"/>
    <x v="0"/>
    <x v="554"/>
  </r>
  <r>
    <x v="974"/>
    <s v="Lu"/>
    <x v="87"/>
    <x v="0"/>
    <x v="1"/>
    <x v="10"/>
    <x v="8"/>
    <x v="629"/>
    <x v="2"/>
    <x v="0"/>
    <x v="1"/>
    <x v="974"/>
    <x v="1"/>
    <x v="1"/>
    <x v="3"/>
    <x v="0"/>
    <x v="555"/>
  </r>
  <r>
    <x v="975"/>
    <s v="Wright"/>
    <x v="80"/>
    <x v="1"/>
    <x v="0"/>
    <x v="18"/>
    <x v="2"/>
    <x v="630"/>
    <x v="0"/>
    <x v="1"/>
    <x v="0"/>
    <x v="975"/>
    <x v="1"/>
    <x v="1"/>
    <x v="1"/>
    <x v="1"/>
    <x v="556"/>
  </r>
  <r>
    <x v="976"/>
    <s v="Palerma"/>
    <x v="129"/>
    <x v="0"/>
    <x v="0"/>
    <x v="3"/>
    <x v="2"/>
    <x v="631"/>
    <x v="0"/>
    <x v="0"/>
    <x v="1"/>
    <x v="976"/>
    <x v="0"/>
    <x v="0"/>
    <x v="0"/>
    <x v="2"/>
    <x v="266"/>
  </r>
  <r>
    <x v="977"/>
    <s v="Y?an"/>
    <x v="32"/>
    <x v="0"/>
    <x v="0"/>
    <x v="16"/>
    <x v="4"/>
    <x v="0"/>
    <x v="2"/>
    <x v="0"/>
    <x v="1"/>
    <x v="977"/>
    <x v="1"/>
    <x v="1"/>
    <x v="0"/>
    <x v="0"/>
    <x v="557"/>
  </r>
  <r>
    <x v="978"/>
    <s v="Wei"/>
    <x v="79"/>
    <x v="0"/>
    <x v="0"/>
    <x v="36"/>
    <x v="2"/>
    <x v="632"/>
    <x v="0"/>
    <x v="0"/>
    <x v="1"/>
    <x v="978"/>
    <x v="1"/>
    <x v="1"/>
    <x v="4"/>
    <x v="1"/>
    <x v="206"/>
  </r>
  <r>
    <x v="979"/>
    <s v="Padovesi"/>
    <x v="46"/>
    <x v="0"/>
    <x v="0"/>
    <x v="17"/>
    <x v="3"/>
    <x v="0"/>
    <x v="2"/>
    <x v="0"/>
    <x v="1"/>
    <x v="979"/>
    <x v="1"/>
    <x v="1"/>
    <x v="2"/>
    <x v="1"/>
    <x v="558"/>
  </r>
  <r>
    <x v="980"/>
    <s v="Tsao"/>
    <x v="165"/>
    <x v="0"/>
    <x v="1"/>
    <x v="7"/>
    <x v="10"/>
    <x v="633"/>
    <x v="0"/>
    <x v="1"/>
    <x v="1"/>
    <x v="980"/>
    <x v="1"/>
    <x v="1"/>
    <x v="0"/>
    <x v="3"/>
    <x v="199"/>
  </r>
  <r>
    <x v="981"/>
    <s v="Franklin"/>
    <x v="213"/>
    <x v="2"/>
    <x v="0"/>
    <x v="4"/>
    <x v="10"/>
    <x v="634"/>
    <x v="2"/>
    <x v="1"/>
    <x v="1"/>
    <x v="981"/>
    <x v="1"/>
    <x v="1"/>
    <x v="4"/>
    <x v="2"/>
    <x v="264"/>
  </r>
  <r>
    <x v="982"/>
    <s v="Clark"/>
    <x v="104"/>
    <x v="0"/>
    <x v="1"/>
    <x v="15"/>
    <x v="3"/>
    <x v="0"/>
    <x v="2"/>
    <x v="0"/>
    <x v="0"/>
    <x v="982"/>
    <x v="1"/>
    <x v="1"/>
    <x v="0"/>
    <x v="1"/>
    <x v="130"/>
  </r>
  <r>
    <x v="983"/>
    <s v="McGregor"/>
    <x v="55"/>
    <x v="2"/>
    <x v="0"/>
    <x v="12"/>
    <x v="5"/>
    <x v="635"/>
    <x v="0"/>
    <x v="1"/>
    <x v="1"/>
    <x v="983"/>
    <x v="0"/>
    <x v="0"/>
    <x v="3"/>
    <x v="3"/>
    <x v="559"/>
  </r>
  <r>
    <x v="984"/>
    <s v="Pan"/>
    <x v="89"/>
    <x v="0"/>
    <x v="1"/>
    <x v="11"/>
    <x v="1"/>
    <x v="636"/>
    <x v="2"/>
    <x v="1"/>
    <x v="0"/>
    <x v="984"/>
    <x v="1"/>
    <x v="1"/>
    <x v="3"/>
    <x v="1"/>
    <x v="498"/>
  </r>
  <r>
    <x v="985"/>
    <s v="Kenniff"/>
    <x v="353"/>
    <x v="2"/>
    <x v="1"/>
    <x v="8"/>
    <x v="9"/>
    <x v="637"/>
    <x v="2"/>
    <x v="0"/>
    <x v="0"/>
    <x v="985"/>
    <x v="1"/>
    <x v="1"/>
    <x v="1"/>
    <x v="3"/>
    <x v="463"/>
  </r>
  <r>
    <x v="986"/>
    <s v="Spencer"/>
    <x v="300"/>
    <x v="0"/>
    <x v="1"/>
    <x v="18"/>
    <x v="1"/>
    <x v="638"/>
    <x v="0"/>
    <x v="0"/>
    <x v="1"/>
    <x v="986"/>
    <x v="1"/>
    <x v="1"/>
    <x v="2"/>
    <x v="1"/>
    <x v="560"/>
  </r>
  <r>
    <x v="987"/>
    <s v="Lees"/>
    <x v="267"/>
    <x v="1"/>
    <x v="1"/>
    <x v="10"/>
    <x v="10"/>
    <x v="639"/>
    <x v="0"/>
    <x v="0"/>
    <x v="1"/>
    <x v="987"/>
    <x v="0"/>
    <x v="0"/>
    <x v="4"/>
    <x v="2"/>
    <x v="49"/>
  </r>
  <r>
    <x v="988"/>
    <s v="David"/>
    <x v="173"/>
    <x v="1"/>
    <x v="1"/>
    <x v="8"/>
    <x v="3"/>
    <x v="640"/>
    <x v="2"/>
    <x v="0"/>
    <x v="0"/>
    <x v="988"/>
    <x v="1"/>
    <x v="1"/>
    <x v="2"/>
    <x v="2"/>
    <x v="499"/>
  </r>
  <r>
    <x v="989"/>
    <s v="Hsing"/>
    <x v="33"/>
    <x v="0"/>
    <x v="0"/>
    <x v="23"/>
    <x v="6"/>
    <x v="641"/>
    <x v="0"/>
    <x v="0"/>
    <x v="1"/>
    <x v="989"/>
    <x v="0"/>
    <x v="0"/>
    <x v="4"/>
    <x v="2"/>
    <x v="561"/>
  </r>
  <r>
    <x v="990"/>
    <s v="Burke"/>
    <x v="50"/>
    <x v="0"/>
    <x v="1"/>
    <x v="24"/>
    <x v="8"/>
    <x v="642"/>
    <x v="2"/>
    <x v="0"/>
    <x v="1"/>
    <x v="990"/>
    <x v="1"/>
    <x v="1"/>
    <x v="4"/>
    <x v="1"/>
    <x v="154"/>
  </r>
  <r>
    <x v="991"/>
    <s v="Watson"/>
    <x v="135"/>
    <x v="0"/>
    <x v="0"/>
    <x v="12"/>
    <x v="0"/>
    <x v="643"/>
    <x v="2"/>
    <x v="0"/>
    <x v="0"/>
    <x v="991"/>
    <x v="1"/>
    <x v="1"/>
    <x v="1"/>
    <x v="2"/>
    <x v="471"/>
  </r>
  <r>
    <x v="992"/>
    <s v="Hawkins"/>
    <x v="244"/>
    <x v="2"/>
    <x v="0"/>
    <x v="0"/>
    <x v="6"/>
    <x v="644"/>
    <x v="2"/>
    <x v="1"/>
    <x v="0"/>
    <x v="992"/>
    <x v="1"/>
    <x v="1"/>
    <x v="2"/>
    <x v="3"/>
    <x v="200"/>
  </r>
  <r>
    <x v="993"/>
    <s v="Ginn"/>
    <x v="63"/>
    <x v="1"/>
    <x v="0"/>
    <x v="34"/>
    <x v="3"/>
    <x v="645"/>
    <x v="0"/>
    <x v="1"/>
    <x v="1"/>
    <x v="993"/>
    <x v="1"/>
    <x v="1"/>
    <x v="2"/>
    <x v="1"/>
    <x v="562"/>
  </r>
  <r>
    <x v="994"/>
    <s v="Sozonov"/>
    <x v="326"/>
    <x v="1"/>
    <x v="1"/>
    <x v="3"/>
    <x v="9"/>
    <x v="646"/>
    <x v="2"/>
    <x v="0"/>
    <x v="1"/>
    <x v="994"/>
    <x v="1"/>
    <x v="1"/>
    <x v="1"/>
    <x v="2"/>
    <x v="563"/>
  </r>
  <r>
    <x v="995"/>
    <s v="Sun"/>
    <x v="167"/>
    <x v="1"/>
    <x v="1"/>
    <x v="6"/>
    <x v="9"/>
    <x v="0"/>
    <x v="1"/>
    <x v="1"/>
    <x v="0"/>
    <x v="995"/>
    <x v="1"/>
    <x v="1"/>
    <x v="2"/>
    <x v="2"/>
    <x v="440"/>
  </r>
  <r>
    <x v="996"/>
    <s v="Hunter"/>
    <x v="192"/>
    <x v="1"/>
    <x v="1"/>
    <x v="4"/>
    <x v="6"/>
    <x v="0"/>
    <x v="2"/>
    <x v="1"/>
    <x v="0"/>
    <x v="996"/>
    <x v="1"/>
    <x v="1"/>
    <x v="2"/>
    <x v="3"/>
    <x v="338"/>
  </r>
  <r>
    <x v="997"/>
    <s v="Manfrin"/>
    <x v="17"/>
    <x v="1"/>
    <x v="1"/>
    <x v="46"/>
    <x v="3"/>
    <x v="647"/>
    <x v="0"/>
    <x v="1"/>
    <x v="0"/>
    <x v="997"/>
    <x v="1"/>
    <x v="1"/>
    <x v="2"/>
    <x v="0"/>
    <x v="361"/>
  </r>
  <r>
    <x v="998"/>
    <s v="Artamonova"/>
    <x v="192"/>
    <x v="2"/>
    <x v="0"/>
    <x v="34"/>
    <x v="4"/>
    <x v="648"/>
    <x v="2"/>
    <x v="0"/>
    <x v="0"/>
    <x v="998"/>
    <x v="1"/>
    <x v="1"/>
    <x v="3"/>
    <x v="1"/>
    <x v="309"/>
  </r>
  <r>
    <x v="999"/>
    <s v="Hansen"/>
    <x v="150"/>
    <x v="0"/>
    <x v="0"/>
    <x v="16"/>
    <x v="1"/>
    <x v="649"/>
    <x v="0"/>
    <x v="1"/>
    <x v="1"/>
    <x v="999"/>
    <x v="1"/>
    <x v="1"/>
    <x v="4"/>
    <x v="3"/>
    <x v="564"/>
  </r>
  <r>
    <x v="1000"/>
    <s v="Pai"/>
    <x v="228"/>
    <x v="2"/>
    <x v="0"/>
    <x v="0"/>
    <x v="2"/>
    <x v="650"/>
    <x v="2"/>
    <x v="0"/>
    <x v="1"/>
    <x v="1000"/>
    <x v="1"/>
    <x v="1"/>
    <x v="4"/>
    <x v="1"/>
    <x v="365"/>
  </r>
  <r>
    <x v="1001"/>
    <s v="Larsen"/>
    <x v="49"/>
    <x v="0"/>
    <x v="0"/>
    <x v="3"/>
    <x v="7"/>
    <x v="0"/>
    <x v="2"/>
    <x v="0"/>
    <x v="0"/>
    <x v="1001"/>
    <x v="1"/>
    <x v="1"/>
    <x v="3"/>
    <x v="0"/>
    <x v="314"/>
  </r>
  <r>
    <x v="1002"/>
    <s v="Owen"/>
    <x v="53"/>
    <x v="2"/>
    <x v="1"/>
    <x v="2"/>
    <x v="1"/>
    <x v="651"/>
    <x v="2"/>
    <x v="0"/>
    <x v="0"/>
    <x v="1002"/>
    <x v="1"/>
    <x v="1"/>
    <x v="3"/>
    <x v="1"/>
    <x v="565"/>
  </r>
  <r>
    <x v="1003"/>
    <s v="Murphy"/>
    <x v="82"/>
    <x v="0"/>
    <x v="0"/>
    <x v="0"/>
    <x v="6"/>
    <x v="652"/>
    <x v="2"/>
    <x v="1"/>
    <x v="1"/>
    <x v="1003"/>
    <x v="0"/>
    <x v="0"/>
    <x v="1"/>
    <x v="0"/>
    <x v="268"/>
  </r>
  <r>
    <x v="1004"/>
    <s v="Ekechukwu"/>
    <x v="51"/>
    <x v="2"/>
    <x v="0"/>
    <x v="28"/>
    <x v="3"/>
    <x v="653"/>
    <x v="2"/>
    <x v="0"/>
    <x v="1"/>
    <x v="1004"/>
    <x v="1"/>
    <x v="1"/>
    <x v="2"/>
    <x v="1"/>
    <x v="413"/>
  </r>
  <r>
    <x v="1005"/>
    <s v="Ayers"/>
    <x v="149"/>
    <x v="2"/>
    <x v="1"/>
    <x v="37"/>
    <x v="8"/>
    <x v="654"/>
    <x v="1"/>
    <x v="1"/>
    <x v="1"/>
    <x v="1005"/>
    <x v="0"/>
    <x v="0"/>
    <x v="1"/>
    <x v="2"/>
    <x v="407"/>
  </r>
  <r>
    <x v="1006"/>
    <s v="Johnson"/>
    <x v="343"/>
    <x v="1"/>
    <x v="0"/>
    <x v="19"/>
    <x v="5"/>
    <x v="0"/>
    <x v="2"/>
    <x v="0"/>
    <x v="1"/>
    <x v="1006"/>
    <x v="1"/>
    <x v="1"/>
    <x v="4"/>
    <x v="0"/>
    <x v="566"/>
  </r>
  <r>
    <x v="1007"/>
    <s v="Millar"/>
    <x v="281"/>
    <x v="0"/>
    <x v="1"/>
    <x v="0"/>
    <x v="3"/>
    <x v="655"/>
    <x v="0"/>
    <x v="0"/>
    <x v="0"/>
    <x v="1007"/>
    <x v="1"/>
    <x v="1"/>
    <x v="4"/>
    <x v="1"/>
    <x v="245"/>
  </r>
  <r>
    <x v="1008"/>
    <s v="Farrell"/>
    <x v="354"/>
    <x v="0"/>
    <x v="1"/>
    <x v="13"/>
    <x v="5"/>
    <x v="0"/>
    <x v="0"/>
    <x v="0"/>
    <x v="1"/>
    <x v="1008"/>
    <x v="0"/>
    <x v="0"/>
    <x v="3"/>
    <x v="1"/>
    <x v="246"/>
  </r>
  <r>
    <x v="1009"/>
    <s v="Sanders"/>
    <x v="123"/>
    <x v="1"/>
    <x v="1"/>
    <x v="60"/>
    <x v="10"/>
    <x v="0"/>
    <x v="0"/>
    <x v="0"/>
    <x v="0"/>
    <x v="1009"/>
    <x v="1"/>
    <x v="1"/>
    <x v="2"/>
    <x v="1"/>
    <x v="567"/>
  </r>
  <r>
    <x v="1010"/>
    <s v="Herrera"/>
    <x v="251"/>
    <x v="0"/>
    <x v="1"/>
    <x v="20"/>
    <x v="7"/>
    <x v="0"/>
    <x v="0"/>
    <x v="0"/>
    <x v="1"/>
    <x v="1010"/>
    <x v="0"/>
    <x v="0"/>
    <x v="2"/>
    <x v="1"/>
    <x v="144"/>
  </r>
  <r>
    <x v="1011"/>
    <s v="Eberechukwu"/>
    <x v="355"/>
    <x v="1"/>
    <x v="1"/>
    <x v="12"/>
    <x v="6"/>
    <x v="656"/>
    <x v="0"/>
    <x v="0"/>
    <x v="0"/>
    <x v="1011"/>
    <x v="1"/>
    <x v="1"/>
    <x v="3"/>
    <x v="0"/>
    <x v="88"/>
  </r>
  <r>
    <x v="1012"/>
    <s v="Bardin"/>
    <x v="252"/>
    <x v="0"/>
    <x v="0"/>
    <x v="6"/>
    <x v="4"/>
    <x v="0"/>
    <x v="2"/>
    <x v="1"/>
    <x v="0"/>
    <x v="1012"/>
    <x v="1"/>
    <x v="1"/>
    <x v="3"/>
    <x v="0"/>
    <x v="568"/>
  </r>
  <r>
    <x v="1013"/>
    <s v="Nwankwo"/>
    <x v="14"/>
    <x v="1"/>
    <x v="1"/>
    <x v="9"/>
    <x v="4"/>
    <x v="0"/>
    <x v="2"/>
    <x v="0"/>
    <x v="0"/>
    <x v="1013"/>
    <x v="1"/>
    <x v="1"/>
    <x v="0"/>
    <x v="1"/>
    <x v="500"/>
  </r>
  <r>
    <x v="1014"/>
    <s v="Talbot"/>
    <x v="356"/>
    <x v="1"/>
    <x v="0"/>
    <x v="3"/>
    <x v="6"/>
    <x v="0"/>
    <x v="2"/>
    <x v="1"/>
    <x v="0"/>
    <x v="1014"/>
    <x v="1"/>
    <x v="1"/>
    <x v="4"/>
    <x v="2"/>
    <x v="467"/>
  </r>
  <r>
    <x v="1015"/>
    <s v="McGregor"/>
    <x v="158"/>
    <x v="0"/>
    <x v="0"/>
    <x v="24"/>
    <x v="8"/>
    <x v="657"/>
    <x v="0"/>
    <x v="0"/>
    <x v="0"/>
    <x v="1015"/>
    <x v="0"/>
    <x v="0"/>
    <x v="3"/>
    <x v="0"/>
    <x v="51"/>
  </r>
  <r>
    <x v="1016"/>
    <s v="Onyeorulu"/>
    <x v="357"/>
    <x v="2"/>
    <x v="1"/>
    <x v="20"/>
    <x v="3"/>
    <x v="658"/>
    <x v="2"/>
    <x v="0"/>
    <x v="1"/>
    <x v="1016"/>
    <x v="1"/>
    <x v="1"/>
    <x v="4"/>
    <x v="3"/>
    <x v="434"/>
  </r>
  <r>
    <x v="1017"/>
    <s v="Goold"/>
    <x v="143"/>
    <x v="2"/>
    <x v="1"/>
    <x v="1"/>
    <x v="3"/>
    <x v="659"/>
    <x v="0"/>
    <x v="0"/>
    <x v="1"/>
    <x v="1017"/>
    <x v="1"/>
    <x v="1"/>
    <x v="4"/>
    <x v="1"/>
    <x v="499"/>
  </r>
  <r>
    <x v="1018"/>
    <s v="Zikoranaudodimma"/>
    <x v="4"/>
    <x v="2"/>
    <x v="0"/>
    <x v="13"/>
    <x v="8"/>
    <x v="660"/>
    <x v="0"/>
    <x v="0"/>
    <x v="1"/>
    <x v="1018"/>
    <x v="0"/>
    <x v="0"/>
    <x v="2"/>
    <x v="0"/>
    <x v="569"/>
  </r>
  <r>
    <x v="1019"/>
    <s v="Garner"/>
    <x v="329"/>
    <x v="0"/>
    <x v="1"/>
    <x v="8"/>
    <x v="1"/>
    <x v="0"/>
    <x v="0"/>
    <x v="0"/>
    <x v="1"/>
    <x v="1019"/>
    <x v="1"/>
    <x v="1"/>
    <x v="1"/>
    <x v="1"/>
    <x v="493"/>
  </r>
  <r>
    <x v="1020"/>
    <s v="Onyinyechukwuka"/>
    <x v="107"/>
    <x v="0"/>
    <x v="1"/>
    <x v="23"/>
    <x v="5"/>
    <x v="661"/>
    <x v="0"/>
    <x v="0"/>
    <x v="1"/>
    <x v="1020"/>
    <x v="0"/>
    <x v="0"/>
    <x v="1"/>
    <x v="2"/>
    <x v="548"/>
  </r>
  <r>
    <x v="1021"/>
    <s v="Genovese"/>
    <x v="122"/>
    <x v="1"/>
    <x v="1"/>
    <x v="15"/>
    <x v="5"/>
    <x v="662"/>
    <x v="2"/>
    <x v="0"/>
    <x v="0"/>
    <x v="1021"/>
    <x v="1"/>
    <x v="1"/>
    <x v="3"/>
    <x v="3"/>
    <x v="570"/>
  </r>
  <r>
    <x v="1022"/>
    <s v="Mai"/>
    <x v="164"/>
    <x v="0"/>
    <x v="0"/>
    <x v="36"/>
    <x v="1"/>
    <x v="663"/>
    <x v="2"/>
    <x v="1"/>
    <x v="0"/>
    <x v="1022"/>
    <x v="1"/>
    <x v="1"/>
    <x v="1"/>
    <x v="0"/>
    <x v="571"/>
  </r>
  <r>
    <x v="1023"/>
    <s v="Marshall"/>
    <x v="207"/>
    <x v="0"/>
    <x v="1"/>
    <x v="15"/>
    <x v="6"/>
    <x v="0"/>
    <x v="2"/>
    <x v="0"/>
    <x v="0"/>
    <x v="1023"/>
    <x v="1"/>
    <x v="1"/>
    <x v="4"/>
    <x v="2"/>
    <x v="3"/>
  </r>
  <r>
    <x v="1024"/>
    <s v="Naylor"/>
    <x v="219"/>
    <x v="0"/>
    <x v="0"/>
    <x v="11"/>
    <x v="4"/>
    <x v="664"/>
    <x v="0"/>
    <x v="0"/>
    <x v="1"/>
    <x v="1024"/>
    <x v="1"/>
    <x v="1"/>
    <x v="0"/>
    <x v="0"/>
    <x v="280"/>
  </r>
  <r>
    <x v="1025"/>
    <s v="Pinto"/>
    <x v="37"/>
    <x v="0"/>
    <x v="0"/>
    <x v="15"/>
    <x v="4"/>
    <x v="0"/>
    <x v="2"/>
    <x v="0"/>
    <x v="1"/>
    <x v="1025"/>
    <x v="1"/>
    <x v="1"/>
    <x v="3"/>
    <x v="2"/>
    <x v="169"/>
  </r>
  <r>
    <x v="1026"/>
    <s v="Fulton"/>
    <x v="103"/>
    <x v="0"/>
    <x v="1"/>
    <x v="19"/>
    <x v="5"/>
    <x v="0"/>
    <x v="2"/>
    <x v="1"/>
    <x v="1"/>
    <x v="1026"/>
    <x v="1"/>
    <x v="1"/>
    <x v="1"/>
    <x v="2"/>
    <x v="110"/>
  </r>
  <r>
    <x v="1027"/>
    <s v="Palerma"/>
    <x v="227"/>
    <x v="2"/>
    <x v="1"/>
    <x v="12"/>
    <x v="10"/>
    <x v="665"/>
    <x v="0"/>
    <x v="1"/>
    <x v="0"/>
    <x v="1027"/>
    <x v="1"/>
    <x v="1"/>
    <x v="4"/>
    <x v="0"/>
    <x v="121"/>
  </r>
  <r>
    <x v="1028"/>
    <s v="McCaffrey"/>
    <x v="105"/>
    <x v="1"/>
    <x v="1"/>
    <x v="10"/>
    <x v="9"/>
    <x v="0"/>
    <x v="2"/>
    <x v="0"/>
    <x v="0"/>
    <x v="1028"/>
    <x v="1"/>
    <x v="1"/>
    <x v="2"/>
    <x v="2"/>
    <x v="453"/>
  </r>
  <r>
    <x v="1029"/>
    <s v="Collins"/>
    <x v="349"/>
    <x v="1"/>
    <x v="1"/>
    <x v="47"/>
    <x v="7"/>
    <x v="0"/>
    <x v="0"/>
    <x v="0"/>
    <x v="0"/>
    <x v="1029"/>
    <x v="1"/>
    <x v="1"/>
    <x v="1"/>
    <x v="2"/>
    <x v="80"/>
  </r>
  <r>
    <x v="1030"/>
    <s v="Zuev"/>
    <x v="87"/>
    <x v="0"/>
    <x v="1"/>
    <x v="2"/>
    <x v="1"/>
    <x v="666"/>
    <x v="0"/>
    <x v="1"/>
    <x v="1"/>
    <x v="1030"/>
    <x v="1"/>
    <x v="1"/>
    <x v="4"/>
    <x v="1"/>
    <x v="376"/>
  </r>
  <r>
    <x v="1031"/>
    <s v="Crawford"/>
    <x v="130"/>
    <x v="0"/>
    <x v="0"/>
    <x v="32"/>
    <x v="6"/>
    <x v="0"/>
    <x v="2"/>
    <x v="1"/>
    <x v="1"/>
    <x v="1031"/>
    <x v="1"/>
    <x v="1"/>
    <x v="4"/>
    <x v="3"/>
    <x v="51"/>
  </r>
  <r>
    <x v="1032"/>
    <s v="Genovese"/>
    <x v="358"/>
    <x v="1"/>
    <x v="1"/>
    <x v="20"/>
    <x v="4"/>
    <x v="0"/>
    <x v="2"/>
    <x v="1"/>
    <x v="0"/>
    <x v="1032"/>
    <x v="1"/>
    <x v="1"/>
    <x v="2"/>
    <x v="0"/>
    <x v="312"/>
  </r>
  <r>
    <x v="1033"/>
    <s v="Maclean"/>
    <x v="5"/>
    <x v="0"/>
    <x v="1"/>
    <x v="6"/>
    <x v="1"/>
    <x v="667"/>
    <x v="2"/>
    <x v="1"/>
    <x v="0"/>
    <x v="1033"/>
    <x v="1"/>
    <x v="1"/>
    <x v="3"/>
    <x v="2"/>
    <x v="572"/>
  </r>
  <r>
    <x v="1034"/>
    <s v="Fabro"/>
    <x v="118"/>
    <x v="0"/>
    <x v="1"/>
    <x v="17"/>
    <x v="6"/>
    <x v="0"/>
    <x v="2"/>
    <x v="1"/>
    <x v="0"/>
    <x v="1034"/>
    <x v="1"/>
    <x v="1"/>
    <x v="4"/>
    <x v="0"/>
    <x v="256"/>
  </r>
  <r>
    <x v="1035"/>
    <s v="Price"/>
    <x v="71"/>
    <x v="1"/>
    <x v="1"/>
    <x v="33"/>
    <x v="10"/>
    <x v="0"/>
    <x v="0"/>
    <x v="0"/>
    <x v="1"/>
    <x v="1035"/>
    <x v="1"/>
    <x v="1"/>
    <x v="3"/>
    <x v="1"/>
    <x v="92"/>
  </r>
  <r>
    <x v="1036"/>
    <s v="Chatfield"/>
    <x v="149"/>
    <x v="0"/>
    <x v="1"/>
    <x v="33"/>
    <x v="0"/>
    <x v="668"/>
    <x v="0"/>
    <x v="0"/>
    <x v="1"/>
    <x v="1036"/>
    <x v="1"/>
    <x v="1"/>
    <x v="0"/>
    <x v="2"/>
    <x v="573"/>
  </r>
  <r>
    <x v="1037"/>
    <s v="Volkova"/>
    <x v="107"/>
    <x v="0"/>
    <x v="0"/>
    <x v="9"/>
    <x v="1"/>
    <x v="0"/>
    <x v="2"/>
    <x v="0"/>
    <x v="0"/>
    <x v="1037"/>
    <x v="1"/>
    <x v="1"/>
    <x v="0"/>
    <x v="0"/>
    <x v="167"/>
  </r>
  <r>
    <x v="1038"/>
    <s v="Archer"/>
    <x v="174"/>
    <x v="0"/>
    <x v="1"/>
    <x v="33"/>
    <x v="1"/>
    <x v="669"/>
    <x v="0"/>
    <x v="0"/>
    <x v="0"/>
    <x v="1038"/>
    <x v="1"/>
    <x v="1"/>
    <x v="3"/>
    <x v="2"/>
    <x v="317"/>
  </r>
  <r>
    <x v="1039"/>
    <s v="Ch'iu"/>
    <x v="194"/>
    <x v="0"/>
    <x v="0"/>
    <x v="42"/>
    <x v="6"/>
    <x v="0"/>
    <x v="0"/>
    <x v="0"/>
    <x v="0"/>
    <x v="1039"/>
    <x v="1"/>
    <x v="1"/>
    <x v="3"/>
    <x v="2"/>
    <x v="400"/>
  </r>
  <r>
    <x v="1040"/>
    <s v="McKay"/>
    <x v="147"/>
    <x v="1"/>
    <x v="1"/>
    <x v="44"/>
    <x v="6"/>
    <x v="670"/>
    <x v="0"/>
    <x v="0"/>
    <x v="0"/>
    <x v="1040"/>
    <x v="1"/>
    <x v="1"/>
    <x v="2"/>
    <x v="3"/>
    <x v="53"/>
  </r>
  <r>
    <x v="1041"/>
    <s v="Craig"/>
    <x v="33"/>
    <x v="0"/>
    <x v="1"/>
    <x v="33"/>
    <x v="8"/>
    <x v="0"/>
    <x v="2"/>
    <x v="0"/>
    <x v="1"/>
    <x v="1041"/>
    <x v="1"/>
    <x v="1"/>
    <x v="2"/>
    <x v="3"/>
    <x v="7"/>
  </r>
  <r>
    <x v="1042"/>
    <s v="Abramovich"/>
    <x v="221"/>
    <x v="1"/>
    <x v="0"/>
    <x v="2"/>
    <x v="3"/>
    <x v="671"/>
    <x v="0"/>
    <x v="0"/>
    <x v="1"/>
    <x v="1042"/>
    <x v="0"/>
    <x v="0"/>
    <x v="4"/>
    <x v="2"/>
    <x v="308"/>
  </r>
  <r>
    <x v="1043"/>
    <s v="Chien"/>
    <x v="117"/>
    <x v="0"/>
    <x v="1"/>
    <x v="12"/>
    <x v="1"/>
    <x v="0"/>
    <x v="2"/>
    <x v="0"/>
    <x v="1"/>
    <x v="1043"/>
    <x v="1"/>
    <x v="1"/>
    <x v="4"/>
    <x v="1"/>
    <x v="558"/>
  </r>
  <r>
    <x v="1044"/>
    <s v="Timms"/>
    <x v="94"/>
    <x v="0"/>
    <x v="0"/>
    <x v="16"/>
    <x v="4"/>
    <x v="672"/>
    <x v="2"/>
    <x v="0"/>
    <x v="0"/>
    <x v="1044"/>
    <x v="1"/>
    <x v="1"/>
    <x v="3"/>
    <x v="3"/>
    <x v="18"/>
  </r>
  <r>
    <x v="1045"/>
    <s v="Williford"/>
    <x v="200"/>
    <x v="1"/>
    <x v="1"/>
    <x v="10"/>
    <x v="5"/>
    <x v="673"/>
    <x v="2"/>
    <x v="0"/>
    <x v="1"/>
    <x v="1045"/>
    <x v="1"/>
    <x v="1"/>
    <x v="1"/>
    <x v="0"/>
    <x v="321"/>
  </r>
  <r>
    <x v="1046"/>
    <s v="Hamilton"/>
    <x v="148"/>
    <x v="1"/>
    <x v="0"/>
    <x v="0"/>
    <x v="1"/>
    <x v="0"/>
    <x v="0"/>
    <x v="0"/>
    <x v="1"/>
    <x v="1046"/>
    <x v="0"/>
    <x v="0"/>
    <x v="0"/>
    <x v="0"/>
    <x v="54"/>
  </r>
  <r>
    <x v="1047"/>
    <s v="Cheng"/>
    <x v="18"/>
    <x v="0"/>
    <x v="0"/>
    <x v="36"/>
    <x v="4"/>
    <x v="0"/>
    <x v="0"/>
    <x v="0"/>
    <x v="1"/>
    <x v="1047"/>
    <x v="0"/>
    <x v="0"/>
    <x v="0"/>
    <x v="0"/>
    <x v="399"/>
  </r>
  <r>
    <x v="1048"/>
    <s v="Su"/>
    <x v="359"/>
    <x v="2"/>
    <x v="1"/>
    <x v="11"/>
    <x v="8"/>
    <x v="674"/>
    <x v="0"/>
    <x v="0"/>
    <x v="1"/>
    <x v="1048"/>
    <x v="1"/>
    <x v="1"/>
    <x v="1"/>
    <x v="3"/>
    <x v="65"/>
  </r>
  <r>
    <x v="1049"/>
    <s v="McKenzie"/>
    <x v="130"/>
    <x v="2"/>
    <x v="1"/>
    <x v="20"/>
    <x v="6"/>
    <x v="675"/>
    <x v="0"/>
    <x v="0"/>
    <x v="1"/>
    <x v="1049"/>
    <x v="0"/>
    <x v="0"/>
    <x v="3"/>
    <x v="0"/>
    <x v="574"/>
  </r>
  <r>
    <x v="1050"/>
    <s v="Akobundu"/>
    <x v="119"/>
    <x v="0"/>
    <x v="1"/>
    <x v="33"/>
    <x v="4"/>
    <x v="0"/>
    <x v="0"/>
    <x v="1"/>
    <x v="0"/>
    <x v="1050"/>
    <x v="1"/>
    <x v="1"/>
    <x v="0"/>
    <x v="0"/>
    <x v="255"/>
  </r>
  <r>
    <x v="1051"/>
    <s v="Ko"/>
    <x v="107"/>
    <x v="1"/>
    <x v="0"/>
    <x v="23"/>
    <x v="0"/>
    <x v="676"/>
    <x v="0"/>
    <x v="0"/>
    <x v="0"/>
    <x v="1051"/>
    <x v="1"/>
    <x v="1"/>
    <x v="4"/>
    <x v="3"/>
    <x v="455"/>
  </r>
  <r>
    <x v="1052"/>
    <s v="Marcelo"/>
    <x v="289"/>
    <x v="2"/>
    <x v="1"/>
    <x v="16"/>
    <x v="6"/>
    <x v="677"/>
    <x v="0"/>
    <x v="0"/>
    <x v="1"/>
    <x v="1052"/>
    <x v="1"/>
    <x v="1"/>
    <x v="3"/>
    <x v="3"/>
    <x v="400"/>
  </r>
  <r>
    <x v="1053"/>
    <s v="Chukwuebuka"/>
    <x v="330"/>
    <x v="1"/>
    <x v="0"/>
    <x v="5"/>
    <x v="5"/>
    <x v="678"/>
    <x v="0"/>
    <x v="0"/>
    <x v="0"/>
    <x v="1053"/>
    <x v="1"/>
    <x v="1"/>
    <x v="1"/>
    <x v="0"/>
    <x v="575"/>
  </r>
  <r>
    <x v="1054"/>
    <s v="MacDonald"/>
    <x v="198"/>
    <x v="1"/>
    <x v="0"/>
    <x v="32"/>
    <x v="3"/>
    <x v="679"/>
    <x v="0"/>
    <x v="0"/>
    <x v="1"/>
    <x v="1054"/>
    <x v="1"/>
    <x v="1"/>
    <x v="0"/>
    <x v="3"/>
    <x v="203"/>
  </r>
  <r>
    <x v="1055"/>
    <s v="Lampungmeiua"/>
    <x v="176"/>
    <x v="1"/>
    <x v="0"/>
    <x v="59"/>
    <x v="6"/>
    <x v="0"/>
    <x v="2"/>
    <x v="0"/>
    <x v="0"/>
    <x v="1055"/>
    <x v="1"/>
    <x v="1"/>
    <x v="0"/>
    <x v="2"/>
    <x v="164"/>
  </r>
  <r>
    <x v="1056"/>
    <s v="Tai"/>
    <x v="64"/>
    <x v="1"/>
    <x v="1"/>
    <x v="19"/>
    <x v="6"/>
    <x v="0"/>
    <x v="2"/>
    <x v="0"/>
    <x v="1"/>
    <x v="1056"/>
    <x v="1"/>
    <x v="1"/>
    <x v="2"/>
    <x v="1"/>
    <x v="528"/>
  </r>
  <r>
    <x v="1057"/>
    <s v="Enyinnaya"/>
    <x v="61"/>
    <x v="0"/>
    <x v="0"/>
    <x v="40"/>
    <x v="1"/>
    <x v="680"/>
    <x v="0"/>
    <x v="1"/>
    <x v="1"/>
    <x v="1057"/>
    <x v="0"/>
    <x v="0"/>
    <x v="0"/>
    <x v="0"/>
    <x v="73"/>
  </r>
  <r>
    <x v="1058"/>
    <s v="McKenzie"/>
    <x v="230"/>
    <x v="2"/>
    <x v="1"/>
    <x v="19"/>
    <x v="2"/>
    <x v="681"/>
    <x v="2"/>
    <x v="1"/>
    <x v="1"/>
    <x v="1058"/>
    <x v="1"/>
    <x v="1"/>
    <x v="0"/>
    <x v="3"/>
    <x v="499"/>
  </r>
  <r>
    <x v="1059"/>
    <s v="Kline"/>
    <x v="4"/>
    <x v="0"/>
    <x v="1"/>
    <x v="16"/>
    <x v="3"/>
    <x v="682"/>
    <x v="0"/>
    <x v="1"/>
    <x v="1"/>
    <x v="1059"/>
    <x v="1"/>
    <x v="1"/>
    <x v="1"/>
    <x v="2"/>
    <x v="576"/>
  </r>
  <r>
    <x v="1060"/>
    <s v="Ma"/>
    <x v="35"/>
    <x v="1"/>
    <x v="0"/>
    <x v="36"/>
    <x v="2"/>
    <x v="683"/>
    <x v="0"/>
    <x v="0"/>
    <x v="1"/>
    <x v="1060"/>
    <x v="1"/>
    <x v="1"/>
    <x v="1"/>
    <x v="1"/>
    <x v="332"/>
  </r>
  <r>
    <x v="1061"/>
    <s v="Wood"/>
    <x v="91"/>
    <x v="1"/>
    <x v="0"/>
    <x v="16"/>
    <x v="4"/>
    <x v="0"/>
    <x v="2"/>
    <x v="0"/>
    <x v="0"/>
    <x v="1061"/>
    <x v="1"/>
    <x v="1"/>
    <x v="3"/>
    <x v="0"/>
    <x v="88"/>
  </r>
  <r>
    <x v="1062"/>
    <s v="Riggs"/>
    <x v="225"/>
    <x v="2"/>
    <x v="1"/>
    <x v="16"/>
    <x v="9"/>
    <x v="684"/>
    <x v="0"/>
    <x v="0"/>
    <x v="1"/>
    <x v="1062"/>
    <x v="0"/>
    <x v="0"/>
    <x v="1"/>
    <x v="2"/>
    <x v="506"/>
  </r>
  <r>
    <x v="1063"/>
    <s v="Capon"/>
    <x v="359"/>
    <x v="0"/>
    <x v="1"/>
    <x v="10"/>
    <x v="8"/>
    <x v="685"/>
    <x v="0"/>
    <x v="0"/>
    <x v="0"/>
    <x v="1063"/>
    <x v="1"/>
    <x v="1"/>
    <x v="3"/>
    <x v="1"/>
    <x v="266"/>
  </r>
  <r>
    <x v="1064"/>
    <s v="Smith"/>
    <x v="352"/>
    <x v="0"/>
    <x v="0"/>
    <x v="43"/>
    <x v="4"/>
    <x v="0"/>
    <x v="2"/>
    <x v="0"/>
    <x v="0"/>
    <x v="1064"/>
    <x v="1"/>
    <x v="1"/>
    <x v="4"/>
    <x v="3"/>
    <x v="577"/>
  </r>
  <r>
    <x v="1065"/>
    <s v="Davison"/>
    <x v="140"/>
    <x v="0"/>
    <x v="1"/>
    <x v="18"/>
    <x v="4"/>
    <x v="686"/>
    <x v="2"/>
    <x v="1"/>
    <x v="1"/>
    <x v="1065"/>
    <x v="0"/>
    <x v="0"/>
    <x v="2"/>
    <x v="0"/>
    <x v="578"/>
  </r>
  <r>
    <x v="1066"/>
    <s v="Ingram"/>
    <x v="204"/>
    <x v="0"/>
    <x v="0"/>
    <x v="37"/>
    <x v="7"/>
    <x v="0"/>
    <x v="0"/>
    <x v="0"/>
    <x v="0"/>
    <x v="1066"/>
    <x v="0"/>
    <x v="0"/>
    <x v="4"/>
    <x v="0"/>
    <x v="214"/>
  </r>
  <r>
    <x v="1067"/>
    <s v="Dilke"/>
    <x v="123"/>
    <x v="2"/>
    <x v="1"/>
    <x v="28"/>
    <x v="4"/>
    <x v="687"/>
    <x v="2"/>
    <x v="0"/>
    <x v="1"/>
    <x v="1067"/>
    <x v="1"/>
    <x v="1"/>
    <x v="0"/>
    <x v="1"/>
    <x v="445"/>
  </r>
  <r>
    <x v="1068"/>
    <s v="Gibson"/>
    <x v="165"/>
    <x v="0"/>
    <x v="1"/>
    <x v="38"/>
    <x v="5"/>
    <x v="0"/>
    <x v="0"/>
    <x v="0"/>
    <x v="1"/>
    <x v="1068"/>
    <x v="0"/>
    <x v="0"/>
    <x v="2"/>
    <x v="1"/>
    <x v="443"/>
  </r>
  <r>
    <x v="1069"/>
    <s v="Iadanza"/>
    <x v="323"/>
    <x v="0"/>
    <x v="1"/>
    <x v="20"/>
    <x v="3"/>
    <x v="688"/>
    <x v="0"/>
    <x v="0"/>
    <x v="1"/>
    <x v="1069"/>
    <x v="0"/>
    <x v="0"/>
    <x v="3"/>
    <x v="2"/>
    <x v="461"/>
  </r>
  <r>
    <x v="1070"/>
    <s v="Hebert"/>
    <x v="112"/>
    <x v="2"/>
    <x v="0"/>
    <x v="40"/>
    <x v="8"/>
    <x v="689"/>
    <x v="0"/>
    <x v="0"/>
    <x v="1"/>
    <x v="1070"/>
    <x v="0"/>
    <x v="0"/>
    <x v="2"/>
    <x v="1"/>
    <x v="73"/>
  </r>
  <r>
    <x v="1071"/>
    <s v="Pinto"/>
    <x v="160"/>
    <x v="2"/>
    <x v="1"/>
    <x v="37"/>
    <x v="2"/>
    <x v="690"/>
    <x v="0"/>
    <x v="0"/>
    <x v="0"/>
    <x v="1071"/>
    <x v="1"/>
    <x v="1"/>
    <x v="0"/>
    <x v="1"/>
    <x v="7"/>
  </r>
  <r>
    <x v="1072"/>
    <s v="Dumetochukwu"/>
    <x v="311"/>
    <x v="1"/>
    <x v="0"/>
    <x v="51"/>
    <x v="5"/>
    <x v="0"/>
    <x v="2"/>
    <x v="1"/>
    <x v="0"/>
    <x v="1072"/>
    <x v="1"/>
    <x v="1"/>
    <x v="2"/>
    <x v="2"/>
    <x v="445"/>
  </r>
  <r>
    <x v="1073"/>
    <s v="Ross"/>
    <x v="310"/>
    <x v="1"/>
    <x v="1"/>
    <x v="24"/>
    <x v="5"/>
    <x v="0"/>
    <x v="2"/>
    <x v="1"/>
    <x v="1"/>
    <x v="1073"/>
    <x v="1"/>
    <x v="1"/>
    <x v="1"/>
    <x v="2"/>
    <x v="225"/>
  </r>
  <r>
    <x v="1074"/>
    <s v="Jamieson"/>
    <x v="125"/>
    <x v="0"/>
    <x v="0"/>
    <x v="8"/>
    <x v="3"/>
    <x v="691"/>
    <x v="2"/>
    <x v="0"/>
    <x v="0"/>
    <x v="1074"/>
    <x v="1"/>
    <x v="1"/>
    <x v="4"/>
    <x v="0"/>
    <x v="224"/>
  </r>
  <r>
    <x v="1075"/>
    <s v="Chiganu"/>
    <x v="334"/>
    <x v="2"/>
    <x v="0"/>
    <x v="15"/>
    <x v="5"/>
    <x v="692"/>
    <x v="2"/>
    <x v="0"/>
    <x v="0"/>
    <x v="1075"/>
    <x v="1"/>
    <x v="1"/>
    <x v="4"/>
    <x v="3"/>
    <x v="579"/>
  </r>
  <r>
    <x v="1076"/>
    <s v="Burgess"/>
    <x v="249"/>
    <x v="1"/>
    <x v="1"/>
    <x v="2"/>
    <x v="2"/>
    <x v="0"/>
    <x v="2"/>
    <x v="0"/>
    <x v="1"/>
    <x v="1076"/>
    <x v="1"/>
    <x v="1"/>
    <x v="3"/>
    <x v="0"/>
    <x v="580"/>
  </r>
  <r>
    <x v="1077"/>
    <s v="Cheng"/>
    <x v="268"/>
    <x v="0"/>
    <x v="1"/>
    <x v="6"/>
    <x v="6"/>
    <x v="693"/>
    <x v="0"/>
    <x v="0"/>
    <x v="1"/>
    <x v="1077"/>
    <x v="1"/>
    <x v="1"/>
    <x v="2"/>
    <x v="0"/>
    <x v="581"/>
  </r>
  <r>
    <x v="1078"/>
    <s v="Woods"/>
    <x v="360"/>
    <x v="2"/>
    <x v="0"/>
    <x v="1"/>
    <x v="2"/>
    <x v="694"/>
    <x v="2"/>
    <x v="0"/>
    <x v="0"/>
    <x v="1078"/>
    <x v="1"/>
    <x v="1"/>
    <x v="1"/>
    <x v="0"/>
    <x v="444"/>
  </r>
  <r>
    <x v="1079"/>
    <s v="Liang"/>
    <x v="70"/>
    <x v="0"/>
    <x v="1"/>
    <x v="15"/>
    <x v="7"/>
    <x v="695"/>
    <x v="0"/>
    <x v="0"/>
    <x v="0"/>
    <x v="1079"/>
    <x v="1"/>
    <x v="1"/>
    <x v="0"/>
    <x v="0"/>
    <x v="160"/>
  </r>
  <r>
    <x v="1080"/>
    <s v="Bluett"/>
    <x v="183"/>
    <x v="2"/>
    <x v="0"/>
    <x v="16"/>
    <x v="3"/>
    <x v="696"/>
    <x v="0"/>
    <x v="1"/>
    <x v="0"/>
    <x v="1080"/>
    <x v="1"/>
    <x v="1"/>
    <x v="3"/>
    <x v="1"/>
    <x v="582"/>
  </r>
  <r>
    <x v="1081"/>
    <s v="Chapman"/>
    <x v="115"/>
    <x v="1"/>
    <x v="0"/>
    <x v="12"/>
    <x v="2"/>
    <x v="0"/>
    <x v="0"/>
    <x v="0"/>
    <x v="1"/>
    <x v="1081"/>
    <x v="1"/>
    <x v="1"/>
    <x v="1"/>
    <x v="2"/>
    <x v="473"/>
  </r>
  <r>
    <x v="1082"/>
    <s v="Andrejew"/>
    <x v="302"/>
    <x v="1"/>
    <x v="1"/>
    <x v="18"/>
    <x v="10"/>
    <x v="697"/>
    <x v="0"/>
    <x v="0"/>
    <x v="1"/>
    <x v="1082"/>
    <x v="0"/>
    <x v="0"/>
    <x v="2"/>
    <x v="0"/>
    <x v="583"/>
  </r>
  <r>
    <x v="1083"/>
    <s v="Udobata"/>
    <x v="71"/>
    <x v="0"/>
    <x v="0"/>
    <x v="15"/>
    <x v="8"/>
    <x v="0"/>
    <x v="2"/>
    <x v="0"/>
    <x v="1"/>
    <x v="1083"/>
    <x v="1"/>
    <x v="1"/>
    <x v="0"/>
    <x v="1"/>
    <x v="581"/>
  </r>
  <r>
    <x v="1084"/>
    <s v="Ejimofor"/>
    <x v="315"/>
    <x v="0"/>
    <x v="1"/>
    <x v="9"/>
    <x v="2"/>
    <x v="0"/>
    <x v="2"/>
    <x v="0"/>
    <x v="1"/>
    <x v="1084"/>
    <x v="1"/>
    <x v="1"/>
    <x v="3"/>
    <x v="1"/>
    <x v="147"/>
  </r>
  <r>
    <x v="1085"/>
    <s v="Spyer"/>
    <x v="327"/>
    <x v="0"/>
    <x v="1"/>
    <x v="0"/>
    <x v="8"/>
    <x v="0"/>
    <x v="0"/>
    <x v="0"/>
    <x v="1"/>
    <x v="1085"/>
    <x v="0"/>
    <x v="0"/>
    <x v="4"/>
    <x v="1"/>
    <x v="105"/>
  </r>
  <r>
    <x v="1086"/>
    <s v="Walker"/>
    <x v="170"/>
    <x v="0"/>
    <x v="1"/>
    <x v="18"/>
    <x v="0"/>
    <x v="698"/>
    <x v="1"/>
    <x v="1"/>
    <x v="1"/>
    <x v="1086"/>
    <x v="0"/>
    <x v="0"/>
    <x v="0"/>
    <x v="3"/>
    <x v="297"/>
  </r>
  <r>
    <x v="1087"/>
    <s v="Palermo"/>
    <x v="188"/>
    <x v="0"/>
    <x v="0"/>
    <x v="8"/>
    <x v="7"/>
    <x v="0"/>
    <x v="2"/>
    <x v="0"/>
    <x v="1"/>
    <x v="1087"/>
    <x v="1"/>
    <x v="1"/>
    <x v="4"/>
    <x v="3"/>
    <x v="527"/>
  </r>
  <r>
    <x v="1088"/>
    <s v="Philip"/>
    <x v="4"/>
    <x v="1"/>
    <x v="1"/>
    <x v="32"/>
    <x v="0"/>
    <x v="0"/>
    <x v="2"/>
    <x v="0"/>
    <x v="0"/>
    <x v="1088"/>
    <x v="1"/>
    <x v="1"/>
    <x v="4"/>
    <x v="1"/>
    <x v="296"/>
  </r>
  <r>
    <x v="1089"/>
    <s v="Fallaci"/>
    <x v="103"/>
    <x v="0"/>
    <x v="0"/>
    <x v="21"/>
    <x v="6"/>
    <x v="699"/>
    <x v="2"/>
    <x v="0"/>
    <x v="0"/>
    <x v="1089"/>
    <x v="1"/>
    <x v="1"/>
    <x v="2"/>
    <x v="2"/>
    <x v="303"/>
  </r>
  <r>
    <x v="1090"/>
    <s v="Perry"/>
    <x v="127"/>
    <x v="2"/>
    <x v="0"/>
    <x v="10"/>
    <x v="4"/>
    <x v="700"/>
    <x v="0"/>
    <x v="0"/>
    <x v="0"/>
    <x v="1090"/>
    <x v="1"/>
    <x v="1"/>
    <x v="2"/>
    <x v="3"/>
    <x v="584"/>
  </r>
  <r>
    <x v="1091"/>
    <s v="Henderson"/>
    <x v="19"/>
    <x v="0"/>
    <x v="1"/>
    <x v="18"/>
    <x v="3"/>
    <x v="701"/>
    <x v="0"/>
    <x v="0"/>
    <x v="0"/>
    <x v="1091"/>
    <x v="1"/>
    <x v="1"/>
    <x v="4"/>
    <x v="0"/>
    <x v="13"/>
  </r>
  <r>
    <x v="1092"/>
    <s v="Bergamaschi"/>
    <x v="146"/>
    <x v="0"/>
    <x v="1"/>
    <x v="1"/>
    <x v="4"/>
    <x v="702"/>
    <x v="0"/>
    <x v="1"/>
    <x v="0"/>
    <x v="1092"/>
    <x v="0"/>
    <x v="0"/>
    <x v="2"/>
    <x v="1"/>
    <x v="124"/>
  </r>
  <r>
    <x v="1093"/>
    <s v="Fokine"/>
    <x v="189"/>
    <x v="0"/>
    <x v="1"/>
    <x v="20"/>
    <x v="4"/>
    <x v="0"/>
    <x v="2"/>
    <x v="0"/>
    <x v="0"/>
    <x v="1093"/>
    <x v="1"/>
    <x v="1"/>
    <x v="2"/>
    <x v="2"/>
    <x v="388"/>
  </r>
  <r>
    <x v="1094"/>
    <s v="Mackay"/>
    <x v="66"/>
    <x v="0"/>
    <x v="1"/>
    <x v="10"/>
    <x v="10"/>
    <x v="0"/>
    <x v="2"/>
    <x v="0"/>
    <x v="1"/>
    <x v="1094"/>
    <x v="1"/>
    <x v="1"/>
    <x v="0"/>
    <x v="0"/>
    <x v="585"/>
  </r>
  <r>
    <x v="1095"/>
    <s v="Wu"/>
    <x v="272"/>
    <x v="0"/>
    <x v="1"/>
    <x v="6"/>
    <x v="4"/>
    <x v="0"/>
    <x v="0"/>
    <x v="0"/>
    <x v="1"/>
    <x v="1095"/>
    <x v="0"/>
    <x v="0"/>
    <x v="1"/>
    <x v="3"/>
    <x v="496"/>
  </r>
  <r>
    <x v="1096"/>
    <s v="Maslova"/>
    <x v="25"/>
    <x v="2"/>
    <x v="0"/>
    <x v="2"/>
    <x v="6"/>
    <x v="703"/>
    <x v="1"/>
    <x v="0"/>
    <x v="0"/>
    <x v="1096"/>
    <x v="0"/>
    <x v="0"/>
    <x v="4"/>
    <x v="2"/>
    <x v="586"/>
  </r>
  <r>
    <x v="1097"/>
    <s v="Wei"/>
    <x v="76"/>
    <x v="0"/>
    <x v="1"/>
    <x v="18"/>
    <x v="5"/>
    <x v="0"/>
    <x v="2"/>
    <x v="0"/>
    <x v="1"/>
    <x v="1097"/>
    <x v="1"/>
    <x v="1"/>
    <x v="3"/>
    <x v="1"/>
    <x v="587"/>
  </r>
  <r>
    <x v="1098"/>
    <s v="McLean"/>
    <x v="254"/>
    <x v="0"/>
    <x v="0"/>
    <x v="28"/>
    <x v="4"/>
    <x v="704"/>
    <x v="2"/>
    <x v="1"/>
    <x v="1"/>
    <x v="1098"/>
    <x v="1"/>
    <x v="1"/>
    <x v="1"/>
    <x v="0"/>
    <x v="588"/>
  </r>
  <r>
    <x v="1099"/>
    <s v="Sung"/>
    <x v="257"/>
    <x v="1"/>
    <x v="1"/>
    <x v="16"/>
    <x v="3"/>
    <x v="0"/>
    <x v="2"/>
    <x v="0"/>
    <x v="0"/>
    <x v="1099"/>
    <x v="1"/>
    <x v="1"/>
    <x v="1"/>
    <x v="3"/>
    <x v="71"/>
  </r>
  <r>
    <x v="1100"/>
    <s v="Paterson"/>
    <x v="4"/>
    <x v="0"/>
    <x v="0"/>
    <x v="2"/>
    <x v="0"/>
    <x v="705"/>
    <x v="0"/>
    <x v="0"/>
    <x v="0"/>
    <x v="1100"/>
    <x v="1"/>
    <x v="1"/>
    <x v="0"/>
    <x v="0"/>
    <x v="275"/>
  </r>
  <r>
    <x v="1101"/>
    <s v="Fanucci"/>
    <x v="171"/>
    <x v="1"/>
    <x v="1"/>
    <x v="6"/>
    <x v="9"/>
    <x v="0"/>
    <x v="2"/>
    <x v="0"/>
    <x v="1"/>
    <x v="1101"/>
    <x v="1"/>
    <x v="1"/>
    <x v="1"/>
    <x v="0"/>
    <x v="501"/>
  </r>
  <r>
    <x v="1102"/>
    <s v="Thompson"/>
    <x v="108"/>
    <x v="1"/>
    <x v="1"/>
    <x v="16"/>
    <x v="3"/>
    <x v="0"/>
    <x v="2"/>
    <x v="0"/>
    <x v="1"/>
    <x v="1102"/>
    <x v="1"/>
    <x v="1"/>
    <x v="4"/>
    <x v="3"/>
    <x v="226"/>
  </r>
  <r>
    <x v="1103"/>
    <s v="Tisdall"/>
    <x v="140"/>
    <x v="2"/>
    <x v="0"/>
    <x v="15"/>
    <x v="0"/>
    <x v="706"/>
    <x v="2"/>
    <x v="0"/>
    <x v="1"/>
    <x v="1103"/>
    <x v="1"/>
    <x v="1"/>
    <x v="0"/>
    <x v="3"/>
    <x v="76"/>
  </r>
  <r>
    <x v="1104"/>
    <s v="Onochie"/>
    <x v="114"/>
    <x v="0"/>
    <x v="1"/>
    <x v="34"/>
    <x v="3"/>
    <x v="0"/>
    <x v="2"/>
    <x v="0"/>
    <x v="1"/>
    <x v="1104"/>
    <x v="1"/>
    <x v="1"/>
    <x v="3"/>
    <x v="2"/>
    <x v="546"/>
  </r>
  <r>
    <x v="1105"/>
    <s v="Mironova"/>
    <x v="144"/>
    <x v="0"/>
    <x v="0"/>
    <x v="17"/>
    <x v="6"/>
    <x v="707"/>
    <x v="0"/>
    <x v="0"/>
    <x v="1"/>
    <x v="1105"/>
    <x v="1"/>
    <x v="1"/>
    <x v="2"/>
    <x v="1"/>
    <x v="174"/>
  </r>
  <r>
    <x v="1106"/>
    <s v="Ndubueze"/>
    <x v="71"/>
    <x v="0"/>
    <x v="0"/>
    <x v="16"/>
    <x v="0"/>
    <x v="0"/>
    <x v="2"/>
    <x v="1"/>
    <x v="1"/>
    <x v="1106"/>
    <x v="1"/>
    <x v="1"/>
    <x v="4"/>
    <x v="3"/>
    <x v="589"/>
  </r>
  <r>
    <x v="1107"/>
    <s v="Stephenson"/>
    <x v="361"/>
    <x v="2"/>
    <x v="0"/>
    <x v="10"/>
    <x v="1"/>
    <x v="708"/>
    <x v="0"/>
    <x v="1"/>
    <x v="1"/>
    <x v="1107"/>
    <x v="0"/>
    <x v="0"/>
    <x v="1"/>
    <x v="0"/>
    <x v="184"/>
  </r>
  <r>
    <x v="1108"/>
    <s v="Golubev"/>
    <x v="331"/>
    <x v="2"/>
    <x v="1"/>
    <x v="16"/>
    <x v="3"/>
    <x v="709"/>
    <x v="2"/>
    <x v="0"/>
    <x v="1"/>
    <x v="1108"/>
    <x v="1"/>
    <x v="1"/>
    <x v="3"/>
    <x v="1"/>
    <x v="588"/>
  </r>
  <r>
    <x v="1109"/>
    <s v="Liao"/>
    <x v="362"/>
    <x v="0"/>
    <x v="1"/>
    <x v="8"/>
    <x v="4"/>
    <x v="0"/>
    <x v="2"/>
    <x v="0"/>
    <x v="1"/>
    <x v="1109"/>
    <x v="1"/>
    <x v="1"/>
    <x v="0"/>
    <x v="3"/>
    <x v="79"/>
  </r>
  <r>
    <x v="1110"/>
    <s v="Mullan"/>
    <x v="297"/>
    <x v="0"/>
    <x v="0"/>
    <x v="37"/>
    <x v="10"/>
    <x v="710"/>
    <x v="0"/>
    <x v="0"/>
    <x v="0"/>
    <x v="1110"/>
    <x v="0"/>
    <x v="0"/>
    <x v="3"/>
    <x v="3"/>
    <x v="17"/>
  </r>
  <r>
    <x v="1111"/>
    <s v="Glover"/>
    <x v="282"/>
    <x v="2"/>
    <x v="1"/>
    <x v="49"/>
    <x v="1"/>
    <x v="711"/>
    <x v="0"/>
    <x v="0"/>
    <x v="0"/>
    <x v="1111"/>
    <x v="0"/>
    <x v="0"/>
    <x v="0"/>
    <x v="2"/>
    <x v="568"/>
  </r>
  <r>
    <x v="1112"/>
    <s v="Northey"/>
    <x v="239"/>
    <x v="0"/>
    <x v="0"/>
    <x v="0"/>
    <x v="6"/>
    <x v="712"/>
    <x v="2"/>
    <x v="1"/>
    <x v="1"/>
    <x v="1112"/>
    <x v="1"/>
    <x v="1"/>
    <x v="2"/>
    <x v="0"/>
    <x v="590"/>
  </r>
  <r>
    <x v="1113"/>
    <s v="Paterson"/>
    <x v="204"/>
    <x v="2"/>
    <x v="0"/>
    <x v="29"/>
    <x v="2"/>
    <x v="713"/>
    <x v="0"/>
    <x v="0"/>
    <x v="1"/>
    <x v="1113"/>
    <x v="0"/>
    <x v="0"/>
    <x v="0"/>
    <x v="1"/>
    <x v="273"/>
  </r>
  <r>
    <x v="1114"/>
    <s v="Maclean"/>
    <x v="1"/>
    <x v="0"/>
    <x v="0"/>
    <x v="46"/>
    <x v="2"/>
    <x v="714"/>
    <x v="0"/>
    <x v="1"/>
    <x v="1"/>
    <x v="1114"/>
    <x v="0"/>
    <x v="0"/>
    <x v="4"/>
    <x v="1"/>
    <x v="591"/>
  </r>
  <r>
    <x v="1115"/>
    <s v="Howarde"/>
    <x v="98"/>
    <x v="1"/>
    <x v="1"/>
    <x v="36"/>
    <x v="8"/>
    <x v="715"/>
    <x v="0"/>
    <x v="1"/>
    <x v="0"/>
    <x v="1115"/>
    <x v="1"/>
    <x v="1"/>
    <x v="1"/>
    <x v="2"/>
    <x v="322"/>
  </r>
  <r>
    <x v="1116"/>
    <s v="Teng"/>
    <x v="69"/>
    <x v="0"/>
    <x v="1"/>
    <x v="0"/>
    <x v="2"/>
    <x v="0"/>
    <x v="2"/>
    <x v="0"/>
    <x v="0"/>
    <x v="1116"/>
    <x v="1"/>
    <x v="1"/>
    <x v="3"/>
    <x v="2"/>
    <x v="137"/>
  </r>
  <r>
    <x v="1117"/>
    <s v="Colman"/>
    <x v="204"/>
    <x v="0"/>
    <x v="0"/>
    <x v="40"/>
    <x v="1"/>
    <x v="716"/>
    <x v="1"/>
    <x v="1"/>
    <x v="1"/>
    <x v="1117"/>
    <x v="0"/>
    <x v="0"/>
    <x v="1"/>
    <x v="1"/>
    <x v="32"/>
  </r>
  <r>
    <x v="1118"/>
    <s v="Johnson"/>
    <x v="363"/>
    <x v="1"/>
    <x v="1"/>
    <x v="22"/>
    <x v="3"/>
    <x v="717"/>
    <x v="0"/>
    <x v="0"/>
    <x v="0"/>
    <x v="1118"/>
    <x v="1"/>
    <x v="1"/>
    <x v="0"/>
    <x v="0"/>
    <x v="407"/>
  </r>
  <r>
    <x v="1119"/>
    <s v="Butcher"/>
    <x v="25"/>
    <x v="1"/>
    <x v="1"/>
    <x v="6"/>
    <x v="0"/>
    <x v="718"/>
    <x v="2"/>
    <x v="0"/>
    <x v="1"/>
    <x v="1119"/>
    <x v="1"/>
    <x v="1"/>
    <x v="4"/>
    <x v="0"/>
    <x v="219"/>
  </r>
  <r>
    <x v="1120"/>
    <s v="Stanley"/>
    <x v="291"/>
    <x v="2"/>
    <x v="1"/>
    <x v="8"/>
    <x v="4"/>
    <x v="719"/>
    <x v="2"/>
    <x v="0"/>
    <x v="1"/>
    <x v="1120"/>
    <x v="1"/>
    <x v="1"/>
    <x v="0"/>
    <x v="3"/>
    <x v="541"/>
  </r>
  <r>
    <x v="1121"/>
    <s v="Jackson"/>
    <x v="364"/>
    <x v="0"/>
    <x v="0"/>
    <x v="9"/>
    <x v="4"/>
    <x v="0"/>
    <x v="2"/>
    <x v="0"/>
    <x v="1"/>
    <x v="1121"/>
    <x v="1"/>
    <x v="1"/>
    <x v="4"/>
    <x v="1"/>
    <x v="592"/>
  </r>
  <r>
    <x v="1122"/>
    <s v="Hu"/>
    <x v="47"/>
    <x v="2"/>
    <x v="1"/>
    <x v="27"/>
    <x v="1"/>
    <x v="720"/>
    <x v="2"/>
    <x v="1"/>
    <x v="1"/>
    <x v="1122"/>
    <x v="0"/>
    <x v="0"/>
    <x v="3"/>
    <x v="0"/>
    <x v="367"/>
  </r>
  <r>
    <x v="1123"/>
    <s v="Hill"/>
    <x v="279"/>
    <x v="2"/>
    <x v="1"/>
    <x v="19"/>
    <x v="1"/>
    <x v="721"/>
    <x v="0"/>
    <x v="0"/>
    <x v="0"/>
    <x v="1123"/>
    <x v="0"/>
    <x v="0"/>
    <x v="2"/>
    <x v="3"/>
    <x v="420"/>
  </r>
  <r>
    <x v="1124"/>
    <s v="Pan"/>
    <x v="141"/>
    <x v="1"/>
    <x v="1"/>
    <x v="12"/>
    <x v="3"/>
    <x v="0"/>
    <x v="0"/>
    <x v="0"/>
    <x v="1"/>
    <x v="1124"/>
    <x v="0"/>
    <x v="0"/>
    <x v="2"/>
    <x v="2"/>
    <x v="417"/>
  </r>
  <r>
    <x v="1125"/>
    <s v="Han"/>
    <x v="303"/>
    <x v="2"/>
    <x v="0"/>
    <x v="14"/>
    <x v="1"/>
    <x v="722"/>
    <x v="0"/>
    <x v="0"/>
    <x v="0"/>
    <x v="1125"/>
    <x v="1"/>
    <x v="1"/>
    <x v="2"/>
    <x v="1"/>
    <x v="390"/>
  </r>
  <r>
    <x v="1126"/>
    <s v="Wilkie"/>
    <x v="118"/>
    <x v="1"/>
    <x v="0"/>
    <x v="19"/>
    <x v="2"/>
    <x v="723"/>
    <x v="0"/>
    <x v="0"/>
    <x v="1"/>
    <x v="1126"/>
    <x v="1"/>
    <x v="1"/>
    <x v="3"/>
    <x v="2"/>
    <x v="346"/>
  </r>
  <r>
    <x v="1127"/>
    <s v="Bray"/>
    <x v="13"/>
    <x v="2"/>
    <x v="0"/>
    <x v="13"/>
    <x v="6"/>
    <x v="724"/>
    <x v="2"/>
    <x v="0"/>
    <x v="0"/>
    <x v="1127"/>
    <x v="1"/>
    <x v="1"/>
    <x v="0"/>
    <x v="2"/>
    <x v="341"/>
  </r>
  <r>
    <x v="1128"/>
    <s v="Ann"/>
    <x v="64"/>
    <x v="0"/>
    <x v="0"/>
    <x v="15"/>
    <x v="0"/>
    <x v="725"/>
    <x v="0"/>
    <x v="0"/>
    <x v="1"/>
    <x v="1128"/>
    <x v="1"/>
    <x v="1"/>
    <x v="0"/>
    <x v="2"/>
    <x v="593"/>
  </r>
  <r>
    <x v="1129"/>
    <s v="Souter"/>
    <x v="22"/>
    <x v="0"/>
    <x v="0"/>
    <x v="12"/>
    <x v="3"/>
    <x v="0"/>
    <x v="0"/>
    <x v="0"/>
    <x v="0"/>
    <x v="1129"/>
    <x v="0"/>
    <x v="0"/>
    <x v="4"/>
    <x v="2"/>
    <x v="442"/>
  </r>
  <r>
    <x v="1130"/>
    <s v="Greco"/>
    <x v="26"/>
    <x v="2"/>
    <x v="0"/>
    <x v="10"/>
    <x v="1"/>
    <x v="726"/>
    <x v="0"/>
    <x v="1"/>
    <x v="0"/>
    <x v="1130"/>
    <x v="1"/>
    <x v="1"/>
    <x v="4"/>
    <x v="2"/>
    <x v="594"/>
  </r>
  <r>
    <x v="1131"/>
    <s v="Mao"/>
    <x v="365"/>
    <x v="1"/>
    <x v="1"/>
    <x v="24"/>
    <x v="9"/>
    <x v="727"/>
    <x v="0"/>
    <x v="0"/>
    <x v="1"/>
    <x v="1131"/>
    <x v="1"/>
    <x v="1"/>
    <x v="2"/>
    <x v="3"/>
    <x v="595"/>
  </r>
  <r>
    <x v="1132"/>
    <s v="Anderson"/>
    <x v="103"/>
    <x v="0"/>
    <x v="1"/>
    <x v="24"/>
    <x v="10"/>
    <x v="0"/>
    <x v="2"/>
    <x v="0"/>
    <x v="0"/>
    <x v="1132"/>
    <x v="1"/>
    <x v="1"/>
    <x v="3"/>
    <x v="1"/>
    <x v="262"/>
  </r>
  <r>
    <x v="1133"/>
    <s v="Ma"/>
    <x v="210"/>
    <x v="0"/>
    <x v="1"/>
    <x v="10"/>
    <x v="4"/>
    <x v="0"/>
    <x v="2"/>
    <x v="0"/>
    <x v="0"/>
    <x v="1133"/>
    <x v="1"/>
    <x v="1"/>
    <x v="0"/>
    <x v="1"/>
    <x v="570"/>
  </r>
  <r>
    <x v="1134"/>
    <s v="Black"/>
    <x v="86"/>
    <x v="0"/>
    <x v="0"/>
    <x v="7"/>
    <x v="0"/>
    <x v="0"/>
    <x v="0"/>
    <x v="0"/>
    <x v="0"/>
    <x v="1134"/>
    <x v="1"/>
    <x v="1"/>
    <x v="3"/>
    <x v="2"/>
    <x v="148"/>
  </r>
  <r>
    <x v="1135"/>
    <s v="Medvedeva"/>
    <x v="191"/>
    <x v="2"/>
    <x v="1"/>
    <x v="8"/>
    <x v="5"/>
    <x v="728"/>
    <x v="2"/>
    <x v="1"/>
    <x v="1"/>
    <x v="1135"/>
    <x v="1"/>
    <x v="1"/>
    <x v="2"/>
    <x v="2"/>
    <x v="596"/>
  </r>
  <r>
    <x v="1136"/>
    <s v="Benson"/>
    <x v="80"/>
    <x v="0"/>
    <x v="1"/>
    <x v="32"/>
    <x v="8"/>
    <x v="0"/>
    <x v="2"/>
    <x v="1"/>
    <x v="0"/>
    <x v="1136"/>
    <x v="1"/>
    <x v="1"/>
    <x v="2"/>
    <x v="1"/>
    <x v="597"/>
  </r>
  <r>
    <x v="1137"/>
    <s v="Duncan"/>
    <x v="202"/>
    <x v="0"/>
    <x v="0"/>
    <x v="0"/>
    <x v="4"/>
    <x v="0"/>
    <x v="2"/>
    <x v="0"/>
    <x v="1"/>
    <x v="1137"/>
    <x v="1"/>
    <x v="1"/>
    <x v="2"/>
    <x v="0"/>
    <x v="598"/>
  </r>
  <r>
    <x v="1138"/>
    <s v="Onwudiwe"/>
    <x v="259"/>
    <x v="2"/>
    <x v="1"/>
    <x v="0"/>
    <x v="9"/>
    <x v="729"/>
    <x v="2"/>
    <x v="0"/>
    <x v="1"/>
    <x v="1138"/>
    <x v="1"/>
    <x v="1"/>
    <x v="4"/>
    <x v="3"/>
    <x v="500"/>
  </r>
  <r>
    <x v="1139"/>
    <s v="Mitchell"/>
    <x v="184"/>
    <x v="1"/>
    <x v="0"/>
    <x v="38"/>
    <x v="1"/>
    <x v="730"/>
    <x v="0"/>
    <x v="1"/>
    <x v="0"/>
    <x v="1139"/>
    <x v="1"/>
    <x v="1"/>
    <x v="2"/>
    <x v="2"/>
    <x v="599"/>
  </r>
  <r>
    <x v="1140"/>
    <s v="Ferrari"/>
    <x v="153"/>
    <x v="0"/>
    <x v="0"/>
    <x v="24"/>
    <x v="8"/>
    <x v="731"/>
    <x v="0"/>
    <x v="0"/>
    <x v="1"/>
    <x v="1140"/>
    <x v="0"/>
    <x v="0"/>
    <x v="1"/>
    <x v="0"/>
    <x v="561"/>
  </r>
  <r>
    <x v="1141"/>
    <s v="Russo"/>
    <x v="363"/>
    <x v="0"/>
    <x v="1"/>
    <x v="20"/>
    <x v="8"/>
    <x v="732"/>
    <x v="2"/>
    <x v="0"/>
    <x v="0"/>
    <x v="1141"/>
    <x v="1"/>
    <x v="1"/>
    <x v="3"/>
    <x v="1"/>
    <x v="254"/>
  </r>
  <r>
    <x v="1142"/>
    <s v="Hazon"/>
    <x v="120"/>
    <x v="1"/>
    <x v="1"/>
    <x v="1"/>
    <x v="9"/>
    <x v="0"/>
    <x v="2"/>
    <x v="0"/>
    <x v="1"/>
    <x v="1142"/>
    <x v="1"/>
    <x v="1"/>
    <x v="3"/>
    <x v="1"/>
    <x v="494"/>
  </r>
  <r>
    <x v="1143"/>
    <s v="Henderson"/>
    <x v="221"/>
    <x v="0"/>
    <x v="1"/>
    <x v="3"/>
    <x v="9"/>
    <x v="0"/>
    <x v="2"/>
    <x v="0"/>
    <x v="0"/>
    <x v="1143"/>
    <x v="1"/>
    <x v="1"/>
    <x v="3"/>
    <x v="1"/>
    <x v="600"/>
  </r>
  <r>
    <x v="1144"/>
    <s v="Hardy"/>
    <x v="274"/>
    <x v="2"/>
    <x v="1"/>
    <x v="3"/>
    <x v="4"/>
    <x v="733"/>
    <x v="0"/>
    <x v="1"/>
    <x v="0"/>
    <x v="1144"/>
    <x v="0"/>
    <x v="0"/>
    <x v="1"/>
    <x v="1"/>
    <x v="197"/>
  </r>
  <r>
    <x v="1145"/>
    <s v="Piccio"/>
    <x v="292"/>
    <x v="0"/>
    <x v="1"/>
    <x v="34"/>
    <x v="2"/>
    <x v="0"/>
    <x v="0"/>
    <x v="0"/>
    <x v="1"/>
    <x v="1145"/>
    <x v="1"/>
    <x v="1"/>
    <x v="0"/>
    <x v="1"/>
    <x v="535"/>
  </r>
  <r>
    <x v="1146"/>
    <s v="Dickson"/>
    <x v="55"/>
    <x v="2"/>
    <x v="0"/>
    <x v="33"/>
    <x v="6"/>
    <x v="734"/>
    <x v="2"/>
    <x v="0"/>
    <x v="1"/>
    <x v="1146"/>
    <x v="1"/>
    <x v="1"/>
    <x v="0"/>
    <x v="3"/>
    <x v="601"/>
  </r>
  <r>
    <x v="1147"/>
    <s v="Holden"/>
    <x v="233"/>
    <x v="2"/>
    <x v="0"/>
    <x v="6"/>
    <x v="8"/>
    <x v="735"/>
    <x v="1"/>
    <x v="0"/>
    <x v="1"/>
    <x v="1147"/>
    <x v="1"/>
    <x v="1"/>
    <x v="0"/>
    <x v="1"/>
    <x v="602"/>
  </r>
  <r>
    <x v="1148"/>
    <s v="Hsieh"/>
    <x v="225"/>
    <x v="1"/>
    <x v="1"/>
    <x v="10"/>
    <x v="6"/>
    <x v="0"/>
    <x v="0"/>
    <x v="0"/>
    <x v="0"/>
    <x v="1148"/>
    <x v="1"/>
    <x v="1"/>
    <x v="0"/>
    <x v="1"/>
    <x v="603"/>
  </r>
  <r>
    <x v="1149"/>
    <s v="Doherty"/>
    <x v="50"/>
    <x v="0"/>
    <x v="1"/>
    <x v="16"/>
    <x v="4"/>
    <x v="0"/>
    <x v="2"/>
    <x v="1"/>
    <x v="1"/>
    <x v="1149"/>
    <x v="1"/>
    <x v="1"/>
    <x v="4"/>
    <x v="1"/>
    <x v="118"/>
  </r>
  <r>
    <x v="1150"/>
    <s v="Page"/>
    <x v="298"/>
    <x v="0"/>
    <x v="0"/>
    <x v="7"/>
    <x v="5"/>
    <x v="736"/>
    <x v="0"/>
    <x v="1"/>
    <x v="1"/>
    <x v="1150"/>
    <x v="1"/>
    <x v="1"/>
    <x v="4"/>
    <x v="1"/>
    <x v="333"/>
  </r>
  <r>
    <x v="1151"/>
    <s v="Samuel"/>
    <x v="366"/>
    <x v="1"/>
    <x v="0"/>
    <x v="6"/>
    <x v="4"/>
    <x v="737"/>
    <x v="0"/>
    <x v="1"/>
    <x v="0"/>
    <x v="1151"/>
    <x v="1"/>
    <x v="1"/>
    <x v="4"/>
    <x v="1"/>
    <x v="319"/>
  </r>
  <r>
    <x v="1152"/>
    <s v="Malloy"/>
    <x v="79"/>
    <x v="2"/>
    <x v="1"/>
    <x v="13"/>
    <x v="0"/>
    <x v="738"/>
    <x v="0"/>
    <x v="1"/>
    <x v="0"/>
    <x v="1152"/>
    <x v="1"/>
    <x v="1"/>
    <x v="0"/>
    <x v="1"/>
    <x v="146"/>
  </r>
  <r>
    <x v="1153"/>
    <s v="Fitts"/>
    <x v="294"/>
    <x v="2"/>
    <x v="0"/>
    <x v="13"/>
    <x v="3"/>
    <x v="739"/>
    <x v="0"/>
    <x v="1"/>
    <x v="1"/>
    <x v="1153"/>
    <x v="0"/>
    <x v="0"/>
    <x v="1"/>
    <x v="3"/>
    <x v="435"/>
  </r>
  <r>
    <x v="1154"/>
    <s v="Iadanza"/>
    <x v="100"/>
    <x v="1"/>
    <x v="1"/>
    <x v="2"/>
    <x v="0"/>
    <x v="740"/>
    <x v="2"/>
    <x v="0"/>
    <x v="0"/>
    <x v="1154"/>
    <x v="1"/>
    <x v="1"/>
    <x v="2"/>
    <x v="3"/>
    <x v="39"/>
  </r>
  <r>
    <x v="1155"/>
    <s v="Wu"/>
    <x v="81"/>
    <x v="0"/>
    <x v="1"/>
    <x v="10"/>
    <x v="6"/>
    <x v="741"/>
    <x v="0"/>
    <x v="0"/>
    <x v="1"/>
    <x v="1155"/>
    <x v="1"/>
    <x v="1"/>
    <x v="0"/>
    <x v="3"/>
    <x v="398"/>
  </r>
  <r>
    <x v="1156"/>
    <s v="Yefimova"/>
    <x v="135"/>
    <x v="0"/>
    <x v="1"/>
    <x v="23"/>
    <x v="6"/>
    <x v="0"/>
    <x v="2"/>
    <x v="0"/>
    <x v="0"/>
    <x v="1156"/>
    <x v="1"/>
    <x v="1"/>
    <x v="2"/>
    <x v="1"/>
    <x v="363"/>
  </r>
  <r>
    <x v="1157"/>
    <s v="Pan"/>
    <x v="298"/>
    <x v="1"/>
    <x v="1"/>
    <x v="41"/>
    <x v="1"/>
    <x v="742"/>
    <x v="0"/>
    <x v="1"/>
    <x v="0"/>
    <x v="1157"/>
    <x v="1"/>
    <x v="1"/>
    <x v="2"/>
    <x v="3"/>
    <x v="604"/>
  </r>
  <r>
    <x v="1158"/>
    <s v="Ts'ui"/>
    <x v="367"/>
    <x v="2"/>
    <x v="0"/>
    <x v="14"/>
    <x v="9"/>
    <x v="743"/>
    <x v="2"/>
    <x v="0"/>
    <x v="1"/>
    <x v="1158"/>
    <x v="0"/>
    <x v="0"/>
    <x v="0"/>
    <x v="3"/>
    <x v="199"/>
  </r>
  <r>
    <x v="1159"/>
    <s v="Liang"/>
    <x v="81"/>
    <x v="1"/>
    <x v="1"/>
    <x v="24"/>
    <x v="7"/>
    <x v="0"/>
    <x v="2"/>
    <x v="0"/>
    <x v="1"/>
    <x v="1159"/>
    <x v="1"/>
    <x v="1"/>
    <x v="1"/>
    <x v="2"/>
    <x v="50"/>
  </r>
  <r>
    <x v="1160"/>
    <s v="Tsao"/>
    <x v="368"/>
    <x v="0"/>
    <x v="1"/>
    <x v="12"/>
    <x v="2"/>
    <x v="0"/>
    <x v="0"/>
    <x v="0"/>
    <x v="1"/>
    <x v="1160"/>
    <x v="0"/>
    <x v="0"/>
    <x v="3"/>
    <x v="1"/>
    <x v="34"/>
  </r>
  <r>
    <x v="1161"/>
    <s v="Abramov"/>
    <x v="294"/>
    <x v="0"/>
    <x v="1"/>
    <x v="1"/>
    <x v="5"/>
    <x v="744"/>
    <x v="0"/>
    <x v="0"/>
    <x v="1"/>
    <x v="1161"/>
    <x v="0"/>
    <x v="0"/>
    <x v="4"/>
    <x v="1"/>
    <x v="279"/>
  </r>
  <r>
    <x v="1162"/>
    <s v="Millar"/>
    <x v="135"/>
    <x v="0"/>
    <x v="0"/>
    <x v="33"/>
    <x v="9"/>
    <x v="0"/>
    <x v="0"/>
    <x v="0"/>
    <x v="1"/>
    <x v="1162"/>
    <x v="1"/>
    <x v="1"/>
    <x v="1"/>
    <x v="2"/>
    <x v="118"/>
  </r>
  <r>
    <x v="1163"/>
    <s v="Demuth"/>
    <x v="201"/>
    <x v="2"/>
    <x v="0"/>
    <x v="15"/>
    <x v="8"/>
    <x v="745"/>
    <x v="2"/>
    <x v="1"/>
    <x v="0"/>
    <x v="1163"/>
    <x v="1"/>
    <x v="1"/>
    <x v="3"/>
    <x v="3"/>
    <x v="544"/>
  </r>
  <r>
    <x v="1164"/>
    <s v="Genovese"/>
    <x v="4"/>
    <x v="0"/>
    <x v="0"/>
    <x v="18"/>
    <x v="10"/>
    <x v="746"/>
    <x v="0"/>
    <x v="0"/>
    <x v="0"/>
    <x v="1164"/>
    <x v="1"/>
    <x v="1"/>
    <x v="4"/>
    <x v="3"/>
    <x v="2"/>
  </r>
  <r>
    <x v="1165"/>
    <s v="Lawless"/>
    <x v="170"/>
    <x v="2"/>
    <x v="0"/>
    <x v="23"/>
    <x v="8"/>
    <x v="747"/>
    <x v="2"/>
    <x v="1"/>
    <x v="1"/>
    <x v="1165"/>
    <x v="1"/>
    <x v="1"/>
    <x v="1"/>
    <x v="3"/>
    <x v="555"/>
  </r>
  <r>
    <x v="1166"/>
    <s v="Brooks"/>
    <x v="95"/>
    <x v="2"/>
    <x v="0"/>
    <x v="34"/>
    <x v="1"/>
    <x v="748"/>
    <x v="2"/>
    <x v="0"/>
    <x v="1"/>
    <x v="1166"/>
    <x v="1"/>
    <x v="1"/>
    <x v="3"/>
    <x v="1"/>
    <x v="605"/>
  </r>
  <r>
    <x v="1167"/>
    <s v="Ignatyeva"/>
    <x v="252"/>
    <x v="0"/>
    <x v="0"/>
    <x v="12"/>
    <x v="7"/>
    <x v="0"/>
    <x v="0"/>
    <x v="0"/>
    <x v="0"/>
    <x v="1167"/>
    <x v="1"/>
    <x v="1"/>
    <x v="2"/>
    <x v="2"/>
    <x v="116"/>
  </r>
  <r>
    <x v="1168"/>
    <s v="Balmain"/>
    <x v="289"/>
    <x v="0"/>
    <x v="0"/>
    <x v="7"/>
    <x v="0"/>
    <x v="0"/>
    <x v="2"/>
    <x v="0"/>
    <x v="1"/>
    <x v="1168"/>
    <x v="1"/>
    <x v="1"/>
    <x v="1"/>
    <x v="0"/>
    <x v="2"/>
  </r>
  <r>
    <x v="1169"/>
    <s v="Millar"/>
    <x v="16"/>
    <x v="0"/>
    <x v="0"/>
    <x v="16"/>
    <x v="2"/>
    <x v="749"/>
    <x v="0"/>
    <x v="0"/>
    <x v="0"/>
    <x v="1169"/>
    <x v="1"/>
    <x v="1"/>
    <x v="1"/>
    <x v="2"/>
    <x v="541"/>
  </r>
  <r>
    <x v="1170"/>
    <s v="Ecuyer"/>
    <x v="3"/>
    <x v="1"/>
    <x v="1"/>
    <x v="28"/>
    <x v="5"/>
    <x v="750"/>
    <x v="0"/>
    <x v="1"/>
    <x v="1"/>
    <x v="1170"/>
    <x v="1"/>
    <x v="1"/>
    <x v="3"/>
    <x v="2"/>
    <x v="330"/>
  </r>
  <r>
    <x v="1171"/>
    <s v="Parkhill"/>
    <x v="185"/>
    <x v="2"/>
    <x v="1"/>
    <x v="20"/>
    <x v="10"/>
    <x v="751"/>
    <x v="0"/>
    <x v="1"/>
    <x v="1"/>
    <x v="1171"/>
    <x v="0"/>
    <x v="0"/>
    <x v="4"/>
    <x v="0"/>
    <x v="106"/>
  </r>
  <r>
    <x v="1172"/>
    <s v="Li Fonti"/>
    <x v="83"/>
    <x v="2"/>
    <x v="0"/>
    <x v="3"/>
    <x v="6"/>
    <x v="752"/>
    <x v="2"/>
    <x v="0"/>
    <x v="0"/>
    <x v="1172"/>
    <x v="1"/>
    <x v="1"/>
    <x v="0"/>
    <x v="3"/>
    <x v="502"/>
  </r>
  <r>
    <x v="1173"/>
    <s v="Beneventi"/>
    <x v="369"/>
    <x v="1"/>
    <x v="0"/>
    <x v="18"/>
    <x v="6"/>
    <x v="753"/>
    <x v="2"/>
    <x v="0"/>
    <x v="1"/>
    <x v="1173"/>
    <x v="1"/>
    <x v="1"/>
    <x v="3"/>
    <x v="0"/>
    <x v="318"/>
  </r>
  <r>
    <x v="1174"/>
    <s v="Despeissis"/>
    <x v="242"/>
    <x v="1"/>
    <x v="0"/>
    <x v="20"/>
    <x v="8"/>
    <x v="754"/>
    <x v="0"/>
    <x v="0"/>
    <x v="1"/>
    <x v="1174"/>
    <x v="0"/>
    <x v="0"/>
    <x v="0"/>
    <x v="0"/>
    <x v="148"/>
  </r>
  <r>
    <x v="1175"/>
    <s v="Atkins"/>
    <x v="355"/>
    <x v="1"/>
    <x v="1"/>
    <x v="2"/>
    <x v="8"/>
    <x v="0"/>
    <x v="2"/>
    <x v="0"/>
    <x v="1"/>
    <x v="1175"/>
    <x v="1"/>
    <x v="1"/>
    <x v="4"/>
    <x v="2"/>
    <x v="259"/>
  </r>
  <r>
    <x v="1176"/>
    <s v="Williams"/>
    <x v="18"/>
    <x v="0"/>
    <x v="1"/>
    <x v="10"/>
    <x v="9"/>
    <x v="0"/>
    <x v="2"/>
    <x v="1"/>
    <x v="1"/>
    <x v="1176"/>
    <x v="1"/>
    <x v="1"/>
    <x v="1"/>
    <x v="2"/>
    <x v="300"/>
  </r>
  <r>
    <x v="1177"/>
    <s v="Wright"/>
    <x v="216"/>
    <x v="0"/>
    <x v="1"/>
    <x v="29"/>
    <x v="1"/>
    <x v="0"/>
    <x v="2"/>
    <x v="0"/>
    <x v="1"/>
    <x v="1177"/>
    <x v="1"/>
    <x v="1"/>
    <x v="1"/>
    <x v="1"/>
    <x v="152"/>
  </r>
  <r>
    <x v="1178"/>
    <s v="Hancock"/>
    <x v="348"/>
    <x v="0"/>
    <x v="1"/>
    <x v="23"/>
    <x v="4"/>
    <x v="0"/>
    <x v="0"/>
    <x v="0"/>
    <x v="0"/>
    <x v="1178"/>
    <x v="0"/>
    <x v="0"/>
    <x v="4"/>
    <x v="2"/>
    <x v="229"/>
  </r>
  <r>
    <x v="1179"/>
    <s v="Hsieh"/>
    <x v="148"/>
    <x v="2"/>
    <x v="0"/>
    <x v="8"/>
    <x v="1"/>
    <x v="755"/>
    <x v="2"/>
    <x v="1"/>
    <x v="1"/>
    <x v="1179"/>
    <x v="1"/>
    <x v="1"/>
    <x v="2"/>
    <x v="3"/>
    <x v="260"/>
  </r>
  <r>
    <x v="1180"/>
    <s v="Wilkins"/>
    <x v="266"/>
    <x v="0"/>
    <x v="1"/>
    <x v="10"/>
    <x v="5"/>
    <x v="0"/>
    <x v="2"/>
    <x v="0"/>
    <x v="0"/>
    <x v="1180"/>
    <x v="1"/>
    <x v="1"/>
    <x v="1"/>
    <x v="0"/>
    <x v="204"/>
  </r>
  <r>
    <x v="1181"/>
    <s v="Longo"/>
    <x v="189"/>
    <x v="2"/>
    <x v="0"/>
    <x v="9"/>
    <x v="3"/>
    <x v="756"/>
    <x v="0"/>
    <x v="0"/>
    <x v="0"/>
    <x v="1181"/>
    <x v="1"/>
    <x v="1"/>
    <x v="3"/>
    <x v="3"/>
    <x v="606"/>
  </r>
  <r>
    <x v="1182"/>
    <s v="Mancini"/>
    <x v="166"/>
    <x v="0"/>
    <x v="0"/>
    <x v="3"/>
    <x v="8"/>
    <x v="757"/>
    <x v="0"/>
    <x v="0"/>
    <x v="0"/>
    <x v="1182"/>
    <x v="0"/>
    <x v="0"/>
    <x v="3"/>
    <x v="1"/>
    <x v="18"/>
  </r>
  <r>
    <x v="1183"/>
    <s v="Madukaego"/>
    <x v="79"/>
    <x v="0"/>
    <x v="1"/>
    <x v="18"/>
    <x v="1"/>
    <x v="0"/>
    <x v="2"/>
    <x v="0"/>
    <x v="0"/>
    <x v="1183"/>
    <x v="1"/>
    <x v="1"/>
    <x v="4"/>
    <x v="3"/>
    <x v="230"/>
  </r>
  <r>
    <x v="1184"/>
    <s v="Winter-Irving"/>
    <x v="116"/>
    <x v="2"/>
    <x v="1"/>
    <x v="40"/>
    <x v="3"/>
    <x v="758"/>
    <x v="0"/>
    <x v="0"/>
    <x v="1"/>
    <x v="1184"/>
    <x v="1"/>
    <x v="1"/>
    <x v="1"/>
    <x v="1"/>
    <x v="26"/>
  </r>
  <r>
    <x v="1185"/>
    <s v="Stewart"/>
    <x v="25"/>
    <x v="0"/>
    <x v="1"/>
    <x v="24"/>
    <x v="6"/>
    <x v="759"/>
    <x v="0"/>
    <x v="0"/>
    <x v="0"/>
    <x v="1185"/>
    <x v="1"/>
    <x v="1"/>
    <x v="4"/>
    <x v="1"/>
    <x v="455"/>
  </r>
  <r>
    <x v="1186"/>
    <s v="Grant"/>
    <x v="94"/>
    <x v="0"/>
    <x v="0"/>
    <x v="12"/>
    <x v="6"/>
    <x v="760"/>
    <x v="2"/>
    <x v="0"/>
    <x v="0"/>
    <x v="1186"/>
    <x v="1"/>
    <x v="1"/>
    <x v="1"/>
    <x v="2"/>
    <x v="216"/>
  </r>
  <r>
    <x v="1187"/>
    <s v="Brennan"/>
    <x v="274"/>
    <x v="0"/>
    <x v="0"/>
    <x v="5"/>
    <x v="9"/>
    <x v="761"/>
    <x v="0"/>
    <x v="0"/>
    <x v="0"/>
    <x v="1187"/>
    <x v="0"/>
    <x v="0"/>
    <x v="4"/>
    <x v="3"/>
    <x v="607"/>
  </r>
  <r>
    <x v="1188"/>
    <s v="She"/>
    <x v="10"/>
    <x v="0"/>
    <x v="1"/>
    <x v="33"/>
    <x v="0"/>
    <x v="762"/>
    <x v="2"/>
    <x v="0"/>
    <x v="1"/>
    <x v="1188"/>
    <x v="1"/>
    <x v="1"/>
    <x v="0"/>
    <x v="3"/>
    <x v="608"/>
  </r>
  <r>
    <x v="1189"/>
    <s v="Murray"/>
    <x v="245"/>
    <x v="0"/>
    <x v="1"/>
    <x v="20"/>
    <x v="8"/>
    <x v="763"/>
    <x v="0"/>
    <x v="0"/>
    <x v="0"/>
    <x v="1189"/>
    <x v="0"/>
    <x v="0"/>
    <x v="3"/>
    <x v="1"/>
    <x v="609"/>
  </r>
  <r>
    <x v="1190"/>
    <s v="Rischbieth"/>
    <x v="370"/>
    <x v="0"/>
    <x v="0"/>
    <x v="6"/>
    <x v="1"/>
    <x v="0"/>
    <x v="2"/>
    <x v="0"/>
    <x v="0"/>
    <x v="1190"/>
    <x v="1"/>
    <x v="1"/>
    <x v="0"/>
    <x v="2"/>
    <x v="46"/>
  </r>
  <r>
    <x v="1191"/>
    <s v="Lung"/>
    <x v="273"/>
    <x v="2"/>
    <x v="1"/>
    <x v="7"/>
    <x v="6"/>
    <x v="764"/>
    <x v="0"/>
    <x v="1"/>
    <x v="0"/>
    <x v="1191"/>
    <x v="1"/>
    <x v="1"/>
    <x v="1"/>
    <x v="1"/>
    <x v="297"/>
  </r>
  <r>
    <x v="1192"/>
    <s v="Otutodilichukwu"/>
    <x v="96"/>
    <x v="1"/>
    <x v="0"/>
    <x v="22"/>
    <x v="4"/>
    <x v="765"/>
    <x v="2"/>
    <x v="0"/>
    <x v="1"/>
    <x v="1192"/>
    <x v="0"/>
    <x v="0"/>
    <x v="3"/>
    <x v="2"/>
    <x v="453"/>
  </r>
  <r>
    <x v="1193"/>
    <s v="Thomas"/>
    <x v="371"/>
    <x v="1"/>
    <x v="0"/>
    <x v="34"/>
    <x v="5"/>
    <x v="766"/>
    <x v="1"/>
    <x v="0"/>
    <x v="1"/>
    <x v="1193"/>
    <x v="0"/>
    <x v="0"/>
    <x v="0"/>
    <x v="2"/>
    <x v="554"/>
  </r>
  <r>
    <x v="1194"/>
    <s v="Fiorentini"/>
    <x v="350"/>
    <x v="0"/>
    <x v="0"/>
    <x v="9"/>
    <x v="3"/>
    <x v="0"/>
    <x v="2"/>
    <x v="0"/>
    <x v="1"/>
    <x v="1194"/>
    <x v="1"/>
    <x v="1"/>
    <x v="4"/>
    <x v="2"/>
    <x v="120"/>
  </r>
  <r>
    <x v="1195"/>
    <s v="Hughes"/>
    <x v="158"/>
    <x v="0"/>
    <x v="0"/>
    <x v="3"/>
    <x v="0"/>
    <x v="0"/>
    <x v="0"/>
    <x v="0"/>
    <x v="0"/>
    <x v="1195"/>
    <x v="1"/>
    <x v="1"/>
    <x v="4"/>
    <x v="3"/>
    <x v="610"/>
  </r>
  <r>
    <x v="1196"/>
    <s v="Whitworth"/>
    <x v="219"/>
    <x v="2"/>
    <x v="1"/>
    <x v="34"/>
    <x v="4"/>
    <x v="767"/>
    <x v="0"/>
    <x v="0"/>
    <x v="1"/>
    <x v="1196"/>
    <x v="1"/>
    <x v="1"/>
    <x v="2"/>
    <x v="1"/>
    <x v="22"/>
  </r>
  <r>
    <x v="1197"/>
    <s v="McIntosh"/>
    <x v="258"/>
    <x v="1"/>
    <x v="0"/>
    <x v="10"/>
    <x v="5"/>
    <x v="0"/>
    <x v="2"/>
    <x v="0"/>
    <x v="1"/>
    <x v="1197"/>
    <x v="1"/>
    <x v="1"/>
    <x v="3"/>
    <x v="3"/>
    <x v="577"/>
  </r>
  <r>
    <x v="1198"/>
    <s v="Ayers"/>
    <x v="116"/>
    <x v="0"/>
    <x v="1"/>
    <x v="16"/>
    <x v="9"/>
    <x v="768"/>
    <x v="0"/>
    <x v="0"/>
    <x v="1"/>
    <x v="1198"/>
    <x v="1"/>
    <x v="1"/>
    <x v="3"/>
    <x v="1"/>
    <x v="219"/>
  </r>
  <r>
    <x v="1199"/>
    <s v="Trentino"/>
    <x v="5"/>
    <x v="0"/>
    <x v="1"/>
    <x v="1"/>
    <x v="3"/>
    <x v="0"/>
    <x v="0"/>
    <x v="1"/>
    <x v="0"/>
    <x v="1199"/>
    <x v="1"/>
    <x v="1"/>
    <x v="4"/>
    <x v="2"/>
    <x v="611"/>
  </r>
  <r>
    <x v="1200"/>
    <s v="Boyd"/>
    <x v="175"/>
    <x v="2"/>
    <x v="1"/>
    <x v="33"/>
    <x v="5"/>
    <x v="769"/>
    <x v="2"/>
    <x v="1"/>
    <x v="1"/>
    <x v="1200"/>
    <x v="1"/>
    <x v="1"/>
    <x v="1"/>
    <x v="3"/>
    <x v="120"/>
  </r>
  <r>
    <x v="1201"/>
    <s v="McMasters"/>
    <x v="372"/>
    <x v="2"/>
    <x v="1"/>
    <x v="17"/>
    <x v="0"/>
    <x v="770"/>
    <x v="0"/>
    <x v="0"/>
    <x v="1"/>
    <x v="1201"/>
    <x v="0"/>
    <x v="0"/>
    <x v="2"/>
    <x v="3"/>
    <x v="451"/>
  </r>
  <r>
    <x v="1202"/>
    <s v="Alekseyeva"/>
    <x v="312"/>
    <x v="0"/>
    <x v="1"/>
    <x v="32"/>
    <x v="8"/>
    <x v="0"/>
    <x v="0"/>
    <x v="0"/>
    <x v="1"/>
    <x v="1202"/>
    <x v="1"/>
    <x v="1"/>
    <x v="2"/>
    <x v="3"/>
    <x v="466"/>
  </r>
  <r>
    <x v="1203"/>
    <s v="Miller"/>
    <x v="373"/>
    <x v="0"/>
    <x v="1"/>
    <x v="12"/>
    <x v="0"/>
    <x v="771"/>
    <x v="0"/>
    <x v="0"/>
    <x v="0"/>
    <x v="1203"/>
    <x v="1"/>
    <x v="1"/>
    <x v="3"/>
    <x v="3"/>
    <x v="612"/>
  </r>
  <r>
    <x v="1204"/>
    <s v="Baranova"/>
    <x v="221"/>
    <x v="0"/>
    <x v="0"/>
    <x v="20"/>
    <x v="3"/>
    <x v="0"/>
    <x v="2"/>
    <x v="0"/>
    <x v="0"/>
    <x v="1204"/>
    <x v="1"/>
    <x v="1"/>
    <x v="3"/>
    <x v="1"/>
    <x v="251"/>
  </r>
  <r>
    <x v="1205"/>
    <s v="Mitchell"/>
    <x v="374"/>
    <x v="0"/>
    <x v="1"/>
    <x v="61"/>
    <x v="7"/>
    <x v="772"/>
    <x v="0"/>
    <x v="1"/>
    <x v="0"/>
    <x v="1205"/>
    <x v="1"/>
    <x v="1"/>
    <x v="1"/>
    <x v="0"/>
    <x v="429"/>
  </r>
  <r>
    <x v="1206"/>
    <s v="Yobachi"/>
    <x v="116"/>
    <x v="1"/>
    <x v="1"/>
    <x v="15"/>
    <x v="8"/>
    <x v="0"/>
    <x v="2"/>
    <x v="0"/>
    <x v="1"/>
    <x v="1206"/>
    <x v="1"/>
    <x v="1"/>
    <x v="4"/>
    <x v="3"/>
    <x v="483"/>
  </r>
  <r>
    <x v="1207"/>
    <s v="Huang"/>
    <x v="244"/>
    <x v="2"/>
    <x v="1"/>
    <x v="33"/>
    <x v="4"/>
    <x v="773"/>
    <x v="0"/>
    <x v="0"/>
    <x v="0"/>
    <x v="1207"/>
    <x v="1"/>
    <x v="1"/>
    <x v="4"/>
    <x v="2"/>
    <x v="397"/>
  </r>
  <r>
    <x v="1208"/>
    <s v="Genovese"/>
    <x v="351"/>
    <x v="0"/>
    <x v="0"/>
    <x v="40"/>
    <x v="5"/>
    <x v="774"/>
    <x v="0"/>
    <x v="0"/>
    <x v="0"/>
    <x v="1208"/>
    <x v="1"/>
    <x v="1"/>
    <x v="4"/>
    <x v="0"/>
    <x v="75"/>
  </r>
  <r>
    <x v="1209"/>
    <s v="Sorokina"/>
    <x v="4"/>
    <x v="0"/>
    <x v="0"/>
    <x v="15"/>
    <x v="3"/>
    <x v="0"/>
    <x v="2"/>
    <x v="1"/>
    <x v="1"/>
    <x v="1209"/>
    <x v="1"/>
    <x v="1"/>
    <x v="4"/>
    <x v="1"/>
    <x v="613"/>
  </r>
  <r>
    <x v="1210"/>
    <s v="Gray"/>
    <x v="152"/>
    <x v="0"/>
    <x v="1"/>
    <x v="21"/>
    <x v="3"/>
    <x v="0"/>
    <x v="1"/>
    <x v="0"/>
    <x v="1"/>
    <x v="1210"/>
    <x v="0"/>
    <x v="0"/>
    <x v="0"/>
    <x v="2"/>
    <x v="522"/>
  </r>
  <r>
    <x v="1211"/>
    <s v="Ervin"/>
    <x v="375"/>
    <x v="0"/>
    <x v="0"/>
    <x v="15"/>
    <x v="8"/>
    <x v="0"/>
    <x v="2"/>
    <x v="1"/>
    <x v="0"/>
    <x v="1211"/>
    <x v="1"/>
    <x v="1"/>
    <x v="4"/>
    <x v="1"/>
    <x v="337"/>
  </r>
  <r>
    <x v="1212"/>
    <s v="Vance"/>
    <x v="167"/>
    <x v="1"/>
    <x v="1"/>
    <x v="0"/>
    <x v="5"/>
    <x v="0"/>
    <x v="2"/>
    <x v="0"/>
    <x v="1"/>
    <x v="1212"/>
    <x v="0"/>
    <x v="0"/>
    <x v="2"/>
    <x v="0"/>
    <x v="276"/>
  </r>
  <r>
    <x v="1213"/>
    <s v="Noble"/>
    <x v="163"/>
    <x v="0"/>
    <x v="0"/>
    <x v="32"/>
    <x v="4"/>
    <x v="0"/>
    <x v="2"/>
    <x v="0"/>
    <x v="0"/>
    <x v="1213"/>
    <x v="1"/>
    <x v="1"/>
    <x v="4"/>
    <x v="1"/>
    <x v="69"/>
  </r>
  <r>
    <x v="1214"/>
    <s v="Milanesi"/>
    <x v="117"/>
    <x v="1"/>
    <x v="1"/>
    <x v="19"/>
    <x v="5"/>
    <x v="0"/>
    <x v="0"/>
    <x v="0"/>
    <x v="1"/>
    <x v="1214"/>
    <x v="0"/>
    <x v="0"/>
    <x v="3"/>
    <x v="3"/>
    <x v="595"/>
  </r>
  <r>
    <x v="1215"/>
    <s v="Parkin"/>
    <x v="237"/>
    <x v="1"/>
    <x v="0"/>
    <x v="41"/>
    <x v="2"/>
    <x v="0"/>
    <x v="0"/>
    <x v="0"/>
    <x v="1"/>
    <x v="1215"/>
    <x v="0"/>
    <x v="0"/>
    <x v="4"/>
    <x v="1"/>
    <x v="556"/>
  </r>
  <r>
    <x v="1216"/>
    <s v="Cremonesi"/>
    <x v="159"/>
    <x v="0"/>
    <x v="1"/>
    <x v="19"/>
    <x v="8"/>
    <x v="0"/>
    <x v="0"/>
    <x v="1"/>
    <x v="0"/>
    <x v="1216"/>
    <x v="1"/>
    <x v="1"/>
    <x v="3"/>
    <x v="2"/>
    <x v="342"/>
  </r>
  <r>
    <x v="1217"/>
    <s v="Burns"/>
    <x v="340"/>
    <x v="2"/>
    <x v="1"/>
    <x v="6"/>
    <x v="6"/>
    <x v="775"/>
    <x v="2"/>
    <x v="0"/>
    <x v="0"/>
    <x v="1217"/>
    <x v="1"/>
    <x v="1"/>
    <x v="4"/>
    <x v="2"/>
    <x v="139"/>
  </r>
  <r>
    <x v="1218"/>
    <s v="Docherty"/>
    <x v="128"/>
    <x v="0"/>
    <x v="0"/>
    <x v="51"/>
    <x v="8"/>
    <x v="0"/>
    <x v="0"/>
    <x v="1"/>
    <x v="1"/>
    <x v="1218"/>
    <x v="0"/>
    <x v="0"/>
    <x v="0"/>
    <x v="1"/>
    <x v="138"/>
  </r>
  <r>
    <x v="1219"/>
    <s v="Ugonna"/>
    <x v="185"/>
    <x v="2"/>
    <x v="1"/>
    <x v="4"/>
    <x v="8"/>
    <x v="776"/>
    <x v="2"/>
    <x v="0"/>
    <x v="0"/>
    <x v="1219"/>
    <x v="0"/>
    <x v="0"/>
    <x v="0"/>
    <x v="2"/>
    <x v="391"/>
  </r>
  <r>
    <x v="1220"/>
    <s v="L?"/>
    <x v="53"/>
    <x v="2"/>
    <x v="0"/>
    <x v="19"/>
    <x v="3"/>
    <x v="777"/>
    <x v="2"/>
    <x v="0"/>
    <x v="0"/>
    <x v="1220"/>
    <x v="1"/>
    <x v="1"/>
    <x v="0"/>
    <x v="3"/>
    <x v="84"/>
  </r>
  <r>
    <x v="1221"/>
    <s v="Bevan"/>
    <x v="190"/>
    <x v="0"/>
    <x v="1"/>
    <x v="24"/>
    <x v="0"/>
    <x v="778"/>
    <x v="2"/>
    <x v="0"/>
    <x v="1"/>
    <x v="1221"/>
    <x v="1"/>
    <x v="1"/>
    <x v="1"/>
    <x v="1"/>
    <x v="335"/>
  </r>
  <r>
    <x v="1222"/>
    <s v="Hsia"/>
    <x v="263"/>
    <x v="0"/>
    <x v="1"/>
    <x v="17"/>
    <x v="1"/>
    <x v="779"/>
    <x v="0"/>
    <x v="0"/>
    <x v="1"/>
    <x v="1222"/>
    <x v="1"/>
    <x v="1"/>
    <x v="0"/>
    <x v="2"/>
    <x v="614"/>
  </r>
  <r>
    <x v="1223"/>
    <s v="O'Neill"/>
    <x v="3"/>
    <x v="1"/>
    <x v="1"/>
    <x v="40"/>
    <x v="1"/>
    <x v="0"/>
    <x v="2"/>
    <x v="1"/>
    <x v="0"/>
    <x v="1223"/>
    <x v="1"/>
    <x v="1"/>
    <x v="1"/>
    <x v="2"/>
    <x v="543"/>
  </r>
  <r>
    <x v="1224"/>
    <s v="Johnstone"/>
    <x v="365"/>
    <x v="1"/>
    <x v="0"/>
    <x v="40"/>
    <x v="2"/>
    <x v="780"/>
    <x v="0"/>
    <x v="0"/>
    <x v="1"/>
    <x v="1224"/>
    <x v="1"/>
    <x v="1"/>
    <x v="3"/>
    <x v="2"/>
    <x v="268"/>
  </r>
  <r>
    <x v="1225"/>
    <s v="Pham"/>
    <x v="193"/>
    <x v="1"/>
    <x v="0"/>
    <x v="47"/>
    <x v="5"/>
    <x v="781"/>
    <x v="0"/>
    <x v="0"/>
    <x v="0"/>
    <x v="1225"/>
    <x v="1"/>
    <x v="1"/>
    <x v="4"/>
    <x v="2"/>
    <x v="615"/>
  </r>
  <r>
    <x v="1226"/>
    <s v="Bergamaschi"/>
    <x v="187"/>
    <x v="2"/>
    <x v="0"/>
    <x v="0"/>
    <x v="5"/>
    <x v="782"/>
    <x v="2"/>
    <x v="0"/>
    <x v="1"/>
    <x v="1226"/>
    <x v="1"/>
    <x v="1"/>
    <x v="4"/>
    <x v="0"/>
    <x v="332"/>
  </r>
  <r>
    <x v="1227"/>
    <s v="Murphy"/>
    <x v="186"/>
    <x v="0"/>
    <x v="0"/>
    <x v="34"/>
    <x v="3"/>
    <x v="783"/>
    <x v="2"/>
    <x v="0"/>
    <x v="1"/>
    <x v="1227"/>
    <x v="1"/>
    <x v="1"/>
    <x v="4"/>
    <x v="1"/>
    <x v="315"/>
  </r>
  <r>
    <x v="1228"/>
    <s v="Osinachi"/>
    <x v="173"/>
    <x v="0"/>
    <x v="0"/>
    <x v="16"/>
    <x v="6"/>
    <x v="0"/>
    <x v="2"/>
    <x v="0"/>
    <x v="1"/>
    <x v="1228"/>
    <x v="1"/>
    <x v="1"/>
    <x v="2"/>
    <x v="2"/>
    <x v="493"/>
  </r>
  <r>
    <x v="1229"/>
    <s v="Muravyov"/>
    <x v="376"/>
    <x v="1"/>
    <x v="0"/>
    <x v="8"/>
    <x v="5"/>
    <x v="0"/>
    <x v="2"/>
    <x v="0"/>
    <x v="0"/>
    <x v="1229"/>
    <x v="1"/>
    <x v="1"/>
    <x v="3"/>
    <x v="2"/>
    <x v="576"/>
  </r>
  <r>
    <x v="1230"/>
    <s v="Igwebuike"/>
    <x v="196"/>
    <x v="2"/>
    <x v="1"/>
    <x v="18"/>
    <x v="0"/>
    <x v="784"/>
    <x v="2"/>
    <x v="1"/>
    <x v="0"/>
    <x v="1230"/>
    <x v="1"/>
    <x v="1"/>
    <x v="4"/>
    <x v="1"/>
    <x v="616"/>
  </r>
  <r>
    <x v="1231"/>
    <s v="Zack"/>
    <x v="175"/>
    <x v="1"/>
    <x v="1"/>
    <x v="33"/>
    <x v="4"/>
    <x v="785"/>
    <x v="0"/>
    <x v="0"/>
    <x v="1"/>
    <x v="1231"/>
    <x v="1"/>
    <x v="1"/>
    <x v="0"/>
    <x v="0"/>
    <x v="617"/>
  </r>
  <r>
    <x v="1232"/>
    <s v="Crawford"/>
    <x v="17"/>
    <x v="2"/>
    <x v="1"/>
    <x v="17"/>
    <x v="9"/>
    <x v="786"/>
    <x v="0"/>
    <x v="0"/>
    <x v="1"/>
    <x v="1232"/>
    <x v="0"/>
    <x v="0"/>
    <x v="1"/>
    <x v="2"/>
    <x v="618"/>
  </r>
  <r>
    <x v="1233"/>
    <s v="Chidiegwu"/>
    <x v="136"/>
    <x v="2"/>
    <x v="0"/>
    <x v="2"/>
    <x v="4"/>
    <x v="787"/>
    <x v="2"/>
    <x v="0"/>
    <x v="1"/>
    <x v="1233"/>
    <x v="1"/>
    <x v="1"/>
    <x v="1"/>
    <x v="3"/>
    <x v="576"/>
  </r>
  <r>
    <x v="1234"/>
    <s v="Lucchesi"/>
    <x v="179"/>
    <x v="0"/>
    <x v="0"/>
    <x v="26"/>
    <x v="3"/>
    <x v="788"/>
    <x v="0"/>
    <x v="0"/>
    <x v="0"/>
    <x v="1234"/>
    <x v="1"/>
    <x v="1"/>
    <x v="0"/>
    <x v="0"/>
    <x v="336"/>
  </r>
  <r>
    <x v="1235"/>
    <s v="Pan"/>
    <x v="174"/>
    <x v="2"/>
    <x v="1"/>
    <x v="54"/>
    <x v="5"/>
    <x v="789"/>
    <x v="0"/>
    <x v="0"/>
    <x v="0"/>
    <x v="1235"/>
    <x v="1"/>
    <x v="1"/>
    <x v="2"/>
    <x v="0"/>
    <x v="510"/>
  </r>
  <r>
    <x v="1236"/>
    <s v="Trevisani"/>
    <x v="172"/>
    <x v="2"/>
    <x v="1"/>
    <x v="19"/>
    <x v="10"/>
    <x v="790"/>
    <x v="0"/>
    <x v="0"/>
    <x v="0"/>
    <x v="1236"/>
    <x v="1"/>
    <x v="1"/>
    <x v="1"/>
    <x v="0"/>
    <x v="619"/>
  </r>
  <r>
    <x v="1237"/>
    <s v="Yudin"/>
    <x v="131"/>
    <x v="0"/>
    <x v="1"/>
    <x v="0"/>
    <x v="8"/>
    <x v="0"/>
    <x v="2"/>
    <x v="0"/>
    <x v="1"/>
    <x v="1237"/>
    <x v="1"/>
    <x v="1"/>
    <x v="1"/>
    <x v="1"/>
    <x v="111"/>
  </r>
  <r>
    <x v="1238"/>
    <s v="Wade"/>
    <x v="317"/>
    <x v="0"/>
    <x v="1"/>
    <x v="9"/>
    <x v="6"/>
    <x v="791"/>
    <x v="2"/>
    <x v="1"/>
    <x v="0"/>
    <x v="1238"/>
    <x v="1"/>
    <x v="1"/>
    <x v="1"/>
    <x v="3"/>
    <x v="166"/>
  </r>
  <r>
    <x v="1239"/>
    <s v="Chung"/>
    <x v="267"/>
    <x v="0"/>
    <x v="1"/>
    <x v="34"/>
    <x v="3"/>
    <x v="0"/>
    <x v="2"/>
    <x v="0"/>
    <x v="1"/>
    <x v="1239"/>
    <x v="1"/>
    <x v="1"/>
    <x v="4"/>
    <x v="1"/>
    <x v="620"/>
  </r>
  <r>
    <x v="1240"/>
    <s v="Septimus"/>
    <x v="117"/>
    <x v="0"/>
    <x v="1"/>
    <x v="18"/>
    <x v="9"/>
    <x v="792"/>
    <x v="0"/>
    <x v="0"/>
    <x v="0"/>
    <x v="1240"/>
    <x v="1"/>
    <x v="1"/>
    <x v="2"/>
    <x v="1"/>
    <x v="66"/>
  </r>
  <r>
    <x v="1241"/>
    <s v="Hargraves"/>
    <x v="69"/>
    <x v="0"/>
    <x v="0"/>
    <x v="29"/>
    <x v="1"/>
    <x v="793"/>
    <x v="2"/>
    <x v="0"/>
    <x v="0"/>
    <x v="1241"/>
    <x v="1"/>
    <x v="1"/>
    <x v="2"/>
    <x v="3"/>
    <x v="621"/>
  </r>
  <r>
    <x v="1242"/>
    <s v="Chukwukadibia"/>
    <x v="182"/>
    <x v="2"/>
    <x v="1"/>
    <x v="33"/>
    <x v="4"/>
    <x v="794"/>
    <x v="0"/>
    <x v="0"/>
    <x v="0"/>
    <x v="1242"/>
    <x v="1"/>
    <x v="1"/>
    <x v="0"/>
    <x v="1"/>
    <x v="260"/>
  </r>
  <r>
    <x v="1243"/>
    <s v="Sidorov"/>
    <x v="185"/>
    <x v="2"/>
    <x v="1"/>
    <x v="11"/>
    <x v="5"/>
    <x v="795"/>
    <x v="0"/>
    <x v="1"/>
    <x v="0"/>
    <x v="1243"/>
    <x v="1"/>
    <x v="1"/>
    <x v="3"/>
    <x v="0"/>
    <x v="465"/>
  </r>
  <r>
    <x v="1244"/>
    <s v="Bunton"/>
    <x v="17"/>
    <x v="2"/>
    <x v="0"/>
    <x v="16"/>
    <x v="10"/>
    <x v="796"/>
    <x v="2"/>
    <x v="1"/>
    <x v="1"/>
    <x v="1244"/>
    <x v="1"/>
    <x v="1"/>
    <x v="2"/>
    <x v="0"/>
    <x v="622"/>
  </r>
  <r>
    <x v="1245"/>
    <s v="Cameron"/>
    <x v="216"/>
    <x v="0"/>
    <x v="0"/>
    <x v="4"/>
    <x v="7"/>
    <x v="797"/>
    <x v="0"/>
    <x v="0"/>
    <x v="1"/>
    <x v="1245"/>
    <x v="0"/>
    <x v="0"/>
    <x v="4"/>
    <x v="2"/>
    <x v="511"/>
  </r>
  <r>
    <x v="1246"/>
    <s v="Kung"/>
    <x v="299"/>
    <x v="0"/>
    <x v="0"/>
    <x v="26"/>
    <x v="3"/>
    <x v="0"/>
    <x v="2"/>
    <x v="0"/>
    <x v="0"/>
    <x v="1246"/>
    <x v="1"/>
    <x v="1"/>
    <x v="2"/>
    <x v="1"/>
    <x v="40"/>
  </r>
  <r>
    <x v="1247"/>
    <s v="Hay"/>
    <x v="140"/>
    <x v="0"/>
    <x v="1"/>
    <x v="9"/>
    <x v="5"/>
    <x v="0"/>
    <x v="2"/>
    <x v="0"/>
    <x v="1"/>
    <x v="1247"/>
    <x v="1"/>
    <x v="1"/>
    <x v="0"/>
    <x v="0"/>
    <x v="623"/>
  </r>
  <r>
    <x v="1248"/>
    <s v="Conti"/>
    <x v="156"/>
    <x v="1"/>
    <x v="0"/>
    <x v="34"/>
    <x v="6"/>
    <x v="0"/>
    <x v="2"/>
    <x v="0"/>
    <x v="0"/>
    <x v="1248"/>
    <x v="1"/>
    <x v="1"/>
    <x v="3"/>
    <x v="2"/>
    <x v="265"/>
  </r>
  <r>
    <x v="1249"/>
    <s v="Sims"/>
    <x v="327"/>
    <x v="0"/>
    <x v="0"/>
    <x v="28"/>
    <x v="4"/>
    <x v="0"/>
    <x v="2"/>
    <x v="0"/>
    <x v="0"/>
    <x v="1249"/>
    <x v="1"/>
    <x v="1"/>
    <x v="0"/>
    <x v="0"/>
    <x v="624"/>
  </r>
  <r>
    <x v="1250"/>
    <s v="Carter"/>
    <x v="252"/>
    <x v="2"/>
    <x v="1"/>
    <x v="15"/>
    <x v="8"/>
    <x v="798"/>
    <x v="0"/>
    <x v="0"/>
    <x v="0"/>
    <x v="1250"/>
    <x v="1"/>
    <x v="1"/>
    <x v="2"/>
    <x v="0"/>
    <x v="625"/>
  </r>
  <r>
    <x v="1251"/>
    <s v="McGregor"/>
    <x v="200"/>
    <x v="2"/>
    <x v="0"/>
    <x v="20"/>
    <x v="7"/>
    <x v="799"/>
    <x v="0"/>
    <x v="0"/>
    <x v="1"/>
    <x v="1251"/>
    <x v="0"/>
    <x v="0"/>
    <x v="2"/>
    <x v="2"/>
    <x v="148"/>
  </r>
  <r>
    <x v="1252"/>
    <s v="Lo"/>
    <x v="185"/>
    <x v="0"/>
    <x v="1"/>
    <x v="50"/>
    <x v="4"/>
    <x v="800"/>
    <x v="0"/>
    <x v="0"/>
    <x v="0"/>
    <x v="1252"/>
    <x v="1"/>
    <x v="1"/>
    <x v="4"/>
    <x v="1"/>
    <x v="617"/>
  </r>
  <r>
    <x v="1253"/>
    <s v="Chu"/>
    <x v="322"/>
    <x v="2"/>
    <x v="0"/>
    <x v="30"/>
    <x v="4"/>
    <x v="801"/>
    <x v="2"/>
    <x v="0"/>
    <x v="1"/>
    <x v="1253"/>
    <x v="1"/>
    <x v="1"/>
    <x v="2"/>
    <x v="3"/>
    <x v="287"/>
  </r>
  <r>
    <x v="1254"/>
    <s v="Dumetolisa"/>
    <x v="103"/>
    <x v="0"/>
    <x v="0"/>
    <x v="17"/>
    <x v="1"/>
    <x v="802"/>
    <x v="3"/>
    <x v="0"/>
    <x v="1"/>
    <x v="1254"/>
    <x v="0"/>
    <x v="0"/>
    <x v="4"/>
    <x v="0"/>
    <x v="616"/>
  </r>
  <r>
    <x v="1255"/>
    <s v="Peng"/>
    <x v="311"/>
    <x v="1"/>
    <x v="1"/>
    <x v="17"/>
    <x v="6"/>
    <x v="0"/>
    <x v="2"/>
    <x v="0"/>
    <x v="0"/>
    <x v="1255"/>
    <x v="1"/>
    <x v="1"/>
    <x v="0"/>
    <x v="2"/>
    <x v="626"/>
  </r>
  <r>
    <x v="1256"/>
    <s v="Drake-Brockman"/>
    <x v="191"/>
    <x v="0"/>
    <x v="1"/>
    <x v="0"/>
    <x v="9"/>
    <x v="803"/>
    <x v="0"/>
    <x v="0"/>
    <x v="1"/>
    <x v="1256"/>
    <x v="1"/>
    <x v="1"/>
    <x v="2"/>
    <x v="3"/>
    <x v="262"/>
  </r>
  <r>
    <x v="1257"/>
    <s v="Wan"/>
    <x v="103"/>
    <x v="0"/>
    <x v="0"/>
    <x v="16"/>
    <x v="6"/>
    <x v="0"/>
    <x v="2"/>
    <x v="0"/>
    <x v="0"/>
    <x v="1257"/>
    <x v="1"/>
    <x v="1"/>
    <x v="1"/>
    <x v="1"/>
    <x v="480"/>
  </r>
  <r>
    <x v="1258"/>
    <s v="Cameron"/>
    <x v="329"/>
    <x v="0"/>
    <x v="0"/>
    <x v="19"/>
    <x v="6"/>
    <x v="0"/>
    <x v="2"/>
    <x v="0"/>
    <x v="1"/>
    <x v="1258"/>
    <x v="1"/>
    <x v="1"/>
    <x v="2"/>
    <x v="3"/>
    <x v="627"/>
  </r>
  <r>
    <x v="1259"/>
    <s v="Tretiakov"/>
    <x v="210"/>
    <x v="2"/>
    <x v="0"/>
    <x v="18"/>
    <x v="1"/>
    <x v="804"/>
    <x v="2"/>
    <x v="1"/>
    <x v="0"/>
    <x v="1259"/>
    <x v="1"/>
    <x v="1"/>
    <x v="2"/>
    <x v="1"/>
    <x v="396"/>
  </r>
  <r>
    <x v="1260"/>
    <s v="Ball"/>
    <x v="134"/>
    <x v="2"/>
    <x v="1"/>
    <x v="7"/>
    <x v="8"/>
    <x v="805"/>
    <x v="0"/>
    <x v="0"/>
    <x v="1"/>
    <x v="1260"/>
    <x v="0"/>
    <x v="0"/>
    <x v="3"/>
    <x v="2"/>
    <x v="41"/>
  </r>
  <r>
    <x v="1261"/>
    <s v="Sal"/>
    <x v="199"/>
    <x v="2"/>
    <x v="1"/>
    <x v="16"/>
    <x v="5"/>
    <x v="806"/>
    <x v="2"/>
    <x v="0"/>
    <x v="1"/>
    <x v="1261"/>
    <x v="1"/>
    <x v="1"/>
    <x v="2"/>
    <x v="1"/>
    <x v="628"/>
  </r>
  <r>
    <x v="1262"/>
    <s v="Chung"/>
    <x v="74"/>
    <x v="1"/>
    <x v="0"/>
    <x v="20"/>
    <x v="1"/>
    <x v="807"/>
    <x v="0"/>
    <x v="1"/>
    <x v="0"/>
    <x v="1262"/>
    <x v="1"/>
    <x v="1"/>
    <x v="2"/>
    <x v="3"/>
    <x v="629"/>
  </r>
  <r>
    <x v="1263"/>
    <s v="Lai"/>
    <x v="276"/>
    <x v="0"/>
    <x v="0"/>
    <x v="0"/>
    <x v="3"/>
    <x v="808"/>
    <x v="0"/>
    <x v="1"/>
    <x v="1"/>
    <x v="1263"/>
    <x v="1"/>
    <x v="1"/>
    <x v="1"/>
    <x v="1"/>
    <x v="225"/>
  </r>
  <r>
    <x v="1264"/>
    <s v="Gether"/>
    <x v="377"/>
    <x v="1"/>
    <x v="1"/>
    <x v="8"/>
    <x v="9"/>
    <x v="809"/>
    <x v="0"/>
    <x v="1"/>
    <x v="0"/>
    <x v="1264"/>
    <x v="1"/>
    <x v="1"/>
    <x v="0"/>
    <x v="2"/>
    <x v="537"/>
  </r>
  <r>
    <x v="1265"/>
    <s v="Davidson"/>
    <x v="255"/>
    <x v="0"/>
    <x v="0"/>
    <x v="30"/>
    <x v="2"/>
    <x v="810"/>
    <x v="1"/>
    <x v="0"/>
    <x v="1"/>
    <x v="1265"/>
    <x v="0"/>
    <x v="0"/>
    <x v="4"/>
    <x v="3"/>
    <x v="609"/>
  </r>
  <r>
    <x v="1266"/>
    <s v="Justice"/>
    <x v="252"/>
    <x v="0"/>
    <x v="0"/>
    <x v="18"/>
    <x v="6"/>
    <x v="0"/>
    <x v="0"/>
    <x v="0"/>
    <x v="1"/>
    <x v="1266"/>
    <x v="1"/>
    <x v="1"/>
    <x v="2"/>
    <x v="2"/>
    <x v="553"/>
  </r>
  <r>
    <x v="1267"/>
    <s v="Osonduagwuike"/>
    <x v="377"/>
    <x v="2"/>
    <x v="1"/>
    <x v="16"/>
    <x v="0"/>
    <x v="811"/>
    <x v="0"/>
    <x v="0"/>
    <x v="0"/>
    <x v="1267"/>
    <x v="1"/>
    <x v="1"/>
    <x v="0"/>
    <x v="0"/>
    <x v="565"/>
  </r>
  <r>
    <x v="1268"/>
    <s v="Ewing"/>
    <x v="268"/>
    <x v="0"/>
    <x v="0"/>
    <x v="4"/>
    <x v="5"/>
    <x v="812"/>
    <x v="0"/>
    <x v="0"/>
    <x v="1"/>
    <x v="1268"/>
    <x v="1"/>
    <x v="1"/>
    <x v="3"/>
    <x v="2"/>
    <x v="630"/>
  </r>
  <r>
    <x v="1269"/>
    <s v="Chin"/>
    <x v="319"/>
    <x v="0"/>
    <x v="0"/>
    <x v="16"/>
    <x v="4"/>
    <x v="813"/>
    <x v="2"/>
    <x v="0"/>
    <x v="0"/>
    <x v="1269"/>
    <x v="1"/>
    <x v="1"/>
    <x v="0"/>
    <x v="3"/>
    <x v="461"/>
  </r>
  <r>
    <x v="1270"/>
    <s v="Chiang"/>
    <x v="251"/>
    <x v="2"/>
    <x v="1"/>
    <x v="33"/>
    <x v="3"/>
    <x v="814"/>
    <x v="0"/>
    <x v="0"/>
    <x v="1"/>
    <x v="1270"/>
    <x v="1"/>
    <x v="1"/>
    <x v="4"/>
    <x v="2"/>
    <x v="65"/>
  </r>
  <r>
    <x v="1271"/>
    <s v="Ahmed"/>
    <x v="352"/>
    <x v="0"/>
    <x v="1"/>
    <x v="0"/>
    <x v="0"/>
    <x v="815"/>
    <x v="0"/>
    <x v="0"/>
    <x v="0"/>
    <x v="1271"/>
    <x v="1"/>
    <x v="1"/>
    <x v="1"/>
    <x v="0"/>
    <x v="585"/>
  </r>
  <r>
    <x v="1272"/>
    <s v="Marshall"/>
    <x v="48"/>
    <x v="2"/>
    <x v="0"/>
    <x v="2"/>
    <x v="3"/>
    <x v="816"/>
    <x v="2"/>
    <x v="1"/>
    <x v="1"/>
    <x v="1272"/>
    <x v="1"/>
    <x v="1"/>
    <x v="4"/>
    <x v="1"/>
    <x v="608"/>
  </r>
  <r>
    <x v="1273"/>
    <s v="Tsou"/>
    <x v="209"/>
    <x v="0"/>
    <x v="1"/>
    <x v="19"/>
    <x v="8"/>
    <x v="0"/>
    <x v="2"/>
    <x v="0"/>
    <x v="1"/>
    <x v="1273"/>
    <x v="0"/>
    <x v="0"/>
    <x v="4"/>
    <x v="0"/>
    <x v="512"/>
  </r>
  <r>
    <x v="1274"/>
    <s v="Chien"/>
    <x v="101"/>
    <x v="1"/>
    <x v="1"/>
    <x v="15"/>
    <x v="5"/>
    <x v="817"/>
    <x v="0"/>
    <x v="0"/>
    <x v="1"/>
    <x v="1274"/>
    <x v="1"/>
    <x v="1"/>
    <x v="2"/>
    <x v="2"/>
    <x v="149"/>
  </r>
  <r>
    <x v="1275"/>
    <s v="Ubanwa"/>
    <x v="355"/>
    <x v="0"/>
    <x v="1"/>
    <x v="15"/>
    <x v="9"/>
    <x v="818"/>
    <x v="0"/>
    <x v="0"/>
    <x v="0"/>
    <x v="1275"/>
    <x v="1"/>
    <x v="1"/>
    <x v="0"/>
    <x v="1"/>
    <x v="423"/>
  </r>
  <r>
    <x v="1276"/>
    <s v="Kapustin"/>
    <x v="14"/>
    <x v="2"/>
    <x v="1"/>
    <x v="24"/>
    <x v="8"/>
    <x v="819"/>
    <x v="0"/>
    <x v="0"/>
    <x v="1"/>
    <x v="1276"/>
    <x v="0"/>
    <x v="0"/>
    <x v="4"/>
    <x v="3"/>
    <x v="396"/>
  </r>
  <r>
    <x v="1277"/>
    <s v="Calabresi"/>
    <x v="334"/>
    <x v="0"/>
    <x v="1"/>
    <x v="0"/>
    <x v="3"/>
    <x v="820"/>
    <x v="2"/>
    <x v="0"/>
    <x v="0"/>
    <x v="1277"/>
    <x v="1"/>
    <x v="1"/>
    <x v="0"/>
    <x v="3"/>
    <x v="631"/>
  </r>
  <r>
    <x v="1278"/>
    <s v="Hsiao"/>
    <x v="180"/>
    <x v="1"/>
    <x v="1"/>
    <x v="44"/>
    <x v="3"/>
    <x v="0"/>
    <x v="2"/>
    <x v="1"/>
    <x v="0"/>
    <x v="1278"/>
    <x v="1"/>
    <x v="1"/>
    <x v="4"/>
    <x v="2"/>
    <x v="438"/>
  </r>
  <r>
    <x v="1279"/>
    <s v="Grant"/>
    <x v="149"/>
    <x v="0"/>
    <x v="0"/>
    <x v="2"/>
    <x v="5"/>
    <x v="0"/>
    <x v="2"/>
    <x v="1"/>
    <x v="0"/>
    <x v="1279"/>
    <x v="1"/>
    <x v="1"/>
    <x v="2"/>
    <x v="1"/>
    <x v="632"/>
  </r>
  <r>
    <x v="1280"/>
    <s v="H?"/>
    <x v="288"/>
    <x v="1"/>
    <x v="1"/>
    <x v="11"/>
    <x v="4"/>
    <x v="0"/>
    <x v="2"/>
    <x v="0"/>
    <x v="0"/>
    <x v="1280"/>
    <x v="1"/>
    <x v="1"/>
    <x v="2"/>
    <x v="2"/>
    <x v="96"/>
  </r>
  <r>
    <x v="1281"/>
    <s v="Chia"/>
    <x v="254"/>
    <x v="1"/>
    <x v="1"/>
    <x v="17"/>
    <x v="2"/>
    <x v="821"/>
    <x v="0"/>
    <x v="1"/>
    <x v="1"/>
    <x v="1281"/>
    <x v="0"/>
    <x v="0"/>
    <x v="0"/>
    <x v="1"/>
    <x v="443"/>
  </r>
  <r>
    <x v="1282"/>
    <s v="Ugoji"/>
    <x v="95"/>
    <x v="0"/>
    <x v="1"/>
    <x v="12"/>
    <x v="2"/>
    <x v="0"/>
    <x v="2"/>
    <x v="0"/>
    <x v="0"/>
    <x v="1282"/>
    <x v="1"/>
    <x v="1"/>
    <x v="2"/>
    <x v="2"/>
    <x v="625"/>
  </r>
  <r>
    <x v="1283"/>
    <s v="Gregory"/>
    <x v="22"/>
    <x v="0"/>
    <x v="1"/>
    <x v="13"/>
    <x v="3"/>
    <x v="822"/>
    <x v="0"/>
    <x v="1"/>
    <x v="0"/>
    <x v="1283"/>
    <x v="1"/>
    <x v="1"/>
    <x v="2"/>
    <x v="2"/>
    <x v="537"/>
  </r>
  <r>
    <x v="1284"/>
    <s v="Mackay"/>
    <x v="202"/>
    <x v="0"/>
    <x v="1"/>
    <x v="49"/>
    <x v="3"/>
    <x v="823"/>
    <x v="0"/>
    <x v="1"/>
    <x v="0"/>
    <x v="1284"/>
    <x v="1"/>
    <x v="1"/>
    <x v="0"/>
    <x v="1"/>
    <x v="437"/>
  </r>
  <r>
    <x v="1285"/>
    <s v="Nnamutaezinwa"/>
    <x v="32"/>
    <x v="1"/>
    <x v="0"/>
    <x v="54"/>
    <x v="8"/>
    <x v="824"/>
    <x v="0"/>
    <x v="0"/>
    <x v="0"/>
    <x v="1285"/>
    <x v="1"/>
    <x v="1"/>
    <x v="2"/>
    <x v="2"/>
    <x v="633"/>
  </r>
  <r>
    <x v="1286"/>
    <s v="Findlay"/>
    <x v="117"/>
    <x v="1"/>
    <x v="1"/>
    <x v="24"/>
    <x v="8"/>
    <x v="825"/>
    <x v="2"/>
    <x v="1"/>
    <x v="1"/>
    <x v="1286"/>
    <x v="1"/>
    <x v="1"/>
    <x v="1"/>
    <x v="2"/>
    <x v="99"/>
  </r>
  <r>
    <x v="1287"/>
    <s v="Ferri"/>
    <x v="47"/>
    <x v="1"/>
    <x v="0"/>
    <x v="2"/>
    <x v="9"/>
    <x v="826"/>
    <x v="0"/>
    <x v="1"/>
    <x v="1"/>
    <x v="1287"/>
    <x v="1"/>
    <x v="1"/>
    <x v="1"/>
    <x v="0"/>
    <x v="449"/>
  </r>
  <r>
    <x v="1288"/>
    <s v="Ku"/>
    <x v="252"/>
    <x v="1"/>
    <x v="1"/>
    <x v="2"/>
    <x v="3"/>
    <x v="827"/>
    <x v="0"/>
    <x v="0"/>
    <x v="1"/>
    <x v="1288"/>
    <x v="1"/>
    <x v="1"/>
    <x v="4"/>
    <x v="0"/>
    <x v="262"/>
  </r>
  <r>
    <x v="1289"/>
    <s v="Amechi"/>
    <x v="320"/>
    <x v="2"/>
    <x v="1"/>
    <x v="20"/>
    <x v="7"/>
    <x v="828"/>
    <x v="0"/>
    <x v="0"/>
    <x v="1"/>
    <x v="1289"/>
    <x v="0"/>
    <x v="0"/>
    <x v="0"/>
    <x v="2"/>
    <x v="20"/>
  </r>
  <r>
    <x v="1290"/>
    <s v="Kirk"/>
    <x v="16"/>
    <x v="2"/>
    <x v="1"/>
    <x v="8"/>
    <x v="9"/>
    <x v="829"/>
    <x v="0"/>
    <x v="0"/>
    <x v="1"/>
    <x v="1290"/>
    <x v="1"/>
    <x v="1"/>
    <x v="1"/>
    <x v="0"/>
    <x v="263"/>
  </r>
  <r>
    <x v="1291"/>
    <s v="Andrews"/>
    <x v="214"/>
    <x v="1"/>
    <x v="0"/>
    <x v="24"/>
    <x v="0"/>
    <x v="830"/>
    <x v="0"/>
    <x v="1"/>
    <x v="1"/>
    <x v="1291"/>
    <x v="1"/>
    <x v="1"/>
    <x v="0"/>
    <x v="0"/>
    <x v="518"/>
  </r>
  <r>
    <x v="1292"/>
    <s v="Murray"/>
    <x v="378"/>
    <x v="0"/>
    <x v="0"/>
    <x v="1"/>
    <x v="3"/>
    <x v="0"/>
    <x v="2"/>
    <x v="0"/>
    <x v="0"/>
    <x v="1292"/>
    <x v="1"/>
    <x v="1"/>
    <x v="0"/>
    <x v="1"/>
    <x v="595"/>
  </r>
  <r>
    <x v="1293"/>
    <s v="Griffin"/>
    <x v="270"/>
    <x v="0"/>
    <x v="1"/>
    <x v="33"/>
    <x v="0"/>
    <x v="831"/>
    <x v="2"/>
    <x v="1"/>
    <x v="0"/>
    <x v="1293"/>
    <x v="1"/>
    <x v="1"/>
    <x v="0"/>
    <x v="0"/>
    <x v="552"/>
  </r>
  <r>
    <x v="1294"/>
    <s v="Longstaff"/>
    <x v="379"/>
    <x v="0"/>
    <x v="1"/>
    <x v="33"/>
    <x v="10"/>
    <x v="832"/>
    <x v="0"/>
    <x v="0"/>
    <x v="0"/>
    <x v="1294"/>
    <x v="1"/>
    <x v="1"/>
    <x v="4"/>
    <x v="3"/>
    <x v="343"/>
  </r>
  <r>
    <x v="1295"/>
    <s v="McWilliam"/>
    <x v="255"/>
    <x v="1"/>
    <x v="0"/>
    <x v="19"/>
    <x v="6"/>
    <x v="833"/>
    <x v="0"/>
    <x v="1"/>
    <x v="1"/>
    <x v="1295"/>
    <x v="1"/>
    <x v="1"/>
    <x v="2"/>
    <x v="3"/>
    <x v="634"/>
  </r>
  <r>
    <x v="1296"/>
    <s v="Coffee"/>
    <x v="16"/>
    <x v="1"/>
    <x v="1"/>
    <x v="30"/>
    <x v="0"/>
    <x v="834"/>
    <x v="0"/>
    <x v="1"/>
    <x v="0"/>
    <x v="1296"/>
    <x v="1"/>
    <x v="1"/>
    <x v="4"/>
    <x v="1"/>
    <x v="565"/>
  </r>
  <r>
    <x v="1297"/>
    <s v="Hancock"/>
    <x v="188"/>
    <x v="0"/>
    <x v="1"/>
    <x v="10"/>
    <x v="8"/>
    <x v="0"/>
    <x v="2"/>
    <x v="0"/>
    <x v="0"/>
    <x v="1297"/>
    <x v="1"/>
    <x v="1"/>
    <x v="4"/>
    <x v="1"/>
    <x v="617"/>
  </r>
  <r>
    <x v="1298"/>
    <s v="Clark"/>
    <x v="133"/>
    <x v="0"/>
    <x v="1"/>
    <x v="33"/>
    <x v="7"/>
    <x v="835"/>
    <x v="0"/>
    <x v="1"/>
    <x v="1"/>
    <x v="1298"/>
    <x v="1"/>
    <x v="1"/>
    <x v="1"/>
    <x v="1"/>
    <x v="635"/>
  </r>
  <r>
    <x v="1299"/>
    <s v="Creswell"/>
    <x v="153"/>
    <x v="2"/>
    <x v="1"/>
    <x v="0"/>
    <x v="2"/>
    <x v="836"/>
    <x v="2"/>
    <x v="0"/>
    <x v="0"/>
    <x v="1299"/>
    <x v="1"/>
    <x v="1"/>
    <x v="1"/>
    <x v="0"/>
    <x v="111"/>
  </r>
  <r>
    <x v="1300"/>
    <s v="Dodds"/>
    <x v="100"/>
    <x v="0"/>
    <x v="1"/>
    <x v="24"/>
    <x v="1"/>
    <x v="837"/>
    <x v="0"/>
    <x v="0"/>
    <x v="1"/>
    <x v="1300"/>
    <x v="1"/>
    <x v="1"/>
    <x v="0"/>
    <x v="2"/>
    <x v="636"/>
  </r>
  <r>
    <x v="1301"/>
    <s v="Ewen"/>
    <x v="154"/>
    <x v="1"/>
    <x v="1"/>
    <x v="10"/>
    <x v="6"/>
    <x v="838"/>
    <x v="0"/>
    <x v="0"/>
    <x v="0"/>
    <x v="1301"/>
    <x v="1"/>
    <x v="1"/>
    <x v="0"/>
    <x v="0"/>
    <x v="552"/>
  </r>
  <r>
    <x v="1302"/>
    <s v="Carter"/>
    <x v="380"/>
    <x v="0"/>
    <x v="0"/>
    <x v="8"/>
    <x v="0"/>
    <x v="0"/>
    <x v="2"/>
    <x v="0"/>
    <x v="1"/>
    <x v="1302"/>
    <x v="1"/>
    <x v="1"/>
    <x v="1"/>
    <x v="3"/>
    <x v="53"/>
  </r>
  <r>
    <x v="1303"/>
    <s v="Ch'iu"/>
    <x v="233"/>
    <x v="2"/>
    <x v="0"/>
    <x v="15"/>
    <x v="9"/>
    <x v="839"/>
    <x v="2"/>
    <x v="0"/>
    <x v="1"/>
    <x v="1303"/>
    <x v="0"/>
    <x v="0"/>
    <x v="1"/>
    <x v="0"/>
    <x v="138"/>
  </r>
  <r>
    <x v="1304"/>
    <s v="Tsao"/>
    <x v="219"/>
    <x v="0"/>
    <x v="0"/>
    <x v="8"/>
    <x v="10"/>
    <x v="840"/>
    <x v="2"/>
    <x v="0"/>
    <x v="1"/>
    <x v="1304"/>
    <x v="1"/>
    <x v="1"/>
    <x v="3"/>
    <x v="1"/>
    <x v="629"/>
  </r>
  <r>
    <x v="1305"/>
    <s v="Burgess"/>
    <x v="192"/>
    <x v="2"/>
    <x v="1"/>
    <x v="37"/>
    <x v="7"/>
    <x v="841"/>
    <x v="0"/>
    <x v="1"/>
    <x v="1"/>
    <x v="1305"/>
    <x v="0"/>
    <x v="0"/>
    <x v="0"/>
    <x v="1"/>
    <x v="91"/>
  </r>
  <r>
    <x v="1306"/>
    <s v="Fanucci"/>
    <x v="381"/>
    <x v="1"/>
    <x v="0"/>
    <x v="17"/>
    <x v="6"/>
    <x v="842"/>
    <x v="0"/>
    <x v="0"/>
    <x v="0"/>
    <x v="1306"/>
    <x v="0"/>
    <x v="0"/>
    <x v="4"/>
    <x v="2"/>
    <x v="188"/>
  </r>
  <r>
    <x v="1307"/>
    <s v="Blackburn"/>
    <x v="5"/>
    <x v="1"/>
    <x v="1"/>
    <x v="23"/>
    <x v="0"/>
    <x v="0"/>
    <x v="2"/>
    <x v="1"/>
    <x v="1"/>
    <x v="1307"/>
    <x v="1"/>
    <x v="1"/>
    <x v="1"/>
    <x v="2"/>
    <x v="546"/>
  </r>
  <r>
    <x v="1308"/>
    <s v="Bennett"/>
    <x v="91"/>
    <x v="0"/>
    <x v="1"/>
    <x v="19"/>
    <x v="7"/>
    <x v="843"/>
    <x v="2"/>
    <x v="0"/>
    <x v="0"/>
    <x v="1308"/>
    <x v="1"/>
    <x v="1"/>
    <x v="4"/>
    <x v="1"/>
    <x v="249"/>
  </r>
  <r>
    <x v="1309"/>
    <s v="Boniwell"/>
    <x v="29"/>
    <x v="1"/>
    <x v="1"/>
    <x v="33"/>
    <x v="2"/>
    <x v="844"/>
    <x v="2"/>
    <x v="1"/>
    <x v="1"/>
    <x v="1309"/>
    <x v="1"/>
    <x v="1"/>
    <x v="0"/>
    <x v="0"/>
    <x v="227"/>
  </r>
  <r>
    <x v="1310"/>
    <s v="Vasilieva"/>
    <x v="256"/>
    <x v="2"/>
    <x v="0"/>
    <x v="7"/>
    <x v="0"/>
    <x v="845"/>
    <x v="0"/>
    <x v="0"/>
    <x v="0"/>
    <x v="1310"/>
    <x v="1"/>
    <x v="1"/>
    <x v="1"/>
    <x v="1"/>
    <x v="618"/>
  </r>
  <r>
    <x v="1311"/>
    <s v="Longo"/>
    <x v="4"/>
    <x v="0"/>
    <x v="0"/>
    <x v="24"/>
    <x v="3"/>
    <x v="846"/>
    <x v="0"/>
    <x v="0"/>
    <x v="0"/>
    <x v="1311"/>
    <x v="1"/>
    <x v="1"/>
    <x v="2"/>
    <x v="1"/>
    <x v="557"/>
  </r>
  <r>
    <x v="1312"/>
    <s v="Kwemto"/>
    <x v="271"/>
    <x v="0"/>
    <x v="1"/>
    <x v="16"/>
    <x v="2"/>
    <x v="847"/>
    <x v="0"/>
    <x v="0"/>
    <x v="0"/>
    <x v="1312"/>
    <x v="0"/>
    <x v="0"/>
    <x v="3"/>
    <x v="3"/>
    <x v="415"/>
  </r>
  <r>
    <x v="1313"/>
    <s v="Lawrence"/>
    <x v="364"/>
    <x v="0"/>
    <x v="1"/>
    <x v="16"/>
    <x v="6"/>
    <x v="0"/>
    <x v="2"/>
    <x v="0"/>
    <x v="0"/>
    <x v="1313"/>
    <x v="1"/>
    <x v="1"/>
    <x v="1"/>
    <x v="0"/>
    <x v="637"/>
  </r>
  <r>
    <x v="1314"/>
    <s v="Duncan"/>
    <x v="64"/>
    <x v="0"/>
    <x v="1"/>
    <x v="41"/>
    <x v="0"/>
    <x v="0"/>
    <x v="0"/>
    <x v="0"/>
    <x v="1"/>
    <x v="1314"/>
    <x v="0"/>
    <x v="0"/>
    <x v="2"/>
    <x v="2"/>
    <x v="85"/>
  </r>
  <r>
    <x v="1315"/>
    <s v="Bocharova"/>
    <x v="289"/>
    <x v="1"/>
    <x v="0"/>
    <x v="7"/>
    <x v="8"/>
    <x v="848"/>
    <x v="0"/>
    <x v="1"/>
    <x v="1"/>
    <x v="1315"/>
    <x v="1"/>
    <x v="1"/>
    <x v="3"/>
    <x v="1"/>
    <x v="429"/>
  </r>
  <r>
    <x v="1316"/>
    <s v="Morres"/>
    <x v="4"/>
    <x v="0"/>
    <x v="0"/>
    <x v="8"/>
    <x v="4"/>
    <x v="0"/>
    <x v="2"/>
    <x v="0"/>
    <x v="0"/>
    <x v="1316"/>
    <x v="1"/>
    <x v="1"/>
    <x v="4"/>
    <x v="3"/>
    <x v="373"/>
  </r>
  <r>
    <x v="1317"/>
    <s v="Shih"/>
    <x v="113"/>
    <x v="0"/>
    <x v="1"/>
    <x v="24"/>
    <x v="6"/>
    <x v="0"/>
    <x v="0"/>
    <x v="0"/>
    <x v="1"/>
    <x v="1317"/>
    <x v="0"/>
    <x v="0"/>
    <x v="3"/>
    <x v="2"/>
    <x v="67"/>
  </r>
  <r>
    <x v="1318"/>
    <s v="Vogel"/>
    <x v="287"/>
    <x v="0"/>
    <x v="0"/>
    <x v="3"/>
    <x v="8"/>
    <x v="0"/>
    <x v="1"/>
    <x v="0"/>
    <x v="0"/>
    <x v="1318"/>
    <x v="0"/>
    <x v="0"/>
    <x v="4"/>
    <x v="2"/>
    <x v="311"/>
  </r>
  <r>
    <x v="1319"/>
    <s v="T'an"/>
    <x v="25"/>
    <x v="2"/>
    <x v="1"/>
    <x v="1"/>
    <x v="0"/>
    <x v="849"/>
    <x v="2"/>
    <x v="1"/>
    <x v="0"/>
    <x v="1319"/>
    <x v="1"/>
    <x v="1"/>
    <x v="3"/>
    <x v="3"/>
    <x v="401"/>
  </r>
  <r>
    <x v="1320"/>
    <s v="Wisdom"/>
    <x v="57"/>
    <x v="0"/>
    <x v="0"/>
    <x v="40"/>
    <x v="3"/>
    <x v="0"/>
    <x v="2"/>
    <x v="0"/>
    <x v="0"/>
    <x v="1320"/>
    <x v="1"/>
    <x v="1"/>
    <x v="4"/>
    <x v="0"/>
    <x v="247"/>
  </r>
  <r>
    <x v="1321"/>
    <s v="Lorenzo"/>
    <x v="251"/>
    <x v="0"/>
    <x v="1"/>
    <x v="20"/>
    <x v="5"/>
    <x v="0"/>
    <x v="2"/>
    <x v="1"/>
    <x v="1"/>
    <x v="1321"/>
    <x v="1"/>
    <x v="1"/>
    <x v="1"/>
    <x v="3"/>
    <x v="118"/>
  </r>
  <r>
    <x v="1322"/>
    <s v="Shahan"/>
    <x v="298"/>
    <x v="0"/>
    <x v="0"/>
    <x v="4"/>
    <x v="0"/>
    <x v="850"/>
    <x v="0"/>
    <x v="0"/>
    <x v="1"/>
    <x v="1322"/>
    <x v="1"/>
    <x v="1"/>
    <x v="1"/>
    <x v="3"/>
    <x v="638"/>
  </r>
  <r>
    <x v="1323"/>
    <s v="Bryant"/>
    <x v="14"/>
    <x v="1"/>
    <x v="1"/>
    <x v="5"/>
    <x v="3"/>
    <x v="851"/>
    <x v="2"/>
    <x v="1"/>
    <x v="1"/>
    <x v="1323"/>
    <x v="0"/>
    <x v="0"/>
    <x v="1"/>
    <x v="2"/>
    <x v="539"/>
  </r>
  <r>
    <x v="1324"/>
    <s v="Liang"/>
    <x v="57"/>
    <x v="2"/>
    <x v="1"/>
    <x v="28"/>
    <x v="0"/>
    <x v="852"/>
    <x v="0"/>
    <x v="0"/>
    <x v="0"/>
    <x v="1324"/>
    <x v="1"/>
    <x v="1"/>
    <x v="2"/>
    <x v="1"/>
    <x v="639"/>
  </r>
  <r>
    <x v="1325"/>
    <s v="Chidozie"/>
    <x v="225"/>
    <x v="0"/>
    <x v="0"/>
    <x v="17"/>
    <x v="2"/>
    <x v="853"/>
    <x v="0"/>
    <x v="1"/>
    <x v="0"/>
    <x v="1325"/>
    <x v="1"/>
    <x v="1"/>
    <x v="0"/>
    <x v="0"/>
    <x v="88"/>
  </r>
  <r>
    <x v="1326"/>
    <s v="Hayward"/>
    <x v="382"/>
    <x v="0"/>
    <x v="0"/>
    <x v="16"/>
    <x v="6"/>
    <x v="854"/>
    <x v="2"/>
    <x v="0"/>
    <x v="1"/>
    <x v="1326"/>
    <x v="1"/>
    <x v="1"/>
    <x v="0"/>
    <x v="2"/>
    <x v="133"/>
  </r>
  <r>
    <x v="1327"/>
    <s v="Liu"/>
    <x v="171"/>
    <x v="1"/>
    <x v="1"/>
    <x v="43"/>
    <x v="6"/>
    <x v="855"/>
    <x v="0"/>
    <x v="0"/>
    <x v="0"/>
    <x v="1327"/>
    <x v="1"/>
    <x v="1"/>
    <x v="2"/>
    <x v="1"/>
    <x v="237"/>
  </r>
  <r>
    <x v="1328"/>
    <s v="Alexeeva"/>
    <x v="233"/>
    <x v="2"/>
    <x v="0"/>
    <x v="46"/>
    <x v="6"/>
    <x v="856"/>
    <x v="0"/>
    <x v="1"/>
    <x v="0"/>
    <x v="1328"/>
    <x v="0"/>
    <x v="0"/>
    <x v="1"/>
    <x v="0"/>
    <x v="563"/>
  </r>
  <r>
    <x v="1329"/>
    <s v="Calabresi"/>
    <x v="334"/>
    <x v="0"/>
    <x v="0"/>
    <x v="20"/>
    <x v="5"/>
    <x v="0"/>
    <x v="0"/>
    <x v="0"/>
    <x v="1"/>
    <x v="1329"/>
    <x v="0"/>
    <x v="0"/>
    <x v="0"/>
    <x v="3"/>
    <x v="618"/>
  </r>
  <r>
    <x v="1330"/>
    <s v="Lettiere"/>
    <x v="230"/>
    <x v="1"/>
    <x v="0"/>
    <x v="17"/>
    <x v="2"/>
    <x v="0"/>
    <x v="2"/>
    <x v="0"/>
    <x v="1"/>
    <x v="1330"/>
    <x v="1"/>
    <x v="1"/>
    <x v="4"/>
    <x v="1"/>
    <x v="113"/>
  </r>
  <r>
    <x v="1331"/>
    <s v="Chou"/>
    <x v="383"/>
    <x v="2"/>
    <x v="1"/>
    <x v="24"/>
    <x v="3"/>
    <x v="857"/>
    <x v="2"/>
    <x v="0"/>
    <x v="0"/>
    <x v="1331"/>
    <x v="1"/>
    <x v="1"/>
    <x v="4"/>
    <x v="3"/>
    <x v="337"/>
  </r>
  <r>
    <x v="1332"/>
    <s v="Nnamutaezinwa"/>
    <x v="143"/>
    <x v="0"/>
    <x v="1"/>
    <x v="16"/>
    <x v="6"/>
    <x v="858"/>
    <x v="2"/>
    <x v="0"/>
    <x v="0"/>
    <x v="1332"/>
    <x v="1"/>
    <x v="1"/>
    <x v="0"/>
    <x v="2"/>
    <x v="640"/>
  </r>
  <r>
    <x v="1333"/>
    <s v="Nnamutaezinwa"/>
    <x v="127"/>
    <x v="2"/>
    <x v="0"/>
    <x v="16"/>
    <x v="2"/>
    <x v="859"/>
    <x v="0"/>
    <x v="0"/>
    <x v="1"/>
    <x v="1333"/>
    <x v="1"/>
    <x v="1"/>
    <x v="0"/>
    <x v="2"/>
    <x v="641"/>
  </r>
  <r>
    <x v="1334"/>
    <s v="Greece"/>
    <x v="384"/>
    <x v="2"/>
    <x v="1"/>
    <x v="34"/>
    <x v="1"/>
    <x v="860"/>
    <x v="2"/>
    <x v="0"/>
    <x v="0"/>
    <x v="1334"/>
    <x v="1"/>
    <x v="1"/>
    <x v="1"/>
    <x v="3"/>
    <x v="642"/>
  </r>
  <r>
    <x v="1335"/>
    <s v="Yin"/>
    <x v="224"/>
    <x v="1"/>
    <x v="0"/>
    <x v="3"/>
    <x v="9"/>
    <x v="0"/>
    <x v="0"/>
    <x v="0"/>
    <x v="1"/>
    <x v="1335"/>
    <x v="0"/>
    <x v="0"/>
    <x v="4"/>
    <x v="3"/>
    <x v="523"/>
  </r>
  <r>
    <x v="1336"/>
    <s v="Larionova"/>
    <x v="153"/>
    <x v="1"/>
    <x v="1"/>
    <x v="16"/>
    <x v="8"/>
    <x v="861"/>
    <x v="0"/>
    <x v="0"/>
    <x v="1"/>
    <x v="1336"/>
    <x v="1"/>
    <x v="1"/>
    <x v="4"/>
    <x v="2"/>
    <x v="594"/>
  </r>
  <r>
    <x v="1337"/>
    <s v="Golubev"/>
    <x v="91"/>
    <x v="2"/>
    <x v="0"/>
    <x v="33"/>
    <x v="7"/>
    <x v="862"/>
    <x v="2"/>
    <x v="0"/>
    <x v="1"/>
    <x v="1337"/>
    <x v="1"/>
    <x v="1"/>
    <x v="4"/>
    <x v="3"/>
    <x v="0"/>
  </r>
  <r>
    <x v="1338"/>
    <s v="Norman"/>
    <x v="107"/>
    <x v="0"/>
    <x v="1"/>
    <x v="37"/>
    <x v="8"/>
    <x v="863"/>
    <x v="0"/>
    <x v="0"/>
    <x v="0"/>
    <x v="1338"/>
    <x v="1"/>
    <x v="1"/>
    <x v="1"/>
    <x v="3"/>
    <x v="163"/>
  </r>
  <r>
    <x v="1339"/>
    <s v="Capon"/>
    <x v="119"/>
    <x v="1"/>
    <x v="1"/>
    <x v="17"/>
    <x v="3"/>
    <x v="864"/>
    <x v="0"/>
    <x v="0"/>
    <x v="0"/>
    <x v="1339"/>
    <x v="1"/>
    <x v="1"/>
    <x v="1"/>
    <x v="1"/>
    <x v="643"/>
  </r>
  <r>
    <x v="1340"/>
    <s v="Chukwudi"/>
    <x v="184"/>
    <x v="1"/>
    <x v="1"/>
    <x v="3"/>
    <x v="0"/>
    <x v="865"/>
    <x v="0"/>
    <x v="0"/>
    <x v="0"/>
    <x v="1340"/>
    <x v="0"/>
    <x v="0"/>
    <x v="4"/>
    <x v="1"/>
    <x v="147"/>
  </r>
  <r>
    <x v="1341"/>
    <s v="Fedorov"/>
    <x v="378"/>
    <x v="0"/>
    <x v="0"/>
    <x v="1"/>
    <x v="3"/>
    <x v="866"/>
    <x v="1"/>
    <x v="0"/>
    <x v="1"/>
    <x v="1341"/>
    <x v="0"/>
    <x v="0"/>
    <x v="2"/>
    <x v="1"/>
    <x v="644"/>
  </r>
  <r>
    <x v="1342"/>
    <s v="Avdeeva"/>
    <x v="79"/>
    <x v="1"/>
    <x v="1"/>
    <x v="60"/>
    <x v="4"/>
    <x v="0"/>
    <x v="0"/>
    <x v="0"/>
    <x v="0"/>
    <x v="1342"/>
    <x v="1"/>
    <x v="1"/>
    <x v="1"/>
    <x v="0"/>
    <x v="645"/>
  </r>
  <r>
    <x v="1343"/>
    <s v="Reid"/>
    <x v="94"/>
    <x v="1"/>
    <x v="1"/>
    <x v="0"/>
    <x v="6"/>
    <x v="867"/>
    <x v="0"/>
    <x v="0"/>
    <x v="1"/>
    <x v="1343"/>
    <x v="1"/>
    <x v="1"/>
    <x v="0"/>
    <x v="1"/>
    <x v="646"/>
  </r>
  <r>
    <x v="1344"/>
    <s v="Kennedy"/>
    <x v="232"/>
    <x v="2"/>
    <x v="0"/>
    <x v="20"/>
    <x v="5"/>
    <x v="868"/>
    <x v="2"/>
    <x v="0"/>
    <x v="1"/>
    <x v="1344"/>
    <x v="0"/>
    <x v="0"/>
    <x v="2"/>
    <x v="2"/>
    <x v="453"/>
  </r>
  <r>
    <x v="1345"/>
    <s v="Chan"/>
    <x v="224"/>
    <x v="1"/>
    <x v="0"/>
    <x v="28"/>
    <x v="5"/>
    <x v="0"/>
    <x v="2"/>
    <x v="1"/>
    <x v="1"/>
    <x v="1345"/>
    <x v="1"/>
    <x v="1"/>
    <x v="2"/>
    <x v="2"/>
    <x v="647"/>
  </r>
  <r>
    <x v="1346"/>
    <s v="Wofford"/>
    <x v="154"/>
    <x v="0"/>
    <x v="1"/>
    <x v="33"/>
    <x v="8"/>
    <x v="869"/>
    <x v="0"/>
    <x v="0"/>
    <x v="0"/>
    <x v="1346"/>
    <x v="1"/>
    <x v="1"/>
    <x v="0"/>
    <x v="1"/>
    <x v="459"/>
  </r>
  <r>
    <x v="1347"/>
    <s v="Mai"/>
    <x v="149"/>
    <x v="0"/>
    <x v="1"/>
    <x v="24"/>
    <x v="0"/>
    <x v="0"/>
    <x v="2"/>
    <x v="0"/>
    <x v="0"/>
    <x v="1347"/>
    <x v="1"/>
    <x v="1"/>
    <x v="2"/>
    <x v="2"/>
    <x v="614"/>
  </r>
  <r>
    <x v="1348"/>
    <s v="King"/>
    <x v="135"/>
    <x v="0"/>
    <x v="1"/>
    <x v="15"/>
    <x v="3"/>
    <x v="870"/>
    <x v="0"/>
    <x v="0"/>
    <x v="0"/>
    <x v="1348"/>
    <x v="1"/>
    <x v="1"/>
    <x v="1"/>
    <x v="2"/>
    <x v="517"/>
  </r>
  <r>
    <x v="1349"/>
    <s v="T'ao"/>
    <x v="376"/>
    <x v="1"/>
    <x v="1"/>
    <x v="3"/>
    <x v="6"/>
    <x v="0"/>
    <x v="0"/>
    <x v="0"/>
    <x v="1"/>
    <x v="1349"/>
    <x v="1"/>
    <x v="1"/>
    <x v="2"/>
    <x v="0"/>
    <x v="232"/>
  </r>
  <r>
    <x v="1350"/>
    <s v="Hsu"/>
    <x v="131"/>
    <x v="0"/>
    <x v="0"/>
    <x v="1"/>
    <x v="6"/>
    <x v="871"/>
    <x v="0"/>
    <x v="0"/>
    <x v="0"/>
    <x v="1350"/>
    <x v="1"/>
    <x v="1"/>
    <x v="0"/>
    <x v="2"/>
    <x v="148"/>
  </r>
  <r>
    <x v="1351"/>
    <s v="White"/>
    <x v="228"/>
    <x v="0"/>
    <x v="0"/>
    <x v="41"/>
    <x v="9"/>
    <x v="872"/>
    <x v="0"/>
    <x v="1"/>
    <x v="1"/>
    <x v="1351"/>
    <x v="0"/>
    <x v="0"/>
    <x v="3"/>
    <x v="2"/>
    <x v="4"/>
  </r>
  <r>
    <x v="1352"/>
    <s v="Stephens"/>
    <x v="125"/>
    <x v="2"/>
    <x v="1"/>
    <x v="36"/>
    <x v="8"/>
    <x v="873"/>
    <x v="0"/>
    <x v="0"/>
    <x v="0"/>
    <x v="1352"/>
    <x v="0"/>
    <x v="0"/>
    <x v="3"/>
    <x v="2"/>
    <x v="303"/>
  </r>
  <r>
    <x v="1353"/>
    <s v="Frolov"/>
    <x v="216"/>
    <x v="1"/>
    <x v="1"/>
    <x v="6"/>
    <x v="3"/>
    <x v="0"/>
    <x v="2"/>
    <x v="0"/>
    <x v="1"/>
    <x v="1353"/>
    <x v="1"/>
    <x v="1"/>
    <x v="2"/>
    <x v="3"/>
    <x v="113"/>
  </r>
  <r>
    <x v="1354"/>
    <s v="Lombardi"/>
    <x v="235"/>
    <x v="1"/>
    <x v="1"/>
    <x v="37"/>
    <x v="3"/>
    <x v="0"/>
    <x v="0"/>
    <x v="1"/>
    <x v="0"/>
    <x v="1354"/>
    <x v="0"/>
    <x v="0"/>
    <x v="0"/>
    <x v="3"/>
    <x v="418"/>
  </r>
  <r>
    <x v="1355"/>
    <s v="Munro"/>
    <x v="214"/>
    <x v="1"/>
    <x v="1"/>
    <x v="2"/>
    <x v="5"/>
    <x v="0"/>
    <x v="0"/>
    <x v="0"/>
    <x v="0"/>
    <x v="1355"/>
    <x v="1"/>
    <x v="1"/>
    <x v="4"/>
    <x v="1"/>
    <x v="648"/>
  </r>
  <r>
    <x v="1356"/>
    <s v="Hayward"/>
    <x v="241"/>
    <x v="0"/>
    <x v="1"/>
    <x v="23"/>
    <x v="4"/>
    <x v="874"/>
    <x v="2"/>
    <x v="0"/>
    <x v="0"/>
    <x v="1356"/>
    <x v="1"/>
    <x v="1"/>
    <x v="0"/>
    <x v="0"/>
    <x v="351"/>
  </r>
  <r>
    <x v="1357"/>
    <s v="Fields"/>
    <x v="29"/>
    <x v="0"/>
    <x v="1"/>
    <x v="3"/>
    <x v="6"/>
    <x v="0"/>
    <x v="2"/>
    <x v="1"/>
    <x v="0"/>
    <x v="1357"/>
    <x v="1"/>
    <x v="1"/>
    <x v="1"/>
    <x v="3"/>
    <x v="638"/>
  </r>
  <r>
    <x v="1358"/>
    <s v="Onwumelu"/>
    <x v="70"/>
    <x v="0"/>
    <x v="1"/>
    <x v="3"/>
    <x v="9"/>
    <x v="875"/>
    <x v="2"/>
    <x v="0"/>
    <x v="0"/>
    <x v="1358"/>
    <x v="1"/>
    <x v="1"/>
    <x v="1"/>
    <x v="1"/>
    <x v="300"/>
  </r>
  <r>
    <x v="1359"/>
    <s v="Suffolk"/>
    <x v="385"/>
    <x v="0"/>
    <x v="1"/>
    <x v="24"/>
    <x v="10"/>
    <x v="876"/>
    <x v="0"/>
    <x v="0"/>
    <x v="0"/>
    <x v="1359"/>
    <x v="1"/>
    <x v="1"/>
    <x v="0"/>
    <x v="2"/>
    <x v="649"/>
  </r>
  <r>
    <x v="1360"/>
    <s v="Tsao"/>
    <x v="83"/>
    <x v="2"/>
    <x v="0"/>
    <x v="32"/>
    <x v="6"/>
    <x v="877"/>
    <x v="2"/>
    <x v="1"/>
    <x v="0"/>
    <x v="1360"/>
    <x v="1"/>
    <x v="1"/>
    <x v="2"/>
    <x v="0"/>
    <x v="99"/>
  </r>
  <r>
    <x v="1361"/>
    <s v="Judd"/>
    <x v="139"/>
    <x v="0"/>
    <x v="1"/>
    <x v="15"/>
    <x v="4"/>
    <x v="0"/>
    <x v="2"/>
    <x v="0"/>
    <x v="0"/>
    <x v="1361"/>
    <x v="1"/>
    <x v="1"/>
    <x v="3"/>
    <x v="0"/>
    <x v="518"/>
  </r>
  <r>
    <x v="1362"/>
    <s v="Hamilton"/>
    <x v="58"/>
    <x v="2"/>
    <x v="1"/>
    <x v="1"/>
    <x v="7"/>
    <x v="878"/>
    <x v="2"/>
    <x v="0"/>
    <x v="0"/>
    <x v="1362"/>
    <x v="1"/>
    <x v="1"/>
    <x v="4"/>
    <x v="2"/>
    <x v="621"/>
  </r>
  <r>
    <x v="1363"/>
    <s v="T'ang"/>
    <x v="196"/>
    <x v="1"/>
    <x v="1"/>
    <x v="33"/>
    <x v="4"/>
    <x v="0"/>
    <x v="2"/>
    <x v="1"/>
    <x v="0"/>
    <x v="1363"/>
    <x v="1"/>
    <x v="1"/>
    <x v="2"/>
    <x v="3"/>
    <x v="345"/>
  </r>
  <r>
    <x v="1364"/>
    <s v="Degtyarev"/>
    <x v="4"/>
    <x v="2"/>
    <x v="1"/>
    <x v="2"/>
    <x v="6"/>
    <x v="879"/>
    <x v="2"/>
    <x v="0"/>
    <x v="0"/>
    <x v="1364"/>
    <x v="1"/>
    <x v="1"/>
    <x v="0"/>
    <x v="0"/>
    <x v="619"/>
  </r>
  <r>
    <x v="1365"/>
    <s v="Kang"/>
    <x v="107"/>
    <x v="0"/>
    <x v="1"/>
    <x v="3"/>
    <x v="2"/>
    <x v="880"/>
    <x v="0"/>
    <x v="0"/>
    <x v="1"/>
    <x v="1365"/>
    <x v="0"/>
    <x v="0"/>
    <x v="3"/>
    <x v="1"/>
    <x v="650"/>
  </r>
  <r>
    <x v="1366"/>
    <s v="Hudson"/>
    <x v="5"/>
    <x v="1"/>
    <x v="0"/>
    <x v="24"/>
    <x v="3"/>
    <x v="0"/>
    <x v="2"/>
    <x v="0"/>
    <x v="1"/>
    <x v="1366"/>
    <x v="1"/>
    <x v="1"/>
    <x v="3"/>
    <x v="0"/>
    <x v="14"/>
  </r>
  <r>
    <x v="1367"/>
    <s v="Jibunoh"/>
    <x v="1"/>
    <x v="2"/>
    <x v="1"/>
    <x v="4"/>
    <x v="3"/>
    <x v="881"/>
    <x v="0"/>
    <x v="0"/>
    <x v="0"/>
    <x v="1367"/>
    <x v="0"/>
    <x v="0"/>
    <x v="3"/>
    <x v="3"/>
    <x v="49"/>
  </r>
  <r>
    <x v="1368"/>
    <s v="Kinlaw"/>
    <x v="156"/>
    <x v="1"/>
    <x v="0"/>
    <x v="8"/>
    <x v="4"/>
    <x v="0"/>
    <x v="2"/>
    <x v="0"/>
    <x v="0"/>
    <x v="1368"/>
    <x v="1"/>
    <x v="1"/>
    <x v="2"/>
    <x v="3"/>
    <x v="609"/>
  </r>
  <r>
    <x v="1369"/>
    <s v="Chizuoke"/>
    <x v="79"/>
    <x v="2"/>
    <x v="1"/>
    <x v="5"/>
    <x v="2"/>
    <x v="882"/>
    <x v="0"/>
    <x v="0"/>
    <x v="0"/>
    <x v="1369"/>
    <x v="0"/>
    <x v="0"/>
    <x v="4"/>
    <x v="0"/>
    <x v="348"/>
  </r>
  <r>
    <x v="1370"/>
    <s v="Lucciano"/>
    <x v="86"/>
    <x v="0"/>
    <x v="0"/>
    <x v="28"/>
    <x v="3"/>
    <x v="0"/>
    <x v="2"/>
    <x v="0"/>
    <x v="1"/>
    <x v="1370"/>
    <x v="1"/>
    <x v="1"/>
    <x v="4"/>
    <x v="1"/>
    <x v="538"/>
  </r>
  <r>
    <x v="1371"/>
    <s v="Omeokachie"/>
    <x v="235"/>
    <x v="0"/>
    <x v="0"/>
    <x v="3"/>
    <x v="2"/>
    <x v="883"/>
    <x v="0"/>
    <x v="0"/>
    <x v="1"/>
    <x v="1371"/>
    <x v="1"/>
    <x v="1"/>
    <x v="3"/>
    <x v="2"/>
    <x v="498"/>
  </r>
  <r>
    <x v="1372"/>
    <s v="Gorbunova"/>
    <x v="384"/>
    <x v="0"/>
    <x v="1"/>
    <x v="16"/>
    <x v="2"/>
    <x v="0"/>
    <x v="2"/>
    <x v="1"/>
    <x v="0"/>
    <x v="1372"/>
    <x v="1"/>
    <x v="1"/>
    <x v="4"/>
    <x v="0"/>
    <x v="470"/>
  </r>
  <r>
    <x v="1373"/>
    <s v="Tikhonov"/>
    <x v="10"/>
    <x v="2"/>
    <x v="0"/>
    <x v="17"/>
    <x v="9"/>
    <x v="884"/>
    <x v="0"/>
    <x v="0"/>
    <x v="1"/>
    <x v="1373"/>
    <x v="0"/>
    <x v="0"/>
    <x v="3"/>
    <x v="3"/>
    <x v="132"/>
  </r>
  <r>
    <x v="1374"/>
    <s v="Campa"/>
    <x v="278"/>
    <x v="0"/>
    <x v="1"/>
    <x v="4"/>
    <x v="6"/>
    <x v="885"/>
    <x v="0"/>
    <x v="0"/>
    <x v="1"/>
    <x v="1374"/>
    <x v="1"/>
    <x v="1"/>
    <x v="3"/>
    <x v="1"/>
    <x v="74"/>
  </r>
  <r>
    <x v="1375"/>
    <s v="Mancini"/>
    <x v="211"/>
    <x v="0"/>
    <x v="0"/>
    <x v="7"/>
    <x v="5"/>
    <x v="886"/>
    <x v="2"/>
    <x v="0"/>
    <x v="0"/>
    <x v="1375"/>
    <x v="1"/>
    <x v="1"/>
    <x v="3"/>
    <x v="0"/>
    <x v="65"/>
  </r>
  <r>
    <x v="1376"/>
    <s v="Donoghue"/>
    <x v="386"/>
    <x v="0"/>
    <x v="1"/>
    <x v="1"/>
    <x v="2"/>
    <x v="887"/>
    <x v="1"/>
    <x v="0"/>
    <x v="0"/>
    <x v="1376"/>
    <x v="0"/>
    <x v="0"/>
    <x v="2"/>
    <x v="0"/>
    <x v="187"/>
  </r>
  <r>
    <x v="1377"/>
    <s v="Tuan"/>
    <x v="387"/>
    <x v="1"/>
    <x v="0"/>
    <x v="4"/>
    <x v="5"/>
    <x v="888"/>
    <x v="0"/>
    <x v="0"/>
    <x v="0"/>
    <x v="1377"/>
    <x v="1"/>
    <x v="1"/>
    <x v="3"/>
    <x v="0"/>
    <x v="167"/>
  </r>
  <r>
    <x v="1378"/>
    <s v="Johnstone"/>
    <x v="146"/>
    <x v="1"/>
    <x v="0"/>
    <x v="12"/>
    <x v="4"/>
    <x v="889"/>
    <x v="2"/>
    <x v="0"/>
    <x v="0"/>
    <x v="1378"/>
    <x v="1"/>
    <x v="1"/>
    <x v="2"/>
    <x v="1"/>
    <x v="5"/>
  </r>
  <r>
    <x v="1379"/>
    <s v="Romani"/>
    <x v="104"/>
    <x v="2"/>
    <x v="0"/>
    <x v="15"/>
    <x v="7"/>
    <x v="890"/>
    <x v="0"/>
    <x v="0"/>
    <x v="0"/>
    <x v="1379"/>
    <x v="1"/>
    <x v="1"/>
    <x v="0"/>
    <x v="2"/>
    <x v="651"/>
  </r>
  <r>
    <x v="1380"/>
    <s v="Fuller"/>
    <x v="107"/>
    <x v="2"/>
    <x v="1"/>
    <x v="28"/>
    <x v="6"/>
    <x v="891"/>
    <x v="0"/>
    <x v="0"/>
    <x v="1"/>
    <x v="1380"/>
    <x v="1"/>
    <x v="1"/>
    <x v="1"/>
    <x v="3"/>
    <x v="29"/>
  </r>
  <r>
    <x v="1381"/>
    <s v="Baxter"/>
    <x v="23"/>
    <x v="0"/>
    <x v="0"/>
    <x v="1"/>
    <x v="8"/>
    <x v="0"/>
    <x v="1"/>
    <x v="0"/>
    <x v="1"/>
    <x v="1381"/>
    <x v="0"/>
    <x v="0"/>
    <x v="4"/>
    <x v="1"/>
    <x v="37"/>
  </r>
  <r>
    <x v="1382"/>
    <s v="Pirozzi"/>
    <x v="63"/>
    <x v="1"/>
    <x v="0"/>
    <x v="0"/>
    <x v="6"/>
    <x v="0"/>
    <x v="2"/>
    <x v="0"/>
    <x v="1"/>
    <x v="1382"/>
    <x v="1"/>
    <x v="1"/>
    <x v="1"/>
    <x v="3"/>
    <x v="231"/>
  </r>
  <r>
    <x v="1383"/>
    <s v="Sung"/>
    <x v="26"/>
    <x v="0"/>
    <x v="0"/>
    <x v="51"/>
    <x v="7"/>
    <x v="892"/>
    <x v="0"/>
    <x v="1"/>
    <x v="0"/>
    <x v="1383"/>
    <x v="1"/>
    <x v="1"/>
    <x v="0"/>
    <x v="1"/>
    <x v="599"/>
  </r>
  <r>
    <x v="1384"/>
    <s v="Rogers"/>
    <x v="37"/>
    <x v="1"/>
    <x v="0"/>
    <x v="17"/>
    <x v="2"/>
    <x v="893"/>
    <x v="0"/>
    <x v="0"/>
    <x v="1"/>
    <x v="1384"/>
    <x v="0"/>
    <x v="0"/>
    <x v="4"/>
    <x v="2"/>
    <x v="512"/>
  </r>
  <r>
    <x v="1385"/>
    <s v="Mills"/>
    <x v="126"/>
    <x v="0"/>
    <x v="0"/>
    <x v="12"/>
    <x v="2"/>
    <x v="894"/>
    <x v="0"/>
    <x v="1"/>
    <x v="0"/>
    <x v="1385"/>
    <x v="1"/>
    <x v="1"/>
    <x v="4"/>
    <x v="2"/>
    <x v="219"/>
  </r>
  <r>
    <x v="1386"/>
    <s v="Osonduagwuike"/>
    <x v="110"/>
    <x v="0"/>
    <x v="0"/>
    <x v="0"/>
    <x v="3"/>
    <x v="0"/>
    <x v="2"/>
    <x v="1"/>
    <x v="0"/>
    <x v="1386"/>
    <x v="1"/>
    <x v="1"/>
    <x v="0"/>
    <x v="2"/>
    <x v="156"/>
  </r>
  <r>
    <x v="1387"/>
    <s v="Byrne"/>
    <x v="53"/>
    <x v="0"/>
    <x v="1"/>
    <x v="26"/>
    <x v="4"/>
    <x v="895"/>
    <x v="0"/>
    <x v="0"/>
    <x v="0"/>
    <x v="1387"/>
    <x v="1"/>
    <x v="1"/>
    <x v="2"/>
    <x v="0"/>
    <x v="371"/>
  </r>
  <r>
    <x v="1388"/>
    <s v="McIntyre"/>
    <x v="221"/>
    <x v="0"/>
    <x v="0"/>
    <x v="20"/>
    <x v="10"/>
    <x v="896"/>
    <x v="0"/>
    <x v="1"/>
    <x v="0"/>
    <x v="1388"/>
    <x v="0"/>
    <x v="0"/>
    <x v="3"/>
    <x v="0"/>
    <x v="451"/>
  </r>
  <r>
    <x v="1389"/>
    <s v="Aitken"/>
    <x v="203"/>
    <x v="0"/>
    <x v="0"/>
    <x v="30"/>
    <x v="0"/>
    <x v="897"/>
    <x v="0"/>
    <x v="0"/>
    <x v="1"/>
    <x v="1389"/>
    <x v="0"/>
    <x v="0"/>
    <x v="1"/>
    <x v="0"/>
    <x v="119"/>
  </r>
  <r>
    <x v="1390"/>
    <s v="Macintyre"/>
    <x v="16"/>
    <x v="0"/>
    <x v="0"/>
    <x v="7"/>
    <x v="9"/>
    <x v="0"/>
    <x v="2"/>
    <x v="0"/>
    <x v="1"/>
    <x v="1390"/>
    <x v="1"/>
    <x v="1"/>
    <x v="1"/>
    <x v="1"/>
    <x v="434"/>
  </r>
  <r>
    <x v="1391"/>
    <s v="Simpson"/>
    <x v="196"/>
    <x v="2"/>
    <x v="0"/>
    <x v="16"/>
    <x v="4"/>
    <x v="898"/>
    <x v="2"/>
    <x v="0"/>
    <x v="0"/>
    <x v="1391"/>
    <x v="0"/>
    <x v="0"/>
    <x v="0"/>
    <x v="1"/>
    <x v="286"/>
  </r>
  <r>
    <x v="1392"/>
    <s v="Simpson"/>
    <x v="378"/>
    <x v="1"/>
    <x v="1"/>
    <x v="13"/>
    <x v="2"/>
    <x v="899"/>
    <x v="2"/>
    <x v="0"/>
    <x v="1"/>
    <x v="1392"/>
    <x v="1"/>
    <x v="1"/>
    <x v="3"/>
    <x v="0"/>
    <x v="652"/>
  </r>
  <r>
    <x v="1393"/>
    <s v="Metcalfe"/>
    <x v="388"/>
    <x v="0"/>
    <x v="0"/>
    <x v="15"/>
    <x v="0"/>
    <x v="900"/>
    <x v="0"/>
    <x v="0"/>
    <x v="1"/>
    <x v="1393"/>
    <x v="1"/>
    <x v="1"/>
    <x v="2"/>
    <x v="2"/>
    <x v="577"/>
  </r>
  <r>
    <x v="1394"/>
    <s v="Lees"/>
    <x v="343"/>
    <x v="0"/>
    <x v="1"/>
    <x v="6"/>
    <x v="9"/>
    <x v="901"/>
    <x v="0"/>
    <x v="0"/>
    <x v="0"/>
    <x v="1394"/>
    <x v="1"/>
    <x v="1"/>
    <x v="2"/>
    <x v="1"/>
    <x v="208"/>
  </r>
  <r>
    <x v="1395"/>
    <s v="Zetticci"/>
    <x v="242"/>
    <x v="1"/>
    <x v="1"/>
    <x v="17"/>
    <x v="3"/>
    <x v="0"/>
    <x v="2"/>
    <x v="0"/>
    <x v="1"/>
    <x v="1395"/>
    <x v="1"/>
    <x v="1"/>
    <x v="0"/>
    <x v="1"/>
    <x v="230"/>
  </r>
  <r>
    <x v="1396"/>
    <s v="Dale"/>
    <x v="20"/>
    <x v="1"/>
    <x v="0"/>
    <x v="19"/>
    <x v="10"/>
    <x v="0"/>
    <x v="0"/>
    <x v="0"/>
    <x v="1"/>
    <x v="1396"/>
    <x v="0"/>
    <x v="0"/>
    <x v="0"/>
    <x v="2"/>
    <x v="652"/>
  </r>
  <r>
    <x v="1397"/>
    <s v="Byrne"/>
    <x v="247"/>
    <x v="2"/>
    <x v="0"/>
    <x v="17"/>
    <x v="4"/>
    <x v="902"/>
    <x v="2"/>
    <x v="0"/>
    <x v="0"/>
    <x v="1397"/>
    <x v="0"/>
    <x v="0"/>
    <x v="0"/>
    <x v="3"/>
    <x v="536"/>
  </r>
  <r>
    <x v="1398"/>
    <s v="Praed"/>
    <x v="185"/>
    <x v="0"/>
    <x v="0"/>
    <x v="16"/>
    <x v="6"/>
    <x v="0"/>
    <x v="2"/>
    <x v="1"/>
    <x v="1"/>
    <x v="1398"/>
    <x v="0"/>
    <x v="0"/>
    <x v="2"/>
    <x v="1"/>
    <x v="653"/>
  </r>
  <r>
    <x v="1399"/>
    <s v="Laurens"/>
    <x v="332"/>
    <x v="1"/>
    <x v="0"/>
    <x v="6"/>
    <x v="8"/>
    <x v="0"/>
    <x v="2"/>
    <x v="0"/>
    <x v="1"/>
    <x v="1399"/>
    <x v="1"/>
    <x v="1"/>
    <x v="4"/>
    <x v="3"/>
    <x v="654"/>
  </r>
  <r>
    <x v="1400"/>
    <s v="Woods"/>
    <x v="9"/>
    <x v="0"/>
    <x v="0"/>
    <x v="7"/>
    <x v="9"/>
    <x v="903"/>
    <x v="2"/>
    <x v="1"/>
    <x v="0"/>
    <x v="1400"/>
    <x v="1"/>
    <x v="1"/>
    <x v="0"/>
    <x v="1"/>
    <x v="83"/>
  </r>
  <r>
    <x v="1401"/>
    <s v="Bykov"/>
    <x v="157"/>
    <x v="1"/>
    <x v="0"/>
    <x v="3"/>
    <x v="0"/>
    <x v="0"/>
    <x v="2"/>
    <x v="0"/>
    <x v="1"/>
    <x v="1401"/>
    <x v="1"/>
    <x v="1"/>
    <x v="2"/>
    <x v="1"/>
    <x v="368"/>
  </r>
  <r>
    <x v="1402"/>
    <s v="Vorobyova"/>
    <x v="72"/>
    <x v="0"/>
    <x v="1"/>
    <x v="6"/>
    <x v="2"/>
    <x v="904"/>
    <x v="0"/>
    <x v="0"/>
    <x v="1"/>
    <x v="1402"/>
    <x v="1"/>
    <x v="1"/>
    <x v="4"/>
    <x v="1"/>
    <x v="655"/>
  </r>
  <r>
    <x v="1403"/>
    <s v="Pirogova"/>
    <x v="178"/>
    <x v="0"/>
    <x v="0"/>
    <x v="7"/>
    <x v="5"/>
    <x v="0"/>
    <x v="0"/>
    <x v="0"/>
    <x v="0"/>
    <x v="1403"/>
    <x v="1"/>
    <x v="1"/>
    <x v="0"/>
    <x v="2"/>
    <x v="414"/>
  </r>
  <r>
    <x v="1404"/>
    <s v="Sturt"/>
    <x v="172"/>
    <x v="1"/>
    <x v="0"/>
    <x v="1"/>
    <x v="4"/>
    <x v="905"/>
    <x v="0"/>
    <x v="0"/>
    <x v="1"/>
    <x v="1404"/>
    <x v="0"/>
    <x v="0"/>
    <x v="1"/>
    <x v="3"/>
    <x v="106"/>
  </r>
  <r>
    <x v="1405"/>
    <s v="Panicucci"/>
    <x v="389"/>
    <x v="0"/>
    <x v="0"/>
    <x v="4"/>
    <x v="5"/>
    <x v="906"/>
    <x v="0"/>
    <x v="0"/>
    <x v="1"/>
    <x v="1405"/>
    <x v="0"/>
    <x v="0"/>
    <x v="4"/>
    <x v="3"/>
    <x v="575"/>
  </r>
  <r>
    <x v="1406"/>
    <s v="Cook"/>
    <x v="159"/>
    <x v="1"/>
    <x v="1"/>
    <x v="51"/>
    <x v="0"/>
    <x v="907"/>
    <x v="0"/>
    <x v="1"/>
    <x v="0"/>
    <x v="1406"/>
    <x v="1"/>
    <x v="1"/>
    <x v="3"/>
    <x v="1"/>
    <x v="31"/>
  </r>
  <r>
    <x v="1407"/>
    <s v="Hardy"/>
    <x v="102"/>
    <x v="0"/>
    <x v="1"/>
    <x v="58"/>
    <x v="0"/>
    <x v="908"/>
    <x v="0"/>
    <x v="0"/>
    <x v="0"/>
    <x v="1407"/>
    <x v="1"/>
    <x v="1"/>
    <x v="4"/>
    <x v="3"/>
    <x v="165"/>
  </r>
  <r>
    <x v="1408"/>
    <s v="Chu"/>
    <x v="193"/>
    <x v="0"/>
    <x v="1"/>
    <x v="15"/>
    <x v="9"/>
    <x v="0"/>
    <x v="2"/>
    <x v="1"/>
    <x v="1"/>
    <x v="1408"/>
    <x v="1"/>
    <x v="1"/>
    <x v="3"/>
    <x v="0"/>
    <x v="537"/>
  </r>
  <r>
    <x v="1409"/>
    <s v="Franklin"/>
    <x v="354"/>
    <x v="0"/>
    <x v="0"/>
    <x v="20"/>
    <x v="8"/>
    <x v="909"/>
    <x v="0"/>
    <x v="0"/>
    <x v="1"/>
    <x v="1409"/>
    <x v="1"/>
    <x v="1"/>
    <x v="0"/>
    <x v="1"/>
    <x v="201"/>
  </r>
  <r>
    <x v="1410"/>
    <s v="P'eng"/>
    <x v="174"/>
    <x v="0"/>
    <x v="0"/>
    <x v="39"/>
    <x v="3"/>
    <x v="0"/>
    <x v="2"/>
    <x v="1"/>
    <x v="1"/>
    <x v="1410"/>
    <x v="0"/>
    <x v="0"/>
    <x v="2"/>
    <x v="0"/>
    <x v="208"/>
  </r>
  <r>
    <x v="1411"/>
    <s v="Chiang"/>
    <x v="99"/>
    <x v="2"/>
    <x v="0"/>
    <x v="33"/>
    <x v="4"/>
    <x v="910"/>
    <x v="2"/>
    <x v="1"/>
    <x v="0"/>
    <x v="1411"/>
    <x v="1"/>
    <x v="1"/>
    <x v="0"/>
    <x v="1"/>
    <x v="494"/>
  </r>
  <r>
    <x v="1412"/>
    <s v="Grant"/>
    <x v="166"/>
    <x v="2"/>
    <x v="0"/>
    <x v="6"/>
    <x v="4"/>
    <x v="911"/>
    <x v="0"/>
    <x v="0"/>
    <x v="0"/>
    <x v="1412"/>
    <x v="1"/>
    <x v="1"/>
    <x v="3"/>
    <x v="3"/>
    <x v="656"/>
  </r>
  <r>
    <x v="1413"/>
    <s v="Udobata"/>
    <x v="310"/>
    <x v="2"/>
    <x v="1"/>
    <x v="33"/>
    <x v="7"/>
    <x v="912"/>
    <x v="2"/>
    <x v="1"/>
    <x v="1"/>
    <x v="1413"/>
    <x v="1"/>
    <x v="1"/>
    <x v="1"/>
    <x v="3"/>
    <x v="657"/>
  </r>
  <r>
    <x v="1414"/>
    <s v="Siciliani"/>
    <x v="122"/>
    <x v="2"/>
    <x v="0"/>
    <x v="33"/>
    <x v="8"/>
    <x v="913"/>
    <x v="0"/>
    <x v="0"/>
    <x v="0"/>
    <x v="1414"/>
    <x v="1"/>
    <x v="1"/>
    <x v="2"/>
    <x v="3"/>
    <x v="565"/>
  </r>
  <r>
    <x v="1415"/>
    <s v="Evans"/>
    <x v="197"/>
    <x v="2"/>
    <x v="1"/>
    <x v="34"/>
    <x v="3"/>
    <x v="914"/>
    <x v="2"/>
    <x v="0"/>
    <x v="0"/>
    <x v="1415"/>
    <x v="1"/>
    <x v="1"/>
    <x v="2"/>
    <x v="0"/>
    <x v="401"/>
  </r>
  <r>
    <x v="1416"/>
    <s v="Young"/>
    <x v="48"/>
    <x v="1"/>
    <x v="0"/>
    <x v="19"/>
    <x v="2"/>
    <x v="0"/>
    <x v="2"/>
    <x v="0"/>
    <x v="1"/>
    <x v="1416"/>
    <x v="1"/>
    <x v="1"/>
    <x v="3"/>
    <x v="3"/>
    <x v="46"/>
  </r>
  <r>
    <x v="1417"/>
    <s v="Mitchell"/>
    <x v="289"/>
    <x v="2"/>
    <x v="0"/>
    <x v="9"/>
    <x v="0"/>
    <x v="915"/>
    <x v="2"/>
    <x v="1"/>
    <x v="0"/>
    <x v="1417"/>
    <x v="1"/>
    <x v="1"/>
    <x v="1"/>
    <x v="1"/>
    <x v="165"/>
  </r>
  <r>
    <x v="1418"/>
    <s v="Lucchese"/>
    <x v="149"/>
    <x v="2"/>
    <x v="0"/>
    <x v="20"/>
    <x v="9"/>
    <x v="916"/>
    <x v="0"/>
    <x v="0"/>
    <x v="1"/>
    <x v="1418"/>
    <x v="1"/>
    <x v="1"/>
    <x v="2"/>
    <x v="3"/>
    <x v="367"/>
  </r>
  <r>
    <x v="1419"/>
    <s v="Hewitt"/>
    <x v="125"/>
    <x v="0"/>
    <x v="0"/>
    <x v="4"/>
    <x v="0"/>
    <x v="917"/>
    <x v="0"/>
    <x v="0"/>
    <x v="0"/>
    <x v="1419"/>
    <x v="1"/>
    <x v="1"/>
    <x v="4"/>
    <x v="3"/>
    <x v="533"/>
  </r>
  <r>
    <x v="1420"/>
    <s v="K'ung"/>
    <x v="251"/>
    <x v="1"/>
    <x v="1"/>
    <x v="13"/>
    <x v="8"/>
    <x v="918"/>
    <x v="0"/>
    <x v="1"/>
    <x v="0"/>
    <x v="1420"/>
    <x v="1"/>
    <x v="1"/>
    <x v="1"/>
    <x v="2"/>
    <x v="86"/>
  </r>
  <r>
    <x v="1421"/>
    <s v="Swaim"/>
    <x v="32"/>
    <x v="2"/>
    <x v="1"/>
    <x v="15"/>
    <x v="8"/>
    <x v="919"/>
    <x v="0"/>
    <x v="0"/>
    <x v="1"/>
    <x v="1421"/>
    <x v="1"/>
    <x v="1"/>
    <x v="3"/>
    <x v="0"/>
    <x v="220"/>
  </r>
  <r>
    <x v="1422"/>
    <s v="Quinones"/>
    <x v="182"/>
    <x v="1"/>
    <x v="1"/>
    <x v="1"/>
    <x v="9"/>
    <x v="920"/>
    <x v="0"/>
    <x v="1"/>
    <x v="0"/>
    <x v="1422"/>
    <x v="1"/>
    <x v="1"/>
    <x v="4"/>
    <x v="0"/>
    <x v="426"/>
  </r>
  <r>
    <x v="1423"/>
    <s v="Kennedy"/>
    <x v="67"/>
    <x v="2"/>
    <x v="1"/>
    <x v="33"/>
    <x v="1"/>
    <x v="921"/>
    <x v="2"/>
    <x v="0"/>
    <x v="0"/>
    <x v="1423"/>
    <x v="1"/>
    <x v="1"/>
    <x v="2"/>
    <x v="2"/>
    <x v="265"/>
  </r>
  <r>
    <x v="1424"/>
    <s v="Endrizzi"/>
    <x v="59"/>
    <x v="1"/>
    <x v="0"/>
    <x v="0"/>
    <x v="2"/>
    <x v="922"/>
    <x v="0"/>
    <x v="1"/>
    <x v="1"/>
    <x v="1424"/>
    <x v="0"/>
    <x v="0"/>
    <x v="1"/>
    <x v="0"/>
    <x v="615"/>
  </r>
  <r>
    <x v="1425"/>
    <s v="Ludowici"/>
    <x v="18"/>
    <x v="0"/>
    <x v="0"/>
    <x v="0"/>
    <x v="0"/>
    <x v="923"/>
    <x v="0"/>
    <x v="1"/>
    <x v="0"/>
    <x v="1425"/>
    <x v="1"/>
    <x v="1"/>
    <x v="2"/>
    <x v="1"/>
    <x v="223"/>
  </r>
  <r>
    <x v="1426"/>
    <s v="Larson"/>
    <x v="29"/>
    <x v="0"/>
    <x v="0"/>
    <x v="2"/>
    <x v="4"/>
    <x v="924"/>
    <x v="0"/>
    <x v="0"/>
    <x v="1"/>
    <x v="1426"/>
    <x v="1"/>
    <x v="1"/>
    <x v="4"/>
    <x v="0"/>
    <x v="658"/>
  </r>
  <r>
    <x v="1427"/>
    <s v="Chigolum"/>
    <x v="333"/>
    <x v="2"/>
    <x v="0"/>
    <x v="49"/>
    <x v="9"/>
    <x v="925"/>
    <x v="0"/>
    <x v="1"/>
    <x v="1"/>
    <x v="1427"/>
    <x v="0"/>
    <x v="0"/>
    <x v="2"/>
    <x v="0"/>
    <x v="46"/>
  </r>
  <r>
    <x v="1428"/>
    <s v="Maclean"/>
    <x v="46"/>
    <x v="0"/>
    <x v="1"/>
    <x v="38"/>
    <x v="8"/>
    <x v="0"/>
    <x v="0"/>
    <x v="0"/>
    <x v="0"/>
    <x v="1428"/>
    <x v="1"/>
    <x v="1"/>
    <x v="2"/>
    <x v="3"/>
    <x v="5"/>
  </r>
  <r>
    <x v="1429"/>
    <s v="Lu"/>
    <x v="51"/>
    <x v="0"/>
    <x v="0"/>
    <x v="28"/>
    <x v="2"/>
    <x v="926"/>
    <x v="0"/>
    <x v="0"/>
    <x v="0"/>
    <x v="1429"/>
    <x v="1"/>
    <x v="1"/>
    <x v="4"/>
    <x v="2"/>
    <x v="580"/>
  </r>
  <r>
    <x v="1430"/>
    <s v="Tuan"/>
    <x v="390"/>
    <x v="0"/>
    <x v="0"/>
    <x v="6"/>
    <x v="6"/>
    <x v="927"/>
    <x v="0"/>
    <x v="1"/>
    <x v="0"/>
    <x v="1430"/>
    <x v="1"/>
    <x v="1"/>
    <x v="0"/>
    <x v="1"/>
    <x v="341"/>
  </r>
  <r>
    <x v="1431"/>
    <s v="Glover"/>
    <x v="136"/>
    <x v="0"/>
    <x v="1"/>
    <x v="36"/>
    <x v="0"/>
    <x v="0"/>
    <x v="0"/>
    <x v="0"/>
    <x v="1"/>
    <x v="1431"/>
    <x v="1"/>
    <x v="1"/>
    <x v="3"/>
    <x v="2"/>
    <x v="528"/>
  </r>
  <r>
    <x v="1432"/>
    <s v="Landman"/>
    <x v="391"/>
    <x v="1"/>
    <x v="0"/>
    <x v="4"/>
    <x v="4"/>
    <x v="0"/>
    <x v="0"/>
    <x v="0"/>
    <x v="0"/>
    <x v="1432"/>
    <x v="1"/>
    <x v="1"/>
    <x v="3"/>
    <x v="3"/>
    <x v="659"/>
  </r>
  <r>
    <x v="1433"/>
    <s v="Trevisano"/>
    <x v="294"/>
    <x v="0"/>
    <x v="1"/>
    <x v="46"/>
    <x v="1"/>
    <x v="928"/>
    <x v="2"/>
    <x v="1"/>
    <x v="0"/>
    <x v="1433"/>
    <x v="1"/>
    <x v="1"/>
    <x v="0"/>
    <x v="0"/>
    <x v="248"/>
  </r>
  <r>
    <x v="1434"/>
    <s v="Longo"/>
    <x v="348"/>
    <x v="0"/>
    <x v="0"/>
    <x v="1"/>
    <x v="9"/>
    <x v="929"/>
    <x v="0"/>
    <x v="0"/>
    <x v="1"/>
    <x v="1434"/>
    <x v="1"/>
    <x v="1"/>
    <x v="1"/>
    <x v="0"/>
    <x v="481"/>
  </r>
  <r>
    <x v="1435"/>
    <s v="K?"/>
    <x v="287"/>
    <x v="1"/>
    <x v="1"/>
    <x v="4"/>
    <x v="2"/>
    <x v="0"/>
    <x v="2"/>
    <x v="0"/>
    <x v="1"/>
    <x v="1435"/>
    <x v="1"/>
    <x v="1"/>
    <x v="3"/>
    <x v="2"/>
    <x v="170"/>
  </r>
  <r>
    <x v="1436"/>
    <s v="Muir"/>
    <x v="392"/>
    <x v="2"/>
    <x v="1"/>
    <x v="34"/>
    <x v="1"/>
    <x v="930"/>
    <x v="2"/>
    <x v="1"/>
    <x v="0"/>
    <x v="1436"/>
    <x v="1"/>
    <x v="1"/>
    <x v="4"/>
    <x v="1"/>
    <x v="450"/>
  </r>
  <r>
    <x v="1437"/>
    <s v="Alexeyeva"/>
    <x v="94"/>
    <x v="0"/>
    <x v="0"/>
    <x v="8"/>
    <x v="9"/>
    <x v="0"/>
    <x v="0"/>
    <x v="1"/>
    <x v="0"/>
    <x v="1437"/>
    <x v="1"/>
    <x v="1"/>
    <x v="1"/>
    <x v="0"/>
    <x v="660"/>
  </r>
  <r>
    <x v="1438"/>
    <s v="Norman"/>
    <x v="283"/>
    <x v="2"/>
    <x v="1"/>
    <x v="27"/>
    <x v="9"/>
    <x v="931"/>
    <x v="0"/>
    <x v="1"/>
    <x v="1"/>
    <x v="1438"/>
    <x v="0"/>
    <x v="0"/>
    <x v="3"/>
    <x v="1"/>
    <x v="190"/>
  </r>
  <r>
    <x v="1439"/>
    <s v="Simmons"/>
    <x v="143"/>
    <x v="0"/>
    <x v="0"/>
    <x v="35"/>
    <x v="3"/>
    <x v="0"/>
    <x v="0"/>
    <x v="0"/>
    <x v="0"/>
    <x v="1439"/>
    <x v="1"/>
    <x v="1"/>
    <x v="4"/>
    <x v="0"/>
    <x v="411"/>
  </r>
  <r>
    <x v="1440"/>
    <s v="Chukwualuka"/>
    <x v="393"/>
    <x v="2"/>
    <x v="1"/>
    <x v="2"/>
    <x v="7"/>
    <x v="932"/>
    <x v="0"/>
    <x v="0"/>
    <x v="1"/>
    <x v="1440"/>
    <x v="0"/>
    <x v="0"/>
    <x v="3"/>
    <x v="0"/>
    <x v="478"/>
  </r>
  <r>
    <x v="1441"/>
    <s v="McCall"/>
    <x v="203"/>
    <x v="1"/>
    <x v="1"/>
    <x v="4"/>
    <x v="5"/>
    <x v="0"/>
    <x v="0"/>
    <x v="0"/>
    <x v="0"/>
    <x v="1441"/>
    <x v="1"/>
    <x v="1"/>
    <x v="2"/>
    <x v="2"/>
    <x v="415"/>
  </r>
  <r>
    <x v="1442"/>
    <s v="Moore"/>
    <x v="133"/>
    <x v="0"/>
    <x v="1"/>
    <x v="3"/>
    <x v="2"/>
    <x v="0"/>
    <x v="0"/>
    <x v="0"/>
    <x v="1"/>
    <x v="1442"/>
    <x v="1"/>
    <x v="1"/>
    <x v="4"/>
    <x v="2"/>
    <x v="308"/>
  </r>
  <r>
    <x v="1443"/>
    <s v="Ingram"/>
    <x v="40"/>
    <x v="0"/>
    <x v="0"/>
    <x v="3"/>
    <x v="5"/>
    <x v="0"/>
    <x v="1"/>
    <x v="1"/>
    <x v="1"/>
    <x v="1443"/>
    <x v="0"/>
    <x v="0"/>
    <x v="3"/>
    <x v="1"/>
    <x v="35"/>
  </r>
  <r>
    <x v="1444"/>
    <s v="Okeke"/>
    <x v="202"/>
    <x v="0"/>
    <x v="0"/>
    <x v="16"/>
    <x v="7"/>
    <x v="0"/>
    <x v="2"/>
    <x v="1"/>
    <x v="0"/>
    <x v="1444"/>
    <x v="1"/>
    <x v="1"/>
    <x v="3"/>
    <x v="2"/>
    <x v="440"/>
  </r>
  <r>
    <x v="1445"/>
    <s v="Shao"/>
    <x v="242"/>
    <x v="0"/>
    <x v="0"/>
    <x v="9"/>
    <x v="3"/>
    <x v="933"/>
    <x v="0"/>
    <x v="0"/>
    <x v="1"/>
    <x v="1445"/>
    <x v="1"/>
    <x v="1"/>
    <x v="4"/>
    <x v="2"/>
    <x v="208"/>
  </r>
  <r>
    <x v="1446"/>
    <s v="Iloabuchi"/>
    <x v="45"/>
    <x v="0"/>
    <x v="1"/>
    <x v="19"/>
    <x v="0"/>
    <x v="934"/>
    <x v="0"/>
    <x v="1"/>
    <x v="0"/>
    <x v="1446"/>
    <x v="1"/>
    <x v="1"/>
    <x v="3"/>
    <x v="2"/>
    <x v="517"/>
  </r>
  <r>
    <x v="1447"/>
    <s v="Nebechukwu"/>
    <x v="351"/>
    <x v="1"/>
    <x v="1"/>
    <x v="27"/>
    <x v="8"/>
    <x v="935"/>
    <x v="0"/>
    <x v="0"/>
    <x v="0"/>
    <x v="1447"/>
    <x v="0"/>
    <x v="0"/>
    <x v="4"/>
    <x v="0"/>
    <x v="365"/>
  </r>
  <r>
    <x v="1448"/>
    <s v="Diribe"/>
    <x v="58"/>
    <x v="2"/>
    <x v="0"/>
    <x v="17"/>
    <x v="4"/>
    <x v="936"/>
    <x v="0"/>
    <x v="0"/>
    <x v="1"/>
    <x v="1448"/>
    <x v="0"/>
    <x v="0"/>
    <x v="2"/>
    <x v="2"/>
    <x v="111"/>
  </r>
  <r>
    <x v="1449"/>
    <s v="Macgroarty"/>
    <x v="165"/>
    <x v="2"/>
    <x v="0"/>
    <x v="28"/>
    <x v="5"/>
    <x v="937"/>
    <x v="2"/>
    <x v="1"/>
    <x v="1"/>
    <x v="1449"/>
    <x v="1"/>
    <x v="1"/>
    <x v="1"/>
    <x v="3"/>
    <x v="661"/>
  </r>
  <r>
    <x v="1450"/>
    <s v="Artemova"/>
    <x v="278"/>
    <x v="1"/>
    <x v="1"/>
    <x v="8"/>
    <x v="6"/>
    <x v="938"/>
    <x v="0"/>
    <x v="0"/>
    <x v="1"/>
    <x v="1450"/>
    <x v="0"/>
    <x v="0"/>
    <x v="3"/>
    <x v="2"/>
    <x v="662"/>
  </r>
  <r>
    <x v="1451"/>
    <s v="McDonald"/>
    <x v="353"/>
    <x v="0"/>
    <x v="0"/>
    <x v="16"/>
    <x v="7"/>
    <x v="0"/>
    <x v="2"/>
    <x v="0"/>
    <x v="0"/>
    <x v="1451"/>
    <x v="1"/>
    <x v="1"/>
    <x v="0"/>
    <x v="2"/>
    <x v="129"/>
  </r>
  <r>
    <x v="1452"/>
    <s v="Mazzanti"/>
    <x v="57"/>
    <x v="0"/>
    <x v="0"/>
    <x v="12"/>
    <x v="6"/>
    <x v="939"/>
    <x v="0"/>
    <x v="0"/>
    <x v="0"/>
    <x v="1452"/>
    <x v="0"/>
    <x v="0"/>
    <x v="2"/>
    <x v="2"/>
    <x v="320"/>
  </r>
  <r>
    <x v="1453"/>
    <s v="Kelly"/>
    <x v="320"/>
    <x v="0"/>
    <x v="0"/>
    <x v="47"/>
    <x v="3"/>
    <x v="0"/>
    <x v="0"/>
    <x v="0"/>
    <x v="0"/>
    <x v="1453"/>
    <x v="1"/>
    <x v="1"/>
    <x v="1"/>
    <x v="3"/>
    <x v="663"/>
  </r>
  <r>
    <x v="1454"/>
    <s v="Davison"/>
    <x v="149"/>
    <x v="1"/>
    <x v="0"/>
    <x v="10"/>
    <x v="3"/>
    <x v="940"/>
    <x v="0"/>
    <x v="0"/>
    <x v="0"/>
    <x v="1454"/>
    <x v="0"/>
    <x v="0"/>
    <x v="0"/>
    <x v="1"/>
    <x v="476"/>
  </r>
  <r>
    <x v="1455"/>
    <s v="Reilly"/>
    <x v="112"/>
    <x v="2"/>
    <x v="1"/>
    <x v="12"/>
    <x v="0"/>
    <x v="941"/>
    <x v="2"/>
    <x v="1"/>
    <x v="0"/>
    <x v="1455"/>
    <x v="1"/>
    <x v="1"/>
    <x v="2"/>
    <x v="3"/>
    <x v="583"/>
  </r>
  <r>
    <x v="1456"/>
    <s v="Ojiofor"/>
    <x v="273"/>
    <x v="1"/>
    <x v="1"/>
    <x v="34"/>
    <x v="2"/>
    <x v="0"/>
    <x v="2"/>
    <x v="0"/>
    <x v="1"/>
    <x v="1456"/>
    <x v="1"/>
    <x v="1"/>
    <x v="2"/>
    <x v="3"/>
    <x v="11"/>
  </r>
  <r>
    <x v="1457"/>
    <s v="Shelton"/>
    <x v="4"/>
    <x v="0"/>
    <x v="1"/>
    <x v="26"/>
    <x v="4"/>
    <x v="0"/>
    <x v="2"/>
    <x v="1"/>
    <x v="0"/>
    <x v="1457"/>
    <x v="1"/>
    <x v="1"/>
    <x v="2"/>
    <x v="2"/>
    <x v="457"/>
  </r>
  <r>
    <x v="1458"/>
    <s v="Lange"/>
    <x v="39"/>
    <x v="0"/>
    <x v="1"/>
    <x v="11"/>
    <x v="0"/>
    <x v="942"/>
    <x v="2"/>
    <x v="0"/>
    <x v="0"/>
    <x v="1458"/>
    <x v="1"/>
    <x v="1"/>
    <x v="0"/>
    <x v="1"/>
    <x v="573"/>
  </r>
  <r>
    <x v="1459"/>
    <s v="Trentini"/>
    <x v="394"/>
    <x v="0"/>
    <x v="0"/>
    <x v="30"/>
    <x v="7"/>
    <x v="943"/>
    <x v="0"/>
    <x v="0"/>
    <x v="1"/>
    <x v="1459"/>
    <x v="0"/>
    <x v="0"/>
    <x v="1"/>
    <x v="1"/>
    <x v="644"/>
  </r>
  <r>
    <x v="1460"/>
    <s v="Gardiner"/>
    <x v="139"/>
    <x v="0"/>
    <x v="1"/>
    <x v="51"/>
    <x v="7"/>
    <x v="944"/>
    <x v="0"/>
    <x v="0"/>
    <x v="0"/>
    <x v="1460"/>
    <x v="1"/>
    <x v="1"/>
    <x v="2"/>
    <x v="3"/>
    <x v="370"/>
  </r>
  <r>
    <x v="1461"/>
    <s v="Wan"/>
    <x v="235"/>
    <x v="1"/>
    <x v="1"/>
    <x v="10"/>
    <x v="4"/>
    <x v="0"/>
    <x v="2"/>
    <x v="0"/>
    <x v="1"/>
    <x v="1461"/>
    <x v="1"/>
    <x v="1"/>
    <x v="3"/>
    <x v="0"/>
    <x v="664"/>
  </r>
  <r>
    <x v="1462"/>
    <s v="Hsu"/>
    <x v="15"/>
    <x v="2"/>
    <x v="0"/>
    <x v="1"/>
    <x v="1"/>
    <x v="945"/>
    <x v="0"/>
    <x v="0"/>
    <x v="1"/>
    <x v="1462"/>
    <x v="0"/>
    <x v="0"/>
    <x v="1"/>
    <x v="3"/>
    <x v="93"/>
  </r>
  <r>
    <x v="1463"/>
    <s v="Hovell"/>
    <x v="332"/>
    <x v="0"/>
    <x v="1"/>
    <x v="24"/>
    <x v="8"/>
    <x v="946"/>
    <x v="0"/>
    <x v="1"/>
    <x v="0"/>
    <x v="1463"/>
    <x v="1"/>
    <x v="1"/>
    <x v="0"/>
    <x v="0"/>
    <x v="574"/>
  </r>
  <r>
    <x v="1464"/>
    <s v="Zhirov"/>
    <x v="45"/>
    <x v="1"/>
    <x v="0"/>
    <x v="20"/>
    <x v="5"/>
    <x v="0"/>
    <x v="2"/>
    <x v="0"/>
    <x v="0"/>
    <x v="1464"/>
    <x v="1"/>
    <x v="1"/>
    <x v="1"/>
    <x v="3"/>
    <x v="266"/>
  </r>
  <r>
    <x v="1465"/>
    <s v="Espinosa"/>
    <x v="208"/>
    <x v="0"/>
    <x v="0"/>
    <x v="15"/>
    <x v="6"/>
    <x v="947"/>
    <x v="0"/>
    <x v="0"/>
    <x v="1"/>
    <x v="1465"/>
    <x v="1"/>
    <x v="1"/>
    <x v="4"/>
    <x v="1"/>
    <x v="88"/>
  </r>
  <r>
    <x v="1466"/>
    <s v="Wallace"/>
    <x v="329"/>
    <x v="0"/>
    <x v="0"/>
    <x v="6"/>
    <x v="3"/>
    <x v="948"/>
    <x v="0"/>
    <x v="0"/>
    <x v="1"/>
    <x v="1466"/>
    <x v="1"/>
    <x v="1"/>
    <x v="1"/>
    <x v="0"/>
    <x v="384"/>
  </r>
  <r>
    <x v="1467"/>
    <s v="Barbour"/>
    <x v="311"/>
    <x v="2"/>
    <x v="0"/>
    <x v="12"/>
    <x v="10"/>
    <x v="949"/>
    <x v="2"/>
    <x v="0"/>
    <x v="1"/>
    <x v="1467"/>
    <x v="1"/>
    <x v="1"/>
    <x v="2"/>
    <x v="0"/>
    <x v="665"/>
  </r>
  <r>
    <x v="1468"/>
    <s v="Ozerova"/>
    <x v="121"/>
    <x v="0"/>
    <x v="1"/>
    <x v="37"/>
    <x v="6"/>
    <x v="0"/>
    <x v="0"/>
    <x v="0"/>
    <x v="1"/>
    <x v="1468"/>
    <x v="0"/>
    <x v="0"/>
    <x v="1"/>
    <x v="2"/>
    <x v="424"/>
  </r>
  <r>
    <x v="1469"/>
    <s v="Wright"/>
    <x v="307"/>
    <x v="2"/>
    <x v="0"/>
    <x v="23"/>
    <x v="1"/>
    <x v="950"/>
    <x v="3"/>
    <x v="1"/>
    <x v="1"/>
    <x v="1469"/>
    <x v="0"/>
    <x v="0"/>
    <x v="1"/>
    <x v="3"/>
    <x v="162"/>
  </r>
  <r>
    <x v="1470"/>
    <s v="Ulyanova"/>
    <x v="224"/>
    <x v="2"/>
    <x v="0"/>
    <x v="8"/>
    <x v="1"/>
    <x v="951"/>
    <x v="2"/>
    <x v="0"/>
    <x v="0"/>
    <x v="1470"/>
    <x v="1"/>
    <x v="1"/>
    <x v="2"/>
    <x v="2"/>
    <x v="357"/>
  </r>
  <r>
    <x v="1471"/>
    <s v="Steiner"/>
    <x v="208"/>
    <x v="0"/>
    <x v="1"/>
    <x v="36"/>
    <x v="4"/>
    <x v="952"/>
    <x v="0"/>
    <x v="0"/>
    <x v="0"/>
    <x v="1471"/>
    <x v="1"/>
    <x v="1"/>
    <x v="0"/>
    <x v="3"/>
    <x v="666"/>
  </r>
  <r>
    <x v="1472"/>
    <s v="Akabueze"/>
    <x v="18"/>
    <x v="1"/>
    <x v="0"/>
    <x v="28"/>
    <x v="1"/>
    <x v="953"/>
    <x v="0"/>
    <x v="0"/>
    <x v="0"/>
    <x v="1472"/>
    <x v="1"/>
    <x v="1"/>
    <x v="0"/>
    <x v="2"/>
    <x v="269"/>
  </r>
  <r>
    <x v="1473"/>
    <s v="Aleksandrova"/>
    <x v="348"/>
    <x v="0"/>
    <x v="1"/>
    <x v="18"/>
    <x v="2"/>
    <x v="0"/>
    <x v="2"/>
    <x v="1"/>
    <x v="1"/>
    <x v="1473"/>
    <x v="1"/>
    <x v="1"/>
    <x v="3"/>
    <x v="2"/>
    <x v="80"/>
  </r>
  <r>
    <x v="1474"/>
    <s v="Pinto"/>
    <x v="294"/>
    <x v="2"/>
    <x v="0"/>
    <x v="33"/>
    <x v="5"/>
    <x v="954"/>
    <x v="2"/>
    <x v="1"/>
    <x v="0"/>
    <x v="1474"/>
    <x v="1"/>
    <x v="1"/>
    <x v="0"/>
    <x v="1"/>
    <x v="291"/>
  </r>
  <r>
    <x v="1475"/>
    <s v="Griffiths"/>
    <x v="177"/>
    <x v="0"/>
    <x v="1"/>
    <x v="28"/>
    <x v="2"/>
    <x v="0"/>
    <x v="0"/>
    <x v="0"/>
    <x v="1"/>
    <x v="1475"/>
    <x v="1"/>
    <x v="1"/>
    <x v="3"/>
    <x v="0"/>
    <x v="581"/>
  </r>
  <r>
    <x v="1476"/>
    <s v="McNeil"/>
    <x v="25"/>
    <x v="0"/>
    <x v="0"/>
    <x v="28"/>
    <x v="8"/>
    <x v="955"/>
    <x v="2"/>
    <x v="1"/>
    <x v="0"/>
    <x v="1476"/>
    <x v="1"/>
    <x v="1"/>
    <x v="2"/>
    <x v="1"/>
    <x v="303"/>
  </r>
  <r>
    <x v="1477"/>
    <s v="Bruno"/>
    <x v="43"/>
    <x v="0"/>
    <x v="1"/>
    <x v="24"/>
    <x v="0"/>
    <x v="0"/>
    <x v="0"/>
    <x v="1"/>
    <x v="0"/>
    <x v="1477"/>
    <x v="1"/>
    <x v="1"/>
    <x v="1"/>
    <x v="2"/>
    <x v="572"/>
  </r>
  <r>
    <x v="1478"/>
    <s v="Johnson"/>
    <x v="217"/>
    <x v="0"/>
    <x v="0"/>
    <x v="13"/>
    <x v="8"/>
    <x v="956"/>
    <x v="0"/>
    <x v="0"/>
    <x v="1"/>
    <x v="1478"/>
    <x v="0"/>
    <x v="0"/>
    <x v="4"/>
    <x v="1"/>
    <x v="267"/>
  </r>
  <r>
    <x v="1479"/>
    <s v="Okorie"/>
    <x v="362"/>
    <x v="2"/>
    <x v="1"/>
    <x v="15"/>
    <x v="2"/>
    <x v="957"/>
    <x v="2"/>
    <x v="0"/>
    <x v="0"/>
    <x v="1479"/>
    <x v="1"/>
    <x v="1"/>
    <x v="4"/>
    <x v="1"/>
    <x v="667"/>
  </r>
  <r>
    <x v="1480"/>
    <s v="Moen"/>
    <x v="82"/>
    <x v="0"/>
    <x v="1"/>
    <x v="33"/>
    <x v="8"/>
    <x v="958"/>
    <x v="0"/>
    <x v="0"/>
    <x v="0"/>
    <x v="1480"/>
    <x v="1"/>
    <x v="1"/>
    <x v="3"/>
    <x v="3"/>
    <x v="487"/>
  </r>
  <r>
    <x v="1481"/>
    <s v="McGuigan"/>
    <x v="161"/>
    <x v="1"/>
    <x v="1"/>
    <x v="16"/>
    <x v="2"/>
    <x v="0"/>
    <x v="2"/>
    <x v="0"/>
    <x v="1"/>
    <x v="1481"/>
    <x v="1"/>
    <x v="1"/>
    <x v="0"/>
    <x v="1"/>
    <x v="466"/>
  </r>
  <r>
    <x v="1482"/>
    <s v="Fancher"/>
    <x v="27"/>
    <x v="0"/>
    <x v="1"/>
    <x v="28"/>
    <x v="2"/>
    <x v="959"/>
    <x v="0"/>
    <x v="0"/>
    <x v="0"/>
    <x v="1482"/>
    <x v="1"/>
    <x v="1"/>
    <x v="2"/>
    <x v="3"/>
    <x v="284"/>
  </r>
  <r>
    <x v="1483"/>
    <s v="Matthews"/>
    <x v="4"/>
    <x v="0"/>
    <x v="1"/>
    <x v="18"/>
    <x v="1"/>
    <x v="960"/>
    <x v="2"/>
    <x v="1"/>
    <x v="0"/>
    <x v="1483"/>
    <x v="1"/>
    <x v="1"/>
    <x v="4"/>
    <x v="0"/>
    <x v="146"/>
  </r>
  <r>
    <x v="1484"/>
    <s v="Kaeppel"/>
    <x v="4"/>
    <x v="1"/>
    <x v="0"/>
    <x v="6"/>
    <x v="1"/>
    <x v="0"/>
    <x v="2"/>
    <x v="0"/>
    <x v="0"/>
    <x v="1484"/>
    <x v="1"/>
    <x v="1"/>
    <x v="1"/>
    <x v="0"/>
    <x v="105"/>
  </r>
  <r>
    <x v="1485"/>
    <s v="Shih"/>
    <x v="34"/>
    <x v="0"/>
    <x v="0"/>
    <x v="17"/>
    <x v="7"/>
    <x v="0"/>
    <x v="2"/>
    <x v="1"/>
    <x v="1"/>
    <x v="1485"/>
    <x v="0"/>
    <x v="0"/>
    <x v="1"/>
    <x v="0"/>
    <x v="135"/>
  </r>
  <r>
    <x v="1486"/>
    <s v="Yudina"/>
    <x v="207"/>
    <x v="0"/>
    <x v="0"/>
    <x v="2"/>
    <x v="4"/>
    <x v="0"/>
    <x v="0"/>
    <x v="0"/>
    <x v="0"/>
    <x v="1486"/>
    <x v="1"/>
    <x v="1"/>
    <x v="3"/>
    <x v="3"/>
    <x v="427"/>
  </r>
  <r>
    <x v="1487"/>
    <s v="Akabueze"/>
    <x v="91"/>
    <x v="1"/>
    <x v="0"/>
    <x v="21"/>
    <x v="4"/>
    <x v="961"/>
    <x v="0"/>
    <x v="1"/>
    <x v="0"/>
    <x v="1487"/>
    <x v="0"/>
    <x v="0"/>
    <x v="2"/>
    <x v="0"/>
    <x v="515"/>
  </r>
  <r>
    <x v="1488"/>
    <s v="Kornilova"/>
    <x v="248"/>
    <x v="1"/>
    <x v="1"/>
    <x v="33"/>
    <x v="5"/>
    <x v="962"/>
    <x v="3"/>
    <x v="0"/>
    <x v="1"/>
    <x v="1488"/>
    <x v="0"/>
    <x v="0"/>
    <x v="0"/>
    <x v="2"/>
    <x v="272"/>
  </r>
  <r>
    <x v="1489"/>
    <s v="Ozioma"/>
    <x v="349"/>
    <x v="0"/>
    <x v="0"/>
    <x v="2"/>
    <x v="2"/>
    <x v="963"/>
    <x v="0"/>
    <x v="1"/>
    <x v="0"/>
    <x v="1489"/>
    <x v="1"/>
    <x v="1"/>
    <x v="3"/>
    <x v="2"/>
    <x v="668"/>
  </r>
  <r>
    <x v="1490"/>
    <s v="Su"/>
    <x v="370"/>
    <x v="1"/>
    <x v="0"/>
    <x v="8"/>
    <x v="2"/>
    <x v="0"/>
    <x v="2"/>
    <x v="0"/>
    <x v="1"/>
    <x v="1490"/>
    <x v="1"/>
    <x v="1"/>
    <x v="2"/>
    <x v="0"/>
    <x v="669"/>
  </r>
  <r>
    <x v="1491"/>
    <s v="Jamison"/>
    <x v="283"/>
    <x v="2"/>
    <x v="0"/>
    <x v="3"/>
    <x v="3"/>
    <x v="964"/>
    <x v="0"/>
    <x v="0"/>
    <x v="1"/>
    <x v="1491"/>
    <x v="0"/>
    <x v="0"/>
    <x v="3"/>
    <x v="2"/>
    <x v="630"/>
  </r>
  <r>
    <x v="1492"/>
    <s v="Esposito"/>
    <x v="62"/>
    <x v="1"/>
    <x v="1"/>
    <x v="5"/>
    <x v="9"/>
    <x v="0"/>
    <x v="0"/>
    <x v="1"/>
    <x v="1"/>
    <x v="1492"/>
    <x v="0"/>
    <x v="0"/>
    <x v="0"/>
    <x v="3"/>
    <x v="305"/>
  </r>
  <r>
    <x v="1493"/>
    <s v="Hardiman"/>
    <x v="212"/>
    <x v="1"/>
    <x v="0"/>
    <x v="33"/>
    <x v="6"/>
    <x v="0"/>
    <x v="0"/>
    <x v="0"/>
    <x v="1"/>
    <x v="1493"/>
    <x v="1"/>
    <x v="1"/>
    <x v="3"/>
    <x v="1"/>
    <x v="622"/>
  </r>
  <r>
    <x v="1494"/>
    <s v="Woodard"/>
    <x v="395"/>
    <x v="0"/>
    <x v="1"/>
    <x v="37"/>
    <x v="5"/>
    <x v="0"/>
    <x v="2"/>
    <x v="1"/>
    <x v="0"/>
    <x v="1494"/>
    <x v="1"/>
    <x v="1"/>
    <x v="1"/>
    <x v="3"/>
    <x v="651"/>
  </r>
  <r>
    <x v="1495"/>
    <s v="Chienezie"/>
    <x v="99"/>
    <x v="2"/>
    <x v="1"/>
    <x v="38"/>
    <x v="3"/>
    <x v="965"/>
    <x v="0"/>
    <x v="1"/>
    <x v="0"/>
    <x v="1495"/>
    <x v="1"/>
    <x v="1"/>
    <x v="3"/>
    <x v="0"/>
    <x v="664"/>
  </r>
  <r>
    <x v="1496"/>
    <s v="Okwuadigbo"/>
    <x v="267"/>
    <x v="1"/>
    <x v="1"/>
    <x v="16"/>
    <x v="2"/>
    <x v="0"/>
    <x v="2"/>
    <x v="1"/>
    <x v="1"/>
    <x v="1496"/>
    <x v="1"/>
    <x v="1"/>
    <x v="4"/>
    <x v="0"/>
    <x v="24"/>
  </r>
  <r>
    <x v="1497"/>
    <s v="Chineze"/>
    <x v="130"/>
    <x v="0"/>
    <x v="1"/>
    <x v="12"/>
    <x v="9"/>
    <x v="966"/>
    <x v="2"/>
    <x v="0"/>
    <x v="1"/>
    <x v="1497"/>
    <x v="1"/>
    <x v="1"/>
    <x v="0"/>
    <x v="0"/>
    <x v="13"/>
  </r>
  <r>
    <x v="1498"/>
    <s v="O'Brien"/>
    <x v="362"/>
    <x v="2"/>
    <x v="0"/>
    <x v="11"/>
    <x v="3"/>
    <x v="967"/>
    <x v="2"/>
    <x v="1"/>
    <x v="0"/>
    <x v="1498"/>
    <x v="1"/>
    <x v="1"/>
    <x v="1"/>
    <x v="1"/>
    <x v="500"/>
  </r>
  <r>
    <x v="1499"/>
    <s v="Tao"/>
    <x v="115"/>
    <x v="0"/>
    <x v="0"/>
    <x v="34"/>
    <x v="2"/>
    <x v="0"/>
    <x v="0"/>
    <x v="0"/>
    <x v="0"/>
    <x v="1499"/>
    <x v="1"/>
    <x v="1"/>
    <x v="3"/>
    <x v="0"/>
    <x v="172"/>
  </r>
  <r>
    <x v="1500"/>
    <s v="Mao"/>
    <x v="221"/>
    <x v="0"/>
    <x v="1"/>
    <x v="5"/>
    <x v="1"/>
    <x v="968"/>
    <x v="0"/>
    <x v="1"/>
    <x v="0"/>
    <x v="1500"/>
    <x v="0"/>
    <x v="0"/>
    <x v="4"/>
    <x v="1"/>
    <x v="129"/>
  </r>
  <r>
    <x v="1501"/>
    <s v="Buckland"/>
    <x v="63"/>
    <x v="0"/>
    <x v="0"/>
    <x v="8"/>
    <x v="3"/>
    <x v="969"/>
    <x v="2"/>
    <x v="0"/>
    <x v="0"/>
    <x v="1501"/>
    <x v="1"/>
    <x v="1"/>
    <x v="2"/>
    <x v="3"/>
    <x v="120"/>
  </r>
  <r>
    <x v="1502"/>
    <s v="Flannery"/>
    <x v="315"/>
    <x v="2"/>
    <x v="1"/>
    <x v="2"/>
    <x v="8"/>
    <x v="970"/>
    <x v="2"/>
    <x v="1"/>
    <x v="1"/>
    <x v="1502"/>
    <x v="1"/>
    <x v="1"/>
    <x v="4"/>
    <x v="1"/>
    <x v="167"/>
  </r>
  <r>
    <x v="1503"/>
    <s v="Jamieson"/>
    <x v="91"/>
    <x v="0"/>
    <x v="1"/>
    <x v="40"/>
    <x v="8"/>
    <x v="971"/>
    <x v="0"/>
    <x v="1"/>
    <x v="1"/>
    <x v="1503"/>
    <x v="0"/>
    <x v="0"/>
    <x v="0"/>
    <x v="3"/>
    <x v="271"/>
  </r>
  <r>
    <x v="1504"/>
    <s v="Swift"/>
    <x v="288"/>
    <x v="0"/>
    <x v="1"/>
    <x v="15"/>
    <x v="2"/>
    <x v="0"/>
    <x v="2"/>
    <x v="0"/>
    <x v="1"/>
    <x v="1504"/>
    <x v="1"/>
    <x v="1"/>
    <x v="3"/>
    <x v="0"/>
    <x v="629"/>
  </r>
  <r>
    <x v="1505"/>
    <s v="Doherty"/>
    <x v="141"/>
    <x v="2"/>
    <x v="1"/>
    <x v="36"/>
    <x v="4"/>
    <x v="972"/>
    <x v="0"/>
    <x v="1"/>
    <x v="1"/>
    <x v="1505"/>
    <x v="0"/>
    <x v="0"/>
    <x v="0"/>
    <x v="2"/>
    <x v="670"/>
  </r>
  <r>
    <x v="1506"/>
    <s v="Payne"/>
    <x v="201"/>
    <x v="0"/>
    <x v="1"/>
    <x v="7"/>
    <x v="7"/>
    <x v="0"/>
    <x v="2"/>
    <x v="1"/>
    <x v="1"/>
    <x v="1506"/>
    <x v="1"/>
    <x v="1"/>
    <x v="0"/>
    <x v="3"/>
    <x v="488"/>
  </r>
  <r>
    <x v="1507"/>
    <s v="Genovese"/>
    <x v="13"/>
    <x v="2"/>
    <x v="0"/>
    <x v="3"/>
    <x v="6"/>
    <x v="973"/>
    <x v="0"/>
    <x v="0"/>
    <x v="1"/>
    <x v="1507"/>
    <x v="1"/>
    <x v="1"/>
    <x v="1"/>
    <x v="3"/>
    <x v="59"/>
  </r>
  <r>
    <x v="1508"/>
    <s v="Lucciano"/>
    <x v="392"/>
    <x v="0"/>
    <x v="1"/>
    <x v="18"/>
    <x v="5"/>
    <x v="0"/>
    <x v="2"/>
    <x v="0"/>
    <x v="0"/>
    <x v="1508"/>
    <x v="1"/>
    <x v="1"/>
    <x v="0"/>
    <x v="3"/>
    <x v="409"/>
  </r>
  <r>
    <x v="1509"/>
    <s v="Rowley"/>
    <x v="10"/>
    <x v="0"/>
    <x v="1"/>
    <x v="24"/>
    <x v="5"/>
    <x v="974"/>
    <x v="0"/>
    <x v="0"/>
    <x v="1"/>
    <x v="1509"/>
    <x v="1"/>
    <x v="1"/>
    <x v="1"/>
    <x v="0"/>
    <x v="274"/>
  </r>
  <r>
    <x v="1510"/>
    <s v="Hsing"/>
    <x v="125"/>
    <x v="0"/>
    <x v="1"/>
    <x v="19"/>
    <x v="0"/>
    <x v="975"/>
    <x v="0"/>
    <x v="0"/>
    <x v="0"/>
    <x v="1510"/>
    <x v="1"/>
    <x v="1"/>
    <x v="3"/>
    <x v="0"/>
    <x v="598"/>
  </r>
  <r>
    <x v="1511"/>
    <s v="Vincent"/>
    <x v="376"/>
    <x v="1"/>
    <x v="0"/>
    <x v="24"/>
    <x v="10"/>
    <x v="0"/>
    <x v="2"/>
    <x v="1"/>
    <x v="1"/>
    <x v="1511"/>
    <x v="1"/>
    <x v="1"/>
    <x v="0"/>
    <x v="1"/>
    <x v="202"/>
  </r>
  <r>
    <x v="1512"/>
    <s v="Pearce"/>
    <x v="52"/>
    <x v="0"/>
    <x v="1"/>
    <x v="2"/>
    <x v="7"/>
    <x v="0"/>
    <x v="2"/>
    <x v="0"/>
    <x v="0"/>
    <x v="1512"/>
    <x v="1"/>
    <x v="1"/>
    <x v="4"/>
    <x v="2"/>
    <x v="67"/>
  </r>
  <r>
    <x v="1513"/>
    <s v="Lamb"/>
    <x v="396"/>
    <x v="0"/>
    <x v="1"/>
    <x v="0"/>
    <x v="0"/>
    <x v="0"/>
    <x v="2"/>
    <x v="0"/>
    <x v="1"/>
    <x v="1513"/>
    <x v="1"/>
    <x v="1"/>
    <x v="3"/>
    <x v="3"/>
    <x v="165"/>
  </r>
  <r>
    <x v="1514"/>
    <s v="Riley"/>
    <x v="127"/>
    <x v="1"/>
    <x v="1"/>
    <x v="16"/>
    <x v="2"/>
    <x v="976"/>
    <x v="2"/>
    <x v="0"/>
    <x v="0"/>
    <x v="1514"/>
    <x v="1"/>
    <x v="1"/>
    <x v="1"/>
    <x v="0"/>
    <x v="671"/>
  </r>
  <r>
    <x v="1515"/>
    <s v="Honore"/>
    <x v="4"/>
    <x v="1"/>
    <x v="1"/>
    <x v="2"/>
    <x v="5"/>
    <x v="977"/>
    <x v="0"/>
    <x v="1"/>
    <x v="0"/>
    <x v="1515"/>
    <x v="1"/>
    <x v="1"/>
    <x v="2"/>
    <x v="3"/>
    <x v="158"/>
  </r>
  <r>
    <x v="1516"/>
    <s v="Blackburn"/>
    <x v="82"/>
    <x v="0"/>
    <x v="0"/>
    <x v="24"/>
    <x v="3"/>
    <x v="978"/>
    <x v="0"/>
    <x v="1"/>
    <x v="1"/>
    <x v="1516"/>
    <x v="1"/>
    <x v="1"/>
    <x v="1"/>
    <x v="3"/>
    <x v="672"/>
  </r>
  <r>
    <x v="1517"/>
    <s v="Endrizzi"/>
    <x v="199"/>
    <x v="0"/>
    <x v="1"/>
    <x v="41"/>
    <x v="5"/>
    <x v="979"/>
    <x v="2"/>
    <x v="1"/>
    <x v="0"/>
    <x v="1517"/>
    <x v="1"/>
    <x v="1"/>
    <x v="0"/>
    <x v="3"/>
    <x v="233"/>
  </r>
  <r>
    <x v="1518"/>
    <s v="Duncan"/>
    <x v="91"/>
    <x v="1"/>
    <x v="0"/>
    <x v="18"/>
    <x v="2"/>
    <x v="0"/>
    <x v="2"/>
    <x v="1"/>
    <x v="1"/>
    <x v="1518"/>
    <x v="1"/>
    <x v="1"/>
    <x v="1"/>
    <x v="2"/>
    <x v="601"/>
  </r>
  <r>
    <x v="1519"/>
    <s v="Macarthur"/>
    <x v="181"/>
    <x v="0"/>
    <x v="0"/>
    <x v="55"/>
    <x v="6"/>
    <x v="980"/>
    <x v="0"/>
    <x v="0"/>
    <x v="0"/>
    <x v="1519"/>
    <x v="0"/>
    <x v="0"/>
    <x v="4"/>
    <x v="0"/>
    <x v="166"/>
  </r>
  <r>
    <x v="1520"/>
    <s v="Gould"/>
    <x v="352"/>
    <x v="2"/>
    <x v="1"/>
    <x v="37"/>
    <x v="8"/>
    <x v="981"/>
    <x v="0"/>
    <x v="1"/>
    <x v="0"/>
    <x v="1520"/>
    <x v="0"/>
    <x v="0"/>
    <x v="3"/>
    <x v="2"/>
    <x v="617"/>
  </r>
  <r>
    <x v="1521"/>
    <s v="Medvedev"/>
    <x v="339"/>
    <x v="1"/>
    <x v="0"/>
    <x v="6"/>
    <x v="5"/>
    <x v="0"/>
    <x v="2"/>
    <x v="1"/>
    <x v="0"/>
    <x v="1521"/>
    <x v="1"/>
    <x v="1"/>
    <x v="0"/>
    <x v="0"/>
    <x v="673"/>
  </r>
  <r>
    <x v="1522"/>
    <s v="Sholes"/>
    <x v="321"/>
    <x v="0"/>
    <x v="0"/>
    <x v="12"/>
    <x v="1"/>
    <x v="982"/>
    <x v="0"/>
    <x v="0"/>
    <x v="0"/>
    <x v="1522"/>
    <x v="1"/>
    <x v="1"/>
    <x v="2"/>
    <x v="0"/>
    <x v="79"/>
  </r>
  <r>
    <x v="1523"/>
    <s v="Shaw"/>
    <x v="287"/>
    <x v="1"/>
    <x v="1"/>
    <x v="1"/>
    <x v="2"/>
    <x v="0"/>
    <x v="2"/>
    <x v="0"/>
    <x v="0"/>
    <x v="1523"/>
    <x v="1"/>
    <x v="1"/>
    <x v="1"/>
    <x v="3"/>
    <x v="46"/>
  </r>
  <r>
    <x v="1524"/>
    <s v="Ts'ai"/>
    <x v="315"/>
    <x v="0"/>
    <x v="1"/>
    <x v="21"/>
    <x v="5"/>
    <x v="0"/>
    <x v="2"/>
    <x v="1"/>
    <x v="0"/>
    <x v="1524"/>
    <x v="1"/>
    <x v="1"/>
    <x v="4"/>
    <x v="3"/>
    <x v="493"/>
  </r>
  <r>
    <x v="1525"/>
    <s v="Rolon"/>
    <x v="267"/>
    <x v="1"/>
    <x v="0"/>
    <x v="1"/>
    <x v="4"/>
    <x v="983"/>
    <x v="0"/>
    <x v="0"/>
    <x v="0"/>
    <x v="1525"/>
    <x v="1"/>
    <x v="1"/>
    <x v="1"/>
    <x v="2"/>
    <x v="488"/>
  </r>
  <r>
    <x v="1526"/>
    <s v="Reid"/>
    <x v="152"/>
    <x v="0"/>
    <x v="1"/>
    <x v="10"/>
    <x v="2"/>
    <x v="0"/>
    <x v="2"/>
    <x v="1"/>
    <x v="1"/>
    <x v="1526"/>
    <x v="1"/>
    <x v="1"/>
    <x v="3"/>
    <x v="3"/>
    <x v="453"/>
  </r>
  <r>
    <x v="1527"/>
    <s v="Chinwendu"/>
    <x v="63"/>
    <x v="2"/>
    <x v="1"/>
    <x v="12"/>
    <x v="2"/>
    <x v="984"/>
    <x v="0"/>
    <x v="0"/>
    <x v="1"/>
    <x v="1527"/>
    <x v="1"/>
    <x v="1"/>
    <x v="0"/>
    <x v="2"/>
    <x v="326"/>
  </r>
  <r>
    <x v="1528"/>
    <s v="Fu"/>
    <x v="397"/>
    <x v="0"/>
    <x v="1"/>
    <x v="15"/>
    <x v="8"/>
    <x v="985"/>
    <x v="0"/>
    <x v="0"/>
    <x v="0"/>
    <x v="1528"/>
    <x v="1"/>
    <x v="1"/>
    <x v="0"/>
    <x v="3"/>
    <x v="70"/>
  </r>
  <r>
    <x v="1529"/>
    <s v="Mackenzie"/>
    <x v="139"/>
    <x v="1"/>
    <x v="1"/>
    <x v="51"/>
    <x v="2"/>
    <x v="0"/>
    <x v="2"/>
    <x v="0"/>
    <x v="1"/>
    <x v="1529"/>
    <x v="1"/>
    <x v="1"/>
    <x v="1"/>
    <x v="0"/>
    <x v="288"/>
  </r>
  <r>
    <x v="1530"/>
    <s v="Bligh"/>
    <x v="235"/>
    <x v="0"/>
    <x v="0"/>
    <x v="28"/>
    <x v="0"/>
    <x v="986"/>
    <x v="2"/>
    <x v="0"/>
    <x v="0"/>
    <x v="1530"/>
    <x v="1"/>
    <x v="1"/>
    <x v="3"/>
    <x v="0"/>
    <x v="271"/>
  </r>
  <r>
    <x v="1531"/>
    <s v="Davidson"/>
    <x v="330"/>
    <x v="0"/>
    <x v="0"/>
    <x v="34"/>
    <x v="5"/>
    <x v="0"/>
    <x v="2"/>
    <x v="1"/>
    <x v="0"/>
    <x v="1531"/>
    <x v="1"/>
    <x v="1"/>
    <x v="1"/>
    <x v="1"/>
    <x v="448"/>
  </r>
  <r>
    <x v="1532"/>
    <s v="Lamble"/>
    <x v="63"/>
    <x v="2"/>
    <x v="0"/>
    <x v="15"/>
    <x v="1"/>
    <x v="987"/>
    <x v="0"/>
    <x v="1"/>
    <x v="0"/>
    <x v="1532"/>
    <x v="1"/>
    <x v="1"/>
    <x v="1"/>
    <x v="0"/>
    <x v="130"/>
  </r>
  <r>
    <x v="1533"/>
    <s v="Moore"/>
    <x v="4"/>
    <x v="0"/>
    <x v="0"/>
    <x v="24"/>
    <x v="6"/>
    <x v="988"/>
    <x v="0"/>
    <x v="1"/>
    <x v="0"/>
    <x v="1533"/>
    <x v="1"/>
    <x v="1"/>
    <x v="0"/>
    <x v="2"/>
    <x v="443"/>
  </r>
  <r>
    <x v="1534"/>
    <s v="Jose"/>
    <x v="391"/>
    <x v="2"/>
    <x v="0"/>
    <x v="40"/>
    <x v="4"/>
    <x v="989"/>
    <x v="0"/>
    <x v="1"/>
    <x v="0"/>
    <x v="1534"/>
    <x v="0"/>
    <x v="0"/>
    <x v="3"/>
    <x v="1"/>
    <x v="526"/>
  </r>
  <r>
    <x v="1535"/>
    <s v="Trevisani"/>
    <x v="350"/>
    <x v="1"/>
    <x v="0"/>
    <x v="19"/>
    <x v="9"/>
    <x v="990"/>
    <x v="0"/>
    <x v="1"/>
    <x v="0"/>
    <x v="1535"/>
    <x v="1"/>
    <x v="1"/>
    <x v="0"/>
    <x v="1"/>
    <x v="98"/>
  </r>
  <r>
    <x v="1536"/>
    <s v="Schofield"/>
    <x v="326"/>
    <x v="0"/>
    <x v="0"/>
    <x v="10"/>
    <x v="2"/>
    <x v="0"/>
    <x v="2"/>
    <x v="0"/>
    <x v="1"/>
    <x v="1536"/>
    <x v="1"/>
    <x v="1"/>
    <x v="0"/>
    <x v="0"/>
    <x v="367"/>
  </r>
  <r>
    <x v="1537"/>
    <s v="Stewart"/>
    <x v="398"/>
    <x v="0"/>
    <x v="0"/>
    <x v="34"/>
    <x v="2"/>
    <x v="0"/>
    <x v="0"/>
    <x v="0"/>
    <x v="0"/>
    <x v="1537"/>
    <x v="1"/>
    <x v="1"/>
    <x v="2"/>
    <x v="1"/>
    <x v="596"/>
  </r>
  <r>
    <x v="1538"/>
    <s v="Jamieson"/>
    <x v="289"/>
    <x v="1"/>
    <x v="0"/>
    <x v="18"/>
    <x v="4"/>
    <x v="991"/>
    <x v="0"/>
    <x v="0"/>
    <x v="0"/>
    <x v="1538"/>
    <x v="1"/>
    <x v="1"/>
    <x v="4"/>
    <x v="3"/>
    <x v="515"/>
  </r>
  <r>
    <x v="1539"/>
    <s v="Howard"/>
    <x v="393"/>
    <x v="0"/>
    <x v="1"/>
    <x v="16"/>
    <x v="2"/>
    <x v="992"/>
    <x v="0"/>
    <x v="0"/>
    <x v="0"/>
    <x v="1539"/>
    <x v="1"/>
    <x v="1"/>
    <x v="0"/>
    <x v="1"/>
    <x v="570"/>
  </r>
  <r>
    <x v="1540"/>
    <s v="Onwuamaeze"/>
    <x v="399"/>
    <x v="2"/>
    <x v="1"/>
    <x v="51"/>
    <x v="1"/>
    <x v="993"/>
    <x v="2"/>
    <x v="0"/>
    <x v="0"/>
    <x v="1540"/>
    <x v="1"/>
    <x v="1"/>
    <x v="0"/>
    <x v="1"/>
    <x v="673"/>
  </r>
  <r>
    <x v="1541"/>
    <s v="D'Albertis"/>
    <x v="222"/>
    <x v="2"/>
    <x v="1"/>
    <x v="24"/>
    <x v="8"/>
    <x v="994"/>
    <x v="0"/>
    <x v="0"/>
    <x v="1"/>
    <x v="1541"/>
    <x v="1"/>
    <x v="1"/>
    <x v="1"/>
    <x v="1"/>
    <x v="474"/>
  </r>
  <r>
    <x v="1542"/>
    <s v="Brooks"/>
    <x v="399"/>
    <x v="0"/>
    <x v="0"/>
    <x v="19"/>
    <x v="4"/>
    <x v="995"/>
    <x v="0"/>
    <x v="0"/>
    <x v="0"/>
    <x v="1542"/>
    <x v="1"/>
    <x v="1"/>
    <x v="2"/>
    <x v="3"/>
    <x v="674"/>
  </r>
  <r>
    <x v="1543"/>
    <s v="Gordon"/>
    <x v="52"/>
    <x v="1"/>
    <x v="1"/>
    <x v="58"/>
    <x v="5"/>
    <x v="996"/>
    <x v="0"/>
    <x v="0"/>
    <x v="0"/>
    <x v="1543"/>
    <x v="1"/>
    <x v="1"/>
    <x v="1"/>
    <x v="2"/>
    <x v="591"/>
  </r>
  <r>
    <x v="1544"/>
    <s v="Nwachukwu"/>
    <x v="32"/>
    <x v="1"/>
    <x v="1"/>
    <x v="3"/>
    <x v="3"/>
    <x v="0"/>
    <x v="2"/>
    <x v="0"/>
    <x v="0"/>
    <x v="1544"/>
    <x v="1"/>
    <x v="1"/>
    <x v="4"/>
    <x v="3"/>
    <x v="607"/>
  </r>
  <r>
    <x v="1545"/>
    <s v="Chinweike"/>
    <x v="198"/>
    <x v="2"/>
    <x v="0"/>
    <x v="0"/>
    <x v="5"/>
    <x v="997"/>
    <x v="0"/>
    <x v="0"/>
    <x v="0"/>
    <x v="1545"/>
    <x v="1"/>
    <x v="1"/>
    <x v="2"/>
    <x v="1"/>
    <x v="83"/>
  </r>
  <r>
    <x v="1546"/>
    <s v="Simpkinson"/>
    <x v="245"/>
    <x v="2"/>
    <x v="0"/>
    <x v="36"/>
    <x v="1"/>
    <x v="998"/>
    <x v="0"/>
    <x v="0"/>
    <x v="0"/>
    <x v="1546"/>
    <x v="1"/>
    <x v="1"/>
    <x v="1"/>
    <x v="2"/>
    <x v="335"/>
  </r>
  <r>
    <x v="1547"/>
    <s v="Walker"/>
    <x v="16"/>
    <x v="1"/>
    <x v="0"/>
    <x v="33"/>
    <x v="0"/>
    <x v="999"/>
    <x v="2"/>
    <x v="0"/>
    <x v="0"/>
    <x v="1547"/>
    <x v="1"/>
    <x v="1"/>
    <x v="4"/>
    <x v="3"/>
    <x v="564"/>
  </r>
  <r>
    <x v="1548"/>
    <s v="Diribe"/>
    <x v="104"/>
    <x v="1"/>
    <x v="1"/>
    <x v="11"/>
    <x v="2"/>
    <x v="0"/>
    <x v="2"/>
    <x v="0"/>
    <x v="0"/>
    <x v="1548"/>
    <x v="1"/>
    <x v="1"/>
    <x v="0"/>
    <x v="2"/>
    <x v="348"/>
  </r>
  <r>
    <x v="1549"/>
    <s v="Trentini"/>
    <x v="79"/>
    <x v="0"/>
    <x v="1"/>
    <x v="36"/>
    <x v="4"/>
    <x v="1000"/>
    <x v="0"/>
    <x v="0"/>
    <x v="1"/>
    <x v="1549"/>
    <x v="0"/>
    <x v="0"/>
    <x v="2"/>
    <x v="2"/>
    <x v="237"/>
  </r>
  <r>
    <x v="1550"/>
    <s v="Conway"/>
    <x v="273"/>
    <x v="1"/>
    <x v="0"/>
    <x v="41"/>
    <x v="0"/>
    <x v="0"/>
    <x v="2"/>
    <x v="0"/>
    <x v="0"/>
    <x v="1550"/>
    <x v="1"/>
    <x v="1"/>
    <x v="0"/>
    <x v="0"/>
    <x v="462"/>
  </r>
  <r>
    <x v="1551"/>
    <s v="Maslow"/>
    <x v="87"/>
    <x v="1"/>
    <x v="0"/>
    <x v="37"/>
    <x v="3"/>
    <x v="0"/>
    <x v="2"/>
    <x v="1"/>
    <x v="0"/>
    <x v="1551"/>
    <x v="1"/>
    <x v="1"/>
    <x v="2"/>
    <x v="2"/>
    <x v="135"/>
  </r>
  <r>
    <x v="1552"/>
    <s v="Clark"/>
    <x v="374"/>
    <x v="0"/>
    <x v="1"/>
    <x v="10"/>
    <x v="1"/>
    <x v="0"/>
    <x v="0"/>
    <x v="0"/>
    <x v="0"/>
    <x v="1552"/>
    <x v="1"/>
    <x v="1"/>
    <x v="4"/>
    <x v="3"/>
    <x v="544"/>
  </r>
  <r>
    <x v="1553"/>
    <s v="L?"/>
    <x v="161"/>
    <x v="0"/>
    <x v="0"/>
    <x v="16"/>
    <x v="2"/>
    <x v="1001"/>
    <x v="2"/>
    <x v="1"/>
    <x v="0"/>
    <x v="1553"/>
    <x v="1"/>
    <x v="1"/>
    <x v="1"/>
    <x v="1"/>
    <x v="206"/>
  </r>
  <r>
    <x v="1554"/>
    <s v="Swadling"/>
    <x v="103"/>
    <x v="0"/>
    <x v="1"/>
    <x v="10"/>
    <x v="4"/>
    <x v="1002"/>
    <x v="2"/>
    <x v="0"/>
    <x v="0"/>
    <x v="1554"/>
    <x v="1"/>
    <x v="1"/>
    <x v="1"/>
    <x v="3"/>
    <x v="73"/>
  </r>
  <r>
    <x v="1555"/>
    <s v="Gallo"/>
    <x v="268"/>
    <x v="0"/>
    <x v="0"/>
    <x v="20"/>
    <x v="3"/>
    <x v="1003"/>
    <x v="0"/>
    <x v="1"/>
    <x v="0"/>
    <x v="1555"/>
    <x v="0"/>
    <x v="0"/>
    <x v="0"/>
    <x v="0"/>
    <x v="88"/>
  </r>
  <r>
    <x v="1556"/>
    <s v="Onyemachukwu"/>
    <x v="4"/>
    <x v="1"/>
    <x v="0"/>
    <x v="6"/>
    <x v="7"/>
    <x v="0"/>
    <x v="2"/>
    <x v="0"/>
    <x v="0"/>
    <x v="1556"/>
    <x v="1"/>
    <x v="1"/>
    <x v="4"/>
    <x v="1"/>
    <x v="8"/>
  </r>
  <r>
    <x v="1557"/>
    <s v="Samoylova"/>
    <x v="88"/>
    <x v="2"/>
    <x v="1"/>
    <x v="24"/>
    <x v="0"/>
    <x v="1004"/>
    <x v="0"/>
    <x v="0"/>
    <x v="0"/>
    <x v="1557"/>
    <x v="0"/>
    <x v="0"/>
    <x v="4"/>
    <x v="2"/>
    <x v="307"/>
  </r>
  <r>
    <x v="1558"/>
    <s v="Dickson"/>
    <x v="26"/>
    <x v="0"/>
    <x v="0"/>
    <x v="12"/>
    <x v="1"/>
    <x v="1005"/>
    <x v="2"/>
    <x v="1"/>
    <x v="0"/>
    <x v="1558"/>
    <x v="1"/>
    <x v="1"/>
    <x v="0"/>
    <x v="1"/>
    <x v="3"/>
  </r>
  <r>
    <x v="1559"/>
    <s v="He"/>
    <x v="295"/>
    <x v="2"/>
    <x v="1"/>
    <x v="0"/>
    <x v="10"/>
    <x v="1006"/>
    <x v="2"/>
    <x v="0"/>
    <x v="0"/>
    <x v="1559"/>
    <x v="1"/>
    <x v="1"/>
    <x v="2"/>
    <x v="1"/>
    <x v="396"/>
  </r>
  <r>
    <x v="1560"/>
    <s v="P'an"/>
    <x v="308"/>
    <x v="2"/>
    <x v="0"/>
    <x v="3"/>
    <x v="7"/>
    <x v="1007"/>
    <x v="0"/>
    <x v="1"/>
    <x v="1"/>
    <x v="1560"/>
    <x v="1"/>
    <x v="1"/>
    <x v="3"/>
    <x v="2"/>
    <x v="494"/>
  </r>
  <r>
    <x v="1561"/>
    <s v="Leak"/>
    <x v="278"/>
    <x v="2"/>
    <x v="1"/>
    <x v="0"/>
    <x v="4"/>
    <x v="1008"/>
    <x v="2"/>
    <x v="0"/>
    <x v="0"/>
    <x v="1561"/>
    <x v="1"/>
    <x v="1"/>
    <x v="3"/>
    <x v="3"/>
    <x v="193"/>
  </r>
  <r>
    <x v="1562"/>
    <s v="Artemieva"/>
    <x v="163"/>
    <x v="2"/>
    <x v="1"/>
    <x v="8"/>
    <x v="5"/>
    <x v="1009"/>
    <x v="2"/>
    <x v="0"/>
    <x v="0"/>
    <x v="1562"/>
    <x v="0"/>
    <x v="0"/>
    <x v="3"/>
    <x v="0"/>
    <x v="162"/>
  </r>
  <r>
    <x v="1563"/>
    <s v="Frost"/>
    <x v="210"/>
    <x v="1"/>
    <x v="0"/>
    <x v="20"/>
    <x v="8"/>
    <x v="1010"/>
    <x v="0"/>
    <x v="1"/>
    <x v="0"/>
    <x v="1563"/>
    <x v="1"/>
    <x v="1"/>
    <x v="3"/>
    <x v="0"/>
    <x v="675"/>
  </r>
  <r>
    <x v="1564"/>
    <s v="Warner"/>
    <x v="89"/>
    <x v="2"/>
    <x v="0"/>
    <x v="0"/>
    <x v="2"/>
    <x v="1011"/>
    <x v="2"/>
    <x v="0"/>
    <x v="1"/>
    <x v="1564"/>
    <x v="1"/>
    <x v="1"/>
    <x v="3"/>
    <x v="1"/>
    <x v="31"/>
  </r>
  <r>
    <x v="1565"/>
    <s v="Kennedy"/>
    <x v="61"/>
    <x v="0"/>
    <x v="1"/>
    <x v="16"/>
    <x v="1"/>
    <x v="0"/>
    <x v="2"/>
    <x v="0"/>
    <x v="1"/>
    <x v="1565"/>
    <x v="1"/>
    <x v="1"/>
    <x v="0"/>
    <x v="3"/>
    <x v="597"/>
  </r>
  <r>
    <x v="1566"/>
    <s v="Ifeatu"/>
    <x v="85"/>
    <x v="2"/>
    <x v="0"/>
    <x v="24"/>
    <x v="9"/>
    <x v="1012"/>
    <x v="2"/>
    <x v="0"/>
    <x v="1"/>
    <x v="1566"/>
    <x v="1"/>
    <x v="1"/>
    <x v="0"/>
    <x v="2"/>
    <x v="173"/>
  </r>
  <r>
    <x v="1567"/>
    <s v="Evans"/>
    <x v="297"/>
    <x v="0"/>
    <x v="1"/>
    <x v="47"/>
    <x v="5"/>
    <x v="1013"/>
    <x v="0"/>
    <x v="1"/>
    <x v="1"/>
    <x v="1567"/>
    <x v="0"/>
    <x v="0"/>
    <x v="0"/>
    <x v="3"/>
    <x v="676"/>
  </r>
  <r>
    <x v="1568"/>
    <s v="Chu"/>
    <x v="158"/>
    <x v="0"/>
    <x v="1"/>
    <x v="20"/>
    <x v="2"/>
    <x v="1014"/>
    <x v="0"/>
    <x v="0"/>
    <x v="0"/>
    <x v="1568"/>
    <x v="1"/>
    <x v="1"/>
    <x v="1"/>
    <x v="3"/>
    <x v="554"/>
  </r>
  <r>
    <x v="1569"/>
    <s v="Hsueh"/>
    <x v="189"/>
    <x v="2"/>
    <x v="0"/>
    <x v="0"/>
    <x v="1"/>
    <x v="1015"/>
    <x v="0"/>
    <x v="0"/>
    <x v="1"/>
    <x v="1569"/>
    <x v="0"/>
    <x v="0"/>
    <x v="0"/>
    <x v="0"/>
    <x v="677"/>
  </r>
  <r>
    <x v="1570"/>
    <s v="Shih"/>
    <x v="131"/>
    <x v="1"/>
    <x v="0"/>
    <x v="23"/>
    <x v="1"/>
    <x v="1016"/>
    <x v="2"/>
    <x v="0"/>
    <x v="0"/>
    <x v="1570"/>
    <x v="0"/>
    <x v="0"/>
    <x v="4"/>
    <x v="3"/>
    <x v="596"/>
  </r>
  <r>
    <x v="1571"/>
    <s v="Fan"/>
    <x v="165"/>
    <x v="0"/>
    <x v="1"/>
    <x v="51"/>
    <x v="8"/>
    <x v="1017"/>
    <x v="0"/>
    <x v="0"/>
    <x v="1"/>
    <x v="1571"/>
    <x v="1"/>
    <x v="1"/>
    <x v="0"/>
    <x v="1"/>
    <x v="678"/>
  </r>
  <r>
    <x v="1572"/>
    <s v="Whiddon"/>
    <x v="126"/>
    <x v="0"/>
    <x v="0"/>
    <x v="4"/>
    <x v="6"/>
    <x v="1018"/>
    <x v="0"/>
    <x v="0"/>
    <x v="1"/>
    <x v="1572"/>
    <x v="0"/>
    <x v="0"/>
    <x v="4"/>
    <x v="0"/>
    <x v="388"/>
  </r>
  <r>
    <x v="1573"/>
    <s v="Onyekachukwu"/>
    <x v="104"/>
    <x v="0"/>
    <x v="0"/>
    <x v="12"/>
    <x v="5"/>
    <x v="1019"/>
    <x v="0"/>
    <x v="0"/>
    <x v="0"/>
    <x v="1573"/>
    <x v="1"/>
    <x v="1"/>
    <x v="1"/>
    <x v="2"/>
    <x v="509"/>
  </r>
  <r>
    <x v="1574"/>
    <s v="Ermakova"/>
    <x v="71"/>
    <x v="2"/>
    <x v="1"/>
    <x v="51"/>
    <x v="7"/>
    <x v="1020"/>
    <x v="0"/>
    <x v="0"/>
    <x v="0"/>
    <x v="1574"/>
    <x v="1"/>
    <x v="1"/>
    <x v="1"/>
    <x v="0"/>
    <x v="545"/>
  </r>
  <r>
    <x v="1575"/>
    <s v="Marino"/>
    <x v="176"/>
    <x v="0"/>
    <x v="1"/>
    <x v="51"/>
    <x v="0"/>
    <x v="0"/>
    <x v="2"/>
    <x v="0"/>
    <x v="1"/>
    <x v="1575"/>
    <x v="1"/>
    <x v="1"/>
    <x v="2"/>
    <x v="2"/>
    <x v="598"/>
  </r>
  <r>
    <x v="1576"/>
    <s v="Niu"/>
    <x v="225"/>
    <x v="0"/>
    <x v="0"/>
    <x v="20"/>
    <x v="9"/>
    <x v="1021"/>
    <x v="2"/>
    <x v="0"/>
    <x v="0"/>
    <x v="1576"/>
    <x v="1"/>
    <x v="1"/>
    <x v="2"/>
    <x v="2"/>
    <x v="516"/>
  </r>
  <r>
    <x v="1577"/>
    <s v="Manna"/>
    <x v="57"/>
    <x v="1"/>
    <x v="0"/>
    <x v="29"/>
    <x v="2"/>
    <x v="0"/>
    <x v="2"/>
    <x v="0"/>
    <x v="0"/>
    <x v="1577"/>
    <x v="1"/>
    <x v="1"/>
    <x v="2"/>
    <x v="3"/>
    <x v="94"/>
  </r>
  <r>
    <x v="1578"/>
    <s v="Onyemere"/>
    <x v="146"/>
    <x v="0"/>
    <x v="1"/>
    <x v="34"/>
    <x v="3"/>
    <x v="1022"/>
    <x v="0"/>
    <x v="1"/>
    <x v="1"/>
    <x v="1578"/>
    <x v="1"/>
    <x v="1"/>
    <x v="2"/>
    <x v="0"/>
    <x v="494"/>
  </r>
  <r>
    <x v="1579"/>
    <s v="Archer"/>
    <x v="153"/>
    <x v="2"/>
    <x v="1"/>
    <x v="1"/>
    <x v="2"/>
    <x v="1023"/>
    <x v="0"/>
    <x v="0"/>
    <x v="0"/>
    <x v="1579"/>
    <x v="1"/>
    <x v="1"/>
    <x v="2"/>
    <x v="1"/>
    <x v="175"/>
  </r>
  <r>
    <x v="1580"/>
    <s v="Mitchell"/>
    <x v="102"/>
    <x v="0"/>
    <x v="0"/>
    <x v="12"/>
    <x v="5"/>
    <x v="1024"/>
    <x v="0"/>
    <x v="1"/>
    <x v="0"/>
    <x v="1580"/>
    <x v="1"/>
    <x v="1"/>
    <x v="1"/>
    <x v="1"/>
    <x v="493"/>
  </r>
  <r>
    <x v="1581"/>
    <s v="Everingham"/>
    <x v="316"/>
    <x v="2"/>
    <x v="0"/>
    <x v="10"/>
    <x v="3"/>
    <x v="1025"/>
    <x v="2"/>
    <x v="0"/>
    <x v="0"/>
    <x v="1581"/>
    <x v="1"/>
    <x v="1"/>
    <x v="3"/>
    <x v="3"/>
    <x v="521"/>
  </r>
  <r>
    <x v="1582"/>
    <s v="Huie"/>
    <x v="239"/>
    <x v="0"/>
    <x v="1"/>
    <x v="16"/>
    <x v="1"/>
    <x v="1026"/>
    <x v="2"/>
    <x v="1"/>
    <x v="0"/>
    <x v="1582"/>
    <x v="1"/>
    <x v="1"/>
    <x v="1"/>
    <x v="1"/>
    <x v="288"/>
  </r>
  <r>
    <x v="1583"/>
    <s v="Crowther"/>
    <x v="241"/>
    <x v="0"/>
    <x v="0"/>
    <x v="3"/>
    <x v="2"/>
    <x v="0"/>
    <x v="2"/>
    <x v="1"/>
    <x v="1"/>
    <x v="1583"/>
    <x v="0"/>
    <x v="0"/>
    <x v="3"/>
    <x v="1"/>
    <x v="352"/>
  </r>
  <r>
    <x v="1584"/>
    <s v="Swift"/>
    <x v="155"/>
    <x v="1"/>
    <x v="0"/>
    <x v="0"/>
    <x v="6"/>
    <x v="0"/>
    <x v="2"/>
    <x v="0"/>
    <x v="0"/>
    <x v="1584"/>
    <x v="1"/>
    <x v="1"/>
    <x v="0"/>
    <x v="0"/>
    <x v="679"/>
  </r>
  <r>
    <x v="1585"/>
    <s v="Skelton"/>
    <x v="100"/>
    <x v="0"/>
    <x v="1"/>
    <x v="19"/>
    <x v="5"/>
    <x v="1027"/>
    <x v="0"/>
    <x v="0"/>
    <x v="0"/>
    <x v="1585"/>
    <x v="1"/>
    <x v="1"/>
    <x v="2"/>
    <x v="3"/>
    <x v="117"/>
  </r>
  <r>
    <x v="1586"/>
    <s v="White"/>
    <x v="62"/>
    <x v="0"/>
    <x v="0"/>
    <x v="19"/>
    <x v="4"/>
    <x v="0"/>
    <x v="2"/>
    <x v="0"/>
    <x v="1"/>
    <x v="1586"/>
    <x v="1"/>
    <x v="1"/>
    <x v="0"/>
    <x v="0"/>
    <x v="680"/>
  </r>
  <r>
    <x v="1587"/>
    <s v="Giordano"/>
    <x v="161"/>
    <x v="0"/>
    <x v="0"/>
    <x v="24"/>
    <x v="3"/>
    <x v="0"/>
    <x v="2"/>
    <x v="0"/>
    <x v="0"/>
    <x v="1587"/>
    <x v="1"/>
    <x v="1"/>
    <x v="2"/>
    <x v="2"/>
    <x v="284"/>
  </r>
  <r>
    <x v="1588"/>
    <s v="Bateson"/>
    <x v="201"/>
    <x v="0"/>
    <x v="1"/>
    <x v="22"/>
    <x v="3"/>
    <x v="1028"/>
    <x v="0"/>
    <x v="1"/>
    <x v="0"/>
    <x v="1588"/>
    <x v="1"/>
    <x v="1"/>
    <x v="2"/>
    <x v="1"/>
    <x v="71"/>
  </r>
  <r>
    <x v="1589"/>
    <s v="Hu"/>
    <x v="64"/>
    <x v="2"/>
    <x v="1"/>
    <x v="18"/>
    <x v="3"/>
    <x v="1029"/>
    <x v="0"/>
    <x v="0"/>
    <x v="0"/>
    <x v="1589"/>
    <x v="1"/>
    <x v="1"/>
    <x v="3"/>
    <x v="1"/>
    <x v="404"/>
  </r>
  <r>
    <x v="1590"/>
    <s v="Day"/>
    <x v="278"/>
    <x v="1"/>
    <x v="0"/>
    <x v="2"/>
    <x v="8"/>
    <x v="1030"/>
    <x v="2"/>
    <x v="0"/>
    <x v="1"/>
    <x v="1590"/>
    <x v="1"/>
    <x v="1"/>
    <x v="3"/>
    <x v="0"/>
    <x v="681"/>
  </r>
  <r>
    <x v="1591"/>
    <s v="Beneventi"/>
    <x v="266"/>
    <x v="0"/>
    <x v="1"/>
    <x v="2"/>
    <x v="5"/>
    <x v="0"/>
    <x v="2"/>
    <x v="0"/>
    <x v="0"/>
    <x v="1591"/>
    <x v="1"/>
    <x v="1"/>
    <x v="4"/>
    <x v="2"/>
    <x v="682"/>
  </r>
  <r>
    <x v="1592"/>
    <s v="Elizabeth"/>
    <x v="149"/>
    <x v="1"/>
    <x v="1"/>
    <x v="6"/>
    <x v="6"/>
    <x v="1031"/>
    <x v="0"/>
    <x v="0"/>
    <x v="1"/>
    <x v="1592"/>
    <x v="1"/>
    <x v="1"/>
    <x v="1"/>
    <x v="0"/>
    <x v="683"/>
  </r>
  <r>
    <x v="1593"/>
    <s v="Atkins"/>
    <x v="29"/>
    <x v="1"/>
    <x v="1"/>
    <x v="18"/>
    <x v="3"/>
    <x v="1032"/>
    <x v="0"/>
    <x v="0"/>
    <x v="0"/>
    <x v="1593"/>
    <x v="1"/>
    <x v="1"/>
    <x v="4"/>
    <x v="1"/>
    <x v="636"/>
  </r>
  <r>
    <x v="1594"/>
    <s v="Serrano"/>
    <x v="128"/>
    <x v="2"/>
    <x v="0"/>
    <x v="34"/>
    <x v="5"/>
    <x v="1033"/>
    <x v="2"/>
    <x v="0"/>
    <x v="0"/>
    <x v="1594"/>
    <x v="1"/>
    <x v="1"/>
    <x v="1"/>
    <x v="0"/>
    <x v="684"/>
  </r>
  <r>
    <x v="1595"/>
    <s v="Willis"/>
    <x v="360"/>
    <x v="0"/>
    <x v="1"/>
    <x v="16"/>
    <x v="4"/>
    <x v="0"/>
    <x v="2"/>
    <x v="0"/>
    <x v="1"/>
    <x v="1595"/>
    <x v="1"/>
    <x v="1"/>
    <x v="3"/>
    <x v="1"/>
    <x v="469"/>
  </r>
  <r>
    <x v="1596"/>
    <s v="Stevenson"/>
    <x v="86"/>
    <x v="2"/>
    <x v="1"/>
    <x v="7"/>
    <x v="3"/>
    <x v="1034"/>
    <x v="0"/>
    <x v="0"/>
    <x v="1"/>
    <x v="1596"/>
    <x v="1"/>
    <x v="1"/>
    <x v="4"/>
    <x v="1"/>
    <x v="130"/>
  </r>
  <r>
    <x v="1597"/>
    <s v="Ch'ien"/>
    <x v="179"/>
    <x v="0"/>
    <x v="1"/>
    <x v="15"/>
    <x v="8"/>
    <x v="1035"/>
    <x v="0"/>
    <x v="0"/>
    <x v="0"/>
    <x v="1597"/>
    <x v="1"/>
    <x v="1"/>
    <x v="2"/>
    <x v="0"/>
    <x v="685"/>
  </r>
  <r>
    <x v="1598"/>
    <s v="Cunningham"/>
    <x v="51"/>
    <x v="2"/>
    <x v="0"/>
    <x v="36"/>
    <x v="2"/>
    <x v="1036"/>
    <x v="0"/>
    <x v="0"/>
    <x v="1"/>
    <x v="1598"/>
    <x v="0"/>
    <x v="0"/>
    <x v="0"/>
    <x v="0"/>
    <x v="239"/>
  </r>
  <r>
    <x v="1599"/>
    <s v="Stephens"/>
    <x v="94"/>
    <x v="0"/>
    <x v="0"/>
    <x v="0"/>
    <x v="1"/>
    <x v="1037"/>
    <x v="2"/>
    <x v="1"/>
    <x v="0"/>
    <x v="1599"/>
    <x v="1"/>
    <x v="1"/>
    <x v="3"/>
    <x v="0"/>
    <x v="541"/>
  </r>
  <r>
    <x v="1600"/>
    <s v="Gordon"/>
    <x v="332"/>
    <x v="0"/>
    <x v="1"/>
    <x v="34"/>
    <x v="0"/>
    <x v="1038"/>
    <x v="0"/>
    <x v="0"/>
    <x v="1"/>
    <x v="1600"/>
    <x v="1"/>
    <x v="1"/>
    <x v="0"/>
    <x v="1"/>
    <x v="448"/>
  </r>
  <r>
    <x v="1601"/>
    <s v="Bevan"/>
    <x v="41"/>
    <x v="0"/>
    <x v="0"/>
    <x v="23"/>
    <x v="2"/>
    <x v="1039"/>
    <x v="2"/>
    <x v="0"/>
    <x v="1"/>
    <x v="1601"/>
    <x v="1"/>
    <x v="1"/>
    <x v="0"/>
    <x v="1"/>
    <x v="388"/>
  </r>
  <r>
    <x v="1602"/>
    <s v="Mashman"/>
    <x v="26"/>
    <x v="0"/>
    <x v="0"/>
    <x v="0"/>
    <x v="4"/>
    <x v="1040"/>
    <x v="1"/>
    <x v="0"/>
    <x v="1"/>
    <x v="1602"/>
    <x v="0"/>
    <x v="0"/>
    <x v="4"/>
    <x v="0"/>
    <x v="215"/>
  </r>
  <r>
    <x v="1603"/>
    <s v="Tu"/>
    <x v="392"/>
    <x v="2"/>
    <x v="0"/>
    <x v="18"/>
    <x v="2"/>
    <x v="1041"/>
    <x v="0"/>
    <x v="0"/>
    <x v="0"/>
    <x v="1603"/>
    <x v="1"/>
    <x v="1"/>
    <x v="2"/>
    <x v="3"/>
    <x v="338"/>
  </r>
  <r>
    <x v="1604"/>
    <s v="Milanesi"/>
    <x v="219"/>
    <x v="0"/>
    <x v="0"/>
    <x v="8"/>
    <x v="1"/>
    <x v="1042"/>
    <x v="0"/>
    <x v="1"/>
    <x v="0"/>
    <x v="1604"/>
    <x v="1"/>
    <x v="1"/>
    <x v="3"/>
    <x v="1"/>
    <x v="151"/>
  </r>
  <r>
    <x v="1605"/>
    <s v="Romano"/>
    <x v="20"/>
    <x v="2"/>
    <x v="0"/>
    <x v="8"/>
    <x v="9"/>
    <x v="1043"/>
    <x v="2"/>
    <x v="0"/>
    <x v="0"/>
    <x v="1605"/>
    <x v="1"/>
    <x v="1"/>
    <x v="3"/>
    <x v="2"/>
    <x v="61"/>
  </r>
  <r>
    <x v="1606"/>
    <s v="Goliwe"/>
    <x v="300"/>
    <x v="2"/>
    <x v="0"/>
    <x v="20"/>
    <x v="0"/>
    <x v="1044"/>
    <x v="2"/>
    <x v="0"/>
    <x v="1"/>
    <x v="1606"/>
    <x v="1"/>
    <x v="1"/>
    <x v="4"/>
    <x v="0"/>
    <x v="503"/>
  </r>
  <r>
    <x v="1607"/>
    <s v="Hsueh"/>
    <x v="152"/>
    <x v="0"/>
    <x v="1"/>
    <x v="55"/>
    <x v="4"/>
    <x v="0"/>
    <x v="2"/>
    <x v="0"/>
    <x v="0"/>
    <x v="1607"/>
    <x v="1"/>
    <x v="1"/>
    <x v="4"/>
    <x v="1"/>
    <x v="617"/>
  </r>
  <r>
    <x v="1608"/>
    <s v="Gray"/>
    <x v="27"/>
    <x v="0"/>
    <x v="0"/>
    <x v="2"/>
    <x v="0"/>
    <x v="1045"/>
    <x v="2"/>
    <x v="0"/>
    <x v="1"/>
    <x v="1608"/>
    <x v="1"/>
    <x v="1"/>
    <x v="4"/>
    <x v="2"/>
    <x v="496"/>
  </r>
  <r>
    <x v="1609"/>
    <s v="Wright"/>
    <x v="0"/>
    <x v="0"/>
    <x v="0"/>
    <x v="12"/>
    <x v="2"/>
    <x v="1046"/>
    <x v="0"/>
    <x v="0"/>
    <x v="1"/>
    <x v="1609"/>
    <x v="1"/>
    <x v="1"/>
    <x v="4"/>
    <x v="0"/>
    <x v="562"/>
  </r>
  <r>
    <x v="1610"/>
    <s v="Chiemeka"/>
    <x v="200"/>
    <x v="0"/>
    <x v="0"/>
    <x v="9"/>
    <x v="10"/>
    <x v="0"/>
    <x v="2"/>
    <x v="0"/>
    <x v="0"/>
    <x v="1610"/>
    <x v="1"/>
    <x v="1"/>
    <x v="1"/>
    <x v="3"/>
    <x v="535"/>
  </r>
  <r>
    <x v="1611"/>
    <s v="Chung"/>
    <x v="295"/>
    <x v="2"/>
    <x v="0"/>
    <x v="23"/>
    <x v="9"/>
    <x v="1047"/>
    <x v="0"/>
    <x v="0"/>
    <x v="1"/>
    <x v="1611"/>
    <x v="0"/>
    <x v="0"/>
    <x v="2"/>
    <x v="3"/>
    <x v="79"/>
  </r>
  <r>
    <x v="1612"/>
    <s v="Pinto"/>
    <x v="74"/>
    <x v="0"/>
    <x v="1"/>
    <x v="37"/>
    <x v="6"/>
    <x v="0"/>
    <x v="0"/>
    <x v="0"/>
    <x v="1"/>
    <x v="1612"/>
    <x v="0"/>
    <x v="0"/>
    <x v="4"/>
    <x v="1"/>
    <x v="452"/>
  </r>
  <r>
    <x v="1613"/>
    <s v="Kellway"/>
    <x v="178"/>
    <x v="2"/>
    <x v="1"/>
    <x v="6"/>
    <x v="6"/>
    <x v="1048"/>
    <x v="2"/>
    <x v="0"/>
    <x v="0"/>
    <x v="1613"/>
    <x v="1"/>
    <x v="1"/>
    <x v="2"/>
    <x v="3"/>
    <x v="113"/>
  </r>
  <r>
    <x v="1614"/>
    <s v="Sopuluchi"/>
    <x v="270"/>
    <x v="0"/>
    <x v="1"/>
    <x v="62"/>
    <x v="9"/>
    <x v="0"/>
    <x v="1"/>
    <x v="0"/>
    <x v="0"/>
    <x v="1614"/>
    <x v="1"/>
    <x v="1"/>
    <x v="3"/>
    <x v="3"/>
    <x v="572"/>
  </r>
  <r>
    <x v="1615"/>
    <s v="Spitzer"/>
    <x v="99"/>
    <x v="2"/>
    <x v="0"/>
    <x v="29"/>
    <x v="5"/>
    <x v="1049"/>
    <x v="0"/>
    <x v="0"/>
    <x v="0"/>
    <x v="1615"/>
    <x v="1"/>
    <x v="1"/>
    <x v="0"/>
    <x v="2"/>
    <x v="72"/>
  </r>
  <r>
    <x v="1616"/>
    <s v="Potter"/>
    <x v="165"/>
    <x v="0"/>
    <x v="0"/>
    <x v="23"/>
    <x v="4"/>
    <x v="0"/>
    <x v="2"/>
    <x v="0"/>
    <x v="0"/>
    <x v="1616"/>
    <x v="1"/>
    <x v="1"/>
    <x v="1"/>
    <x v="3"/>
    <x v="148"/>
  </r>
  <r>
    <x v="1617"/>
    <s v="Matthews"/>
    <x v="186"/>
    <x v="1"/>
    <x v="0"/>
    <x v="20"/>
    <x v="4"/>
    <x v="0"/>
    <x v="2"/>
    <x v="1"/>
    <x v="0"/>
    <x v="1617"/>
    <x v="1"/>
    <x v="1"/>
    <x v="0"/>
    <x v="2"/>
    <x v="75"/>
  </r>
  <r>
    <x v="1618"/>
    <s v="Nicholls"/>
    <x v="351"/>
    <x v="0"/>
    <x v="1"/>
    <x v="7"/>
    <x v="2"/>
    <x v="1050"/>
    <x v="2"/>
    <x v="0"/>
    <x v="1"/>
    <x v="1618"/>
    <x v="1"/>
    <x v="1"/>
    <x v="4"/>
    <x v="3"/>
    <x v="612"/>
  </r>
  <r>
    <x v="1619"/>
    <s v="McDonald"/>
    <x v="52"/>
    <x v="0"/>
    <x v="1"/>
    <x v="56"/>
    <x v="7"/>
    <x v="1051"/>
    <x v="0"/>
    <x v="1"/>
    <x v="0"/>
    <x v="1619"/>
    <x v="1"/>
    <x v="1"/>
    <x v="0"/>
    <x v="1"/>
    <x v="432"/>
  </r>
  <r>
    <x v="1620"/>
    <s v="Fiorentini"/>
    <x v="170"/>
    <x v="2"/>
    <x v="1"/>
    <x v="3"/>
    <x v="1"/>
    <x v="1052"/>
    <x v="2"/>
    <x v="1"/>
    <x v="0"/>
    <x v="1620"/>
    <x v="1"/>
    <x v="1"/>
    <x v="3"/>
    <x v="3"/>
    <x v="686"/>
  </r>
  <r>
    <x v="1621"/>
    <s v="Kovalyova"/>
    <x v="156"/>
    <x v="1"/>
    <x v="1"/>
    <x v="16"/>
    <x v="8"/>
    <x v="1053"/>
    <x v="0"/>
    <x v="0"/>
    <x v="0"/>
    <x v="1621"/>
    <x v="0"/>
    <x v="0"/>
    <x v="3"/>
    <x v="1"/>
    <x v="265"/>
  </r>
  <r>
    <x v="1622"/>
    <s v="Miah"/>
    <x v="351"/>
    <x v="0"/>
    <x v="0"/>
    <x v="11"/>
    <x v="4"/>
    <x v="1054"/>
    <x v="2"/>
    <x v="0"/>
    <x v="1"/>
    <x v="1622"/>
    <x v="1"/>
    <x v="1"/>
    <x v="2"/>
    <x v="0"/>
    <x v="377"/>
  </r>
  <r>
    <x v="1623"/>
    <s v="Builder"/>
    <x v="114"/>
    <x v="0"/>
    <x v="1"/>
    <x v="16"/>
    <x v="0"/>
    <x v="0"/>
    <x v="0"/>
    <x v="0"/>
    <x v="1"/>
    <x v="1623"/>
    <x v="1"/>
    <x v="1"/>
    <x v="0"/>
    <x v="2"/>
    <x v="65"/>
  </r>
  <r>
    <x v="1624"/>
    <s v="Baddeley"/>
    <x v="145"/>
    <x v="1"/>
    <x v="0"/>
    <x v="11"/>
    <x v="7"/>
    <x v="0"/>
    <x v="2"/>
    <x v="0"/>
    <x v="1"/>
    <x v="1624"/>
    <x v="1"/>
    <x v="1"/>
    <x v="2"/>
    <x v="1"/>
    <x v="687"/>
  </r>
  <r>
    <x v="1625"/>
    <s v="Hu"/>
    <x v="212"/>
    <x v="0"/>
    <x v="1"/>
    <x v="4"/>
    <x v="6"/>
    <x v="0"/>
    <x v="2"/>
    <x v="0"/>
    <x v="1"/>
    <x v="1625"/>
    <x v="1"/>
    <x v="1"/>
    <x v="2"/>
    <x v="2"/>
    <x v="478"/>
  </r>
  <r>
    <x v="1626"/>
    <s v="Hs?"/>
    <x v="363"/>
    <x v="0"/>
    <x v="0"/>
    <x v="34"/>
    <x v="10"/>
    <x v="0"/>
    <x v="2"/>
    <x v="0"/>
    <x v="0"/>
    <x v="1626"/>
    <x v="0"/>
    <x v="0"/>
    <x v="1"/>
    <x v="2"/>
    <x v="33"/>
  </r>
  <r>
    <x v="1627"/>
    <s v="Ford"/>
    <x v="212"/>
    <x v="0"/>
    <x v="1"/>
    <x v="15"/>
    <x v="8"/>
    <x v="1055"/>
    <x v="0"/>
    <x v="0"/>
    <x v="1"/>
    <x v="1627"/>
    <x v="1"/>
    <x v="1"/>
    <x v="4"/>
    <x v="1"/>
    <x v="652"/>
  </r>
  <r>
    <x v="1628"/>
    <s v="Todd"/>
    <x v="172"/>
    <x v="1"/>
    <x v="0"/>
    <x v="33"/>
    <x v="9"/>
    <x v="0"/>
    <x v="2"/>
    <x v="1"/>
    <x v="0"/>
    <x v="1628"/>
    <x v="1"/>
    <x v="1"/>
    <x v="2"/>
    <x v="2"/>
    <x v="549"/>
  </r>
  <r>
    <x v="1629"/>
    <s v="Johnston"/>
    <x v="328"/>
    <x v="2"/>
    <x v="1"/>
    <x v="17"/>
    <x v="8"/>
    <x v="1056"/>
    <x v="0"/>
    <x v="0"/>
    <x v="0"/>
    <x v="1629"/>
    <x v="0"/>
    <x v="0"/>
    <x v="1"/>
    <x v="2"/>
    <x v="519"/>
  </r>
  <r>
    <x v="1630"/>
    <s v="Obiajulu"/>
    <x v="67"/>
    <x v="2"/>
    <x v="1"/>
    <x v="38"/>
    <x v="2"/>
    <x v="1057"/>
    <x v="0"/>
    <x v="0"/>
    <x v="0"/>
    <x v="1630"/>
    <x v="0"/>
    <x v="0"/>
    <x v="0"/>
    <x v="2"/>
    <x v="456"/>
  </r>
  <r>
    <x v="1631"/>
    <s v="Azubuike"/>
    <x v="400"/>
    <x v="1"/>
    <x v="1"/>
    <x v="41"/>
    <x v="1"/>
    <x v="1058"/>
    <x v="0"/>
    <x v="0"/>
    <x v="0"/>
    <x v="1631"/>
    <x v="0"/>
    <x v="0"/>
    <x v="1"/>
    <x v="2"/>
    <x v="150"/>
  </r>
  <r>
    <x v="1632"/>
    <s v="Padovesi"/>
    <x v="363"/>
    <x v="0"/>
    <x v="1"/>
    <x v="33"/>
    <x v="6"/>
    <x v="1059"/>
    <x v="0"/>
    <x v="0"/>
    <x v="1"/>
    <x v="1632"/>
    <x v="1"/>
    <x v="1"/>
    <x v="2"/>
    <x v="1"/>
    <x v="661"/>
  </r>
  <r>
    <x v="1633"/>
    <s v="Farmer"/>
    <x v="101"/>
    <x v="0"/>
    <x v="1"/>
    <x v="12"/>
    <x v="3"/>
    <x v="0"/>
    <x v="0"/>
    <x v="1"/>
    <x v="1"/>
    <x v="1633"/>
    <x v="1"/>
    <x v="1"/>
    <x v="1"/>
    <x v="1"/>
    <x v="352"/>
  </r>
  <r>
    <x v="1634"/>
    <s v="Ignatieff"/>
    <x v="242"/>
    <x v="1"/>
    <x v="0"/>
    <x v="51"/>
    <x v="8"/>
    <x v="0"/>
    <x v="2"/>
    <x v="0"/>
    <x v="0"/>
    <x v="1634"/>
    <x v="1"/>
    <x v="1"/>
    <x v="3"/>
    <x v="2"/>
    <x v="15"/>
  </r>
  <r>
    <x v="1635"/>
    <s v="Lu"/>
    <x v="151"/>
    <x v="0"/>
    <x v="0"/>
    <x v="19"/>
    <x v="3"/>
    <x v="1060"/>
    <x v="0"/>
    <x v="0"/>
    <x v="0"/>
    <x v="1635"/>
    <x v="1"/>
    <x v="1"/>
    <x v="3"/>
    <x v="1"/>
    <x v="189"/>
  </r>
  <r>
    <x v="1636"/>
    <s v="Artemiev"/>
    <x v="391"/>
    <x v="0"/>
    <x v="0"/>
    <x v="24"/>
    <x v="5"/>
    <x v="0"/>
    <x v="2"/>
    <x v="0"/>
    <x v="1"/>
    <x v="1636"/>
    <x v="1"/>
    <x v="1"/>
    <x v="3"/>
    <x v="3"/>
    <x v="461"/>
  </r>
  <r>
    <x v="1637"/>
    <s v="Okonkwo"/>
    <x v="100"/>
    <x v="1"/>
    <x v="0"/>
    <x v="8"/>
    <x v="10"/>
    <x v="0"/>
    <x v="2"/>
    <x v="1"/>
    <x v="1"/>
    <x v="1637"/>
    <x v="1"/>
    <x v="1"/>
    <x v="2"/>
    <x v="2"/>
    <x v="76"/>
  </r>
  <r>
    <x v="1638"/>
    <s v="Dore"/>
    <x v="3"/>
    <x v="0"/>
    <x v="1"/>
    <x v="2"/>
    <x v="9"/>
    <x v="0"/>
    <x v="0"/>
    <x v="0"/>
    <x v="1"/>
    <x v="1638"/>
    <x v="1"/>
    <x v="1"/>
    <x v="0"/>
    <x v="0"/>
    <x v="688"/>
  </r>
  <r>
    <x v="1639"/>
    <s v="T'ang"/>
    <x v="283"/>
    <x v="2"/>
    <x v="1"/>
    <x v="15"/>
    <x v="2"/>
    <x v="1061"/>
    <x v="2"/>
    <x v="1"/>
    <x v="0"/>
    <x v="1639"/>
    <x v="1"/>
    <x v="1"/>
    <x v="0"/>
    <x v="1"/>
    <x v="274"/>
  </r>
  <r>
    <x v="1640"/>
    <s v="Ashbolt"/>
    <x v="202"/>
    <x v="1"/>
    <x v="1"/>
    <x v="40"/>
    <x v="8"/>
    <x v="1062"/>
    <x v="0"/>
    <x v="0"/>
    <x v="1"/>
    <x v="1640"/>
    <x v="1"/>
    <x v="1"/>
    <x v="1"/>
    <x v="2"/>
    <x v="533"/>
  </r>
  <r>
    <x v="1641"/>
    <s v="Bazarova"/>
    <x v="170"/>
    <x v="1"/>
    <x v="1"/>
    <x v="47"/>
    <x v="0"/>
    <x v="1063"/>
    <x v="2"/>
    <x v="1"/>
    <x v="1"/>
    <x v="1641"/>
    <x v="1"/>
    <x v="1"/>
    <x v="0"/>
    <x v="1"/>
    <x v="350"/>
  </r>
  <r>
    <x v="1642"/>
    <s v="Buccho"/>
    <x v="216"/>
    <x v="1"/>
    <x v="1"/>
    <x v="46"/>
    <x v="6"/>
    <x v="0"/>
    <x v="0"/>
    <x v="0"/>
    <x v="0"/>
    <x v="1642"/>
    <x v="1"/>
    <x v="1"/>
    <x v="4"/>
    <x v="3"/>
    <x v="202"/>
  </r>
  <r>
    <x v="1643"/>
    <s v="Burn"/>
    <x v="130"/>
    <x v="0"/>
    <x v="0"/>
    <x v="10"/>
    <x v="4"/>
    <x v="1064"/>
    <x v="0"/>
    <x v="0"/>
    <x v="1"/>
    <x v="1643"/>
    <x v="1"/>
    <x v="1"/>
    <x v="4"/>
    <x v="2"/>
    <x v="486"/>
  </r>
  <r>
    <x v="1644"/>
    <s v="Andreyev"/>
    <x v="118"/>
    <x v="0"/>
    <x v="0"/>
    <x v="24"/>
    <x v="3"/>
    <x v="0"/>
    <x v="0"/>
    <x v="0"/>
    <x v="0"/>
    <x v="1644"/>
    <x v="1"/>
    <x v="1"/>
    <x v="2"/>
    <x v="3"/>
    <x v="544"/>
  </r>
  <r>
    <x v="1645"/>
    <s v="Endrizzi"/>
    <x v="77"/>
    <x v="2"/>
    <x v="0"/>
    <x v="1"/>
    <x v="6"/>
    <x v="1065"/>
    <x v="0"/>
    <x v="0"/>
    <x v="1"/>
    <x v="1645"/>
    <x v="1"/>
    <x v="1"/>
    <x v="4"/>
    <x v="2"/>
    <x v="429"/>
  </r>
  <r>
    <x v="1646"/>
    <s v="Brown"/>
    <x v="275"/>
    <x v="2"/>
    <x v="0"/>
    <x v="5"/>
    <x v="8"/>
    <x v="1066"/>
    <x v="0"/>
    <x v="0"/>
    <x v="1"/>
    <x v="1646"/>
    <x v="0"/>
    <x v="0"/>
    <x v="3"/>
    <x v="0"/>
    <x v="69"/>
  </r>
  <r>
    <x v="1647"/>
    <s v="Nock"/>
    <x v="171"/>
    <x v="0"/>
    <x v="0"/>
    <x v="13"/>
    <x v="3"/>
    <x v="0"/>
    <x v="2"/>
    <x v="0"/>
    <x v="0"/>
    <x v="1647"/>
    <x v="1"/>
    <x v="1"/>
    <x v="4"/>
    <x v="3"/>
    <x v="143"/>
  </r>
  <r>
    <x v="1648"/>
    <s v="Okeke"/>
    <x v="47"/>
    <x v="2"/>
    <x v="0"/>
    <x v="20"/>
    <x v="2"/>
    <x v="1067"/>
    <x v="0"/>
    <x v="0"/>
    <x v="1"/>
    <x v="1648"/>
    <x v="1"/>
    <x v="1"/>
    <x v="1"/>
    <x v="1"/>
    <x v="575"/>
  </r>
  <r>
    <x v="1649"/>
    <s v="Cunningham"/>
    <x v="204"/>
    <x v="1"/>
    <x v="1"/>
    <x v="1"/>
    <x v="4"/>
    <x v="0"/>
    <x v="2"/>
    <x v="0"/>
    <x v="1"/>
    <x v="1649"/>
    <x v="1"/>
    <x v="1"/>
    <x v="4"/>
    <x v="1"/>
    <x v="689"/>
  </r>
  <r>
    <x v="1650"/>
    <s v="Kelley"/>
    <x v="107"/>
    <x v="0"/>
    <x v="1"/>
    <x v="10"/>
    <x v="5"/>
    <x v="0"/>
    <x v="2"/>
    <x v="1"/>
    <x v="1"/>
    <x v="1650"/>
    <x v="1"/>
    <x v="1"/>
    <x v="2"/>
    <x v="3"/>
    <x v="392"/>
  </r>
  <r>
    <x v="1651"/>
    <s v="Wilson"/>
    <x v="177"/>
    <x v="1"/>
    <x v="1"/>
    <x v="8"/>
    <x v="9"/>
    <x v="1068"/>
    <x v="0"/>
    <x v="0"/>
    <x v="0"/>
    <x v="1651"/>
    <x v="0"/>
    <x v="0"/>
    <x v="2"/>
    <x v="0"/>
    <x v="360"/>
  </r>
  <r>
    <x v="1652"/>
    <s v="Woods"/>
    <x v="15"/>
    <x v="0"/>
    <x v="1"/>
    <x v="49"/>
    <x v="8"/>
    <x v="1069"/>
    <x v="0"/>
    <x v="0"/>
    <x v="0"/>
    <x v="1652"/>
    <x v="1"/>
    <x v="1"/>
    <x v="3"/>
    <x v="2"/>
    <x v="158"/>
  </r>
  <r>
    <x v="1653"/>
    <s v="McFarland"/>
    <x v="365"/>
    <x v="0"/>
    <x v="1"/>
    <x v="27"/>
    <x v="1"/>
    <x v="1070"/>
    <x v="0"/>
    <x v="0"/>
    <x v="1"/>
    <x v="1653"/>
    <x v="0"/>
    <x v="0"/>
    <x v="3"/>
    <x v="0"/>
    <x v="597"/>
  </r>
  <r>
    <x v="1654"/>
    <s v="Cisneros"/>
    <x v="401"/>
    <x v="0"/>
    <x v="1"/>
    <x v="15"/>
    <x v="2"/>
    <x v="0"/>
    <x v="2"/>
    <x v="1"/>
    <x v="1"/>
    <x v="1654"/>
    <x v="1"/>
    <x v="1"/>
    <x v="0"/>
    <x v="2"/>
    <x v="438"/>
  </r>
  <r>
    <x v="1655"/>
    <s v="Borchgrevink"/>
    <x v="22"/>
    <x v="0"/>
    <x v="0"/>
    <x v="40"/>
    <x v="9"/>
    <x v="1071"/>
    <x v="0"/>
    <x v="0"/>
    <x v="1"/>
    <x v="1655"/>
    <x v="1"/>
    <x v="1"/>
    <x v="2"/>
    <x v="2"/>
    <x v="273"/>
  </r>
  <r>
    <x v="1656"/>
    <s v="Rozhkova"/>
    <x v="61"/>
    <x v="2"/>
    <x v="1"/>
    <x v="8"/>
    <x v="5"/>
    <x v="1072"/>
    <x v="0"/>
    <x v="0"/>
    <x v="1"/>
    <x v="1656"/>
    <x v="1"/>
    <x v="1"/>
    <x v="0"/>
    <x v="2"/>
    <x v="415"/>
  </r>
  <r>
    <x v="1657"/>
    <s v="Bradley"/>
    <x v="134"/>
    <x v="2"/>
    <x v="0"/>
    <x v="41"/>
    <x v="5"/>
    <x v="1073"/>
    <x v="1"/>
    <x v="0"/>
    <x v="1"/>
    <x v="1657"/>
    <x v="0"/>
    <x v="0"/>
    <x v="4"/>
    <x v="3"/>
    <x v="487"/>
  </r>
  <r>
    <x v="1658"/>
    <s v="Obialo"/>
    <x v="256"/>
    <x v="0"/>
    <x v="1"/>
    <x v="4"/>
    <x v="0"/>
    <x v="1074"/>
    <x v="0"/>
    <x v="1"/>
    <x v="0"/>
    <x v="1658"/>
    <x v="1"/>
    <x v="1"/>
    <x v="2"/>
    <x v="3"/>
    <x v="523"/>
  </r>
  <r>
    <x v="1659"/>
    <s v="Hudson"/>
    <x v="212"/>
    <x v="1"/>
    <x v="0"/>
    <x v="8"/>
    <x v="9"/>
    <x v="1075"/>
    <x v="2"/>
    <x v="0"/>
    <x v="0"/>
    <x v="1659"/>
    <x v="1"/>
    <x v="1"/>
    <x v="2"/>
    <x v="0"/>
    <x v="452"/>
  </r>
  <r>
    <x v="1660"/>
    <s v="Veltri"/>
    <x v="50"/>
    <x v="0"/>
    <x v="0"/>
    <x v="24"/>
    <x v="3"/>
    <x v="1076"/>
    <x v="2"/>
    <x v="0"/>
    <x v="1"/>
    <x v="1660"/>
    <x v="1"/>
    <x v="1"/>
    <x v="1"/>
    <x v="2"/>
    <x v="690"/>
  </r>
  <r>
    <x v="1661"/>
    <s v="Mazzanti"/>
    <x v="239"/>
    <x v="2"/>
    <x v="1"/>
    <x v="15"/>
    <x v="10"/>
    <x v="1077"/>
    <x v="2"/>
    <x v="0"/>
    <x v="0"/>
    <x v="1661"/>
    <x v="1"/>
    <x v="1"/>
    <x v="4"/>
    <x v="3"/>
    <x v="175"/>
  </r>
  <r>
    <x v="1662"/>
    <s v="Thorpe"/>
    <x v="160"/>
    <x v="2"/>
    <x v="1"/>
    <x v="20"/>
    <x v="3"/>
    <x v="1078"/>
    <x v="0"/>
    <x v="1"/>
    <x v="0"/>
    <x v="1662"/>
    <x v="1"/>
    <x v="1"/>
    <x v="0"/>
    <x v="0"/>
    <x v="691"/>
  </r>
  <r>
    <x v="1663"/>
    <s v="Golibe"/>
    <x v="298"/>
    <x v="2"/>
    <x v="0"/>
    <x v="20"/>
    <x v="4"/>
    <x v="1079"/>
    <x v="0"/>
    <x v="0"/>
    <x v="1"/>
    <x v="1663"/>
    <x v="0"/>
    <x v="0"/>
    <x v="0"/>
    <x v="2"/>
    <x v="595"/>
  </r>
  <r>
    <x v="1664"/>
    <s v="Udinesi"/>
    <x v="89"/>
    <x v="0"/>
    <x v="1"/>
    <x v="37"/>
    <x v="4"/>
    <x v="0"/>
    <x v="0"/>
    <x v="1"/>
    <x v="0"/>
    <x v="1664"/>
    <x v="1"/>
    <x v="1"/>
    <x v="3"/>
    <x v="2"/>
    <x v="463"/>
  </r>
  <r>
    <x v="1665"/>
    <s v="Stewart"/>
    <x v="213"/>
    <x v="0"/>
    <x v="1"/>
    <x v="0"/>
    <x v="1"/>
    <x v="1080"/>
    <x v="2"/>
    <x v="1"/>
    <x v="0"/>
    <x v="1665"/>
    <x v="1"/>
    <x v="1"/>
    <x v="2"/>
    <x v="0"/>
    <x v="614"/>
  </r>
  <r>
    <x v="1666"/>
    <s v="Curtis"/>
    <x v="235"/>
    <x v="0"/>
    <x v="0"/>
    <x v="17"/>
    <x v="8"/>
    <x v="0"/>
    <x v="0"/>
    <x v="0"/>
    <x v="1"/>
    <x v="1666"/>
    <x v="0"/>
    <x v="0"/>
    <x v="3"/>
    <x v="3"/>
    <x v="107"/>
  </r>
  <r>
    <x v="1667"/>
    <s v="Hayden"/>
    <x v="141"/>
    <x v="1"/>
    <x v="0"/>
    <x v="17"/>
    <x v="2"/>
    <x v="0"/>
    <x v="2"/>
    <x v="0"/>
    <x v="0"/>
    <x v="1667"/>
    <x v="1"/>
    <x v="1"/>
    <x v="0"/>
    <x v="0"/>
    <x v="313"/>
  </r>
  <r>
    <x v="1668"/>
    <s v="H?"/>
    <x v="319"/>
    <x v="0"/>
    <x v="1"/>
    <x v="9"/>
    <x v="7"/>
    <x v="0"/>
    <x v="0"/>
    <x v="1"/>
    <x v="1"/>
    <x v="1668"/>
    <x v="1"/>
    <x v="1"/>
    <x v="2"/>
    <x v="2"/>
    <x v="621"/>
  </r>
  <r>
    <x v="1669"/>
    <s v="Campbell"/>
    <x v="162"/>
    <x v="0"/>
    <x v="0"/>
    <x v="24"/>
    <x v="3"/>
    <x v="0"/>
    <x v="2"/>
    <x v="0"/>
    <x v="0"/>
    <x v="1669"/>
    <x v="1"/>
    <x v="1"/>
    <x v="3"/>
    <x v="3"/>
    <x v="675"/>
  </r>
  <r>
    <x v="1670"/>
    <s v="Green"/>
    <x v="210"/>
    <x v="1"/>
    <x v="1"/>
    <x v="9"/>
    <x v="6"/>
    <x v="1081"/>
    <x v="0"/>
    <x v="0"/>
    <x v="1"/>
    <x v="1670"/>
    <x v="0"/>
    <x v="0"/>
    <x v="3"/>
    <x v="2"/>
    <x v="641"/>
  </r>
  <r>
    <x v="1671"/>
    <s v="P'eng"/>
    <x v="165"/>
    <x v="2"/>
    <x v="1"/>
    <x v="1"/>
    <x v="0"/>
    <x v="1082"/>
    <x v="2"/>
    <x v="0"/>
    <x v="0"/>
    <x v="1671"/>
    <x v="1"/>
    <x v="1"/>
    <x v="0"/>
    <x v="0"/>
    <x v="215"/>
  </r>
  <r>
    <x v="1672"/>
    <s v="Cremonesi"/>
    <x v="368"/>
    <x v="0"/>
    <x v="0"/>
    <x v="24"/>
    <x v="5"/>
    <x v="0"/>
    <x v="2"/>
    <x v="0"/>
    <x v="1"/>
    <x v="1672"/>
    <x v="1"/>
    <x v="1"/>
    <x v="4"/>
    <x v="2"/>
    <x v="315"/>
  </r>
  <r>
    <x v="1673"/>
    <s v="Liang"/>
    <x v="79"/>
    <x v="2"/>
    <x v="0"/>
    <x v="28"/>
    <x v="1"/>
    <x v="1083"/>
    <x v="0"/>
    <x v="0"/>
    <x v="0"/>
    <x v="1673"/>
    <x v="1"/>
    <x v="1"/>
    <x v="4"/>
    <x v="3"/>
    <x v="29"/>
  </r>
  <r>
    <x v="1674"/>
    <s v="Gough"/>
    <x v="212"/>
    <x v="2"/>
    <x v="0"/>
    <x v="0"/>
    <x v="3"/>
    <x v="1084"/>
    <x v="0"/>
    <x v="0"/>
    <x v="0"/>
    <x v="1674"/>
    <x v="0"/>
    <x v="0"/>
    <x v="4"/>
    <x v="0"/>
    <x v="273"/>
  </r>
  <r>
    <x v="1675"/>
    <s v="Bates"/>
    <x v="347"/>
    <x v="1"/>
    <x v="1"/>
    <x v="19"/>
    <x v="7"/>
    <x v="0"/>
    <x v="2"/>
    <x v="0"/>
    <x v="1"/>
    <x v="1675"/>
    <x v="1"/>
    <x v="1"/>
    <x v="1"/>
    <x v="3"/>
    <x v="444"/>
  </r>
  <r>
    <x v="1676"/>
    <s v="Padovesi"/>
    <x v="359"/>
    <x v="1"/>
    <x v="0"/>
    <x v="4"/>
    <x v="2"/>
    <x v="0"/>
    <x v="1"/>
    <x v="0"/>
    <x v="1"/>
    <x v="1676"/>
    <x v="0"/>
    <x v="0"/>
    <x v="0"/>
    <x v="3"/>
    <x v="406"/>
  </r>
  <r>
    <x v="1677"/>
    <s v="Yin"/>
    <x v="347"/>
    <x v="1"/>
    <x v="0"/>
    <x v="20"/>
    <x v="2"/>
    <x v="0"/>
    <x v="2"/>
    <x v="0"/>
    <x v="1"/>
    <x v="1677"/>
    <x v="1"/>
    <x v="1"/>
    <x v="0"/>
    <x v="3"/>
    <x v="571"/>
  </r>
  <r>
    <x v="1678"/>
    <s v="Kharlamov"/>
    <x v="275"/>
    <x v="0"/>
    <x v="0"/>
    <x v="56"/>
    <x v="4"/>
    <x v="1085"/>
    <x v="0"/>
    <x v="0"/>
    <x v="1"/>
    <x v="1678"/>
    <x v="1"/>
    <x v="1"/>
    <x v="2"/>
    <x v="2"/>
    <x v="592"/>
  </r>
  <r>
    <x v="1679"/>
    <s v="Nicholls"/>
    <x v="170"/>
    <x v="0"/>
    <x v="0"/>
    <x v="0"/>
    <x v="1"/>
    <x v="1086"/>
    <x v="0"/>
    <x v="1"/>
    <x v="1"/>
    <x v="1679"/>
    <x v="1"/>
    <x v="1"/>
    <x v="3"/>
    <x v="3"/>
    <x v="357"/>
  </r>
  <r>
    <x v="1680"/>
    <s v="Burns"/>
    <x v="242"/>
    <x v="1"/>
    <x v="1"/>
    <x v="2"/>
    <x v="5"/>
    <x v="1087"/>
    <x v="0"/>
    <x v="0"/>
    <x v="0"/>
    <x v="1680"/>
    <x v="1"/>
    <x v="1"/>
    <x v="3"/>
    <x v="1"/>
    <x v="389"/>
  </r>
  <r>
    <x v="1681"/>
    <s v="Fleming"/>
    <x v="180"/>
    <x v="1"/>
    <x v="0"/>
    <x v="15"/>
    <x v="6"/>
    <x v="0"/>
    <x v="2"/>
    <x v="0"/>
    <x v="0"/>
    <x v="1681"/>
    <x v="1"/>
    <x v="1"/>
    <x v="4"/>
    <x v="2"/>
    <x v="241"/>
  </r>
  <r>
    <x v="1682"/>
    <s v="Watson"/>
    <x v="157"/>
    <x v="0"/>
    <x v="1"/>
    <x v="1"/>
    <x v="10"/>
    <x v="1088"/>
    <x v="0"/>
    <x v="0"/>
    <x v="1"/>
    <x v="1682"/>
    <x v="1"/>
    <x v="1"/>
    <x v="1"/>
    <x v="1"/>
    <x v="591"/>
  </r>
  <r>
    <x v="1683"/>
    <s v="Obiajulu"/>
    <x v="152"/>
    <x v="0"/>
    <x v="1"/>
    <x v="37"/>
    <x v="8"/>
    <x v="0"/>
    <x v="0"/>
    <x v="0"/>
    <x v="0"/>
    <x v="1683"/>
    <x v="1"/>
    <x v="1"/>
    <x v="0"/>
    <x v="2"/>
    <x v="415"/>
  </r>
  <r>
    <x v="1684"/>
    <s v="Han"/>
    <x v="225"/>
    <x v="0"/>
    <x v="0"/>
    <x v="9"/>
    <x v="3"/>
    <x v="1089"/>
    <x v="0"/>
    <x v="0"/>
    <x v="1"/>
    <x v="1684"/>
    <x v="1"/>
    <x v="1"/>
    <x v="0"/>
    <x v="0"/>
    <x v="182"/>
  </r>
  <r>
    <x v="1685"/>
    <s v="Ferguson"/>
    <x v="225"/>
    <x v="2"/>
    <x v="0"/>
    <x v="43"/>
    <x v="10"/>
    <x v="1090"/>
    <x v="0"/>
    <x v="1"/>
    <x v="1"/>
    <x v="1685"/>
    <x v="0"/>
    <x v="0"/>
    <x v="3"/>
    <x v="0"/>
    <x v="692"/>
  </r>
  <r>
    <x v="1686"/>
    <s v="Tao"/>
    <x v="119"/>
    <x v="1"/>
    <x v="1"/>
    <x v="18"/>
    <x v="8"/>
    <x v="0"/>
    <x v="2"/>
    <x v="0"/>
    <x v="0"/>
    <x v="1686"/>
    <x v="1"/>
    <x v="1"/>
    <x v="2"/>
    <x v="1"/>
    <x v="31"/>
  </r>
  <r>
    <x v="1687"/>
    <s v="Le Grand"/>
    <x v="4"/>
    <x v="1"/>
    <x v="1"/>
    <x v="24"/>
    <x v="4"/>
    <x v="1091"/>
    <x v="0"/>
    <x v="0"/>
    <x v="0"/>
    <x v="1687"/>
    <x v="1"/>
    <x v="1"/>
    <x v="2"/>
    <x v="0"/>
    <x v="293"/>
  </r>
  <r>
    <x v="1688"/>
    <s v="Valdez"/>
    <x v="51"/>
    <x v="0"/>
    <x v="0"/>
    <x v="1"/>
    <x v="1"/>
    <x v="0"/>
    <x v="2"/>
    <x v="1"/>
    <x v="0"/>
    <x v="1688"/>
    <x v="1"/>
    <x v="1"/>
    <x v="3"/>
    <x v="2"/>
    <x v="693"/>
  </r>
  <r>
    <x v="1689"/>
    <s v="Cunningham"/>
    <x v="362"/>
    <x v="1"/>
    <x v="1"/>
    <x v="12"/>
    <x v="2"/>
    <x v="0"/>
    <x v="0"/>
    <x v="0"/>
    <x v="1"/>
    <x v="1689"/>
    <x v="0"/>
    <x v="0"/>
    <x v="4"/>
    <x v="2"/>
    <x v="277"/>
  </r>
  <r>
    <x v="1690"/>
    <s v="Godfrey"/>
    <x v="64"/>
    <x v="1"/>
    <x v="1"/>
    <x v="18"/>
    <x v="6"/>
    <x v="1092"/>
    <x v="2"/>
    <x v="1"/>
    <x v="0"/>
    <x v="1690"/>
    <x v="1"/>
    <x v="1"/>
    <x v="3"/>
    <x v="3"/>
    <x v="694"/>
  </r>
  <r>
    <x v="1691"/>
    <s v="Mai"/>
    <x v="29"/>
    <x v="1"/>
    <x v="1"/>
    <x v="8"/>
    <x v="2"/>
    <x v="0"/>
    <x v="0"/>
    <x v="0"/>
    <x v="0"/>
    <x v="1691"/>
    <x v="1"/>
    <x v="1"/>
    <x v="4"/>
    <x v="1"/>
    <x v="539"/>
  </r>
  <r>
    <x v="1692"/>
    <s v="Walker"/>
    <x v="198"/>
    <x v="0"/>
    <x v="1"/>
    <x v="51"/>
    <x v="3"/>
    <x v="1093"/>
    <x v="2"/>
    <x v="1"/>
    <x v="1"/>
    <x v="1692"/>
    <x v="1"/>
    <x v="1"/>
    <x v="3"/>
    <x v="0"/>
    <x v="503"/>
  </r>
  <r>
    <x v="1693"/>
    <s v="Pirozzi"/>
    <x v="319"/>
    <x v="1"/>
    <x v="0"/>
    <x v="10"/>
    <x v="2"/>
    <x v="0"/>
    <x v="0"/>
    <x v="1"/>
    <x v="0"/>
    <x v="1693"/>
    <x v="1"/>
    <x v="1"/>
    <x v="3"/>
    <x v="0"/>
    <x v="481"/>
  </r>
  <r>
    <x v="1694"/>
    <s v="Feng"/>
    <x v="357"/>
    <x v="0"/>
    <x v="1"/>
    <x v="24"/>
    <x v="9"/>
    <x v="1094"/>
    <x v="0"/>
    <x v="0"/>
    <x v="0"/>
    <x v="1694"/>
    <x v="1"/>
    <x v="1"/>
    <x v="0"/>
    <x v="1"/>
    <x v="388"/>
  </r>
  <r>
    <x v="1695"/>
    <s v="Akabueze"/>
    <x v="77"/>
    <x v="0"/>
    <x v="1"/>
    <x v="10"/>
    <x v="3"/>
    <x v="0"/>
    <x v="2"/>
    <x v="1"/>
    <x v="1"/>
    <x v="1695"/>
    <x v="1"/>
    <x v="1"/>
    <x v="4"/>
    <x v="0"/>
    <x v="157"/>
  </r>
  <r>
    <x v="1696"/>
    <s v="Robson"/>
    <x v="90"/>
    <x v="2"/>
    <x v="1"/>
    <x v="4"/>
    <x v="2"/>
    <x v="1095"/>
    <x v="2"/>
    <x v="1"/>
    <x v="1"/>
    <x v="1696"/>
    <x v="1"/>
    <x v="1"/>
    <x v="3"/>
    <x v="0"/>
    <x v="603"/>
  </r>
  <r>
    <x v="1697"/>
    <s v="Yevdokimova"/>
    <x v="133"/>
    <x v="0"/>
    <x v="1"/>
    <x v="33"/>
    <x v="2"/>
    <x v="1096"/>
    <x v="2"/>
    <x v="1"/>
    <x v="1"/>
    <x v="1697"/>
    <x v="1"/>
    <x v="1"/>
    <x v="0"/>
    <x v="3"/>
    <x v="695"/>
  </r>
  <r>
    <x v="1698"/>
    <s v="Ijendu"/>
    <x v="122"/>
    <x v="2"/>
    <x v="1"/>
    <x v="21"/>
    <x v="3"/>
    <x v="1097"/>
    <x v="2"/>
    <x v="0"/>
    <x v="1"/>
    <x v="1698"/>
    <x v="1"/>
    <x v="1"/>
    <x v="3"/>
    <x v="3"/>
    <x v="379"/>
  </r>
  <r>
    <x v="1699"/>
    <s v="Colombo"/>
    <x v="182"/>
    <x v="2"/>
    <x v="0"/>
    <x v="8"/>
    <x v="2"/>
    <x v="1098"/>
    <x v="2"/>
    <x v="0"/>
    <x v="1"/>
    <x v="1699"/>
    <x v="1"/>
    <x v="1"/>
    <x v="1"/>
    <x v="2"/>
    <x v="696"/>
  </r>
  <r>
    <x v="1700"/>
    <s v="Akubundu"/>
    <x v="1"/>
    <x v="0"/>
    <x v="0"/>
    <x v="33"/>
    <x v="2"/>
    <x v="0"/>
    <x v="2"/>
    <x v="0"/>
    <x v="1"/>
    <x v="1700"/>
    <x v="1"/>
    <x v="1"/>
    <x v="0"/>
    <x v="1"/>
    <x v="52"/>
  </r>
  <r>
    <x v="1701"/>
    <s v="Francis"/>
    <x v="333"/>
    <x v="0"/>
    <x v="1"/>
    <x v="5"/>
    <x v="9"/>
    <x v="0"/>
    <x v="3"/>
    <x v="0"/>
    <x v="0"/>
    <x v="1701"/>
    <x v="0"/>
    <x v="0"/>
    <x v="3"/>
    <x v="0"/>
    <x v="484"/>
  </r>
  <r>
    <x v="1702"/>
    <s v="Marshall"/>
    <x v="112"/>
    <x v="1"/>
    <x v="1"/>
    <x v="32"/>
    <x v="8"/>
    <x v="0"/>
    <x v="2"/>
    <x v="0"/>
    <x v="1"/>
    <x v="1702"/>
    <x v="1"/>
    <x v="1"/>
    <x v="0"/>
    <x v="2"/>
    <x v="689"/>
  </r>
  <r>
    <x v="1703"/>
    <s v="Rhodes"/>
    <x v="254"/>
    <x v="2"/>
    <x v="1"/>
    <x v="0"/>
    <x v="1"/>
    <x v="1099"/>
    <x v="0"/>
    <x v="0"/>
    <x v="1"/>
    <x v="1703"/>
    <x v="1"/>
    <x v="1"/>
    <x v="2"/>
    <x v="1"/>
    <x v="644"/>
  </r>
  <r>
    <x v="1704"/>
    <s v="Y?"/>
    <x v="222"/>
    <x v="0"/>
    <x v="0"/>
    <x v="6"/>
    <x v="4"/>
    <x v="1100"/>
    <x v="0"/>
    <x v="1"/>
    <x v="0"/>
    <x v="1704"/>
    <x v="1"/>
    <x v="1"/>
    <x v="0"/>
    <x v="0"/>
    <x v="9"/>
  </r>
  <r>
    <x v="1705"/>
    <s v="Bell"/>
    <x v="375"/>
    <x v="0"/>
    <x v="1"/>
    <x v="12"/>
    <x v="4"/>
    <x v="1101"/>
    <x v="0"/>
    <x v="0"/>
    <x v="0"/>
    <x v="1705"/>
    <x v="1"/>
    <x v="1"/>
    <x v="1"/>
    <x v="1"/>
    <x v="313"/>
  </r>
  <r>
    <x v="1706"/>
    <s v="Kerr"/>
    <x v="355"/>
    <x v="1"/>
    <x v="1"/>
    <x v="16"/>
    <x v="10"/>
    <x v="0"/>
    <x v="0"/>
    <x v="0"/>
    <x v="1"/>
    <x v="1706"/>
    <x v="1"/>
    <x v="1"/>
    <x v="4"/>
    <x v="2"/>
    <x v="55"/>
  </r>
  <r>
    <x v="1707"/>
    <s v="Jideofor"/>
    <x v="193"/>
    <x v="0"/>
    <x v="0"/>
    <x v="20"/>
    <x v="8"/>
    <x v="0"/>
    <x v="2"/>
    <x v="0"/>
    <x v="1"/>
    <x v="1707"/>
    <x v="1"/>
    <x v="1"/>
    <x v="0"/>
    <x v="0"/>
    <x v="205"/>
  </r>
  <r>
    <x v="1708"/>
    <s v="Robertson"/>
    <x v="3"/>
    <x v="0"/>
    <x v="0"/>
    <x v="23"/>
    <x v="0"/>
    <x v="0"/>
    <x v="0"/>
    <x v="1"/>
    <x v="1"/>
    <x v="1708"/>
    <x v="1"/>
    <x v="1"/>
    <x v="3"/>
    <x v="3"/>
    <x v="114"/>
  </r>
  <r>
    <x v="1709"/>
    <s v="Kao"/>
    <x v="4"/>
    <x v="1"/>
    <x v="1"/>
    <x v="33"/>
    <x v="0"/>
    <x v="0"/>
    <x v="2"/>
    <x v="1"/>
    <x v="0"/>
    <x v="1709"/>
    <x v="1"/>
    <x v="1"/>
    <x v="4"/>
    <x v="3"/>
    <x v="583"/>
  </r>
  <r>
    <x v="1710"/>
    <s v="Palmer"/>
    <x v="105"/>
    <x v="1"/>
    <x v="1"/>
    <x v="34"/>
    <x v="2"/>
    <x v="1102"/>
    <x v="0"/>
    <x v="0"/>
    <x v="1"/>
    <x v="1710"/>
    <x v="1"/>
    <x v="1"/>
    <x v="1"/>
    <x v="1"/>
    <x v="510"/>
  </r>
  <r>
    <x v="1711"/>
    <s v="Mackay"/>
    <x v="4"/>
    <x v="2"/>
    <x v="1"/>
    <x v="33"/>
    <x v="8"/>
    <x v="1103"/>
    <x v="2"/>
    <x v="0"/>
    <x v="0"/>
    <x v="1711"/>
    <x v="1"/>
    <x v="1"/>
    <x v="3"/>
    <x v="0"/>
    <x v="107"/>
  </r>
  <r>
    <x v="1712"/>
    <s v="Burgmann"/>
    <x v="170"/>
    <x v="1"/>
    <x v="1"/>
    <x v="40"/>
    <x v="1"/>
    <x v="1104"/>
    <x v="0"/>
    <x v="0"/>
    <x v="0"/>
    <x v="1712"/>
    <x v="1"/>
    <x v="1"/>
    <x v="3"/>
    <x v="1"/>
    <x v="192"/>
  </r>
  <r>
    <x v="1713"/>
    <s v="Davis"/>
    <x v="177"/>
    <x v="0"/>
    <x v="1"/>
    <x v="4"/>
    <x v="9"/>
    <x v="1105"/>
    <x v="0"/>
    <x v="0"/>
    <x v="1"/>
    <x v="1713"/>
    <x v="1"/>
    <x v="1"/>
    <x v="0"/>
    <x v="1"/>
    <x v="248"/>
  </r>
  <r>
    <x v="1714"/>
    <s v="Milano"/>
    <x v="87"/>
    <x v="2"/>
    <x v="1"/>
    <x v="13"/>
    <x v="5"/>
    <x v="1106"/>
    <x v="0"/>
    <x v="1"/>
    <x v="1"/>
    <x v="1714"/>
    <x v="1"/>
    <x v="1"/>
    <x v="3"/>
    <x v="3"/>
    <x v="693"/>
  </r>
  <r>
    <x v="1715"/>
    <s v="Dellucci"/>
    <x v="99"/>
    <x v="2"/>
    <x v="1"/>
    <x v="3"/>
    <x v="9"/>
    <x v="1107"/>
    <x v="2"/>
    <x v="1"/>
    <x v="0"/>
    <x v="1715"/>
    <x v="1"/>
    <x v="1"/>
    <x v="3"/>
    <x v="1"/>
    <x v="563"/>
  </r>
  <r>
    <x v="1716"/>
    <s v="Coles"/>
    <x v="364"/>
    <x v="1"/>
    <x v="1"/>
    <x v="19"/>
    <x v="9"/>
    <x v="0"/>
    <x v="0"/>
    <x v="0"/>
    <x v="0"/>
    <x v="1716"/>
    <x v="1"/>
    <x v="1"/>
    <x v="2"/>
    <x v="1"/>
    <x v="386"/>
  </r>
  <r>
    <x v="1717"/>
    <s v="Gray"/>
    <x v="193"/>
    <x v="1"/>
    <x v="0"/>
    <x v="12"/>
    <x v="6"/>
    <x v="1108"/>
    <x v="0"/>
    <x v="0"/>
    <x v="1"/>
    <x v="1717"/>
    <x v="0"/>
    <x v="0"/>
    <x v="3"/>
    <x v="0"/>
    <x v="596"/>
  </r>
  <r>
    <x v="1718"/>
    <s v="Macvitie"/>
    <x v="228"/>
    <x v="1"/>
    <x v="1"/>
    <x v="15"/>
    <x v="2"/>
    <x v="0"/>
    <x v="0"/>
    <x v="0"/>
    <x v="1"/>
    <x v="1718"/>
    <x v="1"/>
    <x v="1"/>
    <x v="3"/>
    <x v="2"/>
    <x v="293"/>
  </r>
  <r>
    <x v="1719"/>
    <s v="Townsend"/>
    <x v="295"/>
    <x v="1"/>
    <x v="0"/>
    <x v="38"/>
    <x v="1"/>
    <x v="0"/>
    <x v="2"/>
    <x v="0"/>
    <x v="0"/>
    <x v="1719"/>
    <x v="1"/>
    <x v="1"/>
    <x v="0"/>
    <x v="3"/>
    <x v="293"/>
  </r>
  <r>
    <x v="1720"/>
    <s v="Pope"/>
    <x v="218"/>
    <x v="2"/>
    <x v="0"/>
    <x v="19"/>
    <x v="6"/>
    <x v="1109"/>
    <x v="2"/>
    <x v="1"/>
    <x v="0"/>
    <x v="1720"/>
    <x v="1"/>
    <x v="1"/>
    <x v="1"/>
    <x v="2"/>
    <x v="106"/>
  </r>
  <r>
    <x v="1721"/>
    <s v="Jensen"/>
    <x v="48"/>
    <x v="0"/>
    <x v="0"/>
    <x v="2"/>
    <x v="3"/>
    <x v="0"/>
    <x v="2"/>
    <x v="0"/>
    <x v="1"/>
    <x v="1721"/>
    <x v="1"/>
    <x v="1"/>
    <x v="2"/>
    <x v="3"/>
    <x v="675"/>
  </r>
  <r>
    <x v="1722"/>
    <s v="Thomson"/>
    <x v="362"/>
    <x v="1"/>
    <x v="0"/>
    <x v="33"/>
    <x v="8"/>
    <x v="1110"/>
    <x v="0"/>
    <x v="0"/>
    <x v="0"/>
    <x v="1722"/>
    <x v="1"/>
    <x v="1"/>
    <x v="1"/>
    <x v="2"/>
    <x v="563"/>
  </r>
  <r>
    <x v="1723"/>
    <s v="Chiazagomekpele"/>
    <x v="221"/>
    <x v="0"/>
    <x v="1"/>
    <x v="0"/>
    <x v="5"/>
    <x v="0"/>
    <x v="2"/>
    <x v="0"/>
    <x v="1"/>
    <x v="1723"/>
    <x v="1"/>
    <x v="1"/>
    <x v="4"/>
    <x v="1"/>
    <x v="697"/>
  </r>
  <r>
    <x v="1724"/>
    <s v="Ozuluonye"/>
    <x v="203"/>
    <x v="2"/>
    <x v="1"/>
    <x v="6"/>
    <x v="8"/>
    <x v="1111"/>
    <x v="2"/>
    <x v="0"/>
    <x v="1"/>
    <x v="1724"/>
    <x v="1"/>
    <x v="1"/>
    <x v="4"/>
    <x v="0"/>
    <x v="143"/>
  </r>
  <r>
    <x v="1725"/>
    <s v="Wright"/>
    <x v="130"/>
    <x v="2"/>
    <x v="0"/>
    <x v="24"/>
    <x v="0"/>
    <x v="1112"/>
    <x v="2"/>
    <x v="1"/>
    <x v="0"/>
    <x v="1725"/>
    <x v="1"/>
    <x v="1"/>
    <x v="1"/>
    <x v="1"/>
    <x v="329"/>
  </r>
  <r>
    <x v="1726"/>
    <s v="Lung"/>
    <x v="43"/>
    <x v="2"/>
    <x v="1"/>
    <x v="16"/>
    <x v="8"/>
    <x v="1113"/>
    <x v="0"/>
    <x v="1"/>
    <x v="0"/>
    <x v="1726"/>
    <x v="1"/>
    <x v="1"/>
    <x v="3"/>
    <x v="0"/>
    <x v="590"/>
  </r>
  <r>
    <x v="1727"/>
    <s v="Lombardo"/>
    <x v="158"/>
    <x v="1"/>
    <x v="0"/>
    <x v="18"/>
    <x v="4"/>
    <x v="0"/>
    <x v="2"/>
    <x v="0"/>
    <x v="0"/>
    <x v="1727"/>
    <x v="1"/>
    <x v="1"/>
    <x v="0"/>
    <x v="3"/>
    <x v="481"/>
  </r>
  <r>
    <x v="1728"/>
    <s v="Leonard"/>
    <x v="110"/>
    <x v="1"/>
    <x v="0"/>
    <x v="20"/>
    <x v="8"/>
    <x v="1114"/>
    <x v="2"/>
    <x v="1"/>
    <x v="1"/>
    <x v="1728"/>
    <x v="1"/>
    <x v="1"/>
    <x v="4"/>
    <x v="0"/>
    <x v="296"/>
  </r>
  <r>
    <x v="1729"/>
    <s v="Johnston"/>
    <x v="45"/>
    <x v="0"/>
    <x v="1"/>
    <x v="19"/>
    <x v="10"/>
    <x v="1115"/>
    <x v="2"/>
    <x v="1"/>
    <x v="0"/>
    <x v="1729"/>
    <x v="1"/>
    <x v="1"/>
    <x v="4"/>
    <x v="1"/>
    <x v="673"/>
  </r>
  <r>
    <x v="1730"/>
    <s v="P'eng"/>
    <x v="4"/>
    <x v="0"/>
    <x v="1"/>
    <x v="43"/>
    <x v="3"/>
    <x v="0"/>
    <x v="2"/>
    <x v="0"/>
    <x v="1"/>
    <x v="1730"/>
    <x v="1"/>
    <x v="1"/>
    <x v="4"/>
    <x v="0"/>
    <x v="329"/>
  </r>
  <r>
    <x v="1731"/>
    <s v="Amechi"/>
    <x v="51"/>
    <x v="1"/>
    <x v="0"/>
    <x v="4"/>
    <x v="4"/>
    <x v="0"/>
    <x v="2"/>
    <x v="0"/>
    <x v="1"/>
    <x v="1731"/>
    <x v="1"/>
    <x v="1"/>
    <x v="4"/>
    <x v="1"/>
    <x v="75"/>
  </r>
  <r>
    <x v="1732"/>
    <s v="Fang"/>
    <x v="62"/>
    <x v="0"/>
    <x v="1"/>
    <x v="23"/>
    <x v="8"/>
    <x v="1116"/>
    <x v="0"/>
    <x v="0"/>
    <x v="1"/>
    <x v="1732"/>
    <x v="1"/>
    <x v="1"/>
    <x v="4"/>
    <x v="0"/>
    <x v="622"/>
  </r>
  <r>
    <x v="1733"/>
    <s v="Docherty"/>
    <x v="55"/>
    <x v="2"/>
    <x v="1"/>
    <x v="15"/>
    <x v="3"/>
    <x v="1117"/>
    <x v="2"/>
    <x v="0"/>
    <x v="0"/>
    <x v="1733"/>
    <x v="1"/>
    <x v="1"/>
    <x v="2"/>
    <x v="3"/>
    <x v="365"/>
  </r>
  <r>
    <x v="1734"/>
    <s v="Horton"/>
    <x v="320"/>
    <x v="2"/>
    <x v="0"/>
    <x v="29"/>
    <x v="6"/>
    <x v="1118"/>
    <x v="2"/>
    <x v="0"/>
    <x v="0"/>
    <x v="1734"/>
    <x v="1"/>
    <x v="1"/>
    <x v="0"/>
    <x v="0"/>
    <x v="698"/>
  </r>
  <r>
    <x v="1735"/>
    <s v="Vincent"/>
    <x v="207"/>
    <x v="0"/>
    <x v="1"/>
    <x v="33"/>
    <x v="2"/>
    <x v="1119"/>
    <x v="0"/>
    <x v="1"/>
    <x v="1"/>
    <x v="1735"/>
    <x v="1"/>
    <x v="1"/>
    <x v="3"/>
    <x v="0"/>
    <x v="254"/>
  </r>
  <r>
    <x v="1736"/>
    <s v="Onio"/>
    <x v="329"/>
    <x v="2"/>
    <x v="0"/>
    <x v="6"/>
    <x v="10"/>
    <x v="1120"/>
    <x v="0"/>
    <x v="0"/>
    <x v="1"/>
    <x v="1736"/>
    <x v="1"/>
    <x v="1"/>
    <x v="4"/>
    <x v="0"/>
    <x v="392"/>
  </r>
  <r>
    <x v="1737"/>
    <s v="Schiavone"/>
    <x v="86"/>
    <x v="1"/>
    <x v="1"/>
    <x v="2"/>
    <x v="9"/>
    <x v="0"/>
    <x v="0"/>
    <x v="0"/>
    <x v="0"/>
    <x v="1737"/>
    <x v="1"/>
    <x v="1"/>
    <x v="1"/>
    <x v="3"/>
    <x v="666"/>
  </r>
  <r>
    <x v="1738"/>
    <s v="Chandler"/>
    <x v="315"/>
    <x v="1"/>
    <x v="1"/>
    <x v="1"/>
    <x v="2"/>
    <x v="1121"/>
    <x v="0"/>
    <x v="0"/>
    <x v="1"/>
    <x v="1738"/>
    <x v="1"/>
    <x v="1"/>
    <x v="0"/>
    <x v="2"/>
    <x v="459"/>
  </r>
  <r>
    <x v="1739"/>
    <s v="Fiorentino"/>
    <x v="146"/>
    <x v="0"/>
    <x v="1"/>
    <x v="51"/>
    <x v="3"/>
    <x v="1122"/>
    <x v="2"/>
    <x v="0"/>
    <x v="1"/>
    <x v="1739"/>
    <x v="1"/>
    <x v="1"/>
    <x v="4"/>
    <x v="0"/>
    <x v="699"/>
  </r>
  <r>
    <x v="1740"/>
    <s v="Butusov"/>
    <x v="160"/>
    <x v="0"/>
    <x v="0"/>
    <x v="0"/>
    <x v="3"/>
    <x v="1123"/>
    <x v="0"/>
    <x v="1"/>
    <x v="1"/>
    <x v="1740"/>
    <x v="1"/>
    <x v="1"/>
    <x v="0"/>
    <x v="1"/>
    <x v="454"/>
  </r>
  <r>
    <x v="1741"/>
    <s v="Wang"/>
    <x v="201"/>
    <x v="0"/>
    <x v="0"/>
    <x v="11"/>
    <x v="4"/>
    <x v="0"/>
    <x v="2"/>
    <x v="1"/>
    <x v="0"/>
    <x v="1741"/>
    <x v="1"/>
    <x v="1"/>
    <x v="4"/>
    <x v="1"/>
    <x v="480"/>
  </r>
  <r>
    <x v="1742"/>
    <s v="Alexeieva"/>
    <x v="116"/>
    <x v="2"/>
    <x v="0"/>
    <x v="41"/>
    <x v="1"/>
    <x v="1124"/>
    <x v="0"/>
    <x v="1"/>
    <x v="1"/>
    <x v="1742"/>
    <x v="0"/>
    <x v="0"/>
    <x v="2"/>
    <x v="2"/>
    <x v="262"/>
  </r>
  <r>
    <x v="1743"/>
    <s v="Vinogradova"/>
    <x v="12"/>
    <x v="0"/>
    <x v="1"/>
    <x v="20"/>
    <x v="5"/>
    <x v="0"/>
    <x v="0"/>
    <x v="0"/>
    <x v="0"/>
    <x v="1743"/>
    <x v="1"/>
    <x v="1"/>
    <x v="3"/>
    <x v="3"/>
    <x v="592"/>
  </r>
  <r>
    <x v="1744"/>
    <s v="Hughes"/>
    <x v="4"/>
    <x v="0"/>
    <x v="0"/>
    <x v="2"/>
    <x v="3"/>
    <x v="1125"/>
    <x v="0"/>
    <x v="1"/>
    <x v="0"/>
    <x v="1744"/>
    <x v="1"/>
    <x v="1"/>
    <x v="4"/>
    <x v="0"/>
    <x v="700"/>
  </r>
  <r>
    <x v="1745"/>
    <s v="Ts'ao"/>
    <x v="312"/>
    <x v="0"/>
    <x v="1"/>
    <x v="33"/>
    <x v="0"/>
    <x v="1126"/>
    <x v="0"/>
    <x v="0"/>
    <x v="1"/>
    <x v="1745"/>
    <x v="1"/>
    <x v="1"/>
    <x v="3"/>
    <x v="3"/>
    <x v="539"/>
  </r>
  <r>
    <x v="1746"/>
    <s v="Bage"/>
    <x v="116"/>
    <x v="1"/>
    <x v="0"/>
    <x v="49"/>
    <x v="1"/>
    <x v="0"/>
    <x v="0"/>
    <x v="1"/>
    <x v="0"/>
    <x v="1746"/>
    <x v="0"/>
    <x v="0"/>
    <x v="4"/>
    <x v="3"/>
    <x v="112"/>
  </r>
  <r>
    <x v="1747"/>
    <s v="Yudina"/>
    <x v="129"/>
    <x v="2"/>
    <x v="1"/>
    <x v="10"/>
    <x v="9"/>
    <x v="1127"/>
    <x v="0"/>
    <x v="0"/>
    <x v="1"/>
    <x v="1747"/>
    <x v="1"/>
    <x v="1"/>
    <x v="2"/>
    <x v="1"/>
    <x v="204"/>
  </r>
  <r>
    <x v="1748"/>
    <s v="Naquin"/>
    <x v="106"/>
    <x v="2"/>
    <x v="1"/>
    <x v="10"/>
    <x v="0"/>
    <x v="1128"/>
    <x v="0"/>
    <x v="0"/>
    <x v="1"/>
    <x v="1748"/>
    <x v="0"/>
    <x v="0"/>
    <x v="3"/>
    <x v="1"/>
    <x v="699"/>
  </r>
  <r>
    <x v="1749"/>
    <s v="Endrizzi"/>
    <x v="348"/>
    <x v="0"/>
    <x v="1"/>
    <x v="0"/>
    <x v="9"/>
    <x v="1129"/>
    <x v="2"/>
    <x v="0"/>
    <x v="1"/>
    <x v="1749"/>
    <x v="0"/>
    <x v="0"/>
    <x v="3"/>
    <x v="2"/>
    <x v="322"/>
  </r>
  <r>
    <x v="1750"/>
    <s v="Tang"/>
    <x v="51"/>
    <x v="2"/>
    <x v="0"/>
    <x v="19"/>
    <x v="3"/>
    <x v="1130"/>
    <x v="2"/>
    <x v="0"/>
    <x v="0"/>
    <x v="1750"/>
    <x v="1"/>
    <x v="1"/>
    <x v="0"/>
    <x v="2"/>
    <x v="700"/>
  </r>
  <r>
    <x v="1751"/>
    <s v="Schroeder"/>
    <x v="357"/>
    <x v="0"/>
    <x v="1"/>
    <x v="6"/>
    <x v="3"/>
    <x v="1131"/>
    <x v="0"/>
    <x v="1"/>
    <x v="1"/>
    <x v="1751"/>
    <x v="1"/>
    <x v="1"/>
    <x v="3"/>
    <x v="0"/>
    <x v="407"/>
  </r>
  <r>
    <x v="1752"/>
    <s v="Swearingen"/>
    <x v="199"/>
    <x v="2"/>
    <x v="0"/>
    <x v="1"/>
    <x v="0"/>
    <x v="1132"/>
    <x v="0"/>
    <x v="0"/>
    <x v="1"/>
    <x v="1752"/>
    <x v="1"/>
    <x v="1"/>
    <x v="0"/>
    <x v="2"/>
    <x v="687"/>
  </r>
  <r>
    <x v="1753"/>
    <s v="McGregor"/>
    <x v="362"/>
    <x v="1"/>
    <x v="0"/>
    <x v="51"/>
    <x v="7"/>
    <x v="1133"/>
    <x v="2"/>
    <x v="1"/>
    <x v="1"/>
    <x v="1753"/>
    <x v="1"/>
    <x v="1"/>
    <x v="3"/>
    <x v="2"/>
    <x v="643"/>
  </r>
  <r>
    <x v="1754"/>
    <s v="Onyeorulu"/>
    <x v="251"/>
    <x v="2"/>
    <x v="1"/>
    <x v="19"/>
    <x v="8"/>
    <x v="1134"/>
    <x v="2"/>
    <x v="0"/>
    <x v="1"/>
    <x v="1754"/>
    <x v="1"/>
    <x v="1"/>
    <x v="4"/>
    <x v="1"/>
    <x v="258"/>
  </r>
  <r>
    <x v="1755"/>
    <s v="Clarke"/>
    <x v="30"/>
    <x v="1"/>
    <x v="0"/>
    <x v="37"/>
    <x v="3"/>
    <x v="0"/>
    <x v="0"/>
    <x v="1"/>
    <x v="0"/>
    <x v="1755"/>
    <x v="0"/>
    <x v="0"/>
    <x v="2"/>
    <x v="0"/>
    <x v="701"/>
  </r>
  <r>
    <x v="1756"/>
    <s v="Smith"/>
    <x v="153"/>
    <x v="0"/>
    <x v="1"/>
    <x v="24"/>
    <x v="0"/>
    <x v="1135"/>
    <x v="2"/>
    <x v="1"/>
    <x v="0"/>
    <x v="1756"/>
    <x v="1"/>
    <x v="1"/>
    <x v="4"/>
    <x v="2"/>
    <x v="328"/>
  </r>
  <r>
    <x v="1757"/>
    <s v="Kozlova"/>
    <x v="174"/>
    <x v="2"/>
    <x v="0"/>
    <x v="2"/>
    <x v="1"/>
    <x v="1136"/>
    <x v="0"/>
    <x v="0"/>
    <x v="0"/>
    <x v="1757"/>
    <x v="0"/>
    <x v="0"/>
    <x v="4"/>
    <x v="2"/>
    <x v="18"/>
  </r>
  <r>
    <x v="1758"/>
    <s v="Nekrasov"/>
    <x v="207"/>
    <x v="2"/>
    <x v="0"/>
    <x v="33"/>
    <x v="8"/>
    <x v="1137"/>
    <x v="0"/>
    <x v="0"/>
    <x v="1"/>
    <x v="1758"/>
    <x v="1"/>
    <x v="1"/>
    <x v="4"/>
    <x v="2"/>
    <x v="449"/>
  </r>
  <r>
    <x v="1759"/>
    <s v="Olague"/>
    <x v="116"/>
    <x v="0"/>
    <x v="1"/>
    <x v="12"/>
    <x v="9"/>
    <x v="0"/>
    <x v="2"/>
    <x v="0"/>
    <x v="1"/>
    <x v="1759"/>
    <x v="1"/>
    <x v="1"/>
    <x v="1"/>
    <x v="1"/>
    <x v="602"/>
  </r>
  <r>
    <x v="1760"/>
    <s v="Holt"/>
    <x v="149"/>
    <x v="0"/>
    <x v="1"/>
    <x v="16"/>
    <x v="8"/>
    <x v="1138"/>
    <x v="0"/>
    <x v="1"/>
    <x v="0"/>
    <x v="1760"/>
    <x v="0"/>
    <x v="0"/>
    <x v="3"/>
    <x v="2"/>
    <x v="207"/>
  </r>
  <r>
    <x v="1761"/>
    <s v="Olsen"/>
    <x v="172"/>
    <x v="0"/>
    <x v="0"/>
    <x v="18"/>
    <x v="4"/>
    <x v="1139"/>
    <x v="2"/>
    <x v="0"/>
    <x v="1"/>
    <x v="1761"/>
    <x v="0"/>
    <x v="0"/>
    <x v="2"/>
    <x v="1"/>
    <x v="488"/>
  </r>
  <r>
    <x v="1762"/>
    <s v="Mazzi"/>
    <x v="110"/>
    <x v="0"/>
    <x v="0"/>
    <x v="10"/>
    <x v="1"/>
    <x v="1140"/>
    <x v="0"/>
    <x v="0"/>
    <x v="0"/>
    <x v="1762"/>
    <x v="1"/>
    <x v="1"/>
    <x v="4"/>
    <x v="3"/>
    <x v="637"/>
  </r>
  <r>
    <x v="1763"/>
    <s v="Niu"/>
    <x v="131"/>
    <x v="0"/>
    <x v="1"/>
    <x v="16"/>
    <x v="3"/>
    <x v="1141"/>
    <x v="0"/>
    <x v="1"/>
    <x v="1"/>
    <x v="1763"/>
    <x v="1"/>
    <x v="1"/>
    <x v="0"/>
    <x v="3"/>
    <x v="551"/>
  </r>
  <r>
    <x v="1764"/>
    <s v="Graham"/>
    <x v="235"/>
    <x v="0"/>
    <x v="1"/>
    <x v="20"/>
    <x v="1"/>
    <x v="0"/>
    <x v="2"/>
    <x v="0"/>
    <x v="0"/>
    <x v="1764"/>
    <x v="1"/>
    <x v="1"/>
    <x v="0"/>
    <x v="2"/>
    <x v="162"/>
  </r>
  <r>
    <x v="1765"/>
    <s v="Millar"/>
    <x v="183"/>
    <x v="2"/>
    <x v="1"/>
    <x v="3"/>
    <x v="5"/>
    <x v="1142"/>
    <x v="2"/>
    <x v="0"/>
    <x v="0"/>
    <x v="1765"/>
    <x v="1"/>
    <x v="1"/>
    <x v="2"/>
    <x v="0"/>
    <x v="233"/>
  </r>
  <r>
    <x v="1766"/>
    <s v="Bell"/>
    <x v="20"/>
    <x v="0"/>
    <x v="0"/>
    <x v="10"/>
    <x v="6"/>
    <x v="0"/>
    <x v="2"/>
    <x v="0"/>
    <x v="0"/>
    <x v="1766"/>
    <x v="1"/>
    <x v="1"/>
    <x v="2"/>
    <x v="2"/>
    <x v="702"/>
  </r>
  <r>
    <x v="1767"/>
    <s v="Kelly"/>
    <x v="90"/>
    <x v="0"/>
    <x v="0"/>
    <x v="36"/>
    <x v="3"/>
    <x v="0"/>
    <x v="2"/>
    <x v="0"/>
    <x v="0"/>
    <x v="1767"/>
    <x v="1"/>
    <x v="1"/>
    <x v="4"/>
    <x v="1"/>
    <x v="165"/>
  </r>
  <r>
    <x v="1768"/>
    <s v="T'an"/>
    <x v="295"/>
    <x v="1"/>
    <x v="1"/>
    <x v="34"/>
    <x v="1"/>
    <x v="1143"/>
    <x v="2"/>
    <x v="1"/>
    <x v="1"/>
    <x v="1768"/>
    <x v="1"/>
    <x v="1"/>
    <x v="3"/>
    <x v="0"/>
    <x v="60"/>
  </r>
  <r>
    <x v="1769"/>
    <s v="Davila"/>
    <x v="289"/>
    <x v="2"/>
    <x v="1"/>
    <x v="2"/>
    <x v="0"/>
    <x v="1144"/>
    <x v="2"/>
    <x v="0"/>
    <x v="0"/>
    <x v="1769"/>
    <x v="1"/>
    <x v="1"/>
    <x v="2"/>
    <x v="2"/>
    <x v="369"/>
  </r>
  <r>
    <x v="1770"/>
    <s v="Willis"/>
    <x v="53"/>
    <x v="1"/>
    <x v="0"/>
    <x v="18"/>
    <x v="4"/>
    <x v="1145"/>
    <x v="0"/>
    <x v="1"/>
    <x v="1"/>
    <x v="1770"/>
    <x v="0"/>
    <x v="0"/>
    <x v="4"/>
    <x v="3"/>
    <x v="583"/>
  </r>
  <r>
    <x v="1771"/>
    <s v="Dumetochukwu"/>
    <x v="330"/>
    <x v="0"/>
    <x v="1"/>
    <x v="24"/>
    <x v="1"/>
    <x v="1146"/>
    <x v="0"/>
    <x v="1"/>
    <x v="0"/>
    <x v="1771"/>
    <x v="1"/>
    <x v="1"/>
    <x v="1"/>
    <x v="2"/>
    <x v="77"/>
  </r>
  <r>
    <x v="1772"/>
    <s v="Giles"/>
    <x v="52"/>
    <x v="2"/>
    <x v="1"/>
    <x v="7"/>
    <x v="4"/>
    <x v="1147"/>
    <x v="2"/>
    <x v="0"/>
    <x v="0"/>
    <x v="1772"/>
    <x v="1"/>
    <x v="1"/>
    <x v="3"/>
    <x v="2"/>
    <x v="245"/>
  </r>
  <r>
    <x v="1773"/>
    <s v="O'Meara"/>
    <x v="230"/>
    <x v="1"/>
    <x v="1"/>
    <x v="10"/>
    <x v="1"/>
    <x v="1148"/>
    <x v="0"/>
    <x v="1"/>
    <x v="1"/>
    <x v="1773"/>
    <x v="1"/>
    <x v="1"/>
    <x v="4"/>
    <x v="1"/>
    <x v="37"/>
  </r>
  <r>
    <x v="1774"/>
    <s v="Yao"/>
    <x v="293"/>
    <x v="0"/>
    <x v="1"/>
    <x v="34"/>
    <x v="3"/>
    <x v="1149"/>
    <x v="2"/>
    <x v="0"/>
    <x v="1"/>
    <x v="1774"/>
    <x v="1"/>
    <x v="1"/>
    <x v="3"/>
    <x v="3"/>
    <x v="208"/>
  </r>
  <r>
    <x v="1775"/>
    <s v="Wallace"/>
    <x v="13"/>
    <x v="0"/>
    <x v="0"/>
    <x v="16"/>
    <x v="2"/>
    <x v="1150"/>
    <x v="0"/>
    <x v="1"/>
    <x v="1"/>
    <x v="1775"/>
    <x v="1"/>
    <x v="1"/>
    <x v="3"/>
    <x v="2"/>
    <x v="578"/>
  </r>
  <r>
    <x v="1776"/>
    <s v="T'ien"/>
    <x v="95"/>
    <x v="0"/>
    <x v="1"/>
    <x v="16"/>
    <x v="8"/>
    <x v="0"/>
    <x v="2"/>
    <x v="1"/>
    <x v="1"/>
    <x v="1776"/>
    <x v="1"/>
    <x v="1"/>
    <x v="4"/>
    <x v="2"/>
    <x v="476"/>
  </r>
  <r>
    <x v="1777"/>
    <s v="Ndubueze"/>
    <x v="146"/>
    <x v="0"/>
    <x v="1"/>
    <x v="10"/>
    <x v="4"/>
    <x v="1151"/>
    <x v="0"/>
    <x v="1"/>
    <x v="1"/>
    <x v="1777"/>
    <x v="1"/>
    <x v="1"/>
    <x v="0"/>
    <x v="2"/>
    <x v="330"/>
  </r>
  <r>
    <x v="1778"/>
    <s v="Chukwuraenye"/>
    <x v="67"/>
    <x v="0"/>
    <x v="0"/>
    <x v="1"/>
    <x v="8"/>
    <x v="1152"/>
    <x v="0"/>
    <x v="0"/>
    <x v="0"/>
    <x v="1778"/>
    <x v="1"/>
    <x v="1"/>
    <x v="0"/>
    <x v="0"/>
    <x v="110"/>
  </r>
  <r>
    <x v="1779"/>
    <s v="K'ung"/>
    <x v="171"/>
    <x v="0"/>
    <x v="1"/>
    <x v="18"/>
    <x v="0"/>
    <x v="0"/>
    <x v="2"/>
    <x v="0"/>
    <x v="1"/>
    <x v="1779"/>
    <x v="1"/>
    <x v="1"/>
    <x v="0"/>
    <x v="2"/>
    <x v="527"/>
  </r>
  <r>
    <x v="1780"/>
    <s v="Stevenson"/>
    <x v="236"/>
    <x v="0"/>
    <x v="1"/>
    <x v="19"/>
    <x v="2"/>
    <x v="0"/>
    <x v="2"/>
    <x v="0"/>
    <x v="1"/>
    <x v="1780"/>
    <x v="1"/>
    <x v="1"/>
    <x v="4"/>
    <x v="2"/>
    <x v="355"/>
  </r>
  <r>
    <x v="1781"/>
    <s v="Marshall"/>
    <x v="120"/>
    <x v="1"/>
    <x v="0"/>
    <x v="18"/>
    <x v="10"/>
    <x v="0"/>
    <x v="0"/>
    <x v="1"/>
    <x v="1"/>
    <x v="1781"/>
    <x v="1"/>
    <x v="1"/>
    <x v="0"/>
    <x v="2"/>
    <x v="409"/>
  </r>
  <r>
    <x v="1782"/>
    <s v="Hayward"/>
    <x v="319"/>
    <x v="0"/>
    <x v="0"/>
    <x v="12"/>
    <x v="5"/>
    <x v="1153"/>
    <x v="2"/>
    <x v="1"/>
    <x v="1"/>
    <x v="1782"/>
    <x v="0"/>
    <x v="0"/>
    <x v="0"/>
    <x v="0"/>
    <x v="150"/>
  </r>
  <r>
    <x v="1783"/>
    <s v="Tipton"/>
    <x v="30"/>
    <x v="1"/>
    <x v="1"/>
    <x v="16"/>
    <x v="1"/>
    <x v="1154"/>
    <x v="2"/>
    <x v="1"/>
    <x v="0"/>
    <x v="1783"/>
    <x v="1"/>
    <x v="1"/>
    <x v="4"/>
    <x v="1"/>
    <x v="557"/>
  </r>
  <r>
    <x v="1784"/>
    <s v="Gibson"/>
    <x v="268"/>
    <x v="0"/>
    <x v="1"/>
    <x v="18"/>
    <x v="2"/>
    <x v="1155"/>
    <x v="0"/>
    <x v="0"/>
    <x v="0"/>
    <x v="1784"/>
    <x v="1"/>
    <x v="1"/>
    <x v="4"/>
    <x v="1"/>
    <x v="423"/>
  </r>
  <r>
    <x v="1785"/>
    <s v="Fraser"/>
    <x v="297"/>
    <x v="2"/>
    <x v="1"/>
    <x v="20"/>
    <x v="6"/>
    <x v="1156"/>
    <x v="2"/>
    <x v="0"/>
    <x v="0"/>
    <x v="1785"/>
    <x v="1"/>
    <x v="1"/>
    <x v="3"/>
    <x v="0"/>
    <x v="274"/>
  </r>
  <r>
    <x v="1786"/>
    <s v="Fang"/>
    <x v="152"/>
    <x v="1"/>
    <x v="1"/>
    <x v="24"/>
    <x v="0"/>
    <x v="0"/>
    <x v="2"/>
    <x v="0"/>
    <x v="1"/>
    <x v="1786"/>
    <x v="0"/>
    <x v="0"/>
    <x v="3"/>
    <x v="1"/>
    <x v="703"/>
  </r>
  <r>
    <x v="1787"/>
    <s v="Dubinina"/>
    <x v="22"/>
    <x v="0"/>
    <x v="1"/>
    <x v="11"/>
    <x v="1"/>
    <x v="1157"/>
    <x v="0"/>
    <x v="1"/>
    <x v="1"/>
    <x v="1787"/>
    <x v="0"/>
    <x v="0"/>
    <x v="1"/>
    <x v="1"/>
    <x v="400"/>
  </r>
  <r>
    <x v="1788"/>
    <s v="Morey"/>
    <x v="293"/>
    <x v="0"/>
    <x v="0"/>
    <x v="3"/>
    <x v="2"/>
    <x v="0"/>
    <x v="0"/>
    <x v="1"/>
    <x v="0"/>
    <x v="1788"/>
    <x v="1"/>
    <x v="1"/>
    <x v="4"/>
    <x v="1"/>
    <x v="583"/>
  </r>
  <r>
    <x v="1789"/>
    <s v="Todd"/>
    <x v="169"/>
    <x v="1"/>
    <x v="0"/>
    <x v="24"/>
    <x v="5"/>
    <x v="0"/>
    <x v="2"/>
    <x v="0"/>
    <x v="0"/>
    <x v="1789"/>
    <x v="1"/>
    <x v="1"/>
    <x v="2"/>
    <x v="2"/>
    <x v="171"/>
  </r>
  <r>
    <x v="1790"/>
    <s v="Forbes"/>
    <x v="351"/>
    <x v="2"/>
    <x v="0"/>
    <x v="59"/>
    <x v="6"/>
    <x v="1158"/>
    <x v="2"/>
    <x v="0"/>
    <x v="0"/>
    <x v="1790"/>
    <x v="1"/>
    <x v="1"/>
    <x v="1"/>
    <x v="0"/>
    <x v="413"/>
  </r>
  <r>
    <x v="1791"/>
    <s v="De Salis"/>
    <x v="249"/>
    <x v="1"/>
    <x v="0"/>
    <x v="12"/>
    <x v="2"/>
    <x v="1159"/>
    <x v="2"/>
    <x v="0"/>
    <x v="1"/>
    <x v="1791"/>
    <x v="1"/>
    <x v="1"/>
    <x v="1"/>
    <x v="2"/>
    <x v="505"/>
  </r>
  <r>
    <x v="1792"/>
    <s v="Barry"/>
    <x v="112"/>
    <x v="1"/>
    <x v="1"/>
    <x v="1"/>
    <x v="3"/>
    <x v="1160"/>
    <x v="0"/>
    <x v="1"/>
    <x v="0"/>
    <x v="1792"/>
    <x v="1"/>
    <x v="1"/>
    <x v="0"/>
    <x v="0"/>
    <x v="149"/>
  </r>
  <r>
    <x v="1793"/>
    <s v="Afamefuna"/>
    <x v="205"/>
    <x v="1"/>
    <x v="1"/>
    <x v="18"/>
    <x v="1"/>
    <x v="1161"/>
    <x v="2"/>
    <x v="0"/>
    <x v="0"/>
    <x v="1793"/>
    <x v="1"/>
    <x v="1"/>
    <x v="0"/>
    <x v="0"/>
    <x v="166"/>
  </r>
  <r>
    <x v="1794"/>
    <s v="Ibbott"/>
    <x v="381"/>
    <x v="0"/>
    <x v="1"/>
    <x v="16"/>
    <x v="1"/>
    <x v="0"/>
    <x v="2"/>
    <x v="0"/>
    <x v="1"/>
    <x v="1794"/>
    <x v="1"/>
    <x v="1"/>
    <x v="0"/>
    <x v="2"/>
    <x v="704"/>
  </r>
  <r>
    <x v="1795"/>
    <s v="Marshall"/>
    <x v="133"/>
    <x v="2"/>
    <x v="0"/>
    <x v="12"/>
    <x v="8"/>
    <x v="1162"/>
    <x v="0"/>
    <x v="1"/>
    <x v="0"/>
    <x v="1795"/>
    <x v="1"/>
    <x v="1"/>
    <x v="4"/>
    <x v="3"/>
    <x v="697"/>
  </r>
  <r>
    <x v="1796"/>
    <s v="Law"/>
    <x v="58"/>
    <x v="0"/>
    <x v="1"/>
    <x v="24"/>
    <x v="9"/>
    <x v="1163"/>
    <x v="0"/>
    <x v="0"/>
    <x v="1"/>
    <x v="1796"/>
    <x v="1"/>
    <x v="1"/>
    <x v="0"/>
    <x v="1"/>
    <x v="705"/>
  </r>
  <r>
    <x v="1797"/>
    <s v="Pinto"/>
    <x v="83"/>
    <x v="2"/>
    <x v="1"/>
    <x v="4"/>
    <x v="4"/>
    <x v="1164"/>
    <x v="0"/>
    <x v="0"/>
    <x v="1"/>
    <x v="1797"/>
    <x v="0"/>
    <x v="0"/>
    <x v="0"/>
    <x v="2"/>
    <x v="499"/>
  </r>
  <r>
    <x v="1798"/>
    <s v="Chinedum"/>
    <x v="194"/>
    <x v="0"/>
    <x v="0"/>
    <x v="21"/>
    <x v="4"/>
    <x v="1165"/>
    <x v="1"/>
    <x v="1"/>
    <x v="1"/>
    <x v="1798"/>
    <x v="0"/>
    <x v="0"/>
    <x v="1"/>
    <x v="1"/>
    <x v="510"/>
  </r>
  <r>
    <x v="1799"/>
    <s v="McKay"/>
    <x v="4"/>
    <x v="1"/>
    <x v="0"/>
    <x v="2"/>
    <x v="7"/>
    <x v="0"/>
    <x v="2"/>
    <x v="0"/>
    <x v="0"/>
    <x v="1799"/>
    <x v="1"/>
    <x v="1"/>
    <x v="1"/>
    <x v="0"/>
    <x v="668"/>
  </r>
  <r>
    <x v="1800"/>
    <s v="Otutodilinna"/>
    <x v="297"/>
    <x v="0"/>
    <x v="0"/>
    <x v="49"/>
    <x v="6"/>
    <x v="0"/>
    <x v="2"/>
    <x v="0"/>
    <x v="0"/>
    <x v="1800"/>
    <x v="1"/>
    <x v="1"/>
    <x v="2"/>
    <x v="2"/>
    <x v="182"/>
  </r>
  <r>
    <x v="1801"/>
    <s v="She"/>
    <x v="375"/>
    <x v="0"/>
    <x v="1"/>
    <x v="33"/>
    <x v="3"/>
    <x v="1166"/>
    <x v="0"/>
    <x v="0"/>
    <x v="0"/>
    <x v="1801"/>
    <x v="1"/>
    <x v="1"/>
    <x v="4"/>
    <x v="0"/>
    <x v="706"/>
  </r>
  <r>
    <x v="1802"/>
    <s v="Pai"/>
    <x v="133"/>
    <x v="1"/>
    <x v="0"/>
    <x v="9"/>
    <x v="2"/>
    <x v="1167"/>
    <x v="0"/>
    <x v="0"/>
    <x v="1"/>
    <x v="1802"/>
    <x v="1"/>
    <x v="1"/>
    <x v="4"/>
    <x v="2"/>
    <x v="494"/>
  </r>
  <r>
    <x v="1803"/>
    <s v="Kruglov"/>
    <x v="24"/>
    <x v="0"/>
    <x v="0"/>
    <x v="28"/>
    <x v="1"/>
    <x v="1168"/>
    <x v="0"/>
    <x v="1"/>
    <x v="1"/>
    <x v="1803"/>
    <x v="1"/>
    <x v="1"/>
    <x v="1"/>
    <x v="0"/>
    <x v="197"/>
  </r>
  <r>
    <x v="1804"/>
    <s v="Chin"/>
    <x v="348"/>
    <x v="0"/>
    <x v="1"/>
    <x v="19"/>
    <x v="8"/>
    <x v="1169"/>
    <x v="0"/>
    <x v="1"/>
    <x v="0"/>
    <x v="1804"/>
    <x v="1"/>
    <x v="1"/>
    <x v="2"/>
    <x v="3"/>
    <x v="351"/>
  </r>
  <r>
    <x v="1805"/>
    <s v="King"/>
    <x v="86"/>
    <x v="2"/>
    <x v="0"/>
    <x v="8"/>
    <x v="3"/>
    <x v="1170"/>
    <x v="2"/>
    <x v="0"/>
    <x v="1"/>
    <x v="1805"/>
    <x v="1"/>
    <x v="1"/>
    <x v="2"/>
    <x v="2"/>
    <x v="205"/>
  </r>
  <r>
    <x v="1806"/>
    <s v="Hansen"/>
    <x v="121"/>
    <x v="0"/>
    <x v="1"/>
    <x v="16"/>
    <x v="3"/>
    <x v="0"/>
    <x v="2"/>
    <x v="1"/>
    <x v="1"/>
    <x v="1806"/>
    <x v="1"/>
    <x v="1"/>
    <x v="3"/>
    <x v="1"/>
    <x v="70"/>
  </r>
  <r>
    <x v="1807"/>
    <s v="Ting"/>
    <x v="261"/>
    <x v="0"/>
    <x v="0"/>
    <x v="23"/>
    <x v="0"/>
    <x v="0"/>
    <x v="0"/>
    <x v="1"/>
    <x v="0"/>
    <x v="1807"/>
    <x v="0"/>
    <x v="0"/>
    <x v="3"/>
    <x v="1"/>
    <x v="17"/>
  </r>
  <r>
    <x v="1808"/>
    <s v="Stone"/>
    <x v="178"/>
    <x v="0"/>
    <x v="1"/>
    <x v="1"/>
    <x v="8"/>
    <x v="0"/>
    <x v="2"/>
    <x v="1"/>
    <x v="1"/>
    <x v="1808"/>
    <x v="1"/>
    <x v="1"/>
    <x v="2"/>
    <x v="3"/>
    <x v="625"/>
  </r>
  <r>
    <x v="1809"/>
    <s v="McLean"/>
    <x v="273"/>
    <x v="0"/>
    <x v="0"/>
    <x v="5"/>
    <x v="5"/>
    <x v="1171"/>
    <x v="2"/>
    <x v="0"/>
    <x v="0"/>
    <x v="1809"/>
    <x v="1"/>
    <x v="1"/>
    <x v="1"/>
    <x v="0"/>
    <x v="562"/>
  </r>
  <r>
    <x v="1810"/>
    <s v="Zikoranachidimma"/>
    <x v="189"/>
    <x v="0"/>
    <x v="0"/>
    <x v="35"/>
    <x v="10"/>
    <x v="0"/>
    <x v="2"/>
    <x v="0"/>
    <x v="0"/>
    <x v="1810"/>
    <x v="1"/>
    <x v="1"/>
    <x v="3"/>
    <x v="3"/>
    <x v="683"/>
  </r>
  <r>
    <x v="1811"/>
    <s v="Fu"/>
    <x v="279"/>
    <x v="0"/>
    <x v="0"/>
    <x v="28"/>
    <x v="10"/>
    <x v="0"/>
    <x v="2"/>
    <x v="1"/>
    <x v="0"/>
    <x v="1811"/>
    <x v="1"/>
    <x v="1"/>
    <x v="0"/>
    <x v="0"/>
    <x v="493"/>
  </r>
  <r>
    <x v="1812"/>
    <s v="Trevisano"/>
    <x v="4"/>
    <x v="2"/>
    <x v="0"/>
    <x v="19"/>
    <x v="3"/>
    <x v="1172"/>
    <x v="0"/>
    <x v="0"/>
    <x v="1"/>
    <x v="1812"/>
    <x v="1"/>
    <x v="1"/>
    <x v="1"/>
    <x v="1"/>
    <x v="504"/>
  </r>
  <r>
    <x v="1813"/>
    <s v="Fallaci"/>
    <x v="44"/>
    <x v="0"/>
    <x v="1"/>
    <x v="16"/>
    <x v="9"/>
    <x v="0"/>
    <x v="2"/>
    <x v="0"/>
    <x v="1"/>
    <x v="1813"/>
    <x v="1"/>
    <x v="1"/>
    <x v="2"/>
    <x v="2"/>
    <x v="108"/>
  </r>
  <r>
    <x v="1814"/>
    <s v="Wiley"/>
    <x v="117"/>
    <x v="2"/>
    <x v="1"/>
    <x v="8"/>
    <x v="0"/>
    <x v="1173"/>
    <x v="2"/>
    <x v="0"/>
    <x v="0"/>
    <x v="1814"/>
    <x v="1"/>
    <x v="1"/>
    <x v="4"/>
    <x v="1"/>
    <x v="378"/>
  </r>
  <r>
    <x v="1815"/>
    <s v="Chiagoziem"/>
    <x v="21"/>
    <x v="0"/>
    <x v="1"/>
    <x v="15"/>
    <x v="9"/>
    <x v="1174"/>
    <x v="0"/>
    <x v="0"/>
    <x v="0"/>
    <x v="1815"/>
    <x v="1"/>
    <x v="1"/>
    <x v="1"/>
    <x v="1"/>
    <x v="180"/>
  </r>
  <r>
    <x v="1816"/>
    <s v="Murray"/>
    <x v="187"/>
    <x v="0"/>
    <x v="1"/>
    <x v="6"/>
    <x v="6"/>
    <x v="1175"/>
    <x v="0"/>
    <x v="1"/>
    <x v="1"/>
    <x v="1816"/>
    <x v="1"/>
    <x v="1"/>
    <x v="2"/>
    <x v="0"/>
    <x v="113"/>
  </r>
  <r>
    <x v="1817"/>
    <s v="Chuang"/>
    <x v="103"/>
    <x v="2"/>
    <x v="0"/>
    <x v="18"/>
    <x v="6"/>
    <x v="1176"/>
    <x v="0"/>
    <x v="0"/>
    <x v="1"/>
    <x v="1817"/>
    <x v="1"/>
    <x v="1"/>
    <x v="3"/>
    <x v="2"/>
    <x v="551"/>
  </r>
  <r>
    <x v="1818"/>
    <s v="Huang"/>
    <x v="329"/>
    <x v="1"/>
    <x v="1"/>
    <x v="15"/>
    <x v="8"/>
    <x v="1177"/>
    <x v="2"/>
    <x v="0"/>
    <x v="0"/>
    <x v="1818"/>
    <x v="1"/>
    <x v="1"/>
    <x v="0"/>
    <x v="3"/>
    <x v="71"/>
  </r>
  <r>
    <x v="1819"/>
    <s v="Chukwukere"/>
    <x v="194"/>
    <x v="1"/>
    <x v="1"/>
    <x v="13"/>
    <x v="2"/>
    <x v="1178"/>
    <x v="2"/>
    <x v="1"/>
    <x v="0"/>
    <x v="1819"/>
    <x v="1"/>
    <x v="1"/>
    <x v="2"/>
    <x v="0"/>
    <x v="707"/>
  </r>
  <r>
    <x v="1820"/>
    <s v="Hsia"/>
    <x v="68"/>
    <x v="1"/>
    <x v="1"/>
    <x v="51"/>
    <x v="9"/>
    <x v="1179"/>
    <x v="0"/>
    <x v="0"/>
    <x v="0"/>
    <x v="1820"/>
    <x v="1"/>
    <x v="1"/>
    <x v="3"/>
    <x v="0"/>
    <x v="84"/>
  </r>
  <r>
    <x v="1821"/>
    <s v="Lee"/>
    <x v="221"/>
    <x v="1"/>
    <x v="1"/>
    <x v="12"/>
    <x v="1"/>
    <x v="0"/>
    <x v="2"/>
    <x v="1"/>
    <x v="1"/>
    <x v="1821"/>
    <x v="1"/>
    <x v="1"/>
    <x v="4"/>
    <x v="3"/>
    <x v="708"/>
  </r>
  <r>
    <x v="1822"/>
    <s v="Theus"/>
    <x v="4"/>
    <x v="1"/>
    <x v="0"/>
    <x v="8"/>
    <x v="4"/>
    <x v="1180"/>
    <x v="0"/>
    <x v="0"/>
    <x v="0"/>
    <x v="1822"/>
    <x v="1"/>
    <x v="1"/>
    <x v="2"/>
    <x v="1"/>
    <x v="355"/>
  </r>
  <r>
    <x v="1823"/>
    <s v="Jennings"/>
    <x v="49"/>
    <x v="2"/>
    <x v="0"/>
    <x v="38"/>
    <x v="2"/>
    <x v="1181"/>
    <x v="0"/>
    <x v="0"/>
    <x v="0"/>
    <x v="1823"/>
    <x v="0"/>
    <x v="0"/>
    <x v="4"/>
    <x v="1"/>
    <x v="594"/>
  </r>
  <r>
    <x v="1824"/>
    <s v="Parker"/>
    <x v="269"/>
    <x v="0"/>
    <x v="0"/>
    <x v="24"/>
    <x v="4"/>
    <x v="1182"/>
    <x v="0"/>
    <x v="0"/>
    <x v="0"/>
    <x v="1824"/>
    <x v="1"/>
    <x v="1"/>
    <x v="3"/>
    <x v="2"/>
    <x v="432"/>
  </r>
  <r>
    <x v="1825"/>
    <s v="Tan"/>
    <x v="109"/>
    <x v="2"/>
    <x v="1"/>
    <x v="13"/>
    <x v="4"/>
    <x v="1183"/>
    <x v="0"/>
    <x v="0"/>
    <x v="1"/>
    <x v="1825"/>
    <x v="0"/>
    <x v="0"/>
    <x v="4"/>
    <x v="1"/>
    <x v="358"/>
  </r>
  <r>
    <x v="1826"/>
    <s v="Barry"/>
    <x v="267"/>
    <x v="2"/>
    <x v="1"/>
    <x v="11"/>
    <x v="9"/>
    <x v="1184"/>
    <x v="2"/>
    <x v="0"/>
    <x v="0"/>
    <x v="1826"/>
    <x v="1"/>
    <x v="1"/>
    <x v="1"/>
    <x v="1"/>
    <x v="78"/>
  </r>
  <r>
    <x v="1827"/>
    <s v="Tuan"/>
    <x v="402"/>
    <x v="1"/>
    <x v="0"/>
    <x v="32"/>
    <x v="3"/>
    <x v="1185"/>
    <x v="2"/>
    <x v="1"/>
    <x v="0"/>
    <x v="1827"/>
    <x v="0"/>
    <x v="0"/>
    <x v="0"/>
    <x v="1"/>
    <x v="206"/>
  </r>
  <r>
    <x v="1828"/>
    <s v="Patterson"/>
    <x v="164"/>
    <x v="1"/>
    <x v="0"/>
    <x v="8"/>
    <x v="9"/>
    <x v="0"/>
    <x v="2"/>
    <x v="1"/>
    <x v="1"/>
    <x v="1828"/>
    <x v="1"/>
    <x v="1"/>
    <x v="0"/>
    <x v="1"/>
    <x v="84"/>
  </r>
  <r>
    <x v="1829"/>
    <s v="Ofodile"/>
    <x v="53"/>
    <x v="2"/>
    <x v="1"/>
    <x v="13"/>
    <x v="2"/>
    <x v="1186"/>
    <x v="0"/>
    <x v="1"/>
    <x v="1"/>
    <x v="1829"/>
    <x v="0"/>
    <x v="0"/>
    <x v="2"/>
    <x v="1"/>
    <x v="709"/>
  </r>
  <r>
    <x v="1830"/>
    <s v="Chandler"/>
    <x v="77"/>
    <x v="0"/>
    <x v="1"/>
    <x v="24"/>
    <x v="8"/>
    <x v="0"/>
    <x v="2"/>
    <x v="0"/>
    <x v="0"/>
    <x v="1830"/>
    <x v="1"/>
    <x v="1"/>
    <x v="3"/>
    <x v="2"/>
    <x v="252"/>
  </r>
  <r>
    <x v="1831"/>
    <s v="Nash"/>
    <x v="278"/>
    <x v="0"/>
    <x v="0"/>
    <x v="18"/>
    <x v="3"/>
    <x v="0"/>
    <x v="2"/>
    <x v="0"/>
    <x v="0"/>
    <x v="1831"/>
    <x v="1"/>
    <x v="1"/>
    <x v="2"/>
    <x v="0"/>
    <x v="367"/>
  </r>
  <r>
    <x v="1832"/>
    <s v="Atkinson"/>
    <x v="157"/>
    <x v="0"/>
    <x v="1"/>
    <x v="32"/>
    <x v="10"/>
    <x v="0"/>
    <x v="0"/>
    <x v="0"/>
    <x v="1"/>
    <x v="1832"/>
    <x v="1"/>
    <x v="1"/>
    <x v="1"/>
    <x v="1"/>
    <x v="664"/>
  </r>
  <r>
    <x v="1833"/>
    <s v="Brenan"/>
    <x v="118"/>
    <x v="2"/>
    <x v="1"/>
    <x v="15"/>
    <x v="2"/>
    <x v="1187"/>
    <x v="0"/>
    <x v="0"/>
    <x v="1"/>
    <x v="1833"/>
    <x v="0"/>
    <x v="0"/>
    <x v="3"/>
    <x v="2"/>
    <x v="164"/>
  </r>
  <r>
    <x v="1834"/>
    <s v="Obidimkpa"/>
    <x v="298"/>
    <x v="1"/>
    <x v="0"/>
    <x v="17"/>
    <x v="8"/>
    <x v="1188"/>
    <x v="2"/>
    <x v="1"/>
    <x v="0"/>
    <x v="1834"/>
    <x v="1"/>
    <x v="1"/>
    <x v="0"/>
    <x v="2"/>
    <x v="710"/>
  </r>
  <r>
    <x v="1835"/>
    <s v="Terry"/>
    <x v="182"/>
    <x v="2"/>
    <x v="1"/>
    <x v="16"/>
    <x v="5"/>
    <x v="1189"/>
    <x v="0"/>
    <x v="0"/>
    <x v="0"/>
    <x v="1835"/>
    <x v="1"/>
    <x v="1"/>
    <x v="4"/>
    <x v="1"/>
    <x v="513"/>
  </r>
  <r>
    <x v="1836"/>
    <s v="Spring"/>
    <x v="168"/>
    <x v="1"/>
    <x v="1"/>
    <x v="8"/>
    <x v="5"/>
    <x v="0"/>
    <x v="2"/>
    <x v="0"/>
    <x v="0"/>
    <x v="1836"/>
    <x v="1"/>
    <x v="1"/>
    <x v="4"/>
    <x v="3"/>
    <x v="180"/>
  </r>
  <r>
    <x v="1837"/>
    <s v="Mahmood"/>
    <x v="343"/>
    <x v="0"/>
    <x v="1"/>
    <x v="27"/>
    <x v="3"/>
    <x v="1190"/>
    <x v="2"/>
    <x v="0"/>
    <x v="1"/>
    <x v="1837"/>
    <x v="0"/>
    <x v="0"/>
    <x v="0"/>
    <x v="1"/>
    <x v="2"/>
  </r>
  <r>
    <x v="1838"/>
    <s v="Campbell"/>
    <x v="400"/>
    <x v="2"/>
    <x v="1"/>
    <x v="2"/>
    <x v="10"/>
    <x v="1191"/>
    <x v="2"/>
    <x v="1"/>
    <x v="1"/>
    <x v="1838"/>
    <x v="0"/>
    <x v="0"/>
    <x v="0"/>
    <x v="1"/>
    <x v="346"/>
  </r>
  <r>
    <x v="1839"/>
    <s v="Bellucci"/>
    <x v="128"/>
    <x v="0"/>
    <x v="1"/>
    <x v="41"/>
    <x v="9"/>
    <x v="1192"/>
    <x v="0"/>
    <x v="0"/>
    <x v="0"/>
    <x v="1839"/>
    <x v="1"/>
    <x v="1"/>
    <x v="0"/>
    <x v="3"/>
    <x v="389"/>
  </r>
  <r>
    <x v="1840"/>
    <s v="Amaechi"/>
    <x v="253"/>
    <x v="1"/>
    <x v="0"/>
    <x v="10"/>
    <x v="8"/>
    <x v="1193"/>
    <x v="0"/>
    <x v="0"/>
    <x v="0"/>
    <x v="1840"/>
    <x v="1"/>
    <x v="1"/>
    <x v="4"/>
    <x v="0"/>
    <x v="71"/>
  </r>
  <r>
    <x v="1841"/>
    <s v="Foxall"/>
    <x v="8"/>
    <x v="0"/>
    <x v="0"/>
    <x v="10"/>
    <x v="6"/>
    <x v="1194"/>
    <x v="0"/>
    <x v="0"/>
    <x v="1"/>
    <x v="1841"/>
    <x v="1"/>
    <x v="1"/>
    <x v="2"/>
    <x v="1"/>
    <x v="329"/>
  </r>
  <r>
    <x v="1842"/>
    <s v="Bentley"/>
    <x v="237"/>
    <x v="1"/>
    <x v="0"/>
    <x v="12"/>
    <x v="2"/>
    <x v="0"/>
    <x v="2"/>
    <x v="0"/>
    <x v="0"/>
    <x v="1842"/>
    <x v="1"/>
    <x v="1"/>
    <x v="4"/>
    <x v="3"/>
    <x v="711"/>
  </r>
  <r>
    <x v="1843"/>
    <s v="Baird"/>
    <x v="17"/>
    <x v="0"/>
    <x v="0"/>
    <x v="18"/>
    <x v="1"/>
    <x v="1195"/>
    <x v="2"/>
    <x v="0"/>
    <x v="1"/>
    <x v="1843"/>
    <x v="1"/>
    <x v="1"/>
    <x v="4"/>
    <x v="3"/>
    <x v="712"/>
  </r>
  <r>
    <x v="1844"/>
    <s v="Howard"/>
    <x v="136"/>
    <x v="0"/>
    <x v="0"/>
    <x v="36"/>
    <x v="0"/>
    <x v="0"/>
    <x v="2"/>
    <x v="0"/>
    <x v="0"/>
    <x v="1844"/>
    <x v="1"/>
    <x v="1"/>
    <x v="4"/>
    <x v="2"/>
    <x v="314"/>
  </r>
  <r>
    <x v="1845"/>
    <s v="Henry"/>
    <x v="227"/>
    <x v="0"/>
    <x v="1"/>
    <x v="18"/>
    <x v="9"/>
    <x v="0"/>
    <x v="0"/>
    <x v="1"/>
    <x v="0"/>
    <x v="1845"/>
    <x v="0"/>
    <x v="0"/>
    <x v="1"/>
    <x v="2"/>
    <x v="183"/>
  </r>
  <r>
    <x v="1846"/>
    <s v="Sopuluchukwu"/>
    <x v="122"/>
    <x v="1"/>
    <x v="0"/>
    <x v="33"/>
    <x v="3"/>
    <x v="0"/>
    <x v="0"/>
    <x v="0"/>
    <x v="1"/>
    <x v="1846"/>
    <x v="1"/>
    <x v="1"/>
    <x v="4"/>
    <x v="0"/>
    <x v="50"/>
  </r>
  <r>
    <x v="1847"/>
    <s v="Rocher"/>
    <x v="258"/>
    <x v="1"/>
    <x v="0"/>
    <x v="24"/>
    <x v="10"/>
    <x v="1196"/>
    <x v="0"/>
    <x v="1"/>
    <x v="0"/>
    <x v="1847"/>
    <x v="0"/>
    <x v="0"/>
    <x v="2"/>
    <x v="1"/>
    <x v="7"/>
  </r>
  <r>
    <x v="1848"/>
    <s v="White"/>
    <x v="344"/>
    <x v="2"/>
    <x v="0"/>
    <x v="12"/>
    <x v="2"/>
    <x v="1197"/>
    <x v="0"/>
    <x v="1"/>
    <x v="0"/>
    <x v="1848"/>
    <x v="1"/>
    <x v="1"/>
    <x v="1"/>
    <x v="1"/>
    <x v="139"/>
  </r>
  <r>
    <x v="1849"/>
    <s v="Komar"/>
    <x v="61"/>
    <x v="1"/>
    <x v="0"/>
    <x v="6"/>
    <x v="2"/>
    <x v="0"/>
    <x v="2"/>
    <x v="0"/>
    <x v="1"/>
    <x v="1849"/>
    <x v="1"/>
    <x v="1"/>
    <x v="3"/>
    <x v="3"/>
    <x v="343"/>
  </r>
  <r>
    <x v="1850"/>
    <s v="Russo"/>
    <x v="96"/>
    <x v="2"/>
    <x v="0"/>
    <x v="19"/>
    <x v="8"/>
    <x v="1198"/>
    <x v="2"/>
    <x v="0"/>
    <x v="0"/>
    <x v="1850"/>
    <x v="1"/>
    <x v="1"/>
    <x v="1"/>
    <x v="3"/>
    <x v="345"/>
  </r>
  <r>
    <x v="1851"/>
    <s v="Loewenthal"/>
    <x v="197"/>
    <x v="0"/>
    <x v="0"/>
    <x v="37"/>
    <x v="4"/>
    <x v="1199"/>
    <x v="0"/>
    <x v="0"/>
    <x v="0"/>
    <x v="1851"/>
    <x v="1"/>
    <x v="1"/>
    <x v="3"/>
    <x v="2"/>
    <x v="275"/>
  </r>
  <r>
    <x v="1852"/>
    <s v="Aliyeva"/>
    <x v="47"/>
    <x v="1"/>
    <x v="1"/>
    <x v="16"/>
    <x v="7"/>
    <x v="1200"/>
    <x v="0"/>
    <x v="0"/>
    <x v="0"/>
    <x v="1852"/>
    <x v="1"/>
    <x v="1"/>
    <x v="3"/>
    <x v="2"/>
    <x v="691"/>
  </r>
  <r>
    <x v="1853"/>
    <s v="Montes"/>
    <x v="87"/>
    <x v="0"/>
    <x v="0"/>
    <x v="1"/>
    <x v="4"/>
    <x v="1201"/>
    <x v="0"/>
    <x v="0"/>
    <x v="1"/>
    <x v="1853"/>
    <x v="1"/>
    <x v="1"/>
    <x v="1"/>
    <x v="0"/>
    <x v="603"/>
  </r>
  <r>
    <x v="1854"/>
    <s v="Kuo"/>
    <x v="403"/>
    <x v="2"/>
    <x v="0"/>
    <x v="18"/>
    <x v="4"/>
    <x v="1202"/>
    <x v="0"/>
    <x v="1"/>
    <x v="1"/>
    <x v="1854"/>
    <x v="0"/>
    <x v="0"/>
    <x v="0"/>
    <x v="0"/>
    <x v="22"/>
  </r>
  <r>
    <x v="1855"/>
    <s v="Cheng"/>
    <x v="96"/>
    <x v="0"/>
    <x v="0"/>
    <x v="40"/>
    <x v="9"/>
    <x v="1203"/>
    <x v="0"/>
    <x v="0"/>
    <x v="0"/>
    <x v="1855"/>
    <x v="0"/>
    <x v="0"/>
    <x v="2"/>
    <x v="1"/>
    <x v="323"/>
  </r>
  <r>
    <x v="1856"/>
    <s v="McIntosh"/>
    <x v="280"/>
    <x v="1"/>
    <x v="0"/>
    <x v="6"/>
    <x v="0"/>
    <x v="1204"/>
    <x v="0"/>
    <x v="0"/>
    <x v="1"/>
    <x v="1856"/>
    <x v="0"/>
    <x v="0"/>
    <x v="1"/>
    <x v="3"/>
    <x v="413"/>
  </r>
  <r>
    <x v="1857"/>
    <s v="T'ao"/>
    <x v="181"/>
    <x v="0"/>
    <x v="0"/>
    <x v="6"/>
    <x v="1"/>
    <x v="1205"/>
    <x v="0"/>
    <x v="0"/>
    <x v="0"/>
    <x v="1857"/>
    <x v="1"/>
    <x v="1"/>
    <x v="1"/>
    <x v="1"/>
    <x v="508"/>
  </r>
  <r>
    <x v="1858"/>
    <s v="Tyndall"/>
    <x v="242"/>
    <x v="0"/>
    <x v="1"/>
    <x v="22"/>
    <x v="4"/>
    <x v="0"/>
    <x v="2"/>
    <x v="0"/>
    <x v="0"/>
    <x v="1858"/>
    <x v="1"/>
    <x v="1"/>
    <x v="0"/>
    <x v="0"/>
    <x v="459"/>
  </r>
  <r>
    <x v="1859"/>
    <s v="Bailey"/>
    <x v="9"/>
    <x v="0"/>
    <x v="1"/>
    <x v="10"/>
    <x v="9"/>
    <x v="0"/>
    <x v="2"/>
    <x v="0"/>
    <x v="0"/>
    <x v="1859"/>
    <x v="1"/>
    <x v="1"/>
    <x v="2"/>
    <x v="2"/>
    <x v="537"/>
  </r>
  <r>
    <x v="1860"/>
    <s v="Onyekaozulu"/>
    <x v="273"/>
    <x v="1"/>
    <x v="0"/>
    <x v="34"/>
    <x v="2"/>
    <x v="1206"/>
    <x v="0"/>
    <x v="0"/>
    <x v="0"/>
    <x v="1860"/>
    <x v="1"/>
    <x v="1"/>
    <x v="0"/>
    <x v="0"/>
    <x v="165"/>
  </r>
  <r>
    <x v="1861"/>
    <s v="Nwachukwu"/>
    <x v="345"/>
    <x v="2"/>
    <x v="0"/>
    <x v="16"/>
    <x v="0"/>
    <x v="1207"/>
    <x v="2"/>
    <x v="0"/>
    <x v="0"/>
    <x v="1861"/>
    <x v="1"/>
    <x v="1"/>
    <x v="3"/>
    <x v="3"/>
    <x v="523"/>
  </r>
  <r>
    <x v="1862"/>
    <s v="Romani"/>
    <x v="404"/>
    <x v="0"/>
    <x v="1"/>
    <x v="4"/>
    <x v="9"/>
    <x v="1208"/>
    <x v="0"/>
    <x v="0"/>
    <x v="1"/>
    <x v="1862"/>
    <x v="0"/>
    <x v="0"/>
    <x v="3"/>
    <x v="3"/>
    <x v="391"/>
  </r>
  <r>
    <x v="1863"/>
    <s v="Chin"/>
    <x v="204"/>
    <x v="1"/>
    <x v="1"/>
    <x v="11"/>
    <x v="2"/>
    <x v="1209"/>
    <x v="0"/>
    <x v="0"/>
    <x v="1"/>
    <x v="1863"/>
    <x v="1"/>
    <x v="1"/>
    <x v="2"/>
    <x v="3"/>
    <x v="27"/>
  </r>
  <r>
    <x v="1864"/>
    <s v="Bellucci"/>
    <x v="289"/>
    <x v="0"/>
    <x v="1"/>
    <x v="13"/>
    <x v="3"/>
    <x v="1210"/>
    <x v="0"/>
    <x v="1"/>
    <x v="0"/>
    <x v="1864"/>
    <x v="1"/>
    <x v="1"/>
    <x v="4"/>
    <x v="0"/>
    <x v="338"/>
  </r>
  <r>
    <x v="1865"/>
    <s v="Christmas"/>
    <x v="295"/>
    <x v="0"/>
    <x v="0"/>
    <x v="15"/>
    <x v="3"/>
    <x v="0"/>
    <x v="2"/>
    <x v="0"/>
    <x v="0"/>
    <x v="1865"/>
    <x v="1"/>
    <x v="1"/>
    <x v="3"/>
    <x v="2"/>
    <x v="632"/>
  </r>
  <r>
    <x v="1866"/>
    <s v="Moore"/>
    <x v="210"/>
    <x v="0"/>
    <x v="0"/>
    <x v="53"/>
    <x v="9"/>
    <x v="0"/>
    <x v="0"/>
    <x v="0"/>
    <x v="0"/>
    <x v="1866"/>
    <x v="1"/>
    <x v="1"/>
    <x v="3"/>
    <x v="0"/>
    <x v="348"/>
  </r>
  <r>
    <x v="1867"/>
    <s v="Genovesi"/>
    <x v="146"/>
    <x v="0"/>
    <x v="0"/>
    <x v="19"/>
    <x v="6"/>
    <x v="1211"/>
    <x v="0"/>
    <x v="0"/>
    <x v="0"/>
    <x v="1867"/>
    <x v="1"/>
    <x v="1"/>
    <x v="3"/>
    <x v="1"/>
    <x v="713"/>
  </r>
  <r>
    <x v="1868"/>
    <s v="Cartwright"/>
    <x v="52"/>
    <x v="0"/>
    <x v="1"/>
    <x v="18"/>
    <x v="2"/>
    <x v="1212"/>
    <x v="2"/>
    <x v="1"/>
    <x v="0"/>
    <x v="1868"/>
    <x v="1"/>
    <x v="1"/>
    <x v="1"/>
    <x v="3"/>
    <x v="143"/>
  </r>
  <r>
    <x v="1869"/>
    <s v="Johnstone"/>
    <x v="79"/>
    <x v="2"/>
    <x v="1"/>
    <x v="19"/>
    <x v="3"/>
    <x v="1213"/>
    <x v="0"/>
    <x v="0"/>
    <x v="1"/>
    <x v="1869"/>
    <x v="1"/>
    <x v="1"/>
    <x v="2"/>
    <x v="0"/>
    <x v="216"/>
  </r>
  <r>
    <x v="1870"/>
    <s v="Warner"/>
    <x v="311"/>
    <x v="1"/>
    <x v="1"/>
    <x v="19"/>
    <x v="5"/>
    <x v="0"/>
    <x v="2"/>
    <x v="1"/>
    <x v="1"/>
    <x v="1870"/>
    <x v="1"/>
    <x v="1"/>
    <x v="2"/>
    <x v="1"/>
    <x v="208"/>
  </r>
  <r>
    <x v="1871"/>
    <s v="Stephenson"/>
    <x v="177"/>
    <x v="1"/>
    <x v="1"/>
    <x v="18"/>
    <x v="0"/>
    <x v="1214"/>
    <x v="0"/>
    <x v="0"/>
    <x v="1"/>
    <x v="1871"/>
    <x v="1"/>
    <x v="1"/>
    <x v="3"/>
    <x v="2"/>
    <x v="302"/>
  </r>
  <r>
    <x v="1872"/>
    <s v="Ellis"/>
    <x v="4"/>
    <x v="1"/>
    <x v="0"/>
    <x v="5"/>
    <x v="7"/>
    <x v="0"/>
    <x v="2"/>
    <x v="0"/>
    <x v="0"/>
    <x v="1872"/>
    <x v="1"/>
    <x v="1"/>
    <x v="0"/>
    <x v="3"/>
    <x v="521"/>
  </r>
  <r>
    <x v="1873"/>
    <s v="Nebechi"/>
    <x v="173"/>
    <x v="2"/>
    <x v="0"/>
    <x v="2"/>
    <x v="1"/>
    <x v="1215"/>
    <x v="0"/>
    <x v="0"/>
    <x v="1"/>
    <x v="1873"/>
    <x v="1"/>
    <x v="1"/>
    <x v="2"/>
    <x v="0"/>
    <x v="688"/>
  </r>
  <r>
    <x v="1874"/>
    <s v="Chu"/>
    <x v="312"/>
    <x v="1"/>
    <x v="1"/>
    <x v="12"/>
    <x v="8"/>
    <x v="1216"/>
    <x v="0"/>
    <x v="0"/>
    <x v="0"/>
    <x v="1874"/>
    <x v="1"/>
    <x v="1"/>
    <x v="2"/>
    <x v="0"/>
    <x v="206"/>
  </r>
  <r>
    <x v="1875"/>
    <s v="Onuchukwu"/>
    <x v="159"/>
    <x v="1"/>
    <x v="1"/>
    <x v="8"/>
    <x v="8"/>
    <x v="1217"/>
    <x v="0"/>
    <x v="1"/>
    <x v="0"/>
    <x v="1875"/>
    <x v="1"/>
    <x v="1"/>
    <x v="4"/>
    <x v="1"/>
    <x v="179"/>
  </r>
  <r>
    <x v="1876"/>
    <s v="Steele"/>
    <x v="230"/>
    <x v="2"/>
    <x v="1"/>
    <x v="2"/>
    <x v="9"/>
    <x v="1218"/>
    <x v="3"/>
    <x v="1"/>
    <x v="0"/>
    <x v="1876"/>
    <x v="0"/>
    <x v="0"/>
    <x v="0"/>
    <x v="1"/>
    <x v="582"/>
  </r>
  <r>
    <x v="1877"/>
    <s v="Quaife"/>
    <x v="109"/>
    <x v="1"/>
    <x v="1"/>
    <x v="30"/>
    <x v="9"/>
    <x v="1219"/>
    <x v="2"/>
    <x v="0"/>
    <x v="1"/>
    <x v="1877"/>
    <x v="0"/>
    <x v="0"/>
    <x v="3"/>
    <x v="2"/>
    <x v="689"/>
  </r>
  <r>
    <x v="1878"/>
    <s v="Scott"/>
    <x v="228"/>
    <x v="1"/>
    <x v="1"/>
    <x v="12"/>
    <x v="3"/>
    <x v="0"/>
    <x v="2"/>
    <x v="0"/>
    <x v="0"/>
    <x v="1878"/>
    <x v="1"/>
    <x v="1"/>
    <x v="0"/>
    <x v="2"/>
    <x v="714"/>
  </r>
  <r>
    <x v="1879"/>
    <s v="Yeh"/>
    <x v="117"/>
    <x v="0"/>
    <x v="1"/>
    <x v="8"/>
    <x v="9"/>
    <x v="0"/>
    <x v="0"/>
    <x v="1"/>
    <x v="0"/>
    <x v="1879"/>
    <x v="1"/>
    <x v="1"/>
    <x v="2"/>
    <x v="2"/>
    <x v="46"/>
  </r>
  <r>
    <x v="1880"/>
    <s v="Y?"/>
    <x v="114"/>
    <x v="2"/>
    <x v="0"/>
    <x v="18"/>
    <x v="9"/>
    <x v="1220"/>
    <x v="2"/>
    <x v="0"/>
    <x v="1"/>
    <x v="1880"/>
    <x v="1"/>
    <x v="1"/>
    <x v="0"/>
    <x v="3"/>
    <x v="26"/>
  </r>
  <r>
    <x v="1881"/>
    <s v="Conti"/>
    <x v="399"/>
    <x v="1"/>
    <x v="0"/>
    <x v="18"/>
    <x v="0"/>
    <x v="0"/>
    <x v="2"/>
    <x v="0"/>
    <x v="0"/>
    <x v="1881"/>
    <x v="1"/>
    <x v="1"/>
    <x v="2"/>
    <x v="1"/>
    <x v="667"/>
  </r>
  <r>
    <x v="1882"/>
    <s v="Holder"/>
    <x v="388"/>
    <x v="0"/>
    <x v="1"/>
    <x v="33"/>
    <x v="0"/>
    <x v="0"/>
    <x v="2"/>
    <x v="1"/>
    <x v="0"/>
    <x v="1882"/>
    <x v="1"/>
    <x v="1"/>
    <x v="4"/>
    <x v="0"/>
    <x v="599"/>
  </r>
  <r>
    <x v="1883"/>
    <s v="Burgess"/>
    <x v="254"/>
    <x v="2"/>
    <x v="1"/>
    <x v="9"/>
    <x v="3"/>
    <x v="1221"/>
    <x v="0"/>
    <x v="1"/>
    <x v="0"/>
    <x v="1883"/>
    <x v="1"/>
    <x v="1"/>
    <x v="4"/>
    <x v="3"/>
    <x v="177"/>
  </r>
  <r>
    <x v="1884"/>
    <s v="Ozuluonye"/>
    <x v="52"/>
    <x v="0"/>
    <x v="1"/>
    <x v="12"/>
    <x v="5"/>
    <x v="0"/>
    <x v="2"/>
    <x v="0"/>
    <x v="1"/>
    <x v="1884"/>
    <x v="1"/>
    <x v="1"/>
    <x v="0"/>
    <x v="2"/>
    <x v="522"/>
  </r>
  <r>
    <x v="1885"/>
    <s v="De Luca"/>
    <x v="313"/>
    <x v="1"/>
    <x v="1"/>
    <x v="15"/>
    <x v="5"/>
    <x v="0"/>
    <x v="2"/>
    <x v="0"/>
    <x v="0"/>
    <x v="1885"/>
    <x v="1"/>
    <x v="1"/>
    <x v="3"/>
    <x v="2"/>
    <x v="625"/>
  </r>
  <r>
    <x v="1886"/>
    <s v="Li Fonti"/>
    <x v="136"/>
    <x v="1"/>
    <x v="1"/>
    <x v="2"/>
    <x v="3"/>
    <x v="1222"/>
    <x v="0"/>
    <x v="0"/>
    <x v="0"/>
    <x v="1886"/>
    <x v="1"/>
    <x v="1"/>
    <x v="4"/>
    <x v="0"/>
    <x v="699"/>
  </r>
  <r>
    <x v="1887"/>
    <s v="Freeman"/>
    <x v="225"/>
    <x v="1"/>
    <x v="1"/>
    <x v="10"/>
    <x v="2"/>
    <x v="1223"/>
    <x v="0"/>
    <x v="0"/>
    <x v="1"/>
    <x v="1887"/>
    <x v="1"/>
    <x v="1"/>
    <x v="2"/>
    <x v="2"/>
    <x v="623"/>
  </r>
  <r>
    <x v="1888"/>
    <s v="Pisani"/>
    <x v="211"/>
    <x v="0"/>
    <x v="1"/>
    <x v="52"/>
    <x v="3"/>
    <x v="0"/>
    <x v="2"/>
    <x v="0"/>
    <x v="0"/>
    <x v="1888"/>
    <x v="1"/>
    <x v="1"/>
    <x v="2"/>
    <x v="0"/>
    <x v="432"/>
  </r>
  <r>
    <x v="1889"/>
    <s v="Ignatieff"/>
    <x v="74"/>
    <x v="0"/>
    <x v="0"/>
    <x v="51"/>
    <x v="9"/>
    <x v="1224"/>
    <x v="0"/>
    <x v="0"/>
    <x v="0"/>
    <x v="1889"/>
    <x v="1"/>
    <x v="1"/>
    <x v="1"/>
    <x v="2"/>
    <x v="715"/>
  </r>
  <r>
    <x v="1890"/>
    <s v="Lahti"/>
    <x v="204"/>
    <x v="0"/>
    <x v="1"/>
    <x v="19"/>
    <x v="4"/>
    <x v="0"/>
    <x v="2"/>
    <x v="0"/>
    <x v="0"/>
    <x v="1890"/>
    <x v="1"/>
    <x v="1"/>
    <x v="1"/>
    <x v="1"/>
    <x v="561"/>
  </r>
  <r>
    <x v="1891"/>
    <s v="Perkins"/>
    <x v="116"/>
    <x v="0"/>
    <x v="0"/>
    <x v="24"/>
    <x v="1"/>
    <x v="0"/>
    <x v="2"/>
    <x v="0"/>
    <x v="0"/>
    <x v="1891"/>
    <x v="1"/>
    <x v="1"/>
    <x v="0"/>
    <x v="2"/>
    <x v="534"/>
  </r>
  <r>
    <x v="1892"/>
    <s v="Conway"/>
    <x v="177"/>
    <x v="2"/>
    <x v="0"/>
    <x v="8"/>
    <x v="2"/>
    <x v="1225"/>
    <x v="0"/>
    <x v="1"/>
    <x v="1"/>
    <x v="1892"/>
    <x v="1"/>
    <x v="1"/>
    <x v="3"/>
    <x v="0"/>
    <x v="275"/>
  </r>
  <r>
    <x v="1893"/>
    <s v="Hayes"/>
    <x v="335"/>
    <x v="0"/>
    <x v="1"/>
    <x v="10"/>
    <x v="6"/>
    <x v="0"/>
    <x v="2"/>
    <x v="0"/>
    <x v="0"/>
    <x v="1893"/>
    <x v="1"/>
    <x v="1"/>
    <x v="4"/>
    <x v="1"/>
    <x v="184"/>
  </r>
  <r>
    <x v="1894"/>
    <s v="Rizzo"/>
    <x v="125"/>
    <x v="1"/>
    <x v="0"/>
    <x v="23"/>
    <x v="3"/>
    <x v="1226"/>
    <x v="0"/>
    <x v="0"/>
    <x v="1"/>
    <x v="1894"/>
    <x v="1"/>
    <x v="1"/>
    <x v="2"/>
    <x v="1"/>
    <x v="544"/>
  </r>
  <r>
    <x v="1895"/>
    <s v="Krylov"/>
    <x v="43"/>
    <x v="0"/>
    <x v="0"/>
    <x v="6"/>
    <x v="3"/>
    <x v="1227"/>
    <x v="2"/>
    <x v="0"/>
    <x v="0"/>
    <x v="1895"/>
    <x v="1"/>
    <x v="1"/>
    <x v="2"/>
    <x v="0"/>
    <x v="343"/>
  </r>
  <r>
    <x v="1896"/>
    <s v="Li Fonti"/>
    <x v="4"/>
    <x v="1"/>
    <x v="0"/>
    <x v="16"/>
    <x v="6"/>
    <x v="0"/>
    <x v="2"/>
    <x v="1"/>
    <x v="0"/>
    <x v="1896"/>
    <x v="1"/>
    <x v="1"/>
    <x v="0"/>
    <x v="0"/>
    <x v="195"/>
  </r>
  <r>
    <x v="1897"/>
    <s v="Talbot"/>
    <x v="166"/>
    <x v="1"/>
    <x v="0"/>
    <x v="24"/>
    <x v="10"/>
    <x v="0"/>
    <x v="2"/>
    <x v="1"/>
    <x v="1"/>
    <x v="1897"/>
    <x v="1"/>
    <x v="1"/>
    <x v="4"/>
    <x v="3"/>
    <x v="464"/>
  </r>
  <r>
    <x v="1898"/>
    <s v="Matthias"/>
    <x v="4"/>
    <x v="2"/>
    <x v="0"/>
    <x v="13"/>
    <x v="8"/>
    <x v="1228"/>
    <x v="0"/>
    <x v="0"/>
    <x v="0"/>
    <x v="1898"/>
    <x v="0"/>
    <x v="0"/>
    <x v="1"/>
    <x v="2"/>
    <x v="418"/>
  </r>
  <r>
    <x v="1899"/>
    <s v="Boyle"/>
    <x v="203"/>
    <x v="1"/>
    <x v="0"/>
    <x v="33"/>
    <x v="5"/>
    <x v="0"/>
    <x v="0"/>
    <x v="0"/>
    <x v="0"/>
    <x v="1899"/>
    <x v="1"/>
    <x v="1"/>
    <x v="3"/>
    <x v="0"/>
    <x v="588"/>
  </r>
  <r>
    <x v="1900"/>
    <s v="Ch'eng"/>
    <x v="275"/>
    <x v="0"/>
    <x v="0"/>
    <x v="19"/>
    <x v="2"/>
    <x v="0"/>
    <x v="0"/>
    <x v="0"/>
    <x v="0"/>
    <x v="1900"/>
    <x v="1"/>
    <x v="1"/>
    <x v="2"/>
    <x v="3"/>
    <x v="203"/>
  </r>
  <r>
    <x v="1901"/>
    <s v="Mason"/>
    <x v="315"/>
    <x v="1"/>
    <x v="1"/>
    <x v="44"/>
    <x v="8"/>
    <x v="0"/>
    <x v="2"/>
    <x v="1"/>
    <x v="0"/>
    <x v="1901"/>
    <x v="1"/>
    <x v="1"/>
    <x v="1"/>
    <x v="1"/>
    <x v="177"/>
  </r>
  <r>
    <x v="1902"/>
    <s v="Bruno"/>
    <x v="89"/>
    <x v="1"/>
    <x v="0"/>
    <x v="19"/>
    <x v="7"/>
    <x v="0"/>
    <x v="0"/>
    <x v="0"/>
    <x v="0"/>
    <x v="1902"/>
    <x v="1"/>
    <x v="1"/>
    <x v="3"/>
    <x v="2"/>
    <x v="519"/>
  </r>
  <r>
    <x v="1903"/>
    <s v="Smeaton"/>
    <x v="244"/>
    <x v="1"/>
    <x v="1"/>
    <x v="18"/>
    <x v="0"/>
    <x v="0"/>
    <x v="2"/>
    <x v="0"/>
    <x v="0"/>
    <x v="1903"/>
    <x v="1"/>
    <x v="1"/>
    <x v="4"/>
    <x v="2"/>
    <x v="8"/>
  </r>
  <r>
    <x v="1904"/>
    <s v="Miller"/>
    <x v="107"/>
    <x v="1"/>
    <x v="0"/>
    <x v="58"/>
    <x v="1"/>
    <x v="1229"/>
    <x v="0"/>
    <x v="0"/>
    <x v="0"/>
    <x v="1904"/>
    <x v="1"/>
    <x v="1"/>
    <x v="4"/>
    <x v="3"/>
    <x v="362"/>
  </r>
  <r>
    <x v="1905"/>
    <s v="Gotch"/>
    <x v="125"/>
    <x v="2"/>
    <x v="1"/>
    <x v="43"/>
    <x v="9"/>
    <x v="1230"/>
    <x v="0"/>
    <x v="0"/>
    <x v="0"/>
    <x v="1905"/>
    <x v="1"/>
    <x v="1"/>
    <x v="0"/>
    <x v="1"/>
    <x v="715"/>
  </r>
  <r>
    <x v="1906"/>
    <s v="Fu"/>
    <x v="318"/>
    <x v="0"/>
    <x v="0"/>
    <x v="6"/>
    <x v="4"/>
    <x v="0"/>
    <x v="2"/>
    <x v="0"/>
    <x v="1"/>
    <x v="1906"/>
    <x v="1"/>
    <x v="1"/>
    <x v="3"/>
    <x v="2"/>
    <x v="182"/>
  </r>
  <r>
    <x v="1907"/>
    <s v="O'Toole"/>
    <x v="157"/>
    <x v="0"/>
    <x v="0"/>
    <x v="44"/>
    <x v="6"/>
    <x v="0"/>
    <x v="2"/>
    <x v="0"/>
    <x v="0"/>
    <x v="1907"/>
    <x v="1"/>
    <x v="1"/>
    <x v="2"/>
    <x v="1"/>
    <x v="342"/>
  </r>
  <r>
    <x v="1908"/>
    <s v="Ledford"/>
    <x v="97"/>
    <x v="1"/>
    <x v="0"/>
    <x v="36"/>
    <x v="5"/>
    <x v="0"/>
    <x v="2"/>
    <x v="0"/>
    <x v="0"/>
    <x v="1908"/>
    <x v="1"/>
    <x v="1"/>
    <x v="0"/>
    <x v="0"/>
    <x v="269"/>
  </r>
  <r>
    <x v="1909"/>
    <s v="Iadanza"/>
    <x v="94"/>
    <x v="1"/>
    <x v="0"/>
    <x v="15"/>
    <x v="6"/>
    <x v="0"/>
    <x v="2"/>
    <x v="0"/>
    <x v="1"/>
    <x v="1909"/>
    <x v="1"/>
    <x v="1"/>
    <x v="2"/>
    <x v="2"/>
    <x v="439"/>
  </r>
  <r>
    <x v="1910"/>
    <s v="Alaniz"/>
    <x v="363"/>
    <x v="1"/>
    <x v="1"/>
    <x v="0"/>
    <x v="10"/>
    <x v="1231"/>
    <x v="0"/>
    <x v="0"/>
    <x v="0"/>
    <x v="1910"/>
    <x v="1"/>
    <x v="1"/>
    <x v="1"/>
    <x v="2"/>
    <x v="340"/>
  </r>
  <r>
    <x v="1911"/>
    <s v="Saunders"/>
    <x v="362"/>
    <x v="0"/>
    <x v="1"/>
    <x v="1"/>
    <x v="9"/>
    <x v="0"/>
    <x v="2"/>
    <x v="0"/>
    <x v="1"/>
    <x v="1911"/>
    <x v="1"/>
    <x v="1"/>
    <x v="2"/>
    <x v="1"/>
    <x v="484"/>
  </r>
  <r>
    <x v="1912"/>
    <s v="Lin"/>
    <x v="57"/>
    <x v="2"/>
    <x v="0"/>
    <x v="6"/>
    <x v="4"/>
    <x v="1232"/>
    <x v="0"/>
    <x v="0"/>
    <x v="1"/>
    <x v="1912"/>
    <x v="0"/>
    <x v="0"/>
    <x v="3"/>
    <x v="2"/>
    <x v="611"/>
  </r>
  <r>
    <x v="1913"/>
    <s v="Pinto"/>
    <x v="72"/>
    <x v="2"/>
    <x v="1"/>
    <x v="33"/>
    <x v="5"/>
    <x v="1233"/>
    <x v="2"/>
    <x v="0"/>
    <x v="0"/>
    <x v="1913"/>
    <x v="1"/>
    <x v="1"/>
    <x v="0"/>
    <x v="0"/>
    <x v="678"/>
  </r>
  <r>
    <x v="1914"/>
    <s v="Streeter"/>
    <x v="317"/>
    <x v="1"/>
    <x v="1"/>
    <x v="8"/>
    <x v="0"/>
    <x v="1234"/>
    <x v="0"/>
    <x v="0"/>
    <x v="0"/>
    <x v="1914"/>
    <x v="1"/>
    <x v="1"/>
    <x v="1"/>
    <x v="2"/>
    <x v="285"/>
  </r>
  <r>
    <x v="1915"/>
    <s v="Shaw"/>
    <x v="310"/>
    <x v="1"/>
    <x v="1"/>
    <x v="11"/>
    <x v="3"/>
    <x v="0"/>
    <x v="0"/>
    <x v="1"/>
    <x v="0"/>
    <x v="1915"/>
    <x v="1"/>
    <x v="1"/>
    <x v="4"/>
    <x v="2"/>
    <x v="499"/>
  </r>
  <r>
    <x v="1916"/>
    <s v="Chen"/>
    <x v="76"/>
    <x v="2"/>
    <x v="1"/>
    <x v="36"/>
    <x v="1"/>
    <x v="1235"/>
    <x v="0"/>
    <x v="1"/>
    <x v="1"/>
    <x v="1916"/>
    <x v="0"/>
    <x v="0"/>
    <x v="0"/>
    <x v="0"/>
    <x v="237"/>
  </r>
  <r>
    <x v="1917"/>
    <s v="Barclay"/>
    <x v="380"/>
    <x v="2"/>
    <x v="0"/>
    <x v="20"/>
    <x v="6"/>
    <x v="1236"/>
    <x v="2"/>
    <x v="0"/>
    <x v="1"/>
    <x v="1917"/>
    <x v="0"/>
    <x v="0"/>
    <x v="0"/>
    <x v="2"/>
    <x v="394"/>
  </r>
  <r>
    <x v="1918"/>
    <s v="Kodilinyechukwu"/>
    <x v="387"/>
    <x v="0"/>
    <x v="0"/>
    <x v="34"/>
    <x v="6"/>
    <x v="1237"/>
    <x v="2"/>
    <x v="1"/>
    <x v="0"/>
    <x v="1918"/>
    <x v="1"/>
    <x v="1"/>
    <x v="1"/>
    <x v="2"/>
    <x v="530"/>
  </r>
  <r>
    <x v="1919"/>
    <s v="Otitodilichukwu"/>
    <x v="153"/>
    <x v="0"/>
    <x v="1"/>
    <x v="27"/>
    <x v="3"/>
    <x v="0"/>
    <x v="0"/>
    <x v="0"/>
    <x v="0"/>
    <x v="1919"/>
    <x v="0"/>
    <x v="0"/>
    <x v="2"/>
    <x v="0"/>
    <x v="438"/>
  </r>
  <r>
    <x v="1920"/>
    <s v="McKenzie"/>
    <x v="29"/>
    <x v="0"/>
    <x v="0"/>
    <x v="8"/>
    <x v="3"/>
    <x v="0"/>
    <x v="2"/>
    <x v="1"/>
    <x v="0"/>
    <x v="1920"/>
    <x v="1"/>
    <x v="1"/>
    <x v="3"/>
    <x v="3"/>
    <x v="54"/>
  </r>
  <r>
    <x v="1921"/>
    <s v="Woods"/>
    <x v="268"/>
    <x v="0"/>
    <x v="0"/>
    <x v="12"/>
    <x v="8"/>
    <x v="1238"/>
    <x v="0"/>
    <x v="1"/>
    <x v="1"/>
    <x v="1921"/>
    <x v="0"/>
    <x v="0"/>
    <x v="1"/>
    <x v="1"/>
    <x v="665"/>
  </r>
  <r>
    <x v="1922"/>
    <s v="Hsing"/>
    <x v="107"/>
    <x v="0"/>
    <x v="1"/>
    <x v="18"/>
    <x v="9"/>
    <x v="1239"/>
    <x v="1"/>
    <x v="0"/>
    <x v="1"/>
    <x v="1922"/>
    <x v="0"/>
    <x v="0"/>
    <x v="2"/>
    <x v="1"/>
    <x v="351"/>
  </r>
  <r>
    <x v="1923"/>
    <s v="Wheare"/>
    <x v="131"/>
    <x v="0"/>
    <x v="1"/>
    <x v="18"/>
    <x v="0"/>
    <x v="1240"/>
    <x v="0"/>
    <x v="0"/>
    <x v="1"/>
    <x v="1923"/>
    <x v="0"/>
    <x v="0"/>
    <x v="2"/>
    <x v="3"/>
    <x v="396"/>
  </r>
  <r>
    <x v="1924"/>
    <s v="Yobachi"/>
    <x v="136"/>
    <x v="0"/>
    <x v="1"/>
    <x v="4"/>
    <x v="2"/>
    <x v="1241"/>
    <x v="0"/>
    <x v="0"/>
    <x v="0"/>
    <x v="1924"/>
    <x v="1"/>
    <x v="1"/>
    <x v="2"/>
    <x v="3"/>
    <x v="597"/>
  </r>
  <r>
    <x v="1925"/>
    <s v="Fang"/>
    <x v="36"/>
    <x v="0"/>
    <x v="1"/>
    <x v="9"/>
    <x v="6"/>
    <x v="0"/>
    <x v="2"/>
    <x v="0"/>
    <x v="1"/>
    <x v="1925"/>
    <x v="1"/>
    <x v="1"/>
    <x v="3"/>
    <x v="2"/>
    <x v="442"/>
  </r>
  <r>
    <x v="1926"/>
    <s v="Pearson"/>
    <x v="185"/>
    <x v="0"/>
    <x v="1"/>
    <x v="8"/>
    <x v="1"/>
    <x v="0"/>
    <x v="2"/>
    <x v="1"/>
    <x v="0"/>
    <x v="1926"/>
    <x v="1"/>
    <x v="1"/>
    <x v="4"/>
    <x v="2"/>
    <x v="378"/>
  </r>
  <r>
    <x v="1927"/>
    <s v="Brown"/>
    <x v="81"/>
    <x v="2"/>
    <x v="1"/>
    <x v="18"/>
    <x v="2"/>
    <x v="1242"/>
    <x v="2"/>
    <x v="0"/>
    <x v="1"/>
    <x v="1927"/>
    <x v="1"/>
    <x v="1"/>
    <x v="3"/>
    <x v="2"/>
    <x v="336"/>
  </r>
  <r>
    <x v="1928"/>
    <s v="L?"/>
    <x v="137"/>
    <x v="2"/>
    <x v="1"/>
    <x v="41"/>
    <x v="6"/>
    <x v="1243"/>
    <x v="0"/>
    <x v="1"/>
    <x v="1"/>
    <x v="1928"/>
    <x v="0"/>
    <x v="0"/>
    <x v="1"/>
    <x v="1"/>
    <x v="503"/>
  </r>
  <r>
    <x v="1929"/>
    <s v="Padovesi"/>
    <x v="278"/>
    <x v="1"/>
    <x v="0"/>
    <x v="20"/>
    <x v="6"/>
    <x v="1244"/>
    <x v="0"/>
    <x v="0"/>
    <x v="1"/>
    <x v="1929"/>
    <x v="1"/>
    <x v="1"/>
    <x v="3"/>
    <x v="3"/>
    <x v="21"/>
  </r>
  <r>
    <x v="1930"/>
    <s v="Soto"/>
    <x v="263"/>
    <x v="2"/>
    <x v="1"/>
    <x v="51"/>
    <x v="5"/>
    <x v="1245"/>
    <x v="2"/>
    <x v="0"/>
    <x v="1"/>
    <x v="1930"/>
    <x v="1"/>
    <x v="1"/>
    <x v="0"/>
    <x v="0"/>
    <x v="658"/>
  </r>
  <r>
    <x v="1931"/>
    <s v="Greco"/>
    <x v="391"/>
    <x v="0"/>
    <x v="0"/>
    <x v="28"/>
    <x v="4"/>
    <x v="1246"/>
    <x v="0"/>
    <x v="1"/>
    <x v="1"/>
    <x v="1931"/>
    <x v="0"/>
    <x v="0"/>
    <x v="3"/>
    <x v="3"/>
    <x v="315"/>
  </r>
  <r>
    <x v="1932"/>
    <s v="Giordano"/>
    <x v="50"/>
    <x v="1"/>
    <x v="0"/>
    <x v="27"/>
    <x v="8"/>
    <x v="0"/>
    <x v="2"/>
    <x v="0"/>
    <x v="0"/>
    <x v="1932"/>
    <x v="1"/>
    <x v="1"/>
    <x v="0"/>
    <x v="3"/>
    <x v="68"/>
  </r>
  <r>
    <x v="1933"/>
    <s v="Bogle"/>
    <x v="299"/>
    <x v="2"/>
    <x v="1"/>
    <x v="59"/>
    <x v="3"/>
    <x v="1247"/>
    <x v="0"/>
    <x v="0"/>
    <x v="0"/>
    <x v="1933"/>
    <x v="1"/>
    <x v="1"/>
    <x v="0"/>
    <x v="0"/>
    <x v="716"/>
  </r>
  <r>
    <x v="1934"/>
    <s v="Grimmett"/>
    <x v="18"/>
    <x v="2"/>
    <x v="1"/>
    <x v="33"/>
    <x v="8"/>
    <x v="1248"/>
    <x v="2"/>
    <x v="0"/>
    <x v="1"/>
    <x v="1934"/>
    <x v="1"/>
    <x v="1"/>
    <x v="3"/>
    <x v="3"/>
    <x v="717"/>
  </r>
  <r>
    <x v="1935"/>
    <s v="Ayers"/>
    <x v="174"/>
    <x v="0"/>
    <x v="1"/>
    <x v="2"/>
    <x v="6"/>
    <x v="0"/>
    <x v="2"/>
    <x v="0"/>
    <x v="1"/>
    <x v="1935"/>
    <x v="1"/>
    <x v="1"/>
    <x v="4"/>
    <x v="3"/>
    <x v="292"/>
  </r>
  <r>
    <x v="1936"/>
    <s v="Miller"/>
    <x v="346"/>
    <x v="2"/>
    <x v="0"/>
    <x v="19"/>
    <x v="9"/>
    <x v="1249"/>
    <x v="2"/>
    <x v="0"/>
    <x v="1"/>
    <x v="1936"/>
    <x v="1"/>
    <x v="1"/>
    <x v="0"/>
    <x v="0"/>
    <x v="28"/>
  </r>
  <r>
    <x v="1937"/>
    <s v="Webb"/>
    <x v="245"/>
    <x v="0"/>
    <x v="1"/>
    <x v="33"/>
    <x v="6"/>
    <x v="1250"/>
    <x v="2"/>
    <x v="0"/>
    <x v="1"/>
    <x v="1937"/>
    <x v="1"/>
    <x v="1"/>
    <x v="1"/>
    <x v="1"/>
    <x v="367"/>
  </r>
  <r>
    <x v="1938"/>
    <s v="Lombardi"/>
    <x v="344"/>
    <x v="0"/>
    <x v="1"/>
    <x v="16"/>
    <x v="6"/>
    <x v="1251"/>
    <x v="0"/>
    <x v="1"/>
    <x v="0"/>
    <x v="1938"/>
    <x v="1"/>
    <x v="1"/>
    <x v="3"/>
    <x v="3"/>
    <x v="572"/>
  </r>
  <r>
    <x v="1939"/>
    <s v="Wei"/>
    <x v="178"/>
    <x v="0"/>
    <x v="1"/>
    <x v="24"/>
    <x v="3"/>
    <x v="1252"/>
    <x v="0"/>
    <x v="1"/>
    <x v="0"/>
    <x v="1939"/>
    <x v="1"/>
    <x v="1"/>
    <x v="2"/>
    <x v="2"/>
    <x v="718"/>
  </r>
  <r>
    <x v="1940"/>
    <s v="Ross"/>
    <x v="187"/>
    <x v="2"/>
    <x v="0"/>
    <x v="8"/>
    <x v="3"/>
    <x v="1253"/>
    <x v="0"/>
    <x v="0"/>
    <x v="1"/>
    <x v="1940"/>
    <x v="0"/>
    <x v="0"/>
    <x v="4"/>
    <x v="2"/>
    <x v="163"/>
  </r>
  <r>
    <x v="1941"/>
    <s v="Jideofor"/>
    <x v="375"/>
    <x v="1"/>
    <x v="1"/>
    <x v="4"/>
    <x v="6"/>
    <x v="1254"/>
    <x v="0"/>
    <x v="0"/>
    <x v="1"/>
    <x v="1941"/>
    <x v="1"/>
    <x v="1"/>
    <x v="1"/>
    <x v="1"/>
    <x v="603"/>
  </r>
  <r>
    <x v="1942"/>
    <s v="King"/>
    <x v="9"/>
    <x v="0"/>
    <x v="1"/>
    <x v="13"/>
    <x v="5"/>
    <x v="1255"/>
    <x v="0"/>
    <x v="0"/>
    <x v="1"/>
    <x v="1942"/>
    <x v="1"/>
    <x v="1"/>
    <x v="1"/>
    <x v="0"/>
    <x v="213"/>
  </r>
  <r>
    <x v="1943"/>
    <s v="Nwokeocha"/>
    <x v="346"/>
    <x v="2"/>
    <x v="1"/>
    <x v="2"/>
    <x v="5"/>
    <x v="1256"/>
    <x v="0"/>
    <x v="1"/>
    <x v="1"/>
    <x v="1943"/>
    <x v="1"/>
    <x v="1"/>
    <x v="3"/>
    <x v="0"/>
    <x v="468"/>
  </r>
  <r>
    <x v="1944"/>
    <s v="Humphries"/>
    <x v="405"/>
    <x v="1"/>
    <x v="1"/>
    <x v="2"/>
    <x v="9"/>
    <x v="0"/>
    <x v="2"/>
    <x v="0"/>
    <x v="1"/>
    <x v="1944"/>
    <x v="1"/>
    <x v="1"/>
    <x v="3"/>
    <x v="0"/>
    <x v="243"/>
  </r>
  <r>
    <x v="1945"/>
    <s v="Olisaemeka"/>
    <x v="214"/>
    <x v="0"/>
    <x v="1"/>
    <x v="32"/>
    <x v="8"/>
    <x v="1257"/>
    <x v="0"/>
    <x v="1"/>
    <x v="1"/>
    <x v="1945"/>
    <x v="0"/>
    <x v="0"/>
    <x v="3"/>
    <x v="2"/>
    <x v="559"/>
  </r>
  <r>
    <x v="1946"/>
    <s v="Yobanna"/>
    <x v="228"/>
    <x v="2"/>
    <x v="1"/>
    <x v="10"/>
    <x v="6"/>
    <x v="1258"/>
    <x v="2"/>
    <x v="0"/>
    <x v="0"/>
    <x v="1946"/>
    <x v="1"/>
    <x v="1"/>
    <x v="1"/>
    <x v="0"/>
    <x v="158"/>
  </r>
  <r>
    <x v="1947"/>
    <s v="Ch'iu"/>
    <x v="302"/>
    <x v="0"/>
    <x v="1"/>
    <x v="37"/>
    <x v="1"/>
    <x v="0"/>
    <x v="2"/>
    <x v="0"/>
    <x v="0"/>
    <x v="1947"/>
    <x v="1"/>
    <x v="1"/>
    <x v="4"/>
    <x v="0"/>
    <x v="141"/>
  </r>
  <r>
    <x v="1948"/>
    <s v="Fleming"/>
    <x v="212"/>
    <x v="1"/>
    <x v="1"/>
    <x v="12"/>
    <x v="9"/>
    <x v="0"/>
    <x v="2"/>
    <x v="1"/>
    <x v="1"/>
    <x v="1948"/>
    <x v="1"/>
    <x v="1"/>
    <x v="2"/>
    <x v="3"/>
    <x v="701"/>
  </r>
  <r>
    <x v="1949"/>
    <s v="Trevisan"/>
    <x v="151"/>
    <x v="0"/>
    <x v="0"/>
    <x v="3"/>
    <x v="0"/>
    <x v="1259"/>
    <x v="2"/>
    <x v="0"/>
    <x v="0"/>
    <x v="1949"/>
    <x v="1"/>
    <x v="1"/>
    <x v="1"/>
    <x v="2"/>
    <x v="670"/>
  </r>
  <r>
    <x v="1950"/>
    <s v="Aleksandrova"/>
    <x v="212"/>
    <x v="0"/>
    <x v="0"/>
    <x v="24"/>
    <x v="7"/>
    <x v="1260"/>
    <x v="0"/>
    <x v="0"/>
    <x v="1"/>
    <x v="1950"/>
    <x v="0"/>
    <x v="0"/>
    <x v="3"/>
    <x v="1"/>
    <x v="539"/>
  </r>
  <r>
    <x v="1951"/>
    <s v="Onwuamaeze"/>
    <x v="68"/>
    <x v="0"/>
    <x v="1"/>
    <x v="47"/>
    <x v="2"/>
    <x v="1261"/>
    <x v="0"/>
    <x v="0"/>
    <x v="1"/>
    <x v="1951"/>
    <x v="0"/>
    <x v="0"/>
    <x v="1"/>
    <x v="0"/>
    <x v="65"/>
  </r>
  <r>
    <x v="1952"/>
    <s v="Knox"/>
    <x v="311"/>
    <x v="2"/>
    <x v="1"/>
    <x v="7"/>
    <x v="9"/>
    <x v="1262"/>
    <x v="2"/>
    <x v="1"/>
    <x v="0"/>
    <x v="1952"/>
    <x v="1"/>
    <x v="1"/>
    <x v="4"/>
    <x v="3"/>
    <x v="185"/>
  </r>
  <r>
    <x v="1953"/>
    <s v="Chia"/>
    <x v="93"/>
    <x v="0"/>
    <x v="1"/>
    <x v="29"/>
    <x v="7"/>
    <x v="0"/>
    <x v="2"/>
    <x v="1"/>
    <x v="0"/>
    <x v="1953"/>
    <x v="1"/>
    <x v="1"/>
    <x v="0"/>
    <x v="3"/>
    <x v="661"/>
  </r>
  <r>
    <x v="1954"/>
    <s v="Townsend"/>
    <x v="311"/>
    <x v="1"/>
    <x v="1"/>
    <x v="21"/>
    <x v="8"/>
    <x v="1263"/>
    <x v="2"/>
    <x v="0"/>
    <x v="0"/>
    <x v="1954"/>
    <x v="1"/>
    <x v="1"/>
    <x v="0"/>
    <x v="3"/>
    <x v="419"/>
  </r>
  <r>
    <x v="1955"/>
    <s v="Dike"/>
    <x v="345"/>
    <x v="2"/>
    <x v="0"/>
    <x v="14"/>
    <x v="6"/>
    <x v="1264"/>
    <x v="1"/>
    <x v="1"/>
    <x v="0"/>
    <x v="1955"/>
    <x v="0"/>
    <x v="0"/>
    <x v="1"/>
    <x v="3"/>
    <x v="381"/>
  </r>
  <r>
    <x v="1956"/>
    <s v="Moyes"/>
    <x v="345"/>
    <x v="0"/>
    <x v="1"/>
    <x v="30"/>
    <x v="4"/>
    <x v="1265"/>
    <x v="2"/>
    <x v="0"/>
    <x v="0"/>
    <x v="1956"/>
    <x v="0"/>
    <x v="0"/>
    <x v="0"/>
    <x v="1"/>
    <x v="200"/>
  </r>
  <r>
    <x v="1957"/>
    <s v="Beavers"/>
    <x v="91"/>
    <x v="0"/>
    <x v="1"/>
    <x v="41"/>
    <x v="5"/>
    <x v="1266"/>
    <x v="0"/>
    <x v="0"/>
    <x v="0"/>
    <x v="1957"/>
    <x v="0"/>
    <x v="0"/>
    <x v="3"/>
    <x v="1"/>
    <x v="422"/>
  </r>
  <r>
    <x v="1958"/>
    <s v="Tretiakova"/>
    <x v="5"/>
    <x v="0"/>
    <x v="1"/>
    <x v="0"/>
    <x v="5"/>
    <x v="0"/>
    <x v="0"/>
    <x v="1"/>
    <x v="1"/>
    <x v="1958"/>
    <x v="1"/>
    <x v="1"/>
    <x v="4"/>
    <x v="1"/>
    <x v="671"/>
  </r>
  <r>
    <x v="1959"/>
    <s v="Fuller"/>
    <x v="193"/>
    <x v="0"/>
    <x v="1"/>
    <x v="19"/>
    <x v="2"/>
    <x v="1267"/>
    <x v="0"/>
    <x v="0"/>
    <x v="1"/>
    <x v="1959"/>
    <x v="1"/>
    <x v="1"/>
    <x v="3"/>
    <x v="2"/>
    <x v="606"/>
  </r>
  <r>
    <x v="1960"/>
    <s v="Dellucci"/>
    <x v="50"/>
    <x v="1"/>
    <x v="0"/>
    <x v="18"/>
    <x v="1"/>
    <x v="1268"/>
    <x v="0"/>
    <x v="0"/>
    <x v="1"/>
    <x v="1960"/>
    <x v="1"/>
    <x v="1"/>
    <x v="3"/>
    <x v="0"/>
    <x v="46"/>
  </r>
  <r>
    <x v="1961"/>
    <s v="Ritchie"/>
    <x v="242"/>
    <x v="1"/>
    <x v="0"/>
    <x v="9"/>
    <x v="8"/>
    <x v="1269"/>
    <x v="2"/>
    <x v="1"/>
    <x v="1"/>
    <x v="1961"/>
    <x v="1"/>
    <x v="1"/>
    <x v="0"/>
    <x v="1"/>
    <x v="550"/>
  </r>
  <r>
    <x v="1962"/>
    <s v="Aikenhead"/>
    <x v="406"/>
    <x v="1"/>
    <x v="0"/>
    <x v="37"/>
    <x v="2"/>
    <x v="1270"/>
    <x v="1"/>
    <x v="0"/>
    <x v="1"/>
    <x v="1962"/>
    <x v="0"/>
    <x v="0"/>
    <x v="3"/>
    <x v="2"/>
    <x v="700"/>
  </r>
  <r>
    <x v="1963"/>
    <s v="Douglas"/>
    <x v="139"/>
    <x v="2"/>
    <x v="1"/>
    <x v="10"/>
    <x v="2"/>
    <x v="1271"/>
    <x v="2"/>
    <x v="0"/>
    <x v="1"/>
    <x v="1963"/>
    <x v="1"/>
    <x v="1"/>
    <x v="1"/>
    <x v="2"/>
    <x v="429"/>
  </r>
  <r>
    <x v="1964"/>
    <s v="Kung"/>
    <x v="132"/>
    <x v="0"/>
    <x v="0"/>
    <x v="20"/>
    <x v="8"/>
    <x v="1272"/>
    <x v="0"/>
    <x v="0"/>
    <x v="1"/>
    <x v="1964"/>
    <x v="0"/>
    <x v="0"/>
    <x v="1"/>
    <x v="3"/>
    <x v="655"/>
  </r>
  <r>
    <x v="1965"/>
    <s v="MacDonald"/>
    <x v="303"/>
    <x v="0"/>
    <x v="0"/>
    <x v="19"/>
    <x v="9"/>
    <x v="0"/>
    <x v="0"/>
    <x v="1"/>
    <x v="1"/>
    <x v="1965"/>
    <x v="0"/>
    <x v="0"/>
    <x v="1"/>
    <x v="2"/>
    <x v="394"/>
  </r>
  <r>
    <x v="1966"/>
    <s v="Okwudilichukwu"/>
    <x v="180"/>
    <x v="2"/>
    <x v="0"/>
    <x v="36"/>
    <x v="2"/>
    <x v="1273"/>
    <x v="0"/>
    <x v="0"/>
    <x v="0"/>
    <x v="1966"/>
    <x v="1"/>
    <x v="1"/>
    <x v="4"/>
    <x v="1"/>
    <x v="359"/>
  </r>
  <r>
    <x v="1967"/>
    <s v="Ni"/>
    <x v="210"/>
    <x v="1"/>
    <x v="1"/>
    <x v="11"/>
    <x v="8"/>
    <x v="0"/>
    <x v="2"/>
    <x v="0"/>
    <x v="0"/>
    <x v="1967"/>
    <x v="1"/>
    <x v="1"/>
    <x v="1"/>
    <x v="2"/>
    <x v="525"/>
  </r>
  <r>
    <x v="1968"/>
    <s v="Simmons"/>
    <x v="335"/>
    <x v="1"/>
    <x v="0"/>
    <x v="2"/>
    <x v="9"/>
    <x v="1274"/>
    <x v="0"/>
    <x v="1"/>
    <x v="1"/>
    <x v="1968"/>
    <x v="1"/>
    <x v="1"/>
    <x v="1"/>
    <x v="3"/>
    <x v="619"/>
  </r>
  <r>
    <x v="1969"/>
    <s v="H?"/>
    <x v="131"/>
    <x v="0"/>
    <x v="0"/>
    <x v="18"/>
    <x v="8"/>
    <x v="0"/>
    <x v="2"/>
    <x v="0"/>
    <x v="0"/>
    <x v="1969"/>
    <x v="1"/>
    <x v="1"/>
    <x v="2"/>
    <x v="2"/>
    <x v="698"/>
  </r>
  <r>
    <x v="1970"/>
    <s v="Hancock"/>
    <x v="299"/>
    <x v="0"/>
    <x v="0"/>
    <x v="1"/>
    <x v="7"/>
    <x v="1275"/>
    <x v="0"/>
    <x v="0"/>
    <x v="1"/>
    <x v="1970"/>
    <x v="1"/>
    <x v="1"/>
    <x v="0"/>
    <x v="2"/>
    <x v="115"/>
  </r>
  <r>
    <x v="1971"/>
    <s v="Cran"/>
    <x v="37"/>
    <x v="1"/>
    <x v="1"/>
    <x v="28"/>
    <x v="4"/>
    <x v="1276"/>
    <x v="2"/>
    <x v="0"/>
    <x v="1"/>
    <x v="1971"/>
    <x v="1"/>
    <x v="1"/>
    <x v="4"/>
    <x v="2"/>
    <x v="457"/>
  </r>
  <r>
    <x v="1972"/>
    <s v="McKay"/>
    <x v="191"/>
    <x v="1"/>
    <x v="0"/>
    <x v="33"/>
    <x v="10"/>
    <x v="1277"/>
    <x v="0"/>
    <x v="1"/>
    <x v="1"/>
    <x v="1972"/>
    <x v="1"/>
    <x v="1"/>
    <x v="0"/>
    <x v="3"/>
    <x v="719"/>
  </r>
  <r>
    <x v="1973"/>
    <s v="P'an"/>
    <x v="185"/>
    <x v="0"/>
    <x v="1"/>
    <x v="1"/>
    <x v="4"/>
    <x v="0"/>
    <x v="2"/>
    <x v="1"/>
    <x v="1"/>
    <x v="1973"/>
    <x v="1"/>
    <x v="1"/>
    <x v="3"/>
    <x v="3"/>
    <x v="27"/>
  </r>
  <r>
    <x v="1974"/>
    <s v="Parkhill"/>
    <x v="163"/>
    <x v="0"/>
    <x v="0"/>
    <x v="19"/>
    <x v="4"/>
    <x v="1278"/>
    <x v="2"/>
    <x v="0"/>
    <x v="1"/>
    <x v="1974"/>
    <x v="1"/>
    <x v="1"/>
    <x v="1"/>
    <x v="0"/>
    <x v="117"/>
  </r>
  <r>
    <x v="1975"/>
    <s v="Golubova"/>
    <x v="95"/>
    <x v="0"/>
    <x v="0"/>
    <x v="12"/>
    <x v="8"/>
    <x v="0"/>
    <x v="2"/>
    <x v="0"/>
    <x v="1"/>
    <x v="1975"/>
    <x v="1"/>
    <x v="1"/>
    <x v="2"/>
    <x v="1"/>
    <x v="152"/>
  </r>
  <r>
    <x v="1976"/>
    <s v="Nwankwo"/>
    <x v="287"/>
    <x v="1"/>
    <x v="0"/>
    <x v="16"/>
    <x v="5"/>
    <x v="0"/>
    <x v="2"/>
    <x v="1"/>
    <x v="1"/>
    <x v="1976"/>
    <x v="1"/>
    <x v="1"/>
    <x v="3"/>
    <x v="3"/>
    <x v="525"/>
  </r>
  <r>
    <x v="1977"/>
    <s v="Johnson"/>
    <x v="131"/>
    <x v="1"/>
    <x v="1"/>
    <x v="12"/>
    <x v="1"/>
    <x v="0"/>
    <x v="1"/>
    <x v="1"/>
    <x v="1"/>
    <x v="1977"/>
    <x v="0"/>
    <x v="0"/>
    <x v="1"/>
    <x v="1"/>
    <x v="159"/>
  </r>
  <r>
    <x v="1978"/>
    <s v="Mao"/>
    <x v="257"/>
    <x v="2"/>
    <x v="1"/>
    <x v="24"/>
    <x v="8"/>
    <x v="1279"/>
    <x v="2"/>
    <x v="0"/>
    <x v="1"/>
    <x v="1978"/>
    <x v="1"/>
    <x v="1"/>
    <x v="1"/>
    <x v="3"/>
    <x v="643"/>
  </r>
  <r>
    <x v="1979"/>
    <s v="Echezonachukwu"/>
    <x v="215"/>
    <x v="0"/>
    <x v="1"/>
    <x v="19"/>
    <x v="2"/>
    <x v="0"/>
    <x v="2"/>
    <x v="0"/>
    <x v="0"/>
    <x v="1979"/>
    <x v="1"/>
    <x v="1"/>
    <x v="2"/>
    <x v="2"/>
    <x v="370"/>
  </r>
  <r>
    <x v="1980"/>
    <s v="McElyea"/>
    <x v="319"/>
    <x v="0"/>
    <x v="0"/>
    <x v="33"/>
    <x v="9"/>
    <x v="0"/>
    <x v="2"/>
    <x v="0"/>
    <x v="0"/>
    <x v="1980"/>
    <x v="1"/>
    <x v="1"/>
    <x v="2"/>
    <x v="3"/>
    <x v="115"/>
  </r>
  <r>
    <x v="1981"/>
    <s v="Rosas"/>
    <x v="12"/>
    <x v="1"/>
    <x v="0"/>
    <x v="58"/>
    <x v="1"/>
    <x v="1280"/>
    <x v="0"/>
    <x v="1"/>
    <x v="0"/>
    <x v="1981"/>
    <x v="1"/>
    <x v="1"/>
    <x v="2"/>
    <x v="0"/>
    <x v="245"/>
  </r>
  <r>
    <x v="1982"/>
    <s v="Phillips"/>
    <x v="136"/>
    <x v="0"/>
    <x v="1"/>
    <x v="34"/>
    <x v="5"/>
    <x v="1281"/>
    <x v="0"/>
    <x v="0"/>
    <x v="1"/>
    <x v="1982"/>
    <x v="1"/>
    <x v="1"/>
    <x v="2"/>
    <x v="0"/>
    <x v="342"/>
  </r>
  <r>
    <x v="1983"/>
    <s v="Palerma"/>
    <x v="256"/>
    <x v="1"/>
    <x v="0"/>
    <x v="20"/>
    <x v="4"/>
    <x v="0"/>
    <x v="2"/>
    <x v="0"/>
    <x v="1"/>
    <x v="1983"/>
    <x v="1"/>
    <x v="1"/>
    <x v="1"/>
    <x v="0"/>
    <x v="64"/>
  </r>
  <r>
    <x v="1984"/>
    <s v="Morris"/>
    <x v="187"/>
    <x v="1"/>
    <x v="0"/>
    <x v="13"/>
    <x v="1"/>
    <x v="1282"/>
    <x v="2"/>
    <x v="0"/>
    <x v="0"/>
    <x v="1984"/>
    <x v="1"/>
    <x v="1"/>
    <x v="0"/>
    <x v="1"/>
    <x v="501"/>
  </r>
  <r>
    <x v="1985"/>
    <s v="Pavlova"/>
    <x v="355"/>
    <x v="1"/>
    <x v="0"/>
    <x v="40"/>
    <x v="9"/>
    <x v="1283"/>
    <x v="0"/>
    <x v="0"/>
    <x v="1"/>
    <x v="1985"/>
    <x v="0"/>
    <x v="0"/>
    <x v="2"/>
    <x v="0"/>
    <x v="251"/>
  </r>
  <r>
    <x v="1986"/>
    <s v="Lu"/>
    <x v="407"/>
    <x v="2"/>
    <x v="0"/>
    <x v="1"/>
    <x v="0"/>
    <x v="1284"/>
    <x v="2"/>
    <x v="1"/>
    <x v="1"/>
    <x v="1986"/>
    <x v="1"/>
    <x v="1"/>
    <x v="4"/>
    <x v="0"/>
    <x v="190"/>
  </r>
  <r>
    <x v="1987"/>
    <s v="Yamamoto"/>
    <x v="65"/>
    <x v="0"/>
    <x v="1"/>
    <x v="41"/>
    <x v="4"/>
    <x v="0"/>
    <x v="0"/>
    <x v="1"/>
    <x v="0"/>
    <x v="1987"/>
    <x v="0"/>
    <x v="0"/>
    <x v="3"/>
    <x v="3"/>
    <x v="438"/>
  </r>
  <r>
    <x v="1988"/>
    <s v="Angelo"/>
    <x v="313"/>
    <x v="1"/>
    <x v="0"/>
    <x v="17"/>
    <x v="2"/>
    <x v="1285"/>
    <x v="0"/>
    <x v="0"/>
    <x v="1"/>
    <x v="1988"/>
    <x v="0"/>
    <x v="0"/>
    <x v="1"/>
    <x v="1"/>
    <x v="571"/>
  </r>
  <r>
    <x v="1989"/>
    <s v="Zaitsev"/>
    <x v="160"/>
    <x v="1"/>
    <x v="1"/>
    <x v="34"/>
    <x v="10"/>
    <x v="1286"/>
    <x v="0"/>
    <x v="0"/>
    <x v="0"/>
    <x v="1989"/>
    <x v="1"/>
    <x v="1"/>
    <x v="0"/>
    <x v="2"/>
    <x v="198"/>
  </r>
  <r>
    <x v="1990"/>
    <s v="Cawker"/>
    <x v="337"/>
    <x v="1"/>
    <x v="1"/>
    <x v="1"/>
    <x v="1"/>
    <x v="0"/>
    <x v="2"/>
    <x v="1"/>
    <x v="0"/>
    <x v="1990"/>
    <x v="1"/>
    <x v="1"/>
    <x v="2"/>
    <x v="2"/>
    <x v="606"/>
  </r>
  <r>
    <x v="1991"/>
    <s v="Froggatt"/>
    <x v="216"/>
    <x v="2"/>
    <x v="1"/>
    <x v="18"/>
    <x v="0"/>
    <x v="1287"/>
    <x v="2"/>
    <x v="0"/>
    <x v="0"/>
    <x v="1991"/>
    <x v="1"/>
    <x v="1"/>
    <x v="4"/>
    <x v="0"/>
    <x v="383"/>
  </r>
  <r>
    <x v="1992"/>
    <s v="Gorbunov"/>
    <x v="225"/>
    <x v="0"/>
    <x v="0"/>
    <x v="6"/>
    <x v="5"/>
    <x v="1288"/>
    <x v="2"/>
    <x v="0"/>
    <x v="0"/>
    <x v="1992"/>
    <x v="1"/>
    <x v="1"/>
    <x v="0"/>
    <x v="2"/>
    <x v="570"/>
  </r>
  <r>
    <x v="1993"/>
    <s v="Tai"/>
    <x v="379"/>
    <x v="2"/>
    <x v="1"/>
    <x v="52"/>
    <x v="2"/>
    <x v="1289"/>
    <x v="1"/>
    <x v="1"/>
    <x v="1"/>
    <x v="1993"/>
    <x v="0"/>
    <x v="0"/>
    <x v="3"/>
    <x v="1"/>
    <x v="180"/>
  </r>
  <r>
    <x v="1994"/>
    <s v="Rowe"/>
    <x v="242"/>
    <x v="0"/>
    <x v="0"/>
    <x v="23"/>
    <x v="3"/>
    <x v="0"/>
    <x v="0"/>
    <x v="0"/>
    <x v="1"/>
    <x v="1994"/>
    <x v="0"/>
    <x v="0"/>
    <x v="4"/>
    <x v="1"/>
    <x v="204"/>
  </r>
  <r>
    <x v="1995"/>
    <s v="Mikkelsen"/>
    <x v="116"/>
    <x v="0"/>
    <x v="0"/>
    <x v="4"/>
    <x v="8"/>
    <x v="1290"/>
    <x v="2"/>
    <x v="0"/>
    <x v="0"/>
    <x v="1995"/>
    <x v="1"/>
    <x v="1"/>
    <x v="0"/>
    <x v="2"/>
    <x v="143"/>
  </r>
  <r>
    <x v="1996"/>
    <s v="Kovalyov"/>
    <x v="255"/>
    <x v="0"/>
    <x v="1"/>
    <x v="46"/>
    <x v="0"/>
    <x v="0"/>
    <x v="2"/>
    <x v="1"/>
    <x v="1"/>
    <x v="1996"/>
    <x v="0"/>
    <x v="0"/>
    <x v="0"/>
    <x v="2"/>
    <x v="428"/>
  </r>
  <r>
    <x v="1997"/>
    <s v="Mbanefo"/>
    <x v="320"/>
    <x v="0"/>
    <x v="0"/>
    <x v="10"/>
    <x v="1"/>
    <x v="1291"/>
    <x v="2"/>
    <x v="0"/>
    <x v="0"/>
    <x v="1997"/>
    <x v="1"/>
    <x v="1"/>
    <x v="0"/>
    <x v="0"/>
    <x v="666"/>
  </r>
  <r>
    <x v="1998"/>
    <s v="Ts'ai"/>
    <x v="59"/>
    <x v="0"/>
    <x v="1"/>
    <x v="3"/>
    <x v="8"/>
    <x v="1292"/>
    <x v="0"/>
    <x v="0"/>
    <x v="0"/>
    <x v="1998"/>
    <x v="1"/>
    <x v="1"/>
    <x v="4"/>
    <x v="2"/>
    <x v="492"/>
  </r>
  <r>
    <x v="1999"/>
    <s v="Enderby"/>
    <x v="329"/>
    <x v="2"/>
    <x v="1"/>
    <x v="3"/>
    <x v="6"/>
    <x v="1293"/>
    <x v="0"/>
    <x v="0"/>
    <x v="0"/>
    <x v="1999"/>
    <x v="1"/>
    <x v="1"/>
    <x v="4"/>
    <x v="2"/>
    <x v="334"/>
  </r>
  <r>
    <x v="2000"/>
    <s v="Lombardi"/>
    <x v="284"/>
    <x v="0"/>
    <x v="1"/>
    <x v="14"/>
    <x v="1"/>
    <x v="1294"/>
    <x v="0"/>
    <x v="0"/>
    <x v="0"/>
    <x v="2000"/>
    <x v="1"/>
    <x v="1"/>
    <x v="3"/>
    <x v="0"/>
    <x v="400"/>
  </r>
  <r>
    <x v="2001"/>
    <s v="Hamilton"/>
    <x v="63"/>
    <x v="0"/>
    <x v="0"/>
    <x v="7"/>
    <x v="6"/>
    <x v="0"/>
    <x v="2"/>
    <x v="0"/>
    <x v="0"/>
    <x v="2001"/>
    <x v="1"/>
    <x v="1"/>
    <x v="0"/>
    <x v="2"/>
    <x v="396"/>
  </r>
  <r>
    <x v="2002"/>
    <s v="Hsia"/>
    <x v="51"/>
    <x v="0"/>
    <x v="1"/>
    <x v="59"/>
    <x v="0"/>
    <x v="0"/>
    <x v="2"/>
    <x v="1"/>
    <x v="0"/>
    <x v="2002"/>
    <x v="1"/>
    <x v="1"/>
    <x v="2"/>
    <x v="0"/>
    <x v="454"/>
  </r>
  <r>
    <x v="2003"/>
    <s v="Mao"/>
    <x v="278"/>
    <x v="0"/>
    <x v="1"/>
    <x v="1"/>
    <x v="10"/>
    <x v="1295"/>
    <x v="0"/>
    <x v="1"/>
    <x v="0"/>
    <x v="2003"/>
    <x v="1"/>
    <x v="1"/>
    <x v="2"/>
    <x v="1"/>
    <x v="544"/>
  </r>
  <r>
    <x v="2004"/>
    <s v="Ugochukwu"/>
    <x v="9"/>
    <x v="2"/>
    <x v="1"/>
    <x v="6"/>
    <x v="2"/>
    <x v="1296"/>
    <x v="0"/>
    <x v="1"/>
    <x v="0"/>
    <x v="2004"/>
    <x v="1"/>
    <x v="1"/>
    <x v="3"/>
    <x v="3"/>
    <x v="403"/>
  </r>
  <r>
    <x v="2005"/>
    <s v="West"/>
    <x v="96"/>
    <x v="2"/>
    <x v="0"/>
    <x v="15"/>
    <x v="6"/>
    <x v="1297"/>
    <x v="2"/>
    <x v="1"/>
    <x v="0"/>
    <x v="2005"/>
    <x v="0"/>
    <x v="0"/>
    <x v="4"/>
    <x v="0"/>
    <x v="408"/>
  </r>
  <r>
    <x v="2006"/>
    <s v="Hughes"/>
    <x v="57"/>
    <x v="0"/>
    <x v="1"/>
    <x v="2"/>
    <x v="3"/>
    <x v="0"/>
    <x v="2"/>
    <x v="0"/>
    <x v="1"/>
    <x v="2006"/>
    <x v="1"/>
    <x v="1"/>
    <x v="4"/>
    <x v="3"/>
    <x v="213"/>
  </r>
  <r>
    <x v="2007"/>
    <s v="Chukwuemeka"/>
    <x v="242"/>
    <x v="2"/>
    <x v="0"/>
    <x v="3"/>
    <x v="7"/>
    <x v="1298"/>
    <x v="0"/>
    <x v="1"/>
    <x v="0"/>
    <x v="2007"/>
    <x v="0"/>
    <x v="0"/>
    <x v="4"/>
    <x v="1"/>
    <x v="246"/>
  </r>
  <r>
    <x v="2008"/>
    <s v="Lira"/>
    <x v="273"/>
    <x v="0"/>
    <x v="1"/>
    <x v="3"/>
    <x v="5"/>
    <x v="1299"/>
    <x v="2"/>
    <x v="0"/>
    <x v="1"/>
    <x v="2008"/>
    <x v="1"/>
    <x v="1"/>
    <x v="2"/>
    <x v="0"/>
    <x v="451"/>
  </r>
  <r>
    <x v="2009"/>
    <s v="Li"/>
    <x v="81"/>
    <x v="2"/>
    <x v="1"/>
    <x v="17"/>
    <x v="8"/>
    <x v="1300"/>
    <x v="0"/>
    <x v="0"/>
    <x v="1"/>
    <x v="2009"/>
    <x v="0"/>
    <x v="0"/>
    <x v="2"/>
    <x v="1"/>
    <x v="189"/>
  </r>
  <r>
    <x v="2010"/>
    <s v="Castiglione"/>
    <x v="40"/>
    <x v="1"/>
    <x v="0"/>
    <x v="36"/>
    <x v="2"/>
    <x v="1301"/>
    <x v="0"/>
    <x v="0"/>
    <x v="0"/>
    <x v="2010"/>
    <x v="1"/>
    <x v="1"/>
    <x v="0"/>
    <x v="2"/>
    <x v="326"/>
  </r>
  <r>
    <x v="2011"/>
    <s v="Paterson"/>
    <x v="275"/>
    <x v="0"/>
    <x v="1"/>
    <x v="15"/>
    <x v="9"/>
    <x v="1302"/>
    <x v="2"/>
    <x v="1"/>
    <x v="0"/>
    <x v="2011"/>
    <x v="1"/>
    <x v="1"/>
    <x v="3"/>
    <x v="0"/>
    <x v="624"/>
  </r>
  <r>
    <x v="2012"/>
    <s v="Blair"/>
    <x v="337"/>
    <x v="0"/>
    <x v="1"/>
    <x v="59"/>
    <x v="9"/>
    <x v="1303"/>
    <x v="0"/>
    <x v="1"/>
    <x v="0"/>
    <x v="2012"/>
    <x v="1"/>
    <x v="1"/>
    <x v="2"/>
    <x v="2"/>
    <x v="695"/>
  </r>
  <r>
    <x v="2013"/>
    <s v="Dellucci"/>
    <x v="242"/>
    <x v="2"/>
    <x v="1"/>
    <x v="12"/>
    <x v="4"/>
    <x v="1304"/>
    <x v="2"/>
    <x v="0"/>
    <x v="1"/>
    <x v="2013"/>
    <x v="1"/>
    <x v="1"/>
    <x v="2"/>
    <x v="0"/>
    <x v="137"/>
  </r>
  <r>
    <x v="2014"/>
    <s v="Udinesi"/>
    <x v="31"/>
    <x v="0"/>
    <x v="1"/>
    <x v="15"/>
    <x v="6"/>
    <x v="1305"/>
    <x v="0"/>
    <x v="0"/>
    <x v="1"/>
    <x v="2014"/>
    <x v="1"/>
    <x v="1"/>
    <x v="0"/>
    <x v="1"/>
    <x v="124"/>
  </r>
  <r>
    <x v="2015"/>
    <s v="Yuan"/>
    <x v="279"/>
    <x v="2"/>
    <x v="0"/>
    <x v="20"/>
    <x v="0"/>
    <x v="1306"/>
    <x v="0"/>
    <x v="0"/>
    <x v="0"/>
    <x v="2015"/>
    <x v="1"/>
    <x v="1"/>
    <x v="4"/>
    <x v="3"/>
    <x v="441"/>
  </r>
  <r>
    <x v="2016"/>
    <s v="Yuryeva"/>
    <x v="182"/>
    <x v="0"/>
    <x v="1"/>
    <x v="34"/>
    <x v="4"/>
    <x v="1307"/>
    <x v="0"/>
    <x v="0"/>
    <x v="0"/>
    <x v="2016"/>
    <x v="1"/>
    <x v="1"/>
    <x v="3"/>
    <x v="0"/>
    <x v="720"/>
  </r>
  <r>
    <x v="2017"/>
    <s v="Wilson"/>
    <x v="346"/>
    <x v="1"/>
    <x v="0"/>
    <x v="24"/>
    <x v="4"/>
    <x v="0"/>
    <x v="0"/>
    <x v="1"/>
    <x v="1"/>
    <x v="2017"/>
    <x v="1"/>
    <x v="1"/>
    <x v="0"/>
    <x v="0"/>
    <x v="721"/>
  </r>
  <r>
    <x v="2018"/>
    <s v="Dean"/>
    <x v="121"/>
    <x v="2"/>
    <x v="1"/>
    <x v="7"/>
    <x v="6"/>
    <x v="1308"/>
    <x v="2"/>
    <x v="0"/>
    <x v="1"/>
    <x v="2018"/>
    <x v="1"/>
    <x v="1"/>
    <x v="1"/>
    <x v="1"/>
    <x v="71"/>
  </r>
  <r>
    <x v="2019"/>
    <s v="Ross"/>
    <x v="128"/>
    <x v="0"/>
    <x v="1"/>
    <x v="33"/>
    <x v="6"/>
    <x v="1309"/>
    <x v="0"/>
    <x v="0"/>
    <x v="0"/>
    <x v="2019"/>
    <x v="1"/>
    <x v="1"/>
    <x v="1"/>
    <x v="3"/>
    <x v="141"/>
  </r>
  <r>
    <x v="2020"/>
    <s v="Kent"/>
    <x v="203"/>
    <x v="2"/>
    <x v="0"/>
    <x v="33"/>
    <x v="5"/>
    <x v="1310"/>
    <x v="0"/>
    <x v="0"/>
    <x v="1"/>
    <x v="2020"/>
    <x v="1"/>
    <x v="1"/>
    <x v="1"/>
    <x v="0"/>
    <x v="40"/>
  </r>
  <r>
    <x v="2021"/>
    <s v="Vasiliev"/>
    <x v="126"/>
    <x v="2"/>
    <x v="0"/>
    <x v="56"/>
    <x v="6"/>
    <x v="1311"/>
    <x v="0"/>
    <x v="1"/>
    <x v="1"/>
    <x v="2021"/>
    <x v="1"/>
    <x v="1"/>
    <x v="2"/>
    <x v="1"/>
    <x v="619"/>
  </r>
  <r>
    <x v="2022"/>
    <s v="Golibe"/>
    <x v="8"/>
    <x v="2"/>
    <x v="1"/>
    <x v="9"/>
    <x v="4"/>
    <x v="1312"/>
    <x v="2"/>
    <x v="0"/>
    <x v="1"/>
    <x v="2022"/>
    <x v="1"/>
    <x v="1"/>
    <x v="4"/>
    <x v="1"/>
    <x v="508"/>
  </r>
  <r>
    <x v="2023"/>
    <s v="Chukwukere"/>
    <x v="51"/>
    <x v="0"/>
    <x v="1"/>
    <x v="1"/>
    <x v="1"/>
    <x v="1313"/>
    <x v="0"/>
    <x v="1"/>
    <x v="0"/>
    <x v="2023"/>
    <x v="1"/>
    <x v="1"/>
    <x v="1"/>
    <x v="1"/>
    <x v="312"/>
  </r>
  <r>
    <x v="2024"/>
    <s v="Fedorova"/>
    <x v="176"/>
    <x v="1"/>
    <x v="0"/>
    <x v="2"/>
    <x v="5"/>
    <x v="0"/>
    <x v="0"/>
    <x v="1"/>
    <x v="1"/>
    <x v="2024"/>
    <x v="0"/>
    <x v="0"/>
    <x v="3"/>
    <x v="2"/>
    <x v="560"/>
  </r>
  <r>
    <x v="2025"/>
    <s v="Chien"/>
    <x v="177"/>
    <x v="0"/>
    <x v="1"/>
    <x v="13"/>
    <x v="9"/>
    <x v="0"/>
    <x v="2"/>
    <x v="1"/>
    <x v="1"/>
    <x v="2025"/>
    <x v="1"/>
    <x v="1"/>
    <x v="1"/>
    <x v="1"/>
    <x v="446"/>
  </r>
  <r>
    <x v="2026"/>
    <s v="Rossi"/>
    <x v="408"/>
    <x v="1"/>
    <x v="0"/>
    <x v="51"/>
    <x v="9"/>
    <x v="0"/>
    <x v="2"/>
    <x v="1"/>
    <x v="0"/>
    <x v="2026"/>
    <x v="1"/>
    <x v="1"/>
    <x v="4"/>
    <x v="0"/>
    <x v="328"/>
  </r>
  <r>
    <x v="2027"/>
    <s v="Samson"/>
    <x v="50"/>
    <x v="0"/>
    <x v="0"/>
    <x v="49"/>
    <x v="3"/>
    <x v="0"/>
    <x v="0"/>
    <x v="0"/>
    <x v="1"/>
    <x v="2027"/>
    <x v="0"/>
    <x v="0"/>
    <x v="3"/>
    <x v="0"/>
    <x v="226"/>
  </r>
  <r>
    <x v="2028"/>
    <s v="Fenton"/>
    <x v="409"/>
    <x v="0"/>
    <x v="0"/>
    <x v="2"/>
    <x v="9"/>
    <x v="0"/>
    <x v="2"/>
    <x v="0"/>
    <x v="1"/>
    <x v="2028"/>
    <x v="1"/>
    <x v="1"/>
    <x v="3"/>
    <x v="3"/>
    <x v="350"/>
  </r>
  <r>
    <x v="2029"/>
    <s v="Mackey"/>
    <x v="32"/>
    <x v="0"/>
    <x v="1"/>
    <x v="19"/>
    <x v="4"/>
    <x v="1314"/>
    <x v="2"/>
    <x v="0"/>
    <x v="0"/>
    <x v="2029"/>
    <x v="1"/>
    <x v="1"/>
    <x v="4"/>
    <x v="0"/>
    <x v="19"/>
  </r>
  <r>
    <x v="2030"/>
    <s v="Payton"/>
    <x v="311"/>
    <x v="1"/>
    <x v="0"/>
    <x v="34"/>
    <x v="0"/>
    <x v="0"/>
    <x v="2"/>
    <x v="1"/>
    <x v="0"/>
    <x v="2030"/>
    <x v="1"/>
    <x v="1"/>
    <x v="3"/>
    <x v="1"/>
    <x v="248"/>
  </r>
  <r>
    <x v="2031"/>
    <s v="Cowger"/>
    <x v="274"/>
    <x v="0"/>
    <x v="1"/>
    <x v="21"/>
    <x v="6"/>
    <x v="1315"/>
    <x v="0"/>
    <x v="0"/>
    <x v="0"/>
    <x v="2031"/>
    <x v="1"/>
    <x v="1"/>
    <x v="3"/>
    <x v="2"/>
    <x v="67"/>
  </r>
  <r>
    <x v="2032"/>
    <s v="Banks"/>
    <x v="136"/>
    <x v="2"/>
    <x v="0"/>
    <x v="24"/>
    <x v="8"/>
    <x v="1316"/>
    <x v="1"/>
    <x v="0"/>
    <x v="1"/>
    <x v="2032"/>
    <x v="0"/>
    <x v="0"/>
    <x v="0"/>
    <x v="0"/>
    <x v="268"/>
  </r>
  <r>
    <x v="2033"/>
    <s v="Pugliesi"/>
    <x v="74"/>
    <x v="1"/>
    <x v="1"/>
    <x v="1"/>
    <x v="2"/>
    <x v="0"/>
    <x v="2"/>
    <x v="0"/>
    <x v="1"/>
    <x v="2033"/>
    <x v="1"/>
    <x v="1"/>
    <x v="0"/>
    <x v="1"/>
    <x v="8"/>
  </r>
  <r>
    <x v="2034"/>
    <s v="Fantin"/>
    <x v="241"/>
    <x v="2"/>
    <x v="1"/>
    <x v="10"/>
    <x v="4"/>
    <x v="1317"/>
    <x v="2"/>
    <x v="0"/>
    <x v="0"/>
    <x v="2034"/>
    <x v="1"/>
    <x v="1"/>
    <x v="2"/>
    <x v="1"/>
    <x v="139"/>
  </r>
  <r>
    <x v="2035"/>
    <s v="Bentley"/>
    <x v="202"/>
    <x v="0"/>
    <x v="0"/>
    <x v="4"/>
    <x v="2"/>
    <x v="0"/>
    <x v="2"/>
    <x v="0"/>
    <x v="0"/>
    <x v="2035"/>
    <x v="1"/>
    <x v="1"/>
    <x v="3"/>
    <x v="0"/>
    <x v="252"/>
  </r>
  <r>
    <x v="2036"/>
    <s v="Freeman"/>
    <x v="195"/>
    <x v="1"/>
    <x v="1"/>
    <x v="10"/>
    <x v="5"/>
    <x v="1318"/>
    <x v="0"/>
    <x v="1"/>
    <x v="0"/>
    <x v="2036"/>
    <x v="1"/>
    <x v="1"/>
    <x v="2"/>
    <x v="1"/>
    <x v="48"/>
  </r>
  <r>
    <x v="2037"/>
    <s v="Wong"/>
    <x v="104"/>
    <x v="1"/>
    <x v="0"/>
    <x v="9"/>
    <x v="3"/>
    <x v="1319"/>
    <x v="0"/>
    <x v="1"/>
    <x v="1"/>
    <x v="2037"/>
    <x v="0"/>
    <x v="0"/>
    <x v="0"/>
    <x v="2"/>
    <x v="722"/>
  </r>
  <r>
    <x v="2038"/>
    <s v="Onwuamaeze"/>
    <x v="266"/>
    <x v="0"/>
    <x v="1"/>
    <x v="40"/>
    <x v="10"/>
    <x v="0"/>
    <x v="0"/>
    <x v="0"/>
    <x v="0"/>
    <x v="2038"/>
    <x v="0"/>
    <x v="0"/>
    <x v="0"/>
    <x v="0"/>
    <x v="566"/>
  </r>
  <r>
    <x v="2039"/>
    <s v="Shen"/>
    <x v="117"/>
    <x v="2"/>
    <x v="0"/>
    <x v="55"/>
    <x v="5"/>
    <x v="1320"/>
    <x v="0"/>
    <x v="0"/>
    <x v="0"/>
    <x v="2039"/>
    <x v="1"/>
    <x v="1"/>
    <x v="2"/>
    <x v="2"/>
    <x v="460"/>
  </r>
  <r>
    <x v="2040"/>
    <s v="Huang"/>
    <x v="164"/>
    <x v="0"/>
    <x v="0"/>
    <x v="16"/>
    <x v="8"/>
    <x v="1321"/>
    <x v="0"/>
    <x v="1"/>
    <x v="0"/>
    <x v="2040"/>
    <x v="1"/>
    <x v="1"/>
    <x v="2"/>
    <x v="3"/>
    <x v="143"/>
  </r>
  <r>
    <x v="2041"/>
    <s v="Yeh"/>
    <x v="220"/>
    <x v="0"/>
    <x v="0"/>
    <x v="2"/>
    <x v="1"/>
    <x v="1322"/>
    <x v="0"/>
    <x v="0"/>
    <x v="1"/>
    <x v="2041"/>
    <x v="1"/>
    <x v="1"/>
    <x v="2"/>
    <x v="2"/>
    <x v="222"/>
  </r>
  <r>
    <x v="2042"/>
    <s v="Shih"/>
    <x v="136"/>
    <x v="2"/>
    <x v="0"/>
    <x v="7"/>
    <x v="6"/>
    <x v="1323"/>
    <x v="2"/>
    <x v="0"/>
    <x v="1"/>
    <x v="2042"/>
    <x v="1"/>
    <x v="1"/>
    <x v="4"/>
    <x v="0"/>
    <x v="63"/>
  </r>
  <r>
    <x v="2043"/>
    <s v="Henderson"/>
    <x v="352"/>
    <x v="0"/>
    <x v="1"/>
    <x v="10"/>
    <x v="8"/>
    <x v="0"/>
    <x v="2"/>
    <x v="1"/>
    <x v="0"/>
    <x v="2043"/>
    <x v="1"/>
    <x v="1"/>
    <x v="3"/>
    <x v="0"/>
    <x v="723"/>
  </r>
  <r>
    <x v="2044"/>
    <s v="Fang"/>
    <x v="247"/>
    <x v="0"/>
    <x v="1"/>
    <x v="13"/>
    <x v="0"/>
    <x v="0"/>
    <x v="2"/>
    <x v="0"/>
    <x v="1"/>
    <x v="2044"/>
    <x v="1"/>
    <x v="1"/>
    <x v="4"/>
    <x v="2"/>
    <x v="577"/>
  </r>
  <r>
    <x v="2045"/>
    <s v="Dellucci"/>
    <x v="104"/>
    <x v="0"/>
    <x v="0"/>
    <x v="8"/>
    <x v="9"/>
    <x v="0"/>
    <x v="2"/>
    <x v="1"/>
    <x v="1"/>
    <x v="2045"/>
    <x v="1"/>
    <x v="1"/>
    <x v="4"/>
    <x v="2"/>
    <x v="27"/>
  </r>
  <r>
    <x v="2046"/>
    <s v="Chou"/>
    <x v="32"/>
    <x v="2"/>
    <x v="1"/>
    <x v="10"/>
    <x v="2"/>
    <x v="1324"/>
    <x v="2"/>
    <x v="0"/>
    <x v="0"/>
    <x v="2046"/>
    <x v="1"/>
    <x v="1"/>
    <x v="2"/>
    <x v="2"/>
    <x v="11"/>
  </r>
  <r>
    <x v="2047"/>
    <s v="Conti"/>
    <x v="13"/>
    <x v="0"/>
    <x v="1"/>
    <x v="24"/>
    <x v="0"/>
    <x v="1325"/>
    <x v="2"/>
    <x v="1"/>
    <x v="1"/>
    <x v="2047"/>
    <x v="1"/>
    <x v="1"/>
    <x v="3"/>
    <x v="2"/>
    <x v="529"/>
  </r>
  <r>
    <x v="2048"/>
    <s v="Roberts"/>
    <x v="162"/>
    <x v="0"/>
    <x v="0"/>
    <x v="12"/>
    <x v="8"/>
    <x v="1326"/>
    <x v="2"/>
    <x v="0"/>
    <x v="1"/>
    <x v="2048"/>
    <x v="1"/>
    <x v="1"/>
    <x v="3"/>
    <x v="1"/>
    <x v="670"/>
  </r>
  <r>
    <x v="2049"/>
    <s v="Lo Duca"/>
    <x v="308"/>
    <x v="0"/>
    <x v="0"/>
    <x v="13"/>
    <x v="1"/>
    <x v="1327"/>
    <x v="2"/>
    <x v="0"/>
    <x v="0"/>
    <x v="2049"/>
    <x v="0"/>
    <x v="0"/>
    <x v="1"/>
    <x v="0"/>
    <x v="238"/>
  </r>
  <r>
    <x v="2050"/>
    <s v="Glover"/>
    <x v="240"/>
    <x v="0"/>
    <x v="0"/>
    <x v="23"/>
    <x v="2"/>
    <x v="0"/>
    <x v="0"/>
    <x v="0"/>
    <x v="0"/>
    <x v="2050"/>
    <x v="0"/>
    <x v="0"/>
    <x v="2"/>
    <x v="3"/>
    <x v="119"/>
  </r>
  <r>
    <x v="2051"/>
    <s v="Johnstone"/>
    <x v="170"/>
    <x v="0"/>
    <x v="0"/>
    <x v="24"/>
    <x v="1"/>
    <x v="1328"/>
    <x v="2"/>
    <x v="1"/>
    <x v="1"/>
    <x v="2051"/>
    <x v="1"/>
    <x v="1"/>
    <x v="0"/>
    <x v="3"/>
    <x v="256"/>
  </r>
  <r>
    <x v="2052"/>
    <s v="Ashton"/>
    <x v="156"/>
    <x v="2"/>
    <x v="1"/>
    <x v="28"/>
    <x v="4"/>
    <x v="1329"/>
    <x v="0"/>
    <x v="1"/>
    <x v="0"/>
    <x v="2052"/>
    <x v="1"/>
    <x v="1"/>
    <x v="2"/>
    <x v="3"/>
    <x v="98"/>
  </r>
  <r>
    <x v="2053"/>
    <s v="Melton"/>
    <x v="4"/>
    <x v="0"/>
    <x v="1"/>
    <x v="54"/>
    <x v="2"/>
    <x v="1330"/>
    <x v="0"/>
    <x v="1"/>
    <x v="1"/>
    <x v="2053"/>
    <x v="0"/>
    <x v="0"/>
    <x v="4"/>
    <x v="2"/>
    <x v="92"/>
  </r>
  <r>
    <x v="2054"/>
    <s v="Marshall"/>
    <x v="201"/>
    <x v="0"/>
    <x v="1"/>
    <x v="1"/>
    <x v="8"/>
    <x v="0"/>
    <x v="2"/>
    <x v="0"/>
    <x v="0"/>
    <x v="2054"/>
    <x v="1"/>
    <x v="1"/>
    <x v="1"/>
    <x v="0"/>
    <x v="724"/>
  </r>
  <r>
    <x v="2055"/>
    <s v="Kenenna"/>
    <x v="410"/>
    <x v="2"/>
    <x v="1"/>
    <x v="16"/>
    <x v="9"/>
    <x v="1331"/>
    <x v="0"/>
    <x v="1"/>
    <x v="1"/>
    <x v="2055"/>
    <x v="1"/>
    <x v="1"/>
    <x v="1"/>
    <x v="0"/>
    <x v="725"/>
  </r>
  <r>
    <x v="2056"/>
    <s v="Zakharov"/>
    <x v="127"/>
    <x v="1"/>
    <x v="1"/>
    <x v="16"/>
    <x v="5"/>
    <x v="0"/>
    <x v="0"/>
    <x v="0"/>
    <x v="0"/>
    <x v="2056"/>
    <x v="0"/>
    <x v="0"/>
    <x v="1"/>
    <x v="2"/>
    <x v="238"/>
  </r>
  <r>
    <x v="2057"/>
    <s v="Chukwualuka"/>
    <x v="334"/>
    <x v="0"/>
    <x v="1"/>
    <x v="15"/>
    <x v="9"/>
    <x v="0"/>
    <x v="2"/>
    <x v="0"/>
    <x v="1"/>
    <x v="2057"/>
    <x v="1"/>
    <x v="1"/>
    <x v="3"/>
    <x v="0"/>
    <x v="726"/>
  </r>
  <r>
    <x v="2058"/>
    <s v="Chu"/>
    <x v="193"/>
    <x v="0"/>
    <x v="1"/>
    <x v="40"/>
    <x v="6"/>
    <x v="0"/>
    <x v="2"/>
    <x v="0"/>
    <x v="1"/>
    <x v="2058"/>
    <x v="1"/>
    <x v="1"/>
    <x v="2"/>
    <x v="1"/>
    <x v="608"/>
  </r>
  <r>
    <x v="2059"/>
    <s v="Capon"/>
    <x v="61"/>
    <x v="1"/>
    <x v="0"/>
    <x v="5"/>
    <x v="4"/>
    <x v="0"/>
    <x v="2"/>
    <x v="0"/>
    <x v="0"/>
    <x v="2059"/>
    <x v="1"/>
    <x v="1"/>
    <x v="1"/>
    <x v="1"/>
    <x v="642"/>
  </r>
  <r>
    <x v="2060"/>
    <s v="Cattaneo"/>
    <x v="227"/>
    <x v="1"/>
    <x v="1"/>
    <x v="16"/>
    <x v="5"/>
    <x v="1332"/>
    <x v="2"/>
    <x v="0"/>
    <x v="1"/>
    <x v="2060"/>
    <x v="1"/>
    <x v="1"/>
    <x v="2"/>
    <x v="3"/>
    <x v="294"/>
  </r>
  <r>
    <x v="2061"/>
    <s v="Patrick"/>
    <x v="316"/>
    <x v="2"/>
    <x v="0"/>
    <x v="16"/>
    <x v="5"/>
    <x v="1333"/>
    <x v="2"/>
    <x v="0"/>
    <x v="1"/>
    <x v="2061"/>
    <x v="1"/>
    <x v="1"/>
    <x v="0"/>
    <x v="1"/>
    <x v="537"/>
  </r>
  <r>
    <x v="2062"/>
    <s v="Taylor"/>
    <x v="171"/>
    <x v="2"/>
    <x v="0"/>
    <x v="6"/>
    <x v="6"/>
    <x v="1334"/>
    <x v="0"/>
    <x v="1"/>
    <x v="0"/>
    <x v="2062"/>
    <x v="1"/>
    <x v="1"/>
    <x v="0"/>
    <x v="3"/>
    <x v="656"/>
  </r>
  <r>
    <x v="2063"/>
    <s v="Stephenson"/>
    <x v="200"/>
    <x v="2"/>
    <x v="0"/>
    <x v="12"/>
    <x v="1"/>
    <x v="1335"/>
    <x v="0"/>
    <x v="0"/>
    <x v="1"/>
    <x v="2063"/>
    <x v="0"/>
    <x v="0"/>
    <x v="2"/>
    <x v="0"/>
    <x v="136"/>
  </r>
  <r>
    <x v="2064"/>
    <s v="Yeh"/>
    <x v="274"/>
    <x v="0"/>
    <x v="1"/>
    <x v="4"/>
    <x v="5"/>
    <x v="0"/>
    <x v="2"/>
    <x v="0"/>
    <x v="0"/>
    <x v="2064"/>
    <x v="1"/>
    <x v="1"/>
    <x v="2"/>
    <x v="2"/>
    <x v="35"/>
  </r>
  <r>
    <x v="2065"/>
    <s v="DeRose"/>
    <x v="216"/>
    <x v="0"/>
    <x v="1"/>
    <x v="19"/>
    <x v="2"/>
    <x v="0"/>
    <x v="2"/>
    <x v="0"/>
    <x v="1"/>
    <x v="2065"/>
    <x v="1"/>
    <x v="1"/>
    <x v="3"/>
    <x v="3"/>
    <x v="369"/>
  </r>
  <r>
    <x v="2066"/>
    <s v="Vavilov"/>
    <x v="176"/>
    <x v="2"/>
    <x v="1"/>
    <x v="24"/>
    <x v="9"/>
    <x v="1336"/>
    <x v="0"/>
    <x v="0"/>
    <x v="0"/>
    <x v="2066"/>
    <x v="1"/>
    <x v="1"/>
    <x v="2"/>
    <x v="0"/>
    <x v="529"/>
  </r>
  <r>
    <x v="2067"/>
    <s v="Browne"/>
    <x v="199"/>
    <x v="0"/>
    <x v="1"/>
    <x v="8"/>
    <x v="9"/>
    <x v="1337"/>
    <x v="0"/>
    <x v="0"/>
    <x v="0"/>
    <x v="2067"/>
    <x v="1"/>
    <x v="1"/>
    <x v="1"/>
    <x v="1"/>
    <x v="286"/>
  </r>
  <r>
    <x v="2068"/>
    <s v="Collingridge de Tourcey"/>
    <x v="268"/>
    <x v="1"/>
    <x v="0"/>
    <x v="8"/>
    <x v="0"/>
    <x v="1338"/>
    <x v="0"/>
    <x v="0"/>
    <x v="1"/>
    <x v="2068"/>
    <x v="0"/>
    <x v="0"/>
    <x v="3"/>
    <x v="3"/>
    <x v="140"/>
  </r>
  <r>
    <x v="2069"/>
    <s v="Rowe"/>
    <x v="205"/>
    <x v="2"/>
    <x v="1"/>
    <x v="34"/>
    <x v="2"/>
    <x v="1339"/>
    <x v="0"/>
    <x v="0"/>
    <x v="0"/>
    <x v="2069"/>
    <x v="1"/>
    <x v="1"/>
    <x v="4"/>
    <x v="1"/>
    <x v="196"/>
  </r>
  <r>
    <x v="2070"/>
    <s v="Jibunoh"/>
    <x v="355"/>
    <x v="0"/>
    <x v="0"/>
    <x v="0"/>
    <x v="4"/>
    <x v="0"/>
    <x v="0"/>
    <x v="0"/>
    <x v="1"/>
    <x v="2070"/>
    <x v="0"/>
    <x v="0"/>
    <x v="2"/>
    <x v="3"/>
    <x v="167"/>
  </r>
  <r>
    <x v="2071"/>
    <s v="Korovin"/>
    <x v="112"/>
    <x v="1"/>
    <x v="0"/>
    <x v="18"/>
    <x v="8"/>
    <x v="0"/>
    <x v="2"/>
    <x v="0"/>
    <x v="0"/>
    <x v="2071"/>
    <x v="1"/>
    <x v="1"/>
    <x v="3"/>
    <x v="1"/>
    <x v="688"/>
  </r>
  <r>
    <x v="2072"/>
    <s v="Hammonds"/>
    <x v="334"/>
    <x v="0"/>
    <x v="1"/>
    <x v="18"/>
    <x v="4"/>
    <x v="0"/>
    <x v="2"/>
    <x v="0"/>
    <x v="0"/>
    <x v="2072"/>
    <x v="1"/>
    <x v="1"/>
    <x v="1"/>
    <x v="1"/>
    <x v="160"/>
  </r>
  <r>
    <x v="2073"/>
    <s v="Ward"/>
    <x v="216"/>
    <x v="1"/>
    <x v="0"/>
    <x v="36"/>
    <x v="0"/>
    <x v="0"/>
    <x v="2"/>
    <x v="0"/>
    <x v="0"/>
    <x v="2073"/>
    <x v="1"/>
    <x v="1"/>
    <x v="1"/>
    <x v="0"/>
    <x v="727"/>
  </r>
  <r>
    <x v="2074"/>
    <s v="Olisanugo"/>
    <x v="63"/>
    <x v="2"/>
    <x v="1"/>
    <x v="4"/>
    <x v="1"/>
    <x v="1340"/>
    <x v="0"/>
    <x v="0"/>
    <x v="1"/>
    <x v="2074"/>
    <x v="0"/>
    <x v="0"/>
    <x v="0"/>
    <x v="0"/>
    <x v="307"/>
  </r>
  <r>
    <x v="2075"/>
    <s v="Gallop"/>
    <x v="91"/>
    <x v="2"/>
    <x v="1"/>
    <x v="13"/>
    <x v="9"/>
    <x v="1341"/>
    <x v="0"/>
    <x v="0"/>
    <x v="0"/>
    <x v="2075"/>
    <x v="1"/>
    <x v="1"/>
    <x v="2"/>
    <x v="1"/>
    <x v="92"/>
  </r>
  <r>
    <x v="2076"/>
    <s v="Gartrell"/>
    <x v="222"/>
    <x v="0"/>
    <x v="1"/>
    <x v="20"/>
    <x v="5"/>
    <x v="0"/>
    <x v="0"/>
    <x v="1"/>
    <x v="1"/>
    <x v="2076"/>
    <x v="0"/>
    <x v="0"/>
    <x v="3"/>
    <x v="0"/>
    <x v="271"/>
  </r>
  <r>
    <x v="2077"/>
    <s v="K'ung"/>
    <x v="267"/>
    <x v="1"/>
    <x v="0"/>
    <x v="10"/>
    <x v="5"/>
    <x v="1342"/>
    <x v="0"/>
    <x v="1"/>
    <x v="1"/>
    <x v="2077"/>
    <x v="1"/>
    <x v="1"/>
    <x v="3"/>
    <x v="1"/>
    <x v="136"/>
  </r>
  <r>
    <x v="2078"/>
    <s v="Oluchi"/>
    <x v="230"/>
    <x v="0"/>
    <x v="1"/>
    <x v="54"/>
    <x v="0"/>
    <x v="1343"/>
    <x v="2"/>
    <x v="0"/>
    <x v="0"/>
    <x v="2078"/>
    <x v="0"/>
    <x v="0"/>
    <x v="4"/>
    <x v="2"/>
    <x v="718"/>
  </r>
  <r>
    <x v="2079"/>
    <s v="Jamieson"/>
    <x v="101"/>
    <x v="0"/>
    <x v="1"/>
    <x v="13"/>
    <x v="5"/>
    <x v="1344"/>
    <x v="0"/>
    <x v="0"/>
    <x v="1"/>
    <x v="2079"/>
    <x v="1"/>
    <x v="1"/>
    <x v="3"/>
    <x v="2"/>
    <x v="614"/>
  </r>
  <r>
    <x v="2080"/>
    <s v="Barlow"/>
    <x v="102"/>
    <x v="0"/>
    <x v="0"/>
    <x v="30"/>
    <x v="6"/>
    <x v="1345"/>
    <x v="0"/>
    <x v="0"/>
    <x v="1"/>
    <x v="2080"/>
    <x v="0"/>
    <x v="0"/>
    <x v="1"/>
    <x v="1"/>
    <x v="656"/>
  </r>
  <r>
    <x v="2081"/>
    <s v="White"/>
    <x v="341"/>
    <x v="2"/>
    <x v="1"/>
    <x v="15"/>
    <x v="9"/>
    <x v="1346"/>
    <x v="0"/>
    <x v="0"/>
    <x v="0"/>
    <x v="2081"/>
    <x v="1"/>
    <x v="1"/>
    <x v="0"/>
    <x v="0"/>
    <x v="593"/>
  </r>
  <r>
    <x v="2082"/>
    <s v="Stewart"/>
    <x v="192"/>
    <x v="1"/>
    <x v="1"/>
    <x v="2"/>
    <x v="3"/>
    <x v="0"/>
    <x v="2"/>
    <x v="0"/>
    <x v="0"/>
    <x v="2082"/>
    <x v="1"/>
    <x v="1"/>
    <x v="1"/>
    <x v="1"/>
    <x v="395"/>
  </r>
  <r>
    <x v="2083"/>
    <s v="Buccho"/>
    <x v="255"/>
    <x v="0"/>
    <x v="1"/>
    <x v="9"/>
    <x v="1"/>
    <x v="0"/>
    <x v="0"/>
    <x v="0"/>
    <x v="0"/>
    <x v="2083"/>
    <x v="1"/>
    <x v="1"/>
    <x v="3"/>
    <x v="1"/>
    <x v="557"/>
  </r>
  <r>
    <x v="2084"/>
    <s v="Benson"/>
    <x v="411"/>
    <x v="0"/>
    <x v="0"/>
    <x v="18"/>
    <x v="8"/>
    <x v="1347"/>
    <x v="0"/>
    <x v="0"/>
    <x v="1"/>
    <x v="2084"/>
    <x v="0"/>
    <x v="0"/>
    <x v="0"/>
    <x v="2"/>
    <x v="381"/>
  </r>
  <r>
    <x v="2085"/>
    <s v="Thompson"/>
    <x v="165"/>
    <x v="2"/>
    <x v="1"/>
    <x v="34"/>
    <x v="8"/>
    <x v="1348"/>
    <x v="0"/>
    <x v="0"/>
    <x v="1"/>
    <x v="2085"/>
    <x v="1"/>
    <x v="1"/>
    <x v="0"/>
    <x v="1"/>
    <x v="416"/>
  </r>
  <r>
    <x v="2086"/>
    <s v="Todd"/>
    <x v="53"/>
    <x v="1"/>
    <x v="0"/>
    <x v="15"/>
    <x v="10"/>
    <x v="0"/>
    <x v="2"/>
    <x v="0"/>
    <x v="0"/>
    <x v="2086"/>
    <x v="1"/>
    <x v="1"/>
    <x v="0"/>
    <x v="3"/>
    <x v="56"/>
  </r>
  <r>
    <x v="2087"/>
    <s v="Burgin"/>
    <x v="126"/>
    <x v="0"/>
    <x v="0"/>
    <x v="37"/>
    <x v="3"/>
    <x v="1349"/>
    <x v="2"/>
    <x v="0"/>
    <x v="1"/>
    <x v="2087"/>
    <x v="0"/>
    <x v="0"/>
    <x v="0"/>
    <x v="3"/>
    <x v="520"/>
  </r>
  <r>
    <x v="2088"/>
    <s v="Nnaife"/>
    <x v="362"/>
    <x v="2"/>
    <x v="0"/>
    <x v="1"/>
    <x v="9"/>
    <x v="1350"/>
    <x v="2"/>
    <x v="1"/>
    <x v="0"/>
    <x v="2088"/>
    <x v="1"/>
    <x v="1"/>
    <x v="1"/>
    <x v="3"/>
    <x v="54"/>
  </r>
  <r>
    <x v="2089"/>
    <s v="Okwudiliolisa"/>
    <x v="331"/>
    <x v="0"/>
    <x v="0"/>
    <x v="19"/>
    <x v="1"/>
    <x v="0"/>
    <x v="2"/>
    <x v="1"/>
    <x v="1"/>
    <x v="2089"/>
    <x v="1"/>
    <x v="1"/>
    <x v="2"/>
    <x v="0"/>
    <x v="680"/>
  </r>
  <r>
    <x v="2090"/>
    <s v="Johnson"/>
    <x v="136"/>
    <x v="1"/>
    <x v="1"/>
    <x v="2"/>
    <x v="9"/>
    <x v="0"/>
    <x v="2"/>
    <x v="0"/>
    <x v="1"/>
    <x v="2090"/>
    <x v="1"/>
    <x v="1"/>
    <x v="2"/>
    <x v="3"/>
    <x v="200"/>
  </r>
  <r>
    <x v="2091"/>
    <s v="Parkes"/>
    <x v="63"/>
    <x v="0"/>
    <x v="0"/>
    <x v="24"/>
    <x v="8"/>
    <x v="1351"/>
    <x v="0"/>
    <x v="0"/>
    <x v="1"/>
    <x v="2091"/>
    <x v="1"/>
    <x v="1"/>
    <x v="0"/>
    <x v="3"/>
    <x v="293"/>
  </r>
  <r>
    <x v="2092"/>
    <s v="Lo"/>
    <x v="50"/>
    <x v="1"/>
    <x v="1"/>
    <x v="16"/>
    <x v="6"/>
    <x v="1352"/>
    <x v="1"/>
    <x v="1"/>
    <x v="0"/>
    <x v="2092"/>
    <x v="0"/>
    <x v="0"/>
    <x v="4"/>
    <x v="2"/>
    <x v="21"/>
  </r>
  <r>
    <x v="2093"/>
    <s v="Martin"/>
    <x v="58"/>
    <x v="0"/>
    <x v="1"/>
    <x v="30"/>
    <x v="4"/>
    <x v="1353"/>
    <x v="0"/>
    <x v="0"/>
    <x v="0"/>
    <x v="2093"/>
    <x v="1"/>
    <x v="1"/>
    <x v="0"/>
    <x v="0"/>
    <x v="285"/>
  </r>
  <r>
    <x v="2094"/>
    <s v="Kapustina"/>
    <x v="187"/>
    <x v="1"/>
    <x v="1"/>
    <x v="53"/>
    <x v="1"/>
    <x v="0"/>
    <x v="2"/>
    <x v="1"/>
    <x v="1"/>
    <x v="2094"/>
    <x v="1"/>
    <x v="1"/>
    <x v="0"/>
    <x v="3"/>
    <x v="51"/>
  </r>
  <r>
    <x v="2095"/>
    <s v="Page"/>
    <x v="235"/>
    <x v="2"/>
    <x v="0"/>
    <x v="20"/>
    <x v="3"/>
    <x v="1354"/>
    <x v="2"/>
    <x v="0"/>
    <x v="1"/>
    <x v="2095"/>
    <x v="1"/>
    <x v="1"/>
    <x v="2"/>
    <x v="0"/>
    <x v="86"/>
  </r>
  <r>
    <x v="2096"/>
    <s v="Amaechi"/>
    <x v="330"/>
    <x v="0"/>
    <x v="0"/>
    <x v="16"/>
    <x v="9"/>
    <x v="0"/>
    <x v="2"/>
    <x v="0"/>
    <x v="0"/>
    <x v="2096"/>
    <x v="1"/>
    <x v="1"/>
    <x v="2"/>
    <x v="3"/>
    <x v="683"/>
  </r>
  <r>
    <x v="2097"/>
    <s v="Munro"/>
    <x v="187"/>
    <x v="1"/>
    <x v="1"/>
    <x v="24"/>
    <x v="1"/>
    <x v="1355"/>
    <x v="2"/>
    <x v="1"/>
    <x v="0"/>
    <x v="2097"/>
    <x v="1"/>
    <x v="1"/>
    <x v="4"/>
    <x v="2"/>
    <x v="728"/>
  </r>
  <r>
    <x v="2098"/>
    <s v="Panicucci"/>
    <x v="51"/>
    <x v="0"/>
    <x v="0"/>
    <x v="3"/>
    <x v="0"/>
    <x v="0"/>
    <x v="0"/>
    <x v="0"/>
    <x v="1"/>
    <x v="2098"/>
    <x v="0"/>
    <x v="0"/>
    <x v="1"/>
    <x v="3"/>
    <x v="18"/>
  </r>
  <r>
    <x v="2099"/>
    <s v="Greathouse"/>
    <x v="252"/>
    <x v="0"/>
    <x v="1"/>
    <x v="38"/>
    <x v="5"/>
    <x v="1356"/>
    <x v="0"/>
    <x v="0"/>
    <x v="0"/>
    <x v="2099"/>
    <x v="1"/>
    <x v="1"/>
    <x v="0"/>
    <x v="3"/>
    <x v="341"/>
  </r>
  <r>
    <x v="2100"/>
    <s v="Ts'ui"/>
    <x v="150"/>
    <x v="0"/>
    <x v="1"/>
    <x v="20"/>
    <x v="4"/>
    <x v="0"/>
    <x v="2"/>
    <x v="0"/>
    <x v="1"/>
    <x v="2100"/>
    <x v="1"/>
    <x v="1"/>
    <x v="4"/>
    <x v="2"/>
    <x v="372"/>
  </r>
  <r>
    <x v="2101"/>
    <s v="Napolitani"/>
    <x v="71"/>
    <x v="1"/>
    <x v="0"/>
    <x v="23"/>
    <x v="2"/>
    <x v="0"/>
    <x v="2"/>
    <x v="1"/>
    <x v="0"/>
    <x v="2101"/>
    <x v="1"/>
    <x v="1"/>
    <x v="1"/>
    <x v="0"/>
    <x v="729"/>
  </r>
  <r>
    <x v="2102"/>
    <s v="Beers"/>
    <x v="294"/>
    <x v="2"/>
    <x v="0"/>
    <x v="19"/>
    <x v="5"/>
    <x v="1357"/>
    <x v="2"/>
    <x v="0"/>
    <x v="0"/>
    <x v="2102"/>
    <x v="1"/>
    <x v="1"/>
    <x v="3"/>
    <x v="0"/>
    <x v="123"/>
  </r>
  <r>
    <x v="2103"/>
    <s v="Tretyakova"/>
    <x v="165"/>
    <x v="0"/>
    <x v="1"/>
    <x v="22"/>
    <x v="6"/>
    <x v="1358"/>
    <x v="0"/>
    <x v="0"/>
    <x v="0"/>
    <x v="2103"/>
    <x v="1"/>
    <x v="1"/>
    <x v="3"/>
    <x v="2"/>
    <x v="689"/>
  </r>
  <r>
    <x v="2104"/>
    <s v="Lin"/>
    <x v="387"/>
    <x v="0"/>
    <x v="1"/>
    <x v="0"/>
    <x v="8"/>
    <x v="0"/>
    <x v="1"/>
    <x v="1"/>
    <x v="1"/>
    <x v="2104"/>
    <x v="1"/>
    <x v="1"/>
    <x v="4"/>
    <x v="0"/>
    <x v="435"/>
  </r>
  <r>
    <x v="2105"/>
    <s v="Costa"/>
    <x v="240"/>
    <x v="0"/>
    <x v="0"/>
    <x v="8"/>
    <x v="3"/>
    <x v="0"/>
    <x v="2"/>
    <x v="0"/>
    <x v="0"/>
    <x v="2105"/>
    <x v="1"/>
    <x v="1"/>
    <x v="0"/>
    <x v="2"/>
    <x v="581"/>
  </r>
  <r>
    <x v="2106"/>
    <s v="Ibezimako"/>
    <x v="45"/>
    <x v="2"/>
    <x v="0"/>
    <x v="30"/>
    <x v="1"/>
    <x v="1359"/>
    <x v="0"/>
    <x v="0"/>
    <x v="1"/>
    <x v="2106"/>
    <x v="0"/>
    <x v="0"/>
    <x v="1"/>
    <x v="0"/>
    <x v="413"/>
  </r>
  <r>
    <x v="2107"/>
    <s v="Marcelo"/>
    <x v="82"/>
    <x v="1"/>
    <x v="0"/>
    <x v="0"/>
    <x v="6"/>
    <x v="1360"/>
    <x v="0"/>
    <x v="1"/>
    <x v="0"/>
    <x v="2107"/>
    <x v="1"/>
    <x v="1"/>
    <x v="1"/>
    <x v="1"/>
    <x v="554"/>
  </r>
  <r>
    <x v="2108"/>
    <s v="Hay"/>
    <x v="233"/>
    <x v="2"/>
    <x v="1"/>
    <x v="59"/>
    <x v="8"/>
    <x v="1361"/>
    <x v="2"/>
    <x v="0"/>
    <x v="0"/>
    <x v="2108"/>
    <x v="1"/>
    <x v="1"/>
    <x v="2"/>
    <x v="3"/>
    <x v="10"/>
  </r>
  <r>
    <x v="2109"/>
    <s v="Moore"/>
    <x v="248"/>
    <x v="1"/>
    <x v="1"/>
    <x v="1"/>
    <x v="8"/>
    <x v="0"/>
    <x v="2"/>
    <x v="1"/>
    <x v="0"/>
    <x v="2109"/>
    <x v="1"/>
    <x v="1"/>
    <x v="3"/>
    <x v="2"/>
    <x v="304"/>
  </r>
  <r>
    <x v="2110"/>
    <s v="Lumholtz"/>
    <x v="33"/>
    <x v="2"/>
    <x v="0"/>
    <x v="36"/>
    <x v="7"/>
    <x v="1362"/>
    <x v="0"/>
    <x v="0"/>
    <x v="0"/>
    <x v="2110"/>
    <x v="0"/>
    <x v="0"/>
    <x v="0"/>
    <x v="0"/>
    <x v="187"/>
  </r>
  <r>
    <x v="2111"/>
    <s v="Simpson"/>
    <x v="207"/>
    <x v="0"/>
    <x v="1"/>
    <x v="11"/>
    <x v="3"/>
    <x v="0"/>
    <x v="2"/>
    <x v="0"/>
    <x v="1"/>
    <x v="2111"/>
    <x v="1"/>
    <x v="1"/>
    <x v="1"/>
    <x v="2"/>
    <x v="635"/>
  </r>
  <r>
    <x v="2112"/>
    <s v="Hill"/>
    <x v="38"/>
    <x v="1"/>
    <x v="0"/>
    <x v="34"/>
    <x v="4"/>
    <x v="0"/>
    <x v="2"/>
    <x v="0"/>
    <x v="1"/>
    <x v="2112"/>
    <x v="1"/>
    <x v="1"/>
    <x v="1"/>
    <x v="0"/>
    <x v="379"/>
  </r>
  <r>
    <x v="2113"/>
    <s v="Mouzon"/>
    <x v="65"/>
    <x v="2"/>
    <x v="1"/>
    <x v="12"/>
    <x v="5"/>
    <x v="1363"/>
    <x v="0"/>
    <x v="1"/>
    <x v="1"/>
    <x v="2113"/>
    <x v="1"/>
    <x v="1"/>
    <x v="1"/>
    <x v="3"/>
    <x v="161"/>
  </r>
  <r>
    <x v="2114"/>
    <s v="Wu"/>
    <x v="19"/>
    <x v="1"/>
    <x v="1"/>
    <x v="19"/>
    <x v="2"/>
    <x v="0"/>
    <x v="0"/>
    <x v="0"/>
    <x v="1"/>
    <x v="2114"/>
    <x v="1"/>
    <x v="1"/>
    <x v="0"/>
    <x v="0"/>
    <x v="674"/>
  </r>
  <r>
    <x v="2115"/>
    <s v="Pirozzi"/>
    <x v="412"/>
    <x v="2"/>
    <x v="0"/>
    <x v="41"/>
    <x v="4"/>
    <x v="1364"/>
    <x v="0"/>
    <x v="0"/>
    <x v="1"/>
    <x v="2115"/>
    <x v="0"/>
    <x v="0"/>
    <x v="1"/>
    <x v="3"/>
    <x v="628"/>
  </r>
  <r>
    <x v="2116"/>
    <s v="Ibeabuchi"/>
    <x v="245"/>
    <x v="0"/>
    <x v="1"/>
    <x v="4"/>
    <x v="3"/>
    <x v="0"/>
    <x v="2"/>
    <x v="0"/>
    <x v="1"/>
    <x v="2116"/>
    <x v="1"/>
    <x v="1"/>
    <x v="1"/>
    <x v="2"/>
    <x v="163"/>
  </r>
  <r>
    <x v="2117"/>
    <s v="Garnsey"/>
    <x v="133"/>
    <x v="0"/>
    <x v="1"/>
    <x v="8"/>
    <x v="0"/>
    <x v="0"/>
    <x v="2"/>
    <x v="1"/>
    <x v="0"/>
    <x v="2117"/>
    <x v="1"/>
    <x v="1"/>
    <x v="0"/>
    <x v="0"/>
    <x v="608"/>
  </r>
  <r>
    <x v="2118"/>
    <s v="Synnot"/>
    <x v="232"/>
    <x v="0"/>
    <x v="0"/>
    <x v="7"/>
    <x v="3"/>
    <x v="0"/>
    <x v="2"/>
    <x v="0"/>
    <x v="1"/>
    <x v="2118"/>
    <x v="0"/>
    <x v="0"/>
    <x v="1"/>
    <x v="3"/>
    <x v="99"/>
  </r>
  <r>
    <x v="2119"/>
    <s v="Wildman"/>
    <x v="239"/>
    <x v="0"/>
    <x v="1"/>
    <x v="6"/>
    <x v="8"/>
    <x v="0"/>
    <x v="2"/>
    <x v="0"/>
    <x v="1"/>
    <x v="2119"/>
    <x v="1"/>
    <x v="1"/>
    <x v="1"/>
    <x v="3"/>
    <x v="501"/>
  </r>
  <r>
    <x v="2120"/>
    <s v="Anenechukwu"/>
    <x v="153"/>
    <x v="2"/>
    <x v="0"/>
    <x v="41"/>
    <x v="4"/>
    <x v="1365"/>
    <x v="0"/>
    <x v="0"/>
    <x v="0"/>
    <x v="2120"/>
    <x v="0"/>
    <x v="0"/>
    <x v="4"/>
    <x v="2"/>
    <x v="105"/>
  </r>
  <r>
    <x v="2121"/>
    <s v="Tai"/>
    <x v="155"/>
    <x v="0"/>
    <x v="1"/>
    <x v="33"/>
    <x v="0"/>
    <x v="0"/>
    <x v="0"/>
    <x v="1"/>
    <x v="0"/>
    <x v="2121"/>
    <x v="1"/>
    <x v="1"/>
    <x v="1"/>
    <x v="3"/>
    <x v="315"/>
  </r>
  <r>
    <x v="2122"/>
    <s v="Plant"/>
    <x v="274"/>
    <x v="1"/>
    <x v="0"/>
    <x v="15"/>
    <x v="9"/>
    <x v="1366"/>
    <x v="0"/>
    <x v="1"/>
    <x v="1"/>
    <x v="2122"/>
    <x v="1"/>
    <x v="1"/>
    <x v="1"/>
    <x v="1"/>
    <x v="411"/>
  </r>
  <r>
    <x v="2123"/>
    <s v="Azubuike"/>
    <x v="189"/>
    <x v="2"/>
    <x v="0"/>
    <x v="11"/>
    <x v="0"/>
    <x v="1367"/>
    <x v="2"/>
    <x v="0"/>
    <x v="1"/>
    <x v="2123"/>
    <x v="1"/>
    <x v="1"/>
    <x v="4"/>
    <x v="2"/>
    <x v="134"/>
  </r>
  <r>
    <x v="2124"/>
    <s v="Galkin"/>
    <x v="134"/>
    <x v="0"/>
    <x v="1"/>
    <x v="15"/>
    <x v="3"/>
    <x v="1368"/>
    <x v="3"/>
    <x v="1"/>
    <x v="1"/>
    <x v="2124"/>
    <x v="0"/>
    <x v="0"/>
    <x v="4"/>
    <x v="3"/>
    <x v="575"/>
  </r>
  <r>
    <x v="2125"/>
    <s v="Johnston"/>
    <x v="181"/>
    <x v="0"/>
    <x v="0"/>
    <x v="13"/>
    <x v="5"/>
    <x v="0"/>
    <x v="2"/>
    <x v="1"/>
    <x v="0"/>
    <x v="2125"/>
    <x v="1"/>
    <x v="1"/>
    <x v="0"/>
    <x v="0"/>
    <x v="496"/>
  </r>
  <r>
    <x v="2126"/>
    <s v="Babbage"/>
    <x v="254"/>
    <x v="0"/>
    <x v="0"/>
    <x v="20"/>
    <x v="9"/>
    <x v="0"/>
    <x v="2"/>
    <x v="0"/>
    <x v="0"/>
    <x v="2126"/>
    <x v="1"/>
    <x v="1"/>
    <x v="3"/>
    <x v="2"/>
    <x v="540"/>
  </r>
  <r>
    <x v="2127"/>
    <s v="Walker"/>
    <x v="91"/>
    <x v="2"/>
    <x v="1"/>
    <x v="10"/>
    <x v="9"/>
    <x v="1369"/>
    <x v="2"/>
    <x v="0"/>
    <x v="1"/>
    <x v="2127"/>
    <x v="1"/>
    <x v="1"/>
    <x v="2"/>
    <x v="1"/>
    <x v="367"/>
  </r>
  <r>
    <x v="2128"/>
    <s v="Rice"/>
    <x v="334"/>
    <x v="0"/>
    <x v="1"/>
    <x v="24"/>
    <x v="2"/>
    <x v="1370"/>
    <x v="2"/>
    <x v="1"/>
    <x v="0"/>
    <x v="2128"/>
    <x v="1"/>
    <x v="1"/>
    <x v="1"/>
    <x v="3"/>
    <x v="638"/>
  </r>
  <r>
    <x v="2129"/>
    <s v="Norton"/>
    <x v="249"/>
    <x v="0"/>
    <x v="1"/>
    <x v="10"/>
    <x v="4"/>
    <x v="1371"/>
    <x v="0"/>
    <x v="0"/>
    <x v="1"/>
    <x v="2129"/>
    <x v="1"/>
    <x v="1"/>
    <x v="1"/>
    <x v="3"/>
    <x v="292"/>
  </r>
  <r>
    <x v="2130"/>
    <s v="Bogolyubov"/>
    <x v="134"/>
    <x v="0"/>
    <x v="0"/>
    <x v="13"/>
    <x v="5"/>
    <x v="0"/>
    <x v="0"/>
    <x v="0"/>
    <x v="0"/>
    <x v="2130"/>
    <x v="1"/>
    <x v="1"/>
    <x v="2"/>
    <x v="1"/>
    <x v="139"/>
  </r>
  <r>
    <x v="2131"/>
    <s v="Gibbons"/>
    <x v="55"/>
    <x v="0"/>
    <x v="1"/>
    <x v="16"/>
    <x v="0"/>
    <x v="1372"/>
    <x v="0"/>
    <x v="0"/>
    <x v="1"/>
    <x v="2131"/>
    <x v="1"/>
    <x v="1"/>
    <x v="1"/>
    <x v="0"/>
    <x v="730"/>
  </r>
  <r>
    <x v="2132"/>
    <s v="Chia"/>
    <x v="349"/>
    <x v="1"/>
    <x v="0"/>
    <x v="3"/>
    <x v="5"/>
    <x v="1373"/>
    <x v="2"/>
    <x v="0"/>
    <x v="0"/>
    <x v="2132"/>
    <x v="0"/>
    <x v="0"/>
    <x v="2"/>
    <x v="3"/>
    <x v="110"/>
  </r>
  <r>
    <x v="2133"/>
    <s v="Smith"/>
    <x v="302"/>
    <x v="0"/>
    <x v="0"/>
    <x v="15"/>
    <x v="5"/>
    <x v="1374"/>
    <x v="0"/>
    <x v="0"/>
    <x v="1"/>
    <x v="2133"/>
    <x v="1"/>
    <x v="1"/>
    <x v="1"/>
    <x v="1"/>
    <x v="28"/>
  </r>
  <r>
    <x v="2134"/>
    <s v="Hunter"/>
    <x v="297"/>
    <x v="0"/>
    <x v="1"/>
    <x v="4"/>
    <x v="1"/>
    <x v="1375"/>
    <x v="0"/>
    <x v="0"/>
    <x v="1"/>
    <x v="2134"/>
    <x v="1"/>
    <x v="1"/>
    <x v="2"/>
    <x v="1"/>
    <x v="677"/>
  </r>
  <r>
    <x v="2135"/>
    <s v="Ekechukwu"/>
    <x v="328"/>
    <x v="2"/>
    <x v="1"/>
    <x v="38"/>
    <x v="9"/>
    <x v="1376"/>
    <x v="0"/>
    <x v="0"/>
    <x v="1"/>
    <x v="2135"/>
    <x v="0"/>
    <x v="0"/>
    <x v="4"/>
    <x v="2"/>
    <x v="445"/>
  </r>
  <r>
    <x v="2136"/>
    <s v="Bellucci"/>
    <x v="184"/>
    <x v="0"/>
    <x v="1"/>
    <x v="56"/>
    <x v="4"/>
    <x v="1377"/>
    <x v="0"/>
    <x v="0"/>
    <x v="0"/>
    <x v="2136"/>
    <x v="1"/>
    <x v="1"/>
    <x v="3"/>
    <x v="3"/>
    <x v="731"/>
  </r>
  <r>
    <x v="2137"/>
    <s v="Ford"/>
    <x v="4"/>
    <x v="0"/>
    <x v="0"/>
    <x v="16"/>
    <x v="1"/>
    <x v="1378"/>
    <x v="2"/>
    <x v="0"/>
    <x v="1"/>
    <x v="2137"/>
    <x v="1"/>
    <x v="1"/>
    <x v="1"/>
    <x v="2"/>
    <x v="71"/>
  </r>
  <r>
    <x v="2138"/>
    <s v="Scott"/>
    <x v="219"/>
    <x v="1"/>
    <x v="1"/>
    <x v="13"/>
    <x v="6"/>
    <x v="1379"/>
    <x v="2"/>
    <x v="0"/>
    <x v="0"/>
    <x v="2138"/>
    <x v="1"/>
    <x v="1"/>
    <x v="2"/>
    <x v="2"/>
    <x v="505"/>
  </r>
  <r>
    <x v="2139"/>
    <s v="Gregson"/>
    <x v="154"/>
    <x v="0"/>
    <x v="0"/>
    <x v="21"/>
    <x v="0"/>
    <x v="1380"/>
    <x v="0"/>
    <x v="0"/>
    <x v="1"/>
    <x v="2139"/>
    <x v="0"/>
    <x v="0"/>
    <x v="0"/>
    <x v="2"/>
    <x v="183"/>
  </r>
  <r>
    <x v="2140"/>
    <s v="Moore"/>
    <x v="16"/>
    <x v="0"/>
    <x v="1"/>
    <x v="1"/>
    <x v="2"/>
    <x v="1381"/>
    <x v="0"/>
    <x v="0"/>
    <x v="1"/>
    <x v="2140"/>
    <x v="1"/>
    <x v="1"/>
    <x v="3"/>
    <x v="0"/>
    <x v="661"/>
  </r>
  <r>
    <x v="2141"/>
    <s v="Wallace"/>
    <x v="106"/>
    <x v="0"/>
    <x v="1"/>
    <x v="56"/>
    <x v="3"/>
    <x v="0"/>
    <x v="2"/>
    <x v="0"/>
    <x v="0"/>
    <x v="2141"/>
    <x v="0"/>
    <x v="0"/>
    <x v="2"/>
    <x v="0"/>
    <x v="423"/>
  </r>
  <r>
    <x v="2142"/>
    <s v="Cook"/>
    <x v="239"/>
    <x v="0"/>
    <x v="1"/>
    <x v="12"/>
    <x v="5"/>
    <x v="1382"/>
    <x v="0"/>
    <x v="0"/>
    <x v="1"/>
    <x v="2142"/>
    <x v="1"/>
    <x v="1"/>
    <x v="1"/>
    <x v="2"/>
    <x v="41"/>
  </r>
  <r>
    <x v="2143"/>
    <s v="Speth"/>
    <x v="307"/>
    <x v="0"/>
    <x v="1"/>
    <x v="16"/>
    <x v="9"/>
    <x v="1383"/>
    <x v="2"/>
    <x v="0"/>
    <x v="0"/>
    <x v="2143"/>
    <x v="1"/>
    <x v="1"/>
    <x v="4"/>
    <x v="2"/>
    <x v="643"/>
  </r>
  <r>
    <x v="2144"/>
    <s v="Boag"/>
    <x v="177"/>
    <x v="1"/>
    <x v="1"/>
    <x v="10"/>
    <x v="1"/>
    <x v="0"/>
    <x v="2"/>
    <x v="0"/>
    <x v="1"/>
    <x v="2144"/>
    <x v="1"/>
    <x v="1"/>
    <x v="2"/>
    <x v="2"/>
    <x v="462"/>
  </r>
  <r>
    <x v="2145"/>
    <s v="Grave"/>
    <x v="329"/>
    <x v="1"/>
    <x v="1"/>
    <x v="19"/>
    <x v="4"/>
    <x v="1384"/>
    <x v="2"/>
    <x v="0"/>
    <x v="1"/>
    <x v="2145"/>
    <x v="1"/>
    <x v="1"/>
    <x v="4"/>
    <x v="0"/>
    <x v="591"/>
  </r>
  <r>
    <x v="2146"/>
    <s v="Streeten"/>
    <x v="4"/>
    <x v="0"/>
    <x v="1"/>
    <x v="23"/>
    <x v="8"/>
    <x v="1385"/>
    <x v="0"/>
    <x v="1"/>
    <x v="0"/>
    <x v="2146"/>
    <x v="1"/>
    <x v="1"/>
    <x v="1"/>
    <x v="0"/>
    <x v="82"/>
  </r>
  <r>
    <x v="2147"/>
    <s v="Fox"/>
    <x v="74"/>
    <x v="0"/>
    <x v="1"/>
    <x v="19"/>
    <x v="0"/>
    <x v="1386"/>
    <x v="0"/>
    <x v="0"/>
    <x v="0"/>
    <x v="2147"/>
    <x v="1"/>
    <x v="1"/>
    <x v="2"/>
    <x v="3"/>
    <x v="64"/>
  </r>
  <r>
    <x v="2148"/>
    <s v="Artemyeva"/>
    <x v="221"/>
    <x v="1"/>
    <x v="1"/>
    <x v="28"/>
    <x v="3"/>
    <x v="0"/>
    <x v="2"/>
    <x v="0"/>
    <x v="0"/>
    <x v="2148"/>
    <x v="1"/>
    <x v="1"/>
    <x v="0"/>
    <x v="0"/>
    <x v="405"/>
  </r>
  <r>
    <x v="2149"/>
    <s v="Giordano"/>
    <x v="413"/>
    <x v="1"/>
    <x v="1"/>
    <x v="38"/>
    <x v="4"/>
    <x v="1387"/>
    <x v="0"/>
    <x v="0"/>
    <x v="1"/>
    <x v="2149"/>
    <x v="0"/>
    <x v="0"/>
    <x v="3"/>
    <x v="1"/>
    <x v="32"/>
  </r>
  <r>
    <x v="2150"/>
    <s v="Perkins"/>
    <x v="104"/>
    <x v="0"/>
    <x v="1"/>
    <x v="16"/>
    <x v="7"/>
    <x v="1388"/>
    <x v="0"/>
    <x v="1"/>
    <x v="0"/>
    <x v="2150"/>
    <x v="1"/>
    <x v="1"/>
    <x v="4"/>
    <x v="0"/>
    <x v="31"/>
  </r>
  <r>
    <x v="2151"/>
    <s v="Walton"/>
    <x v="264"/>
    <x v="0"/>
    <x v="1"/>
    <x v="38"/>
    <x v="3"/>
    <x v="0"/>
    <x v="0"/>
    <x v="0"/>
    <x v="1"/>
    <x v="2151"/>
    <x v="0"/>
    <x v="0"/>
    <x v="0"/>
    <x v="0"/>
    <x v="407"/>
  </r>
  <r>
    <x v="2152"/>
    <s v="Hay"/>
    <x v="237"/>
    <x v="0"/>
    <x v="0"/>
    <x v="30"/>
    <x v="9"/>
    <x v="1389"/>
    <x v="0"/>
    <x v="1"/>
    <x v="0"/>
    <x v="2152"/>
    <x v="0"/>
    <x v="0"/>
    <x v="2"/>
    <x v="1"/>
    <x v="348"/>
  </r>
  <r>
    <x v="2153"/>
    <s v="Gardner"/>
    <x v="185"/>
    <x v="0"/>
    <x v="1"/>
    <x v="18"/>
    <x v="2"/>
    <x v="1390"/>
    <x v="0"/>
    <x v="1"/>
    <x v="1"/>
    <x v="2153"/>
    <x v="0"/>
    <x v="0"/>
    <x v="0"/>
    <x v="2"/>
    <x v="556"/>
  </r>
  <r>
    <x v="2154"/>
    <s v="Milne"/>
    <x v="141"/>
    <x v="2"/>
    <x v="1"/>
    <x v="35"/>
    <x v="7"/>
    <x v="1391"/>
    <x v="1"/>
    <x v="1"/>
    <x v="1"/>
    <x v="2154"/>
    <x v="0"/>
    <x v="0"/>
    <x v="2"/>
    <x v="0"/>
    <x v="626"/>
  </r>
  <r>
    <x v="2155"/>
    <s v="She"/>
    <x v="42"/>
    <x v="0"/>
    <x v="0"/>
    <x v="12"/>
    <x v="5"/>
    <x v="1392"/>
    <x v="0"/>
    <x v="0"/>
    <x v="1"/>
    <x v="2155"/>
    <x v="1"/>
    <x v="1"/>
    <x v="0"/>
    <x v="0"/>
    <x v="25"/>
  </r>
  <r>
    <x v="2156"/>
    <s v="Hu"/>
    <x v="1"/>
    <x v="0"/>
    <x v="1"/>
    <x v="0"/>
    <x v="8"/>
    <x v="0"/>
    <x v="2"/>
    <x v="0"/>
    <x v="1"/>
    <x v="2156"/>
    <x v="1"/>
    <x v="1"/>
    <x v="3"/>
    <x v="0"/>
    <x v="397"/>
  </r>
  <r>
    <x v="2157"/>
    <s v="Uwakwe"/>
    <x v="199"/>
    <x v="0"/>
    <x v="0"/>
    <x v="4"/>
    <x v="6"/>
    <x v="0"/>
    <x v="2"/>
    <x v="0"/>
    <x v="0"/>
    <x v="2157"/>
    <x v="1"/>
    <x v="1"/>
    <x v="3"/>
    <x v="3"/>
    <x v="732"/>
  </r>
  <r>
    <x v="2158"/>
    <s v="Bird"/>
    <x v="204"/>
    <x v="0"/>
    <x v="0"/>
    <x v="20"/>
    <x v="3"/>
    <x v="1393"/>
    <x v="0"/>
    <x v="0"/>
    <x v="0"/>
    <x v="2158"/>
    <x v="1"/>
    <x v="1"/>
    <x v="0"/>
    <x v="3"/>
    <x v="283"/>
  </r>
  <r>
    <x v="2159"/>
    <s v="Anderson"/>
    <x v="133"/>
    <x v="0"/>
    <x v="1"/>
    <x v="42"/>
    <x v="6"/>
    <x v="1394"/>
    <x v="0"/>
    <x v="1"/>
    <x v="0"/>
    <x v="2159"/>
    <x v="1"/>
    <x v="1"/>
    <x v="1"/>
    <x v="2"/>
    <x v="201"/>
  </r>
  <r>
    <x v="2160"/>
    <s v="Bellew"/>
    <x v="184"/>
    <x v="0"/>
    <x v="1"/>
    <x v="34"/>
    <x v="8"/>
    <x v="0"/>
    <x v="2"/>
    <x v="1"/>
    <x v="0"/>
    <x v="2160"/>
    <x v="1"/>
    <x v="1"/>
    <x v="1"/>
    <x v="1"/>
    <x v="303"/>
  </r>
  <r>
    <x v="2161"/>
    <s v="Cocci"/>
    <x v="343"/>
    <x v="2"/>
    <x v="1"/>
    <x v="15"/>
    <x v="5"/>
    <x v="1395"/>
    <x v="0"/>
    <x v="0"/>
    <x v="1"/>
    <x v="2161"/>
    <x v="1"/>
    <x v="1"/>
    <x v="2"/>
    <x v="1"/>
    <x v="45"/>
  </r>
  <r>
    <x v="2162"/>
    <s v="Krichauff"/>
    <x v="298"/>
    <x v="0"/>
    <x v="0"/>
    <x v="10"/>
    <x v="0"/>
    <x v="1396"/>
    <x v="0"/>
    <x v="0"/>
    <x v="1"/>
    <x v="2162"/>
    <x v="1"/>
    <x v="1"/>
    <x v="4"/>
    <x v="0"/>
    <x v="549"/>
  </r>
  <r>
    <x v="2163"/>
    <s v="Cameron"/>
    <x v="97"/>
    <x v="0"/>
    <x v="1"/>
    <x v="12"/>
    <x v="5"/>
    <x v="0"/>
    <x v="2"/>
    <x v="0"/>
    <x v="0"/>
    <x v="2163"/>
    <x v="1"/>
    <x v="1"/>
    <x v="1"/>
    <x v="2"/>
    <x v="284"/>
  </r>
  <r>
    <x v="2164"/>
    <s v="Becker"/>
    <x v="168"/>
    <x v="1"/>
    <x v="1"/>
    <x v="62"/>
    <x v="2"/>
    <x v="1397"/>
    <x v="0"/>
    <x v="0"/>
    <x v="0"/>
    <x v="2164"/>
    <x v="1"/>
    <x v="1"/>
    <x v="2"/>
    <x v="1"/>
    <x v="561"/>
  </r>
  <r>
    <x v="2165"/>
    <s v="Ainsworth"/>
    <x v="54"/>
    <x v="0"/>
    <x v="1"/>
    <x v="19"/>
    <x v="3"/>
    <x v="0"/>
    <x v="2"/>
    <x v="1"/>
    <x v="0"/>
    <x v="2165"/>
    <x v="1"/>
    <x v="1"/>
    <x v="3"/>
    <x v="3"/>
    <x v="542"/>
  </r>
  <r>
    <x v="2166"/>
    <s v="Biryukov"/>
    <x v="136"/>
    <x v="0"/>
    <x v="1"/>
    <x v="20"/>
    <x v="9"/>
    <x v="0"/>
    <x v="0"/>
    <x v="0"/>
    <x v="0"/>
    <x v="2166"/>
    <x v="1"/>
    <x v="1"/>
    <x v="1"/>
    <x v="1"/>
    <x v="711"/>
  </r>
  <r>
    <x v="2167"/>
    <s v="Redding"/>
    <x v="321"/>
    <x v="0"/>
    <x v="1"/>
    <x v="19"/>
    <x v="1"/>
    <x v="1398"/>
    <x v="2"/>
    <x v="1"/>
    <x v="0"/>
    <x v="2167"/>
    <x v="1"/>
    <x v="1"/>
    <x v="4"/>
    <x v="1"/>
    <x v="8"/>
  </r>
  <r>
    <x v="2168"/>
    <s v="Wood"/>
    <x v="242"/>
    <x v="2"/>
    <x v="0"/>
    <x v="27"/>
    <x v="0"/>
    <x v="1399"/>
    <x v="0"/>
    <x v="0"/>
    <x v="1"/>
    <x v="2168"/>
    <x v="0"/>
    <x v="0"/>
    <x v="1"/>
    <x v="3"/>
    <x v="384"/>
  </r>
  <r>
    <x v="2169"/>
    <s v="Scott"/>
    <x v="89"/>
    <x v="2"/>
    <x v="1"/>
    <x v="3"/>
    <x v="2"/>
    <x v="1400"/>
    <x v="2"/>
    <x v="0"/>
    <x v="0"/>
    <x v="2169"/>
    <x v="1"/>
    <x v="1"/>
    <x v="2"/>
    <x v="3"/>
    <x v="345"/>
  </r>
  <r>
    <x v="2170"/>
    <s v="Gould"/>
    <x v="319"/>
    <x v="0"/>
    <x v="1"/>
    <x v="20"/>
    <x v="4"/>
    <x v="0"/>
    <x v="0"/>
    <x v="1"/>
    <x v="0"/>
    <x v="2170"/>
    <x v="1"/>
    <x v="1"/>
    <x v="2"/>
    <x v="2"/>
    <x v="17"/>
  </r>
  <r>
    <x v="2171"/>
    <s v="Hao"/>
    <x v="296"/>
    <x v="2"/>
    <x v="1"/>
    <x v="14"/>
    <x v="9"/>
    <x v="1401"/>
    <x v="2"/>
    <x v="0"/>
    <x v="0"/>
    <x v="2171"/>
    <x v="1"/>
    <x v="1"/>
    <x v="4"/>
    <x v="0"/>
    <x v="655"/>
  </r>
  <r>
    <x v="2172"/>
    <s v="Power"/>
    <x v="63"/>
    <x v="2"/>
    <x v="1"/>
    <x v="12"/>
    <x v="0"/>
    <x v="1402"/>
    <x v="0"/>
    <x v="0"/>
    <x v="0"/>
    <x v="2172"/>
    <x v="1"/>
    <x v="1"/>
    <x v="1"/>
    <x v="0"/>
    <x v="470"/>
  </r>
  <r>
    <x v="2173"/>
    <s v="White"/>
    <x v="47"/>
    <x v="0"/>
    <x v="0"/>
    <x v="17"/>
    <x v="10"/>
    <x v="0"/>
    <x v="2"/>
    <x v="0"/>
    <x v="0"/>
    <x v="2173"/>
    <x v="1"/>
    <x v="1"/>
    <x v="0"/>
    <x v="0"/>
    <x v="384"/>
  </r>
  <r>
    <x v="2174"/>
    <s v="Thorpe"/>
    <x v="82"/>
    <x v="0"/>
    <x v="1"/>
    <x v="28"/>
    <x v="4"/>
    <x v="1403"/>
    <x v="0"/>
    <x v="0"/>
    <x v="1"/>
    <x v="2174"/>
    <x v="1"/>
    <x v="1"/>
    <x v="0"/>
    <x v="0"/>
    <x v="98"/>
  </r>
  <r>
    <x v="2175"/>
    <s v="Tuan"/>
    <x v="72"/>
    <x v="2"/>
    <x v="0"/>
    <x v="10"/>
    <x v="9"/>
    <x v="1404"/>
    <x v="2"/>
    <x v="1"/>
    <x v="1"/>
    <x v="2175"/>
    <x v="1"/>
    <x v="1"/>
    <x v="2"/>
    <x v="3"/>
    <x v="59"/>
  </r>
  <r>
    <x v="2176"/>
    <s v="Inman"/>
    <x v="3"/>
    <x v="1"/>
    <x v="1"/>
    <x v="12"/>
    <x v="0"/>
    <x v="1405"/>
    <x v="2"/>
    <x v="0"/>
    <x v="0"/>
    <x v="2176"/>
    <x v="1"/>
    <x v="1"/>
    <x v="1"/>
    <x v="1"/>
    <x v="381"/>
  </r>
  <r>
    <x v="2177"/>
    <s v="Hanson"/>
    <x v="136"/>
    <x v="0"/>
    <x v="0"/>
    <x v="9"/>
    <x v="4"/>
    <x v="0"/>
    <x v="2"/>
    <x v="1"/>
    <x v="0"/>
    <x v="2177"/>
    <x v="1"/>
    <x v="1"/>
    <x v="2"/>
    <x v="0"/>
    <x v="323"/>
  </r>
  <r>
    <x v="2178"/>
    <s v="MacDonald"/>
    <x v="265"/>
    <x v="1"/>
    <x v="0"/>
    <x v="3"/>
    <x v="1"/>
    <x v="1406"/>
    <x v="0"/>
    <x v="0"/>
    <x v="1"/>
    <x v="2178"/>
    <x v="1"/>
    <x v="1"/>
    <x v="2"/>
    <x v="2"/>
    <x v="670"/>
  </r>
  <r>
    <x v="2179"/>
    <s v="Parkes"/>
    <x v="237"/>
    <x v="1"/>
    <x v="1"/>
    <x v="20"/>
    <x v="6"/>
    <x v="1407"/>
    <x v="0"/>
    <x v="1"/>
    <x v="1"/>
    <x v="2179"/>
    <x v="1"/>
    <x v="1"/>
    <x v="3"/>
    <x v="2"/>
    <x v="277"/>
  </r>
  <r>
    <x v="2180"/>
    <s v="Stanley"/>
    <x v="217"/>
    <x v="0"/>
    <x v="0"/>
    <x v="0"/>
    <x v="3"/>
    <x v="0"/>
    <x v="2"/>
    <x v="1"/>
    <x v="0"/>
    <x v="2180"/>
    <x v="1"/>
    <x v="1"/>
    <x v="2"/>
    <x v="1"/>
    <x v="605"/>
  </r>
  <r>
    <x v="2181"/>
    <s v="Fischer"/>
    <x v="177"/>
    <x v="2"/>
    <x v="0"/>
    <x v="17"/>
    <x v="8"/>
    <x v="1408"/>
    <x v="0"/>
    <x v="0"/>
    <x v="0"/>
    <x v="2181"/>
    <x v="0"/>
    <x v="0"/>
    <x v="4"/>
    <x v="3"/>
    <x v="237"/>
  </r>
  <r>
    <x v="2182"/>
    <s v="Chinweuba"/>
    <x v="74"/>
    <x v="1"/>
    <x v="1"/>
    <x v="16"/>
    <x v="9"/>
    <x v="0"/>
    <x v="0"/>
    <x v="1"/>
    <x v="0"/>
    <x v="2182"/>
    <x v="1"/>
    <x v="1"/>
    <x v="1"/>
    <x v="1"/>
    <x v="308"/>
  </r>
  <r>
    <x v="2183"/>
    <s v="Henning"/>
    <x v="297"/>
    <x v="0"/>
    <x v="1"/>
    <x v="16"/>
    <x v="9"/>
    <x v="1409"/>
    <x v="2"/>
    <x v="0"/>
    <x v="0"/>
    <x v="2183"/>
    <x v="1"/>
    <x v="1"/>
    <x v="4"/>
    <x v="2"/>
    <x v="167"/>
  </r>
  <r>
    <x v="2184"/>
    <s v="Ogochukwu"/>
    <x v="79"/>
    <x v="0"/>
    <x v="0"/>
    <x v="20"/>
    <x v="1"/>
    <x v="0"/>
    <x v="2"/>
    <x v="0"/>
    <x v="1"/>
    <x v="2184"/>
    <x v="1"/>
    <x v="1"/>
    <x v="4"/>
    <x v="3"/>
    <x v="128"/>
  </r>
  <r>
    <x v="2185"/>
    <s v="Narelle"/>
    <x v="178"/>
    <x v="1"/>
    <x v="1"/>
    <x v="20"/>
    <x v="1"/>
    <x v="1410"/>
    <x v="0"/>
    <x v="0"/>
    <x v="0"/>
    <x v="2185"/>
    <x v="1"/>
    <x v="1"/>
    <x v="2"/>
    <x v="3"/>
    <x v="322"/>
  </r>
  <r>
    <x v="2186"/>
    <s v="Bergman"/>
    <x v="40"/>
    <x v="2"/>
    <x v="1"/>
    <x v="24"/>
    <x v="9"/>
    <x v="1411"/>
    <x v="2"/>
    <x v="0"/>
    <x v="1"/>
    <x v="2186"/>
    <x v="0"/>
    <x v="0"/>
    <x v="4"/>
    <x v="2"/>
    <x v="40"/>
  </r>
  <r>
    <x v="2187"/>
    <s v="Sagese"/>
    <x v="3"/>
    <x v="1"/>
    <x v="1"/>
    <x v="10"/>
    <x v="2"/>
    <x v="0"/>
    <x v="0"/>
    <x v="0"/>
    <x v="0"/>
    <x v="2187"/>
    <x v="1"/>
    <x v="1"/>
    <x v="0"/>
    <x v="3"/>
    <x v="397"/>
  </r>
  <r>
    <x v="2188"/>
    <s v="Anenechi"/>
    <x v="338"/>
    <x v="1"/>
    <x v="0"/>
    <x v="15"/>
    <x v="2"/>
    <x v="1412"/>
    <x v="0"/>
    <x v="0"/>
    <x v="0"/>
    <x v="2188"/>
    <x v="1"/>
    <x v="1"/>
    <x v="1"/>
    <x v="1"/>
    <x v="158"/>
  </r>
  <r>
    <x v="2189"/>
    <s v="Palerma"/>
    <x v="138"/>
    <x v="0"/>
    <x v="1"/>
    <x v="12"/>
    <x v="0"/>
    <x v="1413"/>
    <x v="0"/>
    <x v="0"/>
    <x v="0"/>
    <x v="2189"/>
    <x v="1"/>
    <x v="1"/>
    <x v="2"/>
    <x v="1"/>
    <x v="450"/>
  </r>
  <r>
    <x v="2190"/>
    <s v="Okwudilichukwu"/>
    <x v="298"/>
    <x v="2"/>
    <x v="0"/>
    <x v="49"/>
    <x v="8"/>
    <x v="1414"/>
    <x v="0"/>
    <x v="0"/>
    <x v="1"/>
    <x v="2190"/>
    <x v="0"/>
    <x v="0"/>
    <x v="0"/>
    <x v="3"/>
    <x v="408"/>
  </r>
  <r>
    <x v="2191"/>
    <s v="Harrison"/>
    <x v="145"/>
    <x v="1"/>
    <x v="0"/>
    <x v="40"/>
    <x v="5"/>
    <x v="1415"/>
    <x v="0"/>
    <x v="0"/>
    <x v="1"/>
    <x v="2191"/>
    <x v="0"/>
    <x v="0"/>
    <x v="3"/>
    <x v="3"/>
    <x v="87"/>
  </r>
  <r>
    <x v="2192"/>
    <s v="Jamieson"/>
    <x v="407"/>
    <x v="0"/>
    <x v="1"/>
    <x v="19"/>
    <x v="2"/>
    <x v="1416"/>
    <x v="0"/>
    <x v="0"/>
    <x v="1"/>
    <x v="2192"/>
    <x v="1"/>
    <x v="1"/>
    <x v="2"/>
    <x v="1"/>
    <x v="466"/>
  </r>
  <r>
    <x v="2193"/>
    <s v="Goodman"/>
    <x v="225"/>
    <x v="0"/>
    <x v="1"/>
    <x v="24"/>
    <x v="9"/>
    <x v="1417"/>
    <x v="0"/>
    <x v="0"/>
    <x v="0"/>
    <x v="2193"/>
    <x v="1"/>
    <x v="1"/>
    <x v="2"/>
    <x v="1"/>
    <x v="411"/>
  </r>
  <r>
    <x v="2194"/>
    <s v="Ko"/>
    <x v="4"/>
    <x v="0"/>
    <x v="0"/>
    <x v="10"/>
    <x v="0"/>
    <x v="0"/>
    <x v="2"/>
    <x v="0"/>
    <x v="0"/>
    <x v="2194"/>
    <x v="1"/>
    <x v="1"/>
    <x v="3"/>
    <x v="2"/>
    <x v="428"/>
  </r>
  <r>
    <x v="2195"/>
    <s v="Norman"/>
    <x v="269"/>
    <x v="1"/>
    <x v="0"/>
    <x v="14"/>
    <x v="9"/>
    <x v="0"/>
    <x v="2"/>
    <x v="1"/>
    <x v="1"/>
    <x v="2195"/>
    <x v="0"/>
    <x v="0"/>
    <x v="1"/>
    <x v="0"/>
    <x v="536"/>
  </r>
  <r>
    <x v="2196"/>
    <s v="Ugochukwutubelum"/>
    <x v="89"/>
    <x v="2"/>
    <x v="1"/>
    <x v="40"/>
    <x v="0"/>
    <x v="1418"/>
    <x v="3"/>
    <x v="0"/>
    <x v="0"/>
    <x v="2196"/>
    <x v="0"/>
    <x v="0"/>
    <x v="3"/>
    <x v="3"/>
    <x v="262"/>
  </r>
  <r>
    <x v="2197"/>
    <s v="Uvarova"/>
    <x v="55"/>
    <x v="1"/>
    <x v="1"/>
    <x v="12"/>
    <x v="0"/>
    <x v="1419"/>
    <x v="0"/>
    <x v="0"/>
    <x v="0"/>
    <x v="2197"/>
    <x v="1"/>
    <x v="1"/>
    <x v="4"/>
    <x v="2"/>
    <x v="262"/>
  </r>
  <r>
    <x v="2198"/>
    <s v="Chia"/>
    <x v="414"/>
    <x v="1"/>
    <x v="1"/>
    <x v="36"/>
    <x v="2"/>
    <x v="0"/>
    <x v="2"/>
    <x v="0"/>
    <x v="1"/>
    <x v="2198"/>
    <x v="1"/>
    <x v="1"/>
    <x v="3"/>
    <x v="2"/>
    <x v="378"/>
  </r>
  <r>
    <x v="2199"/>
    <s v="Piazza"/>
    <x v="223"/>
    <x v="0"/>
    <x v="1"/>
    <x v="6"/>
    <x v="5"/>
    <x v="1420"/>
    <x v="0"/>
    <x v="0"/>
    <x v="1"/>
    <x v="2199"/>
    <x v="1"/>
    <x v="1"/>
    <x v="0"/>
    <x v="0"/>
    <x v="141"/>
  </r>
  <r>
    <x v="2200"/>
    <s v="Power"/>
    <x v="245"/>
    <x v="0"/>
    <x v="1"/>
    <x v="24"/>
    <x v="2"/>
    <x v="1421"/>
    <x v="0"/>
    <x v="0"/>
    <x v="0"/>
    <x v="2200"/>
    <x v="1"/>
    <x v="1"/>
    <x v="4"/>
    <x v="3"/>
    <x v="211"/>
  </r>
  <r>
    <x v="2201"/>
    <s v="P'eng"/>
    <x v="330"/>
    <x v="0"/>
    <x v="1"/>
    <x v="12"/>
    <x v="4"/>
    <x v="1422"/>
    <x v="2"/>
    <x v="0"/>
    <x v="1"/>
    <x v="2201"/>
    <x v="1"/>
    <x v="1"/>
    <x v="3"/>
    <x v="1"/>
    <x v="314"/>
  </r>
  <r>
    <x v="2202"/>
    <s v="Johnson"/>
    <x v="4"/>
    <x v="1"/>
    <x v="1"/>
    <x v="34"/>
    <x v="9"/>
    <x v="1423"/>
    <x v="0"/>
    <x v="0"/>
    <x v="0"/>
    <x v="2202"/>
    <x v="1"/>
    <x v="1"/>
    <x v="1"/>
    <x v="1"/>
    <x v="590"/>
  </r>
  <r>
    <x v="2203"/>
    <s v="Walker"/>
    <x v="225"/>
    <x v="1"/>
    <x v="1"/>
    <x v="33"/>
    <x v="9"/>
    <x v="1424"/>
    <x v="0"/>
    <x v="0"/>
    <x v="0"/>
    <x v="2203"/>
    <x v="1"/>
    <x v="1"/>
    <x v="4"/>
    <x v="2"/>
    <x v="449"/>
  </r>
  <r>
    <x v="2204"/>
    <s v="Innes"/>
    <x v="260"/>
    <x v="0"/>
    <x v="1"/>
    <x v="8"/>
    <x v="6"/>
    <x v="0"/>
    <x v="2"/>
    <x v="0"/>
    <x v="1"/>
    <x v="2204"/>
    <x v="1"/>
    <x v="1"/>
    <x v="2"/>
    <x v="3"/>
    <x v="99"/>
  </r>
  <r>
    <x v="2205"/>
    <s v="Francis"/>
    <x v="260"/>
    <x v="1"/>
    <x v="1"/>
    <x v="16"/>
    <x v="0"/>
    <x v="0"/>
    <x v="0"/>
    <x v="1"/>
    <x v="1"/>
    <x v="2205"/>
    <x v="1"/>
    <x v="1"/>
    <x v="0"/>
    <x v="1"/>
    <x v="520"/>
  </r>
  <r>
    <x v="2206"/>
    <s v="Chidozie"/>
    <x v="349"/>
    <x v="0"/>
    <x v="1"/>
    <x v="10"/>
    <x v="1"/>
    <x v="0"/>
    <x v="0"/>
    <x v="0"/>
    <x v="0"/>
    <x v="2206"/>
    <x v="1"/>
    <x v="1"/>
    <x v="3"/>
    <x v="3"/>
    <x v="644"/>
  </r>
  <r>
    <x v="2207"/>
    <s v="Mackenzie"/>
    <x v="341"/>
    <x v="0"/>
    <x v="0"/>
    <x v="19"/>
    <x v="1"/>
    <x v="1425"/>
    <x v="0"/>
    <x v="1"/>
    <x v="1"/>
    <x v="2207"/>
    <x v="1"/>
    <x v="1"/>
    <x v="2"/>
    <x v="3"/>
    <x v="178"/>
  </r>
  <r>
    <x v="2208"/>
    <s v="Craigie"/>
    <x v="346"/>
    <x v="0"/>
    <x v="0"/>
    <x v="17"/>
    <x v="0"/>
    <x v="1426"/>
    <x v="0"/>
    <x v="0"/>
    <x v="1"/>
    <x v="2208"/>
    <x v="0"/>
    <x v="0"/>
    <x v="2"/>
    <x v="3"/>
    <x v="62"/>
  </r>
  <r>
    <x v="2209"/>
    <s v="Manfrin"/>
    <x v="118"/>
    <x v="1"/>
    <x v="1"/>
    <x v="19"/>
    <x v="9"/>
    <x v="0"/>
    <x v="2"/>
    <x v="1"/>
    <x v="1"/>
    <x v="2209"/>
    <x v="1"/>
    <x v="1"/>
    <x v="2"/>
    <x v="3"/>
    <x v="710"/>
  </r>
  <r>
    <x v="2210"/>
    <s v="Onyekachi"/>
    <x v="166"/>
    <x v="2"/>
    <x v="0"/>
    <x v="10"/>
    <x v="1"/>
    <x v="1427"/>
    <x v="1"/>
    <x v="1"/>
    <x v="0"/>
    <x v="2210"/>
    <x v="1"/>
    <x v="1"/>
    <x v="2"/>
    <x v="0"/>
    <x v="95"/>
  </r>
  <r>
    <x v="2211"/>
    <s v="Pethard"/>
    <x v="131"/>
    <x v="0"/>
    <x v="1"/>
    <x v="20"/>
    <x v="10"/>
    <x v="1428"/>
    <x v="0"/>
    <x v="0"/>
    <x v="1"/>
    <x v="2211"/>
    <x v="1"/>
    <x v="1"/>
    <x v="1"/>
    <x v="1"/>
    <x v="416"/>
  </r>
  <r>
    <x v="2212"/>
    <s v="Nwabugwu"/>
    <x v="288"/>
    <x v="2"/>
    <x v="0"/>
    <x v="24"/>
    <x v="2"/>
    <x v="1429"/>
    <x v="2"/>
    <x v="1"/>
    <x v="1"/>
    <x v="2212"/>
    <x v="1"/>
    <x v="1"/>
    <x v="4"/>
    <x v="2"/>
    <x v="733"/>
  </r>
  <r>
    <x v="2213"/>
    <s v="DeRose"/>
    <x v="188"/>
    <x v="2"/>
    <x v="0"/>
    <x v="1"/>
    <x v="4"/>
    <x v="1430"/>
    <x v="2"/>
    <x v="0"/>
    <x v="0"/>
    <x v="2213"/>
    <x v="0"/>
    <x v="0"/>
    <x v="1"/>
    <x v="1"/>
    <x v="461"/>
  </r>
  <r>
    <x v="2214"/>
    <s v="Ch'eng"/>
    <x v="4"/>
    <x v="0"/>
    <x v="0"/>
    <x v="28"/>
    <x v="4"/>
    <x v="1431"/>
    <x v="2"/>
    <x v="1"/>
    <x v="0"/>
    <x v="2214"/>
    <x v="1"/>
    <x v="1"/>
    <x v="1"/>
    <x v="0"/>
    <x v="734"/>
  </r>
  <r>
    <x v="2215"/>
    <s v="Padovesi"/>
    <x v="78"/>
    <x v="0"/>
    <x v="1"/>
    <x v="18"/>
    <x v="9"/>
    <x v="0"/>
    <x v="2"/>
    <x v="0"/>
    <x v="0"/>
    <x v="2215"/>
    <x v="1"/>
    <x v="1"/>
    <x v="3"/>
    <x v="2"/>
    <x v="735"/>
  </r>
  <r>
    <x v="2216"/>
    <s v="Obielumani"/>
    <x v="112"/>
    <x v="0"/>
    <x v="0"/>
    <x v="40"/>
    <x v="8"/>
    <x v="1432"/>
    <x v="0"/>
    <x v="0"/>
    <x v="1"/>
    <x v="2216"/>
    <x v="1"/>
    <x v="1"/>
    <x v="3"/>
    <x v="3"/>
    <x v="121"/>
  </r>
  <r>
    <x v="2217"/>
    <s v="Stephens"/>
    <x v="299"/>
    <x v="1"/>
    <x v="1"/>
    <x v="12"/>
    <x v="0"/>
    <x v="1433"/>
    <x v="0"/>
    <x v="0"/>
    <x v="1"/>
    <x v="2217"/>
    <x v="1"/>
    <x v="1"/>
    <x v="3"/>
    <x v="0"/>
    <x v="88"/>
  </r>
  <r>
    <x v="2218"/>
    <s v="Emery"/>
    <x v="191"/>
    <x v="1"/>
    <x v="0"/>
    <x v="8"/>
    <x v="9"/>
    <x v="1434"/>
    <x v="0"/>
    <x v="0"/>
    <x v="0"/>
    <x v="2218"/>
    <x v="1"/>
    <x v="1"/>
    <x v="0"/>
    <x v="3"/>
    <x v="670"/>
  </r>
  <r>
    <x v="2219"/>
    <s v="Dufresne"/>
    <x v="130"/>
    <x v="2"/>
    <x v="0"/>
    <x v="10"/>
    <x v="5"/>
    <x v="1435"/>
    <x v="2"/>
    <x v="1"/>
    <x v="0"/>
    <x v="2219"/>
    <x v="1"/>
    <x v="1"/>
    <x v="0"/>
    <x v="3"/>
    <x v="645"/>
  </r>
  <r>
    <x v="2220"/>
    <s v="Lee"/>
    <x v="194"/>
    <x v="2"/>
    <x v="0"/>
    <x v="23"/>
    <x v="8"/>
    <x v="1436"/>
    <x v="0"/>
    <x v="0"/>
    <x v="1"/>
    <x v="2220"/>
    <x v="1"/>
    <x v="1"/>
    <x v="4"/>
    <x v="0"/>
    <x v="421"/>
  </r>
  <r>
    <x v="2221"/>
    <s v="Hsing"/>
    <x v="168"/>
    <x v="2"/>
    <x v="0"/>
    <x v="12"/>
    <x v="5"/>
    <x v="1437"/>
    <x v="0"/>
    <x v="0"/>
    <x v="1"/>
    <x v="2221"/>
    <x v="0"/>
    <x v="0"/>
    <x v="3"/>
    <x v="2"/>
    <x v="566"/>
  </r>
  <r>
    <x v="2222"/>
    <s v="Longo"/>
    <x v="152"/>
    <x v="2"/>
    <x v="1"/>
    <x v="3"/>
    <x v="0"/>
    <x v="1438"/>
    <x v="2"/>
    <x v="0"/>
    <x v="0"/>
    <x v="2222"/>
    <x v="1"/>
    <x v="1"/>
    <x v="0"/>
    <x v="0"/>
    <x v="415"/>
  </r>
  <r>
    <x v="2223"/>
    <s v="Vial"/>
    <x v="33"/>
    <x v="0"/>
    <x v="1"/>
    <x v="10"/>
    <x v="2"/>
    <x v="0"/>
    <x v="2"/>
    <x v="0"/>
    <x v="0"/>
    <x v="2223"/>
    <x v="1"/>
    <x v="1"/>
    <x v="4"/>
    <x v="0"/>
    <x v="322"/>
  </r>
  <r>
    <x v="2224"/>
    <s v="Chukwudi"/>
    <x v="130"/>
    <x v="1"/>
    <x v="1"/>
    <x v="30"/>
    <x v="9"/>
    <x v="1439"/>
    <x v="0"/>
    <x v="0"/>
    <x v="1"/>
    <x v="2224"/>
    <x v="1"/>
    <x v="1"/>
    <x v="4"/>
    <x v="0"/>
    <x v="222"/>
  </r>
  <r>
    <x v="2225"/>
    <s v="Grant"/>
    <x v="245"/>
    <x v="2"/>
    <x v="1"/>
    <x v="16"/>
    <x v="6"/>
    <x v="1440"/>
    <x v="2"/>
    <x v="1"/>
    <x v="0"/>
    <x v="2225"/>
    <x v="1"/>
    <x v="1"/>
    <x v="0"/>
    <x v="0"/>
    <x v="523"/>
  </r>
  <r>
    <x v="2226"/>
    <s v="Ma"/>
    <x v="254"/>
    <x v="1"/>
    <x v="1"/>
    <x v="17"/>
    <x v="0"/>
    <x v="1441"/>
    <x v="2"/>
    <x v="0"/>
    <x v="0"/>
    <x v="2226"/>
    <x v="1"/>
    <x v="1"/>
    <x v="2"/>
    <x v="1"/>
    <x v="501"/>
  </r>
  <r>
    <x v="2227"/>
    <s v="Sun"/>
    <x v="329"/>
    <x v="1"/>
    <x v="1"/>
    <x v="14"/>
    <x v="5"/>
    <x v="1442"/>
    <x v="0"/>
    <x v="0"/>
    <x v="0"/>
    <x v="2227"/>
    <x v="1"/>
    <x v="1"/>
    <x v="1"/>
    <x v="0"/>
    <x v="412"/>
  </r>
  <r>
    <x v="2228"/>
    <s v="Moss"/>
    <x v="215"/>
    <x v="0"/>
    <x v="0"/>
    <x v="24"/>
    <x v="2"/>
    <x v="0"/>
    <x v="2"/>
    <x v="0"/>
    <x v="1"/>
    <x v="2228"/>
    <x v="1"/>
    <x v="1"/>
    <x v="1"/>
    <x v="1"/>
    <x v="448"/>
  </r>
  <r>
    <x v="2229"/>
    <s v="Booth"/>
    <x v="72"/>
    <x v="1"/>
    <x v="1"/>
    <x v="4"/>
    <x v="8"/>
    <x v="1443"/>
    <x v="2"/>
    <x v="0"/>
    <x v="1"/>
    <x v="2229"/>
    <x v="1"/>
    <x v="1"/>
    <x v="2"/>
    <x v="0"/>
    <x v="735"/>
  </r>
  <r>
    <x v="2230"/>
    <s v="Ross"/>
    <x v="182"/>
    <x v="0"/>
    <x v="0"/>
    <x v="33"/>
    <x v="2"/>
    <x v="0"/>
    <x v="2"/>
    <x v="0"/>
    <x v="0"/>
    <x v="2230"/>
    <x v="1"/>
    <x v="1"/>
    <x v="1"/>
    <x v="2"/>
    <x v="736"/>
  </r>
  <r>
    <x v="2231"/>
    <s v="Ndukaku"/>
    <x v="317"/>
    <x v="0"/>
    <x v="1"/>
    <x v="12"/>
    <x v="0"/>
    <x v="1444"/>
    <x v="0"/>
    <x v="0"/>
    <x v="1"/>
    <x v="2231"/>
    <x v="1"/>
    <x v="1"/>
    <x v="1"/>
    <x v="3"/>
    <x v="597"/>
  </r>
  <r>
    <x v="2232"/>
    <s v="Pruneda"/>
    <x v="217"/>
    <x v="1"/>
    <x v="1"/>
    <x v="18"/>
    <x v="2"/>
    <x v="0"/>
    <x v="2"/>
    <x v="0"/>
    <x v="1"/>
    <x v="2232"/>
    <x v="1"/>
    <x v="1"/>
    <x v="1"/>
    <x v="1"/>
    <x v="400"/>
  </r>
  <r>
    <x v="2233"/>
    <s v="Neumann"/>
    <x v="345"/>
    <x v="1"/>
    <x v="1"/>
    <x v="16"/>
    <x v="10"/>
    <x v="1445"/>
    <x v="0"/>
    <x v="1"/>
    <x v="1"/>
    <x v="2233"/>
    <x v="1"/>
    <x v="1"/>
    <x v="3"/>
    <x v="3"/>
    <x v="134"/>
  </r>
  <r>
    <x v="2234"/>
    <s v="Calabrese"/>
    <x v="308"/>
    <x v="0"/>
    <x v="0"/>
    <x v="16"/>
    <x v="7"/>
    <x v="0"/>
    <x v="2"/>
    <x v="0"/>
    <x v="0"/>
    <x v="2234"/>
    <x v="0"/>
    <x v="0"/>
    <x v="0"/>
    <x v="1"/>
    <x v="688"/>
  </r>
  <r>
    <x v="2235"/>
    <s v="Yobachukwu"/>
    <x v="228"/>
    <x v="1"/>
    <x v="0"/>
    <x v="27"/>
    <x v="5"/>
    <x v="1446"/>
    <x v="2"/>
    <x v="0"/>
    <x v="1"/>
    <x v="2235"/>
    <x v="0"/>
    <x v="0"/>
    <x v="3"/>
    <x v="2"/>
    <x v="588"/>
  </r>
  <r>
    <x v="2236"/>
    <s v="Tung"/>
    <x v="278"/>
    <x v="2"/>
    <x v="1"/>
    <x v="1"/>
    <x v="6"/>
    <x v="1447"/>
    <x v="0"/>
    <x v="1"/>
    <x v="1"/>
    <x v="2236"/>
    <x v="0"/>
    <x v="0"/>
    <x v="1"/>
    <x v="3"/>
    <x v="554"/>
  </r>
  <r>
    <x v="2237"/>
    <s v="Marchesi"/>
    <x v="95"/>
    <x v="0"/>
    <x v="0"/>
    <x v="33"/>
    <x v="0"/>
    <x v="1448"/>
    <x v="1"/>
    <x v="0"/>
    <x v="1"/>
    <x v="2237"/>
    <x v="0"/>
    <x v="0"/>
    <x v="0"/>
    <x v="0"/>
    <x v="575"/>
  </r>
  <r>
    <x v="2238"/>
    <s v="Hess"/>
    <x v="415"/>
    <x v="0"/>
    <x v="1"/>
    <x v="34"/>
    <x v="0"/>
    <x v="1449"/>
    <x v="2"/>
    <x v="0"/>
    <x v="0"/>
    <x v="2238"/>
    <x v="1"/>
    <x v="1"/>
    <x v="2"/>
    <x v="3"/>
    <x v="323"/>
  </r>
  <r>
    <x v="2239"/>
    <s v="Pickering"/>
    <x v="78"/>
    <x v="0"/>
    <x v="0"/>
    <x v="8"/>
    <x v="6"/>
    <x v="0"/>
    <x v="0"/>
    <x v="0"/>
    <x v="0"/>
    <x v="2239"/>
    <x v="0"/>
    <x v="0"/>
    <x v="3"/>
    <x v="2"/>
    <x v="412"/>
  </r>
  <r>
    <x v="2240"/>
    <s v="Mazzi"/>
    <x v="96"/>
    <x v="2"/>
    <x v="0"/>
    <x v="19"/>
    <x v="5"/>
    <x v="1450"/>
    <x v="0"/>
    <x v="1"/>
    <x v="1"/>
    <x v="2240"/>
    <x v="1"/>
    <x v="1"/>
    <x v="1"/>
    <x v="2"/>
    <x v="269"/>
  </r>
  <r>
    <x v="2241"/>
    <s v="Madukaego"/>
    <x v="180"/>
    <x v="2"/>
    <x v="1"/>
    <x v="0"/>
    <x v="6"/>
    <x v="1451"/>
    <x v="2"/>
    <x v="0"/>
    <x v="1"/>
    <x v="2241"/>
    <x v="0"/>
    <x v="0"/>
    <x v="0"/>
    <x v="3"/>
    <x v="238"/>
  </r>
  <r>
    <x v="2242"/>
    <s v="Trentino"/>
    <x v="266"/>
    <x v="2"/>
    <x v="0"/>
    <x v="33"/>
    <x v="0"/>
    <x v="1452"/>
    <x v="2"/>
    <x v="0"/>
    <x v="0"/>
    <x v="2242"/>
    <x v="1"/>
    <x v="1"/>
    <x v="1"/>
    <x v="2"/>
    <x v="47"/>
  </r>
  <r>
    <x v="2243"/>
    <s v="Paterson"/>
    <x v="25"/>
    <x v="1"/>
    <x v="1"/>
    <x v="16"/>
    <x v="5"/>
    <x v="1453"/>
    <x v="0"/>
    <x v="0"/>
    <x v="1"/>
    <x v="2243"/>
    <x v="0"/>
    <x v="0"/>
    <x v="4"/>
    <x v="0"/>
    <x v="367"/>
  </r>
  <r>
    <x v="2244"/>
    <s v="Marchesi"/>
    <x v="88"/>
    <x v="0"/>
    <x v="0"/>
    <x v="26"/>
    <x v="5"/>
    <x v="0"/>
    <x v="2"/>
    <x v="0"/>
    <x v="0"/>
    <x v="2244"/>
    <x v="1"/>
    <x v="1"/>
    <x v="0"/>
    <x v="3"/>
    <x v="7"/>
  </r>
  <r>
    <x v="2245"/>
    <s v="Anayolisa"/>
    <x v="107"/>
    <x v="0"/>
    <x v="0"/>
    <x v="14"/>
    <x v="7"/>
    <x v="1454"/>
    <x v="0"/>
    <x v="0"/>
    <x v="0"/>
    <x v="2245"/>
    <x v="0"/>
    <x v="0"/>
    <x v="2"/>
    <x v="2"/>
    <x v="687"/>
  </r>
  <r>
    <x v="2246"/>
    <s v="Poole"/>
    <x v="131"/>
    <x v="1"/>
    <x v="0"/>
    <x v="2"/>
    <x v="5"/>
    <x v="0"/>
    <x v="2"/>
    <x v="0"/>
    <x v="1"/>
    <x v="2246"/>
    <x v="1"/>
    <x v="1"/>
    <x v="1"/>
    <x v="0"/>
    <x v="69"/>
  </r>
  <r>
    <x v="2247"/>
    <s v="Zhou"/>
    <x v="362"/>
    <x v="2"/>
    <x v="0"/>
    <x v="1"/>
    <x v="0"/>
    <x v="1455"/>
    <x v="0"/>
    <x v="1"/>
    <x v="0"/>
    <x v="2247"/>
    <x v="1"/>
    <x v="1"/>
    <x v="2"/>
    <x v="2"/>
    <x v="324"/>
  </r>
  <r>
    <x v="2248"/>
    <s v="Bates"/>
    <x v="127"/>
    <x v="1"/>
    <x v="0"/>
    <x v="24"/>
    <x v="1"/>
    <x v="1456"/>
    <x v="2"/>
    <x v="1"/>
    <x v="1"/>
    <x v="2248"/>
    <x v="1"/>
    <x v="1"/>
    <x v="4"/>
    <x v="3"/>
    <x v="332"/>
  </r>
  <r>
    <x v="2249"/>
    <s v="Olejuru"/>
    <x v="223"/>
    <x v="0"/>
    <x v="1"/>
    <x v="12"/>
    <x v="9"/>
    <x v="0"/>
    <x v="2"/>
    <x v="0"/>
    <x v="0"/>
    <x v="2249"/>
    <x v="1"/>
    <x v="1"/>
    <x v="4"/>
    <x v="0"/>
    <x v="107"/>
  </r>
  <r>
    <x v="2250"/>
    <s v="Bustard"/>
    <x v="128"/>
    <x v="1"/>
    <x v="1"/>
    <x v="43"/>
    <x v="2"/>
    <x v="0"/>
    <x v="2"/>
    <x v="0"/>
    <x v="0"/>
    <x v="2250"/>
    <x v="1"/>
    <x v="1"/>
    <x v="3"/>
    <x v="3"/>
    <x v="400"/>
  </r>
  <r>
    <x v="2251"/>
    <s v="Wade"/>
    <x v="360"/>
    <x v="1"/>
    <x v="0"/>
    <x v="11"/>
    <x v="2"/>
    <x v="1457"/>
    <x v="0"/>
    <x v="0"/>
    <x v="1"/>
    <x v="2251"/>
    <x v="1"/>
    <x v="1"/>
    <x v="2"/>
    <x v="0"/>
    <x v="26"/>
  </r>
  <r>
    <x v="2252"/>
    <s v="Tan"/>
    <x v="191"/>
    <x v="2"/>
    <x v="0"/>
    <x v="19"/>
    <x v="3"/>
    <x v="1458"/>
    <x v="0"/>
    <x v="1"/>
    <x v="0"/>
    <x v="2252"/>
    <x v="1"/>
    <x v="1"/>
    <x v="0"/>
    <x v="0"/>
    <x v="291"/>
  </r>
  <r>
    <x v="2253"/>
    <s v="Ngozichukwuka"/>
    <x v="9"/>
    <x v="1"/>
    <x v="0"/>
    <x v="1"/>
    <x v="3"/>
    <x v="0"/>
    <x v="0"/>
    <x v="0"/>
    <x v="0"/>
    <x v="2253"/>
    <x v="1"/>
    <x v="1"/>
    <x v="0"/>
    <x v="2"/>
    <x v="541"/>
  </r>
  <r>
    <x v="2254"/>
    <s v="Calabrese"/>
    <x v="331"/>
    <x v="0"/>
    <x v="1"/>
    <x v="18"/>
    <x v="5"/>
    <x v="1459"/>
    <x v="0"/>
    <x v="1"/>
    <x v="0"/>
    <x v="2254"/>
    <x v="1"/>
    <x v="1"/>
    <x v="2"/>
    <x v="3"/>
    <x v="51"/>
  </r>
  <r>
    <x v="2255"/>
    <s v="Lane"/>
    <x v="369"/>
    <x v="1"/>
    <x v="1"/>
    <x v="3"/>
    <x v="1"/>
    <x v="0"/>
    <x v="2"/>
    <x v="0"/>
    <x v="0"/>
    <x v="2255"/>
    <x v="1"/>
    <x v="1"/>
    <x v="2"/>
    <x v="0"/>
    <x v="657"/>
  </r>
  <r>
    <x v="2256"/>
    <s v="Forbes"/>
    <x v="182"/>
    <x v="0"/>
    <x v="1"/>
    <x v="19"/>
    <x v="0"/>
    <x v="1460"/>
    <x v="0"/>
    <x v="0"/>
    <x v="0"/>
    <x v="2256"/>
    <x v="1"/>
    <x v="1"/>
    <x v="4"/>
    <x v="0"/>
    <x v="491"/>
  </r>
  <r>
    <x v="2257"/>
    <s v="Davy"/>
    <x v="112"/>
    <x v="1"/>
    <x v="0"/>
    <x v="12"/>
    <x v="4"/>
    <x v="0"/>
    <x v="2"/>
    <x v="0"/>
    <x v="0"/>
    <x v="2257"/>
    <x v="1"/>
    <x v="1"/>
    <x v="0"/>
    <x v="1"/>
    <x v="278"/>
  </r>
  <r>
    <x v="2258"/>
    <s v="Ma"/>
    <x v="416"/>
    <x v="0"/>
    <x v="0"/>
    <x v="18"/>
    <x v="8"/>
    <x v="1461"/>
    <x v="0"/>
    <x v="1"/>
    <x v="0"/>
    <x v="2258"/>
    <x v="1"/>
    <x v="1"/>
    <x v="4"/>
    <x v="3"/>
    <x v="309"/>
  </r>
  <r>
    <x v="2259"/>
    <s v="Barrera"/>
    <x v="112"/>
    <x v="0"/>
    <x v="0"/>
    <x v="1"/>
    <x v="4"/>
    <x v="1462"/>
    <x v="2"/>
    <x v="0"/>
    <x v="1"/>
    <x v="2259"/>
    <x v="1"/>
    <x v="1"/>
    <x v="3"/>
    <x v="0"/>
    <x v="589"/>
  </r>
  <r>
    <x v="2260"/>
    <s v="Alexander"/>
    <x v="392"/>
    <x v="0"/>
    <x v="1"/>
    <x v="30"/>
    <x v="9"/>
    <x v="0"/>
    <x v="2"/>
    <x v="0"/>
    <x v="0"/>
    <x v="2260"/>
    <x v="1"/>
    <x v="1"/>
    <x v="2"/>
    <x v="0"/>
    <x v="519"/>
  </r>
  <r>
    <x v="2261"/>
    <s v="Ngozichukwuka"/>
    <x v="169"/>
    <x v="2"/>
    <x v="0"/>
    <x v="22"/>
    <x v="1"/>
    <x v="1463"/>
    <x v="0"/>
    <x v="0"/>
    <x v="0"/>
    <x v="2261"/>
    <x v="1"/>
    <x v="1"/>
    <x v="0"/>
    <x v="3"/>
    <x v="290"/>
  </r>
  <r>
    <x v="2262"/>
    <s v="Murray"/>
    <x v="159"/>
    <x v="0"/>
    <x v="1"/>
    <x v="3"/>
    <x v="0"/>
    <x v="1464"/>
    <x v="0"/>
    <x v="0"/>
    <x v="1"/>
    <x v="2262"/>
    <x v="0"/>
    <x v="0"/>
    <x v="3"/>
    <x v="0"/>
    <x v="603"/>
  </r>
  <r>
    <x v="2263"/>
    <s v="Hall"/>
    <x v="72"/>
    <x v="0"/>
    <x v="0"/>
    <x v="23"/>
    <x v="0"/>
    <x v="0"/>
    <x v="2"/>
    <x v="1"/>
    <x v="1"/>
    <x v="2263"/>
    <x v="1"/>
    <x v="1"/>
    <x v="4"/>
    <x v="3"/>
    <x v="435"/>
  </r>
  <r>
    <x v="2264"/>
    <s v="Padovesi"/>
    <x v="37"/>
    <x v="0"/>
    <x v="0"/>
    <x v="6"/>
    <x v="10"/>
    <x v="0"/>
    <x v="0"/>
    <x v="0"/>
    <x v="0"/>
    <x v="2264"/>
    <x v="1"/>
    <x v="1"/>
    <x v="0"/>
    <x v="0"/>
    <x v="623"/>
  </r>
  <r>
    <x v="2265"/>
    <s v="Lysaght"/>
    <x v="93"/>
    <x v="0"/>
    <x v="0"/>
    <x v="12"/>
    <x v="8"/>
    <x v="0"/>
    <x v="2"/>
    <x v="0"/>
    <x v="1"/>
    <x v="2265"/>
    <x v="1"/>
    <x v="1"/>
    <x v="0"/>
    <x v="0"/>
    <x v="663"/>
  </r>
  <r>
    <x v="2266"/>
    <s v="Kelechi"/>
    <x v="363"/>
    <x v="2"/>
    <x v="0"/>
    <x v="24"/>
    <x v="4"/>
    <x v="1465"/>
    <x v="2"/>
    <x v="0"/>
    <x v="1"/>
    <x v="2266"/>
    <x v="0"/>
    <x v="0"/>
    <x v="1"/>
    <x v="2"/>
    <x v="646"/>
  </r>
  <r>
    <x v="2267"/>
    <s v="Nebechi"/>
    <x v="402"/>
    <x v="0"/>
    <x v="1"/>
    <x v="2"/>
    <x v="4"/>
    <x v="0"/>
    <x v="2"/>
    <x v="0"/>
    <x v="1"/>
    <x v="2267"/>
    <x v="1"/>
    <x v="1"/>
    <x v="0"/>
    <x v="2"/>
    <x v="346"/>
  </r>
  <r>
    <x v="2268"/>
    <s v="Hanson"/>
    <x v="173"/>
    <x v="0"/>
    <x v="0"/>
    <x v="27"/>
    <x v="9"/>
    <x v="1466"/>
    <x v="0"/>
    <x v="0"/>
    <x v="1"/>
    <x v="2268"/>
    <x v="0"/>
    <x v="0"/>
    <x v="3"/>
    <x v="1"/>
    <x v="567"/>
  </r>
  <r>
    <x v="2269"/>
    <s v="Kao"/>
    <x v="97"/>
    <x v="0"/>
    <x v="0"/>
    <x v="19"/>
    <x v="4"/>
    <x v="0"/>
    <x v="2"/>
    <x v="1"/>
    <x v="0"/>
    <x v="2269"/>
    <x v="1"/>
    <x v="1"/>
    <x v="1"/>
    <x v="0"/>
    <x v="358"/>
  </r>
  <r>
    <x v="2270"/>
    <s v="Tu"/>
    <x v="100"/>
    <x v="0"/>
    <x v="0"/>
    <x v="16"/>
    <x v="2"/>
    <x v="1467"/>
    <x v="2"/>
    <x v="1"/>
    <x v="1"/>
    <x v="2270"/>
    <x v="0"/>
    <x v="0"/>
    <x v="4"/>
    <x v="0"/>
    <x v="664"/>
  </r>
  <r>
    <x v="2271"/>
    <s v="Palerma"/>
    <x v="74"/>
    <x v="2"/>
    <x v="1"/>
    <x v="11"/>
    <x v="8"/>
    <x v="1468"/>
    <x v="2"/>
    <x v="0"/>
    <x v="1"/>
    <x v="2271"/>
    <x v="1"/>
    <x v="1"/>
    <x v="4"/>
    <x v="2"/>
    <x v="732"/>
  </r>
  <r>
    <x v="2272"/>
    <s v="Fallaci"/>
    <x v="417"/>
    <x v="2"/>
    <x v="0"/>
    <x v="38"/>
    <x v="4"/>
    <x v="1469"/>
    <x v="0"/>
    <x v="0"/>
    <x v="0"/>
    <x v="2272"/>
    <x v="0"/>
    <x v="0"/>
    <x v="0"/>
    <x v="0"/>
    <x v="444"/>
  </r>
  <r>
    <x v="2273"/>
    <s v="Shen"/>
    <x v="18"/>
    <x v="1"/>
    <x v="0"/>
    <x v="7"/>
    <x v="3"/>
    <x v="1470"/>
    <x v="0"/>
    <x v="1"/>
    <x v="0"/>
    <x v="2273"/>
    <x v="1"/>
    <x v="1"/>
    <x v="0"/>
    <x v="1"/>
    <x v="200"/>
  </r>
  <r>
    <x v="2274"/>
    <s v="Ts'ui"/>
    <x v="147"/>
    <x v="0"/>
    <x v="0"/>
    <x v="35"/>
    <x v="9"/>
    <x v="1471"/>
    <x v="1"/>
    <x v="0"/>
    <x v="1"/>
    <x v="2274"/>
    <x v="0"/>
    <x v="0"/>
    <x v="1"/>
    <x v="1"/>
    <x v="597"/>
  </r>
  <r>
    <x v="2275"/>
    <s v="Chikezie"/>
    <x v="46"/>
    <x v="0"/>
    <x v="0"/>
    <x v="36"/>
    <x v="5"/>
    <x v="0"/>
    <x v="2"/>
    <x v="0"/>
    <x v="0"/>
    <x v="2275"/>
    <x v="1"/>
    <x v="1"/>
    <x v="0"/>
    <x v="3"/>
    <x v="47"/>
  </r>
  <r>
    <x v="2276"/>
    <s v="He"/>
    <x v="271"/>
    <x v="0"/>
    <x v="0"/>
    <x v="49"/>
    <x v="0"/>
    <x v="1472"/>
    <x v="2"/>
    <x v="0"/>
    <x v="1"/>
    <x v="2276"/>
    <x v="0"/>
    <x v="0"/>
    <x v="2"/>
    <x v="0"/>
    <x v="737"/>
  </r>
  <r>
    <x v="2277"/>
    <s v="Dreyer"/>
    <x v="19"/>
    <x v="0"/>
    <x v="0"/>
    <x v="3"/>
    <x v="5"/>
    <x v="0"/>
    <x v="2"/>
    <x v="0"/>
    <x v="1"/>
    <x v="2277"/>
    <x v="1"/>
    <x v="1"/>
    <x v="1"/>
    <x v="3"/>
    <x v="316"/>
  </r>
  <r>
    <x v="2278"/>
    <s v="Short"/>
    <x v="414"/>
    <x v="0"/>
    <x v="0"/>
    <x v="19"/>
    <x v="8"/>
    <x v="1473"/>
    <x v="0"/>
    <x v="1"/>
    <x v="0"/>
    <x v="2278"/>
    <x v="1"/>
    <x v="1"/>
    <x v="2"/>
    <x v="3"/>
    <x v="99"/>
  </r>
  <r>
    <x v="2279"/>
    <s v="Hunt"/>
    <x v="237"/>
    <x v="1"/>
    <x v="1"/>
    <x v="10"/>
    <x v="9"/>
    <x v="0"/>
    <x v="2"/>
    <x v="0"/>
    <x v="1"/>
    <x v="2279"/>
    <x v="1"/>
    <x v="1"/>
    <x v="1"/>
    <x v="2"/>
    <x v="183"/>
  </r>
  <r>
    <x v="2280"/>
    <s v="Ricci"/>
    <x v="19"/>
    <x v="0"/>
    <x v="1"/>
    <x v="18"/>
    <x v="3"/>
    <x v="0"/>
    <x v="2"/>
    <x v="0"/>
    <x v="0"/>
    <x v="2280"/>
    <x v="1"/>
    <x v="1"/>
    <x v="4"/>
    <x v="1"/>
    <x v="564"/>
  </r>
  <r>
    <x v="2281"/>
    <s v="Teng"/>
    <x v="291"/>
    <x v="2"/>
    <x v="0"/>
    <x v="20"/>
    <x v="8"/>
    <x v="1474"/>
    <x v="0"/>
    <x v="1"/>
    <x v="1"/>
    <x v="2281"/>
    <x v="1"/>
    <x v="1"/>
    <x v="1"/>
    <x v="2"/>
    <x v="300"/>
  </r>
  <r>
    <x v="2282"/>
    <s v="Ijendu"/>
    <x v="159"/>
    <x v="0"/>
    <x v="1"/>
    <x v="24"/>
    <x v="1"/>
    <x v="1475"/>
    <x v="0"/>
    <x v="1"/>
    <x v="1"/>
    <x v="2282"/>
    <x v="1"/>
    <x v="1"/>
    <x v="3"/>
    <x v="1"/>
    <x v="438"/>
  </r>
  <r>
    <x v="2283"/>
    <s v="Kibby"/>
    <x v="249"/>
    <x v="0"/>
    <x v="1"/>
    <x v="13"/>
    <x v="9"/>
    <x v="1476"/>
    <x v="0"/>
    <x v="0"/>
    <x v="0"/>
    <x v="2283"/>
    <x v="1"/>
    <x v="1"/>
    <x v="1"/>
    <x v="2"/>
    <x v="191"/>
  </r>
  <r>
    <x v="2284"/>
    <s v="Obiuto"/>
    <x v="70"/>
    <x v="2"/>
    <x v="1"/>
    <x v="2"/>
    <x v="3"/>
    <x v="1477"/>
    <x v="0"/>
    <x v="0"/>
    <x v="1"/>
    <x v="2284"/>
    <x v="1"/>
    <x v="1"/>
    <x v="2"/>
    <x v="2"/>
    <x v="374"/>
  </r>
  <r>
    <x v="2285"/>
    <s v="Ramos"/>
    <x v="221"/>
    <x v="2"/>
    <x v="1"/>
    <x v="5"/>
    <x v="6"/>
    <x v="1478"/>
    <x v="3"/>
    <x v="0"/>
    <x v="0"/>
    <x v="2285"/>
    <x v="0"/>
    <x v="0"/>
    <x v="4"/>
    <x v="1"/>
    <x v="656"/>
  </r>
  <r>
    <x v="2286"/>
    <s v="Calabrese"/>
    <x v="153"/>
    <x v="2"/>
    <x v="1"/>
    <x v="4"/>
    <x v="8"/>
    <x v="1479"/>
    <x v="2"/>
    <x v="1"/>
    <x v="1"/>
    <x v="2286"/>
    <x v="1"/>
    <x v="1"/>
    <x v="2"/>
    <x v="1"/>
    <x v="262"/>
  </r>
  <r>
    <x v="2287"/>
    <s v="Vasin"/>
    <x v="40"/>
    <x v="0"/>
    <x v="1"/>
    <x v="28"/>
    <x v="4"/>
    <x v="0"/>
    <x v="0"/>
    <x v="0"/>
    <x v="1"/>
    <x v="2287"/>
    <x v="1"/>
    <x v="1"/>
    <x v="3"/>
    <x v="2"/>
    <x v="169"/>
  </r>
  <r>
    <x v="2288"/>
    <s v="Munro"/>
    <x v="0"/>
    <x v="0"/>
    <x v="0"/>
    <x v="33"/>
    <x v="3"/>
    <x v="1480"/>
    <x v="0"/>
    <x v="0"/>
    <x v="0"/>
    <x v="2288"/>
    <x v="1"/>
    <x v="1"/>
    <x v="4"/>
    <x v="0"/>
    <x v="590"/>
  </r>
  <r>
    <x v="2289"/>
    <s v="Keeley"/>
    <x v="215"/>
    <x v="0"/>
    <x v="1"/>
    <x v="36"/>
    <x v="2"/>
    <x v="0"/>
    <x v="2"/>
    <x v="1"/>
    <x v="0"/>
    <x v="2289"/>
    <x v="0"/>
    <x v="0"/>
    <x v="3"/>
    <x v="0"/>
    <x v="202"/>
  </r>
  <r>
    <x v="2290"/>
    <s v="Archer"/>
    <x v="268"/>
    <x v="1"/>
    <x v="1"/>
    <x v="5"/>
    <x v="0"/>
    <x v="0"/>
    <x v="2"/>
    <x v="0"/>
    <x v="1"/>
    <x v="2290"/>
    <x v="1"/>
    <x v="1"/>
    <x v="4"/>
    <x v="1"/>
    <x v="552"/>
  </r>
  <r>
    <x v="2291"/>
    <s v="Murray"/>
    <x v="287"/>
    <x v="1"/>
    <x v="1"/>
    <x v="7"/>
    <x v="2"/>
    <x v="1481"/>
    <x v="2"/>
    <x v="0"/>
    <x v="1"/>
    <x v="2291"/>
    <x v="1"/>
    <x v="1"/>
    <x v="4"/>
    <x v="1"/>
    <x v="695"/>
  </r>
  <r>
    <x v="2292"/>
    <s v="Chidiegwu"/>
    <x v="360"/>
    <x v="0"/>
    <x v="1"/>
    <x v="7"/>
    <x v="0"/>
    <x v="0"/>
    <x v="2"/>
    <x v="0"/>
    <x v="0"/>
    <x v="2292"/>
    <x v="1"/>
    <x v="1"/>
    <x v="1"/>
    <x v="3"/>
    <x v="253"/>
  </r>
  <r>
    <x v="2293"/>
    <s v="Tang"/>
    <x v="156"/>
    <x v="1"/>
    <x v="0"/>
    <x v="13"/>
    <x v="10"/>
    <x v="1482"/>
    <x v="0"/>
    <x v="0"/>
    <x v="1"/>
    <x v="2293"/>
    <x v="0"/>
    <x v="0"/>
    <x v="1"/>
    <x v="2"/>
    <x v="106"/>
  </r>
  <r>
    <x v="2294"/>
    <s v="Farrar"/>
    <x v="29"/>
    <x v="0"/>
    <x v="1"/>
    <x v="19"/>
    <x v="9"/>
    <x v="1483"/>
    <x v="0"/>
    <x v="0"/>
    <x v="1"/>
    <x v="2294"/>
    <x v="1"/>
    <x v="1"/>
    <x v="2"/>
    <x v="1"/>
    <x v="260"/>
  </r>
  <r>
    <x v="2295"/>
    <s v="Shaw"/>
    <x v="3"/>
    <x v="0"/>
    <x v="1"/>
    <x v="20"/>
    <x v="3"/>
    <x v="0"/>
    <x v="0"/>
    <x v="1"/>
    <x v="0"/>
    <x v="2295"/>
    <x v="0"/>
    <x v="0"/>
    <x v="1"/>
    <x v="0"/>
    <x v="125"/>
  </r>
  <r>
    <x v="2296"/>
    <s v="Napolitani"/>
    <x v="213"/>
    <x v="2"/>
    <x v="1"/>
    <x v="40"/>
    <x v="9"/>
    <x v="1484"/>
    <x v="0"/>
    <x v="1"/>
    <x v="0"/>
    <x v="2296"/>
    <x v="0"/>
    <x v="0"/>
    <x v="1"/>
    <x v="1"/>
    <x v="647"/>
  </r>
  <r>
    <x v="2297"/>
    <s v="Greenhalgh"/>
    <x v="241"/>
    <x v="0"/>
    <x v="0"/>
    <x v="20"/>
    <x v="9"/>
    <x v="1485"/>
    <x v="0"/>
    <x v="0"/>
    <x v="0"/>
    <x v="2297"/>
    <x v="1"/>
    <x v="1"/>
    <x v="4"/>
    <x v="0"/>
    <x v="605"/>
  </r>
  <r>
    <x v="2298"/>
    <s v="Martin"/>
    <x v="289"/>
    <x v="2"/>
    <x v="1"/>
    <x v="22"/>
    <x v="0"/>
    <x v="1486"/>
    <x v="2"/>
    <x v="0"/>
    <x v="0"/>
    <x v="2298"/>
    <x v="1"/>
    <x v="1"/>
    <x v="4"/>
    <x v="0"/>
    <x v="340"/>
  </r>
  <r>
    <x v="2299"/>
    <s v="Hu"/>
    <x v="123"/>
    <x v="2"/>
    <x v="0"/>
    <x v="11"/>
    <x v="0"/>
    <x v="1487"/>
    <x v="0"/>
    <x v="0"/>
    <x v="0"/>
    <x v="2299"/>
    <x v="1"/>
    <x v="1"/>
    <x v="4"/>
    <x v="0"/>
    <x v="580"/>
  </r>
  <r>
    <x v="2300"/>
    <s v="Y?an"/>
    <x v="189"/>
    <x v="1"/>
    <x v="0"/>
    <x v="13"/>
    <x v="7"/>
    <x v="1488"/>
    <x v="0"/>
    <x v="0"/>
    <x v="1"/>
    <x v="2300"/>
    <x v="1"/>
    <x v="1"/>
    <x v="1"/>
    <x v="1"/>
    <x v="361"/>
  </r>
  <r>
    <x v="2301"/>
    <s v="Odili"/>
    <x v="158"/>
    <x v="0"/>
    <x v="0"/>
    <x v="22"/>
    <x v="2"/>
    <x v="0"/>
    <x v="2"/>
    <x v="0"/>
    <x v="0"/>
    <x v="2301"/>
    <x v="1"/>
    <x v="1"/>
    <x v="2"/>
    <x v="0"/>
    <x v="730"/>
  </r>
  <r>
    <x v="2302"/>
    <s v="H?"/>
    <x v="352"/>
    <x v="0"/>
    <x v="0"/>
    <x v="23"/>
    <x v="4"/>
    <x v="0"/>
    <x v="2"/>
    <x v="1"/>
    <x v="0"/>
    <x v="2302"/>
    <x v="1"/>
    <x v="1"/>
    <x v="4"/>
    <x v="3"/>
    <x v="305"/>
  </r>
  <r>
    <x v="2303"/>
    <s v="Chiemela"/>
    <x v="194"/>
    <x v="1"/>
    <x v="1"/>
    <x v="13"/>
    <x v="10"/>
    <x v="1489"/>
    <x v="0"/>
    <x v="1"/>
    <x v="0"/>
    <x v="2303"/>
    <x v="1"/>
    <x v="1"/>
    <x v="0"/>
    <x v="3"/>
    <x v="299"/>
  </r>
  <r>
    <x v="2304"/>
    <s v="Yuan"/>
    <x v="150"/>
    <x v="1"/>
    <x v="0"/>
    <x v="12"/>
    <x v="3"/>
    <x v="1490"/>
    <x v="0"/>
    <x v="0"/>
    <x v="0"/>
    <x v="2304"/>
    <x v="1"/>
    <x v="1"/>
    <x v="3"/>
    <x v="2"/>
    <x v="569"/>
  </r>
  <r>
    <x v="2305"/>
    <s v="Clements"/>
    <x v="37"/>
    <x v="0"/>
    <x v="1"/>
    <x v="6"/>
    <x v="10"/>
    <x v="0"/>
    <x v="0"/>
    <x v="0"/>
    <x v="1"/>
    <x v="2305"/>
    <x v="1"/>
    <x v="1"/>
    <x v="0"/>
    <x v="1"/>
    <x v="258"/>
  </r>
  <r>
    <x v="2306"/>
    <s v="Kolesnikov"/>
    <x v="351"/>
    <x v="0"/>
    <x v="0"/>
    <x v="10"/>
    <x v="0"/>
    <x v="1491"/>
    <x v="0"/>
    <x v="0"/>
    <x v="1"/>
    <x v="2306"/>
    <x v="1"/>
    <x v="1"/>
    <x v="2"/>
    <x v="3"/>
    <x v="249"/>
  </r>
  <r>
    <x v="2307"/>
    <s v="Rutherford"/>
    <x v="167"/>
    <x v="2"/>
    <x v="1"/>
    <x v="38"/>
    <x v="5"/>
    <x v="1492"/>
    <x v="2"/>
    <x v="1"/>
    <x v="0"/>
    <x v="2307"/>
    <x v="1"/>
    <x v="1"/>
    <x v="3"/>
    <x v="0"/>
    <x v="236"/>
  </r>
  <r>
    <x v="2308"/>
    <s v="Hsiung"/>
    <x v="335"/>
    <x v="2"/>
    <x v="0"/>
    <x v="19"/>
    <x v="4"/>
    <x v="1493"/>
    <x v="0"/>
    <x v="0"/>
    <x v="1"/>
    <x v="2308"/>
    <x v="1"/>
    <x v="1"/>
    <x v="4"/>
    <x v="1"/>
    <x v="479"/>
  </r>
  <r>
    <x v="2309"/>
    <s v="Angelo"/>
    <x v="277"/>
    <x v="2"/>
    <x v="1"/>
    <x v="17"/>
    <x v="9"/>
    <x v="1494"/>
    <x v="0"/>
    <x v="0"/>
    <x v="0"/>
    <x v="2309"/>
    <x v="0"/>
    <x v="0"/>
    <x v="1"/>
    <x v="0"/>
    <x v="177"/>
  </r>
  <r>
    <x v="2310"/>
    <s v="Mendes"/>
    <x v="382"/>
    <x v="0"/>
    <x v="1"/>
    <x v="15"/>
    <x v="5"/>
    <x v="1495"/>
    <x v="0"/>
    <x v="0"/>
    <x v="0"/>
    <x v="2310"/>
    <x v="1"/>
    <x v="1"/>
    <x v="4"/>
    <x v="3"/>
    <x v="485"/>
  </r>
  <r>
    <x v="2311"/>
    <s v="McGregor"/>
    <x v="5"/>
    <x v="0"/>
    <x v="1"/>
    <x v="25"/>
    <x v="9"/>
    <x v="1496"/>
    <x v="0"/>
    <x v="1"/>
    <x v="1"/>
    <x v="2311"/>
    <x v="1"/>
    <x v="1"/>
    <x v="2"/>
    <x v="1"/>
    <x v="508"/>
  </r>
  <r>
    <x v="2312"/>
    <s v="Bronner"/>
    <x v="176"/>
    <x v="0"/>
    <x v="0"/>
    <x v="30"/>
    <x v="8"/>
    <x v="0"/>
    <x v="0"/>
    <x v="1"/>
    <x v="1"/>
    <x v="2312"/>
    <x v="0"/>
    <x v="0"/>
    <x v="2"/>
    <x v="0"/>
    <x v="702"/>
  </r>
  <r>
    <x v="2313"/>
    <s v="Mironova"/>
    <x v="142"/>
    <x v="2"/>
    <x v="0"/>
    <x v="20"/>
    <x v="9"/>
    <x v="1497"/>
    <x v="2"/>
    <x v="0"/>
    <x v="1"/>
    <x v="2313"/>
    <x v="1"/>
    <x v="1"/>
    <x v="1"/>
    <x v="3"/>
    <x v="139"/>
  </r>
  <r>
    <x v="2314"/>
    <s v="Ku"/>
    <x v="343"/>
    <x v="1"/>
    <x v="0"/>
    <x v="34"/>
    <x v="6"/>
    <x v="0"/>
    <x v="2"/>
    <x v="0"/>
    <x v="1"/>
    <x v="2314"/>
    <x v="1"/>
    <x v="1"/>
    <x v="4"/>
    <x v="0"/>
    <x v="34"/>
  </r>
  <r>
    <x v="2315"/>
    <s v="Evans"/>
    <x v="172"/>
    <x v="0"/>
    <x v="0"/>
    <x v="24"/>
    <x v="5"/>
    <x v="0"/>
    <x v="2"/>
    <x v="0"/>
    <x v="1"/>
    <x v="2315"/>
    <x v="1"/>
    <x v="1"/>
    <x v="2"/>
    <x v="3"/>
    <x v="241"/>
  </r>
  <r>
    <x v="2316"/>
    <s v="Henderson"/>
    <x v="217"/>
    <x v="2"/>
    <x v="0"/>
    <x v="5"/>
    <x v="8"/>
    <x v="1498"/>
    <x v="0"/>
    <x v="0"/>
    <x v="0"/>
    <x v="2316"/>
    <x v="0"/>
    <x v="0"/>
    <x v="2"/>
    <x v="0"/>
    <x v="569"/>
  </r>
  <r>
    <x v="2317"/>
    <s v="Smith"/>
    <x v="221"/>
    <x v="0"/>
    <x v="0"/>
    <x v="18"/>
    <x v="0"/>
    <x v="1499"/>
    <x v="0"/>
    <x v="0"/>
    <x v="0"/>
    <x v="2317"/>
    <x v="1"/>
    <x v="1"/>
    <x v="1"/>
    <x v="2"/>
    <x v="60"/>
  </r>
  <r>
    <x v="2318"/>
    <s v="Russell"/>
    <x v="320"/>
    <x v="1"/>
    <x v="1"/>
    <x v="19"/>
    <x v="0"/>
    <x v="0"/>
    <x v="2"/>
    <x v="0"/>
    <x v="0"/>
    <x v="2318"/>
    <x v="1"/>
    <x v="1"/>
    <x v="3"/>
    <x v="2"/>
    <x v="576"/>
  </r>
  <r>
    <x v="2319"/>
    <s v="Sun"/>
    <x v="20"/>
    <x v="2"/>
    <x v="0"/>
    <x v="24"/>
    <x v="9"/>
    <x v="1500"/>
    <x v="0"/>
    <x v="0"/>
    <x v="0"/>
    <x v="2319"/>
    <x v="1"/>
    <x v="1"/>
    <x v="1"/>
    <x v="2"/>
    <x v="116"/>
  </r>
  <r>
    <x v="2320"/>
    <s v="McDonald"/>
    <x v="233"/>
    <x v="2"/>
    <x v="0"/>
    <x v="16"/>
    <x v="8"/>
    <x v="1501"/>
    <x v="0"/>
    <x v="0"/>
    <x v="0"/>
    <x v="2320"/>
    <x v="1"/>
    <x v="1"/>
    <x v="0"/>
    <x v="1"/>
    <x v="738"/>
  </r>
  <r>
    <x v="2321"/>
    <s v="Wong"/>
    <x v="176"/>
    <x v="2"/>
    <x v="1"/>
    <x v="13"/>
    <x v="5"/>
    <x v="1502"/>
    <x v="2"/>
    <x v="0"/>
    <x v="0"/>
    <x v="2321"/>
    <x v="1"/>
    <x v="1"/>
    <x v="1"/>
    <x v="1"/>
    <x v="425"/>
  </r>
  <r>
    <x v="2322"/>
    <s v="Niu"/>
    <x v="162"/>
    <x v="1"/>
    <x v="0"/>
    <x v="1"/>
    <x v="1"/>
    <x v="0"/>
    <x v="2"/>
    <x v="0"/>
    <x v="1"/>
    <x v="2322"/>
    <x v="1"/>
    <x v="1"/>
    <x v="2"/>
    <x v="2"/>
    <x v="534"/>
  </r>
  <r>
    <x v="2323"/>
    <s v="Fanucci"/>
    <x v="202"/>
    <x v="0"/>
    <x v="1"/>
    <x v="21"/>
    <x v="5"/>
    <x v="1503"/>
    <x v="2"/>
    <x v="0"/>
    <x v="1"/>
    <x v="2323"/>
    <x v="1"/>
    <x v="1"/>
    <x v="3"/>
    <x v="3"/>
    <x v="252"/>
  </r>
  <r>
    <x v="2324"/>
    <s v="Zetticci"/>
    <x v="180"/>
    <x v="0"/>
    <x v="0"/>
    <x v="6"/>
    <x v="0"/>
    <x v="1504"/>
    <x v="0"/>
    <x v="0"/>
    <x v="0"/>
    <x v="2324"/>
    <x v="1"/>
    <x v="1"/>
    <x v="2"/>
    <x v="2"/>
    <x v="739"/>
  </r>
  <r>
    <x v="2325"/>
    <s v="Hsia"/>
    <x v="223"/>
    <x v="1"/>
    <x v="1"/>
    <x v="6"/>
    <x v="7"/>
    <x v="1505"/>
    <x v="2"/>
    <x v="0"/>
    <x v="1"/>
    <x v="2325"/>
    <x v="1"/>
    <x v="1"/>
    <x v="1"/>
    <x v="3"/>
    <x v="679"/>
  </r>
  <r>
    <x v="2326"/>
    <s v="McIntosh"/>
    <x v="228"/>
    <x v="1"/>
    <x v="1"/>
    <x v="12"/>
    <x v="3"/>
    <x v="0"/>
    <x v="2"/>
    <x v="1"/>
    <x v="1"/>
    <x v="2326"/>
    <x v="1"/>
    <x v="1"/>
    <x v="0"/>
    <x v="0"/>
    <x v="431"/>
  </r>
  <r>
    <x v="2327"/>
    <s v="Kozlova"/>
    <x v="215"/>
    <x v="0"/>
    <x v="1"/>
    <x v="33"/>
    <x v="8"/>
    <x v="1506"/>
    <x v="0"/>
    <x v="0"/>
    <x v="0"/>
    <x v="2327"/>
    <x v="1"/>
    <x v="1"/>
    <x v="3"/>
    <x v="3"/>
    <x v="547"/>
  </r>
  <r>
    <x v="2328"/>
    <s v="Meany"/>
    <x v="128"/>
    <x v="1"/>
    <x v="1"/>
    <x v="6"/>
    <x v="0"/>
    <x v="0"/>
    <x v="2"/>
    <x v="0"/>
    <x v="0"/>
    <x v="2328"/>
    <x v="1"/>
    <x v="1"/>
    <x v="4"/>
    <x v="2"/>
    <x v="710"/>
  </r>
  <r>
    <x v="2329"/>
    <s v="Thompson"/>
    <x v="4"/>
    <x v="0"/>
    <x v="1"/>
    <x v="12"/>
    <x v="6"/>
    <x v="1507"/>
    <x v="0"/>
    <x v="0"/>
    <x v="1"/>
    <x v="2329"/>
    <x v="1"/>
    <x v="1"/>
    <x v="1"/>
    <x v="1"/>
    <x v="148"/>
  </r>
  <r>
    <x v="2330"/>
    <s v="Le Gallienne"/>
    <x v="137"/>
    <x v="1"/>
    <x v="0"/>
    <x v="2"/>
    <x v="8"/>
    <x v="0"/>
    <x v="2"/>
    <x v="0"/>
    <x v="0"/>
    <x v="2330"/>
    <x v="1"/>
    <x v="1"/>
    <x v="0"/>
    <x v="2"/>
    <x v="485"/>
  </r>
  <r>
    <x v="2331"/>
    <s v="Cheng"/>
    <x v="285"/>
    <x v="2"/>
    <x v="1"/>
    <x v="34"/>
    <x v="10"/>
    <x v="1508"/>
    <x v="2"/>
    <x v="0"/>
    <x v="1"/>
    <x v="2331"/>
    <x v="1"/>
    <x v="1"/>
    <x v="0"/>
    <x v="3"/>
    <x v="353"/>
  </r>
  <r>
    <x v="2332"/>
    <s v="P'eng"/>
    <x v="293"/>
    <x v="0"/>
    <x v="0"/>
    <x v="6"/>
    <x v="5"/>
    <x v="1509"/>
    <x v="0"/>
    <x v="0"/>
    <x v="1"/>
    <x v="2332"/>
    <x v="1"/>
    <x v="1"/>
    <x v="0"/>
    <x v="1"/>
    <x v="313"/>
  </r>
  <r>
    <x v="2333"/>
    <s v="Lloyd"/>
    <x v="137"/>
    <x v="1"/>
    <x v="1"/>
    <x v="18"/>
    <x v="2"/>
    <x v="0"/>
    <x v="2"/>
    <x v="0"/>
    <x v="1"/>
    <x v="2333"/>
    <x v="1"/>
    <x v="1"/>
    <x v="4"/>
    <x v="3"/>
    <x v="173"/>
  </r>
  <r>
    <x v="2334"/>
    <s v="Wheeler"/>
    <x v="327"/>
    <x v="1"/>
    <x v="0"/>
    <x v="24"/>
    <x v="1"/>
    <x v="0"/>
    <x v="2"/>
    <x v="1"/>
    <x v="1"/>
    <x v="2334"/>
    <x v="1"/>
    <x v="1"/>
    <x v="3"/>
    <x v="2"/>
    <x v="583"/>
  </r>
  <r>
    <x v="2335"/>
    <s v="Christie"/>
    <x v="251"/>
    <x v="2"/>
    <x v="0"/>
    <x v="36"/>
    <x v="5"/>
    <x v="1510"/>
    <x v="2"/>
    <x v="0"/>
    <x v="0"/>
    <x v="2335"/>
    <x v="0"/>
    <x v="0"/>
    <x v="4"/>
    <x v="3"/>
    <x v="291"/>
  </r>
  <r>
    <x v="2336"/>
    <s v="He"/>
    <x v="230"/>
    <x v="0"/>
    <x v="1"/>
    <x v="19"/>
    <x v="3"/>
    <x v="1511"/>
    <x v="0"/>
    <x v="0"/>
    <x v="1"/>
    <x v="2336"/>
    <x v="0"/>
    <x v="0"/>
    <x v="2"/>
    <x v="1"/>
    <x v="730"/>
  </r>
  <r>
    <x v="2337"/>
    <s v="King"/>
    <x v="245"/>
    <x v="1"/>
    <x v="0"/>
    <x v="12"/>
    <x v="9"/>
    <x v="0"/>
    <x v="2"/>
    <x v="1"/>
    <x v="1"/>
    <x v="2337"/>
    <x v="1"/>
    <x v="1"/>
    <x v="1"/>
    <x v="0"/>
    <x v="657"/>
  </r>
  <r>
    <x v="2338"/>
    <s v="Favors"/>
    <x v="246"/>
    <x v="0"/>
    <x v="1"/>
    <x v="24"/>
    <x v="6"/>
    <x v="0"/>
    <x v="2"/>
    <x v="0"/>
    <x v="0"/>
    <x v="2338"/>
    <x v="1"/>
    <x v="1"/>
    <x v="0"/>
    <x v="2"/>
    <x v="409"/>
  </r>
  <r>
    <x v="2339"/>
    <s v="Vida"/>
    <x v="189"/>
    <x v="2"/>
    <x v="1"/>
    <x v="28"/>
    <x v="8"/>
    <x v="1512"/>
    <x v="0"/>
    <x v="1"/>
    <x v="1"/>
    <x v="2339"/>
    <x v="1"/>
    <x v="1"/>
    <x v="2"/>
    <x v="2"/>
    <x v="692"/>
  </r>
  <r>
    <x v="2340"/>
    <s v="Thomas"/>
    <x v="174"/>
    <x v="2"/>
    <x v="1"/>
    <x v="1"/>
    <x v="10"/>
    <x v="1513"/>
    <x v="0"/>
    <x v="1"/>
    <x v="1"/>
    <x v="2340"/>
    <x v="0"/>
    <x v="0"/>
    <x v="1"/>
    <x v="2"/>
    <x v="404"/>
  </r>
  <r>
    <x v="2341"/>
    <s v="Wayn"/>
    <x v="131"/>
    <x v="0"/>
    <x v="0"/>
    <x v="11"/>
    <x v="3"/>
    <x v="1514"/>
    <x v="2"/>
    <x v="0"/>
    <x v="1"/>
    <x v="2341"/>
    <x v="1"/>
    <x v="1"/>
    <x v="1"/>
    <x v="3"/>
    <x v="527"/>
  </r>
  <r>
    <x v="2342"/>
    <s v="Tan"/>
    <x v="233"/>
    <x v="1"/>
    <x v="1"/>
    <x v="4"/>
    <x v="8"/>
    <x v="0"/>
    <x v="0"/>
    <x v="0"/>
    <x v="1"/>
    <x v="2342"/>
    <x v="1"/>
    <x v="1"/>
    <x v="0"/>
    <x v="2"/>
    <x v="740"/>
  </r>
  <r>
    <x v="2343"/>
    <s v="Gibson"/>
    <x v="128"/>
    <x v="2"/>
    <x v="1"/>
    <x v="16"/>
    <x v="8"/>
    <x v="1515"/>
    <x v="2"/>
    <x v="0"/>
    <x v="0"/>
    <x v="2343"/>
    <x v="1"/>
    <x v="1"/>
    <x v="1"/>
    <x v="0"/>
    <x v="616"/>
  </r>
  <r>
    <x v="2344"/>
    <s v="Y?"/>
    <x v="194"/>
    <x v="2"/>
    <x v="0"/>
    <x v="23"/>
    <x v="4"/>
    <x v="1516"/>
    <x v="0"/>
    <x v="0"/>
    <x v="1"/>
    <x v="2344"/>
    <x v="0"/>
    <x v="0"/>
    <x v="3"/>
    <x v="3"/>
    <x v="261"/>
  </r>
  <r>
    <x v="2345"/>
    <s v="Calabresi"/>
    <x v="378"/>
    <x v="1"/>
    <x v="1"/>
    <x v="16"/>
    <x v="9"/>
    <x v="1517"/>
    <x v="0"/>
    <x v="0"/>
    <x v="1"/>
    <x v="2345"/>
    <x v="1"/>
    <x v="1"/>
    <x v="3"/>
    <x v="3"/>
    <x v="127"/>
  </r>
  <r>
    <x v="2346"/>
    <s v="Enyinnaya"/>
    <x v="344"/>
    <x v="2"/>
    <x v="1"/>
    <x v="17"/>
    <x v="4"/>
    <x v="1518"/>
    <x v="0"/>
    <x v="1"/>
    <x v="1"/>
    <x v="2346"/>
    <x v="0"/>
    <x v="0"/>
    <x v="0"/>
    <x v="2"/>
    <x v="707"/>
  </r>
  <r>
    <x v="2347"/>
    <s v="Ritchie"/>
    <x v="114"/>
    <x v="2"/>
    <x v="1"/>
    <x v="30"/>
    <x v="3"/>
    <x v="1519"/>
    <x v="0"/>
    <x v="0"/>
    <x v="1"/>
    <x v="2347"/>
    <x v="0"/>
    <x v="0"/>
    <x v="2"/>
    <x v="3"/>
    <x v="204"/>
  </r>
  <r>
    <x v="2348"/>
    <s v="Chia"/>
    <x v="379"/>
    <x v="0"/>
    <x v="1"/>
    <x v="13"/>
    <x v="6"/>
    <x v="1520"/>
    <x v="0"/>
    <x v="1"/>
    <x v="1"/>
    <x v="2348"/>
    <x v="1"/>
    <x v="1"/>
    <x v="0"/>
    <x v="0"/>
    <x v="292"/>
  </r>
  <r>
    <x v="2349"/>
    <s v="Wang"/>
    <x v="355"/>
    <x v="2"/>
    <x v="0"/>
    <x v="0"/>
    <x v="8"/>
    <x v="1521"/>
    <x v="1"/>
    <x v="0"/>
    <x v="1"/>
    <x v="2349"/>
    <x v="0"/>
    <x v="0"/>
    <x v="2"/>
    <x v="3"/>
    <x v="173"/>
  </r>
  <r>
    <x v="2350"/>
    <s v="Lorenzo"/>
    <x v="363"/>
    <x v="2"/>
    <x v="0"/>
    <x v="14"/>
    <x v="6"/>
    <x v="1522"/>
    <x v="2"/>
    <x v="0"/>
    <x v="1"/>
    <x v="2350"/>
    <x v="0"/>
    <x v="0"/>
    <x v="0"/>
    <x v="3"/>
    <x v="386"/>
  </r>
  <r>
    <x v="2351"/>
    <s v="Pai"/>
    <x v="189"/>
    <x v="0"/>
    <x v="1"/>
    <x v="12"/>
    <x v="3"/>
    <x v="1523"/>
    <x v="1"/>
    <x v="0"/>
    <x v="1"/>
    <x v="2351"/>
    <x v="0"/>
    <x v="0"/>
    <x v="0"/>
    <x v="2"/>
    <x v="449"/>
  </r>
  <r>
    <x v="2352"/>
    <s v="Nuttall"/>
    <x v="45"/>
    <x v="1"/>
    <x v="0"/>
    <x v="13"/>
    <x v="0"/>
    <x v="1524"/>
    <x v="0"/>
    <x v="0"/>
    <x v="0"/>
    <x v="2352"/>
    <x v="0"/>
    <x v="0"/>
    <x v="3"/>
    <x v="0"/>
    <x v="604"/>
  </r>
  <r>
    <x v="2353"/>
    <s v="Osborne"/>
    <x v="319"/>
    <x v="0"/>
    <x v="0"/>
    <x v="28"/>
    <x v="3"/>
    <x v="1525"/>
    <x v="2"/>
    <x v="0"/>
    <x v="1"/>
    <x v="2353"/>
    <x v="1"/>
    <x v="1"/>
    <x v="1"/>
    <x v="2"/>
    <x v="712"/>
  </r>
  <r>
    <x v="2354"/>
    <s v="Ferri"/>
    <x v="204"/>
    <x v="2"/>
    <x v="1"/>
    <x v="12"/>
    <x v="0"/>
    <x v="1526"/>
    <x v="2"/>
    <x v="0"/>
    <x v="1"/>
    <x v="2354"/>
    <x v="1"/>
    <x v="1"/>
    <x v="4"/>
    <x v="3"/>
    <x v="149"/>
  </r>
  <r>
    <x v="2355"/>
    <s v="Hamilton"/>
    <x v="267"/>
    <x v="1"/>
    <x v="0"/>
    <x v="0"/>
    <x v="1"/>
    <x v="0"/>
    <x v="0"/>
    <x v="0"/>
    <x v="0"/>
    <x v="2355"/>
    <x v="0"/>
    <x v="0"/>
    <x v="0"/>
    <x v="3"/>
    <x v="463"/>
  </r>
  <r>
    <x v="2356"/>
    <s v="McEwan"/>
    <x v="107"/>
    <x v="2"/>
    <x v="0"/>
    <x v="24"/>
    <x v="4"/>
    <x v="1527"/>
    <x v="0"/>
    <x v="0"/>
    <x v="1"/>
    <x v="2356"/>
    <x v="1"/>
    <x v="1"/>
    <x v="0"/>
    <x v="2"/>
    <x v="8"/>
  </r>
  <r>
    <x v="2357"/>
    <s v="Lai"/>
    <x v="161"/>
    <x v="0"/>
    <x v="0"/>
    <x v="16"/>
    <x v="4"/>
    <x v="0"/>
    <x v="2"/>
    <x v="0"/>
    <x v="1"/>
    <x v="2357"/>
    <x v="1"/>
    <x v="1"/>
    <x v="3"/>
    <x v="2"/>
    <x v="645"/>
  </r>
  <r>
    <x v="2358"/>
    <s v="Hs?"/>
    <x v="22"/>
    <x v="0"/>
    <x v="1"/>
    <x v="3"/>
    <x v="1"/>
    <x v="1528"/>
    <x v="0"/>
    <x v="1"/>
    <x v="0"/>
    <x v="2358"/>
    <x v="1"/>
    <x v="1"/>
    <x v="2"/>
    <x v="3"/>
    <x v="299"/>
  </r>
  <r>
    <x v="2359"/>
    <s v="Thompson"/>
    <x v="118"/>
    <x v="2"/>
    <x v="1"/>
    <x v="15"/>
    <x v="6"/>
    <x v="1529"/>
    <x v="0"/>
    <x v="0"/>
    <x v="0"/>
    <x v="2359"/>
    <x v="1"/>
    <x v="1"/>
    <x v="2"/>
    <x v="3"/>
    <x v="280"/>
  </r>
  <r>
    <x v="2360"/>
    <s v="Boyd"/>
    <x v="344"/>
    <x v="2"/>
    <x v="0"/>
    <x v="1"/>
    <x v="8"/>
    <x v="1530"/>
    <x v="0"/>
    <x v="0"/>
    <x v="1"/>
    <x v="2360"/>
    <x v="1"/>
    <x v="1"/>
    <x v="3"/>
    <x v="3"/>
    <x v="664"/>
  </r>
  <r>
    <x v="2361"/>
    <s v="Trevisani"/>
    <x v="112"/>
    <x v="2"/>
    <x v="0"/>
    <x v="3"/>
    <x v="8"/>
    <x v="1531"/>
    <x v="2"/>
    <x v="0"/>
    <x v="0"/>
    <x v="2361"/>
    <x v="1"/>
    <x v="1"/>
    <x v="2"/>
    <x v="0"/>
    <x v="604"/>
  </r>
  <r>
    <x v="2362"/>
    <s v="Lucciano"/>
    <x v="241"/>
    <x v="2"/>
    <x v="1"/>
    <x v="13"/>
    <x v="4"/>
    <x v="1532"/>
    <x v="0"/>
    <x v="0"/>
    <x v="0"/>
    <x v="2362"/>
    <x v="0"/>
    <x v="0"/>
    <x v="2"/>
    <x v="1"/>
    <x v="478"/>
  </r>
  <r>
    <x v="2363"/>
    <s v="Holman"/>
    <x v="26"/>
    <x v="0"/>
    <x v="0"/>
    <x v="19"/>
    <x v="9"/>
    <x v="0"/>
    <x v="2"/>
    <x v="1"/>
    <x v="0"/>
    <x v="2363"/>
    <x v="1"/>
    <x v="1"/>
    <x v="0"/>
    <x v="3"/>
    <x v="340"/>
  </r>
  <r>
    <x v="2364"/>
    <s v="Bazhenov"/>
    <x v="193"/>
    <x v="0"/>
    <x v="0"/>
    <x v="8"/>
    <x v="0"/>
    <x v="1533"/>
    <x v="2"/>
    <x v="1"/>
    <x v="1"/>
    <x v="2364"/>
    <x v="1"/>
    <x v="1"/>
    <x v="2"/>
    <x v="3"/>
    <x v="385"/>
  </r>
  <r>
    <x v="2365"/>
    <s v="Douglas"/>
    <x v="245"/>
    <x v="2"/>
    <x v="1"/>
    <x v="15"/>
    <x v="8"/>
    <x v="1534"/>
    <x v="0"/>
    <x v="1"/>
    <x v="1"/>
    <x v="2365"/>
    <x v="1"/>
    <x v="1"/>
    <x v="2"/>
    <x v="3"/>
    <x v="205"/>
  </r>
  <r>
    <x v="2366"/>
    <s v="Hill"/>
    <x v="320"/>
    <x v="0"/>
    <x v="1"/>
    <x v="10"/>
    <x v="9"/>
    <x v="0"/>
    <x v="2"/>
    <x v="0"/>
    <x v="1"/>
    <x v="2366"/>
    <x v="1"/>
    <x v="1"/>
    <x v="1"/>
    <x v="1"/>
    <x v="670"/>
  </r>
  <r>
    <x v="2367"/>
    <s v="Lo"/>
    <x v="157"/>
    <x v="2"/>
    <x v="1"/>
    <x v="2"/>
    <x v="9"/>
    <x v="1535"/>
    <x v="0"/>
    <x v="0"/>
    <x v="1"/>
    <x v="2367"/>
    <x v="0"/>
    <x v="0"/>
    <x v="4"/>
    <x v="3"/>
    <x v="692"/>
  </r>
  <r>
    <x v="2368"/>
    <s v="Forbes"/>
    <x v="186"/>
    <x v="1"/>
    <x v="1"/>
    <x v="36"/>
    <x v="7"/>
    <x v="0"/>
    <x v="2"/>
    <x v="0"/>
    <x v="0"/>
    <x v="2368"/>
    <x v="1"/>
    <x v="1"/>
    <x v="2"/>
    <x v="3"/>
    <x v="515"/>
  </r>
  <r>
    <x v="2369"/>
    <s v="Lin"/>
    <x v="228"/>
    <x v="1"/>
    <x v="0"/>
    <x v="41"/>
    <x v="3"/>
    <x v="1536"/>
    <x v="0"/>
    <x v="0"/>
    <x v="1"/>
    <x v="2369"/>
    <x v="0"/>
    <x v="0"/>
    <x v="1"/>
    <x v="0"/>
    <x v="44"/>
  </r>
  <r>
    <x v="2370"/>
    <s v="Sinclair"/>
    <x v="98"/>
    <x v="0"/>
    <x v="0"/>
    <x v="12"/>
    <x v="0"/>
    <x v="1537"/>
    <x v="0"/>
    <x v="0"/>
    <x v="1"/>
    <x v="2370"/>
    <x v="1"/>
    <x v="1"/>
    <x v="3"/>
    <x v="1"/>
    <x v="655"/>
  </r>
  <r>
    <x v="2371"/>
    <s v="Kemp"/>
    <x v="87"/>
    <x v="0"/>
    <x v="0"/>
    <x v="32"/>
    <x v="9"/>
    <x v="1538"/>
    <x v="0"/>
    <x v="0"/>
    <x v="0"/>
    <x v="2371"/>
    <x v="1"/>
    <x v="1"/>
    <x v="2"/>
    <x v="2"/>
    <x v="556"/>
  </r>
  <r>
    <x v="2372"/>
    <s v="Ebelegbulam"/>
    <x v="227"/>
    <x v="2"/>
    <x v="0"/>
    <x v="3"/>
    <x v="1"/>
    <x v="1539"/>
    <x v="0"/>
    <x v="0"/>
    <x v="1"/>
    <x v="2372"/>
    <x v="0"/>
    <x v="0"/>
    <x v="0"/>
    <x v="1"/>
    <x v="741"/>
  </r>
  <r>
    <x v="2373"/>
    <s v="Woods"/>
    <x v="15"/>
    <x v="0"/>
    <x v="1"/>
    <x v="8"/>
    <x v="6"/>
    <x v="1540"/>
    <x v="2"/>
    <x v="0"/>
    <x v="1"/>
    <x v="2373"/>
    <x v="1"/>
    <x v="1"/>
    <x v="2"/>
    <x v="2"/>
    <x v="28"/>
  </r>
  <r>
    <x v="2374"/>
    <s v="Genovese"/>
    <x v="273"/>
    <x v="1"/>
    <x v="1"/>
    <x v="6"/>
    <x v="4"/>
    <x v="1541"/>
    <x v="2"/>
    <x v="0"/>
    <x v="1"/>
    <x v="2374"/>
    <x v="1"/>
    <x v="1"/>
    <x v="1"/>
    <x v="3"/>
    <x v="735"/>
  </r>
  <r>
    <x v="2375"/>
    <s v="Tseng"/>
    <x v="325"/>
    <x v="1"/>
    <x v="0"/>
    <x v="2"/>
    <x v="5"/>
    <x v="0"/>
    <x v="0"/>
    <x v="0"/>
    <x v="0"/>
    <x v="2375"/>
    <x v="1"/>
    <x v="1"/>
    <x v="3"/>
    <x v="0"/>
    <x v="151"/>
  </r>
  <r>
    <x v="2376"/>
    <s v="Chiang"/>
    <x v="318"/>
    <x v="1"/>
    <x v="1"/>
    <x v="8"/>
    <x v="9"/>
    <x v="0"/>
    <x v="2"/>
    <x v="0"/>
    <x v="0"/>
    <x v="2376"/>
    <x v="1"/>
    <x v="1"/>
    <x v="4"/>
    <x v="2"/>
    <x v="536"/>
  </r>
  <r>
    <x v="2377"/>
    <s v="Williams"/>
    <x v="13"/>
    <x v="0"/>
    <x v="1"/>
    <x v="5"/>
    <x v="9"/>
    <x v="1542"/>
    <x v="2"/>
    <x v="1"/>
    <x v="0"/>
    <x v="2377"/>
    <x v="1"/>
    <x v="1"/>
    <x v="4"/>
    <x v="1"/>
    <x v="297"/>
  </r>
  <r>
    <x v="2378"/>
    <s v="Wilson"/>
    <x v="95"/>
    <x v="0"/>
    <x v="0"/>
    <x v="16"/>
    <x v="4"/>
    <x v="1543"/>
    <x v="0"/>
    <x v="0"/>
    <x v="0"/>
    <x v="2378"/>
    <x v="1"/>
    <x v="1"/>
    <x v="1"/>
    <x v="2"/>
    <x v="378"/>
  </r>
  <r>
    <x v="2379"/>
    <s v="Wang"/>
    <x v="311"/>
    <x v="0"/>
    <x v="1"/>
    <x v="28"/>
    <x v="9"/>
    <x v="1544"/>
    <x v="2"/>
    <x v="1"/>
    <x v="1"/>
    <x v="2379"/>
    <x v="1"/>
    <x v="1"/>
    <x v="3"/>
    <x v="3"/>
    <x v="741"/>
  </r>
  <r>
    <x v="2380"/>
    <s v="Moore"/>
    <x v="337"/>
    <x v="0"/>
    <x v="1"/>
    <x v="10"/>
    <x v="4"/>
    <x v="0"/>
    <x v="2"/>
    <x v="0"/>
    <x v="1"/>
    <x v="2380"/>
    <x v="1"/>
    <x v="1"/>
    <x v="1"/>
    <x v="0"/>
    <x v="623"/>
  </r>
  <r>
    <x v="2381"/>
    <s v="Iadanza"/>
    <x v="55"/>
    <x v="1"/>
    <x v="0"/>
    <x v="1"/>
    <x v="3"/>
    <x v="1545"/>
    <x v="0"/>
    <x v="1"/>
    <x v="1"/>
    <x v="2381"/>
    <x v="0"/>
    <x v="0"/>
    <x v="1"/>
    <x v="1"/>
    <x v="422"/>
  </r>
  <r>
    <x v="2382"/>
    <s v="Wallace"/>
    <x v="158"/>
    <x v="0"/>
    <x v="1"/>
    <x v="33"/>
    <x v="1"/>
    <x v="1546"/>
    <x v="0"/>
    <x v="0"/>
    <x v="0"/>
    <x v="2382"/>
    <x v="1"/>
    <x v="1"/>
    <x v="0"/>
    <x v="1"/>
    <x v="322"/>
  </r>
  <r>
    <x v="2383"/>
    <s v="Clark"/>
    <x v="351"/>
    <x v="0"/>
    <x v="1"/>
    <x v="0"/>
    <x v="9"/>
    <x v="1547"/>
    <x v="2"/>
    <x v="1"/>
    <x v="1"/>
    <x v="2383"/>
    <x v="1"/>
    <x v="1"/>
    <x v="4"/>
    <x v="3"/>
    <x v="742"/>
  </r>
  <r>
    <x v="2384"/>
    <s v="Y?"/>
    <x v="19"/>
    <x v="0"/>
    <x v="0"/>
    <x v="20"/>
    <x v="7"/>
    <x v="0"/>
    <x v="2"/>
    <x v="0"/>
    <x v="1"/>
    <x v="2384"/>
    <x v="1"/>
    <x v="1"/>
    <x v="2"/>
    <x v="0"/>
    <x v="401"/>
  </r>
  <r>
    <x v="2385"/>
    <s v="Yermakov"/>
    <x v="93"/>
    <x v="0"/>
    <x v="1"/>
    <x v="7"/>
    <x v="4"/>
    <x v="1548"/>
    <x v="0"/>
    <x v="1"/>
    <x v="1"/>
    <x v="2385"/>
    <x v="1"/>
    <x v="1"/>
    <x v="0"/>
    <x v="1"/>
    <x v="391"/>
  </r>
  <r>
    <x v="2386"/>
    <s v="Wei"/>
    <x v="357"/>
    <x v="0"/>
    <x v="1"/>
    <x v="17"/>
    <x v="4"/>
    <x v="1549"/>
    <x v="2"/>
    <x v="0"/>
    <x v="1"/>
    <x v="2386"/>
    <x v="1"/>
    <x v="1"/>
    <x v="2"/>
    <x v="1"/>
    <x v="199"/>
  </r>
  <r>
    <x v="2387"/>
    <s v="Chukwunonso"/>
    <x v="89"/>
    <x v="1"/>
    <x v="0"/>
    <x v="2"/>
    <x v="4"/>
    <x v="0"/>
    <x v="2"/>
    <x v="1"/>
    <x v="0"/>
    <x v="2387"/>
    <x v="1"/>
    <x v="1"/>
    <x v="0"/>
    <x v="1"/>
    <x v="40"/>
  </r>
  <r>
    <x v="2388"/>
    <s v="McIntyre"/>
    <x v="223"/>
    <x v="2"/>
    <x v="1"/>
    <x v="10"/>
    <x v="4"/>
    <x v="1550"/>
    <x v="2"/>
    <x v="0"/>
    <x v="1"/>
    <x v="2388"/>
    <x v="0"/>
    <x v="0"/>
    <x v="0"/>
    <x v="2"/>
    <x v="27"/>
  </r>
  <r>
    <x v="2389"/>
    <s v="Ts'ai"/>
    <x v="50"/>
    <x v="1"/>
    <x v="0"/>
    <x v="12"/>
    <x v="1"/>
    <x v="1551"/>
    <x v="2"/>
    <x v="0"/>
    <x v="1"/>
    <x v="2389"/>
    <x v="1"/>
    <x v="1"/>
    <x v="4"/>
    <x v="2"/>
    <x v="691"/>
  </r>
  <r>
    <x v="2390"/>
    <s v="Chung"/>
    <x v="198"/>
    <x v="2"/>
    <x v="1"/>
    <x v="15"/>
    <x v="3"/>
    <x v="1552"/>
    <x v="2"/>
    <x v="0"/>
    <x v="1"/>
    <x v="2390"/>
    <x v="1"/>
    <x v="1"/>
    <x v="2"/>
    <x v="1"/>
    <x v="711"/>
  </r>
  <r>
    <x v="2391"/>
    <s v="Tsou"/>
    <x v="4"/>
    <x v="0"/>
    <x v="1"/>
    <x v="8"/>
    <x v="6"/>
    <x v="0"/>
    <x v="2"/>
    <x v="0"/>
    <x v="1"/>
    <x v="2391"/>
    <x v="1"/>
    <x v="1"/>
    <x v="4"/>
    <x v="2"/>
    <x v="251"/>
  </r>
  <r>
    <x v="2392"/>
    <s v="Aitken"/>
    <x v="217"/>
    <x v="1"/>
    <x v="1"/>
    <x v="21"/>
    <x v="4"/>
    <x v="0"/>
    <x v="0"/>
    <x v="0"/>
    <x v="0"/>
    <x v="2392"/>
    <x v="1"/>
    <x v="1"/>
    <x v="1"/>
    <x v="3"/>
    <x v="743"/>
  </r>
  <r>
    <x v="2393"/>
    <s v="Dawson"/>
    <x v="4"/>
    <x v="2"/>
    <x v="1"/>
    <x v="34"/>
    <x v="4"/>
    <x v="1553"/>
    <x v="0"/>
    <x v="0"/>
    <x v="1"/>
    <x v="2393"/>
    <x v="0"/>
    <x v="0"/>
    <x v="0"/>
    <x v="2"/>
    <x v="56"/>
  </r>
  <r>
    <x v="2394"/>
    <s v="Ward"/>
    <x v="76"/>
    <x v="0"/>
    <x v="1"/>
    <x v="3"/>
    <x v="9"/>
    <x v="0"/>
    <x v="2"/>
    <x v="0"/>
    <x v="0"/>
    <x v="2394"/>
    <x v="1"/>
    <x v="1"/>
    <x v="2"/>
    <x v="2"/>
    <x v="418"/>
  </r>
  <r>
    <x v="2395"/>
    <s v="Pai"/>
    <x v="320"/>
    <x v="0"/>
    <x v="1"/>
    <x v="37"/>
    <x v="2"/>
    <x v="1554"/>
    <x v="0"/>
    <x v="1"/>
    <x v="1"/>
    <x v="2395"/>
    <x v="0"/>
    <x v="0"/>
    <x v="3"/>
    <x v="2"/>
    <x v="578"/>
  </r>
  <r>
    <x v="2396"/>
    <s v="Ifeanyichukwu"/>
    <x v="330"/>
    <x v="0"/>
    <x v="0"/>
    <x v="7"/>
    <x v="6"/>
    <x v="0"/>
    <x v="2"/>
    <x v="1"/>
    <x v="0"/>
    <x v="2396"/>
    <x v="1"/>
    <x v="1"/>
    <x v="1"/>
    <x v="3"/>
    <x v="724"/>
  </r>
  <r>
    <x v="2397"/>
    <s v="Briggs"/>
    <x v="155"/>
    <x v="1"/>
    <x v="0"/>
    <x v="10"/>
    <x v="7"/>
    <x v="0"/>
    <x v="0"/>
    <x v="0"/>
    <x v="1"/>
    <x v="2397"/>
    <x v="1"/>
    <x v="1"/>
    <x v="2"/>
    <x v="2"/>
    <x v="162"/>
  </r>
  <r>
    <x v="2398"/>
    <s v="Morrison"/>
    <x v="128"/>
    <x v="1"/>
    <x v="0"/>
    <x v="0"/>
    <x v="2"/>
    <x v="1555"/>
    <x v="0"/>
    <x v="0"/>
    <x v="0"/>
    <x v="2398"/>
    <x v="1"/>
    <x v="1"/>
    <x v="2"/>
    <x v="2"/>
    <x v="707"/>
  </r>
  <r>
    <x v="2399"/>
    <s v="Wall"/>
    <x v="357"/>
    <x v="2"/>
    <x v="1"/>
    <x v="21"/>
    <x v="3"/>
    <x v="1556"/>
    <x v="2"/>
    <x v="0"/>
    <x v="1"/>
    <x v="2399"/>
    <x v="1"/>
    <x v="1"/>
    <x v="3"/>
    <x v="3"/>
    <x v="479"/>
  </r>
  <r>
    <x v="2400"/>
    <s v="Nebechukwu"/>
    <x v="152"/>
    <x v="2"/>
    <x v="1"/>
    <x v="10"/>
    <x v="4"/>
    <x v="1557"/>
    <x v="2"/>
    <x v="0"/>
    <x v="0"/>
    <x v="2400"/>
    <x v="1"/>
    <x v="1"/>
    <x v="2"/>
    <x v="0"/>
    <x v="383"/>
  </r>
  <r>
    <x v="2401"/>
    <s v="Yao"/>
    <x v="221"/>
    <x v="1"/>
    <x v="1"/>
    <x v="33"/>
    <x v="6"/>
    <x v="0"/>
    <x v="2"/>
    <x v="1"/>
    <x v="0"/>
    <x v="2401"/>
    <x v="1"/>
    <x v="1"/>
    <x v="2"/>
    <x v="3"/>
    <x v="420"/>
  </r>
  <r>
    <x v="2402"/>
    <s v="Liao"/>
    <x v="187"/>
    <x v="0"/>
    <x v="1"/>
    <x v="8"/>
    <x v="6"/>
    <x v="1558"/>
    <x v="0"/>
    <x v="0"/>
    <x v="1"/>
    <x v="2402"/>
    <x v="1"/>
    <x v="1"/>
    <x v="3"/>
    <x v="0"/>
    <x v="128"/>
  </r>
  <r>
    <x v="2403"/>
    <s v="Ch'ang"/>
    <x v="270"/>
    <x v="0"/>
    <x v="0"/>
    <x v="28"/>
    <x v="4"/>
    <x v="1559"/>
    <x v="2"/>
    <x v="1"/>
    <x v="0"/>
    <x v="2403"/>
    <x v="1"/>
    <x v="1"/>
    <x v="0"/>
    <x v="3"/>
    <x v="656"/>
  </r>
  <r>
    <x v="2404"/>
    <s v="Burke"/>
    <x v="130"/>
    <x v="2"/>
    <x v="1"/>
    <x v="24"/>
    <x v="2"/>
    <x v="1560"/>
    <x v="2"/>
    <x v="1"/>
    <x v="1"/>
    <x v="2404"/>
    <x v="0"/>
    <x v="0"/>
    <x v="1"/>
    <x v="0"/>
    <x v="407"/>
  </r>
  <r>
    <x v="2405"/>
    <s v="Kay"/>
    <x v="99"/>
    <x v="0"/>
    <x v="1"/>
    <x v="12"/>
    <x v="9"/>
    <x v="0"/>
    <x v="0"/>
    <x v="0"/>
    <x v="1"/>
    <x v="2405"/>
    <x v="1"/>
    <x v="1"/>
    <x v="2"/>
    <x v="3"/>
    <x v="398"/>
  </r>
  <r>
    <x v="2406"/>
    <s v="McIntyre"/>
    <x v="249"/>
    <x v="1"/>
    <x v="1"/>
    <x v="15"/>
    <x v="2"/>
    <x v="1561"/>
    <x v="0"/>
    <x v="0"/>
    <x v="0"/>
    <x v="2406"/>
    <x v="1"/>
    <x v="1"/>
    <x v="0"/>
    <x v="1"/>
    <x v="24"/>
  </r>
  <r>
    <x v="2407"/>
    <s v="Chidiegwu"/>
    <x v="338"/>
    <x v="2"/>
    <x v="0"/>
    <x v="3"/>
    <x v="10"/>
    <x v="1562"/>
    <x v="0"/>
    <x v="0"/>
    <x v="1"/>
    <x v="2407"/>
    <x v="0"/>
    <x v="0"/>
    <x v="4"/>
    <x v="3"/>
    <x v="705"/>
  </r>
  <r>
    <x v="2408"/>
    <s v="Musgrove"/>
    <x v="16"/>
    <x v="1"/>
    <x v="1"/>
    <x v="30"/>
    <x v="3"/>
    <x v="0"/>
    <x v="2"/>
    <x v="0"/>
    <x v="0"/>
    <x v="2408"/>
    <x v="1"/>
    <x v="1"/>
    <x v="0"/>
    <x v="2"/>
    <x v="540"/>
  </r>
  <r>
    <x v="2409"/>
    <s v="Boulger"/>
    <x v="222"/>
    <x v="2"/>
    <x v="1"/>
    <x v="24"/>
    <x v="0"/>
    <x v="1563"/>
    <x v="2"/>
    <x v="1"/>
    <x v="1"/>
    <x v="2409"/>
    <x v="1"/>
    <x v="1"/>
    <x v="2"/>
    <x v="2"/>
    <x v="97"/>
  </r>
  <r>
    <x v="2410"/>
    <s v="Gow"/>
    <x v="248"/>
    <x v="0"/>
    <x v="0"/>
    <x v="19"/>
    <x v="1"/>
    <x v="1564"/>
    <x v="0"/>
    <x v="0"/>
    <x v="1"/>
    <x v="2410"/>
    <x v="1"/>
    <x v="1"/>
    <x v="0"/>
    <x v="0"/>
    <x v="405"/>
  </r>
  <r>
    <x v="2411"/>
    <s v="Amaechi"/>
    <x v="13"/>
    <x v="2"/>
    <x v="0"/>
    <x v="8"/>
    <x v="9"/>
    <x v="1565"/>
    <x v="2"/>
    <x v="0"/>
    <x v="0"/>
    <x v="2411"/>
    <x v="1"/>
    <x v="1"/>
    <x v="0"/>
    <x v="0"/>
    <x v="530"/>
  </r>
  <r>
    <x v="2412"/>
    <s v="Robe"/>
    <x v="124"/>
    <x v="0"/>
    <x v="1"/>
    <x v="16"/>
    <x v="0"/>
    <x v="0"/>
    <x v="2"/>
    <x v="0"/>
    <x v="1"/>
    <x v="2412"/>
    <x v="1"/>
    <x v="1"/>
    <x v="1"/>
    <x v="1"/>
    <x v="607"/>
  </r>
  <r>
    <x v="2413"/>
    <s v="Bibi"/>
    <x v="325"/>
    <x v="2"/>
    <x v="0"/>
    <x v="11"/>
    <x v="2"/>
    <x v="1566"/>
    <x v="0"/>
    <x v="0"/>
    <x v="0"/>
    <x v="2413"/>
    <x v="1"/>
    <x v="1"/>
    <x v="1"/>
    <x v="0"/>
    <x v="570"/>
  </r>
  <r>
    <x v="2414"/>
    <s v="Niu"/>
    <x v="40"/>
    <x v="0"/>
    <x v="0"/>
    <x v="37"/>
    <x v="9"/>
    <x v="0"/>
    <x v="0"/>
    <x v="0"/>
    <x v="1"/>
    <x v="2414"/>
    <x v="0"/>
    <x v="0"/>
    <x v="4"/>
    <x v="0"/>
    <x v="167"/>
  </r>
  <r>
    <x v="2415"/>
    <s v="Palerma"/>
    <x v="128"/>
    <x v="0"/>
    <x v="1"/>
    <x v="15"/>
    <x v="5"/>
    <x v="1567"/>
    <x v="0"/>
    <x v="0"/>
    <x v="0"/>
    <x v="2415"/>
    <x v="1"/>
    <x v="1"/>
    <x v="2"/>
    <x v="0"/>
    <x v="705"/>
  </r>
  <r>
    <x v="2416"/>
    <s v="Cocci"/>
    <x v="4"/>
    <x v="0"/>
    <x v="1"/>
    <x v="17"/>
    <x v="9"/>
    <x v="1568"/>
    <x v="0"/>
    <x v="0"/>
    <x v="1"/>
    <x v="2416"/>
    <x v="1"/>
    <x v="1"/>
    <x v="0"/>
    <x v="3"/>
    <x v="479"/>
  </r>
  <r>
    <x v="2417"/>
    <s v="Artemieva"/>
    <x v="19"/>
    <x v="1"/>
    <x v="0"/>
    <x v="19"/>
    <x v="2"/>
    <x v="1569"/>
    <x v="0"/>
    <x v="0"/>
    <x v="0"/>
    <x v="2417"/>
    <x v="1"/>
    <x v="1"/>
    <x v="2"/>
    <x v="3"/>
    <x v="558"/>
  </r>
  <r>
    <x v="2418"/>
    <s v="Arcuri"/>
    <x v="55"/>
    <x v="0"/>
    <x v="1"/>
    <x v="20"/>
    <x v="5"/>
    <x v="0"/>
    <x v="0"/>
    <x v="0"/>
    <x v="0"/>
    <x v="2418"/>
    <x v="0"/>
    <x v="0"/>
    <x v="3"/>
    <x v="3"/>
    <x v="744"/>
  </r>
  <r>
    <x v="2419"/>
    <s v="Owen"/>
    <x v="147"/>
    <x v="1"/>
    <x v="0"/>
    <x v="38"/>
    <x v="10"/>
    <x v="1570"/>
    <x v="0"/>
    <x v="1"/>
    <x v="0"/>
    <x v="2419"/>
    <x v="1"/>
    <x v="1"/>
    <x v="2"/>
    <x v="1"/>
    <x v="39"/>
  </r>
  <r>
    <x v="2420"/>
    <s v="Franklin"/>
    <x v="233"/>
    <x v="0"/>
    <x v="0"/>
    <x v="17"/>
    <x v="3"/>
    <x v="1571"/>
    <x v="0"/>
    <x v="0"/>
    <x v="1"/>
    <x v="2420"/>
    <x v="1"/>
    <x v="1"/>
    <x v="1"/>
    <x v="2"/>
    <x v="737"/>
  </r>
  <r>
    <x v="2421"/>
    <s v="Lorenzo"/>
    <x v="16"/>
    <x v="2"/>
    <x v="0"/>
    <x v="11"/>
    <x v="0"/>
    <x v="1572"/>
    <x v="1"/>
    <x v="0"/>
    <x v="0"/>
    <x v="2421"/>
    <x v="1"/>
    <x v="1"/>
    <x v="3"/>
    <x v="1"/>
    <x v="745"/>
  </r>
  <r>
    <x v="2422"/>
    <s v="Muriel"/>
    <x v="317"/>
    <x v="0"/>
    <x v="0"/>
    <x v="6"/>
    <x v="4"/>
    <x v="1573"/>
    <x v="0"/>
    <x v="0"/>
    <x v="0"/>
    <x v="2422"/>
    <x v="1"/>
    <x v="1"/>
    <x v="1"/>
    <x v="0"/>
    <x v="4"/>
  </r>
  <r>
    <x v="2423"/>
    <s v="MacDevitt"/>
    <x v="172"/>
    <x v="0"/>
    <x v="0"/>
    <x v="6"/>
    <x v="7"/>
    <x v="0"/>
    <x v="2"/>
    <x v="0"/>
    <x v="1"/>
    <x v="2423"/>
    <x v="1"/>
    <x v="1"/>
    <x v="4"/>
    <x v="2"/>
    <x v="410"/>
  </r>
  <r>
    <x v="2424"/>
    <s v="Chijindum"/>
    <x v="391"/>
    <x v="0"/>
    <x v="1"/>
    <x v="8"/>
    <x v="0"/>
    <x v="0"/>
    <x v="2"/>
    <x v="0"/>
    <x v="0"/>
    <x v="2424"/>
    <x v="1"/>
    <x v="1"/>
    <x v="1"/>
    <x v="3"/>
    <x v="186"/>
  </r>
  <r>
    <x v="2425"/>
    <s v="Gibson"/>
    <x v="9"/>
    <x v="1"/>
    <x v="0"/>
    <x v="2"/>
    <x v="4"/>
    <x v="1574"/>
    <x v="0"/>
    <x v="0"/>
    <x v="0"/>
    <x v="2425"/>
    <x v="1"/>
    <x v="1"/>
    <x v="0"/>
    <x v="2"/>
    <x v="478"/>
  </r>
  <r>
    <x v="2426"/>
    <s v="Whitehead"/>
    <x v="120"/>
    <x v="0"/>
    <x v="0"/>
    <x v="1"/>
    <x v="6"/>
    <x v="1575"/>
    <x v="0"/>
    <x v="0"/>
    <x v="1"/>
    <x v="2426"/>
    <x v="1"/>
    <x v="1"/>
    <x v="1"/>
    <x v="1"/>
    <x v="556"/>
  </r>
  <r>
    <x v="2427"/>
    <s v="Johnstone"/>
    <x v="269"/>
    <x v="2"/>
    <x v="0"/>
    <x v="23"/>
    <x v="8"/>
    <x v="1576"/>
    <x v="0"/>
    <x v="0"/>
    <x v="0"/>
    <x v="2427"/>
    <x v="0"/>
    <x v="0"/>
    <x v="0"/>
    <x v="0"/>
    <x v="352"/>
  </r>
  <r>
    <x v="2428"/>
    <s v="Endrizzi"/>
    <x v="85"/>
    <x v="0"/>
    <x v="1"/>
    <x v="20"/>
    <x v="0"/>
    <x v="1577"/>
    <x v="0"/>
    <x v="0"/>
    <x v="1"/>
    <x v="2428"/>
    <x v="1"/>
    <x v="1"/>
    <x v="3"/>
    <x v="1"/>
    <x v="685"/>
  </r>
  <r>
    <x v="2429"/>
    <s v="Burke"/>
    <x v="262"/>
    <x v="0"/>
    <x v="1"/>
    <x v="8"/>
    <x v="2"/>
    <x v="0"/>
    <x v="2"/>
    <x v="0"/>
    <x v="0"/>
    <x v="2429"/>
    <x v="1"/>
    <x v="1"/>
    <x v="3"/>
    <x v="2"/>
    <x v="434"/>
  </r>
  <r>
    <x v="2430"/>
    <s v="Johnson"/>
    <x v="56"/>
    <x v="2"/>
    <x v="0"/>
    <x v="1"/>
    <x v="4"/>
    <x v="1578"/>
    <x v="0"/>
    <x v="1"/>
    <x v="0"/>
    <x v="2430"/>
    <x v="0"/>
    <x v="0"/>
    <x v="4"/>
    <x v="0"/>
    <x v="639"/>
  </r>
  <r>
    <x v="2431"/>
    <s v="Yeh"/>
    <x v="231"/>
    <x v="0"/>
    <x v="1"/>
    <x v="32"/>
    <x v="4"/>
    <x v="0"/>
    <x v="1"/>
    <x v="0"/>
    <x v="0"/>
    <x v="2431"/>
    <x v="0"/>
    <x v="0"/>
    <x v="1"/>
    <x v="3"/>
    <x v="324"/>
  </r>
  <r>
    <x v="2432"/>
    <s v="Marshall"/>
    <x v="246"/>
    <x v="2"/>
    <x v="1"/>
    <x v="2"/>
    <x v="6"/>
    <x v="1579"/>
    <x v="0"/>
    <x v="0"/>
    <x v="1"/>
    <x v="2432"/>
    <x v="0"/>
    <x v="0"/>
    <x v="0"/>
    <x v="3"/>
    <x v="414"/>
  </r>
  <r>
    <x v="2433"/>
    <s v="Kao"/>
    <x v="150"/>
    <x v="1"/>
    <x v="0"/>
    <x v="59"/>
    <x v="5"/>
    <x v="1580"/>
    <x v="0"/>
    <x v="0"/>
    <x v="0"/>
    <x v="2433"/>
    <x v="1"/>
    <x v="1"/>
    <x v="4"/>
    <x v="0"/>
    <x v="296"/>
  </r>
  <r>
    <x v="2434"/>
    <s v="Browne"/>
    <x v="265"/>
    <x v="0"/>
    <x v="0"/>
    <x v="37"/>
    <x v="0"/>
    <x v="1581"/>
    <x v="0"/>
    <x v="0"/>
    <x v="1"/>
    <x v="2434"/>
    <x v="0"/>
    <x v="0"/>
    <x v="2"/>
    <x v="3"/>
    <x v="230"/>
  </r>
  <r>
    <x v="2435"/>
    <s v="Taylor"/>
    <x v="1"/>
    <x v="2"/>
    <x v="1"/>
    <x v="0"/>
    <x v="2"/>
    <x v="1582"/>
    <x v="2"/>
    <x v="0"/>
    <x v="1"/>
    <x v="2435"/>
    <x v="1"/>
    <x v="1"/>
    <x v="4"/>
    <x v="2"/>
    <x v="317"/>
  </r>
  <r>
    <x v="2436"/>
    <s v="Gibbons"/>
    <x v="134"/>
    <x v="1"/>
    <x v="1"/>
    <x v="24"/>
    <x v="4"/>
    <x v="0"/>
    <x v="2"/>
    <x v="1"/>
    <x v="1"/>
    <x v="2436"/>
    <x v="1"/>
    <x v="1"/>
    <x v="2"/>
    <x v="2"/>
    <x v="586"/>
  </r>
  <r>
    <x v="2437"/>
    <s v="Nott"/>
    <x v="61"/>
    <x v="0"/>
    <x v="1"/>
    <x v="1"/>
    <x v="2"/>
    <x v="0"/>
    <x v="2"/>
    <x v="1"/>
    <x v="1"/>
    <x v="2437"/>
    <x v="1"/>
    <x v="1"/>
    <x v="1"/>
    <x v="1"/>
    <x v="357"/>
  </r>
  <r>
    <x v="2438"/>
    <s v="Lei"/>
    <x v="103"/>
    <x v="2"/>
    <x v="0"/>
    <x v="22"/>
    <x v="1"/>
    <x v="1583"/>
    <x v="0"/>
    <x v="0"/>
    <x v="0"/>
    <x v="2438"/>
    <x v="0"/>
    <x v="0"/>
    <x v="2"/>
    <x v="1"/>
    <x v="52"/>
  </r>
  <r>
    <x v="2439"/>
    <s v="Alexeeva"/>
    <x v="300"/>
    <x v="0"/>
    <x v="0"/>
    <x v="0"/>
    <x v="5"/>
    <x v="0"/>
    <x v="0"/>
    <x v="0"/>
    <x v="1"/>
    <x v="2439"/>
    <x v="0"/>
    <x v="0"/>
    <x v="1"/>
    <x v="1"/>
    <x v="359"/>
  </r>
  <r>
    <x v="2440"/>
    <s v="Sheets"/>
    <x v="245"/>
    <x v="1"/>
    <x v="1"/>
    <x v="49"/>
    <x v="3"/>
    <x v="0"/>
    <x v="2"/>
    <x v="1"/>
    <x v="0"/>
    <x v="2440"/>
    <x v="1"/>
    <x v="1"/>
    <x v="3"/>
    <x v="2"/>
    <x v="746"/>
  </r>
  <r>
    <x v="2441"/>
    <s v="Tokaryev"/>
    <x v="62"/>
    <x v="1"/>
    <x v="1"/>
    <x v="6"/>
    <x v="7"/>
    <x v="0"/>
    <x v="2"/>
    <x v="0"/>
    <x v="0"/>
    <x v="2441"/>
    <x v="1"/>
    <x v="1"/>
    <x v="0"/>
    <x v="0"/>
    <x v="586"/>
  </r>
  <r>
    <x v="2442"/>
    <s v="Ts'ui"/>
    <x v="212"/>
    <x v="0"/>
    <x v="0"/>
    <x v="10"/>
    <x v="1"/>
    <x v="0"/>
    <x v="2"/>
    <x v="0"/>
    <x v="1"/>
    <x v="2442"/>
    <x v="1"/>
    <x v="1"/>
    <x v="1"/>
    <x v="0"/>
    <x v="295"/>
  </r>
  <r>
    <x v="2443"/>
    <s v="Johnston"/>
    <x v="243"/>
    <x v="0"/>
    <x v="1"/>
    <x v="38"/>
    <x v="10"/>
    <x v="0"/>
    <x v="2"/>
    <x v="1"/>
    <x v="0"/>
    <x v="2443"/>
    <x v="1"/>
    <x v="1"/>
    <x v="4"/>
    <x v="0"/>
    <x v="175"/>
  </r>
  <r>
    <x v="2444"/>
    <s v="Kung"/>
    <x v="118"/>
    <x v="2"/>
    <x v="0"/>
    <x v="6"/>
    <x v="4"/>
    <x v="1584"/>
    <x v="2"/>
    <x v="1"/>
    <x v="1"/>
    <x v="2444"/>
    <x v="1"/>
    <x v="1"/>
    <x v="3"/>
    <x v="3"/>
    <x v="345"/>
  </r>
  <r>
    <x v="2445"/>
    <s v="Unwin"/>
    <x v="74"/>
    <x v="0"/>
    <x v="0"/>
    <x v="10"/>
    <x v="8"/>
    <x v="1585"/>
    <x v="0"/>
    <x v="0"/>
    <x v="0"/>
    <x v="2445"/>
    <x v="1"/>
    <x v="1"/>
    <x v="2"/>
    <x v="2"/>
    <x v="187"/>
  </r>
  <r>
    <x v="2446"/>
    <s v="Hsueh"/>
    <x v="110"/>
    <x v="0"/>
    <x v="1"/>
    <x v="21"/>
    <x v="2"/>
    <x v="1586"/>
    <x v="0"/>
    <x v="0"/>
    <x v="0"/>
    <x v="2446"/>
    <x v="1"/>
    <x v="1"/>
    <x v="3"/>
    <x v="3"/>
    <x v="620"/>
  </r>
  <r>
    <x v="2447"/>
    <s v="Hao"/>
    <x v="266"/>
    <x v="0"/>
    <x v="1"/>
    <x v="28"/>
    <x v="0"/>
    <x v="1587"/>
    <x v="0"/>
    <x v="1"/>
    <x v="0"/>
    <x v="2447"/>
    <x v="1"/>
    <x v="1"/>
    <x v="3"/>
    <x v="2"/>
    <x v="465"/>
  </r>
  <r>
    <x v="2448"/>
    <s v="L?"/>
    <x v="350"/>
    <x v="2"/>
    <x v="1"/>
    <x v="34"/>
    <x v="7"/>
    <x v="1588"/>
    <x v="0"/>
    <x v="0"/>
    <x v="1"/>
    <x v="2448"/>
    <x v="1"/>
    <x v="1"/>
    <x v="4"/>
    <x v="2"/>
    <x v="562"/>
  </r>
  <r>
    <x v="2449"/>
    <s v="Frater"/>
    <x v="246"/>
    <x v="2"/>
    <x v="0"/>
    <x v="17"/>
    <x v="8"/>
    <x v="1589"/>
    <x v="0"/>
    <x v="1"/>
    <x v="0"/>
    <x v="2449"/>
    <x v="0"/>
    <x v="0"/>
    <x v="1"/>
    <x v="0"/>
    <x v="600"/>
  </r>
  <r>
    <x v="2450"/>
    <s v="Brennan"/>
    <x v="114"/>
    <x v="0"/>
    <x v="0"/>
    <x v="17"/>
    <x v="7"/>
    <x v="1590"/>
    <x v="2"/>
    <x v="0"/>
    <x v="1"/>
    <x v="2450"/>
    <x v="1"/>
    <x v="1"/>
    <x v="2"/>
    <x v="1"/>
    <x v="34"/>
  </r>
  <r>
    <x v="2451"/>
    <s v="Pisani"/>
    <x v="58"/>
    <x v="0"/>
    <x v="1"/>
    <x v="9"/>
    <x v="8"/>
    <x v="0"/>
    <x v="2"/>
    <x v="0"/>
    <x v="1"/>
    <x v="2451"/>
    <x v="1"/>
    <x v="1"/>
    <x v="1"/>
    <x v="3"/>
    <x v="234"/>
  </r>
  <r>
    <x v="2452"/>
    <s v="Golubev"/>
    <x v="214"/>
    <x v="0"/>
    <x v="0"/>
    <x v="6"/>
    <x v="10"/>
    <x v="1591"/>
    <x v="0"/>
    <x v="0"/>
    <x v="1"/>
    <x v="2452"/>
    <x v="1"/>
    <x v="1"/>
    <x v="0"/>
    <x v="1"/>
    <x v="92"/>
  </r>
  <r>
    <x v="2453"/>
    <s v="Vanmeter"/>
    <x v="405"/>
    <x v="1"/>
    <x v="0"/>
    <x v="49"/>
    <x v="9"/>
    <x v="1592"/>
    <x v="0"/>
    <x v="0"/>
    <x v="0"/>
    <x v="2453"/>
    <x v="1"/>
    <x v="1"/>
    <x v="0"/>
    <x v="0"/>
    <x v="599"/>
  </r>
  <r>
    <x v="2454"/>
    <s v="Hs?"/>
    <x v="71"/>
    <x v="2"/>
    <x v="0"/>
    <x v="21"/>
    <x v="1"/>
    <x v="1593"/>
    <x v="0"/>
    <x v="1"/>
    <x v="1"/>
    <x v="2454"/>
    <x v="0"/>
    <x v="0"/>
    <x v="3"/>
    <x v="0"/>
    <x v="686"/>
  </r>
  <r>
    <x v="2455"/>
    <s v="Scott"/>
    <x v="63"/>
    <x v="0"/>
    <x v="1"/>
    <x v="40"/>
    <x v="8"/>
    <x v="0"/>
    <x v="0"/>
    <x v="1"/>
    <x v="0"/>
    <x v="2455"/>
    <x v="0"/>
    <x v="0"/>
    <x v="3"/>
    <x v="0"/>
    <x v="15"/>
  </r>
  <r>
    <x v="2456"/>
    <s v="Crawford"/>
    <x v="289"/>
    <x v="1"/>
    <x v="0"/>
    <x v="11"/>
    <x v="4"/>
    <x v="1594"/>
    <x v="0"/>
    <x v="1"/>
    <x v="0"/>
    <x v="2456"/>
    <x v="1"/>
    <x v="1"/>
    <x v="4"/>
    <x v="0"/>
    <x v="747"/>
  </r>
  <r>
    <x v="2457"/>
    <s v="P'eng"/>
    <x v="246"/>
    <x v="1"/>
    <x v="0"/>
    <x v="16"/>
    <x v="1"/>
    <x v="0"/>
    <x v="2"/>
    <x v="1"/>
    <x v="0"/>
    <x v="2457"/>
    <x v="1"/>
    <x v="1"/>
    <x v="2"/>
    <x v="3"/>
    <x v="151"/>
  </r>
  <r>
    <x v="2458"/>
    <s v="Rearick"/>
    <x v="368"/>
    <x v="1"/>
    <x v="1"/>
    <x v="63"/>
    <x v="7"/>
    <x v="0"/>
    <x v="2"/>
    <x v="0"/>
    <x v="0"/>
    <x v="2458"/>
    <x v="1"/>
    <x v="1"/>
    <x v="4"/>
    <x v="3"/>
    <x v="719"/>
  </r>
  <r>
    <x v="2459"/>
    <s v="Genovesi"/>
    <x v="392"/>
    <x v="0"/>
    <x v="1"/>
    <x v="54"/>
    <x v="9"/>
    <x v="1595"/>
    <x v="0"/>
    <x v="1"/>
    <x v="1"/>
    <x v="2459"/>
    <x v="0"/>
    <x v="0"/>
    <x v="0"/>
    <x v="1"/>
    <x v="175"/>
  </r>
  <r>
    <x v="2460"/>
    <s v="Glenny"/>
    <x v="42"/>
    <x v="2"/>
    <x v="1"/>
    <x v="1"/>
    <x v="1"/>
    <x v="1596"/>
    <x v="0"/>
    <x v="0"/>
    <x v="1"/>
    <x v="2460"/>
    <x v="0"/>
    <x v="0"/>
    <x v="0"/>
    <x v="3"/>
    <x v="377"/>
  </r>
  <r>
    <x v="2461"/>
    <s v="Marks"/>
    <x v="45"/>
    <x v="0"/>
    <x v="1"/>
    <x v="20"/>
    <x v="2"/>
    <x v="1597"/>
    <x v="0"/>
    <x v="0"/>
    <x v="0"/>
    <x v="2461"/>
    <x v="1"/>
    <x v="1"/>
    <x v="3"/>
    <x v="3"/>
    <x v="677"/>
  </r>
  <r>
    <x v="2462"/>
    <s v="Fleming"/>
    <x v="320"/>
    <x v="0"/>
    <x v="0"/>
    <x v="47"/>
    <x v="9"/>
    <x v="1598"/>
    <x v="3"/>
    <x v="0"/>
    <x v="0"/>
    <x v="2462"/>
    <x v="0"/>
    <x v="0"/>
    <x v="3"/>
    <x v="0"/>
    <x v="642"/>
  </r>
  <r>
    <x v="2463"/>
    <s v="Davison"/>
    <x v="205"/>
    <x v="0"/>
    <x v="1"/>
    <x v="15"/>
    <x v="0"/>
    <x v="0"/>
    <x v="2"/>
    <x v="1"/>
    <x v="0"/>
    <x v="2463"/>
    <x v="1"/>
    <x v="1"/>
    <x v="0"/>
    <x v="2"/>
    <x v="719"/>
  </r>
  <r>
    <x v="2464"/>
    <s v="Chibuzo"/>
    <x v="202"/>
    <x v="2"/>
    <x v="1"/>
    <x v="20"/>
    <x v="4"/>
    <x v="1599"/>
    <x v="0"/>
    <x v="0"/>
    <x v="0"/>
    <x v="2464"/>
    <x v="1"/>
    <x v="1"/>
    <x v="4"/>
    <x v="1"/>
    <x v="378"/>
  </r>
  <r>
    <x v="2465"/>
    <s v="Wilson"/>
    <x v="169"/>
    <x v="1"/>
    <x v="0"/>
    <x v="15"/>
    <x v="7"/>
    <x v="1600"/>
    <x v="0"/>
    <x v="1"/>
    <x v="0"/>
    <x v="2465"/>
    <x v="1"/>
    <x v="1"/>
    <x v="0"/>
    <x v="1"/>
    <x v="341"/>
  </r>
  <r>
    <x v="2466"/>
    <s v="Endrizzi"/>
    <x v="151"/>
    <x v="2"/>
    <x v="1"/>
    <x v="15"/>
    <x v="6"/>
    <x v="1601"/>
    <x v="2"/>
    <x v="1"/>
    <x v="1"/>
    <x v="2466"/>
    <x v="1"/>
    <x v="1"/>
    <x v="0"/>
    <x v="0"/>
    <x v="547"/>
  </r>
  <r>
    <x v="2467"/>
    <s v="Yuryeva"/>
    <x v="363"/>
    <x v="0"/>
    <x v="0"/>
    <x v="7"/>
    <x v="4"/>
    <x v="0"/>
    <x v="2"/>
    <x v="1"/>
    <x v="1"/>
    <x v="2467"/>
    <x v="1"/>
    <x v="1"/>
    <x v="1"/>
    <x v="3"/>
    <x v="9"/>
  </r>
  <r>
    <x v="2468"/>
    <s v="Ugochukwu"/>
    <x v="298"/>
    <x v="0"/>
    <x v="1"/>
    <x v="16"/>
    <x v="9"/>
    <x v="1602"/>
    <x v="0"/>
    <x v="0"/>
    <x v="0"/>
    <x v="2468"/>
    <x v="1"/>
    <x v="1"/>
    <x v="0"/>
    <x v="3"/>
    <x v="39"/>
  </r>
  <r>
    <x v="2469"/>
    <s v="Lo Duca"/>
    <x v="184"/>
    <x v="2"/>
    <x v="1"/>
    <x v="18"/>
    <x v="5"/>
    <x v="1603"/>
    <x v="0"/>
    <x v="0"/>
    <x v="0"/>
    <x v="2469"/>
    <x v="0"/>
    <x v="0"/>
    <x v="1"/>
    <x v="3"/>
    <x v="607"/>
  </r>
  <r>
    <x v="2470"/>
    <s v="Gallo"/>
    <x v="156"/>
    <x v="1"/>
    <x v="0"/>
    <x v="8"/>
    <x v="6"/>
    <x v="1604"/>
    <x v="0"/>
    <x v="1"/>
    <x v="0"/>
    <x v="2470"/>
    <x v="1"/>
    <x v="1"/>
    <x v="2"/>
    <x v="1"/>
    <x v="662"/>
  </r>
  <r>
    <x v="2471"/>
    <s v="Trout"/>
    <x v="216"/>
    <x v="2"/>
    <x v="1"/>
    <x v="23"/>
    <x v="9"/>
    <x v="1605"/>
    <x v="2"/>
    <x v="0"/>
    <x v="1"/>
    <x v="2471"/>
    <x v="1"/>
    <x v="1"/>
    <x v="2"/>
    <x v="2"/>
    <x v="621"/>
  </r>
  <r>
    <x v="2472"/>
    <s v="Morley"/>
    <x v="112"/>
    <x v="0"/>
    <x v="1"/>
    <x v="16"/>
    <x v="5"/>
    <x v="1606"/>
    <x v="0"/>
    <x v="0"/>
    <x v="0"/>
    <x v="2472"/>
    <x v="1"/>
    <x v="1"/>
    <x v="4"/>
    <x v="2"/>
    <x v="341"/>
  </r>
  <r>
    <x v="2473"/>
    <s v="Chou"/>
    <x v="418"/>
    <x v="2"/>
    <x v="0"/>
    <x v="38"/>
    <x v="4"/>
    <x v="1607"/>
    <x v="0"/>
    <x v="0"/>
    <x v="1"/>
    <x v="2473"/>
    <x v="0"/>
    <x v="0"/>
    <x v="3"/>
    <x v="2"/>
    <x v="376"/>
  </r>
  <r>
    <x v="2474"/>
    <s v="Shao"/>
    <x v="178"/>
    <x v="0"/>
    <x v="0"/>
    <x v="24"/>
    <x v="2"/>
    <x v="0"/>
    <x v="2"/>
    <x v="0"/>
    <x v="1"/>
    <x v="2474"/>
    <x v="0"/>
    <x v="0"/>
    <x v="0"/>
    <x v="1"/>
    <x v="50"/>
  </r>
  <r>
    <x v="2475"/>
    <s v="Trentino"/>
    <x v="203"/>
    <x v="0"/>
    <x v="1"/>
    <x v="15"/>
    <x v="7"/>
    <x v="0"/>
    <x v="2"/>
    <x v="0"/>
    <x v="1"/>
    <x v="2475"/>
    <x v="1"/>
    <x v="1"/>
    <x v="3"/>
    <x v="0"/>
    <x v="105"/>
  </r>
  <r>
    <x v="2476"/>
    <s v="Mazzanti"/>
    <x v="408"/>
    <x v="2"/>
    <x v="0"/>
    <x v="16"/>
    <x v="9"/>
    <x v="1608"/>
    <x v="0"/>
    <x v="0"/>
    <x v="0"/>
    <x v="2476"/>
    <x v="1"/>
    <x v="1"/>
    <x v="4"/>
    <x v="1"/>
    <x v="31"/>
  </r>
  <r>
    <x v="2477"/>
    <s v="Endrizzi"/>
    <x v="140"/>
    <x v="0"/>
    <x v="0"/>
    <x v="1"/>
    <x v="2"/>
    <x v="1609"/>
    <x v="0"/>
    <x v="0"/>
    <x v="1"/>
    <x v="2477"/>
    <x v="0"/>
    <x v="0"/>
    <x v="3"/>
    <x v="2"/>
    <x v="387"/>
  </r>
  <r>
    <x v="2478"/>
    <s v="Monaldo"/>
    <x v="265"/>
    <x v="0"/>
    <x v="0"/>
    <x v="1"/>
    <x v="8"/>
    <x v="1610"/>
    <x v="0"/>
    <x v="0"/>
    <x v="1"/>
    <x v="2478"/>
    <x v="1"/>
    <x v="1"/>
    <x v="3"/>
    <x v="2"/>
    <x v="541"/>
  </r>
  <r>
    <x v="2479"/>
    <s v="Otutodilinna"/>
    <x v="79"/>
    <x v="0"/>
    <x v="0"/>
    <x v="20"/>
    <x v="2"/>
    <x v="1611"/>
    <x v="2"/>
    <x v="1"/>
    <x v="0"/>
    <x v="2479"/>
    <x v="1"/>
    <x v="1"/>
    <x v="3"/>
    <x v="2"/>
    <x v="233"/>
  </r>
  <r>
    <x v="2480"/>
    <s v="Allen"/>
    <x v="276"/>
    <x v="2"/>
    <x v="1"/>
    <x v="24"/>
    <x v="0"/>
    <x v="1612"/>
    <x v="2"/>
    <x v="0"/>
    <x v="0"/>
    <x v="2480"/>
    <x v="1"/>
    <x v="1"/>
    <x v="3"/>
    <x v="0"/>
    <x v="171"/>
  </r>
  <r>
    <x v="2481"/>
    <s v="Milne"/>
    <x v="34"/>
    <x v="0"/>
    <x v="0"/>
    <x v="38"/>
    <x v="1"/>
    <x v="0"/>
    <x v="2"/>
    <x v="0"/>
    <x v="1"/>
    <x v="2481"/>
    <x v="1"/>
    <x v="1"/>
    <x v="0"/>
    <x v="1"/>
    <x v="505"/>
  </r>
  <r>
    <x v="2482"/>
    <s v="Somadina"/>
    <x v="162"/>
    <x v="1"/>
    <x v="1"/>
    <x v="20"/>
    <x v="4"/>
    <x v="1613"/>
    <x v="0"/>
    <x v="1"/>
    <x v="1"/>
    <x v="2482"/>
    <x v="1"/>
    <x v="1"/>
    <x v="4"/>
    <x v="3"/>
    <x v="611"/>
  </r>
  <r>
    <x v="2483"/>
    <s v="Chieloka"/>
    <x v="80"/>
    <x v="0"/>
    <x v="1"/>
    <x v="24"/>
    <x v="6"/>
    <x v="0"/>
    <x v="2"/>
    <x v="0"/>
    <x v="1"/>
    <x v="2483"/>
    <x v="1"/>
    <x v="1"/>
    <x v="0"/>
    <x v="2"/>
    <x v="249"/>
  </r>
  <r>
    <x v="2484"/>
    <s v="Chukwuebuka"/>
    <x v="4"/>
    <x v="0"/>
    <x v="1"/>
    <x v="2"/>
    <x v="5"/>
    <x v="1614"/>
    <x v="0"/>
    <x v="0"/>
    <x v="0"/>
    <x v="2484"/>
    <x v="1"/>
    <x v="1"/>
    <x v="3"/>
    <x v="0"/>
    <x v="130"/>
  </r>
  <r>
    <x v="2485"/>
    <s v="Chioke"/>
    <x v="264"/>
    <x v="0"/>
    <x v="0"/>
    <x v="16"/>
    <x v="5"/>
    <x v="1615"/>
    <x v="0"/>
    <x v="1"/>
    <x v="0"/>
    <x v="2485"/>
    <x v="1"/>
    <x v="1"/>
    <x v="3"/>
    <x v="0"/>
    <x v="303"/>
  </r>
  <r>
    <x v="2486"/>
    <s v="Kovalev"/>
    <x v="133"/>
    <x v="1"/>
    <x v="0"/>
    <x v="18"/>
    <x v="3"/>
    <x v="0"/>
    <x v="2"/>
    <x v="0"/>
    <x v="1"/>
    <x v="2486"/>
    <x v="1"/>
    <x v="1"/>
    <x v="0"/>
    <x v="1"/>
    <x v="261"/>
  </r>
  <r>
    <x v="2487"/>
    <s v="Doherty"/>
    <x v="91"/>
    <x v="0"/>
    <x v="0"/>
    <x v="15"/>
    <x v="6"/>
    <x v="0"/>
    <x v="0"/>
    <x v="0"/>
    <x v="1"/>
    <x v="2487"/>
    <x v="1"/>
    <x v="1"/>
    <x v="4"/>
    <x v="2"/>
    <x v="275"/>
  </r>
  <r>
    <x v="2488"/>
    <s v="Baranov"/>
    <x v="5"/>
    <x v="1"/>
    <x v="0"/>
    <x v="29"/>
    <x v="1"/>
    <x v="0"/>
    <x v="2"/>
    <x v="1"/>
    <x v="1"/>
    <x v="2488"/>
    <x v="1"/>
    <x v="1"/>
    <x v="2"/>
    <x v="1"/>
    <x v="62"/>
  </r>
  <r>
    <x v="2489"/>
    <s v="Rossi"/>
    <x v="194"/>
    <x v="0"/>
    <x v="1"/>
    <x v="34"/>
    <x v="5"/>
    <x v="1616"/>
    <x v="0"/>
    <x v="0"/>
    <x v="0"/>
    <x v="2489"/>
    <x v="1"/>
    <x v="1"/>
    <x v="4"/>
    <x v="0"/>
    <x v="611"/>
  </r>
  <r>
    <x v="2490"/>
    <s v="Robinson"/>
    <x v="182"/>
    <x v="2"/>
    <x v="0"/>
    <x v="12"/>
    <x v="4"/>
    <x v="1617"/>
    <x v="0"/>
    <x v="0"/>
    <x v="1"/>
    <x v="2490"/>
    <x v="1"/>
    <x v="1"/>
    <x v="0"/>
    <x v="3"/>
    <x v="271"/>
  </r>
  <r>
    <x v="2491"/>
    <s v="Bidencope"/>
    <x v="303"/>
    <x v="1"/>
    <x v="0"/>
    <x v="28"/>
    <x v="4"/>
    <x v="0"/>
    <x v="2"/>
    <x v="0"/>
    <x v="0"/>
    <x v="2491"/>
    <x v="1"/>
    <x v="1"/>
    <x v="0"/>
    <x v="1"/>
    <x v="178"/>
  </r>
  <r>
    <x v="2492"/>
    <s v="T'ien"/>
    <x v="32"/>
    <x v="2"/>
    <x v="0"/>
    <x v="8"/>
    <x v="6"/>
    <x v="1618"/>
    <x v="0"/>
    <x v="0"/>
    <x v="0"/>
    <x v="2492"/>
    <x v="0"/>
    <x v="0"/>
    <x v="1"/>
    <x v="2"/>
    <x v="323"/>
  </r>
  <r>
    <x v="2493"/>
    <s v="De Bernales"/>
    <x v="195"/>
    <x v="1"/>
    <x v="1"/>
    <x v="51"/>
    <x v="7"/>
    <x v="1619"/>
    <x v="0"/>
    <x v="0"/>
    <x v="0"/>
    <x v="2493"/>
    <x v="1"/>
    <x v="1"/>
    <x v="1"/>
    <x v="3"/>
    <x v="219"/>
  </r>
  <r>
    <x v="2494"/>
    <s v="Wade"/>
    <x v="299"/>
    <x v="0"/>
    <x v="1"/>
    <x v="17"/>
    <x v="8"/>
    <x v="1620"/>
    <x v="0"/>
    <x v="0"/>
    <x v="0"/>
    <x v="2494"/>
    <x v="1"/>
    <x v="1"/>
    <x v="0"/>
    <x v="3"/>
    <x v="403"/>
  </r>
  <r>
    <x v="2495"/>
    <s v="Chung"/>
    <x v="416"/>
    <x v="2"/>
    <x v="0"/>
    <x v="27"/>
    <x v="0"/>
    <x v="1621"/>
    <x v="1"/>
    <x v="0"/>
    <x v="1"/>
    <x v="2495"/>
    <x v="0"/>
    <x v="0"/>
    <x v="1"/>
    <x v="2"/>
    <x v="643"/>
  </r>
  <r>
    <x v="2496"/>
    <s v="Stevenson"/>
    <x v="162"/>
    <x v="0"/>
    <x v="0"/>
    <x v="13"/>
    <x v="4"/>
    <x v="0"/>
    <x v="2"/>
    <x v="1"/>
    <x v="0"/>
    <x v="2496"/>
    <x v="1"/>
    <x v="1"/>
    <x v="1"/>
    <x v="1"/>
    <x v="413"/>
  </r>
  <r>
    <x v="2497"/>
    <s v="Chienezie"/>
    <x v="225"/>
    <x v="0"/>
    <x v="1"/>
    <x v="43"/>
    <x v="6"/>
    <x v="0"/>
    <x v="2"/>
    <x v="0"/>
    <x v="0"/>
    <x v="2497"/>
    <x v="1"/>
    <x v="1"/>
    <x v="4"/>
    <x v="1"/>
    <x v="416"/>
  </r>
  <r>
    <x v="2498"/>
    <s v="Cashin"/>
    <x v="219"/>
    <x v="0"/>
    <x v="1"/>
    <x v="24"/>
    <x v="2"/>
    <x v="0"/>
    <x v="2"/>
    <x v="0"/>
    <x v="0"/>
    <x v="2498"/>
    <x v="1"/>
    <x v="1"/>
    <x v="2"/>
    <x v="1"/>
    <x v="271"/>
  </r>
  <r>
    <x v="2499"/>
    <s v="Seppelt"/>
    <x v="55"/>
    <x v="0"/>
    <x v="0"/>
    <x v="24"/>
    <x v="2"/>
    <x v="1622"/>
    <x v="3"/>
    <x v="1"/>
    <x v="0"/>
    <x v="2499"/>
    <x v="0"/>
    <x v="0"/>
    <x v="4"/>
    <x v="1"/>
    <x v="178"/>
  </r>
  <r>
    <x v="2500"/>
    <s v="Brownless"/>
    <x v="152"/>
    <x v="0"/>
    <x v="1"/>
    <x v="16"/>
    <x v="7"/>
    <x v="0"/>
    <x v="2"/>
    <x v="1"/>
    <x v="1"/>
    <x v="2500"/>
    <x v="1"/>
    <x v="1"/>
    <x v="4"/>
    <x v="0"/>
    <x v="570"/>
  </r>
  <r>
    <x v="2501"/>
    <s v="McDonald"/>
    <x v="121"/>
    <x v="2"/>
    <x v="0"/>
    <x v="16"/>
    <x v="8"/>
    <x v="1623"/>
    <x v="0"/>
    <x v="0"/>
    <x v="1"/>
    <x v="2501"/>
    <x v="1"/>
    <x v="1"/>
    <x v="3"/>
    <x v="2"/>
    <x v="602"/>
  </r>
  <r>
    <x v="2502"/>
    <s v="Mamelu"/>
    <x v="280"/>
    <x v="0"/>
    <x v="1"/>
    <x v="15"/>
    <x v="10"/>
    <x v="0"/>
    <x v="0"/>
    <x v="0"/>
    <x v="1"/>
    <x v="2502"/>
    <x v="1"/>
    <x v="1"/>
    <x v="1"/>
    <x v="2"/>
    <x v="494"/>
  </r>
  <r>
    <x v="2503"/>
    <s v="McGregor"/>
    <x v="12"/>
    <x v="0"/>
    <x v="0"/>
    <x v="15"/>
    <x v="5"/>
    <x v="1624"/>
    <x v="0"/>
    <x v="1"/>
    <x v="1"/>
    <x v="2503"/>
    <x v="1"/>
    <x v="1"/>
    <x v="1"/>
    <x v="1"/>
    <x v="69"/>
  </r>
  <r>
    <x v="2504"/>
    <s v="McDonald"/>
    <x v="0"/>
    <x v="1"/>
    <x v="0"/>
    <x v="13"/>
    <x v="10"/>
    <x v="0"/>
    <x v="2"/>
    <x v="1"/>
    <x v="1"/>
    <x v="2504"/>
    <x v="1"/>
    <x v="1"/>
    <x v="3"/>
    <x v="2"/>
    <x v="748"/>
  </r>
  <r>
    <x v="2505"/>
    <s v="Crawford"/>
    <x v="289"/>
    <x v="2"/>
    <x v="0"/>
    <x v="24"/>
    <x v="4"/>
    <x v="1625"/>
    <x v="0"/>
    <x v="1"/>
    <x v="1"/>
    <x v="2505"/>
    <x v="1"/>
    <x v="1"/>
    <x v="4"/>
    <x v="3"/>
    <x v="524"/>
  </r>
  <r>
    <x v="2506"/>
    <s v="Feng"/>
    <x v="160"/>
    <x v="1"/>
    <x v="1"/>
    <x v="4"/>
    <x v="2"/>
    <x v="0"/>
    <x v="2"/>
    <x v="0"/>
    <x v="0"/>
    <x v="2506"/>
    <x v="1"/>
    <x v="1"/>
    <x v="0"/>
    <x v="0"/>
    <x v="17"/>
  </r>
  <r>
    <x v="2507"/>
    <s v="Genovese"/>
    <x v="16"/>
    <x v="0"/>
    <x v="1"/>
    <x v="19"/>
    <x v="1"/>
    <x v="0"/>
    <x v="2"/>
    <x v="1"/>
    <x v="1"/>
    <x v="2507"/>
    <x v="1"/>
    <x v="1"/>
    <x v="3"/>
    <x v="3"/>
    <x v="623"/>
  </r>
  <r>
    <x v="2508"/>
    <s v="Pirozzi"/>
    <x v="360"/>
    <x v="0"/>
    <x v="1"/>
    <x v="17"/>
    <x v="0"/>
    <x v="1626"/>
    <x v="0"/>
    <x v="0"/>
    <x v="0"/>
    <x v="2508"/>
    <x v="1"/>
    <x v="1"/>
    <x v="4"/>
    <x v="1"/>
    <x v="629"/>
  </r>
  <r>
    <x v="2509"/>
    <s v="Gibbs"/>
    <x v="50"/>
    <x v="0"/>
    <x v="0"/>
    <x v="5"/>
    <x v="7"/>
    <x v="0"/>
    <x v="3"/>
    <x v="0"/>
    <x v="1"/>
    <x v="2509"/>
    <x v="0"/>
    <x v="0"/>
    <x v="4"/>
    <x v="1"/>
    <x v="655"/>
  </r>
  <r>
    <x v="2510"/>
    <s v="Milne"/>
    <x v="107"/>
    <x v="0"/>
    <x v="0"/>
    <x v="37"/>
    <x v="0"/>
    <x v="1627"/>
    <x v="0"/>
    <x v="0"/>
    <x v="0"/>
    <x v="2510"/>
    <x v="1"/>
    <x v="1"/>
    <x v="0"/>
    <x v="3"/>
    <x v="186"/>
  </r>
  <r>
    <x v="2511"/>
    <s v="Dickson"/>
    <x v="331"/>
    <x v="2"/>
    <x v="0"/>
    <x v="10"/>
    <x v="3"/>
    <x v="1628"/>
    <x v="0"/>
    <x v="0"/>
    <x v="1"/>
    <x v="2511"/>
    <x v="1"/>
    <x v="1"/>
    <x v="4"/>
    <x v="1"/>
    <x v="454"/>
  </r>
  <r>
    <x v="2512"/>
    <s v="O'Connor"/>
    <x v="214"/>
    <x v="0"/>
    <x v="1"/>
    <x v="21"/>
    <x v="1"/>
    <x v="1629"/>
    <x v="0"/>
    <x v="0"/>
    <x v="0"/>
    <x v="2512"/>
    <x v="1"/>
    <x v="1"/>
    <x v="0"/>
    <x v="0"/>
    <x v="136"/>
  </r>
  <r>
    <x v="2513"/>
    <s v="McGuirk"/>
    <x v="299"/>
    <x v="0"/>
    <x v="1"/>
    <x v="2"/>
    <x v="7"/>
    <x v="0"/>
    <x v="2"/>
    <x v="0"/>
    <x v="1"/>
    <x v="2513"/>
    <x v="1"/>
    <x v="1"/>
    <x v="2"/>
    <x v="2"/>
    <x v="445"/>
  </r>
  <r>
    <x v="2514"/>
    <s v="Toscani"/>
    <x v="161"/>
    <x v="2"/>
    <x v="0"/>
    <x v="28"/>
    <x v="4"/>
    <x v="1630"/>
    <x v="2"/>
    <x v="0"/>
    <x v="1"/>
    <x v="2514"/>
    <x v="1"/>
    <x v="1"/>
    <x v="4"/>
    <x v="1"/>
    <x v="617"/>
  </r>
  <r>
    <x v="2515"/>
    <s v="Ruth"/>
    <x v="281"/>
    <x v="0"/>
    <x v="1"/>
    <x v="20"/>
    <x v="4"/>
    <x v="0"/>
    <x v="0"/>
    <x v="0"/>
    <x v="1"/>
    <x v="2515"/>
    <x v="0"/>
    <x v="0"/>
    <x v="0"/>
    <x v="1"/>
    <x v="389"/>
  </r>
  <r>
    <x v="2516"/>
    <s v="Hughes"/>
    <x v="90"/>
    <x v="0"/>
    <x v="0"/>
    <x v="18"/>
    <x v="5"/>
    <x v="0"/>
    <x v="2"/>
    <x v="0"/>
    <x v="0"/>
    <x v="2516"/>
    <x v="1"/>
    <x v="1"/>
    <x v="2"/>
    <x v="2"/>
    <x v="511"/>
  </r>
  <r>
    <x v="2517"/>
    <s v="Onyekaozulu"/>
    <x v="161"/>
    <x v="2"/>
    <x v="1"/>
    <x v="18"/>
    <x v="0"/>
    <x v="1631"/>
    <x v="2"/>
    <x v="0"/>
    <x v="1"/>
    <x v="2517"/>
    <x v="1"/>
    <x v="1"/>
    <x v="1"/>
    <x v="3"/>
    <x v="375"/>
  </r>
  <r>
    <x v="2518"/>
    <s v="Aksenov"/>
    <x v="110"/>
    <x v="0"/>
    <x v="0"/>
    <x v="5"/>
    <x v="0"/>
    <x v="1632"/>
    <x v="1"/>
    <x v="0"/>
    <x v="0"/>
    <x v="2518"/>
    <x v="0"/>
    <x v="0"/>
    <x v="0"/>
    <x v="3"/>
    <x v="413"/>
  </r>
  <r>
    <x v="2519"/>
    <s v="K'ung"/>
    <x v="303"/>
    <x v="1"/>
    <x v="0"/>
    <x v="46"/>
    <x v="10"/>
    <x v="1633"/>
    <x v="2"/>
    <x v="0"/>
    <x v="0"/>
    <x v="2519"/>
    <x v="1"/>
    <x v="1"/>
    <x v="4"/>
    <x v="3"/>
    <x v="160"/>
  </r>
  <r>
    <x v="2520"/>
    <s v="Meng"/>
    <x v="188"/>
    <x v="2"/>
    <x v="1"/>
    <x v="22"/>
    <x v="3"/>
    <x v="1634"/>
    <x v="0"/>
    <x v="0"/>
    <x v="1"/>
    <x v="2520"/>
    <x v="0"/>
    <x v="0"/>
    <x v="0"/>
    <x v="0"/>
    <x v="169"/>
  </r>
  <r>
    <x v="2521"/>
    <s v="Nwoye"/>
    <x v="276"/>
    <x v="2"/>
    <x v="1"/>
    <x v="11"/>
    <x v="4"/>
    <x v="1635"/>
    <x v="2"/>
    <x v="0"/>
    <x v="0"/>
    <x v="2521"/>
    <x v="1"/>
    <x v="1"/>
    <x v="0"/>
    <x v="2"/>
    <x v="285"/>
  </r>
  <r>
    <x v="2522"/>
    <s v="Calabresi"/>
    <x v="393"/>
    <x v="0"/>
    <x v="1"/>
    <x v="12"/>
    <x v="1"/>
    <x v="0"/>
    <x v="2"/>
    <x v="1"/>
    <x v="1"/>
    <x v="2522"/>
    <x v="1"/>
    <x v="1"/>
    <x v="3"/>
    <x v="0"/>
    <x v="564"/>
  </r>
  <r>
    <x v="2523"/>
    <s v="Milano"/>
    <x v="25"/>
    <x v="0"/>
    <x v="0"/>
    <x v="9"/>
    <x v="1"/>
    <x v="0"/>
    <x v="2"/>
    <x v="0"/>
    <x v="1"/>
    <x v="2523"/>
    <x v="1"/>
    <x v="1"/>
    <x v="2"/>
    <x v="0"/>
    <x v="696"/>
  </r>
  <r>
    <x v="2524"/>
    <s v="Kirby"/>
    <x v="195"/>
    <x v="1"/>
    <x v="1"/>
    <x v="37"/>
    <x v="4"/>
    <x v="0"/>
    <x v="0"/>
    <x v="0"/>
    <x v="0"/>
    <x v="2524"/>
    <x v="0"/>
    <x v="0"/>
    <x v="3"/>
    <x v="1"/>
    <x v="674"/>
  </r>
  <r>
    <x v="2525"/>
    <s v="Ho"/>
    <x v="340"/>
    <x v="0"/>
    <x v="1"/>
    <x v="10"/>
    <x v="7"/>
    <x v="1636"/>
    <x v="0"/>
    <x v="1"/>
    <x v="0"/>
    <x v="2525"/>
    <x v="1"/>
    <x v="1"/>
    <x v="1"/>
    <x v="0"/>
    <x v="180"/>
  </r>
  <r>
    <x v="2526"/>
    <s v="Chukwuemeka"/>
    <x v="155"/>
    <x v="1"/>
    <x v="0"/>
    <x v="6"/>
    <x v="5"/>
    <x v="0"/>
    <x v="2"/>
    <x v="1"/>
    <x v="1"/>
    <x v="2526"/>
    <x v="1"/>
    <x v="1"/>
    <x v="0"/>
    <x v="1"/>
    <x v="103"/>
  </r>
  <r>
    <x v="2527"/>
    <s v="Hale"/>
    <x v="234"/>
    <x v="0"/>
    <x v="1"/>
    <x v="0"/>
    <x v="5"/>
    <x v="0"/>
    <x v="2"/>
    <x v="0"/>
    <x v="0"/>
    <x v="2527"/>
    <x v="1"/>
    <x v="1"/>
    <x v="4"/>
    <x v="2"/>
    <x v="257"/>
  </r>
  <r>
    <x v="2528"/>
    <s v="K?"/>
    <x v="68"/>
    <x v="0"/>
    <x v="1"/>
    <x v="28"/>
    <x v="2"/>
    <x v="1637"/>
    <x v="2"/>
    <x v="1"/>
    <x v="0"/>
    <x v="2528"/>
    <x v="1"/>
    <x v="1"/>
    <x v="4"/>
    <x v="2"/>
    <x v="63"/>
  </r>
  <r>
    <x v="2529"/>
    <s v="Rice"/>
    <x v="126"/>
    <x v="0"/>
    <x v="0"/>
    <x v="6"/>
    <x v="7"/>
    <x v="1638"/>
    <x v="0"/>
    <x v="0"/>
    <x v="0"/>
    <x v="2529"/>
    <x v="1"/>
    <x v="1"/>
    <x v="4"/>
    <x v="1"/>
    <x v="424"/>
  </r>
  <r>
    <x v="2530"/>
    <s v="Brown"/>
    <x v="311"/>
    <x v="0"/>
    <x v="0"/>
    <x v="13"/>
    <x v="6"/>
    <x v="1639"/>
    <x v="0"/>
    <x v="0"/>
    <x v="1"/>
    <x v="2530"/>
    <x v="0"/>
    <x v="0"/>
    <x v="0"/>
    <x v="0"/>
    <x v="546"/>
  </r>
  <r>
    <x v="2531"/>
    <s v="Sagese"/>
    <x v="289"/>
    <x v="2"/>
    <x v="1"/>
    <x v="40"/>
    <x v="4"/>
    <x v="1640"/>
    <x v="0"/>
    <x v="0"/>
    <x v="0"/>
    <x v="2531"/>
    <x v="1"/>
    <x v="1"/>
    <x v="2"/>
    <x v="1"/>
    <x v="252"/>
  </r>
  <r>
    <x v="2532"/>
    <s v="Aksyonova"/>
    <x v="419"/>
    <x v="0"/>
    <x v="0"/>
    <x v="52"/>
    <x v="0"/>
    <x v="0"/>
    <x v="2"/>
    <x v="1"/>
    <x v="0"/>
    <x v="2532"/>
    <x v="1"/>
    <x v="1"/>
    <x v="1"/>
    <x v="0"/>
    <x v="671"/>
  </r>
  <r>
    <x v="2533"/>
    <s v="Findlay"/>
    <x v="141"/>
    <x v="0"/>
    <x v="1"/>
    <x v="22"/>
    <x v="8"/>
    <x v="1641"/>
    <x v="2"/>
    <x v="1"/>
    <x v="0"/>
    <x v="2533"/>
    <x v="1"/>
    <x v="1"/>
    <x v="1"/>
    <x v="0"/>
    <x v="749"/>
  </r>
  <r>
    <x v="2534"/>
    <s v="Walker"/>
    <x v="131"/>
    <x v="2"/>
    <x v="0"/>
    <x v="12"/>
    <x v="8"/>
    <x v="1642"/>
    <x v="0"/>
    <x v="0"/>
    <x v="1"/>
    <x v="2534"/>
    <x v="1"/>
    <x v="1"/>
    <x v="3"/>
    <x v="1"/>
    <x v="725"/>
  </r>
  <r>
    <x v="2535"/>
    <s v="Hao"/>
    <x v="189"/>
    <x v="2"/>
    <x v="1"/>
    <x v="20"/>
    <x v="1"/>
    <x v="1643"/>
    <x v="2"/>
    <x v="1"/>
    <x v="1"/>
    <x v="2535"/>
    <x v="0"/>
    <x v="0"/>
    <x v="3"/>
    <x v="2"/>
    <x v="674"/>
  </r>
  <r>
    <x v="2536"/>
    <s v="Hammer"/>
    <x v="121"/>
    <x v="0"/>
    <x v="1"/>
    <x v="14"/>
    <x v="6"/>
    <x v="0"/>
    <x v="0"/>
    <x v="1"/>
    <x v="0"/>
    <x v="2536"/>
    <x v="0"/>
    <x v="0"/>
    <x v="0"/>
    <x v="3"/>
    <x v="184"/>
  </r>
  <r>
    <x v="2537"/>
    <s v="Abbott"/>
    <x v="391"/>
    <x v="0"/>
    <x v="0"/>
    <x v="19"/>
    <x v="10"/>
    <x v="1644"/>
    <x v="0"/>
    <x v="0"/>
    <x v="1"/>
    <x v="2537"/>
    <x v="1"/>
    <x v="1"/>
    <x v="2"/>
    <x v="0"/>
    <x v="625"/>
  </r>
  <r>
    <x v="2538"/>
    <s v="Lucas"/>
    <x v="352"/>
    <x v="1"/>
    <x v="1"/>
    <x v="16"/>
    <x v="5"/>
    <x v="0"/>
    <x v="2"/>
    <x v="0"/>
    <x v="0"/>
    <x v="2538"/>
    <x v="1"/>
    <x v="1"/>
    <x v="0"/>
    <x v="3"/>
    <x v="361"/>
  </r>
  <r>
    <x v="2539"/>
    <s v="Davydova"/>
    <x v="116"/>
    <x v="2"/>
    <x v="0"/>
    <x v="17"/>
    <x v="5"/>
    <x v="1645"/>
    <x v="2"/>
    <x v="0"/>
    <x v="1"/>
    <x v="2539"/>
    <x v="0"/>
    <x v="0"/>
    <x v="3"/>
    <x v="3"/>
    <x v="536"/>
  </r>
  <r>
    <x v="2540"/>
    <s v="West"/>
    <x v="46"/>
    <x v="2"/>
    <x v="0"/>
    <x v="13"/>
    <x v="2"/>
    <x v="1646"/>
    <x v="0"/>
    <x v="1"/>
    <x v="1"/>
    <x v="2540"/>
    <x v="0"/>
    <x v="0"/>
    <x v="4"/>
    <x v="2"/>
    <x v="27"/>
  </r>
  <r>
    <x v="2541"/>
    <s v="Smith"/>
    <x v="235"/>
    <x v="0"/>
    <x v="0"/>
    <x v="22"/>
    <x v="6"/>
    <x v="1647"/>
    <x v="3"/>
    <x v="1"/>
    <x v="0"/>
    <x v="2541"/>
    <x v="0"/>
    <x v="0"/>
    <x v="1"/>
    <x v="3"/>
    <x v="750"/>
  </r>
  <r>
    <x v="2542"/>
    <s v="Mai"/>
    <x v="13"/>
    <x v="2"/>
    <x v="1"/>
    <x v="1"/>
    <x v="9"/>
    <x v="1648"/>
    <x v="1"/>
    <x v="0"/>
    <x v="0"/>
    <x v="2542"/>
    <x v="0"/>
    <x v="0"/>
    <x v="2"/>
    <x v="0"/>
    <x v="296"/>
  </r>
  <r>
    <x v="2543"/>
    <s v="Fiorentino"/>
    <x v="4"/>
    <x v="1"/>
    <x v="0"/>
    <x v="9"/>
    <x v="1"/>
    <x v="0"/>
    <x v="2"/>
    <x v="1"/>
    <x v="0"/>
    <x v="2543"/>
    <x v="1"/>
    <x v="1"/>
    <x v="1"/>
    <x v="2"/>
    <x v="445"/>
  </r>
  <r>
    <x v="2544"/>
    <s v="Freeman"/>
    <x v="104"/>
    <x v="2"/>
    <x v="1"/>
    <x v="10"/>
    <x v="8"/>
    <x v="1649"/>
    <x v="2"/>
    <x v="1"/>
    <x v="1"/>
    <x v="2544"/>
    <x v="1"/>
    <x v="1"/>
    <x v="1"/>
    <x v="1"/>
    <x v="153"/>
  </r>
  <r>
    <x v="2545"/>
    <s v="Nkemjika"/>
    <x v="112"/>
    <x v="0"/>
    <x v="0"/>
    <x v="3"/>
    <x v="10"/>
    <x v="0"/>
    <x v="0"/>
    <x v="0"/>
    <x v="0"/>
    <x v="2545"/>
    <x v="1"/>
    <x v="1"/>
    <x v="2"/>
    <x v="3"/>
    <x v="157"/>
  </r>
  <r>
    <x v="2546"/>
    <s v="Ramos"/>
    <x v="42"/>
    <x v="0"/>
    <x v="1"/>
    <x v="5"/>
    <x v="1"/>
    <x v="0"/>
    <x v="1"/>
    <x v="0"/>
    <x v="0"/>
    <x v="2546"/>
    <x v="0"/>
    <x v="0"/>
    <x v="2"/>
    <x v="2"/>
    <x v="722"/>
  </r>
  <r>
    <x v="2547"/>
    <s v="Mario"/>
    <x v="119"/>
    <x v="1"/>
    <x v="0"/>
    <x v="49"/>
    <x v="10"/>
    <x v="1650"/>
    <x v="0"/>
    <x v="1"/>
    <x v="0"/>
    <x v="2547"/>
    <x v="1"/>
    <x v="1"/>
    <x v="4"/>
    <x v="3"/>
    <x v="496"/>
  </r>
  <r>
    <x v="2548"/>
    <s v="Chien"/>
    <x v="85"/>
    <x v="0"/>
    <x v="1"/>
    <x v="5"/>
    <x v="4"/>
    <x v="0"/>
    <x v="2"/>
    <x v="0"/>
    <x v="0"/>
    <x v="2548"/>
    <x v="0"/>
    <x v="0"/>
    <x v="0"/>
    <x v="2"/>
    <x v="181"/>
  </r>
  <r>
    <x v="2549"/>
    <s v="Dubinina"/>
    <x v="5"/>
    <x v="0"/>
    <x v="0"/>
    <x v="18"/>
    <x v="2"/>
    <x v="0"/>
    <x v="2"/>
    <x v="0"/>
    <x v="0"/>
    <x v="2549"/>
    <x v="0"/>
    <x v="0"/>
    <x v="0"/>
    <x v="3"/>
    <x v="133"/>
  </r>
  <r>
    <x v="2550"/>
    <s v="Wang"/>
    <x v="4"/>
    <x v="0"/>
    <x v="1"/>
    <x v="0"/>
    <x v="10"/>
    <x v="0"/>
    <x v="2"/>
    <x v="0"/>
    <x v="1"/>
    <x v="2550"/>
    <x v="1"/>
    <x v="1"/>
    <x v="0"/>
    <x v="2"/>
    <x v="2"/>
  </r>
  <r>
    <x v="2551"/>
    <s v="Hsieh"/>
    <x v="246"/>
    <x v="0"/>
    <x v="0"/>
    <x v="47"/>
    <x v="6"/>
    <x v="0"/>
    <x v="0"/>
    <x v="0"/>
    <x v="0"/>
    <x v="2551"/>
    <x v="1"/>
    <x v="1"/>
    <x v="3"/>
    <x v="3"/>
    <x v="365"/>
  </r>
  <r>
    <x v="2552"/>
    <s v="Moran"/>
    <x v="277"/>
    <x v="1"/>
    <x v="0"/>
    <x v="17"/>
    <x v="3"/>
    <x v="1651"/>
    <x v="2"/>
    <x v="0"/>
    <x v="1"/>
    <x v="2552"/>
    <x v="1"/>
    <x v="1"/>
    <x v="1"/>
    <x v="3"/>
    <x v="261"/>
  </r>
  <r>
    <x v="2553"/>
    <s v="Hung"/>
    <x v="184"/>
    <x v="1"/>
    <x v="1"/>
    <x v="60"/>
    <x v="2"/>
    <x v="0"/>
    <x v="0"/>
    <x v="0"/>
    <x v="0"/>
    <x v="2553"/>
    <x v="0"/>
    <x v="0"/>
    <x v="3"/>
    <x v="1"/>
    <x v="447"/>
  </r>
  <r>
    <x v="2554"/>
    <s v="Moss"/>
    <x v="25"/>
    <x v="1"/>
    <x v="1"/>
    <x v="33"/>
    <x v="0"/>
    <x v="1652"/>
    <x v="0"/>
    <x v="1"/>
    <x v="1"/>
    <x v="2554"/>
    <x v="1"/>
    <x v="1"/>
    <x v="0"/>
    <x v="2"/>
    <x v="209"/>
  </r>
  <r>
    <x v="2555"/>
    <s v="Fedorova"/>
    <x v="294"/>
    <x v="0"/>
    <x v="1"/>
    <x v="16"/>
    <x v="9"/>
    <x v="1653"/>
    <x v="0"/>
    <x v="0"/>
    <x v="1"/>
    <x v="2555"/>
    <x v="1"/>
    <x v="1"/>
    <x v="1"/>
    <x v="0"/>
    <x v="615"/>
  </r>
  <r>
    <x v="2556"/>
    <s v="Li"/>
    <x v="177"/>
    <x v="1"/>
    <x v="0"/>
    <x v="1"/>
    <x v="4"/>
    <x v="0"/>
    <x v="2"/>
    <x v="0"/>
    <x v="0"/>
    <x v="2556"/>
    <x v="1"/>
    <x v="1"/>
    <x v="3"/>
    <x v="0"/>
    <x v="663"/>
  </r>
  <r>
    <x v="2557"/>
    <s v="Nebechi"/>
    <x v="377"/>
    <x v="0"/>
    <x v="1"/>
    <x v="28"/>
    <x v="4"/>
    <x v="1654"/>
    <x v="2"/>
    <x v="0"/>
    <x v="1"/>
    <x v="2557"/>
    <x v="1"/>
    <x v="1"/>
    <x v="0"/>
    <x v="0"/>
    <x v="435"/>
  </r>
  <r>
    <x v="2558"/>
    <s v="Obialo"/>
    <x v="184"/>
    <x v="2"/>
    <x v="0"/>
    <x v="33"/>
    <x v="2"/>
    <x v="1655"/>
    <x v="2"/>
    <x v="0"/>
    <x v="0"/>
    <x v="2558"/>
    <x v="1"/>
    <x v="1"/>
    <x v="2"/>
    <x v="1"/>
    <x v="449"/>
  </r>
  <r>
    <x v="2559"/>
    <s v="Bateson"/>
    <x v="162"/>
    <x v="2"/>
    <x v="0"/>
    <x v="20"/>
    <x v="0"/>
    <x v="1656"/>
    <x v="2"/>
    <x v="0"/>
    <x v="1"/>
    <x v="2559"/>
    <x v="1"/>
    <x v="1"/>
    <x v="4"/>
    <x v="2"/>
    <x v="531"/>
  </r>
  <r>
    <x v="2560"/>
    <s v="Long"/>
    <x v="123"/>
    <x v="1"/>
    <x v="0"/>
    <x v="33"/>
    <x v="5"/>
    <x v="0"/>
    <x v="0"/>
    <x v="1"/>
    <x v="1"/>
    <x v="2560"/>
    <x v="0"/>
    <x v="0"/>
    <x v="3"/>
    <x v="1"/>
    <x v="473"/>
  </r>
  <r>
    <x v="2561"/>
    <s v="Nelson"/>
    <x v="50"/>
    <x v="1"/>
    <x v="1"/>
    <x v="10"/>
    <x v="1"/>
    <x v="1657"/>
    <x v="0"/>
    <x v="0"/>
    <x v="0"/>
    <x v="2561"/>
    <x v="1"/>
    <x v="1"/>
    <x v="2"/>
    <x v="1"/>
    <x v="675"/>
  </r>
  <r>
    <x v="2562"/>
    <s v="Bell"/>
    <x v="169"/>
    <x v="0"/>
    <x v="0"/>
    <x v="14"/>
    <x v="9"/>
    <x v="1658"/>
    <x v="0"/>
    <x v="1"/>
    <x v="0"/>
    <x v="2562"/>
    <x v="1"/>
    <x v="1"/>
    <x v="2"/>
    <x v="3"/>
    <x v="678"/>
  </r>
  <r>
    <x v="2563"/>
    <s v="Udinese"/>
    <x v="420"/>
    <x v="0"/>
    <x v="0"/>
    <x v="7"/>
    <x v="8"/>
    <x v="0"/>
    <x v="2"/>
    <x v="0"/>
    <x v="0"/>
    <x v="2563"/>
    <x v="1"/>
    <x v="1"/>
    <x v="4"/>
    <x v="0"/>
    <x v="751"/>
  </r>
  <r>
    <x v="2564"/>
    <s v="Mao"/>
    <x v="136"/>
    <x v="0"/>
    <x v="0"/>
    <x v="16"/>
    <x v="5"/>
    <x v="1659"/>
    <x v="0"/>
    <x v="0"/>
    <x v="0"/>
    <x v="2564"/>
    <x v="0"/>
    <x v="0"/>
    <x v="4"/>
    <x v="2"/>
    <x v="397"/>
  </r>
  <r>
    <x v="2565"/>
    <s v="Fanucci"/>
    <x v="242"/>
    <x v="0"/>
    <x v="0"/>
    <x v="5"/>
    <x v="4"/>
    <x v="1660"/>
    <x v="2"/>
    <x v="1"/>
    <x v="0"/>
    <x v="2565"/>
    <x v="1"/>
    <x v="1"/>
    <x v="3"/>
    <x v="3"/>
    <x v="177"/>
  </r>
  <r>
    <x v="2566"/>
    <s v="Yeh"/>
    <x v="42"/>
    <x v="2"/>
    <x v="0"/>
    <x v="6"/>
    <x v="5"/>
    <x v="1661"/>
    <x v="0"/>
    <x v="0"/>
    <x v="0"/>
    <x v="2566"/>
    <x v="1"/>
    <x v="1"/>
    <x v="0"/>
    <x v="2"/>
    <x v="69"/>
  </r>
  <r>
    <x v="2567"/>
    <s v="Onuoha"/>
    <x v="31"/>
    <x v="0"/>
    <x v="1"/>
    <x v="0"/>
    <x v="1"/>
    <x v="0"/>
    <x v="2"/>
    <x v="1"/>
    <x v="1"/>
    <x v="2567"/>
    <x v="1"/>
    <x v="1"/>
    <x v="1"/>
    <x v="3"/>
    <x v="4"/>
  </r>
  <r>
    <x v="2568"/>
    <s v="Moore"/>
    <x v="303"/>
    <x v="2"/>
    <x v="0"/>
    <x v="40"/>
    <x v="5"/>
    <x v="1662"/>
    <x v="0"/>
    <x v="0"/>
    <x v="0"/>
    <x v="2568"/>
    <x v="0"/>
    <x v="0"/>
    <x v="3"/>
    <x v="3"/>
    <x v="474"/>
  </r>
  <r>
    <x v="2569"/>
    <s v="Thornton"/>
    <x v="270"/>
    <x v="2"/>
    <x v="0"/>
    <x v="20"/>
    <x v="0"/>
    <x v="1663"/>
    <x v="0"/>
    <x v="0"/>
    <x v="1"/>
    <x v="2569"/>
    <x v="1"/>
    <x v="1"/>
    <x v="3"/>
    <x v="0"/>
    <x v="542"/>
  </r>
  <r>
    <x v="2570"/>
    <s v="Warlow-Davies"/>
    <x v="368"/>
    <x v="1"/>
    <x v="0"/>
    <x v="8"/>
    <x v="8"/>
    <x v="1664"/>
    <x v="0"/>
    <x v="0"/>
    <x v="1"/>
    <x v="2570"/>
    <x v="1"/>
    <x v="1"/>
    <x v="2"/>
    <x v="2"/>
    <x v="715"/>
  </r>
  <r>
    <x v="2571"/>
    <s v="Champion"/>
    <x v="212"/>
    <x v="0"/>
    <x v="1"/>
    <x v="4"/>
    <x v="3"/>
    <x v="1665"/>
    <x v="0"/>
    <x v="1"/>
    <x v="0"/>
    <x v="2571"/>
    <x v="1"/>
    <x v="1"/>
    <x v="3"/>
    <x v="1"/>
    <x v="281"/>
  </r>
  <r>
    <x v="2572"/>
    <s v="Mazzanti"/>
    <x v="152"/>
    <x v="0"/>
    <x v="1"/>
    <x v="14"/>
    <x v="9"/>
    <x v="1666"/>
    <x v="2"/>
    <x v="0"/>
    <x v="0"/>
    <x v="2572"/>
    <x v="1"/>
    <x v="1"/>
    <x v="1"/>
    <x v="0"/>
    <x v="617"/>
  </r>
  <r>
    <x v="2573"/>
    <s v="Macleod"/>
    <x v="156"/>
    <x v="1"/>
    <x v="1"/>
    <x v="20"/>
    <x v="0"/>
    <x v="0"/>
    <x v="2"/>
    <x v="0"/>
    <x v="0"/>
    <x v="2573"/>
    <x v="1"/>
    <x v="1"/>
    <x v="3"/>
    <x v="1"/>
    <x v="602"/>
  </r>
  <r>
    <x v="2574"/>
    <s v="Lei"/>
    <x v="74"/>
    <x v="2"/>
    <x v="0"/>
    <x v="21"/>
    <x v="9"/>
    <x v="1667"/>
    <x v="2"/>
    <x v="1"/>
    <x v="0"/>
    <x v="2574"/>
    <x v="0"/>
    <x v="0"/>
    <x v="0"/>
    <x v="1"/>
    <x v="632"/>
  </r>
  <r>
    <x v="2575"/>
    <s v="Lucchese"/>
    <x v="353"/>
    <x v="2"/>
    <x v="1"/>
    <x v="41"/>
    <x v="8"/>
    <x v="1668"/>
    <x v="0"/>
    <x v="0"/>
    <x v="1"/>
    <x v="2575"/>
    <x v="0"/>
    <x v="0"/>
    <x v="0"/>
    <x v="0"/>
    <x v="93"/>
  </r>
  <r>
    <x v="2576"/>
    <s v="Lombardo"/>
    <x v="5"/>
    <x v="1"/>
    <x v="1"/>
    <x v="18"/>
    <x v="4"/>
    <x v="1669"/>
    <x v="2"/>
    <x v="0"/>
    <x v="1"/>
    <x v="2576"/>
    <x v="1"/>
    <x v="1"/>
    <x v="2"/>
    <x v="0"/>
    <x v="359"/>
  </r>
  <r>
    <x v="2577"/>
    <s v="William"/>
    <x v="15"/>
    <x v="2"/>
    <x v="1"/>
    <x v="6"/>
    <x v="2"/>
    <x v="1670"/>
    <x v="0"/>
    <x v="0"/>
    <x v="1"/>
    <x v="2577"/>
    <x v="1"/>
    <x v="1"/>
    <x v="4"/>
    <x v="3"/>
    <x v="454"/>
  </r>
  <r>
    <x v="2578"/>
    <s v="Wright"/>
    <x v="37"/>
    <x v="0"/>
    <x v="0"/>
    <x v="15"/>
    <x v="1"/>
    <x v="1671"/>
    <x v="0"/>
    <x v="1"/>
    <x v="0"/>
    <x v="2578"/>
    <x v="1"/>
    <x v="1"/>
    <x v="3"/>
    <x v="2"/>
    <x v="475"/>
  </r>
  <r>
    <x v="2579"/>
    <s v="Ozoemena"/>
    <x v="421"/>
    <x v="2"/>
    <x v="1"/>
    <x v="33"/>
    <x v="10"/>
    <x v="1672"/>
    <x v="0"/>
    <x v="0"/>
    <x v="1"/>
    <x v="2579"/>
    <x v="0"/>
    <x v="0"/>
    <x v="3"/>
    <x v="0"/>
    <x v="9"/>
  </r>
  <r>
    <x v="2580"/>
    <s v="Boyle"/>
    <x v="351"/>
    <x v="2"/>
    <x v="0"/>
    <x v="16"/>
    <x v="5"/>
    <x v="1673"/>
    <x v="0"/>
    <x v="0"/>
    <x v="0"/>
    <x v="2580"/>
    <x v="0"/>
    <x v="0"/>
    <x v="1"/>
    <x v="0"/>
    <x v="598"/>
  </r>
  <r>
    <x v="2581"/>
    <s v="Chinwendu"/>
    <x v="134"/>
    <x v="0"/>
    <x v="1"/>
    <x v="8"/>
    <x v="10"/>
    <x v="0"/>
    <x v="2"/>
    <x v="0"/>
    <x v="1"/>
    <x v="2581"/>
    <x v="1"/>
    <x v="1"/>
    <x v="4"/>
    <x v="0"/>
    <x v="752"/>
  </r>
  <r>
    <x v="2582"/>
    <s v="Uwaezuoke"/>
    <x v="52"/>
    <x v="0"/>
    <x v="0"/>
    <x v="17"/>
    <x v="8"/>
    <x v="1674"/>
    <x v="2"/>
    <x v="0"/>
    <x v="0"/>
    <x v="2582"/>
    <x v="1"/>
    <x v="1"/>
    <x v="3"/>
    <x v="2"/>
    <x v="753"/>
  </r>
  <r>
    <x v="2583"/>
    <s v="Archambault"/>
    <x v="170"/>
    <x v="0"/>
    <x v="0"/>
    <x v="8"/>
    <x v="3"/>
    <x v="0"/>
    <x v="2"/>
    <x v="0"/>
    <x v="1"/>
    <x v="2583"/>
    <x v="1"/>
    <x v="1"/>
    <x v="3"/>
    <x v="2"/>
    <x v="754"/>
  </r>
  <r>
    <x v="2584"/>
    <s v="Ko"/>
    <x v="256"/>
    <x v="0"/>
    <x v="1"/>
    <x v="20"/>
    <x v="10"/>
    <x v="0"/>
    <x v="0"/>
    <x v="1"/>
    <x v="1"/>
    <x v="2584"/>
    <x v="1"/>
    <x v="1"/>
    <x v="3"/>
    <x v="2"/>
    <x v="653"/>
  </r>
  <r>
    <x v="2585"/>
    <s v="Udegbulam"/>
    <x v="251"/>
    <x v="0"/>
    <x v="1"/>
    <x v="34"/>
    <x v="9"/>
    <x v="0"/>
    <x v="2"/>
    <x v="0"/>
    <x v="0"/>
    <x v="2585"/>
    <x v="1"/>
    <x v="1"/>
    <x v="0"/>
    <x v="1"/>
    <x v="469"/>
  </r>
  <r>
    <x v="2586"/>
    <s v="Greene"/>
    <x v="121"/>
    <x v="0"/>
    <x v="1"/>
    <x v="5"/>
    <x v="5"/>
    <x v="1675"/>
    <x v="0"/>
    <x v="0"/>
    <x v="0"/>
    <x v="2586"/>
    <x v="1"/>
    <x v="1"/>
    <x v="2"/>
    <x v="3"/>
    <x v="62"/>
  </r>
  <r>
    <x v="2587"/>
    <s v="Hunter"/>
    <x v="313"/>
    <x v="0"/>
    <x v="1"/>
    <x v="19"/>
    <x v="2"/>
    <x v="0"/>
    <x v="2"/>
    <x v="1"/>
    <x v="0"/>
    <x v="2587"/>
    <x v="1"/>
    <x v="1"/>
    <x v="2"/>
    <x v="3"/>
    <x v="73"/>
  </r>
  <r>
    <x v="2588"/>
    <s v="Blinova"/>
    <x v="288"/>
    <x v="0"/>
    <x v="1"/>
    <x v="15"/>
    <x v="8"/>
    <x v="0"/>
    <x v="0"/>
    <x v="0"/>
    <x v="0"/>
    <x v="2588"/>
    <x v="1"/>
    <x v="1"/>
    <x v="1"/>
    <x v="2"/>
    <x v="119"/>
  </r>
  <r>
    <x v="2589"/>
    <s v="De Garis"/>
    <x v="143"/>
    <x v="0"/>
    <x v="1"/>
    <x v="4"/>
    <x v="2"/>
    <x v="1676"/>
    <x v="0"/>
    <x v="0"/>
    <x v="1"/>
    <x v="2589"/>
    <x v="1"/>
    <x v="1"/>
    <x v="4"/>
    <x v="0"/>
    <x v="559"/>
  </r>
  <r>
    <x v="2590"/>
    <s v="Okwudiliolisa"/>
    <x v="291"/>
    <x v="1"/>
    <x v="1"/>
    <x v="32"/>
    <x v="3"/>
    <x v="1677"/>
    <x v="0"/>
    <x v="0"/>
    <x v="0"/>
    <x v="2590"/>
    <x v="1"/>
    <x v="1"/>
    <x v="2"/>
    <x v="1"/>
    <x v="605"/>
  </r>
  <r>
    <x v="2591"/>
    <s v="Ts'ai"/>
    <x v="177"/>
    <x v="2"/>
    <x v="1"/>
    <x v="16"/>
    <x v="0"/>
    <x v="1678"/>
    <x v="0"/>
    <x v="0"/>
    <x v="0"/>
    <x v="2591"/>
    <x v="1"/>
    <x v="1"/>
    <x v="2"/>
    <x v="3"/>
    <x v="412"/>
  </r>
  <r>
    <x v="2592"/>
    <s v="Tuan"/>
    <x v="340"/>
    <x v="2"/>
    <x v="1"/>
    <x v="20"/>
    <x v="5"/>
    <x v="1679"/>
    <x v="2"/>
    <x v="0"/>
    <x v="0"/>
    <x v="2592"/>
    <x v="1"/>
    <x v="1"/>
    <x v="4"/>
    <x v="0"/>
    <x v="448"/>
  </r>
  <r>
    <x v="2593"/>
    <s v="Tseng"/>
    <x v="272"/>
    <x v="2"/>
    <x v="1"/>
    <x v="47"/>
    <x v="3"/>
    <x v="1680"/>
    <x v="2"/>
    <x v="1"/>
    <x v="1"/>
    <x v="2593"/>
    <x v="1"/>
    <x v="1"/>
    <x v="0"/>
    <x v="2"/>
    <x v="607"/>
  </r>
  <r>
    <x v="2594"/>
    <s v="Holmwood"/>
    <x v="246"/>
    <x v="2"/>
    <x v="0"/>
    <x v="40"/>
    <x v="5"/>
    <x v="1681"/>
    <x v="0"/>
    <x v="0"/>
    <x v="1"/>
    <x v="2594"/>
    <x v="0"/>
    <x v="0"/>
    <x v="1"/>
    <x v="2"/>
    <x v="325"/>
  </r>
  <r>
    <x v="2595"/>
    <s v="Thompson"/>
    <x v="329"/>
    <x v="0"/>
    <x v="1"/>
    <x v="6"/>
    <x v="7"/>
    <x v="1682"/>
    <x v="0"/>
    <x v="0"/>
    <x v="1"/>
    <x v="2595"/>
    <x v="1"/>
    <x v="1"/>
    <x v="2"/>
    <x v="1"/>
    <x v="686"/>
  </r>
  <r>
    <x v="2596"/>
    <s v="Y?"/>
    <x v="282"/>
    <x v="0"/>
    <x v="0"/>
    <x v="34"/>
    <x v="4"/>
    <x v="1683"/>
    <x v="2"/>
    <x v="1"/>
    <x v="1"/>
    <x v="2596"/>
    <x v="1"/>
    <x v="1"/>
    <x v="2"/>
    <x v="1"/>
    <x v="682"/>
  </r>
  <r>
    <x v="2597"/>
    <s v="Chidubem"/>
    <x v="161"/>
    <x v="1"/>
    <x v="0"/>
    <x v="20"/>
    <x v="0"/>
    <x v="1684"/>
    <x v="0"/>
    <x v="0"/>
    <x v="0"/>
    <x v="2597"/>
    <x v="1"/>
    <x v="1"/>
    <x v="2"/>
    <x v="3"/>
    <x v="163"/>
  </r>
  <r>
    <x v="2598"/>
    <s v="Trevisani"/>
    <x v="17"/>
    <x v="1"/>
    <x v="1"/>
    <x v="36"/>
    <x v="1"/>
    <x v="0"/>
    <x v="2"/>
    <x v="0"/>
    <x v="0"/>
    <x v="2598"/>
    <x v="1"/>
    <x v="1"/>
    <x v="2"/>
    <x v="0"/>
    <x v="424"/>
  </r>
  <r>
    <x v="2599"/>
    <s v="Hsiung"/>
    <x v="46"/>
    <x v="1"/>
    <x v="1"/>
    <x v="46"/>
    <x v="3"/>
    <x v="1685"/>
    <x v="0"/>
    <x v="1"/>
    <x v="0"/>
    <x v="2599"/>
    <x v="1"/>
    <x v="1"/>
    <x v="2"/>
    <x v="1"/>
    <x v="610"/>
  </r>
  <r>
    <x v="2600"/>
    <s v="Randall"/>
    <x v="212"/>
    <x v="0"/>
    <x v="0"/>
    <x v="9"/>
    <x v="7"/>
    <x v="0"/>
    <x v="1"/>
    <x v="0"/>
    <x v="1"/>
    <x v="2600"/>
    <x v="0"/>
    <x v="0"/>
    <x v="1"/>
    <x v="2"/>
    <x v="518"/>
  </r>
  <r>
    <x v="2601"/>
    <s v="Leach"/>
    <x v="95"/>
    <x v="1"/>
    <x v="0"/>
    <x v="1"/>
    <x v="9"/>
    <x v="0"/>
    <x v="2"/>
    <x v="0"/>
    <x v="0"/>
    <x v="2601"/>
    <x v="1"/>
    <x v="1"/>
    <x v="1"/>
    <x v="3"/>
    <x v="181"/>
  </r>
  <r>
    <x v="2602"/>
    <s v="Godfrey"/>
    <x v="165"/>
    <x v="2"/>
    <x v="1"/>
    <x v="34"/>
    <x v="10"/>
    <x v="1686"/>
    <x v="2"/>
    <x v="0"/>
    <x v="1"/>
    <x v="2602"/>
    <x v="1"/>
    <x v="1"/>
    <x v="2"/>
    <x v="1"/>
    <x v="382"/>
  </r>
  <r>
    <x v="2603"/>
    <s v="Wallace"/>
    <x v="154"/>
    <x v="2"/>
    <x v="0"/>
    <x v="10"/>
    <x v="3"/>
    <x v="1687"/>
    <x v="0"/>
    <x v="1"/>
    <x v="0"/>
    <x v="2603"/>
    <x v="1"/>
    <x v="1"/>
    <x v="1"/>
    <x v="1"/>
    <x v="244"/>
  </r>
  <r>
    <x v="2604"/>
    <s v="Wei"/>
    <x v="231"/>
    <x v="0"/>
    <x v="1"/>
    <x v="11"/>
    <x v="8"/>
    <x v="1688"/>
    <x v="0"/>
    <x v="0"/>
    <x v="1"/>
    <x v="2604"/>
    <x v="1"/>
    <x v="1"/>
    <x v="2"/>
    <x v="2"/>
    <x v="304"/>
  </r>
  <r>
    <x v="2605"/>
    <s v="Mitchell"/>
    <x v="14"/>
    <x v="1"/>
    <x v="0"/>
    <x v="10"/>
    <x v="8"/>
    <x v="1689"/>
    <x v="2"/>
    <x v="0"/>
    <x v="1"/>
    <x v="2605"/>
    <x v="1"/>
    <x v="1"/>
    <x v="1"/>
    <x v="2"/>
    <x v="507"/>
  </r>
  <r>
    <x v="2606"/>
    <s v="Light"/>
    <x v="67"/>
    <x v="0"/>
    <x v="1"/>
    <x v="15"/>
    <x v="6"/>
    <x v="1690"/>
    <x v="2"/>
    <x v="0"/>
    <x v="0"/>
    <x v="2606"/>
    <x v="1"/>
    <x v="1"/>
    <x v="0"/>
    <x v="0"/>
    <x v="29"/>
  </r>
  <r>
    <x v="2607"/>
    <s v="Capon"/>
    <x v="90"/>
    <x v="0"/>
    <x v="1"/>
    <x v="8"/>
    <x v="1"/>
    <x v="1691"/>
    <x v="0"/>
    <x v="0"/>
    <x v="1"/>
    <x v="2607"/>
    <x v="1"/>
    <x v="1"/>
    <x v="1"/>
    <x v="0"/>
    <x v="536"/>
  </r>
  <r>
    <x v="2608"/>
    <s v="Hou"/>
    <x v="330"/>
    <x v="0"/>
    <x v="1"/>
    <x v="15"/>
    <x v="1"/>
    <x v="0"/>
    <x v="0"/>
    <x v="0"/>
    <x v="0"/>
    <x v="2608"/>
    <x v="1"/>
    <x v="1"/>
    <x v="3"/>
    <x v="2"/>
    <x v="554"/>
  </r>
  <r>
    <x v="2609"/>
    <s v="Rowe"/>
    <x v="119"/>
    <x v="0"/>
    <x v="0"/>
    <x v="17"/>
    <x v="0"/>
    <x v="0"/>
    <x v="0"/>
    <x v="0"/>
    <x v="0"/>
    <x v="2609"/>
    <x v="1"/>
    <x v="1"/>
    <x v="1"/>
    <x v="0"/>
    <x v="367"/>
  </r>
  <r>
    <x v="2610"/>
    <s v="Holloway"/>
    <x v="119"/>
    <x v="0"/>
    <x v="1"/>
    <x v="16"/>
    <x v="4"/>
    <x v="1692"/>
    <x v="0"/>
    <x v="0"/>
    <x v="0"/>
    <x v="2610"/>
    <x v="1"/>
    <x v="1"/>
    <x v="1"/>
    <x v="3"/>
    <x v="465"/>
  </r>
  <r>
    <x v="2611"/>
    <s v="O'Sullivan"/>
    <x v="300"/>
    <x v="0"/>
    <x v="1"/>
    <x v="0"/>
    <x v="6"/>
    <x v="1693"/>
    <x v="0"/>
    <x v="0"/>
    <x v="0"/>
    <x v="2611"/>
    <x v="1"/>
    <x v="1"/>
    <x v="1"/>
    <x v="1"/>
    <x v="102"/>
  </r>
  <r>
    <x v="2612"/>
    <s v="Udinesi"/>
    <x v="46"/>
    <x v="1"/>
    <x v="1"/>
    <x v="10"/>
    <x v="6"/>
    <x v="0"/>
    <x v="2"/>
    <x v="1"/>
    <x v="1"/>
    <x v="2612"/>
    <x v="1"/>
    <x v="1"/>
    <x v="2"/>
    <x v="2"/>
    <x v="244"/>
  </r>
  <r>
    <x v="2613"/>
    <s v="Nwebube"/>
    <x v="221"/>
    <x v="0"/>
    <x v="1"/>
    <x v="28"/>
    <x v="3"/>
    <x v="1694"/>
    <x v="2"/>
    <x v="1"/>
    <x v="0"/>
    <x v="2613"/>
    <x v="1"/>
    <x v="1"/>
    <x v="4"/>
    <x v="0"/>
    <x v="226"/>
  </r>
  <r>
    <x v="2614"/>
    <s v="Chibueze"/>
    <x v="292"/>
    <x v="2"/>
    <x v="0"/>
    <x v="14"/>
    <x v="6"/>
    <x v="1695"/>
    <x v="3"/>
    <x v="0"/>
    <x v="1"/>
    <x v="2614"/>
    <x v="0"/>
    <x v="0"/>
    <x v="2"/>
    <x v="2"/>
    <x v="484"/>
  </r>
  <r>
    <x v="2615"/>
    <s v="Walker"/>
    <x v="250"/>
    <x v="0"/>
    <x v="1"/>
    <x v="54"/>
    <x v="9"/>
    <x v="1696"/>
    <x v="0"/>
    <x v="0"/>
    <x v="0"/>
    <x v="2615"/>
    <x v="1"/>
    <x v="1"/>
    <x v="4"/>
    <x v="1"/>
    <x v="706"/>
  </r>
  <r>
    <x v="2616"/>
    <s v="Gregory"/>
    <x v="223"/>
    <x v="1"/>
    <x v="1"/>
    <x v="12"/>
    <x v="9"/>
    <x v="1697"/>
    <x v="2"/>
    <x v="1"/>
    <x v="1"/>
    <x v="2616"/>
    <x v="1"/>
    <x v="1"/>
    <x v="1"/>
    <x v="2"/>
    <x v="568"/>
  </r>
  <r>
    <x v="2617"/>
    <s v="Kuo"/>
    <x v="272"/>
    <x v="2"/>
    <x v="1"/>
    <x v="13"/>
    <x v="5"/>
    <x v="1698"/>
    <x v="3"/>
    <x v="1"/>
    <x v="0"/>
    <x v="2617"/>
    <x v="0"/>
    <x v="0"/>
    <x v="3"/>
    <x v="0"/>
    <x v="709"/>
  </r>
  <r>
    <x v="2618"/>
    <s v="Wilson"/>
    <x v="188"/>
    <x v="0"/>
    <x v="0"/>
    <x v="33"/>
    <x v="1"/>
    <x v="0"/>
    <x v="2"/>
    <x v="1"/>
    <x v="1"/>
    <x v="2618"/>
    <x v="1"/>
    <x v="1"/>
    <x v="2"/>
    <x v="1"/>
    <x v="353"/>
  </r>
  <r>
    <x v="2619"/>
    <s v="Lanford"/>
    <x v="4"/>
    <x v="1"/>
    <x v="1"/>
    <x v="23"/>
    <x v="2"/>
    <x v="0"/>
    <x v="0"/>
    <x v="1"/>
    <x v="1"/>
    <x v="2619"/>
    <x v="0"/>
    <x v="0"/>
    <x v="0"/>
    <x v="3"/>
    <x v="288"/>
  </r>
  <r>
    <x v="2620"/>
    <s v="Meng"/>
    <x v="59"/>
    <x v="0"/>
    <x v="1"/>
    <x v="12"/>
    <x v="5"/>
    <x v="1699"/>
    <x v="2"/>
    <x v="0"/>
    <x v="1"/>
    <x v="2620"/>
    <x v="1"/>
    <x v="1"/>
    <x v="3"/>
    <x v="0"/>
    <x v="658"/>
  </r>
  <r>
    <x v="2621"/>
    <s v="Yeh"/>
    <x v="353"/>
    <x v="0"/>
    <x v="0"/>
    <x v="18"/>
    <x v="8"/>
    <x v="0"/>
    <x v="0"/>
    <x v="0"/>
    <x v="1"/>
    <x v="2621"/>
    <x v="1"/>
    <x v="1"/>
    <x v="3"/>
    <x v="3"/>
    <x v="48"/>
  </r>
  <r>
    <x v="2622"/>
    <s v="Onwuatuegwu"/>
    <x v="203"/>
    <x v="2"/>
    <x v="1"/>
    <x v="7"/>
    <x v="10"/>
    <x v="1700"/>
    <x v="2"/>
    <x v="0"/>
    <x v="0"/>
    <x v="2622"/>
    <x v="1"/>
    <x v="1"/>
    <x v="3"/>
    <x v="2"/>
    <x v="459"/>
  </r>
  <r>
    <x v="2623"/>
    <s v="Goliwe"/>
    <x v="88"/>
    <x v="0"/>
    <x v="0"/>
    <x v="34"/>
    <x v="9"/>
    <x v="0"/>
    <x v="2"/>
    <x v="1"/>
    <x v="1"/>
    <x v="2623"/>
    <x v="1"/>
    <x v="1"/>
    <x v="1"/>
    <x v="3"/>
    <x v="755"/>
  </r>
  <r>
    <x v="2624"/>
    <s v="Anthony"/>
    <x v="97"/>
    <x v="1"/>
    <x v="0"/>
    <x v="6"/>
    <x v="6"/>
    <x v="1701"/>
    <x v="0"/>
    <x v="1"/>
    <x v="1"/>
    <x v="2624"/>
    <x v="1"/>
    <x v="1"/>
    <x v="2"/>
    <x v="3"/>
    <x v="666"/>
  </r>
  <r>
    <x v="2625"/>
    <s v="Scott"/>
    <x v="162"/>
    <x v="2"/>
    <x v="1"/>
    <x v="6"/>
    <x v="8"/>
    <x v="1702"/>
    <x v="0"/>
    <x v="0"/>
    <x v="1"/>
    <x v="2625"/>
    <x v="1"/>
    <x v="1"/>
    <x v="1"/>
    <x v="1"/>
    <x v="305"/>
  </r>
  <r>
    <x v="2626"/>
    <s v="Genovese"/>
    <x v="224"/>
    <x v="2"/>
    <x v="0"/>
    <x v="6"/>
    <x v="0"/>
    <x v="1703"/>
    <x v="2"/>
    <x v="1"/>
    <x v="0"/>
    <x v="2626"/>
    <x v="1"/>
    <x v="1"/>
    <x v="1"/>
    <x v="0"/>
    <x v="552"/>
  </r>
  <r>
    <x v="2627"/>
    <s v="Onyeorulu"/>
    <x v="26"/>
    <x v="2"/>
    <x v="1"/>
    <x v="11"/>
    <x v="5"/>
    <x v="1704"/>
    <x v="2"/>
    <x v="0"/>
    <x v="1"/>
    <x v="2627"/>
    <x v="1"/>
    <x v="1"/>
    <x v="1"/>
    <x v="0"/>
    <x v="278"/>
  </r>
  <r>
    <x v="2628"/>
    <s v="Myers"/>
    <x v="177"/>
    <x v="2"/>
    <x v="1"/>
    <x v="36"/>
    <x v="0"/>
    <x v="1705"/>
    <x v="0"/>
    <x v="0"/>
    <x v="0"/>
    <x v="2628"/>
    <x v="0"/>
    <x v="0"/>
    <x v="2"/>
    <x v="1"/>
    <x v="627"/>
  </r>
  <r>
    <x v="2629"/>
    <s v="Davey"/>
    <x v="387"/>
    <x v="1"/>
    <x v="0"/>
    <x v="0"/>
    <x v="6"/>
    <x v="0"/>
    <x v="0"/>
    <x v="1"/>
    <x v="1"/>
    <x v="2629"/>
    <x v="0"/>
    <x v="0"/>
    <x v="4"/>
    <x v="2"/>
    <x v="81"/>
  </r>
  <r>
    <x v="2630"/>
    <s v="Parsons"/>
    <x v="319"/>
    <x v="2"/>
    <x v="0"/>
    <x v="18"/>
    <x v="6"/>
    <x v="1706"/>
    <x v="2"/>
    <x v="0"/>
    <x v="1"/>
    <x v="2630"/>
    <x v="1"/>
    <x v="1"/>
    <x v="1"/>
    <x v="0"/>
    <x v="324"/>
  </r>
  <r>
    <x v="2631"/>
    <s v="Chikere"/>
    <x v="205"/>
    <x v="0"/>
    <x v="1"/>
    <x v="12"/>
    <x v="1"/>
    <x v="1707"/>
    <x v="0"/>
    <x v="0"/>
    <x v="0"/>
    <x v="2631"/>
    <x v="1"/>
    <x v="1"/>
    <x v="0"/>
    <x v="1"/>
    <x v="266"/>
  </r>
  <r>
    <x v="2632"/>
    <s v="Hs?eh"/>
    <x v="276"/>
    <x v="1"/>
    <x v="1"/>
    <x v="36"/>
    <x v="0"/>
    <x v="0"/>
    <x v="2"/>
    <x v="0"/>
    <x v="0"/>
    <x v="2632"/>
    <x v="1"/>
    <x v="1"/>
    <x v="4"/>
    <x v="0"/>
    <x v="627"/>
  </r>
  <r>
    <x v="2633"/>
    <s v="Sal"/>
    <x v="392"/>
    <x v="0"/>
    <x v="1"/>
    <x v="1"/>
    <x v="1"/>
    <x v="0"/>
    <x v="0"/>
    <x v="0"/>
    <x v="0"/>
    <x v="2633"/>
    <x v="1"/>
    <x v="1"/>
    <x v="1"/>
    <x v="0"/>
    <x v="680"/>
  </r>
  <r>
    <x v="2634"/>
    <s v="Ts'ai"/>
    <x v="63"/>
    <x v="1"/>
    <x v="0"/>
    <x v="0"/>
    <x v="9"/>
    <x v="1708"/>
    <x v="0"/>
    <x v="0"/>
    <x v="1"/>
    <x v="2634"/>
    <x v="0"/>
    <x v="0"/>
    <x v="0"/>
    <x v="3"/>
    <x v="41"/>
  </r>
  <r>
    <x v="2635"/>
    <s v="Witt"/>
    <x v="161"/>
    <x v="0"/>
    <x v="0"/>
    <x v="7"/>
    <x v="4"/>
    <x v="0"/>
    <x v="2"/>
    <x v="0"/>
    <x v="0"/>
    <x v="2635"/>
    <x v="1"/>
    <x v="1"/>
    <x v="2"/>
    <x v="3"/>
    <x v="612"/>
  </r>
  <r>
    <x v="2636"/>
    <s v="Skelton"/>
    <x v="249"/>
    <x v="1"/>
    <x v="1"/>
    <x v="33"/>
    <x v="0"/>
    <x v="0"/>
    <x v="2"/>
    <x v="0"/>
    <x v="0"/>
    <x v="2636"/>
    <x v="1"/>
    <x v="1"/>
    <x v="1"/>
    <x v="1"/>
    <x v="101"/>
  </r>
  <r>
    <x v="2637"/>
    <s v="Kazantseva"/>
    <x v="83"/>
    <x v="0"/>
    <x v="0"/>
    <x v="6"/>
    <x v="10"/>
    <x v="1709"/>
    <x v="2"/>
    <x v="0"/>
    <x v="1"/>
    <x v="2637"/>
    <x v="1"/>
    <x v="1"/>
    <x v="0"/>
    <x v="1"/>
    <x v="188"/>
  </r>
  <r>
    <x v="2638"/>
    <s v="Bowhay"/>
    <x v="233"/>
    <x v="0"/>
    <x v="1"/>
    <x v="3"/>
    <x v="9"/>
    <x v="0"/>
    <x v="2"/>
    <x v="0"/>
    <x v="0"/>
    <x v="2638"/>
    <x v="1"/>
    <x v="1"/>
    <x v="4"/>
    <x v="0"/>
    <x v="679"/>
  </r>
  <r>
    <x v="2639"/>
    <s v="Beyer"/>
    <x v="170"/>
    <x v="2"/>
    <x v="0"/>
    <x v="20"/>
    <x v="6"/>
    <x v="1710"/>
    <x v="2"/>
    <x v="0"/>
    <x v="1"/>
    <x v="2639"/>
    <x v="0"/>
    <x v="0"/>
    <x v="4"/>
    <x v="1"/>
    <x v="432"/>
  </r>
  <r>
    <x v="2640"/>
    <s v="Fries"/>
    <x v="107"/>
    <x v="1"/>
    <x v="0"/>
    <x v="8"/>
    <x v="2"/>
    <x v="0"/>
    <x v="2"/>
    <x v="0"/>
    <x v="1"/>
    <x v="2640"/>
    <x v="1"/>
    <x v="1"/>
    <x v="0"/>
    <x v="2"/>
    <x v="756"/>
  </r>
  <r>
    <x v="2641"/>
    <s v="Tao"/>
    <x v="100"/>
    <x v="2"/>
    <x v="0"/>
    <x v="34"/>
    <x v="5"/>
    <x v="1711"/>
    <x v="0"/>
    <x v="1"/>
    <x v="0"/>
    <x v="2641"/>
    <x v="1"/>
    <x v="1"/>
    <x v="3"/>
    <x v="0"/>
    <x v="25"/>
  </r>
  <r>
    <x v="2642"/>
    <s v="Kaodilinakachukwu"/>
    <x v="45"/>
    <x v="1"/>
    <x v="0"/>
    <x v="32"/>
    <x v="8"/>
    <x v="1712"/>
    <x v="0"/>
    <x v="0"/>
    <x v="1"/>
    <x v="2642"/>
    <x v="1"/>
    <x v="1"/>
    <x v="0"/>
    <x v="2"/>
    <x v="156"/>
  </r>
  <r>
    <x v="2643"/>
    <s v="Ni"/>
    <x v="278"/>
    <x v="0"/>
    <x v="1"/>
    <x v="7"/>
    <x v="4"/>
    <x v="1713"/>
    <x v="0"/>
    <x v="0"/>
    <x v="0"/>
    <x v="2643"/>
    <x v="1"/>
    <x v="1"/>
    <x v="3"/>
    <x v="1"/>
    <x v="757"/>
  </r>
  <r>
    <x v="2644"/>
    <s v="Hsueh"/>
    <x v="328"/>
    <x v="0"/>
    <x v="1"/>
    <x v="7"/>
    <x v="8"/>
    <x v="1714"/>
    <x v="0"/>
    <x v="1"/>
    <x v="0"/>
    <x v="2644"/>
    <x v="1"/>
    <x v="1"/>
    <x v="3"/>
    <x v="2"/>
    <x v="444"/>
  </r>
  <r>
    <x v="2645"/>
    <s v="Connely"/>
    <x v="294"/>
    <x v="0"/>
    <x v="1"/>
    <x v="51"/>
    <x v="8"/>
    <x v="1715"/>
    <x v="2"/>
    <x v="0"/>
    <x v="0"/>
    <x v="2645"/>
    <x v="1"/>
    <x v="1"/>
    <x v="2"/>
    <x v="0"/>
    <x v="376"/>
  </r>
  <r>
    <x v="2646"/>
    <s v="Becker"/>
    <x v="402"/>
    <x v="1"/>
    <x v="0"/>
    <x v="2"/>
    <x v="8"/>
    <x v="0"/>
    <x v="2"/>
    <x v="0"/>
    <x v="1"/>
    <x v="2646"/>
    <x v="1"/>
    <x v="1"/>
    <x v="4"/>
    <x v="0"/>
    <x v="344"/>
  </r>
  <r>
    <x v="2647"/>
    <s v="Clayton"/>
    <x v="115"/>
    <x v="0"/>
    <x v="1"/>
    <x v="21"/>
    <x v="9"/>
    <x v="1716"/>
    <x v="0"/>
    <x v="1"/>
    <x v="1"/>
    <x v="2647"/>
    <x v="0"/>
    <x v="0"/>
    <x v="4"/>
    <x v="1"/>
    <x v="515"/>
  </r>
  <r>
    <x v="2648"/>
    <s v="Connolly"/>
    <x v="237"/>
    <x v="0"/>
    <x v="1"/>
    <x v="29"/>
    <x v="4"/>
    <x v="1717"/>
    <x v="0"/>
    <x v="0"/>
    <x v="0"/>
    <x v="2648"/>
    <x v="1"/>
    <x v="1"/>
    <x v="1"/>
    <x v="3"/>
    <x v="337"/>
  </r>
  <r>
    <x v="2649"/>
    <s v="Graham"/>
    <x v="15"/>
    <x v="0"/>
    <x v="0"/>
    <x v="24"/>
    <x v="5"/>
    <x v="0"/>
    <x v="2"/>
    <x v="0"/>
    <x v="1"/>
    <x v="2649"/>
    <x v="1"/>
    <x v="1"/>
    <x v="0"/>
    <x v="3"/>
    <x v="362"/>
  </r>
  <r>
    <x v="2650"/>
    <s v="Ch'ien"/>
    <x v="17"/>
    <x v="0"/>
    <x v="1"/>
    <x v="19"/>
    <x v="8"/>
    <x v="1718"/>
    <x v="0"/>
    <x v="0"/>
    <x v="1"/>
    <x v="2650"/>
    <x v="1"/>
    <x v="1"/>
    <x v="2"/>
    <x v="2"/>
    <x v="758"/>
  </r>
  <r>
    <x v="2651"/>
    <s v="Manfrin"/>
    <x v="4"/>
    <x v="2"/>
    <x v="1"/>
    <x v="20"/>
    <x v="4"/>
    <x v="1719"/>
    <x v="2"/>
    <x v="1"/>
    <x v="0"/>
    <x v="2651"/>
    <x v="1"/>
    <x v="1"/>
    <x v="4"/>
    <x v="2"/>
    <x v="245"/>
  </r>
  <r>
    <x v="2652"/>
    <s v="Kuo"/>
    <x v="51"/>
    <x v="0"/>
    <x v="0"/>
    <x v="16"/>
    <x v="10"/>
    <x v="0"/>
    <x v="2"/>
    <x v="0"/>
    <x v="1"/>
    <x v="2652"/>
    <x v="1"/>
    <x v="1"/>
    <x v="3"/>
    <x v="3"/>
    <x v="52"/>
  </r>
  <r>
    <x v="2653"/>
    <s v="Fomin"/>
    <x v="87"/>
    <x v="1"/>
    <x v="1"/>
    <x v="28"/>
    <x v="6"/>
    <x v="0"/>
    <x v="0"/>
    <x v="0"/>
    <x v="1"/>
    <x v="2653"/>
    <x v="1"/>
    <x v="1"/>
    <x v="1"/>
    <x v="1"/>
    <x v="523"/>
  </r>
  <r>
    <x v="2654"/>
    <s v="Chamberlain"/>
    <x v="422"/>
    <x v="0"/>
    <x v="1"/>
    <x v="4"/>
    <x v="6"/>
    <x v="1720"/>
    <x v="0"/>
    <x v="0"/>
    <x v="1"/>
    <x v="2654"/>
    <x v="0"/>
    <x v="0"/>
    <x v="4"/>
    <x v="3"/>
    <x v="419"/>
  </r>
  <r>
    <x v="2655"/>
    <s v="Barber"/>
    <x v="4"/>
    <x v="2"/>
    <x v="1"/>
    <x v="47"/>
    <x v="0"/>
    <x v="1721"/>
    <x v="2"/>
    <x v="0"/>
    <x v="1"/>
    <x v="2655"/>
    <x v="1"/>
    <x v="1"/>
    <x v="3"/>
    <x v="1"/>
    <x v="439"/>
  </r>
  <r>
    <x v="2656"/>
    <s v="Zimmer"/>
    <x v="279"/>
    <x v="1"/>
    <x v="0"/>
    <x v="10"/>
    <x v="8"/>
    <x v="0"/>
    <x v="2"/>
    <x v="1"/>
    <x v="0"/>
    <x v="2656"/>
    <x v="1"/>
    <x v="1"/>
    <x v="4"/>
    <x v="2"/>
    <x v="573"/>
  </r>
  <r>
    <x v="2657"/>
    <s v="Brazenor"/>
    <x v="101"/>
    <x v="0"/>
    <x v="1"/>
    <x v="6"/>
    <x v="9"/>
    <x v="0"/>
    <x v="0"/>
    <x v="0"/>
    <x v="0"/>
    <x v="2657"/>
    <x v="1"/>
    <x v="1"/>
    <x v="4"/>
    <x v="2"/>
    <x v="173"/>
  </r>
  <r>
    <x v="2658"/>
    <s v="Cocci"/>
    <x v="94"/>
    <x v="2"/>
    <x v="1"/>
    <x v="20"/>
    <x v="0"/>
    <x v="1722"/>
    <x v="1"/>
    <x v="1"/>
    <x v="1"/>
    <x v="2658"/>
    <x v="0"/>
    <x v="0"/>
    <x v="1"/>
    <x v="2"/>
    <x v="419"/>
  </r>
  <r>
    <x v="2659"/>
    <s v="Caldwell"/>
    <x v="81"/>
    <x v="0"/>
    <x v="0"/>
    <x v="46"/>
    <x v="4"/>
    <x v="1723"/>
    <x v="0"/>
    <x v="0"/>
    <x v="1"/>
    <x v="2659"/>
    <x v="0"/>
    <x v="0"/>
    <x v="1"/>
    <x v="1"/>
    <x v="177"/>
  </r>
  <r>
    <x v="2660"/>
    <s v="Yirawala"/>
    <x v="168"/>
    <x v="0"/>
    <x v="0"/>
    <x v="4"/>
    <x v="0"/>
    <x v="1724"/>
    <x v="0"/>
    <x v="0"/>
    <x v="0"/>
    <x v="2660"/>
    <x v="1"/>
    <x v="1"/>
    <x v="3"/>
    <x v="1"/>
    <x v="251"/>
  </r>
  <r>
    <x v="2661"/>
    <s v="Donaldson"/>
    <x v="56"/>
    <x v="0"/>
    <x v="0"/>
    <x v="34"/>
    <x v="0"/>
    <x v="1725"/>
    <x v="0"/>
    <x v="0"/>
    <x v="1"/>
    <x v="2661"/>
    <x v="0"/>
    <x v="0"/>
    <x v="2"/>
    <x v="2"/>
    <x v="709"/>
  </r>
  <r>
    <x v="2662"/>
    <s v="Ozerova"/>
    <x v="22"/>
    <x v="0"/>
    <x v="0"/>
    <x v="4"/>
    <x v="2"/>
    <x v="1726"/>
    <x v="0"/>
    <x v="1"/>
    <x v="1"/>
    <x v="2662"/>
    <x v="0"/>
    <x v="0"/>
    <x v="1"/>
    <x v="2"/>
    <x v="98"/>
  </r>
  <r>
    <x v="2663"/>
    <s v="Bruce"/>
    <x v="271"/>
    <x v="1"/>
    <x v="1"/>
    <x v="15"/>
    <x v="0"/>
    <x v="1727"/>
    <x v="0"/>
    <x v="1"/>
    <x v="0"/>
    <x v="2663"/>
    <x v="1"/>
    <x v="1"/>
    <x v="1"/>
    <x v="2"/>
    <x v="54"/>
  </r>
  <r>
    <x v="2664"/>
    <s v="Kang"/>
    <x v="129"/>
    <x v="0"/>
    <x v="1"/>
    <x v="6"/>
    <x v="6"/>
    <x v="0"/>
    <x v="2"/>
    <x v="0"/>
    <x v="0"/>
    <x v="2664"/>
    <x v="1"/>
    <x v="1"/>
    <x v="0"/>
    <x v="1"/>
    <x v="624"/>
  </r>
  <r>
    <x v="2665"/>
    <s v="Rossi"/>
    <x v="303"/>
    <x v="2"/>
    <x v="1"/>
    <x v="33"/>
    <x v="9"/>
    <x v="1728"/>
    <x v="0"/>
    <x v="0"/>
    <x v="1"/>
    <x v="2665"/>
    <x v="0"/>
    <x v="0"/>
    <x v="2"/>
    <x v="1"/>
    <x v="205"/>
  </r>
  <r>
    <x v="2666"/>
    <s v="Ts'ai"/>
    <x v="403"/>
    <x v="0"/>
    <x v="0"/>
    <x v="24"/>
    <x v="3"/>
    <x v="0"/>
    <x v="2"/>
    <x v="0"/>
    <x v="0"/>
    <x v="2666"/>
    <x v="1"/>
    <x v="1"/>
    <x v="4"/>
    <x v="0"/>
    <x v="674"/>
  </r>
  <r>
    <x v="2667"/>
    <s v="Moran"/>
    <x v="116"/>
    <x v="0"/>
    <x v="1"/>
    <x v="12"/>
    <x v="6"/>
    <x v="1729"/>
    <x v="0"/>
    <x v="0"/>
    <x v="0"/>
    <x v="2667"/>
    <x v="1"/>
    <x v="1"/>
    <x v="4"/>
    <x v="1"/>
    <x v="181"/>
  </r>
  <r>
    <x v="2668"/>
    <s v="Jennings"/>
    <x v="85"/>
    <x v="0"/>
    <x v="1"/>
    <x v="37"/>
    <x v="0"/>
    <x v="1730"/>
    <x v="0"/>
    <x v="0"/>
    <x v="1"/>
    <x v="2668"/>
    <x v="0"/>
    <x v="0"/>
    <x v="3"/>
    <x v="2"/>
    <x v="388"/>
  </r>
  <r>
    <x v="2669"/>
    <s v="Tokareva"/>
    <x v="55"/>
    <x v="0"/>
    <x v="0"/>
    <x v="25"/>
    <x v="8"/>
    <x v="1731"/>
    <x v="2"/>
    <x v="0"/>
    <x v="1"/>
    <x v="2669"/>
    <x v="1"/>
    <x v="1"/>
    <x v="2"/>
    <x v="3"/>
    <x v="504"/>
  </r>
  <r>
    <x v="2670"/>
    <s v="Pagnotto"/>
    <x v="287"/>
    <x v="0"/>
    <x v="0"/>
    <x v="55"/>
    <x v="9"/>
    <x v="0"/>
    <x v="0"/>
    <x v="1"/>
    <x v="0"/>
    <x v="2670"/>
    <x v="0"/>
    <x v="0"/>
    <x v="2"/>
    <x v="1"/>
    <x v="402"/>
  </r>
  <r>
    <x v="2671"/>
    <s v="Castella"/>
    <x v="197"/>
    <x v="1"/>
    <x v="1"/>
    <x v="12"/>
    <x v="3"/>
    <x v="0"/>
    <x v="2"/>
    <x v="1"/>
    <x v="0"/>
    <x v="2671"/>
    <x v="1"/>
    <x v="1"/>
    <x v="3"/>
    <x v="3"/>
    <x v="210"/>
  </r>
  <r>
    <x v="2672"/>
    <s v="Du Cane"/>
    <x v="251"/>
    <x v="0"/>
    <x v="1"/>
    <x v="10"/>
    <x v="0"/>
    <x v="1732"/>
    <x v="2"/>
    <x v="1"/>
    <x v="1"/>
    <x v="2672"/>
    <x v="1"/>
    <x v="1"/>
    <x v="4"/>
    <x v="0"/>
    <x v="457"/>
  </r>
  <r>
    <x v="2673"/>
    <s v="Ferguson"/>
    <x v="51"/>
    <x v="0"/>
    <x v="1"/>
    <x v="5"/>
    <x v="0"/>
    <x v="1733"/>
    <x v="0"/>
    <x v="0"/>
    <x v="1"/>
    <x v="2673"/>
    <x v="1"/>
    <x v="1"/>
    <x v="2"/>
    <x v="0"/>
    <x v="121"/>
  </r>
  <r>
    <x v="2674"/>
    <s v="Odinakachukwu"/>
    <x v="36"/>
    <x v="0"/>
    <x v="1"/>
    <x v="11"/>
    <x v="3"/>
    <x v="1734"/>
    <x v="0"/>
    <x v="0"/>
    <x v="1"/>
    <x v="2674"/>
    <x v="1"/>
    <x v="1"/>
    <x v="4"/>
    <x v="0"/>
    <x v="759"/>
  </r>
  <r>
    <x v="2675"/>
    <s v="Woronoff"/>
    <x v="237"/>
    <x v="2"/>
    <x v="1"/>
    <x v="16"/>
    <x v="8"/>
    <x v="1735"/>
    <x v="2"/>
    <x v="0"/>
    <x v="0"/>
    <x v="2675"/>
    <x v="1"/>
    <x v="1"/>
    <x v="1"/>
    <x v="3"/>
    <x v="423"/>
  </r>
  <r>
    <x v="2676"/>
    <s v="Meng"/>
    <x v="136"/>
    <x v="2"/>
    <x v="1"/>
    <x v="3"/>
    <x v="1"/>
    <x v="1736"/>
    <x v="0"/>
    <x v="0"/>
    <x v="1"/>
    <x v="2676"/>
    <x v="0"/>
    <x v="0"/>
    <x v="3"/>
    <x v="0"/>
    <x v="570"/>
  </r>
  <r>
    <x v="2677"/>
    <s v="Sinclair"/>
    <x v="344"/>
    <x v="0"/>
    <x v="0"/>
    <x v="16"/>
    <x v="7"/>
    <x v="1737"/>
    <x v="0"/>
    <x v="0"/>
    <x v="0"/>
    <x v="2677"/>
    <x v="1"/>
    <x v="1"/>
    <x v="3"/>
    <x v="2"/>
    <x v="93"/>
  </r>
  <r>
    <x v="2678"/>
    <s v="Hsu"/>
    <x v="307"/>
    <x v="0"/>
    <x v="0"/>
    <x v="16"/>
    <x v="7"/>
    <x v="0"/>
    <x v="2"/>
    <x v="0"/>
    <x v="1"/>
    <x v="2678"/>
    <x v="1"/>
    <x v="1"/>
    <x v="1"/>
    <x v="2"/>
    <x v="418"/>
  </r>
  <r>
    <x v="2679"/>
    <s v="Panicucci"/>
    <x v="32"/>
    <x v="1"/>
    <x v="0"/>
    <x v="12"/>
    <x v="4"/>
    <x v="1738"/>
    <x v="0"/>
    <x v="0"/>
    <x v="0"/>
    <x v="2679"/>
    <x v="1"/>
    <x v="1"/>
    <x v="2"/>
    <x v="3"/>
    <x v="256"/>
  </r>
  <r>
    <x v="2680"/>
    <s v="Burns"/>
    <x v="107"/>
    <x v="0"/>
    <x v="0"/>
    <x v="2"/>
    <x v="8"/>
    <x v="0"/>
    <x v="2"/>
    <x v="0"/>
    <x v="1"/>
    <x v="2680"/>
    <x v="1"/>
    <x v="1"/>
    <x v="0"/>
    <x v="2"/>
    <x v="273"/>
  </r>
  <r>
    <x v="2681"/>
    <s v="Onodugoadiegbemma"/>
    <x v="166"/>
    <x v="2"/>
    <x v="1"/>
    <x v="18"/>
    <x v="8"/>
    <x v="1739"/>
    <x v="2"/>
    <x v="1"/>
    <x v="1"/>
    <x v="2681"/>
    <x v="1"/>
    <x v="1"/>
    <x v="1"/>
    <x v="1"/>
    <x v="103"/>
  </r>
  <r>
    <x v="2682"/>
    <s v="Darling"/>
    <x v="52"/>
    <x v="2"/>
    <x v="0"/>
    <x v="7"/>
    <x v="6"/>
    <x v="1740"/>
    <x v="2"/>
    <x v="0"/>
    <x v="1"/>
    <x v="2682"/>
    <x v="1"/>
    <x v="1"/>
    <x v="3"/>
    <x v="1"/>
    <x v="408"/>
  </r>
  <r>
    <x v="2683"/>
    <s v="Maggard"/>
    <x v="4"/>
    <x v="1"/>
    <x v="0"/>
    <x v="51"/>
    <x v="9"/>
    <x v="1741"/>
    <x v="0"/>
    <x v="1"/>
    <x v="0"/>
    <x v="2683"/>
    <x v="1"/>
    <x v="1"/>
    <x v="1"/>
    <x v="3"/>
    <x v="202"/>
  </r>
  <r>
    <x v="2684"/>
    <s v="Thomas"/>
    <x v="27"/>
    <x v="1"/>
    <x v="0"/>
    <x v="34"/>
    <x v="3"/>
    <x v="0"/>
    <x v="2"/>
    <x v="1"/>
    <x v="1"/>
    <x v="2684"/>
    <x v="1"/>
    <x v="1"/>
    <x v="4"/>
    <x v="3"/>
    <x v="685"/>
  </r>
  <r>
    <x v="2685"/>
    <s v="Lettiere"/>
    <x v="331"/>
    <x v="0"/>
    <x v="1"/>
    <x v="52"/>
    <x v="5"/>
    <x v="0"/>
    <x v="2"/>
    <x v="0"/>
    <x v="0"/>
    <x v="2685"/>
    <x v="1"/>
    <x v="1"/>
    <x v="3"/>
    <x v="0"/>
    <x v="509"/>
  </r>
  <r>
    <x v="2686"/>
    <s v="Ponomaryov"/>
    <x v="399"/>
    <x v="2"/>
    <x v="0"/>
    <x v="0"/>
    <x v="10"/>
    <x v="1742"/>
    <x v="0"/>
    <x v="1"/>
    <x v="0"/>
    <x v="2686"/>
    <x v="1"/>
    <x v="1"/>
    <x v="3"/>
    <x v="0"/>
    <x v="174"/>
  </r>
  <r>
    <x v="2687"/>
    <s v="Oliver"/>
    <x v="285"/>
    <x v="0"/>
    <x v="1"/>
    <x v="4"/>
    <x v="6"/>
    <x v="1743"/>
    <x v="2"/>
    <x v="1"/>
    <x v="1"/>
    <x v="2687"/>
    <x v="1"/>
    <x v="1"/>
    <x v="2"/>
    <x v="1"/>
    <x v="514"/>
  </r>
  <r>
    <x v="2688"/>
    <s v="Chienezie"/>
    <x v="393"/>
    <x v="2"/>
    <x v="1"/>
    <x v="15"/>
    <x v="4"/>
    <x v="1744"/>
    <x v="0"/>
    <x v="0"/>
    <x v="0"/>
    <x v="2688"/>
    <x v="1"/>
    <x v="1"/>
    <x v="3"/>
    <x v="0"/>
    <x v="148"/>
  </r>
  <r>
    <x v="2689"/>
    <s v="Mao"/>
    <x v="423"/>
    <x v="0"/>
    <x v="1"/>
    <x v="16"/>
    <x v="2"/>
    <x v="0"/>
    <x v="0"/>
    <x v="1"/>
    <x v="0"/>
    <x v="2689"/>
    <x v="0"/>
    <x v="0"/>
    <x v="3"/>
    <x v="0"/>
    <x v="415"/>
  </r>
  <r>
    <x v="2690"/>
    <s v="Ho"/>
    <x v="228"/>
    <x v="1"/>
    <x v="1"/>
    <x v="0"/>
    <x v="0"/>
    <x v="1745"/>
    <x v="2"/>
    <x v="0"/>
    <x v="1"/>
    <x v="2690"/>
    <x v="1"/>
    <x v="1"/>
    <x v="2"/>
    <x v="1"/>
    <x v="513"/>
  </r>
  <r>
    <x v="2691"/>
    <s v="Lucchese"/>
    <x v="102"/>
    <x v="0"/>
    <x v="0"/>
    <x v="24"/>
    <x v="1"/>
    <x v="0"/>
    <x v="2"/>
    <x v="0"/>
    <x v="1"/>
    <x v="2691"/>
    <x v="1"/>
    <x v="1"/>
    <x v="2"/>
    <x v="0"/>
    <x v="359"/>
  </r>
  <r>
    <x v="2692"/>
    <s v="Prokhorova"/>
    <x v="60"/>
    <x v="0"/>
    <x v="1"/>
    <x v="8"/>
    <x v="2"/>
    <x v="0"/>
    <x v="2"/>
    <x v="1"/>
    <x v="1"/>
    <x v="2692"/>
    <x v="1"/>
    <x v="1"/>
    <x v="1"/>
    <x v="2"/>
    <x v="497"/>
  </r>
  <r>
    <x v="2693"/>
    <s v="Alekseyeva"/>
    <x v="172"/>
    <x v="0"/>
    <x v="1"/>
    <x v="10"/>
    <x v="0"/>
    <x v="0"/>
    <x v="2"/>
    <x v="1"/>
    <x v="0"/>
    <x v="2693"/>
    <x v="1"/>
    <x v="1"/>
    <x v="3"/>
    <x v="1"/>
    <x v="611"/>
  </r>
  <r>
    <x v="2694"/>
    <s v="Blacklock"/>
    <x v="103"/>
    <x v="2"/>
    <x v="1"/>
    <x v="6"/>
    <x v="6"/>
    <x v="1746"/>
    <x v="2"/>
    <x v="1"/>
    <x v="0"/>
    <x v="2694"/>
    <x v="1"/>
    <x v="1"/>
    <x v="0"/>
    <x v="3"/>
    <x v="400"/>
  </r>
  <r>
    <x v="2695"/>
    <s v="Sazonova"/>
    <x v="142"/>
    <x v="2"/>
    <x v="0"/>
    <x v="2"/>
    <x v="2"/>
    <x v="1747"/>
    <x v="1"/>
    <x v="0"/>
    <x v="1"/>
    <x v="2695"/>
    <x v="0"/>
    <x v="0"/>
    <x v="0"/>
    <x v="2"/>
    <x v="144"/>
  </r>
  <r>
    <x v="2696"/>
    <s v="Henty"/>
    <x v="47"/>
    <x v="1"/>
    <x v="0"/>
    <x v="20"/>
    <x v="10"/>
    <x v="1748"/>
    <x v="0"/>
    <x v="0"/>
    <x v="0"/>
    <x v="2696"/>
    <x v="1"/>
    <x v="1"/>
    <x v="3"/>
    <x v="0"/>
    <x v="488"/>
  </r>
  <r>
    <x v="2697"/>
    <s v="Li"/>
    <x v="352"/>
    <x v="0"/>
    <x v="1"/>
    <x v="36"/>
    <x v="3"/>
    <x v="0"/>
    <x v="2"/>
    <x v="0"/>
    <x v="0"/>
    <x v="2697"/>
    <x v="1"/>
    <x v="1"/>
    <x v="4"/>
    <x v="3"/>
    <x v="665"/>
  </r>
  <r>
    <x v="2698"/>
    <s v="Azuka"/>
    <x v="129"/>
    <x v="0"/>
    <x v="0"/>
    <x v="34"/>
    <x v="8"/>
    <x v="0"/>
    <x v="1"/>
    <x v="0"/>
    <x v="1"/>
    <x v="2698"/>
    <x v="0"/>
    <x v="0"/>
    <x v="0"/>
    <x v="3"/>
    <x v="36"/>
  </r>
  <r>
    <x v="2699"/>
    <s v="Alexander"/>
    <x v="329"/>
    <x v="2"/>
    <x v="0"/>
    <x v="6"/>
    <x v="2"/>
    <x v="1749"/>
    <x v="0"/>
    <x v="0"/>
    <x v="0"/>
    <x v="2699"/>
    <x v="1"/>
    <x v="1"/>
    <x v="3"/>
    <x v="0"/>
    <x v="57"/>
  </r>
  <r>
    <x v="2700"/>
    <s v="Brock"/>
    <x v="281"/>
    <x v="0"/>
    <x v="1"/>
    <x v="8"/>
    <x v="4"/>
    <x v="0"/>
    <x v="2"/>
    <x v="0"/>
    <x v="1"/>
    <x v="2700"/>
    <x v="1"/>
    <x v="1"/>
    <x v="3"/>
    <x v="3"/>
    <x v="395"/>
  </r>
  <r>
    <x v="2701"/>
    <s v="Shen"/>
    <x v="217"/>
    <x v="0"/>
    <x v="0"/>
    <x v="8"/>
    <x v="0"/>
    <x v="0"/>
    <x v="2"/>
    <x v="0"/>
    <x v="1"/>
    <x v="2701"/>
    <x v="1"/>
    <x v="1"/>
    <x v="2"/>
    <x v="0"/>
    <x v="631"/>
  </r>
  <r>
    <x v="2702"/>
    <s v="Padovesi"/>
    <x v="95"/>
    <x v="0"/>
    <x v="0"/>
    <x v="33"/>
    <x v="4"/>
    <x v="1750"/>
    <x v="0"/>
    <x v="1"/>
    <x v="0"/>
    <x v="2702"/>
    <x v="1"/>
    <x v="1"/>
    <x v="2"/>
    <x v="1"/>
    <x v="472"/>
  </r>
  <r>
    <x v="2703"/>
    <s v="Bulgakov"/>
    <x v="309"/>
    <x v="2"/>
    <x v="1"/>
    <x v="17"/>
    <x v="3"/>
    <x v="1751"/>
    <x v="0"/>
    <x v="0"/>
    <x v="1"/>
    <x v="2703"/>
    <x v="0"/>
    <x v="0"/>
    <x v="4"/>
    <x v="3"/>
    <x v="539"/>
  </r>
  <r>
    <x v="2704"/>
    <s v="Mazzanti"/>
    <x v="219"/>
    <x v="0"/>
    <x v="1"/>
    <x v="7"/>
    <x v="0"/>
    <x v="0"/>
    <x v="2"/>
    <x v="1"/>
    <x v="1"/>
    <x v="2704"/>
    <x v="1"/>
    <x v="1"/>
    <x v="4"/>
    <x v="3"/>
    <x v="650"/>
  </r>
  <r>
    <x v="2705"/>
    <s v="Lord"/>
    <x v="50"/>
    <x v="1"/>
    <x v="0"/>
    <x v="10"/>
    <x v="4"/>
    <x v="1752"/>
    <x v="2"/>
    <x v="0"/>
    <x v="1"/>
    <x v="2705"/>
    <x v="1"/>
    <x v="1"/>
    <x v="4"/>
    <x v="3"/>
    <x v="65"/>
  </r>
  <r>
    <x v="2706"/>
    <s v="Ramos"/>
    <x v="182"/>
    <x v="0"/>
    <x v="1"/>
    <x v="32"/>
    <x v="9"/>
    <x v="1753"/>
    <x v="0"/>
    <x v="0"/>
    <x v="0"/>
    <x v="2706"/>
    <x v="1"/>
    <x v="1"/>
    <x v="1"/>
    <x v="3"/>
    <x v="197"/>
  </r>
  <r>
    <x v="2707"/>
    <s v="Pai"/>
    <x v="45"/>
    <x v="0"/>
    <x v="0"/>
    <x v="16"/>
    <x v="6"/>
    <x v="1754"/>
    <x v="0"/>
    <x v="1"/>
    <x v="1"/>
    <x v="2707"/>
    <x v="1"/>
    <x v="1"/>
    <x v="2"/>
    <x v="3"/>
    <x v="257"/>
  </r>
  <r>
    <x v="2708"/>
    <s v="Yuan"/>
    <x v="221"/>
    <x v="1"/>
    <x v="0"/>
    <x v="29"/>
    <x v="1"/>
    <x v="1755"/>
    <x v="0"/>
    <x v="0"/>
    <x v="0"/>
    <x v="2708"/>
    <x v="1"/>
    <x v="1"/>
    <x v="0"/>
    <x v="0"/>
    <x v="126"/>
  </r>
  <r>
    <x v="2709"/>
    <s v="Mao"/>
    <x v="161"/>
    <x v="0"/>
    <x v="1"/>
    <x v="24"/>
    <x v="4"/>
    <x v="1756"/>
    <x v="0"/>
    <x v="1"/>
    <x v="1"/>
    <x v="2709"/>
    <x v="1"/>
    <x v="1"/>
    <x v="4"/>
    <x v="1"/>
    <x v="642"/>
  </r>
  <r>
    <x v="2710"/>
    <s v="Uspenskaya"/>
    <x v="177"/>
    <x v="2"/>
    <x v="1"/>
    <x v="24"/>
    <x v="1"/>
    <x v="1757"/>
    <x v="2"/>
    <x v="0"/>
    <x v="0"/>
    <x v="2710"/>
    <x v="1"/>
    <x v="1"/>
    <x v="0"/>
    <x v="1"/>
    <x v="66"/>
  </r>
  <r>
    <x v="2711"/>
    <s v="Powell"/>
    <x v="1"/>
    <x v="0"/>
    <x v="0"/>
    <x v="34"/>
    <x v="9"/>
    <x v="0"/>
    <x v="2"/>
    <x v="0"/>
    <x v="0"/>
    <x v="2711"/>
    <x v="1"/>
    <x v="1"/>
    <x v="3"/>
    <x v="1"/>
    <x v="532"/>
  </r>
  <r>
    <x v="2712"/>
    <s v="Brown"/>
    <x v="345"/>
    <x v="2"/>
    <x v="0"/>
    <x v="15"/>
    <x v="9"/>
    <x v="1758"/>
    <x v="0"/>
    <x v="0"/>
    <x v="1"/>
    <x v="2712"/>
    <x v="1"/>
    <x v="1"/>
    <x v="1"/>
    <x v="2"/>
    <x v="568"/>
  </r>
  <r>
    <x v="2713"/>
    <s v="Poole"/>
    <x v="169"/>
    <x v="1"/>
    <x v="1"/>
    <x v="44"/>
    <x v="9"/>
    <x v="1759"/>
    <x v="0"/>
    <x v="1"/>
    <x v="0"/>
    <x v="2713"/>
    <x v="1"/>
    <x v="1"/>
    <x v="4"/>
    <x v="3"/>
    <x v="122"/>
  </r>
  <r>
    <x v="2714"/>
    <s v="McChesney"/>
    <x v="74"/>
    <x v="0"/>
    <x v="0"/>
    <x v="30"/>
    <x v="2"/>
    <x v="1760"/>
    <x v="0"/>
    <x v="0"/>
    <x v="0"/>
    <x v="2714"/>
    <x v="1"/>
    <x v="1"/>
    <x v="3"/>
    <x v="1"/>
    <x v="630"/>
  </r>
  <r>
    <x v="2715"/>
    <s v="Lucchese"/>
    <x v="217"/>
    <x v="0"/>
    <x v="1"/>
    <x v="16"/>
    <x v="1"/>
    <x v="1761"/>
    <x v="0"/>
    <x v="1"/>
    <x v="0"/>
    <x v="2715"/>
    <x v="1"/>
    <x v="1"/>
    <x v="1"/>
    <x v="0"/>
    <x v="626"/>
  </r>
  <r>
    <x v="2716"/>
    <s v="Clements"/>
    <x v="160"/>
    <x v="0"/>
    <x v="1"/>
    <x v="13"/>
    <x v="6"/>
    <x v="0"/>
    <x v="2"/>
    <x v="0"/>
    <x v="0"/>
    <x v="2716"/>
    <x v="1"/>
    <x v="1"/>
    <x v="4"/>
    <x v="3"/>
    <x v="726"/>
  </r>
  <r>
    <x v="2717"/>
    <s v="Yuriev"/>
    <x v="196"/>
    <x v="2"/>
    <x v="1"/>
    <x v="53"/>
    <x v="5"/>
    <x v="1762"/>
    <x v="2"/>
    <x v="0"/>
    <x v="0"/>
    <x v="2717"/>
    <x v="1"/>
    <x v="1"/>
    <x v="4"/>
    <x v="1"/>
    <x v="276"/>
  </r>
  <r>
    <x v="2718"/>
    <s v="Endrizzi"/>
    <x v="49"/>
    <x v="0"/>
    <x v="0"/>
    <x v="2"/>
    <x v="6"/>
    <x v="1763"/>
    <x v="0"/>
    <x v="1"/>
    <x v="0"/>
    <x v="2718"/>
    <x v="1"/>
    <x v="1"/>
    <x v="4"/>
    <x v="2"/>
    <x v="438"/>
  </r>
  <r>
    <x v="2719"/>
    <s v="Pan"/>
    <x v="267"/>
    <x v="2"/>
    <x v="0"/>
    <x v="0"/>
    <x v="9"/>
    <x v="1764"/>
    <x v="0"/>
    <x v="0"/>
    <x v="1"/>
    <x v="2719"/>
    <x v="0"/>
    <x v="0"/>
    <x v="0"/>
    <x v="3"/>
    <x v="406"/>
  </r>
  <r>
    <x v="2720"/>
    <s v="Manfrin"/>
    <x v="18"/>
    <x v="1"/>
    <x v="0"/>
    <x v="27"/>
    <x v="2"/>
    <x v="1765"/>
    <x v="1"/>
    <x v="1"/>
    <x v="0"/>
    <x v="2720"/>
    <x v="0"/>
    <x v="0"/>
    <x v="3"/>
    <x v="0"/>
    <x v="197"/>
  </r>
  <r>
    <x v="2721"/>
    <s v="Kennedy"/>
    <x v="281"/>
    <x v="2"/>
    <x v="0"/>
    <x v="4"/>
    <x v="6"/>
    <x v="1766"/>
    <x v="1"/>
    <x v="0"/>
    <x v="0"/>
    <x v="2721"/>
    <x v="0"/>
    <x v="0"/>
    <x v="1"/>
    <x v="0"/>
    <x v="638"/>
  </r>
  <r>
    <x v="2722"/>
    <s v="Conway"/>
    <x v="181"/>
    <x v="0"/>
    <x v="0"/>
    <x v="15"/>
    <x v="9"/>
    <x v="1767"/>
    <x v="0"/>
    <x v="0"/>
    <x v="0"/>
    <x v="2722"/>
    <x v="1"/>
    <x v="1"/>
    <x v="4"/>
    <x v="2"/>
    <x v="186"/>
  </r>
  <r>
    <x v="2723"/>
    <s v="Lablanc"/>
    <x v="55"/>
    <x v="0"/>
    <x v="0"/>
    <x v="1"/>
    <x v="2"/>
    <x v="1768"/>
    <x v="0"/>
    <x v="0"/>
    <x v="0"/>
    <x v="2723"/>
    <x v="1"/>
    <x v="1"/>
    <x v="2"/>
    <x v="2"/>
    <x v="695"/>
  </r>
  <r>
    <x v="2724"/>
    <s v="Dodd"/>
    <x v="424"/>
    <x v="2"/>
    <x v="0"/>
    <x v="16"/>
    <x v="2"/>
    <x v="1769"/>
    <x v="0"/>
    <x v="0"/>
    <x v="1"/>
    <x v="2724"/>
    <x v="1"/>
    <x v="1"/>
    <x v="2"/>
    <x v="1"/>
    <x v="726"/>
  </r>
  <r>
    <x v="2725"/>
    <s v="Muir"/>
    <x v="425"/>
    <x v="0"/>
    <x v="0"/>
    <x v="14"/>
    <x v="4"/>
    <x v="1770"/>
    <x v="0"/>
    <x v="0"/>
    <x v="0"/>
    <x v="2725"/>
    <x v="1"/>
    <x v="1"/>
    <x v="4"/>
    <x v="3"/>
    <x v="705"/>
  </r>
  <r>
    <x v="2726"/>
    <s v="Milanesi"/>
    <x v="44"/>
    <x v="2"/>
    <x v="0"/>
    <x v="24"/>
    <x v="6"/>
    <x v="1771"/>
    <x v="0"/>
    <x v="1"/>
    <x v="1"/>
    <x v="2726"/>
    <x v="1"/>
    <x v="1"/>
    <x v="1"/>
    <x v="3"/>
    <x v="471"/>
  </r>
  <r>
    <x v="2727"/>
    <s v="Shen"/>
    <x v="124"/>
    <x v="2"/>
    <x v="1"/>
    <x v="38"/>
    <x v="0"/>
    <x v="1772"/>
    <x v="2"/>
    <x v="0"/>
    <x v="0"/>
    <x v="2727"/>
    <x v="1"/>
    <x v="1"/>
    <x v="2"/>
    <x v="1"/>
    <x v="373"/>
  </r>
  <r>
    <x v="2728"/>
    <s v="Dillon"/>
    <x v="213"/>
    <x v="2"/>
    <x v="1"/>
    <x v="17"/>
    <x v="7"/>
    <x v="1773"/>
    <x v="2"/>
    <x v="0"/>
    <x v="0"/>
    <x v="2728"/>
    <x v="1"/>
    <x v="1"/>
    <x v="2"/>
    <x v="2"/>
    <x v="22"/>
  </r>
  <r>
    <x v="2729"/>
    <s v="Hoelscher"/>
    <x v="136"/>
    <x v="0"/>
    <x v="1"/>
    <x v="51"/>
    <x v="1"/>
    <x v="0"/>
    <x v="2"/>
    <x v="0"/>
    <x v="1"/>
    <x v="2729"/>
    <x v="1"/>
    <x v="1"/>
    <x v="1"/>
    <x v="2"/>
    <x v="603"/>
  </r>
  <r>
    <x v="2730"/>
    <s v="Bell"/>
    <x v="94"/>
    <x v="1"/>
    <x v="1"/>
    <x v="33"/>
    <x v="6"/>
    <x v="1774"/>
    <x v="0"/>
    <x v="1"/>
    <x v="1"/>
    <x v="2730"/>
    <x v="1"/>
    <x v="1"/>
    <x v="2"/>
    <x v="1"/>
    <x v="272"/>
  </r>
  <r>
    <x v="2731"/>
    <s v="Liao"/>
    <x v="94"/>
    <x v="0"/>
    <x v="0"/>
    <x v="19"/>
    <x v="3"/>
    <x v="0"/>
    <x v="2"/>
    <x v="0"/>
    <x v="0"/>
    <x v="2731"/>
    <x v="1"/>
    <x v="1"/>
    <x v="0"/>
    <x v="0"/>
    <x v="284"/>
  </r>
  <r>
    <x v="2732"/>
    <s v="Udokamma"/>
    <x v="93"/>
    <x v="2"/>
    <x v="0"/>
    <x v="36"/>
    <x v="1"/>
    <x v="1775"/>
    <x v="0"/>
    <x v="0"/>
    <x v="1"/>
    <x v="2732"/>
    <x v="0"/>
    <x v="0"/>
    <x v="1"/>
    <x v="3"/>
    <x v="589"/>
  </r>
  <r>
    <x v="2733"/>
    <s v="Sinnett"/>
    <x v="26"/>
    <x v="0"/>
    <x v="1"/>
    <x v="15"/>
    <x v="8"/>
    <x v="1776"/>
    <x v="0"/>
    <x v="0"/>
    <x v="1"/>
    <x v="2733"/>
    <x v="1"/>
    <x v="1"/>
    <x v="4"/>
    <x v="3"/>
    <x v="723"/>
  </r>
  <r>
    <x v="2734"/>
    <s v="Palerma"/>
    <x v="270"/>
    <x v="2"/>
    <x v="0"/>
    <x v="24"/>
    <x v="3"/>
    <x v="1777"/>
    <x v="2"/>
    <x v="1"/>
    <x v="0"/>
    <x v="2734"/>
    <x v="1"/>
    <x v="1"/>
    <x v="4"/>
    <x v="1"/>
    <x v="309"/>
  </r>
  <r>
    <x v="2735"/>
    <s v="Chimaijem"/>
    <x v="353"/>
    <x v="2"/>
    <x v="0"/>
    <x v="33"/>
    <x v="0"/>
    <x v="1778"/>
    <x v="0"/>
    <x v="0"/>
    <x v="1"/>
    <x v="2735"/>
    <x v="1"/>
    <x v="1"/>
    <x v="0"/>
    <x v="0"/>
    <x v="664"/>
  </r>
  <r>
    <x v="2736"/>
    <s v="Porter"/>
    <x v="288"/>
    <x v="2"/>
    <x v="1"/>
    <x v="18"/>
    <x v="2"/>
    <x v="1779"/>
    <x v="2"/>
    <x v="0"/>
    <x v="1"/>
    <x v="2736"/>
    <x v="1"/>
    <x v="1"/>
    <x v="1"/>
    <x v="2"/>
    <x v="147"/>
  </r>
  <r>
    <x v="2737"/>
    <s v="Fan"/>
    <x v="38"/>
    <x v="0"/>
    <x v="1"/>
    <x v="8"/>
    <x v="4"/>
    <x v="1780"/>
    <x v="2"/>
    <x v="1"/>
    <x v="0"/>
    <x v="2737"/>
    <x v="1"/>
    <x v="1"/>
    <x v="4"/>
    <x v="1"/>
    <x v="118"/>
  </r>
  <r>
    <x v="2738"/>
    <s v="Palmer"/>
    <x v="123"/>
    <x v="1"/>
    <x v="1"/>
    <x v="1"/>
    <x v="6"/>
    <x v="1781"/>
    <x v="1"/>
    <x v="1"/>
    <x v="1"/>
    <x v="2738"/>
    <x v="0"/>
    <x v="0"/>
    <x v="0"/>
    <x v="0"/>
    <x v="551"/>
  </r>
  <r>
    <x v="2739"/>
    <s v="Younger"/>
    <x v="107"/>
    <x v="0"/>
    <x v="1"/>
    <x v="13"/>
    <x v="3"/>
    <x v="1782"/>
    <x v="0"/>
    <x v="1"/>
    <x v="1"/>
    <x v="2739"/>
    <x v="1"/>
    <x v="1"/>
    <x v="1"/>
    <x v="2"/>
    <x v="717"/>
  </r>
  <r>
    <x v="2740"/>
    <s v="Burke"/>
    <x v="123"/>
    <x v="2"/>
    <x v="1"/>
    <x v="10"/>
    <x v="4"/>
    <x v="1783"/>
    <x v="0"/>
    <x v="0"/>
    <x v="0"/>
    <x v="2740"/>
    <x v="1"/>
    <x v="1"/>
    <x v="1"/>
    <x v="0"/>
    <x v="575"/>
  </r>
  <r>
    <x v="2741"/>
    <s v="Nwagugheuzo"/>
    <x v="125"/>
    <x v="0"/>
    <x v="0"/>
    <x v="16"/>
    <x v="2"/>
    <x v="0"/>
    <x v="2"/>
    <x v="0"/>
    <x v="1"/>
    <x v="2741"/>
    <x v="1"/>
    <x v="1"/>
    <x v="4"/>
    <x v="0"/>
    <x v="760"/>
  </r>
  <r>
    <x v="2742"/>
    <s v="Young"/>
    <x v="217"/>
    <x v="0"/>
    <x v="0"/>
    <x v="1"/>
    <x v="0"/>
    <x v="1784"/>
    <x v="0"/>
    <x v="0"/>
    <x v="0"/>
    <x v="2742"/>
    <x v="1"/>
    <x v="1"/>
    <x v="3"/>
    <x v="3"/>
    <x v="725"/>
  </r>
  <r>
    <x v="2743"/>
    <s v="Watson"/>
    <x v="156"/>
    <x v="0"/>
    <x v="1"/>
    <x v="32"/>
    <x v="4"/>
    <x v="1785"/>
    <x v="0"/>
    <x v="0"/>
    <x v="1"/>
    <x v="2743"/>
    <x v="0"/>
    <x v="0"/>
    <x v="4"/>
    <x v="0"/>
    <x v="267"/>
  </r>
  <r>
    <x v="2744"/>
    <s v="Tseng"/>
    <x v="163"/>
    <x v="1"/>
    <x v="1"/>
    <x v="16"/>
    <x v="3"/>
    <x v="1786"/>
    <x v="0"/>
    <x v="0"/>
    <x v="1"/>
    <x v="2744"/>
    <x v="1"/>
    <x v="1"/>
    <x v="3"/>
    <x v="3"/>
    <x v="74"/>
  </r>
  <r>
    <x v="2745"/>
    <s v="Drake"/>
    <x v="50"/>
    <x v="2"/>
    <x v="1"/>
    <x v="37"/>
    <x v="9"/>
    <x v="1787"/>
    <x v="0"/>
    <x v="0"/>
    <x v="0"/>
    <x v="2745"/>
    <x v="1"/>
    <x v="1"/>
    <x v="0"/>
    <x v="0"/>
    <x v="440"/>
  </r>
  <r>
    <x v="2746"/>
    <s v="Hanna"/>
    <x v="157"/>
    <x v="0"/>
    <x v="1"/>
    <x v="18"/>
    <x v="2"/>
    <x v="0"/>
    <x v="2"/>
    <x v="0"/>
    <x v="0"/>
    <x v="2746"/>
    <x v="1"/>
    <x v="1"/>
    <x v="2"/>
    <x v="3"/>
    <x v="712"/>
  </r>
  <r>
    <x v="2747"/>
    <s v="Padovesi"/>
    <x v="24"/>
    <x v="0"/>
    <x v="0"/>
    <x v="12"/>
    <x v="7"/>
    <x v="0"/>
    <x v="2"/>
    <x v="0"/>
    <x v="0"/>
    <x v="2747"/>
    <x v="1"/>
    <x v="1"/>
    <x v="1"/>
    <x v="3"/>
    <x v="280"/>
  </r>
  <r>
    <x v="2748"/>
    <s v="Loftus"/>
    <x v="426"/>
    <x v="2"/>
    <x v="1"/>
    <x v="36"/>
    <x v="2"/>
    <x v="1788"/>
    <x v="0"/>
    <x v="0"/>
    <x v="1"/>
    <x v="2748"/>
    <x v="0"/>
    <x v="0"/>
    <x v="0"/>
    <x v="1"/>
    <x v="761"/>
  </r>
  <r>
    <x v="2749"/>
    <s v="Buccho"/>
    <x v="277"/>
    <x v="0"/>
    <x v="1"/>
    <x v="11"/>
    <x v="5"/>
    <x v="1789"/>
    <x v="0"/>
    <x v="0"/>
    <x v="0"/>
    <x v="2749"/>
    <x v="1"/>
    <x v="1"/>
    <x v="2"/>
    <x v="0"/>
    <x v="713"/>
  </r>
  <r>
    <x v="2750"/>
    <s v="Lorenzo"/>
    <x v="404"/>
    <x v="0"/>
    <x v="0"/>
    <x v="38"/>
    <x v="9"/>
    <x v="0"/>
    <x v="1"/>
    <x v="0"/>
    <x v="0"/>
    <x v="2750"/>
    <x v="0"/>
    <x v="0"/>
    <x v="1"/>
    <x v="2"/>
    <x v="67"/>
  </r>
  <r>
    <x v="2751"/>
    <s v="Ibezimako"/>
    <x v="134"/>
    <x v="0"/>
    <x v="1"/>
    <x v="0"/>
    <x v="2"/>
    <x v="1790"/>
    <x v="2"/>
    <x v="0"/>
    <x v="0"/>
    <x v="2751"/>
    <x v="1"/>
    <x v="1"/>
    <x v="4"/>
    <x v="3"/>
    <x v="257"/>
  </r>
  <r>
    <x v="2752"/>
    <s v="Wei"/>
    <x v="47"/>
    <x v="1"/>
    <x v="0"/>
    <x v="8"/>
    <x v="2"/>
    <x v="1791"/>
    <x v="0"/>
    <x v="1"/>
    <x v="1"/>
    <x v="2752"/>
    <x v="0"/>
    <x v="0"/>
    <x v="2"/>
    <x v="1"/>
    <x v="441"/>
  </r>
  <r>
    <x v="2753"/>
    <s v="Ross"/>
    <x v="138"/>
    <x v="0"/>
    <x v="0"/>
    <x v="34"/>
    <x v="5"/>
    <x v="0"/>
    <x v="2"/>
    <x v="1"/>
    <x v="1"/>
    <x v="2753"/>
    <x v="1"/>
    <x v="1"/>
    <x v="1"/>
    <x v="2"/>
    <x v="441"/>
  </r>
  <r>
    <x v="2754"/>
    <s v="Oluchukwu"/>
    <x v="119"/>
    <x v="0"/>
    <x v="1"/>
    <x v="0"/>
    <x v="10"/>
    <x v="0"/>
    <x v="0"/>
    <x v="0"/>
    <x v="0"/>
    <x v="2754"/>
    <x v="1"/>
    <x v="1"/>
    <x v="2"/>
    <x v="2"/>
    <x v="757"/>
  </r>
  <r>
    <x v="2755"/>
    <s v="Walker"/>
    <x v="298"/>
    <x v="1"/>
    <x v="1"/>
    <x v="8"/>
    <x v="3"/>
    <x v="0"/>
    <x v="2"/>
    <x v="1"/>
    <x v="0"/>
    <x v="2755"/>
    <x v="1"/>
    <x v="1"/>
    <x v="4"/>
    <x v="1"/>
    <x v="551"/>
  </r>
  <r>
    <x v="2756"/>
    <s v="Wu"/>
    <x v="240"/>
    <x v="0"/>
    <x v="1"/>
    <x v="6"/>
    <x v="1"/>
    <x v="1792"/>
    <x v="0"/>
    <x v="0"/>
    <x v="0"/>
    <x v="2756"/>
    <x v="1"/>
    <x v="1"/>
    <x v="1"/>
    <x v="2"/>
    <x v="8"/>
  </r>
  <r>
    <x v="2757"/>
    <s v="Chidalu"/>
    <x v="354"/>
    <x v="0"/>
    <x v="0"/>
    <x v="13"/>
    <x v="4"/>
    <x v="0"/>
    <x v="2"/>
    <x v="0"/>
    <x v="1"/>
    <x v="2757"/>
    <x v="0"/>
    <x v="0"/>
    <x v="1"/>
    <x v="0"/>
    <x v="163"/>
  </r>
  <r>
    <x v="2758"/>
    <s v="Ingram"/>
    <x v="311"/>
    <x v="0"/>
    <x v="1"/>
    <x v="18"/>
    <x v="5"/>
    <x v="0"/>
    <x v="2"/>
    <x v="1"/>
    <x v="1"/>
    <x v="2758"/>
    <x v="1"/>
    <x v="1"/>
    <x v="2"/>
    <x v="0"/>
    <x v="370"/>
  </r>
  <r>
    <x v="2759"/>
    <s v="Ch'en"/>
    <x v="241"/>
    <x v="0"/>
    <x v="1"/>
    <x v="24"/>
    <x v="3"/>
    <x v="0"/>
    <x v="0"/>
    <x v="0"/>
    <x v="1"/>
    <x v="2759"/>
    <x v="1"/>
    <x v="1"/>
    <x v="2"/>
    <x v="2"/>
    <x v="575"/>
  </r>
  <r>
    <x v="2760"/>
    <s v="Iredale"/>
    <x v="186"/>
    <x v="2"/>
    <x v="1"/>
    <x v="50"/>
    <x v="0"/>
    <x v="1793"/>
    <x v="0"/>
    <x v="0"/>
    <x v="0"/>
    <x v="2760"/>
    <x v="1"/>
    <x v="1"/>
    <x v="4"/>
    <x v="1"/>
    <x v="445"/>
  </r>
  <r>
    <x v="2761"/>
    <s v="Gallagher"/>
    <x v="82"/>
    <x v="2"/>
    <x v="1"/>
    <x v="5"/>
    <x v="5"/>
    <x v="1794"/>
    <x v="2"/>
    <x v="0"/>
    <x v="0"/>
    <x v="2761"/>
    <x v="1"/>
    <x v="1"/>
    <x v="1"/>
    <x v="1"/>
    <x v="149"/>
  </r>
  <r>
    <x v="2762"/>
    <s v="Padilla"/>
    <x v="355"/>
    <x v="2"/>
    <x v="1"/>
    <x v="34"/>
    <x v="6"/>
    <x v="1795"/>
    <x v="2"/>
    <x v="0"/>
    <x v="0"/>
    <x v="2762"/>
    <x v="1"/>
    <x v="1"/>
    <x v="1"/>
    <x v="1"/>
    <x v="521"/>
  </r>
  <r>
    <x v="2763"/>
    <s v="Potter"/>
    <x v="128"/>
    <x v="2"/>
    <x v="0"/>
    <x v="40"/>
    <x v="5"/>
    <x v="1796"/>
    <x v="0"/>
    <x v="0"/>
    <x v="0"/>
    <x v="2763"/>
    <x v="1"/>
    <x v="1"/>
    <x v="2"/>
    <x v="0"/>
    <x v="629"/>
  </r>
  <r>
    <x v="2764"/>
    <s v="Mao"/>
    <x v="42"/>
    <x v="0"/>
    <x v="1"/>
    <x v="16"/>
    <x v="3"/>
    <x v="0"/>
    <x v="2"/>
    <x v="1"/>
    <x v="0"/>
    <x v="2764"/>
    <x v="1"/>
    <x v="1"/>
    <x v="0"/>
    <x v="1"/>
    <x v="511"/>
  </r>
  <r>
    <x v="2765"/>
    <s v="Schneider"/>
    <x v="136"/>
    <x v="0"/>
    <x v="1"/>
    <x v="18"/>
    <x v="9"/>
    <x v="0"/>
    <x v="2"/>
    <x v="0"/>
    <x v="0"/>
    <x v="2765"/>
    <x v="1"/>
    <x v="1"/>
    <x v="3"/>
    <x v="2"/>
    <x v="634"/>
  </r>
  <r>
    <x v="2766"/>
    <s v="Ibragimova"/>
    <x v="242"/>
    <x v="0"/>
    <x v="1"/>
    <x v="33"/>
    <x v="1"/>
    <x v="0"/>
    <x v="0"/>
    <x v="0"/>
    <x v="0"/>
    <x v="2766"/>
    <x v="1"/>
    <x v="1"/>
    <x v="2"/>
    <x v="2"/>
    <x v="762"/>
  </r>
  <r>
    <x v="2767"/>
    <s v="Huang"/>
    <x v="287"/>
    <x v="2"/>
    <x v="0"/>
    <x v="7"/>
    <x v="7"/>
    <x v="1797"/>
    <x v="0"/>
    <x v="0"/>
    <x v="0"/>
    <x v="2767"/>
    <x v="1"/>
    <x v="1"/>
    <x v="2"/>
    <x v="1"/>
    <x v="562"/>
  </r>
  <r>
    <x v="2768"/>
    <s v="Anderson"/>
    <x v="22"/>
    <x v="0"/>
    <x v="1"/>
    <x v="28"/>
    <x v="4"/>
    <x v="0"/>
    <x v="2"/>
    <x v="0"/>
    <x v="0"/>
    <x v="2768"/>
    <x v="1"/>
    <x v="1"/>
    <x v="0"/>
    <x v="1"/>
    <x v="50"/>
  </r>
  <r>
    <x v="2769"/>
    <s v="Nakayama"/>
    <x v="147"/>
    <x v="2"/>
    <x v="0"/>
    <x v="16"/>
    <x v="1"/>
    <x v="1798"/>
    <x v="0"/>
    <x v="0"/>
    <x v="1"/>
    <x v="2769"/>
    <x v="0"/>
    <x v="0"/>
    <x v="2"/>
    <x v="3"/>
    <x v="298"/>
  </r>
  <r>
    <x v="2770"/>
    <s v="Gardener"/>
    <x v="158"/>
    <x v="0"/>
    <x v="0"/>
    <x v="15"/>
    <x v="8"/>
    <x v="0"/>
    <x v="2"/>
    <x v="0"/>
    <x v="0"/>
    <x v="2770"/>
    <x v="1"/>
    <x v="1"/>
    <x v="2"/>
    <x v="0"/>
    <x v="732"/>
  </r>
  <r>
    <x v="2771"/>
    <s v="Aksenova"/>
    <x v="194"/>
    <x v="2"/>
    <x v="1"/>
    <x v="34"/>
    <x v="3"/>
    <x v="1799"/>
    <x v="0"/>
    <x v="0"/>
    <x v="1"/>
    <x v="2771"/>
    <x v="1"/>
    <x v="1"/>
    <x v="1"/>
    <x v="0"/>
    <x v="10"/>
  </r>
  <r>
    <x v="2772"/>
    <s v="Milne"/>
    <x v="142"/>
    <x v="2"/>
    <x v="0"/>
    <x v="42"/>
    <x v="5"/>
    <x v="1800"/>
    <x v="2"/>
    <x v="0"/>
    <x v="0"/>
    <x v="2772"/>
    <x v="1"/>
    <x v="1"/>
    <x v="0"/>
    <x v="3"/>
    <x v="126"/>
  </r>
  <r>
    <x v="2773"/>
    <s v="Onwumelu"/>
    <x v="210"/>
    <x v="0"/>
    <x v="1"/>
    <x v="6"/>
    <x v="1"/>
    <x v="0"/>
    <x v="2"/>
    <x v="1"/>
    <x v="1"/>
    <x v="2773"/>
    <x v="1"/>
    <x v="1"/>
    <x v="4"/>
    <x v="0"/>
    <x v="408"/>
  </r>
  <r>
    <x v="2774"/>
    <s v="Kudryashova"/>
    <x v="281"/>
    <x v="0"/>
    <x v="0"/>
    <x v="34"/>
    <x v="1"/>
    <x v="0"/>
    <x v="0"/>
    <x v="0"/>
    <x v="0"/>
    <x v="2774"/>
    <x v="1"/>
    <x v="1"/>
    <x v="1"/>
    <x v="3"/>
    <x v="518"/>
  </r>
  <r>
    <x v="2775"/>
    <s v="Hart"/>
    <x v="4"/>
    <x v="1"/>
    <x v="1"/>
    <x v="21"/>
    <x v="6"/>
    <x v="1801"/>
    <x v="2"/>
    <x v="0"/>
    <x v="0"/>
    <x v="2775"/>
    <x v="0"/>
    <x v="0"/>
    <x v="1"/>
    <x v="3"/>
    <x v="184"/>
  </r>
  <r>
    <x v="2776"/>
    <s v="Teng"/>
    <x v="156"/>
    <x v="0"/>
    <x v="1"/>
    <x v="2"/>
    <x v="3"/>
    <x v="0"/>
    <x v="2"/>
    <x v="1"/>
    <x v="1"/>
    <x v="2776"/>
    <x v="1"/>
    <x v="1"/>
    <x v="0"/>
    <x v="3"/>
    <x v="331"/>
  </r>
  <r>
    <x v="2777"/>
    <s v="Kruglova"/>
    <x v="110"/>
    <x v="2"/>
    <x v="0"/>
    <x v="22"/>
    <x v="2"/>
    <x v="1802"/>
    <x v="0"/>
    <x v="0"/>
    <x v="1"/>
    <x v="2777"/>
    <x v="0"/>
    <x v="0"/>
    <x v="4"/>
    <x v="0"/>
    <x v="650"/>
  </r>
  <r>
    <x v="2778"/>
    <s v="Palerma"/>
    <x v="68"/>
    <x v="1"/>
    <x v="0"/>
    <x v="60"/>
    <x v="7"/>
    <x v="0"/>
    <x v="2"/>
    <x v="0"/>
    <x v="0"/>
    <x v="2778"/>
    <x v="1"/>
    <x v="1"/>
    <x v="4"/>
    <x v="1"/>
    <x v="671"/>
  </r>
  <r>
    <x v="2779"/>
    <s v="Brookes"/>
    <x v="191"/>
    <x v="2"/>
    <x v="1"/>
    <x v="16"/>
    <x v="9"/>
    <x v="1803"/>
    <x v="2"/>
    <x v="1"/>
    <x v="0"/>
    <x v="2779"/>
    <x v="1"/>
    <x v="1"/>
    <x v="0"/>
    <x v="1"/>
    <x v="165"/>
  </r>
  <r>
    <x v="2780"/>
    <s v="Hsing"/>
    <x v="143"/>
    <x v="1"/>
    <x v="1"/>
    <x v="20"/>
    <x v="2"/>
    <x v="1804"/>
    <x v="2"/>
    <x v="0"/>
    <x v="0"/>
    <x v="2780"/>
    <x v="1"/>
    <x v="1"/>
    <x v="2"/>
    <x v="1"/>
    <x v="633"/>
  </r>
  <r>
    <x v="2781"/>
    <s v="Shaffer"/>
    <x v="19"/>
    <x v="2"/>
    <x v="0"/>
    <x v="22"/>
    <x v="9"/>
    <x v="1805"/>
    <x v="2"/>
    <x v="0"/>
    <x v="0"/>
    <x v="2781"/>
    <x v="0"/>
    <x v="0"/>
    <x v="1"/>
    <x v="1"/>
    <x v="592"/>
  </r>
  <r>
    <x v="2782"/>
    <s v="Laurie"/>
    <x v="82"/>
    <x v="0"/>
    <x v="1"/>
    <x v="9"/>
    <x v="2"/>
    <x v="0"/>
    <x v="2"/>
    <x v="1"/>
    <x v="1"/>
    <x v="2782"/>
    <x v="1"/>
    <x v="1"/>
    <x v="1"/>
    <x v="1"/>
    <x v="670"/>
  </r>
  <r>
    <x v="2783"/>
    <s v="Chung"/>
    <x v="142"/>
    <x v="0"/>
    <x v="0"/>
    <x v="19"/>
    <x v="5"/>
    <x v="1806"/>
    <x v="2"/>
    <x v="1"/>
    <x v="1"/>
    <x v="2783"/>
    <x v="1"/>
    <x v="1"/>
    <x v="1"/>
    <x v="2"/>
    <x v="744"/>
  </r>
  <r>
    <x v="2784"/>
    <s v="Whitfield"/>
    <x v="398"/>
    <x v="2"/>
    <x v="0"/>
    <x v="24"/>
    <x v="8"/>
    <x v="1807"/>
    <x v="2"/>
    <x v="1"/>
    <x v="0"/>
    <x v="2784"/>
    <x v="1"/>
    <x v="1"/>
    <x v="2"/>
    <x v="1"/>
    <x v="76"/>
  </r>
  <r>
    <x v="2785"/>
    <s v="Thomas"/>
    <x v="230"/>
    <x v="0"/>
    <x v="1"/>
    <x v="3"/>
    <x v="3"/>
    <x v="1808"/>
    <x v="0"/>
    <x v="1"/>
    <x v="1"/>
    <x v="2785"/>
    <x v="0"/>
    <x v="0"/>
    <x v="2"/>
    <x v="2"/>
    <x v="588"/>
  </r>
  <r>
    <x v="2786"/>
    <s v="Rioux"/>
    <x v="54"/>
    <x v="2"/>
    <x v="0"/>
    <x v="20"/>
    <x v="9"/>
    <x v="1809"/>
    <x v="0"/>
    <x v="0"/>
    <x v="1"/>
    <x v="2786"/>
    <x v="0"/>
    <x v="0"/>
    <x v="4"/>
    <x v="0"/>
    <x v="230"/>
  </r>
  <r>
    <x v="2787"/>
    <s v="Osonduagwuike"/>
    <x v="218"/>
    <x v="0"/>
    <x v="1"/>
    <x v="17"/>
    <x v="5"/>
    <x v="1810"/>
    <x v="1"/>
    <x v="0"/>
    <x v="1"/>
    <x v="2787"/>
    <x v="0"/>
    <x v="0"/>
    <x v="3"/>
    <x v="1"/>
    <x v="503"/>
  </r>
  <r>
    <x v="2788"/>
    <s v="Matveyev"/>
    <x v="231"/>
    <x v="2"/>
    <x v="1"/>
    <x v="2"/>
    <x v="1"/>
    <x v="1811"/>
    <x v="0"/>
    <x v="0"/>
    <x v="1"/>
    <x v="2788"/>
    <x v="1"/>
    <x v="1"/>
    <x v="1"/>
    <x v="1"/>
    <x v="257"/>
  </r>
  <r>
    <x v="2789"/>
    <s v="Hayward"/>
    <x v="242"/>
    <x v="1"/>
    <x v="1"/>
    <x v="4"/>
    <x v="10"/>
    <x v="1812"/>
    <x v="0"/>
    <x v="0"/>
    <x v="1"/>
    <x v="2789"/>
    <x v="0"/>
    <x v="0"/>
    <x v="1"/>
    <x v="0"/>
    <x v="605"/>
  </r>
  <r>
    <x v="2790"/>
    <s v="Nkemdirim"/>
    <x v="231"/>
    <x v="2"/>
    <x v="1"/>
    <x v="2"/>
    <x v="4"/>
    <x v="1813"/>
    <x v="0"/>
    <x v="0"/>
    <x v="0"/>
    <x v="2790"/>
    <x v="1"/>
    <x v="1"/>
    <x v="1"/>
    <x v="0"/>
    <x v="623"/>
  </r>
  <r>
    <x v="2791"/>
    <s v="Brim"/>
    <x v="422"/>
    <x v="1"/>
    <x v="0"/>
    <x v="26"/>
    <x v="6"/>
    <x v="0"/>
    <x v="0"/>
    <x v="0"/>
    <x v="0"/>
    <x v="2791"/>
    <x v="1"/>
    <x v="1"/>
    <x v="4"/>
    <x v="0"/>
    <x v="419"/>
  </r>
  <r>
    <x v="2792"/>
    <s v="Trevisano"/>
    <x v="125"/>
    <x v="0"/>
    <x v="0"/>
    <x v="13"/>
    <x v="0"/>
    <x v="0"/>
    <x v="2"/>
    <x v="1"/>
    <x v="0"/>
    <x v="2792"/>
    <x v="1"/>
    <x v="1"/>
    <x v="3"/>
    <x v="1"/>
    <x v="441"/>
  </r>
  <r>
    <x v="2793"/>
    <s v="Soubeiran"/>
    <x v="203"/>
    <x v="2"/>
    <x v="1"/>
    <x v="51"/>
    <x v="8"/>
    <x v="1814"/>
    <x v="0"/>
    <x v="0"/>
    <x v="1"/>
    <x v="2793"/>
    <x v="1"/>
    <x v="1"/>
    <x v="0"/>
    <x v="2"/>
    <x v="763"/>
  </r>
  <r>
    <x v="2794"/>
    <s v="Wilson"/>
    <x v="82"/>
    <x v="0"/>
    <x v="1"/>
    <x v="37"/>
    <x v="2"/>
    <x v="1815"/>
    <x v="0"/>
    <x v="1"/>
    <x v="1"/>
    <x v="2794"/>
    <x v="0"/>
    <x v="0"/>
    <x v="1"/>
    <x v="2"/>
    <x v="126"/>
  </r>
  <r>
    <x v="2795"/>
    <s v="Helena"/>
    <x v="88"/>
    <x v="0"/>
    <x v="0"/>
    <x v="11"/>
    <x v="3"/>
    <x v="1816"/>
    <x v="0"/>
    <x v="1"/>
    <x v="0"/>
    <x v="2795"/>
    <x v="1"/>
    <x v="1"/>
    <x v="0"/>
    <x v="0"/>
    <x v="102"/>
  </r>
  <r>
    <x v="2796"/>
    <s v="Duncan"/>
    <x v="351"/>
    <x v="0"/>
    <x v="0"/>
    <x v="2"/>
    <x v="5"/>
    <x v="1817"/>
    <x v="0"/>
    <x v="0"/>
    <x v="0"/>
    <x v="2796"/>
    <x v="1"/>
    <x v="1"/>
    <x v="3"/>
    <x v="2"/>
    <x v="53"/>
  </r>
  <r>
    <x v="2797"/>
    <s v="Hale"/>
    <x v="79"/>
    <x v="2"/>
    <x v="1"/>
    <x v="7"/>
    <x v="0"/>
    <x v="1818"/>
    <x v="2"/>
    <x v="1"/>
    <x v="0"/>
    <x v="2797"/>
    <x v="1"/>
    <x v="1"/>
    <x v="4"/>
    <x v="2"/>
    <x v="77"/>
  </r>
  <r>
    <x v="2798"/>
    <s v="Macdonald"/>
    <x v="117"/>
    <x v="2"/>
    <x v="1"/>
    <x v="34"/>
    <x v="5"/>
    <x v="1819"/>
    <x v="0"/>
    <x v="0"/>
    <x v="1"/>
    <x v="2798"/>
    <x v="1"/>
    <x v="1"/>
    <x v="0"/>
    <x v="3"/>
    <x v="466"/>
  </r>
  <r>
    <x v="2799"/>
    <s v="McKay"/>
    <x v="295"/>
    <x v="0"/>
    <x v="1"/>
    <x v="3"/>
    <x v="2"/>
    <x v="1820"/>
    <x v="0"/>
    <x v="0"/>
    <x v="1"/>
    <x v="2799"/>
    <x v="1"/>
    <x v="1"/>
    <x v="1"/>
    <x v="2"/>
    <x v="279"/>
  </r>
  <r>
    <x v="2800"/>
    <s v="Chiekwugo"/>
    <x v="86"/>
    <x v="0"/>
    <x v="1"/>
    <x v="21"/>
    <x v="9"/>
    <x v="1821"/>
    <x v="2"/>
    <x v="0"/>
    <x v="1"/>
    <x v="2800"/>
    <x v="1"/>
    <x v="1"/>
    <x v="3"/>
    <x v="3"/>
    <x v="729"/>
  </r>
  <r>
    <x v="2801"/>
    <s v="Skinner"/>
    <x v="188"/>
    <x v="1"/>
    <x v="1"/>
    <x v="6"/>
    <x v="2"/>
    <x v="1822"/>
    <x v="0"/>
    <x v="0"/>
    <x v="0"/>
    <x v="2801"/>
    <x v="1"/>
    <x v="1"/>
    <x v="2"/>
    <x v="2"/>
    <x v="342"/>
  </r>
  <r>
    <x v="2802"/>
    <s v="Sorokina"/>
    <x v="265"/>
    <x v="0"/>
    <x v="1"/>
    <x v="47"/>
    <x v="4"/>
    <x v="1823"/>
    <x v="0"/>
    <x v="0"/>
    <x v="0"/>
    <x v="2802"/>
    <x v="0"/>
    <x v="0"/>
    <x v="1"/>
    <x v="3"/>
    <x v="300"/>
  </r>
  <r>
    <x v="2803"/>
    <s v="Weller"/>
    <x v="242"/>
    <x v="2"/>
    <x v="0"/>
    <x v="3"/>
    <x v="3"/>
    <x v="1824"/>
    <x v="0"/>
    <x v="0"/>
    <x v="0"/>
    <x v="2803"/>
    <x v="1"/>
    <x v="1"/>
    <x v="4"/>
    <x v="2"/>
    <x v="451"/>
  </r>
  <r>
    <x v="2804"/>
    <s v="Bess"/>
    <x v="228"/>
    <x v="0"/>
    <x v="0"/>
    <x v="4"/>
    <x v="0"/>
    <x v="0"/>
    <x v="2"/>
    <x v="0"/>
    <x v="0"/>
    <x v="2804"/>
    <x v="1"/>
    <x v="1"/>
    <x v="2"/>
    <x v="0"/>
    <x v="319"/>
  </r>
  <r>
    <x v="2805"/>
    <s v="MacDonald"/>
    <x v="302"/>
    <x v="0"/>
    <x v="0"/>
    <x v="21"/>
    <x v="8"/>
    <x v="0"/>
    <x v="0"/>
    <x v="0"/>
    <x v="1"/>
    <x v="2805"/>
    <x v="0"/>
    <x v="0"/>
    <x v="3"/>
    <x v="3"/>
    <x v="588"/>
  </r>
  <r>
    <x v="2806"/>
    <s v="Gray"/>
    <x v="161"/>
    <x v="1"/>
    <x v="1"/>
    <x v="16"/>
    <x v="10"/>
    <x v="0"/>
    <x v="0"/>
    <x v="0"/>
    <x v="1"/>
    <x v="2806"/>
    <x v="0"/>
    <x v="0"/>
    <x v="4"/>
    <x v="1"/>
    <x v="400"/>
  </r>
  <r>
    <x v="2807"/>
    <s v="Ogbonnaya"/>
    <x v="242"/>
    <x v="0"/>
    <x v="1"/>
    <x v="19"/>
    <x v="6"/>
    <x v="1825"/>
    <x v="2"/>
    <x v="0"/>
    <x v="1"/>
    <x v="2807"/>
    <x v="1"/>
    <x v="1"/>
    <x v="3"/>
    <x v="3"/>
    <x v="607"/>
  </r>
  <r>
    <x v="2808"/>
    <s v="Udegbulam"/>
    <x v="222"/>
    <x v="0"/>
    <x v="1"/>
    <x v="0"/>
    <x v="3"/>
    <x v="1826"/>
    <x v="0"/>
    <x v="0"/>
    <x v="0"/>
    <x v="2808"/>
    <x v="1"/>
    <x v="1"/>
    <x v="1"/>
    <x v="2"/>
    <x v="664"/>
  </r>
  <r>
    <x v="2809"/>
    <s v="Mai"/>
    <x v="311"/>
    <x v="0"/>
    <x v="0"/>
    <x v="15"/>
    <x v="0"/>
    <x v="1827"/>
    <x v="2"/>
    <x v="0"/>
    <x v="0"/>
    <x v="2809"/>
    <x v="1"/>
    <x v="1"/>
    <x v="4"/>
    <x v="2"/>
    <x v="37"/>
  </r>
  <r>
    <x v="2810"/>
    <s v="Yeh"/>
    <x v="165"/>
    <x v="0"/>
    <x v="0"/>
    <x v="33"/>
    <x v="7"/>
    <x v="0"/>
    <x v="2"/>
    <x v="0"/>
    <x v="0"/>
    <x v="2810"/>
    <x v="1"/>
    <x v="1"/>
    <x v="0"/>
    <x v="0"/>
    <x v="375"/>
  </r>
  <r>
    <x v="2811"/>
    <s v="Babbage"/>
    <x v="160"/>
    <x v="1"/>
    <x v="0"/>
    <x v="10"/>
    <x v="9"/>
    <x v="0"/>
    <x v="2"/>
    <x v="0"/>
    <x v="0"/>
    <x v="2811"/>
    <x v="1"/>
    <x v="1"/>
    <x v="4"/>
    <x v="1"/>
    <x v="209"/>
  </r>
  <r>
    <x v="2812"/>
    <s v="Franklin"/>
    <x v="142"/>
    <x v="0"/>
    <x v="1"/>
    <x v="34"/>
    <x v="0"/>
    <x v="0"/>
    <x v="1"/>
    <x v="0"/>
    <x v="0"/>
    <x v="2812"/>
    <x v="1"/>
    <x v="1"/>
    <x v="1"/>
    <x v="2"/>
    <x v="296"/>
  </r>
  <r>
    <x v="2813"/>
    <s v="Randell"/>
    <x v="110"/>
    <x v="0"/>
    <x v="0"/>
    <x v="37"/>
    <x v="3"/>
    <x v="1828"/>
    <x v="0"/>
    <x v="0"/>
    <x v="1"/>
    <x v="2813"/>
    <x v="0"/>
    <x v="0"/>
    <x v="0"/>
    <x v="3"/>
    <x v="234"/>
  </r>
  <r>
    <x v="2814"/>
    <s v="Paterson"/>
    <x v="227"/>
    <x v="2"/>
    <x v="0"/>
    <x v="20"/>
    <x v="0"/>
    <x v="1829"/>
    <x v="2"/>
    <x v="0"/>
    <x v="1"/>
    <x v="2814"/>
    <x v="1"/>
    <x v="1"/>
    <x v="0"/>
    <x v="2"/>
    <x v="94"/>
  </r>
  <r>
    <x v="2815"/>
    <s v="Pickering"/>
    <x v="163"/>
    <x v="2"/>
    <x v="1"/>
    <x v="24"/>
    <x v="1"/>
    <x v="1830"/>
    <x v="2"/>
    <x v="0"/>
    <x v="1"/>
    <x v="2815"/>
    <x v="1"/>
    <x v="1"/>
    <x v="3"/>
    <x v="1"/>
    <x v="321"/>
  </r>
  <r>
    <x v="2816"/>
    <s v="Uspensky"/>
    <x v="133"/>
    <x v="0"/>
    <x v="1"/>
    <x v="11"/>
    <x v="4"/>
    <x v="0"/>
    <x v="2"/>
    <x v="0"/>
    <x v="1"/>
    <x v="2816"/>
    <x v="1"/>
    <x v="1"/>
    <x v="1"/>
    <x v="3"/>
    <x v="692"/>
  </r>
  <r>
    <x v="2817"/>
    <s v="Macleod"/>
    <x v="100"/>
    <x v="1"/>
    <x v="0"/>
    <x v="33"/>
    <x v="2"/>
    <x v="0"/>
    <x v="2"/>
    <x v="0"/>
    <x v="0"/>
    <x v="2817"/>
    <x v="1"/>
    <x v="1"/>
    <x v="1"/>
    <x v="1"/>
    <x v="263"/>
  </r>
  <r>
    <x v="2818"/>
    <s v="Nnaife"/>
    <x v="22"/>
    <x v="0"/>
    <x v="1"/>
    <x v="24"/>
    <x v="4"/>
    <x v="0"/>
    <x v="0"/>
    <x v="0"/>
    <x v="1"/>
    <x v="2818"/>
    <x v="1"/>
    <x v="1"/>
    <x v="2"/>
    <x v="3"/>
    <x v="689"/>
  </r>
  <r>
    <x v="2819"/>
    <s v="Randolph"/>
    <x v="87"/>
    <x v="0"/>
    <x v="0"/>
    <x v="10"/>
    <x v="8"/>
    <x v="1831"/>
    <x v="2"/>
    <x v="0"/>
    <x v="1"/>
    <x v="2819"/>
    <x v="1"/>
    <x v="1"/>
    <x v="3"/>
    <x v="3"/>
    <x v="131"/>
  </r>
  <r>
    <x v="2820"/>
    <s v="Kudryashova"/>
    <x v="95"/>
    <x v="0"/>
    <x v="0"/>
    <x v="8"/>
    <x v="1"/>
    <x v="1832"/>
    <x v="0"/>
    <x v="0"/>
    <x v="0"/>
    <x v="2820"/>
    <x v="1"/>
    <x v="1"/>
    <x v="0"/>
    <x v="1"/>
    <x v="466"/>
  </r>
  <r>
    <x v="2821"/>
    <s v="George"/>
    <x v="194"/>
    <x v="1"/>
    <x v="0"/>
    <x v="19"/>
    <x v="7"/>
    <x v="1833"/>
    <x v="2"/>
    <x v="0"/>
    <x v="0"/>
    <x v="2821"/>
    <x v="1"/>
    <x v="1"/>
    <x v="3"/>
    <x v="3"/>
    <x v="559"/>
  </r>
  <r>
    <x v="2822"/>
    <s v="Robertson"/>
    <x v="267"/>
    <x v="1"/>
    <x v="0"/>
    <x v="10"/>
    <x v="6"/>
    <x v="0"/>
    <x v="0"/>
    <x v="0"/>
    <x v="1"/>
    <x v="2822"/>
    <x v="1"/>
    <x v="1"/>
    <x v="4"/>
    <x v="3"/>
    <x v="426"/>
  </r>
  <r>
    <x v="2823"/>
    <s v="Yuryeva"/>
    <x v="104"/>
    <x v="2"/>
    <x v="0"/>
    <x v="49"/>
    <x v="8"/>
    <x v="1834"/>
    <x v="0"/>
    <x v="1"/>
    <x v="0"/>
    <x v="2823"/>
    <x v="1"/>
    <x v="1"/>
    <x v="1"/>
    <x v="0"/>
    <x v="737"/>
  </r>
  <r>
    <x v="2824"/>
    <s v="Hurst"/>
    <x v="103"/>
    <x v="0"/>
    <x v="1"/>
    <x v="15"/>
    <x v="9"/>
    <x v="1835"/>
    <x v="2"/>
    <x v="0"/>
    <x v="0"/>
    <x v="2824"/>
    <x v="1"/>
    <x v="1"/>
    <x v="1"/>
    <x v="1"/>
    <x v="338"/>
  </r>
  <r>
    <x v="2825"/>
    <s v="Ch'iu"/>
    <x v="330"/>
    <x v="0"/>
    <x v="1"/>
    <x v="20"/>
    <x v="1"/>
    <x v="1836"/>
    <x v="0"/>
    <x v="0"/>
    <x v="0"/>
    <x v="2825"/>
    <x v="1"/>
    <x v="1"/>
    <x v="2"/>
    <x v="2"/>
    <x v="666"/>
  </r>
  <r>
    <x v="2826"/>
    <s v="King"/>
    <x v="185"/>
    <x v="0"/>
    <x v="0"/>
    <x v="3"/>
    <x v="4"/>
    <x v="1837"/>
    <x v="0"/>
    <x v="0"/>
    <x v="1"/>
    <x v="2826"/>
    <x v="1"/>
    <x v="1"/>
    <x v="2"/>
    <x v="2"/>
    <x v="99"/>
  </r>
  <r>
    <x v="2827"/>
    <s v="Esposito"/>
    <x v="134"/>
    <x v="0"/>
    <x v="1"/>
    <x v="18"/>
    <x v="3"/>
    <x v="1838"/>
    <x v="2"/>
    <x v="1"/>
    <x v="0"/>
    <x v="2827"/>
    <x v="1"/>
    <x v="1"/>
    <x v="4"/>
    <x v="1"/>
    <x v="495"/>
  </r>
  <r>
    <x v="2828"/>
    <s v="Fraser"/>
    <x v="280"/>
    <x v="1"/>
    <x v="1"/>
    <x v="19"/>
    <x v="9"/>
    <x v="1839"/>
    <x v="0"/>
    <x v="1"/>
    <x v="1"/>
    <x v="2828"/>
    <x v="1"/>
    <x v="1"/>
    <x v="1"/>
    <x v="1"/>
    <x v="759"/>
  </r>
  <r>
    <x v="2829"/>
    <s v="Trentini"/>
    <x v="31"/>
    <x v="2"/>
    <x v="1"/>
    <x v="3"/>
    <x v="5"/>
    <x v="1840"/>
    <x v="2"/>
    <x v="0"/>
    <x v="0"/>
    <x v="2829"/>
    <x v="1"/>
    <x v="1"/>
    <x v="2"/>
    <x v="3"/>
    <x v="358"/>
  </r>
  <r>
    <x v="2830"/>
    <s v="Nicholls"/>
    <x v="376"/>
    <x v="1"/>
    <x v="1"/>
    <x v="47"/>
    <x v="1"/>
    <x v="1841"/>
    <x v="2"/>
    <x v="1"/>
    <x v="0"/>
    <x v="2830"/>
    <x v="1"/>
    <x v="1"/>
    <x v="1"/>
    <x v="1"/>
    <x v="223"/>
  </r>
  <r>
    <x v="2831"/>
    <s v="Montalvo"/>
    <x v="216"/>
    <x v="0"/>
    <x v="0"/>
    <x v="15"/>
    <x v="10"/>
    <x v="0"/>
    <x v="2"/>
    <x v="1"/>
    <x v="1"/>
    <x v="2831"/>
    <x v="1"/>
    <x v="1"/>
    <x v="3"/>
    <x v="1"/>
    <x v="549"/>
  </r>
  <r>
    <x v="2832"/>
    <s v="Tien"/>
    <x v="37"/>
    <x v="0"/>
    <x v="1"/>
    <x v="43"/>
    <x v="4"/>
    <x v="0"/>
    <x v="0"/>
    <x v="0"/>
    <x v="0"/>
    <x v="2832"/>
    <x v="1"/>
    <x v="1"/>
    <x v="2"/>
    <x v="2"/>
    <x v="11"/>
  </r>
  <r>
    <x v="2833"/>
    <s v="Chuang"/>
    <x v="133"/>
    <x v="1"/>
    <x v="1"/>
    <x v="20"/>
    <x v="2"/>
    <x v="0"/>
    <x v="0"/>
    <x v="0"/>
    <x v="1"/>
    <x v="2833"/>
    <x v="1"/>
    <x v="1"/>
    <x v="3"/>
    <x v="3"/>
    <x v="53"/>
  </r>
  <r>
    <x v="2834"/>
    <s v="Fang"/>
    <x v="4"/>
    <x v="0"/>
    <x v="1"/>
    <x v="33"/>
    <x v="9"/>
    <x v="1842"/>
    <x v="0"/>
    <x v="1"/>
    <x v="1"/>
    <x v="2834"/>
    <x v="1"/>
    <x v="1"/>
    <x v="4"/>
    <x v="1"/>
    <x v="764"/>
  </r>
  <r>
    <x v="2835"/>
    <s v="Kosisochukwu"/>
    <x v="16"/>
    <x v="1"/>
    <x v="1"/>
    <x v="12"/>
    <x v="5"/>
    <x v="1843"/>
    <x v="2"/>
    <x v="0"/>
    <x v="0"/>
    <x v="2835"/>
    <x v="1"/>
    <x v="1"/>
    <x v="0"/>
    <x v="0"/>
    <x v="757"/>
  </r>
  <r>
    <x v="2836"/>
    <s v="Young"/>
    <x v="331"/>
    <x v="0"/>
    <x v="1"/>
    <x v="52"/>
    <x v="2"/>
    <x v="0"/>
    <x v="2"/>
    <x v="0"/>
    <x v="0"/>
    <x v="2836"/>
    <x v="1"/>
    <x v="1"/>
    <x v="3"/>
    <x v="2"/>
    <x v="314"/>
  </r>
  <r>
    <x v="2837"/>
    <s v="Scott"/>
    <x v="13"/>
    <x v="2"/>
    <x v="0"/>
    <x v="23"/>
    <x v="5"/>
    <x v="1844"/>
    <x v="0"/>
    <x v="1"/>
    <x v="0"/>
    <x v="2837"/>
    <x v="1"/>
    <x v="1"/>
    <x v="1"/>
    <x v="0"/>
    <x v="88"/>
  </r>
  <r>
    <x v="2838"/>
    <s v="Yeh"/>
    <x v="4"/>
    <x v="1"/>
    <x v="0"/>
    <x v="18"/>
    <x v="0"/>
    <x v="1845"/>
    <x v="2"/>
    <x v="1"/>
    <x v="1"/>
    <x v="2838"/>
    <x v="1"/>
    <x v="1"/>
    <x v="0"/>
    <x v="0"/>
    <x v="39"/>
  </r>
  <r>
    <x v="2839"/>
    <s v="Vigano"/>
    <x v="393"/>
    <x v="2"/>
    <x v="0"/>
    <x v="15"/>
    <x v="1"/>
    <x v="1846"/>
    <x v="0"/>
    <x v="0"/>
    <x v="0"/>
    <x v="2839"/>
    <x v="1"/>
    <x v="1"/>
    <x v="1"/>
    <x v="3"/>
    <x v="67"/>
  </r>
  <r>
    <x v="2840"/>
    <s v="Windradyne"/>
    <x v="10"/>
    <x v="1"/>
    <x v="1"/>
    <x v="20"/>
    <x v="4"/>
    <x v="0"/>
    <x v="2"/>
    <x v="0"/>
    <x v="1"/>
    <x v="2840"/>
    <x v="1"/>
    <x v="1"/>
    <x v="1"/>
    <x v="1"/>
    <x v="350"/>
  </r>
  <r>
    <x v="2841"/>
    <s v="Curnow"/>
    <x v="234"/>
    <x v="0"/>
    <x v="1"/>
    <x v="16"/>
    <x v="8"/>
    <x v="0"/>
    <x v="2"/>
    <x v="0"/>
    <x v="1"/>
    <x v="2841"/>
    <x v="1"/>
    <x v="1"/>
    <x v="1"/>
    <x v="3"/>
    <x v="630"/>
  </r>
  <r>
    <x v="2842"/>
    <s v="Ugonna"/>
    <x v="368"/>
    <x v="1"/>
    <x v="1"/>
    <x v="36"/>
    <x v="0"/>
    <x v="0"/>
    <x v="0"/>
    <x v="0"/>
    <x v="0"/>
    <x v="2842"/>
    <x v="0"/>
    <x v="0"/>
    <x v="1"/>
    <x v="2"/>
    <x v="125"/>
  </r>
  <r>
    <x v="2843"/>
    <s v="De Neeve"/>
    <x v="299"/>
    <x v="2"/>
    <x v="1"/>
    <x v="16"/>
    <x v="5"/>
    <x v="1847"/>
    <x v="2"/>
    <x v="0"/>
    <x v="0"/>
    <x v="2843"/>
    <x v="1"/>
    <x v="1"/>
    <x v="0"/>
    <x v="3"/>
    <x v="216"/>
  </r>
  <r>
    <x v="2844"/>
    <s v="Ricci"/>
    <x v="141"/>
    <x v="0"/>
    <x v="1"/>
    <x v="12"/>
    <x v="0"/>
    <x v="1848"/>
    <x v="0"/>
    <x v="1"/>
    <x v="0"/>
    <x v="2844"/>
    <x v="1"/>
    <x v="1"/>
    <x v="1"/>
    <x v="1"/>
    <x v="369"/>
  </r>
  <r>
    <x v="2845"/>
    <s v="Nnaife"/>
    <x v="277"/>
    <x v="2"/>
    <x v="1"/>
    <x v="13"/>
    <x v="7"/>
    <x v="1849"/>
    <x v="0"/>
    <x v="0"/>
    <x v="1"/>
    <x v="2845"/>
    <x v="0"/>
    <x v="0"/>
    <x v="0"/>
    <x v="2"/>
    <x v="563"/>
  </r>
  <r>
    <x v="2846"/>
    <s v="Ebelechukwu"/>
    <x v="181"/>
    <x v="2"/>
    <x v="1"/>
    <x v="2"/>
    <x v="4"/>
    <x v="1850"/>
    <x v="2"/>
    <x v="0"/>
    <x v="1"/>
    <x v="2846"/>
    <x v="1"/>
    <x v="1"/>
    <x v="4"/>
    <x v="3"/>
    <x v="540"/>
  </r>
  <r>
    <x v="2847"/>
    <s v="Keating"/>
    <x v="312"/>
    <x v="1"/>
    <x v="1"/>
    <x v="16"/>
    <x v="3"/>
    <x v="1851"/>
    <x v="2"/>
    <x v="0"/>
    <x v="1"/>
    <x v="2847"/>
    <x v="0"/>
    <x v="0"/>
    <x v="3"/>
    <x v="0"/>
    <x v="72"/>
  </r>
  <r>
    <x v="2848"/>
    <s v="Tuan"/>
    <x v="4"/>
    <x v="0"/>
    <x v="0"/>
    <x v="1"/>
    <x v="8"/>
    <x v="0"/>
    <x v="2"/>
    <x v="0"/>
    <x v="0"/>
    <x v="2848"/>
    <x v="1"/>
    <x v="1"/>
    <x v="0"/>
    <x v="1"/>
    <x v="480"/>
  </r>
  <r>
    <x v="2849"/>
    <s v="Shearston"/>
    <x v="11"/>
    <x v="0"/>
    <x v="1"/>
    <x v="1"/>
    <x v="9"/>
    <x v="0"/>
    <x v="0"/>
    <x v="1"/>
    <x v="1"/>
    <x v="2849"/>
    <x v="1"/>
    <x v="1"/>
    <x v="4"/>
    <x v="3"/>
    <x v="624"/>
  </r>
  <r>
    <x v="2850"/>
    <s v="Tien"/>
    <x v="350"/>
    <x v="0"/>
    <x v="0"/>
    <x v="2"/>
    <x v="8"/>
    <x v="1852"/>
    <x v="0"/>
    <x v="1"/>
    <x v="0"/>
    <x v="2850"/>
    <x v="1"/>
    <x v="1"/>
    <x v="3"/>
    <x v="0"/>
    <x v="24"/>
  </r>
  <r>
    <x v="2851"/>
    <s v="Hamilton"/>
    <x v="59"/>
    <x v="0"/>
    <x v="0"/>
    <x v="36"/>
    <x v="8"/>
    <x v="0"/>
    <x v="0"/>
    <x v="0"/>
    <x v="1"/>
    <x v="2851"/>
    <x v="0"/>
    <x v="0"/>
    <x v="0"/>
    <x v="3"/>
    <x v="106"/>
  </r>
  <r>
    <x v="2852"/>
    <s v="Arnold"/>
    <x v="349"/>
    <x v="0"/>
    <x v="1"/>
    <x v="20"/>
    <x v="5"/>
    <x v="0"/>
    <x v="2"/>
    <x v="0"/>
    <x v="0"/>
    <x v="2852"/>
    <x v="1"/>
    <x v="1"/>
    <x v="4"/>
    <x v="0"/>
    <x v="225"/>
  </r>
  <r>
    <x v="2853"/>
    <s v="Ting"/>
    <x v="247"/>
    <x v="0"/>
    <x v="1"/>
    <x v="47"/>
    <x v="4"/>
    <x v="1853"/>
    <x v="0"/>
    <x v="0"/>
    <x v="0"/>
    <x v="2853"/>
    <x v="0"/>
    <x v="0"/>
    <x v="4"/>
    <x v="2"/>
    <x v="177"/>
  </r>
  <r>
    <x v="2854"/>
    <s v="Chao"/>
    <x v="256"/>
    <x v="0"/>
    <x v="1"/>
    <x v="19"/>
    <x v="1"/>
    <x v="1854"/>
    <x v="0"/>
    <x v="1"/>
    <x v="1"/>
    <x v="2854"/>
    <x v="1"/>
    <x v="1"/>
    <x v="2"/>
    <x v="1"/>
    <x v="183"/>
  </r>
  <r>
    <x v="2855"/>
    <s v="Powell"/>
    <x v="91"/>
    <x v="1"/>
    <x v="0"/>
    <x v="31"/>
    <x v="8"/>
    <x v="0"/>
    <x v="2"/>
    <x v="0"/>
    <x v="0"/>
    <x v="2855"/>
    <x v="1"/>
    <x v="1"/>
    <x v="4"/>
    <x v="1"/>
    <x v="765"/>
  </r>
  <r>
    <x v="2856"/>
    <s v="Williams"/>
    <x v="108"/>
    <x v="2"/>
    <x v="0"/>
    <x v="13"/>
    <x v="6"/>
    <x v="1855"/>
    <x v="0"/>
    <x v="0"/>
    <x v="1"/>
    <x v="2856"/>
    <x v="0"/>
    <x v="0"/>
    <x v="2"/>
    <x v="1"/>
    <x v="230"/>
  </r>
  <r>
    <x v="2857"/>
    <s v="Cheng"/>
    <x v="255"/>
    <x v="1"/>
    <x v="1"/>
    <x v="21"/>
    <x v="6"/>
    <x v="0"/>
    <x v="2"/>
    <x v="1"/>
    <x v="0"/>
    <x v="2857"/>
    <x v="1"/>
    <x v="1"/>
    <x v="2"/>
    <x v="1"/>
    <x v="283"/>
  </r>
  <r>
    <x v="2858"/>
    <s v="Zhdanova"/>
    <x v="289"/>
    <x v="0"/>
    <x v="1"/>
    <x v="11"/>
    <x v="6"/>
    <x v="0"/>
    <x v="2"/>
    <x v="1"/>
    <x v="1"/>
    <x v="2858"/>
    <x v="1"/>
    <x v="1"/>
    <x v="1"/>
    <x v="0"/>
    <x v="278"/>
  </r>
  <r>
    <x v="2859"/>
    <s v="Tsai"/>
    <x v="353"/>
    <x v="1"/>
    <x v="1"/>
    <x v="15"/>
    <x v="4"/>
    <x v="0"/>
    <x v="2"/>
    <x v="0"/>
    <x v="1"/>
    <x v="2859"/>
    <x v="1"/>
    <x v="1"/>
    <x v="1"/>
    <x v="0"/>
    <x v="441"/>
  </r>
  <r>
    <x v="2860"/>
    <s v="Nebechukwu"/>
    <x v="106"/>
    <x v="0"/>
    <x v="1"/>
    <x v="13"/>
    <x v="3"/>
    <x v="1856"/>
    <x v="0"/>
    <x v="0"/>
    <x v="1"/>
    <x v="2860"/>
    <x v="1"/>
    <x v="1"/>
    <x v="0"/>
    <x v="1"/>
    <x v="636"/>
  </r>
  <r>
    <x v="2861"/>
    <s v="Fetherstonhaugh"/>
    <x v="145"/>
    <x v="0"/>
    <x v="0"/>
    <x v="11"/>
    <x v="5"/>
    <x v="0"/>
    <x v="2"/>
    <x v="0"/>
    <x v="1"/>
    <x v="2861"/>
    <x v="1"/>
    <x v="1"/>
    <x v="2"/>
    <x v="0"/>
    <x v="524"/>
  </r>
  <r>
    <x v="2862"/>
    <s v="Ojiofor"/>
    <x v="5"/>
    <x v="2"/>
    <x v="1"/>
    <x v="19"/>
    <x v="2"/>
    <x v="1857"/>
    <x v="0"/>
    <x v="1"/>
    <x v="1"/>
    <x v="2862"/>
    <x v="1"/>
    <x v="1"/>
    <x v="4"/>
    <x v="3"/>
    <x v="468"/>
  </r>
  <r>
    <x v="2863"/>
    <s v="Severson"/>
    <x v="294"/>
    <x v="0"/>
    <x v="0"/>
    <x v="3"/>
    <x v="9"/>
    <x v="0"/>
    <x v="2"/>
    <x v="0"/>
    <x v="1"/>
    <x v="2863"/>
    <x v="1"/>
    <x v="1"/>
    <x v="1"/>
    <x v="0"/>
    <x v="199"/>
  </r>
  <r>
    <x v="2864"/>
    <s v="Speight"/>
    <x v="338"/>
    <x v="2"/>
    <x v="1"/>
    <x v="24"/>
    <x v="2"/>
    <x v="1858"/>
    <x v="0"/>
    <x v="0"/>
    <x v="0"/>
    <x v="2864"/>
    <x v="1"/>
    <x v="1"/>
    <x v="0"/>
    <x v="0"/>
    <x v="727"/>
  </r>
  <r>
    <x v="2865"/>
    <s v="Greenwalt"/>
    <x v="146"/>
    <x v="0"/>
    <x v="1"/>
    <x v="29"/>
    <x v="5"/>
    <x v="1859"/>
    <x v="0"/>
    <x v="0"/>
    <x v="0"/>
    <x v="2865"/>
    <x v="1"/>
    <x v="1"/>
    <x v="3"/>
    <x v="1"/>
    <x v="651"/>
  </r>
  <r>
    <x v="2866"/>
    <s v="Grover"/>
    <x v="184"/>
    <x v="0"/>
    <x v="0"/>
    <x v="28"/>
    <x v="9"/>
    <x v="1860"/>
    <x v="0"/>
    <x v="0"/>
    <x v="0"/>
    <x v="2866"/>
    <x v="1"/>
    <x v="1"/>
    <x v="4"/>
    <x v="3"/>
    <x v="283"/>
  </r>
  <r>
    <x v="2867"/>
    <s v="Milani"/>
    <x v="210"/>
    <x v="1"/>
    <x v="0"/>
    <x v="7"/>
    <x v="1"/>
    <x v="0"/>
    <x v="0"/>
    <x v="1"/>
    <x v="0"/>
    <x v="2867"/>
    <x v="1"/>
    <x v="1"/>
    <x v="2"/>
    <x v="0"/>
    <x v="677"/>
  </r>
  <r>
    <x v="2868"/>
    <s v="Akobundu"/>
    <x v="176"/>
    <x v="1"/>
    <x v="1"/>
    <x v="18"/>
    <x v="2"/>
    <x v="1861"/>
    <x v="2"/>
    <x v="0"/>
    <x v="1"/>
    <x v="2868"/>
    <x v="0"/>
    <x v="0"/>
    <x v="1"/>
    <x v="3"/>
    <x v="634"/>
  </r>
  <r>
    <x v="2869"/>
    <s v="Anderson"/>
    <x v="85"/>
    <x v="0"/>
    <x v="1"/>
    <x v="32"/>
    <x v="9"/>
    <x v="0"/>
    <x v="2"/>
    <x v="0"/>
    <x v="1"/>
    <x v="2869"/>
    <x v="1"/>
    <x v="1"/>
    <x v="2"/>
    <x v="2"/>
    <x v="437"/>
  </r>
  <r>
    <x v="2870"/>
    <s v="Chien"/>
    <x v="193"/>
    <x v="0"/>
    <x v="0"/>
    <x v="30"/>
    <x v="1"/>
    <x v="0"/>
    <x v="2"/>
    <x v="1"/>
    <x v="0"/>
    <x v="2870"/>
    <x v="1"/>
    <x v="1"/>
    <x v="2"/>
    <x v="1"/>
    <x v="106"/>
  </r>
  <r>
    <x v="2871"/>
    <s v="Kennedy"/>
    <x v="155"/>
    <x v="1"/>
    <x v="1"/>
    <x v="16"/>
    <x v="10"/>
    <x v="1862"/>
    <x v="2"/>
    <x v="0"/>
    <x v="1"/>
    <x v="2871"/>
    <x v="1"/>
    <x v="1"/>
    <x v="3"/>
    <x v="2"/>
    <x v="229"/>
  </r>
  <r>
    <x v="2872"/>
    <s v="Castiglione"/>
    <x v="293"/>
    <x v="1"/>
    <x v="1"/>
    <x v="37"/>
    <x v="6"/>
    <x v="1863"/>
    <x v="3"/>
    <x v="0"/>
    <x v="1"/>
    <x v="2872"/>
    <x v="0"/>
    <x v="0"/>
    <x v="4"/>
    <x v="1"/>
    <x v="532"/>
  </r>
  <r>
    <x v="2873"/>
    <s v="Marshall"/>
    <x v="136"/>
    <x v="2"/>
    <x v="0"/>
    <x v="18"/>
    <x v="1"/>
    <x v="1864"/>
    <x v="0"/>
    <x v="0"/>
    <x v="0"/>
    <x v="2873"/>
    <x v="1"/>
    <x v="1"/>
    <x v="2"/>
    <x v="2"/>
    <x v="330"/>
  </r>
  <r>
    <x v="2874"/>
    <s v="Duncan"/>
    <x v="388"/>
    <x v="2"/>
    <x v="1"/>
    <x v="15"/>
    <x v="9"/>
    <x v="1865"/>
    <x v="0"/>
    <x v="0"/>
    <x v="1"/>
    <x v="2874"/>
    <x v="1"/>
    <x v="1"/>
    <x v="3"/>
    <x v="1"/>
    <x v="701"/>
  </r>
  <r>
    <x v="2875"/>
    <s v="Uspenskaya"/>
    <x v="176"/>
    <x v="1"/>
    <x v="0"/>
    <x v="19"/>
    <x v="3"/>
    <x v="1866"/>
    <x v="0"/>
    <x v="0"/>
    <x v="1"/>
    <x v="2875"/>
    <x v="1"/>
    <x v="1"/>
    <x v="3"/>
    <x v="0"/>
    <x v="226"/>
  </r>
  <r>
    <x v="2876"/>
    <s v="Thomson"/>
    <x v="68"/>
    <x v="1"/>
    <x v="0"/>
    <x v="12"/>
    <x v="3"/>
    <x v="1867"/>
    <x v="0"/>
    <x v="0"/>
    <x v="0"/>
    <x v="2876"/>
    <x v="1"/>
    <x v="1"/>
    <x v="2"/>
    <x v="3"/>
    <x v="624"/>
  </r>
  <r>
    <x v="2877"/>
    <s v="Calabrese"/>
    <x v="67"/>
    <x v="1"/>
    <x v="1"/>
    <x v="44"/>
    <x v="8"/>
    <x v="1868"/>
    <x v="2"/>
    <x v="0"/>
    <x v="0"/>
    <x v="2877"/>
    <x v="1"/>
    <x v="1"/>
    <x v="4"/>
    <x v="3"/>
    <x v="580"/>
  </r>
  <r>
    <x v="2878"/>
    <s v="Herrera"/>
    <x v="247"/>
    <x v="1"/>
    <x v="0"/>
    <x v="18"/>
    <x v="1"/>
    <x v="1869"/>
    <x v="0"/>
    <x v="0"/>
    <x v="1"/>
    <x v="2878"/>
    <x v="1"/>
    <x v="1"/>
    <x v="0"/>
    <x v="0"/>
    <x v="455"/>
  </r>
  <r>
    <x v="2879"/>
    <s v="Muse"/>
    <x v="80"/>
    <x v="2"/>
    <x v="0"/>
    <x v="37"/>
    <x v="5"/>
    <x v="1870"/>
    <x v="0"/>
    <x v="0"/>
    <x v="1"/>
    <x v="2879"/>
    <x v="0"/>
    <x v="0"/>
    <x v="2"/>
    <x v="0"/>
    <x v="565"/>
  </r>
  <r>
    <x v="2880"/>
    <s v="Marsden"/>
    <x v="163"/>
    <x v="2"/>
    <x v="0"/>
    <x v="24"/>
    <x v="2"/>
    <x v="1871"/>
    <x v="2"/>
    <x v="0"/>
    <x v="1"/>
    <x v="2880"/>
    <x v="0"/>
    <x v="0"/>
    <x v="1"/>
    <x v="1"/>
    <x v="662"/>
  </r>
  <r>
    <x v="2881"/>
    <s v="Artemyeva"/>
    <x v="152"/>
    <x v="2"/>
    <x v="0"/>
    <x v="12"/>
    <x v="0"/>
    <x v="1872"/>
    <x v="0"/>
    <x v="0"/>
    <x v="0"/>
    <x v="2881"/>
    <x v="1"/>
    <x v="1"/>
    <x v="0"/>
    <x v="0"/>
    <x v="258"/>
  </r>
  <r>
    <x v="2882"/>
    <s v="McKay"/>
    <x v="353"/>
    <x v="0"/>
    <x v="1"/>
    <x v="24"/>
    <x v="6"/>
    <x v="0"/>
    <x v="2"/>
    <x v="0"/>
    <x v="0"/>
    <x v="2882"/>
    <x v="1"/>
    <x v="1"/>
    <x v="4"/>
    <x v="3"/>
    <x v="381"/>
  </r>
  <r>
    <x v="2883"/>
    <s v="Chuang"/>
    <x v="210"/>
    <x v="0"/>
    <x v="0"/>
    <x v="16"/>
    <x v="2"/>
    <x v="1873"/>
    <x v="0"/>
    <x v="0"/>
    <x v="0"/>
    <x v="2883"/>
    <x v="1"/>
    <x v="1"/>
    <x v="3"/>
    <x v="3"/>
    <x v="766"/>
  </r>
  <r>
    <x v="2884"/>
    <s v="Nicholls"/>
    <x v="157"/>
    <x v="0"/>
    <x v="0"/>
    <x v="6"/>
    <x v="6"/>
    <x v="0"/>
    <x v="2"/>
    <x v="1"/>
    <x v="0"/>
    <x v="2884"/>
    <x v="1"/>
    <x v="1"/>
    <x v="1"/>
    <x v="2"/>
    <x v="451"/>
  </r>
  <r>
    <x v="2885"/>
    <s v="Dennis"/>
    <x v="42"/>
    <x v="1"/>
    <x v="1"/>
    <x v="0"/>
    <x v="8"/>
    <x v="0"/>
    <x v="2"/>
    <x v="0"/>
    <x v="1"/>
    <x v="2885"/>
    <x v="1"/>
    <x v="1"/>
    <x v="2"/>
    <x v="2"/>
    <x v="767"/>
  </r>
  <r>
    <x v="2886"/>
    <s v="Knight"/>
    <x v="395"/>
    <x v="0"/>
    <x v="0"/>
    <x v="24"/>
    <x v="5"/>
    <x v="0"/>
    <x v="2"/>
    <x v="0"/>
    <x v="1"/>
    <x v="2886"/>
    <x v="1"/>
    <x v="1"/>
    <x v="2"/>
    <x v="0"/>
    <x v="506"/>
  </r>
  <r>
    <x v="2887"/>
    <s v="Webb"/>
    <x v="171"/>
    <x v="2"/>
    <x v="0"/>
    <x v="28"/>
    <x v="1"/>
    <x v="1874"/>
    <x v="0"/>
    <x v="0"/>
    <x v="1"/>
    <x v="2887"/>
    <x v="1"/>
    <x v="1"/>
    <x v="2"/>
    <x v="0"/>
    <x v="4"/>
  </r>
  <r>
    <x v="2888"/>
    <s v="Pugliesi"/>
    <x v="111"/>
    <x v="2"/>
    <x v="1"/>
    <x v="24"/>
    <x v="0"/>
    <x v="1875"/>
    <x v="2"/>
    <x v="0"/>
    <x v="0"/>
    <x v="2888"/>
    <x v="1"/>
    <x v="1"/>
    <x v="4"/>
    <x v="3"/>
    <x v="568"/>
  </r>
  <r>
    <x v="2889"/>
    <s v="Nebechukwu"/>
    <x v="165"/>
    <x v="0"/>
    <x v="0"/>
    <x v="8"/>
    <x v="9"/>
    <x v="0"/>
    <x v="0"/>
    <x v="1"/>
    <x v="0"/>
    <x v="2889"/>
    <x v="1"/>
    <x v="1"/>
    <x v="2"/>
    <x v="1"/>
    <x v="513"/>
  </r>
  <r>
    <x v="2890"/>
    <s v="Ward"/>
    <x v="129"/>
    <x v="1"/>
    <x v="1"/>
    <x v="10"/>
    <x v="8"/>
    <x v="1876"/>
    <x v="0"/>
    <x v="1"/>
    <x v="1"/>
    <x v="2890"/>
    <x v="1"/>
    <x v="1"/>
    <x v="1"/>
    <x v="1"/>
    <x v="471"/>
  </r>
  <r>
    <x v="2891"/>
    <s v="Nixon"/>
    <x v="225"/>
    <x v="2"/>
    <x v="0"/>
    <x v="33"/>
    <x v="8"/>
    <x v="1877"/>
    <x v="2"/>
    <x v="0"/>
    <x v="1"/>
    <x v="2891"/>
    <x v="1"/>
    <x v="1"/>
    <x v="0"/>
    <x v="1"/>
    <x v="192"/>
  </r>
  <r>
    <x v="2892"/>
    <s v="Chidubem"/>
    <x v="51"/>
    <x v="0"/>
    <x v="1"/>
    <x v="4"/>
    <x v="6"/>
    <x v="0"/>
    <x v="2"/>
    <x v="0"/>
    <x v="1"/>
    <x v="2892"/>
    <x v="1"/>
    <x v="1"/>
    <x v="3"/>
    <x v="2"/>
    <x v="332"/>
  </r>
  <r>
    <x v="2893"/>
    <s v="Rivers"/>
    <x v="67"/>
    <x v="0"/>
    <x v="1"/>
    <x v="5"/>
    <x v="9"/>
    <x v="0"/>
    <x v="2"/>
    <x v="1"/>
    <x v="1"/>
    <x v="2893"/>
    <x v="1"/>
    <x v="1"/>
    <x v="3"/>
    <x v="1"/>
    <x v="763"/>
  </r>
  <r>
    <x v="2894"/>
    <s v="Sochima"/>
    <x v="187"/>
    <x v="0"/>
    <x v="1"/>
    <x v="8"/>
    <x v="6"/>
    <x v="0"/>
    <x v="0"/>
    <x v="0"/>
    <x v="0"/>
    <x v="2894"/>
    <x v="1"/>
    <x v="1"/>
    <x v="4"/>
    <x v="0"/>
    <x v="284"/>
  </r>
  <r>
    <x v="2895"/>
    <s v="Heydon"/>
    <x v="266"/>
    <x v="2"/>
    <x v="1"/>
    <x v="40"/>
    <x v="3"/>
    <x v="1878"/>
    <x v="0"/>
    <x v="0"/>
    <x v="0"/>
    <x v="2895"/>
    <x v="1"/>
    <x v="1"/>
    <x v="2"/>
    <x v="0"/>
    <x v="148"/>
  </r>
  <r>
    <x v="2896"/>
    <s v="Lombardo"/>
    <x v="195"/>
    <x v="0"/>
    <x v="0"/>
    <x v="19"/>
    <x v="0"/>
    <x v="1879"/>
    <x v="0"/>
    <x v="1"/>
    <x v="0"/>
    <x v="2896"/>
    <x v="1"/>
    <x v="1"/>
    <x v="1"/>
    <x v="3"/>
    <x v="554"/>
  </r>
  <r>
    <x v="2897"/>
    <s v="Holland"/>
    <x v="10"/>
    <x v="2"/>
    <x v="0"/>
    <x v="6"/>
    <x v="9"/>
    <x v="1880"/>
    <x v="2"/>
    <x v="0"/>
    <x v="1"/>
    <x v="2897"/>
    <x v="1"/>
    <x v="1"/>
    <x v="1"/>
    <x v="1"/>
    <x v="630"/>
  </r>
  <r>
    <x v="2898"/>
    <s v="Tien"/>
    <x v="182"/>
    <x v="0"/>
    <x v="1"/>
    <x v="37"/>
    <x v="5"/>
    <x v="1881"/>
    <x v="0"/>
    <x v="0"/>
    <x v="1"/>
    <x v="2898"/>
    <x v="0"/>
    <x v="0"/>
    <x v="1"/>
    <x v="0"/>
    <x v="269"/>
  </r>
  <r>
    <x v="2899"/>
    <s v="Bryant"/>
    <x v="129"/>
    <x v="0"/>
    <x v="0"/>
    <x v="12"/>
    <x v="3"/>
    <x v="0"/>
    <x v="2"/>
    <x v="0"/>
    <x v="1"/>
    <x v="2899"/>
    <x v="1"/>
    <x v="1"/>
    <x v="3"/>
    <x v="3"/>
    <x v="58"/>
  </r>
  <r>
    <x v="2900"/>
    <s v="Hao"/>
    <x v="216"/>
    <x v="1"/>
    <x v="0"/>
    <x v="28"/>
    <x v="2"/>
    <x v="1882"/>
    <x v="1"/>
    <x v="1"/>
    <x v="0"/>
    <x v="2900"/>
    <x v="0"/>
    <x v="0"/>
    <x v="2"/>
    <x v="3"/>
    <x v="120"/>
  </r>
  <r>
    <x v="2901"/>
    <s v="Genovesi"/>
    <x v="188"/>
    <x v="0"/>
    <x v="1"/>
    <x v="39"/>
    <x v="0"/>
    <x v="1883"/>
    <x v="2"/>
    <x v="0"/>
    <x v="0"/>
    <x v="2901"/>
    <x v="1"/>
    <x v="1"/>
    <x v="0"/>
    <x v="1"/>
    <x v="481"/>
  </r>
  <r>
    <x v="2902"/>
    <s v="Kovalev"/>
    <x v="121"/>
    <x v="0"/>
    <x v="0"/>
    <x v="19"/>
    <x v="1"/>
    <x v="1884"/>
    <x v="0"/>
    <x v="0"/>
    <x v="0"/>
    <x v="2902"/>
    <x v="1"/>
    <x v="1"/>
    <x v="0"/>
    <x v="3"/>
    <x v="465"/>
  </r>
  <r>
    <x v="2903"/>
    <s v="Hsieh"/>
    <x v="224"/>
    <x v="0"/>
    <x v="0"/>
    <x v="40"/>
    <x v="3"/>
    <x v="0"/>
    <x v="2"/>
    <x v="0"/>
    <x v="0"/>
    <x v="2903"/>
    <x v="1"/>
    <x v="1"/>
    <x v="0"/>
    <x v="1"/>
    <x v="596"/>
  </r>
  <r>
    <x v="2904"/>
    <s v="Debellis"/>
    <x v="146"/>
    <x v="0"/>
    <x v="0"/>
    <x v="12"/>
    <x v="6"/>
    <x v="0"/>
    <x v="0"/>
    <x v="0"/>
    <x v="0"/>
    <x v="2904"/>
    <x v="1"/>
    <x v="1"/>
    <x v="3"/>
    <x v="1"/>
    <x v="77"/>
  </r>
  <r>
    <x v="2905"/>
    <s v="Chibueze"/>
    <x v="212"/>
    <x v="2"/>
    <x v="1"/>
    <x v="15"/>
    <x v="3"/>
    <x v="1885"/>
    <x v="0"/>
    <x v="1"/>
    <x v="0"/>
    <x v="2905"/>
    <x v="1"/>
    <x v="1"/>
    <x v="0"/>
    <x v="3"/>
    <x v="755"/>
  </r>
  <r>
    <x v="2906"/>
    <s v="Padovano"/>
    <x v="236"/>
    <x v="1"/>
    <x v="1"/>
    <x v="1"/>
    <x v="5"/>
    <x v="0"/>
    <x v="2"/>
    <x v="0"/>
    <x v="1"/>
    <x v="2906"/>
    <x v="1"/>
    <x v="1"/>
    <x v="0"/>
    <x v="0"/>
    <x v="335"/>
  </r>
  <r>
    <x v="2907"/>
    <s v="Yen"/>
    <x v="127"/>
    <x v="0"/>
    <x v="0"/>
    <x v="32"/>
    <x v="10"/>
    <x v="1886"/>
    <x v="2"/>
    <x v="0"/>
    <x v="0"/>
    <x v="2907"/>
    <x v="1"/>
    <x v="1"/>
    <x v="2"/>
    <x v="1"/>
    <x v="66"/>
  </r>
  <r>
    <x v="2908"/>
    <s v="Kibble"/>
    <x v="257"/>
    <x v="0"/>
    <x v="1"/>
    <x v="58"/>
    <x v="9"/>
    <x v="1887"/>
    <x v="0"/>
    <x v="0"/>
    <x v="0"/>
    <x v="2908"/>
    <x v="1"/>
    <x v="1"/>
    <x v="0"/>
    <x v="2"/>
    <x v="290"/>
  </r>
  <r>
    <x v="2909"/>
    <s v="Lori"/>
    <x v="165"/>
    <x v="2"/>
    <x v="1"/>
    <x v="16"/>
    <x v="5"/>
    <x v="1888"/>
    <x v="2"/>
    <x v="0"/>
    <x v="0"/>
    <x v="2909"/>
    <x v="1"/>
    <x v="1"/>
    <x v="3"/>
    <x v="1"/>
    <x v="736"/>
  </r>
  <r>
    <x v="2910"/>
    <s v="Enemuo"/>
    <x v="248"/>
    <x v="0"/>
    <x v="1"/>
    <x v="19"/>
    <x v="0"/>
    <x v="1889"/>
    <x v="0"/>
    <x v="1"/>
    <x v="1"/>
    <x v="2910"/>
    <x v="1"/>
    <x v="1"/>
    <x v="3"/>
    <x v="3"/>
    <x v="715"/>
  </r>
  <r>
    <x v="2911"/>
    <s v="Lu"/>
    <x v="217"/>
    <x v="0"/>
    <x v="0"/>
    <x v="37"/>
    <x v="2"/>
    <x v="1890"/>
    <x v="0"/>
    <x v="0"/>
    <x v="1"/>
    <x v="2911"/>
    <x v="1"/>
    <x v="1"/>
    <x v="4"/>
    <x v="2"/>
    <x v="248"/>
  </r>
  <r>
    <x v="2912"/>
    <s v="Nebeolisa"/>
    <x v="3"/>
    <x v="2"/>
    <x v="1"/>
    <x v="15"/>
    <x v="1"/>
    <x v="1891"/>
    <x v="1"/>
    <x v="0"/>
    <x v="0"/>
    <x v="2912"/>
    <x v="0"/>
    <x v="0"/>
    <x v="4"/>
    <x v="2"/>
    <x v="696"/>
  </r>
  <r>
    <x v="2913"/>
    <s v="Stewart"/>
    <x v="321"/>
    <x v="0"/>
    <x v="0"/>
    <x v="20"/>
    <x v="5"/>
    <x v="0"/>
    <x v="2"/>
    <x v="0"/>
    <x v="0"/>
    <x v="2913"/>
    <x v="1"/>
    <x v="1"/>
    <x v="1"/>
    <x v="2"/>
    <x v="640"/>
  </r>
  <r>
    <x v="2914"/>
    <s v="Ward"/>
    <x v="68"/>
    <x v="0"/>
    <x v="1"/>
    <x v="34"/>
    <x v="3"/>
    <x v="0"/>
    <x v="2"/>
    <x v="1"/>
    <x v="1"/>
    <x v="2914"/>
    <x v="1"/>
    <x v="1"/>
    <x v="1"/>
    <x v="2"/>
    <x v="589"/>
  </r>
  <r>
    <x v="2915"/>
    <s v="Milanesi"/>
    <x v="384"/>
    <x v="2"/>
    <x v="0"/>
    <x v="37"/>
    <x v="1"/>
    <x v="1892"/>
    <x v="0"/>
    <x v="0"/>
    <x v="1"/>
    <x v="2915"/>
    <x v="0"/>
    <x v="0"/>
    <x v="3"/>
    <x v="1"/>
    <x v="398"/>
  </r>
  <r>
    <x v="2916"/>
    <s v="Chikwado"/>
    <x v="189"/>
    <x v="0"/>
    <x v="1"/>
    <x v="27"/>
    <x v="0"/>
    <x v="0"/>
    <x v="0"/>
    <x v="0"/>
    <x v="1"/>
    <x v="2916"/>
    <x v="0"/>
    <x v="0"/>
    <x v="3"/>
    <x v="1"/>
    <x v="641"/>
  </r>
  <r>
    <x v="2917"/>
    <s v="Douglas"/>
    <x v="47"/>
    <x v="0"/>
    <x v="1"/>
    <x v="38"/>
    <x v="5"/>
    <x v="1893"/>
    <x v="2"/>
    <x v="0"/>
    <x v="0"/>
    <x v="2917"/>
    <x v="0"/>
    <x v="0"/>
    <x v="0"/>
    <x v="0"/>
    <x v="293"/>
  </r>
  <r>
    <x v="2918"/>
    <s v="Sal"/>
    <x v="139"/>
    <x v="2"/>
    <x v="0"/>
    <x v="16"/>
    <x v="4"/>
    <x v="1894"/>
    <x v="2"/>
    <x v="0"/>
    <x v="1"/>
    <x v="2918"/>
    <x v="0"/>
    <x v="0"/>
    <x v="3"/>
    <x v="1"/>
    <x v="682"/>
  </r>
  <r>
    <x v="2919"/>
    <s v="Douglas"/>
    <x v="100"/>
    <x v="1"/>
    <x v="0"/>
    <x v="0"/>
    <x v="9"/>
    <x v="0"/>
    <x v="0"/>
    <x v="1"/>
    <x v="1"/>
    <x v="2919"/>
    <x v="1"/>
    <x v="1"/>
    <x v="3"/>
    <x v="2"/>
    <x v="268"/>
  </r>
  <r>
    <x v="2920"/>
    <s v="Yates"/>
    <x v="182"/>
    <x v="0"/>
    <x v="0"/>
    <x v="19"/>
    <x v="4"/>
    <x v="0"/>
    <x v="2"/>
    <x v="0"/>
    <x v="0"/>
    <x v="2920"/>
    <x v="1"/>
    <x v="1"/>
    <x v="1"/>
    <x v="3"/>
    <x v="495"/>
  </r>
  <r>
    <x v="2921"/>
    <s v="Watt"/>
    <x v="339"/>
    <x v="2"/>
    <x v="0"/>
    <x v="17"/>
    <x v="2"/>
    <x v="1895"/>
    <x v="0"/>
    <x v="0"/>
    <x v="0"/>
    <x v="2921"/>
    <x v="1"/>
    <x v="1"/>
    <x v="4"/>
    <x v="1"/>
    <x v="379"/>
  </r>
  <r>
    <x v="2922"/>
    <s v="P'an"/>
    <x v="99"/>
    <x v="1"/>
    <x v="1"/>
    <x v="10"/>
    <x v="5"/>
    <x v="1896"/>
    <x v="0"/>
    <x v="1"/>
    <x v="1"/>
    <x v="2922"/>
    <x v="1"/>
    <x v="1"/>
    <x v="2"/>
    <x v="1"/>
    <x v="94"/>
  </r>
  <r>
    <x v="2923"/>
    <s v="H?"/>
    <x v="242"/>
    <x v="2"/>
    <x v="1"/>
    <x v="1"/>
    <x v="4"/>
    <x v="1897"/>
    <x v="2"/>
    <x v="0"/>
    <x v="0"/>
    <x v="2923"/>
    <x v="1"/>
    <x v="1"/>
    <x v="0"/>
    <x v="1"/>
    <x v="636"/>
  </r>
  <r>
    <x v="2924"/>
    <s v="Perry"/>
    <x v="322"/>
    <x v="2"/>
    <x v="0"/>
    <x v="6"/>
    <x v="5"/>
    <x v="1898"/>
    <x v="0"/>
    <x v="0"/>
    <x v="1"/>
    <x v="2924"/>
    <x v="1"/>
    <x v="1"/>
    <x v="3"/>
    <x v="3"/>
    <x v="143"/>
  </r>
  <r>
    <x v="2925"/>
    <s v="Lavrov"/>
    <x v="131"/>
    <x v="0"/>
    <x v="0"/>
    <x v="61"/>
    <x v="9"/>
    <x v="1899"/>
    <x v="0"/>
    <x v="0"/>
    <x v="0"/>
    <x v="2925"/>
    <x v="1"/>
    <x v="1"/>
    <x v="0"/>
    <x v="1"/>
    <x v="327"/>
  </r>
  <r>
    <x v="2926"/>
    <s v="Chiekwugo"/>
    <x v="21"/>
    <x v="0"/>
    <x v="1"/>
    <x v="54"/>
    <x v="2"/>
    <x v="0"/>
    <x v="2"/>
    <x v="0"/>
    <x v="0"/>
    <x v="2926"/>
    <x v="1"/>
    <x v="1"/>
    <x v="0"/>
    <x v="2"/>
    <x v="48"/>
  </r>
  <r>
    <x v="2927"/>
    <s v="Macdonald"/>
    <x v="278"/>
    <x v="0"/>
    <x v="1"/>
    <x v="15"/>
    <x v="5"/>
    <x v="1900"/>
    <x v="0"/>
    <x v="0"/>
    <x v="0"/>
    <x v="2927"/>
    <x v="1"/>
    <x v="1"/>
    <x v="3"/>
    <x v="0"/>
    <x v="743"/>
  </r>
  <r>
    <x v="2928"/>
    <s v="Jenkins"/>
    <x v="104"/>
    <x v="2"/>
    <x v="0"/>
    <x v="2"/>
    <x v="10"/>
    <x v="1901"/>
    <x v="0"/>
    <x v="0"/>
    <x v="1"/>
    <x v="2928"/>
    <x v="0"/>
    <x v="0"/>
    <x v="2"/>
    <x v="0"/>
    <x v="107"/>
  </r>
  <r>
    <x v="2929"/>
    <s v="Korovina"/>
    <x v="199"/>
    <x v="2"/>
    <x v="1"/>
    <x v="15"/>
    <x v="4"/>
    <x v="1902"/>
    <x v="0"/>
    <x v="0"/>
    <x v="0"/>
    <x v="2929"/>
    <x v="1"/>
    <x v="1"/>
    <x v="2"/>
    <x v="0"/>
    <x v="95"/>
  </r>
  <r>
    <x v="2930"/>
    <s v="Manning"/>
    <x v="118"/>
    <x v="2"/>
    <x v="1"/>
    <x v="0"/>
    <x v="3"/>
    <x v="1903"/>
    <x v="0"/>
    <x v="0"/>
    <x v="1"/>
    <x v="2930"/>
    <x v="1"/>
    <x v="1"/>
    <x v="3"/>
    <x v="0"/>
    <x v="249"/>
  </r>
  <r>
    <x v="2931"/>
    <s v="Wilson"/>
    <x v="276"/>
    <x v="2"/>
    <x v="0"/>
    <x v="24"/>
    <x v="3"/>
    <x v="1904"/>
    <x v="2"/>
    <x v="0"/>
    <x v="1"/>
    <x v="2931"/>
    <x v="1"/>
    <x v="1"/>
    <x v="3"/>
    <x v="3"/>
    <x v="474"/>
  </r>
  <r>
    <x v="2932"/>
    <s v="Begum"/>
    <x v="302"/>
    <x v="0"/>
    <x v="0"/>
    <x v="41"/>
    <x v="9"/>
    <x v="0"/>
    <x v="0"/>
    <x v="0"/>
    <x v="1"/>
    <x v="2932"/>
    <x v="0"/>
    <x v="0"/>
    <x v="2"/>
    <x v="1"/>
    <x v="414"/>
  </r>
  <r>
    <x v="2933"/>
    <s v="Ingrassia"/>
    <x v="200"/>
    <x v="1"/>
    <x v="1"/>
    <x v="17"/>
    <x v="2"/>
    <x v="0"/>
    <x v="0"/>
    <x v="0"/>
    <x v="1"/>
    <x v="2933"/>
    <x v="1"/>
    <x v="1"/>
    <x v="2"/>
    <x v="1"/>
    <x v="597"/>
  </r>
  <r>
    <x v="2934"/>
    <s v="Maclean"/>
    <x v="130"/>
    <x v="0"/>
    <x v="1"/>
    <x v="19"/>
    <x v="3"/>
    <x v="0"/>
    <x v="0"/>
    <x v="0"/>
    <x v="0"/>
    <x v="2934"/>
    <x v="0"/>
    <x v="0"/>
    <x v="0"/>
    <x v="2"/>
    <x v="535"/>
  </r>
  <r>
    <x v="2935"/>
    <s v="Olejuru"/>
    <x v="57"/>
    <x v="1"/>
    <x v="1"/>
    <x v="12"/>
    <x v="2"/>
    <x v="1905"/>
    <x v="2"/>
    <x v="0"/>
    <x v="1"/>
    <x v="2935"/>
    <x v="1"/>
    <x v="1"/>
    <x v="0"/>
    <x v="2"/>
    <x v="111"/>
  </r>
  <r>
    <x v="2936"/>
    <s v="Enyinnaya"/>
    <x v="277"/>
    <x v="0"/>
    <x v="1"/>
    <x v="4"/>
    <x v="7"/>
    <x v="1906"/>
    <x v="0"/>
    <x v="0"/>
    <x v="0"/>
    <x v="2936"/>
    <x v="1"/>
    <x v="1"/>
    <x v="0"/>
    <x v="2"/>
    <x v="638"/>
  </r>
  <r>
    <x v="2937"/>
    <s v="Watson"/>
    <x v="219"/>
    <x v="1"/>
    <x v="1"/>
    <x v="34"/>
    <x v="5"/>
    <x v="0"/>
    <x v="2"/>
    <x v="0"/>
    <x v="1"/>
    <x v="2937"/>
    <x v="1"/>
    <x v="1"/>
    <x v="3"/>
    <x v="0"/>
    <x v="332"/>
  </r>
  <r>
    <x v="2938"/>
    <s v="Langdon"/>
    <x v="87"/>
    <x v="0"/>
    <x v="1"/>
    <x v="7"/>
    <x v="8"/>
    <x v="0"/>
    <x v="2"/>
    <x v="0"/>
    <x v="0"/>
    <x v="2938"/>
    <x v="1"/>
    <x v="1"/>
    <x v="1"/>
    <x v="1"/>
    <x v="318"/>
  </r>
  <r>
    <x v="2939"/>
    <s v="Frolov"/>
    <x v="30"/>
    <x v="0"/>
    <x v="0"/>
    <x v="2"/>
    <x v="0"/>
    <x v="0"/>
    <x v="0"/>
    <x v="1"/>
    <x v="0"/>
    <x v="2939"/>
    <x v="0"/>
    <x v="0"/>
    <x v="0"/>
    <x v="1"/>
    <x v="661"/>
  </r>
  <r>
    <x v="2940"/>
    <s v="Chikezie"/>
    <x v="152"/>
    <x v="1"/>
    <x v="0"/>
    <x v="34"/>
    <x v="8"/>
    <x v="0"/>
    <x v="2"/>
    <x v="0"/>
    <x v="0"/>
    <x v="2940"/>
    <x v="1"/>
    <x v="1"/>
    <x v="1"/>
    <x v="0"/>
    <x v="68"/>
  </r>
  <r>
    <x v="2941"/>
    <s v="Zetticci"/>
    <x v="58"/>
    <x v="1"/>
    <x v="0"/>
    <x v="28"/>
    <x v="9"/>
    <x v="0"/>
    <x v="2"/>
    <x v="1"/>
    <x v="0"/>
    <x v="2941"/>
    <x v="1"/>
    <x v="1"/>
    <x v="1"/>
    <x v="2"/>
    <x v="762"/>
  </r>
  <r>
    <x v="2942"/>
    <s v="Yang"/>
    <x v="4"/>
    <x v="0"/>
    <x v="0"/>
    <x v="0"/>
    <x v="9"/>
    <x v="1907"/>
    <x v="0"/>
    <x v="0"/>
    <x v="0"/>
    <x v="2942"/>
    <x v="1"/>
    <x v="1"/>
    <x v="4"/>
    <x v="2"/>
    <x v="69"/>
  </r>
  <r>
    <x v="2943"/>
    <s v="Lin"/>
    <x v="71"/>
    <x v="0"/>
    <x v="0"/>
    <x v="1"/>
    <x v="9"/>
    <x v="0"/>
    <x v="0"/>
    <x v="1"/>
    <x v="1"/>
    <x v="2943"/>
    <x v="1"/>
    <x v="1"/>
    <x v="2"/>
    <x v="0"/>
    <x v="664"/>
  </r>
  <r>
    <x v="2944"/>
    <s v="Goddard"/>
    <x v="392"/>
    <x v="0"/>
    <x v="1"/>
    <x v="15"/>
    <x v="3"/>
    <x v="0"/>
    <x v="2"/>
    <x v="0"/>
    <x v="1"/>
    <x v="2944"/>
    <x v="1"/>
    <x v="1"/>
    <x v="2"/>
    <x v="3"/>
    <x v="89"/>
  </r>
  <r>
    <x v="2945"/>
    <s v="Rogers"/>
    <x v="415"/>
    <x v="2"/>
    <x v="1"/>
    <x v="43"/>
    <x v="4"/>
    <x v="1908"/>
    <x v="0"/>
    <x v="1"/>
    <x v="1"/>
    <x v="2945"/>
    <x v="0"/>
    <x v="0"/>
    <x v="1"/>
    <x v="1"/>
    <x v="406"/>
  </r>
  <r>
    <x v="2946"/>
    <s v="Zubareva"/>
    <x v="161"/>
    <x v="0"/>
    <x v="1"/>
    <x v="0"/>
    <x v="1"/>
    <x v="1909"/>
    <x v="2"/>
    <x v="0"/>
    <x v="0"/>
    <x v="2946"/>
    <x v="1"/>
    <x v="1"/>
    <x v="0"/>
    <x v="1"/>
    <x v="116"/>
  </r>
  <r>
    <x v="2947"/>
    <s v="Onochie"/>
    <x v="265"/>
    <x v="0"/>
    <x v="1"/>
    <x v="18"/>
    <x v="3"/>
    <x v="1910"/>
    <x v="0"/>
    <x v="1"/>
    <x v="0"/>
    <x v="2947"/>
    <x v="1"/>
    <x v="1"/>
    <x v="4"/>
    <x v="2"/>
    <x v="256"/>
  </r>
  <r>
    <x v="2948"/>
    <s v="Ts'ui"/>
    <x v="157"/>
    <x v="0"/>
    <x v="0"/>
    <x v="6"/>
    <x v="1"/>
    <x v="1911"/>
    <x v="2"/>
    <x v="1"/>
    <x v="1"/>
    <x v="2948"/>
    <x v="1"/>
    <x v="1"/>
    <x v="0"/>
    <x v="2"/>
    <x v="681"/>
  </r>
  <r>
    <x v="2949"/>
    <s v="Newsom"/>
    <x v="69"/>
    <x v="1"/>
    <x v="1"/>
    <x v="2"/>
    <x v="4"/>
    <x v="1912"/>
    <x v="0"/>
    <x v="0"/>
    <x v="0"/>
    <x v="2949"/>
    <x v="1"/>
    <x v="1"/>
    <x v="0"/>
    <x v="3"/>
    <x v="2"/>
  </r>
  <r>
    <x v="2950"/>
    <s v="Genovese"/>
    <x v="214"/>
    <x v="1"/>
    <x v="0"/>
    <x v="24"/>
    <x v="10"/>
    <x v="1913"/>
    <x v="0"/>
    <x v="0"/>
    <x v="0"/>
    <x v="2950"/>
    <x v="1"/>
    <x v="1"/>
    <x v="3"/>
    <x v="0"/>
    <x v="205"/>
  </r>
  <r>
    <x v="2951"/>
    <s v="Thorpe"/>
    <x v="169"/>
    <x v="2"/>
    <x v="1"/>
    <x v="8"/>
    <x v="3"/>
    <x v="1914"/>
    <x v="2"/>
    <x v="0"/>
    <x v="0"/>
    <x v="2951"/>
    <x v="0"/>
    <x v="0"/>
    <x v="3"/>
    <x v="0"/>
    <x v="407"/>
  </r>
  <r>
    <x v="2952"/>
    <s v="Horton"/>
    <x v="191"/>
    <x v="0"/>
    <x v="1"/>
    <x v="21"/>
    <x v="7"/>
    <x v="1915"/>
    <x v="0"/>
    <x v="0"/>
    <x v="1"/>
    <x v="2952"/>
    <x v="1"/>
    <x v="1"/>
    <x v="1"/>
    <x v="2"/>
    <x v="135"/>
  </r>
  <r>
    <x v="2953"/>
    <s v="Williamson"/>
    <x v="123"/>
    <x v="0"/>
    <x v="0"/>
    <x v="3"/>
    <x v="5"/>
    <x v="0"/>
    <x v="2"/>
    <x v="0"/>
    <x v="0"/>
    <x v="2953"/>
    <x v="1"/>
    <x v="1"/>
    <x v="4"/>
    <x v="1"/>
    <x v="709"/>
  </r>
  <r>
    <x v="2954"/>
    <s v="Shoobridge"/>
    <x v="100"/>
    <x v="0"/>
    <x v="0"/>
    <x v="19"/>
    <x v="8"/>
    <x v="0"/>
    <x v="2"/>
    <x v="0"/>
    <x v="1"/>
    <x v="2954"/>
    <x v="1"/>
    <x v="1"/>
    <x v="1"/>
    <x v="0"/>
    <x v="768"/>
  </r>
  <r>
    <x v="2955"/>
    <s v="Peng"/>
    <x v="24"/>
    <x v="0"/>
    <x v="0"/>
    <x v="17"/>
    <x v="1"/>
    <x v="0"/>
    <x v="0"/>
    <x v="0"/>
    <x v="0"/>
    <x v="2955"/>
    <x v="1"/>
    <x v="1"/>
    <x v="3"/>
    <x v="2"/>
    <x v="135"/>
  </r>
  <r>
    <x v="2956"/>
    <s v="Gray"/>
    <x v="333"/>
    <x v="0"/>
    <x v="1"/>
    <x v="33"/>
    <x v="2"/>
    <x v="0"/>
    <x v="2"/>
    <x v="0"/>
    <x v="1"/>
    <x v="2956"/>
    <x v="1"/>
    <x v="1"/>
    <x v="2"/>
    <x v="2"/>
    <x v="745"/>
  </r>
  <r>
    <x v="2957"/>
    <s v="Watson"/>
    <x v="112"/>
    <x v="0"/>
    <x v="0"/>
    <x v="1"/>
    <x v="7"/>
    <x v="0"/>
    <x v="0"/>
    <x v="0"/>
    <x v="0"/>
    <x v="2957"/>
    <x v="0"/>
    <x v="0"/>
    <x v="2"/>
    <x v="1"/>
    <x v="564"/>
  </r>
  <r>
    <x v="2958"/>
    <s v="Fyodorova"/>
    <x v="114"/>
    <x v="0"/>
    <x v="1"/>
    <x v="6"/>
    <x v="0"/>
    <x v="0"/>
    <x v="2"/>
    <x v="1"/>
    <x v="0"/>
    <x v="2958"/>
    <x v="1"/>
    <x v="1"/>
    <x v="2"/>
    <x v="0"/>
    <x v="544"/>
  </r>
  <r>
    <x v="2959"/>
    <s v="Bazhenov"/>
    <x v="399"/>
    <x v="0"/>
    <x v="1"/>
    <x v="11"/>
    <x v="9"/>
    <x v="1916"/>
    <x v="0"/>
    <x v="0"/>
    <x v="1"/>
    <x v="2959"/>
    <x v="1"/>
    <x v="1"/>
    <x v="2"/>
    <x v="2"/>
    <x v="422"/>
  </r>
  <r>
    <x v="2960"/>
    <s v="Solomon"/>
    <x v="143"/>
    <x v="2"/>
    <x v="0"/>
    <x v="6"/>
    <x v="3"/>
    <x v="1917"/>
    <x v="0"/>
    <x v="0"/>
    <x v="1"/>
    <x v="2960"/>
    <x v="1"/>
    <x v="1"/>
    <x v="1"/>
    <x v="3"/>
    <x v="343"/>
  </r>
  <r>
    <x v="2961"/>
    <s v="Layh"/>
    <x v="15"/>
    <x v="1"/>
    <x v="1"/>
    <x v="8"/>
    <x v="3"/>
    <x v="1918"/>
    <x v="2"/>
    <x v="0"/>
    <x v="0"/>
    <x v="2961"/>
    <x v="1"/>
    <x v="1"/>
    <x v="1"/>
    <x v="1"/>
    <x v="321"/>
  </r>
  <r>
    <x v="2962"/>
    <s v="John"/>
    <x v="46"/>
    <x v="0"/>
    <x v="1"/>
    <x v="16"/>
    <x v="9"/>
    <x v="1919"/>
    <x v="1"/>
    <x v="0"/>
    <x v="0"/>
    <x v="2962"/>
    <x v="0"/>
    <x v="0"/>
    <x v="2"/>
    <x v="1"/>
    <x v="266"/>
  </r>
  <r>
    <x v="2963"/>
    <s v="Tuan"/>
    <x v="50"/>
    <x v="0"/>
    <x v="0"/>
    <x v="21"/>
    <x v="6"/>
    <x v="0"/>
    <x v="2"/>
    <x v="1"/>
    <x v="0"/>
    <x v="2963"/>
    <x v="1"/>
    <x v="1"/>
    <x v="4"/>
    <x v="2"/>
    <x v="186"/>
  </r>
  <r>
    <x v="2964"/>
    <s v="Slattery"/>
    <x v="102"/>
    <x v="0"/>
    <x v="1"/>
    <x v="17"/>
    <x v="1"/>
    <x v="1920"/>
    <x v="2"/>
    <x v="1"/>
    <x v="1"/>
    <x v="2964"/>
    <x v="1"/>
    <x v="1"/>
    <x v="1"/>
    <x v="0"/>
    <x v="493"/>
  </r>
  <r>
    <x v="2965"/>
    <s v="Onyekachi"/>
    <x v="322"/>
    <x v="2"/>
    <x v="1"/>
    <x v="18"/>
    <x v="8"/>
    <x v="1921"/>
    <x v="2"/>
    <x v="0"/>
    <x v="1"/>
    <x v="2965"/>
    <x v="1"/>
    <x v="1"/>
    <x v="2"/>
    <x v="3"/>
    <x v="769"/>
  </r>
  <r>
    <x v="2966"/>
    <s v="Genovese"/>
    <x v="54"/>
    <x v="0"/>
    <x v="1"/>
    <x v="13"/>
    <x v="8"/>
    <x v="1922"/>
    <x v="0"/>
    <x v="0"/>
    <x v="1"/>
    <x v="2966"/>
    <x v="0"/>
    <x v="0"/>
    <x v="4"/>
    <x v="0"/>
    <x v="303"/>
  </r>
  <r>
    <x v="2967"/>
    <s v="Daniels"/>
    <x v="117"/>
    <x v="2"/>
    <x v="0"/>
    <x v="2"/>
    <x v="8"/>
    <x v="1923"/>
    <x v="1"/>
    <x v="1"/>
    <x v="1"/>
    <x v="2967"/>
    <x v="0"/>
    <x v="0"/>
    <x v="1"/>
    <x v="1"/>
    <x v="432"/>
  </r>
  <r>
    <x v="2968"/>
    <s v="Caldwell"/>
    <x v="182"/>
    <x v="1"/>
    <x v="0"/>
    <x v="18"/>
    <x v="3"/>
    <x v="0"/>
    <x v="2"/>
    <x v="0"/>
    <x v="0"/>
    <x v="2968"/>
    <x v="1"/>
    <x v="1"/>
    <x v="1"/>
    <x v="3"/>
    <x v="297"/>
  </r>
  <r>
    <x v="2969"/>
    <s v="Chiemenam"/>
    <x v="180"/>
    <x v="0"/>
    <x v="1"/>
    <x v="10"/>
    <x v="3"/>
    <x v="0"/>
    <x v="2"/>
    <x v="1"/>
    <x v="1"/>
    <x v="2969"/>
    <x v="1"/>
    <x v="1"/>
    <x v="3"/>
    <x v="0"/>
    <x v="403"/>
  </r>
  <r>
    <x v="2970"/>
    <s v="Wanliss"/>
    <x v="325"/>
    <x v="0"/>
    <x v="1"/>
    <x v="13"/>
    <x v="3"/>
    <x v="0"/>
    <x v="0"/>
    <x v="1"/>
    <x v="0"/>
    <x v="2970"/>
    <x v="0"/>
    <x v="0"/>
    <x v="2"/>
    <x v="2"/>
    <x v="121"/>
  </r>
  <r>
    <x v="2971"/>
    <s v="Bruce"/>
    <x v="180"/>
    <x v="1"/>
    <x v="1"/>
    <x v="33"/>
    <x v="0"/>
    <x v="1924"/>
    <x v="0"/>
    <x v="0"/>
    <x v="1"/>
    <x v="2971"/>
    <x v="1"/>
    <x v="1"/>
    <x v="2"/>
    <x v="3"/>
    <x v="440"/>
  </r>
  <r>
    <x v="2972"/>
    <s v="Wright"/>
    <x v="270"/>
    <x v="1"/>
    <x v="1"/>
    <x v="0"/>
    <x v="9"/>
    <x v="1925"/>
    <x v="0"/>
    <x v="0"/>
    <x v="1"/>
    <x v="2972"/>
    <x v="1"/>
    <x v="1"/>
    <x v="1"/>
    <x v="1"/>
    <x v="303"/>
  </r>
  <r>
    <x v="2973"/>
    <s v="Fang"/>
    <x v="29"/>
    <x v="0"/>
    <x v="0"/>
    <x v="27"/>
    <x v="9"/>
    <x v="1926"/>
    <x v="0"/>
    <x v="0"/>
    <x v="0"/>
    <x v="2973"/>
    <x v="0"/>
    <x v="0"/>
    <x v="0"/>
    <x v="0"/>
    <x v="677"/>
  </r>
  <r>
    <x v="2974"/>
    <s v="Eames"/>
    <x v="345"/>
    <x v="2"/>
    <x v="1"/>
    <x v="49"/>
    <x v="9"/>
    <x v="1927"/>
    <x v="0"/>
    <x v="0"/>
    <x v="0"/>
    <x v="2974"/>
    <x v="1"/>
    <x v="1"/>
    <x v="2"/>
    <x v="3"/>
    <x v="507"/>
  </r>
  <r>
    <x v="2975"/>
    <s v="Sutherland"/>
    <x v="247"/>
    <x v="0"/>
    <x v="1"/>
    <x v="24"/>
    <x v="5"/>
    <x v="0"/>
    <x v="2"/>
    <x v="0"/>
    <x v="0"/>
    <x v="2975"/>
    <x v="1"/>
    <x v="1"/>
    <x v="0"/>
    <x v="2"/>
    <x v="139"/>
  </r>
  <r>
    <x v="2976"/>
    <s v="Cavenagh"/>
    <x v="81"/>
    <x v="0"/>
    <x v="1"/>
    <x v="2"/>
    <x v="4"/>
    <x v="1928"/>
    <x v="0"/>
    <x v="0"/>
    <x v="0"/>
    <x v="2976"/>
    <x v="1"/>
    <x v="1"/>
    <x v="1"/>
    <x v="1"/>
    <x v="314"/>
  </r>
  <r>
    <x v="2977"/>
    <s v="Dumetolisa"/>
    <x v="340"/>
    <x v="1"/>
    <x v="0"/>
    <x v="13"/>
    <x v="9"/>
    <x v="1929"/>
    <x v="1"/>
    <x v="0"/>
    <x v="1"/>
    <x v="2977"/>
    <x v="0"/>
    <x v="0"/>
    <x v="0"/>
    <x v="3"/>
    <x v="443"/>
  </r>
  <r>
    <x v="2978"/>
    <s v="Mackay"/>
    <x v="147"/>
    <x v="0"/>
    <x v="0"/>
    <x v="12"/>
    <x v="1"/>
    <x v="1930"/>
    <x v="0"/>
    <x v="1"/>
    <x v="0"/>
    <x v="2978"/>
    <x v="1"/>
    <x v="1"/>
    <x v="3"/>
    <x v="0"/>
    <x v="432"/>
  </r>
  <r>
    <x v="2979"/>
    <s v="Dellucci"/>
    <x v="207"/>
    <x v="0"/>
    <x v="1"/>
    <x v="20"/>
    <x v="1"/>
    <x v="1931"/>
    <x v="0"/>
    <x v="0"/>
    <x v="0"/>
    <x v="2979"/>
    <x v="1"/>
    <x v="1"/>
    <x v="3"/>
    <x v="2"/>
    <x v="226"/>
  </r>
  <r>
    <x v="2980"/>
    <s v="Kenyon"/>
    <x v="4"/>
    <x v="1"/>
    <x v="0"/>
    <x v="1"/>
    <x v="6"/>
    <x v="1932"/>
    <x v="2"/>
    <x v="0"/>
    <x v="1"/>
    <x v="2980"/>
    <x v="1"/>
    <x v="1"/>
    <x v="0"/>
    <x v="1"/>
    <x v="255"/>
  </r>
  <r>
    <x v="2981"/>
    <s v="Parry"/>
    <x v="15"/>
    <x v="2"/>
    <x v="1"/>
    <x v="2"/>
    <x v="0"/>
    <x v="1933"/>
    <x v="2"/>
    <x v="0"/>
    <x v="1"/>
    <x v="2981"/>
    <x v="1"/>
    <x v="1"/>
    <x v="3"/>
    <x v="3"/>
    <x v="669"/>
  </r>
  <r>
    <x v="2982"/>
    <s v="Kennedy"/>
    <x v="296"/>
    <x v="1"/>
    <x v="0"/>
    <x v="3"/>
    <x v="6"/>
    <x v="0"/>
    <x v="2"/>
    <x v="0"/>
    <x v="1"/>
    <x v="2982"/>
    <x v="1"/>
    <x v="1"/>
    <x v="2"/>
    <x v="3"/>
    <x v="380"/>
  </r>
  <r>
    <x v="2983"/>
    <s v="Arnott"/>
    <x v="174"/>
    <x v="2"/>
    <x v="1"/>
    <x v="12"/>
    <x v="2"/>
    <x v="1934"/>
    <x v="0"/>
    <x v="0"/>
    <x v="0"/>
    <x v="2983"/>
    <x v="1"/>
    <x v="1"/>
    <x v="3"/>
    <x v="0"/>
    <x v="11"/>
  </r>
  <r>
    <x v="2984"/>
    <s v="Hanson"/>
    <x v="118"/>
    <x v="0"/>
    <x v="1"/>
    <x v="12"/>
    <x v="9"/>
    <x v="0"/>
    <x v="2"/>
    <x v="0"/>
    <x v="0"/>
    <x v="2984"/>
    <x v="1"/>
    <x v="1"/>
    <x v="0"/>
    <x v="0"/>
    <x v="740"/>
  </r>
  <r>
    <x v="2985"/>
    <s v="T'ao"/>
    <x v="220"/>
    <x v="0"/>
    <x v="1"/>
    <x v="33"/>
    <x v="2"/>
    <x v="1935"/>
    <x v="0"/>
    <x v="0"/>
    <x v="1"/>
    <x v="2985"/>
    <x v="1"/>
    <x v="1"/>
    <x v="1"/>
    <x v="3"/>
    <x v="401"/>
  </r>
  <r>
    <x v="2986"/>
    <s v="Shen"/>
    <x v="275"/>
    <x v="2"/>
    <x v="1"/>
    <x v="0"/>
    <x v="10"/>
    <x v="1936"/>
    <x v="2"/>
    <x v="0"/>
    <x v="1"/>
    <x v="2986"/>
    <x v="1"/>
    <x v="1"/>
    <x v="1"/>
    <x v="3"/>
    <x v="31"/>
  </r>
  <r>
    <x v="2987"/>
    <s v="Steere"/>
    <x v="158"/>
    <x v="2"/>
    <x v="0"/>
    <x v="28"/>
    <x v="1"/>
    <x v="1937"/>
    <x v="0"/>
    <x v="1"/>
    <x v="1"/>
    <x v="2987"/>
    <x v="0"/>
    <x v="0"/>
    <x v="3"/>
    <x v="2"/>
    <x v="180"/>
  </r>
  <r>
    <x v="2988"/>
    <s v="Abbott"/>
    <x v="156"/>
    <x v="0"/>
    <x v="1"/>
    <x v="40"/>
    <x v="1"/>
    <x v="1938"/>
    <x v="1"/>
    <x v="0"/>
    <x v="1"/>
    <x v="2988"/>
    <x v="0"/>
    <x v="0"/>
    <x v="3"/>
    <x v="0"/>
    <x v="639"/>
  </r>
  <r>
    <x v="2989"/>
    <s v="Sutherland"/>
    <x v="171"/>
    <x v="1"/>
    <x v="0"/>
    <x v="13"/>
    <x v="1"/>
    <x v="0"/>
    <x v="0"/>
    <x v="0"/>
    <x v="1"/>
    <x v="2989"/>
    <x v="0"/>
    <x v="0"/>
    <x v="0"/>
    <x v="2"/>
    <x v="267"/>
  </r>
  <r>
    <x v="2990"/>
    <s v="Thurgood"/>
    <x v="417"/>
    <x v="2"/>
    <x v="1"/>
    <x v="25"/>
    <x v="0"/>
    <x v="1939"/>
    <x v="0"/>
    <x v="1"/>
    <x v="1"/>
    <x v="2990"/>
    <x v="1"/>
    <x v="1"/>
    <x v="0"/>
    <x v="2"/>
    <x v="587"/>
  </r>
  <r>
    <x v="2991"/>
    <s v="Johnson"/>
    <x v="116"/>
    <x v="0"/>
    <x v="1"/>
    <x v="23"/>
    <x v="2"/>
    <x v="1940"/>
    <x v="0"/>
    <x v="0"/>
    <x v="1"/>
    <x v="2991"/>
    <x v="1"/>
    <x v="1"/>
    <x v="0"/>
    <x v="0"/>
    <x v="451"/>
  </r>
  <r>
    <x v="2992"/>
    <s v="Lung"/>
    <x v="427"/>
    <x v="0"/>
    <x v="0"/>
    <x v="21"/>
    <x v="8"/>
    <x v="0"/>
    <x v="2"/>
    <x v="1"/>
    <x v="0"/>
    <x v="2992"/>
    <x v="1"/>
    <x v="1"/>
    <x v="4"/>
    <x v="0"/>
    <x v="71"/>
  </r>
  <r>
    <x v="2993"/>
    <s v="Cocci"/>
    <x v="237"/>
    <x v="1"/>
    <x v="0"/>
    <x v="49"/>
    <x v="2"/>
    <x v="0"/>
    <x v="0"/>
    <x v="0"/>
    <x v="0"/>
    <x v="2993"/>
    <x v="1"/>
    <x v="1"/>
    <x v="0"/>
    <x v="0"/>
    <x v="617"/>
  </r>
  <r>
    <x v="2994"/>
    <s v="Matveyeva"/>
    <x v="107"/>
    <x v="0"/>
    <x v="0"/>
    <x v="2"/>
    <x v="6"/>
    <x v="1941"/>
    <x v="0"/>
    <x v="1"/>
    <x v="0"/>
    <x v="2994"/>
    <x v="1"/>
    <x v="1"/>
    <x v="0"/>
    <x v="0"/>
    <x v="227"/>
  </r>
  <r>
    <x v="2995"/>
    <s v="Moore"/>
    <x v="125"/>
    <x v="0"/>
    <x v="0"/>
    <x v="6"/>
    <x v="0"/>
    <x v="1942"/>
    <x v="0"/>
    <x v="0"/>
    <x v="1"/>
    <x v="2995"/>
    <x v="1"/>
    <x v="1"/>
    <x v="0"/>
    <x v="3"/>
    <x v="380"/>
  </r>
  <r>
    <x v="2996"/>
    <s v="Yobachukwu"/>
    <x v="81"/>
    <x v="1"/>
    <x v="0"/>
    <x v="13"/>
    <x v="3"/>
    <x v="1943"/>
    <x v="2"/>
    <x v="0"/>
    <x v="1"/>
    <x v="2996"/>
    <x v="1"/>
    <x v="1"/>
    <x v="4"/>
    <x v="3"/>
    <x v="242"/>
  </r>
  <r>
    <x v="2997"/>
    <s v="Fleming"/>
    <x v="50"/>
    <x v="0"/>
    <x v="0"/>
    <x v="28"/>
    <x v="3"/>
    <x v="1944"/>
    <x v="0"/>
    <x v="1"/>
    <x v="0"/>
    <x v="2997"/>
    <x v="1"/>
    <x v="1"/>
    <x v="1"/>
    <x v="0"/>
    <x v="349"/>
  </r>
  <r>
    <x v="2998"/>
    <s v="Dickinson"/>
    <x v="60"/>
    <x v="0"/>
    <x v="1"/>
    <x v="40"/>
    <x v="8"/>
    <x v="1945"/>
    <x v="2"/>
    <x v="0"/>
    <x v="1"/>
    <x v="2998"/>
    <x v="1"/>
    <x v="1"/>
    <x v="1"/>
    <x v="3"/>
    <x v="719"/>
  </r>
  <r>
    <x v="2999"/>
    <s v="Evseyev"/>
    <x v="145"/>
    <x v="0"/>
    <x v="1"/>
    <x v="19"/>
    <x v="1"/>
    <x v="1946"/>
    <x v="0"/>
    <x v="1"/>
    <x v="0"/>
    <x v="2999"/>
    <x v="1"/>
    <x v="1"/>
    <x v="1"/>
    <x v="3"/>
    <x v="701"/>
  </r>
  <r>
    <x v="3000"/>
    <s v="Aksenov"/>
    <x v="422"/>
    <x v="0"/>
    <x v="0"/>
    <x v="20"/>
    <x v="8"/>
    <x v="0"/>
    <x v="2"/>
    <x v="1"/>
    <x v="0"/>
    <x v="3000"/>
    <x v="1"/>
    <x v="1"/>
    <x v="3"/>
    <x v="0"/>
    <x v="656"/>
  </r>
  <r>
    <x v="3001"/>
    <s v="Fleming"/>
    <x v="182"/>
    <x v="1"/>
    <x v="0"/>
    <x v="3"/>
    <x v="4"/>
    <x v="0"/>
    <x v="2"/>
    <x v="0"/>
    <x v="0"/>
    <x v="3001"/>
    <x v="1"/>
    <x v="1"/>
    <x v="3"/>
    <x v="0"/>
    <x v="363"/>
  </r>
  <r>
    <x v="3002"/>
    <s v="Ulyanov"/>
    <x v="318"/>
    <x v="2"/>
    <x v="0"/>
    <x v="15"/>
    <x v="0"/>
    <x v="1947"/>
    <x v="2"/>
    <x v="1"/>
    <x v="1"/>
    <x v="3002"/>
    <x v="1"/>
    <x v="1"/>
    <x v="1"/>
    <x v="1"/>
    <x v="288"/>
  </r>
  <r>
    <x v="3003"/>
    <s v="Summers"/>
    <x v="147"/>
    <x v="0"/>
    <x v="1"/>
    <x v="30"/>
    <x v="5"/>
    <x v="1948"/>
    <x v="0"/>
    <x v="1"/>
    <x v="0"/>
    <x v="3003"/>
    <x v="1"/>
    <x v="1"/>
    <x v="2"/>
    <x v="1"/>
    <x v="694"/>
  </r>
  <r>
    <x v="3004"/>
    <s v="Clements"/>
    <x v="248"/>
    <x v="2"/>
    <x v="1"/>
    <x v="40"/>
    <x v="8"/>
    <x v="1949"/>
    <x v="2"/>
    <x v="0"/>
    <x v="0"/>
    <x v="3004"/>
    <x v="1"/>
    <x v="1"/>
    <x v="4"/>
    <x v="3"/>
    <x v="75"/>
  </r>
  <r>
    <x v="3005"/>
    <s v="Kazakova"/>
    <x v="133"/>
    <x v="0"/>
    <x v="1"/>
    <x v="2"/>
    <x v="4"/>
    <x v="0"/>
    <x v="2"/>
    <x v="0"/>
    <x v="1"/>
    <x v="3005"/>
    <x v="1"/>
    <x v="1"/>
    <x v="0"/>
    <x v="1"/>
    <x v="236"/>
  </r>
  <r>
    <x v="3006"/>
    <s v="Pirozzi"/>
    <x v="201"/>
    <x v="0"/>
    <x v="0"/>
    <x v="13"/>
    <x v="1"/>
    <x v="1950"/>
    <x v="0"/>
    <x v="0"/>
    <x v="1"/>
    <x v="3006"/>
    <x v="0"/>
    <x v="0"/>
    <x v="4"/>
    <x v="0"/>
    <x v="169"/>
  </r>
  <r>
    <x v="3007"/>
    <s v="Jamieson"/>
    <x v="198"/>
    <x v="0"/>
    <x v="1"/>
    <x v="19"/>
    <x v="8"/>
    <x v="1951"/>
    <x v="0"/>
    <x v="1"/>
    <x v="0"/>
    <x v="3007"/>
    <x v="0"/>
    <x v="0"/>
    <x v="4"/>
    <x v="2"/>
    <x v="9"/>
  </r>
  <r>
    <x v="3008"/>
    <s v="Ferri"/>
    <x v="279"/>
    <x v="0"/>
    <x v="1"/>
    <x v="46"/>
    <x v="7"/>
    <x v="1952"/>
    <x v="0"/>
    <x v="1"/>
    <x v="0"/>
    <x v="3008"/>
    <x v="1"/>
    <x v="1"/>
    <x v="4"/>
    <x v="1"/>
    <x v="565"/>
  </r>
  <r>
    <x v="3009"/>
    <s v="Mai"/>
    <x v="353"/>
    <x v="0"/>
    <x v="1"/>
    <x v="8"/>
    <x v="1"/>
    <x v="0"/>
    <x v="2"/>
    <x v="0"/>
    <x v="0"/>
    <x v="3009"/>
    <x v="1"/>
    <x v="1"/>
    <x v="3"/>
    <x v="2"/>
    <x v="256"/>
  </r>
  <r>
    <x v="3010"/>
    <s v="Hannaford"/>
    <x v="299"/>
    <x v="0"/>
    <x v="1"/>
    <x v="40"/>
    <x v="0"/>
    <x v="0"/>
    <x v="0"/>
    <x v="0"/>
    <x v="1"/>
    <x v="3010"/>
    <x v="0"/>
    <x v="0"/>
    <x v="3"/>
    <x v="1"/>
    <x v="400"/>
  </r>
  <r>
    <x v="3011"/>
    <s v="Fomin"/>
    <x v="296"/>
    <x v="1"/>
    <x v="1"/>
    <x v="33"/>
    <x v="2"/>
    <x v="0"/>
    <x v="0"/>
    <x v="0"/>
    <x v="1"/>
    <x v="3011"/>
    <x v="1"/>
    <x v="1"/>
    <x v="1"/>
    <x v="0"/>
    <x v="49"/>
  </r>
  <r>
    <x v="3012"/>
    <s v="Mahon"/>
    <x v="383"/>
    <x v="0"/>
    <x v="0"/>
    <x v="1"/>
    <x v="9"/>
    <x v="1953"/>
    <x v="0"/>
    <x v="0"/>
    <x v="1"/>
    <x v="3012"/>
    <x v="1"/>
    <x v="1"/>
    <x v="1"/>
    <x v="1"/>
    <x v="472"/>
  </r>
  <r>
    <x v="3013"/>
    <s v="Shaw"/>
    <x v="425"/>
    <x v="0"/>
    <x v="0"/>
    <x v="7"/>
    <x v="4"/>
    <x v="0"/>
    <x v="2"/>
    <x v="0"/>
    <x v="1"/>
    <x v="3013"/>
    <x v="1"/>
    <x v="1"/>
    <x v="3"/>
    <x v="3"/>
    <x v="669"/>
  </r>
  <r>
    <x v="3014"/>
    <s v="Volkova"/>
    <x v="103"/>
    <x v="1"/>
    <x v="1"/>
    <x v="3"/>
    <x v="6"/>
    <x v="1954"/>
    <x v="0"/>
    <x v="0"/>
    <x v="1"/>
    <x v="3014"/>
    <x v="1"/>
    <x v="1"/>
    <x v="3"/>
    <x v="1"/>
    <x v="166"/>
  </r>
  <r>
    <x v="3015"/>
    <s v="Miles"/>
    <x v="106"/>
    <x v="2"/>
    <x v="1"/>
    <x v="3"/>
    <x v="2"/>
    <x v="1955"/>
    <x v="2"/>
    <x v="0"/>
    <x v="1"/>
    <x v="3015"/>
    <x v="1"/>
    <x v="1"/>
    <x v="3"/>
    <x v="1"/>
    <x v="609"/>
  </r>
  <r>
    <x v="3016"/>
    <s v="Madison"/>
    <x v="370"/>
    <x v="0"/>
    <x v="1"/>
    <x v="15"/>
    <x v="7"/>
    <x v="1956"/>
    <x v="0"/>
    <x v="1"/>
    <x v="0"/>
    <x v="3016"/>
    <x v="1"/>
    <x v="1"/>
    <x v="4"/>
    <x v="2"/>
    <x v="312"/>
  </r>
  <r>
    <x v="3017"/>
    <s v="Scott"/>
    <x v="258"/>
    <x v="1"/>
    <x v="0"/>
    <x v="6"/>
    <x v="0"/>
    <x v="1957"/>
    <x v="2"/>
    <x v="0"/>
    <x v="1"/>
    <x v="3017"/>
    <x v="1"/>
    <x v="1"/>
    <x v="1"/>
    <x v="2"/>
    <x v="218"/>
  </r>
  <r>
    <x v="3018"/>
    <s v="Voss"/>
    <x v="200"/>
    <x v="0"/>
    <x v="0"/>
    <x v="7"/>
    <x v="2"/>
    <x v="0"/>
    <x v="0"/>
    <x v="0"/>
    <x v="1"/>
    <x v="3018"/>
    <x v="1"/>
    <x v="1"/>
    <x v="2"/>
    <x v="0"/>
    <x v="325"/>
  </r>
  <r>
    <x v="3019"/>
    <s v="Colebatch"/>
    <x v="24"/>
    <x v="0"/>
    <x v="1"/>
    <x v="6"/>
    <x v="3"/>
    <x v="0"/>
    <x v="2"/>
    <x v="0"/>
    <x v="0"/>
    <x v="3019"/>
    <x v="1"/>
    <x v="1"/>
    <x v="2"/>
    <x v="1"/>
    <x v="91"/>
  </r>
  <r>
    <x v="3020"/>
    <s v="Wilson"/>
    <x v="26"/>
    <x v="0"/>
    <x v="0"/>
    <x v="16"/>
    <x v="5"/>
    <x v="1958"/>
    <x v="2"/>
    <x v="1"/>
    <x v="1"/>
    <x v="3020"/>
    <x v="1"/>
    <x v="1"/>
    <x v="3"/>
    <x v="3"/>
    <x v="217"/>
  </r>
  <r>
    <x v="3021"/>
    <s v="T'ang"/>
    <x v="212"/>
    <x v="0"/>
    <x v="1"/>
    <x v="18"/>
    <x v="6"/>
    <x v="1959"/>
    <x v="0"/>
    <x v="0"/>
    <x v="0"/>
    <x v="3021"/>
    <x v="1"/>
    <x v="1"/>
    <x v="3"/>
    <x v="1"/>
    <x v="130"/>
  </r>
  <r>
    <x v="3022"/>
    <s v="Gibson"/>
    <x v="228"/>
    <x v="1"/>
    <x v="0"/>
    <x v="7"/>
    <x v="3"/>
    <x v="0"/>
    <x v="2"/>
    <x v="0"/>
    <x v="0"/>
    <x v="3022"/>
    <x v="1"/>
    <x v="1"/>
    <x v="1"/>
    <x v="0"/>
    <x v="73"/>
  </r>
  <r>
    <x v="3023"/>
    <s v="Hs?eh"/>
    <x v="153"/>
    <x v="0"/>
    <x v="1"/>
    <x v="2"/>
    <x v="0"/>
    <x v="1960"/>
    <x v="0"/>
    <x v="0"/>
    <x v="1"/>
    <x v="3023"/>
    <x v="1"/>
    <x v="1"/>
    <x v="0"/>
    <x v="1"/>
    <x v="180"/>
  </r>
  <r>
    <x v="3024"/>
    <s v="Pan"/>
    <x v="228"/>
    <x v="2"/>
    <x v="1"/>
    <x v="1"/>
    <x v="8"/>
    <x v="1961"/>
    <x v="0"/>
    <x v="1"/>
    <x v="0"/>
    <x v="3024"/>
    <x v="1"/>
    <x v="1"/>
    <x v="1"/>
    <x v="0"/>
    <x v="230"/>
  </r>
  <r>
    <x v="3025"/>
    <s v="Chikelu"/>
    <x v="150"/>
    <x v="0"/>
    <x v="0"/>
    <x v="2"/>
    <x v="5"/>
    <x v="0"/>
    <x v="2"/>
    <x v="0"/>
    <x v="0"/>
    <x v="3025"/>
    <x v="1"/>
    <x v="1"/>
    <x v="3"/>
    <x v="2"/>
    <x v="361"/>
  </r>
  <r>
    <x v="3026"/>
    <s v="Allan"/>
    <x v="48"/>
    <x v="0"/>
    <x v="1"/>
    <x v="20"/>
    <x v="3"/>
    <x v="0"/>
    <x v="2"/>
    <x v="1"/>
    <x v="1"/>
    <x v="3026"/>
    <x v="1"/>
    <x v="1"/>
    <x v="3"/>
    <x v="2"/>
    <x v="770"/>
  </r>
  <r>
    <x v="3027"/>
    <s v="Yefremova"/>
    <x v="265"/>
    <x v="0"/>
    <x v="0"/>
    <x v="0"/>
    <x v="6"/>
    <x v="1962"/>
    <x v="0"/>
    <x v="1"/>
    <x v="1"/>
    <x v="3027"/>
    <x v="1"/>
    <x v="1"/>
    <x v="4"/>
    <x v="2"/>
    <x v="711"/>
  </r>
  <r>
    <x v="3028"/>
    <s v="Chuang"/>
    <x v="351"/>
    <x v="2"/>
    <x v="0"/>
    <x v="36"/>
    <x v="0"/>
    <x v="1963"/>
    <x v="2"/>
    <x v="0"/>
    <x v="0"/>
    <x v="3028"/>
    <x v="1"/>
    <x v="1"/>
    <x v="1"/>
    <x v="2"/>
    <x v="398"/>
  </r>
  <r>
    <x v="3029"/>
    <s v="Fan"/>
    <x v="97"/>
    <x v="1"/>
    <x v="1"/>
    <x v="2"/>
    <x v="7"/>
    <x v="1964"/>
    <x v="2"/>
    <x v="0"/>
    <x v="1"/>
    <x v="3029"/>
    <x v="1"/>
    <x v="1"/>
    <x v="4"/>
    <x v="3"/>
    <x v="76"/>
  </r>
  <r>
    <x v="3030"/>
    <s v="Dellucci"/>
    <x v="158"/>
    <x v="0"/>
    <x v="1"/>
    <x v="43"/>
    <x v="1"/>
    <x v="1965"/>
    <x v="0"/>
    <x v="1"/>
    <x v="1"/>
    <x v="3030"/>
    <x v="1"/>
    <x v="1"/>
    <x v="1"/>
    <x v="0"/>
    <x v="261"/>
  </r>
  <r>
    <x v="3031"/>
    <s v="Garran"/>
    <x v="71"/>
    <x v="0"/>
    <x v="0"/>
    <x v="32"/>
    <x v="4"/>
    <x v="1966"/>
    <x v="0"/>
    <x v="0"/>
    <x v="0"/>
    <x v="3031"/>
    <x v="1"/>
    <x v="1"/>
    <x v="1"/>
    <x v="3"/>
    <x v="214"/>
  </r>
  <r>
    <x v="3032"/>
    <s v="Moretti"/>
    <x v="301"/>
    <x v="1"/>
    <x v="0"/>
    <x v="13"/>
    <x v="6"/>
    <x v="1967"/>
    <x v="1"/>
    <x v="0"/>
    <x v="1"/>
    <x v="3032"/>
    <x v="0"/>
    <x v="0"/>
    <x v="4"/>
    <x v="3"/>
    <x v="673"/>
  </r>
  <r>
    <x v="3033"/>
    <s v="Yao"/>
    <x v="321"/>
    <x v="0"/>
    <x v="0"/>
    <x v="64"/>
    <x v="7"/>
    <x v="0"/>
    <x v="2"/>
    <x v="0"/>
    <x v="0"/>
    <x v="3033"/>
    <x v="1"/>
    <x v="1"/>
    <x v="0"/>
    <x v="1"/>
    <x v="560"/>
  </r>
  <r>
    <x v="3034"/>
    <s v="Lucchesi"/>
    <x v="109"/>
    <x v="0"/>
    <x v="1"/>
    <x v="18"/>
    <x v="0"/>
    <x v="1968"/>
    <x v="0"/>
    <x v="0"/>
    <x v="0"/>
    <x v="3034"/>
    <x v="1"/>
    <x v="1"/>
    <x v="4"/>
    <x v="2"/>
    <x v="551"/>
  </r>
  <r>
    <x v="3035"/>
    <s v="Nkemdilim"/>
    <x v="394"/>
    <x v="2"/>
    <x v="1"/>
    <x v="13"/>
    <x v="9"/>
    <x v="1969"/>
    <x v="0"/>
    <x v="1"/>
    <x v="1"/>
    <x v="3035"/>
    <x v="0"/>
    <x v="0"/>
    <x v="0"/>
    <x v="2"/>
    <x v="409"/>
  </r>
  <r>
    <x v="3036"/>
    <s v="Anderson"/>
    <x v="173"/>
    <x v="0"/>
    <x v="1"/>
    <x v="3"/>
    <x v="1"/>
    <x v="1970"/>
    <x v="2"/>
    <x v="0"/>
    <x v="1"/>
    <x v="3036"/>
    <x v="1"/>
    <x v="1"/>
    <x v="2"/>
    <x v="1"/>
    <x v="463"/>
  </r>
  <r>
    <x v="3037"/>
    <s v="Sagese"/>
    <x v="185"/>
    <x v="0"/>
    <x v="1"/>
    <x v="29"/>
    <x v="1"/>
    <x v="0"/>
    <x v="2"/>
    <x v="0"/>
    <x v="0"/>
    <x v="3037"/>
    <x v="1"/>
    <x v="1"/>
    <x v="1"/>
    <x v="3"/>
    <x v="679"/>
  </r>
  <r>
    <x v="3038"/>
    <s v="Rubensohn"/>
    <x v="199"/>
    <x v="0"/>
    <x v="1"/>
    <x v="40"/>
    <x v="9"/>
    <x v="0"/>
    <x v="2"/>
    <x v="0"/>
    <x v="1"/>
    <x v="3038"/>
    <x v="1"/>
    <x v="1"/>
    <x v="0"/>
    <x v="3"/>
    <x v="315"/>
  </r>
  <r>
    <x v="3039"/>
    <s v="Baldwin"/>
    <x v="44"/>
    <x v="1"/>
    <x v="0"/>
    <x v="28"/>
    <x v="2"/>
    <x v="1971"/>
    <x v="2"/>
    <x v="0"/>
    <x v="0"/>
    <x v="3039"/>
    <x v="1"/>
    <x v="1"/>
    <x v="2"/>
    <x v="0"/>
    <x v="504"/>
  </r>
  <r>
    <x v="3040"/>
    <s v="Iqbal"/>
    <x v="126"/>
    <x v="0"/>
    <x v="1"/>
    <x v="16"/>
    <x v="4"/>
    <x v="0"/>
    <x v="2"/>
    <x v="0"/>
    <x v="1"/>
    <x v="3040"/>
    <x v="1"/>
    <x v="1"/>
    <x v="1"/>
    <x v="1"/>
    <x v="196"/>
  </r>
  <r>
    <x v="3041"/>
    <s v="Monaldo"/>
    <x v="155"/>
    <x v="0"/>
    <x v="1"/>
    <x v="10"/>
    <x v="3"/>
    <x v="1972"/>
    <x v="2"/>
    <x v="0"/>
    <x v="0"/>
    <x v="3041"/>
    <x v="1"/>
    <x v="1"/>
    <x v="3"/>
    <x v="1"/>
    <x v="657"/>
  </r>
  <r>
    <x v="3042"/>
    <s v="Mahon"/>
    <x v="415"/>
    <x v="2"/>
    <x v="0"/>
    <x v="6"/>
    <x v="7"/>
    <x v="1973"/>
    <x v="2"/>
    <x v="1"/>
    <x v="1"/>
    <x v="3042"/>
    <x v="1"/>
    <x v="1"/>
    <x v="2"/>
    <x v="0"/>
    <x v="752"/>
  </r>
  <r>
    <x v="3043"/>
    <s v="Muir"/>
    <x v="20"/>
    <x v="0"/>
    <x v="0"/>
    <x v="16"/>
    <x v="1"/>
    <x v="0"/>
    <x v="0"/>
    <x v="0"/>
    <x v="1"/>
    <x v="3043"/>
    <x v="1"/>
    <x v="1"/>
    <x v="1"/>
    <x v="0"/>
    <x v="577"/>
  </r>
  <r>
    <x v="3044"/>
    <s v="Burns"/>
    <x v="217"/>
    <x v="1"/>
    <x v="1"/>
    <x v="6"/>
    <x v="0"/>
    <x v="1974"/>
    <x v="0"/>
    <x v="0"/>
    <x v="0"/>
    <x v="3044"/>
    <x v="1"/>
    <x v="1"/>
    <x v="3"/>
    <x v="3"/>
    <x v="122"/>
  </r>
  <r>
    <x v="3045"/>
    <s v="Dyer"/>
    <x v="266"/>
    <x v="2"/>
    <x v="1"/>
    <x v="7"/>
    <x v="1"/>
    <x v="1975"/>
    <x v="0"/>
    <x v="0"/>
    <x v="0"/>
    <x v="3045"/>
    <x v="1"/>
    <x v="1"/>
    <x v="2"/>
    <x v="3"/>
    <x v="75"/>
  </r>
  <r>
    <x v="3046"/>
    <s v="Lyons"/>
    <x v="268"/>
    <x v="2"/>
    <x v="0"/>
    <x v="8"/>
    <x v="6"/>
    <x v="1976"/>
    <x v="0"/>
    <x v="1"/>
    <x v="0"/>
    <x v="3046"/>
    <x v="0"/>
    <x v="0"/>
    <x v="1"/>
    <x v="2"/>
    <x v="711"/>
  </r>
  <r>
    <x v="3047"/>
    <s v="H?"/>
    <x v="347"/>
    <x v="1"/>
    <x v="1"/>
    <x v="36"/>
    <x v="3"/>
    <x v="0"/>
    <x v="2"/>
    <x v="0"/>
    <x v="0"/>
    <x v="3047"/>
    <x v="1"/>
    <x v="1"/>
    <x v="4"/>
    <x v="0"/>
    <x v="400"/>
  </r>
  <r>
    <x v="3048"/>
    <s v="Gardiner"/>
    <x v="405"/>
    <x v="1"/>
    <x v="0"/>
    <x v="24"/>
    <x v="1"/>
    <x v="1977"/>
    <x v="0"/>
    <x v="0"/>
    <x v="1"/>
    <x v="3048"/>
    <x v="1"/>
    <x v="1"/>
    <x v="4"/>
    <x v="1"/>
    <x v="698"/>
  </r>
  <r>
    <x v="3049"/>
    <s v="Cameron"/>
    <x v="135"/>
    <x v="0"/>
    <x v="1"/>
    <x v="15"/>
    <x v="4"/>
    <x v="0"/>
    <x v="2"/>
    <x v="0"/>
    <x v="0"/>
    <x v="3049"/>
    <x v="1"/>
    <x v="1"/>
    <x v="3"/>
    <x v="1"/>
    <x v="771"/>
  </r>
  <r>
    <x v="3050"/>
    <s v="Chapman"/>
    <x v="190"/>
    <x v="0"/>
    <x v="0"/>
    <x v="4"/>
    <x v="8"/>
    <x v="0"/>
    <x v="2"/>
    <x v="0"/>
    <x v="0"/>
    <x v="3050"/>
    <x v="0"/>
    <x v="0"/>
    <x v="0"/>
    <x v="3"/>
    <x v="156"/>
  </r>
  <r>
    <x v="3051"/>
    <s v="Taylor"/>
    <x v="223"/>
    <x v="0"/>
    <x v="1"/>
    <x v="47"/>
    <x v="1"/>
    <x v="1978"/>
    <x v="0"/>
    <x v="0"/>
    <x v="0"/>
    <x v="3051"/>
    <x v="1"/>
    <x v="1"/>
    <x v="0"/>
    <x v="2"/>
    <x v="580"/>
  </r>
  <r>
    <x v="3052"/>
    <s v="Namatjira"/>
    <x v="289"/>
    <x v="0"/>
    <x v="1"/>
    <x v="12"/>
    <x v="0"/>
    <x v="0"/>
    <x v="2"/>
    <x v="0"/>
    <x v="0"/>
    <x v="3052"/>
    <x v="1"/>
    <x v="1"/>
    <x v="1"/>
    <x v="2"/>
    <x v="331"/>
  </r>
  <r>
    <x v="3053"/>
    <s v="He"/>
    <x v="51"/>
    <x v="0"/>
    <x v="0"/>
    <x v="10"/>
    <x v="8"/>
    <x v="0"/>
    <x v="2"/>
    <x v="0"/>
    <x v="1"/>
    <x v="3053"/>
    <x v="1"/>
    <x v="1"/>
    <x v="1"/>
    <x v="3"/>
    <x v="80"/>
  </r>
  <r>
    <x v="3054"/>
    <s v="Leibius"/>
    <x v="231"/>
    <x v="1"/>
    <x v="1"/>
    <x v="44"/>
    <x v="1"/>
    <x v="1979"/>
    <x v="0"/>
    <x v="1"/>
    <x v="0"/>
    <x v="3054"/>
    <x v="1"/>
    <x v="1"/>
    <x v="3"/>
    <x v="1"/>
    <x v="553"/>
  </r>
  <r>
    <x v="3055"/>
    <s v="White"/>
    <x v="359"/>
    <x v="0"/>
    <x v="1"/>
    <x v="4"/>
    <x v="4"/>
    <x v="1980"/>
    <x v="2"/>
    <x v="0"/>
    <x v="1"/>
    <x v="3055"/>
    <x v="1"/>
    <x v="1"/>
    <x v="0"/>
    <x v="0"/>
    <x v="589"/>
  </r>
  <r>
    <x v="3056"/>
    <s v="Wall"/>
    <x v="99"/>
    <x v="0"/>
    <x v="1"/>
    <x v="14"/>
    <x v="1"/>
    <x v="1981"/>
    <x v="0"/>
    <x v="0"/>
    <x v="0"/>
    <x v="3056"/>
    <x v="1"/>
    <x v="1"/>
    <x v="1"/>
    <x v="1"/>
    <x v="248"/>
  </r>
  <r>
    <x v="3057"/>
    <s v="Moretti"/>
    <x v="212"/>
    <x v="0"/>
    <x v="1"/>
    <x v="19"/>
    <x v="1"/>
    <x v="1982"/>
    <x v="0"/>
    <x v="0"/>
    <x v="1"/>
    <x v="3057"/>
    <x v="1"/>
    <x v="1"/>
    <x v="2"/>
    <x v="1"/>
    <x v="310"/>
  </r>
  <r>
    <x v="3058"/>
    <s v="Patterson"/>
    <x v="212"/>
    <x v="1"/>
    <x v="0"/>
    <x v="14"/>
    <x v="2"/>
    <x v="0"/>
    <x v="2"/>
    <x v="0"/>
    <x v="0"/>
    <x v="3058"/>
    <x v="1"/>
    <x v="1"/>
    <x v="2"/>
    <x v="1"/>
    <x v="315"/>
  </r>
  <r>
    <x v="3059"/>
    <s v="Coppin"/>
    <x v="130"/>
    <x v="0"/>
    <x v="0"/>
    <x v="19"/>
    <x v="2"/>
    <x v="0"/>
    <x v="2"/>
    <x v="1"/>
    <x v="1"/>
    <x v="3059"/>
    <x v="1"/>
    <x v="1"/>
    <x v="2"/>
    <x v="3"/>
    <x v="488"/>
  </r>
  <r>
    <x v="3060"/>
    <s v="Tsao"/>
    <x v="267"/>
    <x v="0"/>
    <x v="0"/>
    <x v="3"/>
    <x v="3"/>
    <x v="0"/>
    <x v="2"/>
    <x v="0"/>
    <x v="0"/>
    <x v="3060"/>
    <x v="1"/>
    <x v="1"/>
    <x v="0"/>
    <x v="2"/>
    <x v="681"/>
  </r>
  <r>
    <x v="3061"/>
    <s v="Kao"/>
    <x v="116"/>
    <x v="2"/>
    <x v="1"/>
    <x v="19"/>
    <x v="6"/>
    <x v="1983"/>
    <x v="2"/>
    <x v="0"/>
    <x v="0"/>
    <x v="3061"/>
    <x v="1"/>
    <x v="1"/>
    <x v="4"/>
    <x v="2"/>
    <x v="60"/>
  </r>
  <r>
    <x v="3062"/>
    <s v="Stewart"/>
    <x v="37"/>
    <x v="0"/>
    <x v="0"/>
    <x v="20"/>
    <x v="9"/>
    <x v="0"/>
    <x v="1"/>
    <x v="0"/>
    <x v="0"/>
    <x v="3062"/>
    <x v="1"/>
    <x v="1"/>
    <x v="0"/>
    <x v="2"/>
    <x v="277"/>
  </r>
  <r>
    <x v="3063"/>
    <s v="Tuan"/>
    <x v="349"/>
    <x v="0"/>
    <x v="1"/>
    <x v="15"/>
    <x v="3"/>
    <x v="1984"/>
    <x v="0"/>
    <x v="0"/>
    <x v="0"/>
    <x v="3063"/>
    <x v="1"/>
    <x v="1"/>
    <x v="0"/>
    <x v="2"/>
    <x v="5"/>
  </r>
  <r>
    <x v="3064"/>
    <s v="Barnes"/>
    <x v="77"/>
    <x v="1"/>
    <x v="1"/>
    <x v="12"/>
    <x v="5"/>
    <x v="1985"/>
    <x v="2"/>
    <x v="0"/>
    <x v="1"/>
    <x v="3064"/>
    <x v="1"/>
    <x v="1"/>
    <x v="4"/>
    <x v="1"/>
    <x v="459"/>
  </r>
  <r>
    <x v="3065"/>
    <s v="Sun"/>
    <x v="310"/>
    <x v="0"/>
    <x v="1"/>
    <x v="0"/>
    <x v="2"/>
    <x v="1986"/>
    <x v="0"/>
    <x v="0"/>
    <x v="0"/>
    <x v="3065"/>
    <x v="1"/>
    <x v="1"/>
    <x v="2"/>
    <x v="1"/>
    <x v="229"/>
  </r>
  <r>
    <x v="3066"/>
    <s v="Fallaci"/>
    <x v="310"/>
    <x v="0"/>
    <x v="0"/>
    <x v="34"/>
    <x v="8"/>
    <x v="0"/>
    <x v="2"/>
    <x v="0"/>
    <x v="1"/>
    <x v="3066"/>
    <x v="1"/>
    <x v="1"/>
    <x v="0"/>
    <x v="3"/>
    <x v="710"/>
  </r>
  <r>
    <x v="3067"/>
    <s v="Buccho"/>
    <x v="208"/>
    <x v="2"/>
    <x v="1"/>
    <x v="8"/>
    <x v="7"/>
    <x v="1987"/>
    <x v="0"/>
    <x v="0"/>
    <x v="1"/>
    <x v="3067"/>
    <x v="1"/>
    <x v="1"/>
    <x v="1"/>
    <x v="1"/>
    <x v="143"/>
  </r>
  <r>
    <x v="3068"/>
    <s v="Tien"/>
    <x v="16"/>
    <x v="0"/>
    <x v="0"/>
    <x v="8"/>
    <x v="3"/>
    <x v="1988"/>
    <x v="0"/>
    <x v="0"/>
    <x v="0"/>
    <x v="3068"/>
    <x v="1"/>
    <x v="1"/>
    <x v="2"/>
    <x v="1"/>
    <x v="399"/>
  </r>
  <r>
    <x v="3069"/>
    <s v="Pirozzi"/>
    <x v="299"/>
    <x v="0"/>
    <x v="1"/>
    <x v="3"/>
    <x v="3"/>
    <x v="1989"/>
    <x v="2"/>
    <x v="0"/>
    <x v="0"/>
    <x v="3069"/>
    <x v="0"/>
    <x v="0"/>
    <x v="1"/>
    <x v="2"/>
    <x v="416"/>
  </r>
  <r>
    <x v="3070"/>
    <s v="Liu"/>
    <x v="106"/>
    <x v="1"/>
    <x v="1"/>
    <x v="15"/>
    <x v="0"/>
    <x v="0"/>
    <x v="2"/>
    <x v="0"/>
    <x v="1"/>
    <x v="3070"/>
    <x v="1"/>
    <x v="1"/>
    <x v="4"/>
    <x v="0"/>
    <x v="772"/>
  </r>
  <r>
    <x v="3071"/>
    <s v="Long"/>
    <x v="269"/>
    <x v="0"/>
    <x v="1"/>
    <x v="15"/>
    <x v="3"/>
    <x v="0"/>
    <x v="2"/>
    <x v="1"/>
    <x v="0"/>
    <x v="3071"/>
    <x v="1"/>
    <x v="1"/>
    <x v="3"/>
    <x v="1"/>
    <x v="693"/>
  </r>
  <r>
    <x v="3072"/>
    <s v="Scott"/>
    <x v="403"/>
    <x v="0"/>
    <x v="0"/>
    <x v="33"/>
    <x v="2"/>
    <x v="1990"/>
    <x v="0"/>
    <x v="0"/>
    <x v="1"/>
    <x v="3072"/>
    <x v="1"/>
    <x v="1"/>
    <x v="3"/>
    <x v="2"/>
    <x v="127"/>
  </r>
  <r>
    <x v="3073"/>
    <s v="Gerasimova"/>
    <x v="187"/>
    <x v="2"/>
    <x v="0"/>
    <x v="15"/>
    <x v="10"/>
    <x v="1991"/>
    <x v="2"/>
    <x v="0"/>
    <x v="0"/>
    <x v="3073"/>
    <x v="1"/>
    <x v="1"/>
    <x v="1"/>
    <x v="1"/>
    <x v="654"/>
  </r>
  <r>
    <x v="3074"/>
    <s v="Ifeatu"/>
    <x v="55"/>
    <x v="2"/>
    <x v="0"/>
    <x v="4"/>
    <x v="5"/>
    <x v="1992"/>
    <x v="0"/>
    <x v="0"/>
    <x v="1"/>
    <x v="3074"/>
    <x v="0"/>
    <x v="0"/>
    <x v="0"/>
    <x v="0"/>
    <x v="566"/>
  </r>
  <r>
    <x v="3075"/>
    <s v="De Luca"/>
    <x v="40"/>
    <x v="0"/>
    <x v="1"/>
    <x v="12"/>
    <x v="7"/>
    <x v="0"/>
    <x v="2"/>
    <x v="0"/>
    <x v="0"/>
    <x v="3075"/>
    <x v="1"/>
    <x v="1"/>
    <x v="3"/>
    <x v="1"/>
    <x v="167"/>
  </r>
  <r>
    <x v="3076"/>
    <s v="Ogbonnaya"/>
    <x v="71"/>
    <x v="2"/>
    <x v="0"/>
    <x v="3"/>
    <x v="0"/>
    <x v="1993"/>
    <x v="2"/>
    <x v="0"/>
    <x v="0"/>
    <x v="3076"/>
    <x v="1"/>
    <x v="1"/>
    <x v="4"/>
    <x v="1"/>
    <x v="420"/>
  </r>
  <r>
    <x v="3077"/>
    <s v="Humffray"/>
    <x v="17"/>
    <x v="2"/>
    <x v="1"/>
    <x v="19"/>
    <x v="5"/>
    <x v="1994"/>
    <x v="0"/>
    <x v="0"/>
    <x v="1"/>
    <x v="3077"/>
    <x v="1"/>
    <x v="1"/>
    <x v="4"/>
    <x v="2"/>
    <x v="549"/>
  </r>
  <r>
    <x v="3078"/>
    <s v="Degtyaryov"/>
    <x v="280"/>
    <x v="1"/>
    <x v="0"/>
    <x v="18"/>
    <x v="5"/>
    <x v="0"/>
    <x v="2"/>
    <x v="0"/>
    <x v="0"/>
    <x v="3078"/>
    <x v="1"/>
    <x v="1"/>
    <x v="2"/>
    <x v="0"/>
    <x v="56"/>
  </r>
  <r>
    <x v="3079"/>
    <s v="Monaldo"/>
    <x v="72"/>
    <x v="2"/>
    <x v="0"/>
    <x v="10"/>
    <x v="1"/>
    <x v="1995"/>
    <x v="2"/>
    <x v="1"/>
    <x v="1"/>
    <x v="3079"/>
    <x v="1"/>
    <x v="1"/>
    <x v="3"/>
    <x v="3"/>
    <x v="34"/>
  </r>
  <r>
    <x v="3080"/>
    <s v="Cawthorne"/>
    <x v="259"/>
    <x v="1"/>
    <x v="1"/>
    <x v="34"/>
    <x v="6"/>
    <x v="0"/>
    <x v="2"/>
    <x v="0"/>
    <x v="1"/>
    <x v="3080"/>
    <x v="1"/>
    <x v="1"/>
    <x v="0"/>
    <x v="1"/>
    <x v="233"/>
  </r>
  <r>
    <x v="3081"/>
    <s v="Graham"/>
    <x v="185"/>
    <x v="0"/>
    <x v="1"/>
    <x v="6"/>
    <x v="0"/>
    <x v="1996"/>
    <x v="0"/>
    <x v="1"/>
    <x v="1"/>
    <x v="3081"/>
    <x v="1"/>
    <x v="1"/>
    <x v="4"/>
    <x v="3"/>
    <x v="204"/>
  </r>
  <r>
    <x v="3082"/>
    <s v="Carpenter"/>
    <x v="238"/>
    <x v="0"/>
    <x v="0"/>
    <x v="4"/>
    <x v="8"/>
    <x v="1997"/>
    <x v="0"/>
    <x v="0"/>
    <x v="1"/>
    <x v="3082"/>
    <x v="0"/>
    <x v="0"/>
    <x v="4"/>
    <x v="2"/>
    <x v="714"/>
  </r>
  <r>
    <x v="3083"/>
    <s v="Kambinachi"/>
    <x v="416"/>
    <x v="0"/>
    <x v="1"/>
    <x v="20"/>
    <x v="4"/>
    <x v="1998"/>
    <x v="0"/>
    <x v="0"/>
    <x v="1"/>
    <x v="3083"/>
    <x v="0"/>
    <x v="0"/>
    <x v="4"/>
    <x v="2"/>
    <x v="343"/>
  </r>
  <r>
    <x v="3084"/>
    <s v="Tyler"/>
    <x v="109"/>
    <x v="0"/>
    <x v="0"/>
    <x v="33"/>
    <x v="2"/>
    <x v="0"/>
    <x v="2"/>
    <x v="0"/>
    <x v="1"/>
    <x v="3084"/>
    <x v="1"/>
    <x v="1"/>
    <x v="2"/>
    <x v="2"/>
    <x v="499"/>
  </r>
  <r>
    <x v="3085"/>
    <s v="Martin"/>
    <x v="214"/>
    <x v="0"/>
    <x v="0"/>
    <x v="41"/>
    <x v="6"/>
    <x v="0"/>
    <x v="0"/>
    <x v="0"/>
    <x v="1"/>
    <x v="3085"/>
    <x v="0"/>
    <x v="0"/>
    <x v="3"/>
    <x v="2"/>
    <x v="585"/>
  </r>
  <r>
    <x v="3086"/>
    <s v="Walker"/>
    <x v="126"/>
    <x v="0"/>
    <x v="0"/>
    <x v="32"/>
    <x v="2"/>
    <x v="0"/>
    <x v="2"/>
    <x v="0"/>
    <x v="0"/>
    <x v="3086"/>
    <x v="1"/>
    <x v="1"/>
    <x v="0"/>
    <x v="2"/>
    <x v="593"/>
  </r>
  <r>
    <x v="3087"/>
    <s v="Khan"/>
    <x v="293"/>
    <x v="0"/>
    <x v="1"/>
    <x v="18"/>
    <x v="0"/>
    <x v="1999"/>
    <x v="2"/>
    <x v="0"/>
    <x v="0"/>
    <x v="3087"/>
    <x v="1"/>
    <x v="1"/>
    <x v="1"/>
    <x v="0"/>
    <x v="35"/>
  </r>
  <r>
    <x v="3088"/>
    <s v="Iroawuchi"/>
    <x v="100"/>
    <x v="2"/>
    <x v="1"/>
    <x v="11"/>
    <x v="8"/>
    <x v="2000"/>
    <x v="0"/>
    <x v="0"/>
    <x v="0"/>
    <x v="3088"/>
    <x v="1"/>
    <x v="1"/>
    <x v="0"/>
    <x v="1"/>
    <x v="515"/>
  </r>
  <r>
    <x v="3089"/>
    <s v="Summers"/>
    <x v="334"/>
    <x v="0"/>
    <x v="1"/>
    <x v="20"/>
    <x v="2"/>
    <x v="2001"/>
    <x v="0"/>
    <x v="0"/>
    <x v="1"/>
    <x v="3089"/>
    <x v="1"/>
    <x v="1"/>
    <x v="4"/>
    <x v="1"/>
    <x v="542"/>
  </r>
  <r>
    <x v="3090"/>
    <s v="Bottrill"/>
    <x v="214"/>
    <x v="1"/>
    <x v="0"/>
    <x v="3"/>
    <x v="6"/>
    <x v="2002"/>
    <x v="2"/>
    <x v="1"/>
    <x v="0"/>
    <x v="3090"/>
    <x v="0"/>
    <x v="0"/>
    <x v="4"/>
    <x v="3"/>
    <x v="537"/>
  </r>
  <r>
    <x v="3091"/>
    <s v="Hu"/>
    <x v="52"/>
    <x v="0"/>
    <x v="1"/>
    <x v="24"/>
    <x v="0"/>
    <x v="0"/>
    <x v="2"/>
    <x v="1"/>
    <x v="0"/>
    <x v="3091"/>
    <x v="1"/>
    <x v="1"/>
    <x v="0"/>
    <x v="2"/>
    <x v="582"/>
  </r>
  <r>
    <x v="3092"/>
    <s v="Jones"/>
    <x v="299"/>
    <x v="0"/>
    <x v="0"/>
    <x v="8"/>
    <x v="0"/>
    <x v="2003"/>
    <x v="0"/>
    <x v="1"/>
    <x v="1"/>
    <x v="3092"/>
    <x v="1"/>
    <x v="1"/>
    <x v="2"/>
    <x v="0"/>
    <x v="740"/>
  </r>
  <r>
    <x v="3093"/>
    <s v="Vincent"/>
    <x v="203"/>
    <x v="1"/>
    <x v="1"/>
    <x v="1"/>
    <x v="8"/>
    <x v="2004"/>
    <x v="0"/>
    <x v="1"/>
    <x v="0"/>
    <x v="3093"/>
    <x v="1"/>
    <x v="1"/>
    <x v="3"/>
    <x v="1"/>
    <x v="430"/>
  </r>
  <r>
    <x v="3094"/>
    <s v="Sanford"/>
    <x v="138"/>
    <x v="2"/>
    <x v="0"/>
    <x v="11"/>
    <x v="6"/>
    <x v="2005"/>
    <x v="2"/>
    <x v="1"/>
    <x v="1"/>
    <x v="3094"/>
    <x v="1"/>
    <x v="1"/>
    <x v="4"/>
    <x v="0"/>
    <x v="4"/>
  </r>
  <r>
    <x v="3095"/>
    <s v="Brown"/>
    <x v="333"/>
    <x v="0"/>
    <x v="1"/>
    <x v="25"/>
    <x v="3"/>
    <x v="2006"/>
    <x v="0"/>
    <x v="0"/>
    <x v="1"/>
    <x v="3095"/>
    <x v="1"/>
    <x v="1"/>
    <x v="3"/>
    <x v="0"/>
    <x v="274"/>
  </r>
  <r>
    <x v="3096"/>
    <s v="Lei"/>
    <x v="225"/>
    <x v="2"/>
    <x v="1"/>
    <x v="49"/>
    <x v="2"/>
    <x v="2007"/>
    <x v="0"/>
    <x v="1"/>
    <x v="1"/>
    <x v="3096"/>
    <x v="0"/>
    <x v="0"/>
    <x v="0"/>
    <x v="0"/>
    <x v="773"/>
  </r>
  <r>
    <x v="3097"/>
    <s v="Toscani"/>
    <x v="12"/>
    <x v="2"/>
    <x v="1"/>
    <x v="33"/>
    <x v="6"/>
    <x v="2008"/>
    <x v="0"/>
    <x v="0"/>
    <x v="1"/>
    <x v="3097"/>
    <x v="1"/>
    <x v="1"/>
    <x v="3"/>
    <x v="1"/>
    <x v="106"/>
  </r>
  <r>
    <x v="3098"/>
    <s v="Chien"/>
    <x v="127"/>
    <x v="0"/>
    <x v="0"/>
    <x v="9"/>
    <x v="6"/>
    <x v="0"/>
    <x v="2"/>
    <x v="0"/>
    <x v="0"/>
    <x v="3098"/>
    <x v="1"/>
    <x v="1"/>
    <x v="3"/>
    <x v="3"/>
    <x v="94"/>
  </r>
  <r>
    <x v="3099"/>
    <s v="Uchenna"/>
    <x v="182"/>
    <x v="1"/>
    <x v="1"/>
    <x v="52"/>
    <x v="2"/>
    <x v="2009"/>
    <x v="0"/>
    <x v="0"/>
    <x v="0"/>
    <x v="3099"/>
    <x v="1"/>
    <x v="1"/>
    <x v="4"/>
    <x v="3"/>
    <x v="31"/>
  </r>
  <r>
    <x v="3100"/>
    <s v="Lori"/>
    <x v="427"/>
    <x v="2"/>
    <x v="1"/>
    <x v="12"/>
    <x v="6"/>
    <x v="2010"/>
    <x v="2"/>
    <x v="0"/>
    <x v="0"/>
    <x v="3100"/>
    <x v="1"/>
    <x v="1"/>
    <x v="4"/>
    <x v="1"/>
    <x v="256"/>
  </r>
  <r>
    <x v="3101"/>
    <s v="Fanucci"/>
    <x v="169"/>
    <x v="2"/>
    <x v="1"/>
    <x v="15"/>
    <x v="9"/>
    <x v="2011"/>
    <x v="0"/>
    <x v="0"/>
    <x v="1"/>
    <x v="3101"/>
    <x v="1"/>
    <x v="1"/>
    <x v="1"/>
    <x v="0"/>
    <x v="232"/>
  </r>
  <r>
    <x v="3102"/>
    <s v="Chimaobim"/>
    <x v="230"/>
    <x v="0"/>
    <x v="0"/>
    <x v="6"/>
    <x v="6"/>
    <x v="0"/>
    <x v="2"/>
    <x v="0"/>
    <x v="1"/>
    <x v="3102"/>
    <x v="1"/>
    <x v="1"/>
    <x v="4"/>
    <x v="2"/>
    <x v="355"/>
  </r>
  <r>
    <x v="3103"/>
    <s v="Jowers"/>
    <x v="50"/>
    <x v="0"/>
    <x v="0"/>
    <x v="40"/>
    <x v="7"/>
    <x v="0"/>
    <x v="2"/>
    <x v="0"/>
    <x v="1"/>
    <x v="3103"/>
    <x v="1"/>
    <x v="1"/>
    <x v="0"/>
    <x v="2"/>
    <x v="380"/>
  </r>
  <r>
    <x v="3104"/>
    <s v="Miller"/>
    <x v="296"/>
    <x v="2"/>
    <x v="1"/>
    <x v="8"/>
    <x v="8"/>
    <x v="2012"/>
    <x v="0"/>
    <x v="0"/>
    <x v="1"/>
    <x v="3104"/>
    <x v="1"/>
    <x v="1"/>
    <x v="0"/>
    <x v="1"/>
    <x v="285"/>
  </r>
  <r>
    <x v="3105"/>
    <s v="Kirsova"/>
    <x v="71"/>
    <x v="0"/>
    <x v="0"/>
    <x v="34"/>
    <x v="4"/>
    <x v="0"/>
    <x v="2"/>
    <x v="0"/>
    <x v="0"/>
    <x v="3105"/>
    <x v="0"/>
    <x v="0"/>
    <x v="2"/>
    <x v="3"/>
    <x v="755"/>
  </r>
  <r>
    <x v="3106"/>
    <s v="T'ien"/>
    <x v="319"/>
    <x v="0"/>
    <x v="0"/>
    <x v="13"/>
    <x v="5"/>
    <x v="0"/>
    <x v="2"/>
    <x v="0"/>
    <x v="0"/>
    <x v="3106"/>
    <x v="1"/>
    <x v="1"/>
    <x v="1"/>
    <x v="0"/>
    <x v="521"/>
  </r>
  <r>
    <x v="3107"/>
    <s v="Ku"/>
    <x v="142"/>
    <x v="1"/>
    <x v="0"/>
    <x v="33"/>
    <x v="0"/>
    <x v="2013"/>
    <x v="0"/>
    <x v="0"/>
    <x v="0"/>
    <x v="3107"/>
    <x v="0"/>
    <x v="0"/>
    <x v="3"/>
    <x v="2"/>
    <x v="666"/>
  </r>
  <r>
    <x v="3108"/>
    <s v="Chin"/>
    <x v="243"/>
    <x v="1"/>
    <x v="0"/>
    <x v="34"/>
    <x v="1"/>
    <x v="0"/>
    <x v="2"/>
    <x v="0"/>
    <x v="0"/>
    <x v="3108"/>
    <x v="1"/>
    <x v="1"/>
    <x v="1"/>
    <x v="2"/>
    <x v="422"/>
  </r>
  <r>
    <x v="3109"/>
    <s v="Law"/>
    <x v="4"/>
    <x v="2"/>
    <x v="0"/>
    <x v="40"/>
    <x v="7"/>
    <x v="2014"/>
    <x v="0"/>
    <x v="1"/>
    <x v="1"/>
    <x v="3109"/>
    <x v="0"/>
    <x v="0"/>
    <x v="3"/>
    <x v="0"/>
    <x v="255"/>
  </r>
  <r>
    <x v="3110"/>
    <s v="Chung"/>
    <x v="292"/>
    <x v="2"/>
    <x v="0"/>
    <x v="59"/>
    <x v="2"/>
    <x v="2015"/>
    <x v="2"/>
    <x v="0"/>
    <x v="0"/>
    <x v="3110"/>
    <x v="0"/>
    <x v="0"/>
    <x v="4"/>
    <x v="3"/>
    <x v="444"/>
  </r>
  <r>
    <x v="3111"/>
    <s v="Cockrum"/>
    <x v="93"/>
    <x v="2"/>
    <x v="1"/>
    <x v="0"/>
    <x v="1"/>
    <x v="2016"/>
    <x v="2"/>
    <x v="0"/>
    <x v="1"/>
    <x v="3111"/>
    <x v="1"/>
    <x v="1"/>
    <x v="3"/>
    <x v="0"/>
    <x v="588"/>
  </r>
  <r>
    <x v="3112"/>
    <s v="Greaves"/>
    <x v="47"/>
    <x v="0"/>
    <x v="0"/>
    <x v="20"/>
    <x v="3"/>
    <x v="2017"/>
    <x v="1"/>
    <x v="0"/>
    <x v="1"/>
    <x v="3112"/>
    <x v="0"/>
    <x v="0"/>
    <x v="4"/>
    <x v="0"/>
    <x v="27"/>
  </r>
  <r>
    <x v="3113"/>
    <s v="Grant"/>
    <x v="157"/>
    <x v="0"/>
    <x v="1"/>
    <x v="15"/>
    <x v="3"/>
    <x v="0"/>
    <x v="2"/>
    <x v="0"/>
    <x v="0"/>
    <x v="3113"/>
    <x v="1"/>
    <x v="1"/>
    <x v="1"/>
    <x v="3"/>
    <x v="549"/>
  </r>
  <r>
    <x v="3114"/>
    <s v="O'Donnell"/>
    <x v="0"/>
    <x v="0"/>
    <x v="0"/>
    <x v="20"/>
    <x v="7"/>
    <x v="0"/>
    <x v="0"/>
    <x v="0"/>
    <x v="0"/>
    <x v="3114"/>
    <x v="0"/>
    <x v="0"/>
    <x v="1"/>
    <x v="0"/>
    <x v="30"/>
  </r>
  <r>
    <x v="3115"/>
    <s v="Maclean"/>
    <x v="343"/>
    <x v="0"/>
    <x v="1"/>
    <x v="29"/>
    <x v="4"/>
    <x v="0"/>
    <x v="0"/>
    <x v="0"/>
    <x v="0"/>
    <x v="3115"/>
    <x v="1"/>
    <x v="1"/>
    <x v="1"/>
    <x v="0"/>
    <x v="144"/>
  </r>
  <r>
    <x v="3116"/>
    <s v="Hsieh"/>
    <x v="264"/>
    <x v="0"/>
    <x v="0"/>
    <x v="2"/>
    <x v="3"/>
    <x v="2018"/>
    <x v="0"/>
    <x v="0"/>
    <x v="0"/>
    <x v="3116"/>
    <x v="1"/>
    <x v="1"/>
    <x v="1"/>
    <x v="1"/>
    <x v="627"/>
  </r>
  <r>
    <x v="3117"/>
    <s v="Hs?"/>
    <x v="102"/>
    <x v="1"/>
    <x v="1"/>
    <x v="3"/>
    <x v="6"/>
    <x v="2019"/>
    <x v="0"/>
    <x v="1"/>
    <x v="1"/>
    <x v="3117"/>
    <x v="1"/>
    <x v="1"/>
    <x v="0"/>
    <x v="1"/>
    <x v="450"/>
  </r>
  <r>
    <x v="3118"/>
    <s v="Mazzanti"/>
    <x v="408"/>
    <x v="0"/>
    <x v="1"/>
    <x v="19"/>
    <x v="5"/>
    <x v="0"/>
    <x v="2"/>
    <x v="0"/>
    <x v="1"/>
    <x v="3118"/>
    <x v="1"/>
    <x v="1"/>
    <x v="1"/>
    <x v="1"/>
    <x v="49"/>
  </r>
  <r>
    <x v="3119"/>
    <s v="Chiu"/>
    <x v="212"/>
    <x v="2"/>
    <x v="0"/>
    <x v="21"/>
    <x v="8"/>
    <x v="2020"/>
    <x v="0"/>
    <x v="1"/>
    <x v="1"/>
    <x v="3119"/>
    <x v="0"/>
    <x v="0"/>
    <x v="4"/>
    <x v="0"/>
    <x v="676"/>
  </r>
  <r>
    <x v="3120"/>
    <s v="Reeves"/>
    <x v="258"/>
    <x v="1"/>
    <x v="0"/>
    <x v="51"/>
    <x v="3"/>
    <x v="0"/>
    <x v="2"/>
    <x v="0"/>
    <x v="1"/>
    <x v="3120"/>
    <x v="1"/>
    <x v="1"/>
    <x v="4"/>
    <x v="2"/>
    <x v="62"/>
  </r>
  <r>
    <x v="3121"/>
    <s v="Castiglione"/>
    <x v="177"/>
    <x v="2"/>
    <x v="1"/>
    <x v="7"/>
    <x v="6"/>
    <x v="2021"/>
    <x v="0"/>
    <x v="0"/>
    <x v="1"/>
    <x v="3121"/>
    <x v="1"/>
    <x v="1"/>
    <x v="4"/>
    <x v="3"/>
    <x v="519"/>
  </r>
  <r>
    <x v="3122"/>
    <s v="Ferguson"/>
    <x v="158"/>
    <x v="0"/>
    <x v="1"/>
    <x v="6"/>
    <x v="4"/>
    <x v="2022"/>
    <x v="0"/>
    <x v="0"/>
    <x v="1"/>
    <x v="3122"/>
    <x v="1"/>
    <x v="1"/>
    <x v="2"/>
    <x v="3"/>
    <x v="586"/>
  </r>
  <r>
    <x v="3123"/>
    <s v="Nnamdi"/>
    <x v="207"/>
    <x v="0"/>
    <x v="1"/>
    <x v="33"/>
    <x v="2"/>
    <x v="2023"/>
    <x v="2"/>
    <x v="0"/>
    <x v="1"/>
    <x v="3123"/>
    <x v="1"/>
    <x v="1"/>
    <x v="3"/>
    <x v="3"/>
    <x v="770"/>
  </r>
  <r>
    <x v="3124"/>
    <s v="Wu"/>
    <x v="295"/>
    <x v="0"/>
    <x v="1"/>
    <x v="2"/>
    <x v="5"/>
    <x v="2024"/>
    <x v="0"/>
    <x v="0"/>
    <x v="1"/>
    <x v="3124"/>
    <x v="0"/>
    <x v="0"/>
    <x v="1"/>
    <x v="0"/>
    <x v="168"/>
  </r>
  <r>
    <x v="3125"/>
    <s v="Chu"/>
    <x v="328"/>
    <x v="1"/>
    <x v="0"/>
    <x v="28"/>
    <x v="4"/>
    <x v="2025"/>
    <x v="0"/>
    <x v="0"/>
    <x v="0"/>
    <x v="3125"/>
    <x v="1"/>
    <x v="1"/>
    <x v="3"/>
    <x v="3"/>
    <x v="283"/>
  </r>
  <r>
    <x v="3126"/>
    <s v="King"/>
    <x v="52"/>
    <x v="0"/>
    <x v="1"/>
    <x v="3"/>
    <x v="3"/>
    <x v="2026"/>
    <x v="0"/>
    <x v="0"/>
    <x v="1"/>
    <x v="3126"/>
    <x v="1"/>
    <x v="1"/>
    <x v="4"/>
    <x v="0"/>
    <x v="509"/>
  </r>
  <r>
    <x v="3127"/>
    <s v="Charlton"/>
    <x v="43"/>
    <x v="2"/>
    <x v="1"/>
    <x v="19"/>
    <x v="2"/>
    <x v="2027"/>
    <x v="0"/>
    <x v="1"/>
    <x v="1"/>
    <x v="3127"/>
    <x v="0"/>
    <x v="0"/>
    <x v="3"/>
    <x v="1"/>
    <x v="677"/>
  </r>
  <r>
    <x v="3128"/>
    <s v="Marsh"/>
    <x v="428"/>
    <x v="1"/>
    <x v="0"/>
    <x v="10"/>
    <x v="5"/>
    <x v="2028"/>
    <x v="2"/>
    <x v="1"/>
    <x v="0"/>
    <x v="3128"/>
    <x v="1"/>
    <x v="1"/>
    <x v="0"/>
    <x v="3"/>
    <x v="235"/>
  </r>
  <r>
    <x v="3129"/>
    <s v="Walker"/>
    <x v="130"/>
    <x v="2"/>
    <x v="1"/>
    <x v="24"/>
    <x v="9"/>
    <x v="2029"/>
    <x v="2"/>
    <x v="0"/>
    <x v="0"/>
    <x v="3129"/>
    <x v="1"/>
    <x v="1"/>
    <x v="4"/>
    <x v="2"/>
    <x v="342"/>
  </r>
  <r>
    <x v="3130"/>
    <s v="Chang"/>
    <x v="111"/>
    <x v="1"/>
    <x v="0"/>
    <x v="27"/>
    <x v="8"/>
    <x v="0"/>
    <x v="0"/>
    <x v="0"/>
    <x v="1"/>
    <x v="3130"/>
    <x v="0"/>
    <x v="0"/>
    <x v="2"/>
    <x v="3"/>
    <x v="712"/>
  </r>
  <r>
    <x v="3131"/>
    <s v="Pottinger"/>
    <x v="228"/>
    <x v="2"/>
    <x v="0"/>
    <x v="2"/>
    <x v="6"/>
    <x v="2030"/>
    <x v="2"/>
    <x v="1"/>
    <x v="0"/>
    <x v="3131"/>
    <x v="1"/>
    <x v="1"/>
    <x v="4"/>
    <x v="3"/>
    <x v="228"/>
  </r>
  <r>
    <x v="3132"/>
    <s v="Buckley"/>
    <x v="135"/>
    <x v="0"/>
    <x v="1"/>
    <x v="2"/>
    <x v="4"/>
    <x v="2031"/>
    <x v="0"/>
    <x v="0"/>
    <x v="0"/>
    <x v="3132"/>
    <x v="1"/>
    <x v="1"/>
    <x v="2"/>
    <x v="3"/>
    <x v="387"/>
  </r>
  <r>
    <x v="3133"/>
    <s v="Folliero"/>
    <x v="119"/>
    <x v="0"/>
    <x v="0"/>
    <x v="7"/>
    <x v="1"/>
    <x v="2032"/>
    <x v="0"/>
    <x v="0"/>
    <x v="1"/>
    <x v="3133"/>
    <x v="1"/>
    <x v="1"/>
    <x v="2"/>
    <x v="0"/>
    <x v="141"/>
  </r>
  <r>
    <x v="3134"/>
    <s v="Olisanugo"/>
    <x v="163"/>
    <x v="0"/>
    <x v="1"/>
    <x v="10"/>
    <x v="8"/>
    <x v="2033"/>
    <x v="0"/>
    <x v="0"/>
    <x v="1"/>
    <x v="3134"/>
    <x v="1"/>
    <x v="1"/>
    <x v="2"/>
    <x v="1"/>
    <x v="439"/>
  </r>
  <r>
    <x v="3135"/>
    <s v="Kent"/>
    <x v="163"/>
    <x v="0"/>
    <x v="1"/>
    <x v="24"/>
    <x v="7"/>
    <x v="2034"/>
    <x v="0"/>
    <x v="1"/>
    <x v="0"/>
    <x v="3135"/>
    <x v="1"/>
    <x v="1"/>
    <x v="4"/>
    <x v="3"/>
    <x v="437"/>
  </r>
  <r>
    <x v="3136"/>
    <s v="Jessop"/>
    <x v="289"/>
    <x v="0"/>
    <x v="1"/>
    <x v="4"/>
    <x v="10"/>
    <x v="0"/>
    <x v="2"/>
    <x v="0"/>
    <x v="0"/>
    <x v="3136"/>
    <x v="1"/>
    <x v="1"/>
    <x v="3"/>
    <x v="0"/>
    <x v="156"/>
  </r>
  <r>
    <x v="3137"/>
    <s v="Hodge"/>
    <x v="70"/>
    <x v="0"/>
    <x v="1"/>
    <x v="36"/>
    <x v="7"/>
    <x v="0"/>
    <x v="0"/>
    <x v="0"/>
    <x v="1"/>
    <x v="3137"/>
    <x v="0"/>
    <x v="0"/>
    <x v="4"/>
    <x v="3"/>
    <x v="263"/>
  </r>
  <r>
    <x v="3138"/>
    <s v="Ignatiev"/>
    <x v="25"/>
    <x v="0"/>
    <x v="1"/>
    <x v="52"/>
    <x v="0"/>
    <x v="0"/>
    <x v="0"/>
    <x v="0"/>
    <x v="0"/>
    <x v="3138"/>
    <x v="0"/>
    <x v="0"/>
    <x v="1"/>
    <x v="0"/>
    <x v="311"/>
  </r>
  <r>
    <x v="3139"/>
    <s v="Chambers"/>
    <x v="5"/>
    <x v="0"/>
    <x v="0"/>
    <x v="20"/>
    <x v="6"/>
    <x v="2035"/>
    <x v="0"/>
    <x v="0"/>
    <x v="0"/>
    <x v="3139"/>
    <x v="1"/>
    <x v="1"/>
    <x v="3"/>
    <x v="2"/>
    <x v="525"/>
  </r>
  <r>
    <x v="3140"/>
    <s v="Mansom"/>
    <x v="16"/>
    <x v="1"/>
    <x v="1"/>
    <x v="33"/>
    <x v="4"/>
    <x v="0"/>
    <x v="2"/>
    <x v="0"/>
    <x v="1"/>
    <x v="3140"/>
    <x v="1"/>
    <x v="1"/>
    <x v="2"/>
    <x v="0"/>
    <x v="160"/>
  </r>
  <r>
    <x v="3141"/>
    <s v="Yen"/>
    <x v="91"/>
    <x v="2"/>
    <x v="0"/>
    <x v="9"/>
    <x v="0"/>
    <x v="2036"/>
    <x v="2"/>
    <x v="1"/>
    <x v="1"/>
    <x v="3141"/>
    <x v="0"/>
    <x v="0"/>
    <x v="3"/>
    <x v="2"/>
    <x v="631"/>
  </r>
  <r>
    <x v="3142"/>
    <s v="Azikiwe"/>
    <x v="351"/>
    <x v="0"/>
    <x v="0"/>
    <x v="61"/>
    <x v="3"/>
    <x v="0"/>
    <x v="2"/>
    <x v="1"/>
    <x v="0"/>
    <x v="3142"/>
    <x v="1"/>
    <x v="1"/>
    <x v="1"/>
    <x v="0"/>
    <x v="658"/>
  </r>
  <r>
    <x v="3143"/>
    <s v="Allen"/>
    <x v="0"/>
    <x v="2"/>
    <x v="0"/>
    <x v="1"/>
    <x v="2"/>
    <x v="2037"/>
    <x v="2"/>
    <x v="0"/>
    <x v="1"/>
    <x v="3143"/>
    <x v="1"/>
    <x v="1"/>
    <x v="2"/>
    <x v="0"/>
    <x v="742"/>
  </r>
  <r>
    <x v="3144"/>
    <s v="Komarova"/>
    <x v="228"/>
    <x v="1"/>
    <x v="1"/>
    <x v="30"/>
    <x v="1"/>
    <x v="2038"/>
    <x v="0"/>
    <x v="1"/>
    <x v="0"/>
    <x v="3144"/>
    <x v="1"/>
    <x v="1"/>
    <x v="3"/>
    <x v="3"/>
    <x v="454"/>
  </r>
  <r>
    <x v="3145"/>
    <s v="Mackay"/>
    <x v="314"/>
    <x v="2"/>
    <x v="0"/>
    <x v="36"/>
    <x v="0"/>
    <x v="2039"/>
    <x v="0"/>
    <x v="1"/>
    <x v="1"/>
    <x v="3145"/>
    <x v="0"/>
    <x v="0"/>
    <x v="2"/>
    <x v="0"/>
    <x v="448"/>
  </r>
  <r>
    <x v="3146"/>
    <s v="Yu"/>
    <x v="252"/>
    <x v="0"/>
    <x v="0"/>
    <x v="34"/>
    <x v="2"/>
    <x v="2040"/>
    <x v="2"/>
    <x v="0"/>
    <x v="0"/>
    <x v="3146"/>
    <x v="0"/>
    <x v="0"/>
    <x v="4"/>
    <x v="1"/>
    <x v="475"/>
  </r>
  <r>
    <x v="3147"/>
    <s v="Curtis"/>
    <x v="244"/>
    <x v="1"/>
    <x v="1"/>
    <x v="4"/>
    <x v="5"/>
    <x v="2041"/>
    <x v="0"/>
    <x v="0"/>
    <x v="1"/>
    <x v="3147"/>
    <x v="1"/>
    <x v="1"/>
    <x v="1"/>
    <x v="2"/>
    <x v="365"/>
  </r>
  <r>
    <x v="3148"/>
    <s v="Fang"/>
    <x v="228"/>
    <x v="0"/>
    <x v="0"/>
    <x v="2"/>
    <x v="5"/>
    <x v="2042"/>
    <x v="2"/>
    <x v="0"/>
    <x v="0"/>
    <x v="3148"/>
    <x v="0"/>
    <x v="0"/>
    <x v="0"/>
    <x v="0"/>
    <x v="129"/>
  </r>
  <r>
    <x v="3149"/>
    <s v="Page"/>
    <x v="154"/>
    <x v="1"/>
    <x v="0"/>
    <x v="10"/>
    <x v="2"/>
    <x v="2043"/>
    <x v="0"/>
    <x v="0"/>
    <x v="1"/>
    <x v="3149"/>
    <x v="1"/>
    <x v="1"/>
    <x v="0"/>
    <x v="0"/>
    <x v="764"/>
  </r>
  <r>
    <x v="3150"/>
    <s v="Olisaemeka"/>
    <x v="391"/>
    <x v="2"/>
    <x v="0"/>
    <x v="12"/>
    <x v="9"/>
    <x v="2044"/>
    <x v="2"/>
    <x v="1"/>
    <x v="0"/>
    <x v="3150"/>
    <x v="1"/>
    <x v="1"/>
    <x v="1"/>
    <x v="2"/>
    <x v="630"/>
  </r>
  <r>
    <x v="3151"/>
    <s v="Brennan"/>
    <x v="112"/>
    <x v="0"/>
    <x v="0"/>
    <x v="2"/>
    <x v="6"/>
    <x v="2045"/>
    <x v="0"/>
    <x v="1"/>
    <x v="1"/>
    <x v="3151"/>
    <x v="1"/>
    <x v="1"/>
    <x v="3"/>
    <x v="0"/>
    <x v="391"/>
  </r>
  <r>
    <x v="3152"/>
    <s v="Sutton"/>
    <x v="215"/>
    <x v="0"/>
    <x v="0"/>
    <x v="20"/>
    <x v="9"/>
    <x v="2046"/>
    <x v="3"/>
    <x v="0"/>
    <x v="1"/>
    <x v="3152"/>
    <x v="0"/>
    <x v="0"/>
    <x v="1"/>
    <x v="1"/>
    <x v="438"/>
  </r>
  <r>
    <x v="3153"/>
    <s v="Hyde"/>
    <x v="249"/>
    <x v="0"/>
    <x v="0"/>
    <x v="6"/>
    <x v="5"/>
    <x v="2047"/>
    <x v="0"/>
    <x v="0"/>
    <x v="0"/>
    <x v="3153"/>
    <x v="1"/>
    <x v="1"/>
    <x v="1"/>
    <x v="0"/>
    <x v="160"/>
  </r>
  <r>
    <x v="3154"/>
    <s v="Nkemakolam"/>
    <x v="79"/>
    <x v="0"/>
    <x v="1"/>
    <x v="21"/>
    <x v="3"/>
    <x v="0"/>
    <x v="2"/>
    <x v="1"/>
    <x v="0"/>
    <x v="3154"/>
    <x v="1"/>
    <x v="1"/>
    <x v="2"/>
    <x v="3"/>
    <x v="107"/>
  </r>
  <r>
    <x v="3155"/>
    <s v="Chimaijem"/>
    <x v="270"/>
    <x v="1"/>
    <x v="1"/>
    <x v="15"/>
    <x v="3"/>
    <x v="0"/>
    <x v="2"/>
    <x v="0"/>
    <x v="0"/>
    <x v="3155"/>
    <x v="1"/>
    <x v="1"/>
    <x v="3"/>
    <x v="1"/>
    <x v="134"/>
  </r>
  <r>
    <x v="3156"/>
    <s v="Sung"/>
    <x v="272"/>
    <x v="2"/>
    <x v="0"/>
    <x v="1"/>
    <x v="2"/>
    <x v="2048"/>
    <x v="0"/>
    <x v="0"/>
    <x v="1"/>
    <x v="3156"/>
    <x v="0"/>
    <x v="0"/>
    <x v="0"/>
    <x v="2"/>
    <x v="774"/>
  </r>
  <r>
    <x v="3157"/>
    <s v="Chiganu"/>
    <x v="27"/>
    <x v="1"/>
    <x v="1"/>
    <x v="10"/>
    <x v="8"/>
    <x v="0"/>
    <x v="2"/>
    <x v="1"/>
    <x v="1"/>
    <x v="3157"/>
    <x v="1"/>
    <x v="1"/>
    <x v="2"/>
    <x v="0"/>
    <x v="685"/>
  </r>
  <r>
    <x v="3158"/>
    <s v="Beneventi"/>
    <x v="154"/>
    <x v="0"/>
    <x v="0"/>
    <x v="8"/>
    <x v="6"/>
    <x v="2049"/>
    <x v="0"/>
    <x v="0"/>
    <x v="1"/>
    <x v="3158"/>
    <x v="1"/>
    <x v="1"/>
    <x v="0"/>
    <x v="1"/>
    <x v="304"/>
  </r>
  <r>
    <x v="3159"/>
    <s v="Esposito"/>
    <x v="41"/>
    <x v="0"/>
    <x v="1"/>
    <x v="51"/>
    <x v="4"/>
    <x v="2050"/>
    <x v="0"/>
    <x v="0"/>
    <x v="1"/>
    <x v="3159"/>
    <x v="1"/>
    <x v="1"/>
    <x v="3"/>
    <x v="2"/>
    <x v="712"/>
  </r>
  <r>
    <x v="3160"/>
    <s v="Owen"/>
    <x v="29"/>
    <x v="0"/>
    <x v="1"/>
    <x v="34"/>
    <x v="8"/>
    <x v="0"/>
    <x v="2"/>
    <x v="0"/>
    <x v="0"/>
    <x v="3160"/>
    <x v="1"/>
    <x v="1"/>
    <x v="3"/>
    <x v="2"/>
    <x v="622"/>
  </r>
  <r>
    <x v="3161"/>
    <s v="Smalley"/>
    <x v="429"/>
    <x v="1"/>
    <x v="1"/>
    <x v="10"/>
    <x v="9"/>
    <x v="0"/>
    <x v="2"/>
    <x v="1"/>
    <x v="0"/>
    <x v="3161"/>
    <x v="1"/>
    <x v="1"/>
    <x v="3"/>
    <x v="0"/>
    <x v="20"/>
  </r>
  <r>
    <x v="3162"/>
    <s v="Hsiung"/>
    <x v="1"/>
    <x v="1"/>
    <x v="1"/>
    <x v="10"/>
    <x v="3"/>
    <x v="2051"/>
    <x v="0"/>
    <x v="1"/>
    <x v="0"/>
    <x v="3162"/>
    <x v="1"/>
    <x v="1"/>
    <x v="4"/>
    <x v="2"/>
    <x v="255"/>
  </r>
  <r>
    <x v="3163"/>
    <s v="Ch'ang"/>
    <x v="217"/>
    <x v="2"/>
    <x v="0"/>
    <x v="24"/>
    <x v="2"/>
    <x v="2052"/>
    <x v="0"/>
    <x v="0"/>
    <x v="0"/>
    <x v="3163"/>
    <x v="0"/>
    <x v="0"/>
    <x v="4"/>
    <x v="0"/>
    <x v="261"/>
  </r>
  <r>
    <x v="3164"/>
    <s v="Barton"/>
    <x v="74"/>
    <x v="0"/>
    <x v="0"/>
    <x v="16"/>
    <x v="8"/>
    <x v="0"/>
    <x v="2"/>
    <x v="0"/>
    <x v="1"/>
    <x v="3164"/>
    <x v="1"/>
    <x v="1"/>
    <x v="3"/>
    <x v="3"/>
    <x v="252"/>
  </r>
  <r>
    <x v="3165"/>
    <s v="Lucchese"/>
    <x v="189"/>
    <x v="0"/>
    <x v="0"/>
    <x v="2"/>
    <x v="5"/>
    <x v="0"/>
    <x v="0"/>
    <x v="0"/>
    <x v="1"/>
    <x v="3165"/>
    <x v="1"/>
    <x v="1"/>
    <x v="4"/>
    <x v="2"/>
    <x v="399"/>
  </r>
  <r>
    <x v="3166"/>
    <s v="Hsia"/>
    <x v="58"/>
    <x v="2"/>
    <x v="1"/>
    <x v="46"/>
    <x v="4"/>
    <x v="2053"/>
    <x v="0"/>
    <x v="1"/>
    <x v="0"/>
    <x v="3166"/>
    <x v="0"/>
    <x v="0"/>
    <x v="0"/>
    <x v="1"/>
    <x v="136"/>
  </r>
  <r>
    <x v="3167"/>
    <s v="Pope"/>
    <x v="45"/>
    <x v="0"/>
    <x v="0"/>
    <x v="36"/>
    <x v="3"/>
    <x v="2054"/>
    <x v="2"/>
    <x v="0"/>
    <x v="0"/>
    <x v="3167"/>
    <x v="0"/>
    <x v="0"/>
    <x v="4"/>
    <x v="3"/>
    <x v="387"/>
  </r>
  <r>
    <x v="3168"/>
    <s v="Horrocks"/>
    <x v="64"/>
    <x v="0"/>
    <x v="0"/>
    <x v="23"/>
    <x v="10"/>
    <x v="0"/>
    <x v="0"/>
    <x v="0"/>
    <x v="0"/>
    <x v="3168"/>
    <x v="0"/>
    <x v="0"/>
    <x v="3"/>
    <x v="2"/>
    <x v="27"/>
  </r>
  <r>
    <x v="3169"/>
    <s v="Tai"/>
    <x v="360"/>
    <x v="1"/>
    <x v="1"/>
    <x v="20"/>
    <x v="8"/>
    <x v="0"/>
    <x v="2"/>
    <x v="0"/>
    <x v="1"/>
    <x v="3169"/>
    <x v="1"/>
    <x v="1"/>
    <x v="3"/>
    <x v="1"/>
    <x v="366"/>
  </r>
  <r>
    <x v="3170"/>
    <s v="Chikezie"/>
    <x v="4"/>
    <x v="2"/>
    <x v="0"/>
    <x v="12"/>
    <x v="0"/>
    <x v="2055"/>
    <x v="0"/>
    <x v="1"/>
    <x v="1"/>
    <x v="3170"/>
    <x v="0"/>
    <x v="0"/>
    <x v="0"/>
    <x v="0"/>
    <x v="73"/>
  </r>
  <r>
    <x v="3171"/>
    <s v="Frye"/>
    <x v="325"/>
    <x v="0"/>
    <x v="0"/>
    <x v="27"/>
    <x v="6"/>
    <x v="0"/>
    <x v="1"/>
    <x v="0"/>
    <x v="0"/>
    <x v="3171"/>
    <x v="0"/>
    <x v="0"/>
    <x v="1"/>
    <x v="1"/>
    <x v="620"/>
  </r>
  <r>
    <x v="3172"/>
    <s v="Toscani"/>
    <x v="74"/>
    <x v="2"/>
    <x v="1"/>
    <x v="15"/>
    <x v="1"/>
    <x v="2056"/>
    <x v="0"/>
    <x v="1"/>
    <x v="1"/>
    <x v="3172"/>
    <x v="1"/>
    <x v="1"/>
    <x v="4"/>
    <x v="1"/>
    <x v="420"/>
  </r>
  <r>
    <x v="3173"/>
    <s v="Mellor"/>
    <x v="122"/>
    <x v="0"/>
    <x v="0"/>
    <x v="7"/>
    <x v="6"/>
    <x v="0"/>
    <x v="2"/>
    <x v="0"/>
    <x v="1"/>
    <x v="3173"/>
    <x v="1"/>
    <x v="1"/>
    <x v="2"/>
    <x v="2"/>
    <x v="194"/>
  </r>
  <r>
    <x v="3174"/>
    <s v="Kang"/>
    <x v="24"/>
    <x v="1"/>
    <x v="1"/>
    <x v="3"/>
    <x v="5"/>
    <x v="0"/>
    <x v="2"/>
    <x v="0"/>
    <x v="0"/>
    <x v="3174"/>
    <x v="1"/>
    <x v="1"/>
    <x v="1"/>
    <x v="0"/>
    <x v="490"/>
  </r>
  <r>
    <x v="3175"/>
    <s v="Sutherland"/>
    <x v="129"/>
    <x v="0"/>
    <x v="0"/>
    <x v="12"/>
    <x v="3"/>
    <x v="2057"/>
    <x v="1"/>
    <x v="0"/>
    <x v="1"/>
    <x v="3175"/>
    <x v="0"/>
    <x v="0"/>
    <x v="1"/>
    <x v="2"/>
    <x v="768"/>
  </r>
  <r>
    <x v="3176"/>
    <s v="Hs?"/>
    <x v="33"/>
    <x v="2"/>
    <x v="1"/>
    <x v="6"/>
    <x v="1"/>
    <x v="2058"/>
    <x v="2"/>
    <x v="0"/>
    <x v="1"/>
    <x v="3176"/>
    <x v="1"/>
    <x v="1"/>
    <x v="0"/>
    <x v="0"/>
    <x v="769"/>
  </r>
  <r>
    <x v="3177"/>
    <s v="Ting"/>
    <x v="10"/>
    <x v="0"/>
    <x v="0"/>
    <x v="7"/>
    <x v="3"/>
    <x v="2059"/>
    <x v="2"/>
    <x v="1"/>
    <x v="0"/>
    <x v="3177"/>
    <x v="1"/>
    <x v="1"/>
    <x v="4"/>
    <x v="1"/>
    <x v="564"/>
  </r>
  <r>
    <x v="3178"/>
    <s v="Chuang"/>
    <x v="271"/>
    <x v="0"/>
    <x v="0"/>
    <x v="2"/>
    <x v="4"/>
    <x v="2060"/>
    <x v="2"/>
    <x v="0"/>
    <x v="0"/>
    <x v="3178"/>
    <x v="1"/>
    <x v="1"/>
    <x v="3"/>
    <x v="2"/>
    <x v="724"/>
  </r>
  <r>
    <x v="3179"/>
    <s v="Chu"/>
    <x v="348"/>
    <x v="0"/>
    <x v="0"/>
    <x v="10"/>
    <x v="8"/>
    <x v="0"/>
    <x v="2"/>
    <x v="0"/>
    <x v="0"/>
    <x v="3179"/>
    <x v="1"/>
    <x v="1"/>
    <x v="1"/>
    <x v="2"/>
    <x v="656"/>
  </r>
  <r>
    <x v="3180"/>
    <s v="Ozoemena"/>
    <x v="71"/>
    <x v="0"/>
    <x v="0"/>
    <x v="52"/>
    <x v="7"/>
    <x v="2061"/>
    <x v="0"/>
    <x v="0"/>
    <x v="1"/>
    <x v="3180"/>
    <x v="0"/>
    <x v="0"/>
    <x v="3"/>
    <x v="0"/>
    <x v="506"/>
  </r>
  <r>
    <x v="3181"/>
    <s v="Howells"/>
    <x v="376"/>
    <x v="1"/>
    <x v="0"/>
    <x v="24"/>
    <x v="9"/>
    <x v="2062"/>
    <x v="0"/>
    <x v="0"/>
    <x v="1"/>
    <x v="3181"/>
    <x v="1"/>
    <x v="1"/>
    <x v="0"/>
    <x v="3"/>
    <x v="500"/>
  </r>
  <r>
    <x v="3182"/>
    <s v="Lucchese"/>
    <x v="22"/>
    <x v="0"/>
    <x v="0"/>
    <x v="3"/>
    <x v="1"/>
    <x v="2063"/>
    <x v="0"/>
    <x v="0"/>
    <x v="0"/>
    <x v="3182"/>
    <x v="1"/>
    <x v="1"/>
    <x v="1"/>
    <x v="0"/>
    <x v="230"/>
  </r>
  <r>
    <x v="3183"/>
    <s v="Nnonso"/>
    <x v="20"/>
    <x v="0"/>
    <x v="1"/>
    <x v="3"/>
    <x v="5"/>
    <x v="0"/>
    <x v="2"/>
    <x v="0"/>
    <x v="1"/>
    <x v="3183"/>
    <x v="1"/>
    <x v="1"/>
    <x v="2"/>
    <x v="3"/>
    <x v="463"/>
  </r>
  <r>
    <x v="3184"/>
    <s v="Gerasimova"/>
    <x v="136"/>
    <x v="2"/>
    <x v="1"/>
    <x v="30"/>
    <x v="9"/>
    <x v="2064"/>
    <x v="0"/>
    <x v="0"/>
    <x v="0"/>
    <x v="3184"/>
    <x v="0"/>
    <x v="0"/>
    <x v="1"/>
    <x v="2"/>
    <x v="22"/>
  </r>
  <r>
    <x v="3185"/>
    <s v="Woronoff"/>
    <x v="79"/>
    <x v="2"/>
    <x v="0"/>
    <x v="13"/>
    <x v="9"/>
    <x v="2065"/>
    <x v="0"/>
    <x v="0"/>
    <x v="0"/>
    <x v="3185"/>
    <x v="0"/>
    <x v="0"/>
    <x v="1"/>
    <x v="3"/>
    <x v="115"/>
  </r>
  <r>
    <x v="3186"/>
    <s v="Wilhelm"/>
    <x v="45"/>
    <x v="2"/>
    <x v="0"/>
    <x v="18"/>
    <x v="7"/>
    <x v="2066"/>
    <x v="2"/>
    <x v="0"/>
    <x v="0"/>
    <x v="3186"/>
    <x v="1"/>
    <x v="1"/>
    <x v="4"/>
    <x v="0"/>
    <x v="703"/>
  </r>
  <r>
    <x v="3187"/>
    <s v="Nebechukwu"/>
    <x v="151"/>
    <x v="1"/>
    <x v="0"/>
    <x v="13"/>
    <x v="2"/>
    <x v="2067"/>
    <x v="0"/>
    <x v="1"/>
    <x v="0"/>
    <x v="3187"/>
    <x v="1"/>
    <x v="1"/>
    <x v="2"/>
    <x v="1"/>
    <x v="433"/>
  </r>
  <r>
    <x v="3188"/>
    <s v="Anenechukwu"/>
    <x v="234"/>
    <x v="0"/>
    <x v="0"/>
    <x v="15"/>
    <x v="4"/>
    <x v="2068"/>
    <x v="0"/>
    <x v="0"/>
    <x v="0"/>
    <x v="3188"/>
    <x v="1"/>
    <x v="1"/>
    <x v="4"/>
    <x v="2"/>
    <x v="422"/>
  </r>
  <r>
    <x v="3189"/>
    <s v="Meredith"/>
    <x v="272"/>
    <x v="0"/>
    <x v="0"/>
    <x v="0"/>
    <x v="0"/>
    <x v="0"/>
    <x v="2"/>
    <x v="0"/>
    <x v="1"/>
    <x v="3189"/>
    <x v="1"/>
    <x v="1"/>
    <x v="1"/>
    <x v="3"/>
    <x v="80"/>
  </r>
  <r>
    <x v="3190"/>
    <s v="Chinomso"/>
    <x v="48"/>
    <x v="0"/>
    <x v="0"/>
    <x v="34"/>
    <x v="5"/>
    <x v="2069"/>
    <x v="0"/>
    <x v="0"/>
    <x v="0"/>
    <x v="3190"/>
    <x v="1"/>
    <x v="1"/>
    <x v="0"/>
    <x v="3"/>
    <x v="490"/>
  </r>
  <r>
    <x v="3191"/>
    <s v="Stephenson"/>
    <x v="258"/>
    <x v="0"/>
    <x v="1"/>
    <x v="15"/>
    <x v="8"/>
    <x v="0"/>
    <x v="2"/>
    <x v="0"/>
    <x v="1"/>
    <x v="3191"/>
    <x v="1"/>
    <x v="1"/>
    <x v="3"/>
    <x v="1"/>
    <x v="551"/>
  </r>
  <r>
    <x v="3192"/>
    <s v="Chimaoke"/>
    <x v="319"/>
    <x v="1"/>
    <x v="1"/>
    <x v="26"/>
    <x v="2"/>
    <x v="0"/>
    <x v="2"/>
    <x v="0"/>
    <x v="0"/>
    <x v="3192"/>
    <x v="1"/>
    <x v="1"/>
    <x v="4"/>
    <x v="3"/>
    <x v="67"/>
  </r>
  <r>
    <x v="3193"/>
    <s v="Winters"/>
    <x v="173"/>
    <x v="0"/>
    <x v="0"/>
    <x v="23"/>
    <x v="1"/>
    <x v="0"/>
    <x v="0"/>
    <x v="0"/>
    <x v="1"/>
    <x v="3193"/>
    <x v="0"/>
    <x v="0"/>
    <x v="3"/>
    <x v="3"/>
    <x v="238"/>
  </r>
  <r>
    <x v="3194"/>
    <s v="Napolitani"/>
    <x v="239"/>
    <x v="0"/>
    <x v="0"/>
    <x v="28"/>
    <x v="6"/>
    <x v="2070"/>
    <x v="0"/>
    <x v="0"/>
    <x v="1"/>
    <x v="3194"/>
    <x v="1"/>
    <x v="1"/>
    <x v="3"/>
    <x v="1"/>
    <x v="68"/>
  </r>
  <r>
    <x v="3195"/>
    <s v="L?"/>
    <x v="351"/>
    <x v="2"/>
    <x v="1"/>
    <x v="6"/>
    <x v="10"/>
    <x v="2071"/>
    <x v="0"/>
    <x v="1"/>
    <x v="1"/>
    <x v="3195"/>
    <x v="1"/>
    <x v="1"/>
    <x v="0"/>
    <x v="0"/>
    <x v="383"/>
  </r>
  <r>
    <x v="3196"/>
    <s v="Williams"/>
    <x v="167"/>
    <x v="0"/>
    <x v="1"/>
    <x v="18"/>
    <x v="4"/>
    <x v="2072"/>
    <x v="2"/>
    <x v="0"/>
    <x v="1"/>
    <x v="3196"/>
    <x v="1"/>
    <x v="1"/>
    <x v="3"/>
    <x v="3"/>
    <x v="531"/>
  </r>
  <r>
    <x v="3197"/>
    <s v="Giles"/>
    <x v="277"/>
    <x v="1"/>
    <x v="1"/>
    <x v="18"/>
    <x v="4"/>
    <x v="0"/>
    <x v="2"/>
    <x v="1"/>
    <x v="1"/>
    <x v="3197"/>
    <x v="1"/>
    <x v="1"/>
    <x v="1"/>
    <x v="0"/>
    <x v="567"/>
  </r>
  <r>
    <x v="3198"/>
    <s v="Wang"/>
    <x v="181"/>
    <x v="0"/>
    <x v="1"/>
    <x v="51"/>
    <x v="1"/>
    <x v="2073"/>
    <x v="0"/>
    <x v="0"/>
    <x v="1"/>
    <x v="3198"/>
    <x v="1"/>
    <x v="1"/>
    <x v="3"/>
    <x v="0"/>
    <x v="528"/>
  </r>
  <r>
    <x v="3199"/>
    <s v="Robertson"/>
    <x v="252"/>
    <x v="0"/>
    <x v="0"/>
    <x v="17"/>
    <x v="1"/>
    <x v="0"/>
    <x v="0"/>
    <x v="0"/>
    <x v="0"/>
    <x v="3199"/>
    <x v="0"/>
    <x v="0"/>
    <x v="3"/>
    <x v="2"/>
    <x v="606"/>
  </r>
  <r>
    <x v="3200"/>
    <s v="Murray"/>
    <x v="14"/>
    <x v="1"/>
    <x v="1"/>
    <x v="9"/>
    <x v="4"/>
    <x v="2074"/>
    <x v="0"/>
    <x v="0"/>
    <x v="0"/>
    <x v="3200"/>
    <x v="1"/>
    <x v="1"/>
    <x v="3"/>
    <x v="2"/>
    <x v="292"/>
  </r>
  <r>
    <x v="3201"/>
    <s v="Greco"/>
    <x v="33"/>
    <x v="0"/>
    <x v="1"/>
    <x v="43"/>
    <x v="5"/>
    <x v="0"/>
    <x v="2"/>
    <x v="0"/>
    <x v="1"/>
    <x v="3201"/>
    <x v="1"/>
    <x v="1"/>
    <x v="2"/>
    <x v="0"/>
    <x v="312"/>
  </r>
  <r>
    <x v="3202"/>
    <s v="Marchesi"/>
    <x v="281"/>
    <x v="0"/>
    <x v="0"/>
    <x v="19"/>
    <x v="4"/>
    <x v="2075"/>
    <x v="0"/>
    <x v="0"/>
    <x v="1"/>
    <x v="3202"/>
    <x v="1"/>
    <x v="1"/>
    <x v="1"/>
    <x v="0"/>
    <x v="594"/>
  </r>
  <r>
    <x v="3203"/>
    <s v="Chao"/>
    <x v="355"/>
    <x v="0"/>
    <x v="1"/>
    <x v="58"/>
    <x v="6"/>
    <x v="0"/>
    <x v="2"/>
    <x v="0"/>
    <x v="0"/>
    <x v="3203"/>
    <x v="1"/>
    <x v="1"/>
    <x v="3"/>
    <x v="2"/>
    <x v="709"/>
  </r>
  <r>
    <x v="3204"/>
    <s v="Hawthorn"/>
    <x v="164"/>
    <x v="2"/>
    <x v="1"/>
    <x v="5"/>
    <x v="6"/>
    <x v="2076"/>
    <x v="1"/>
    <x v="1"/>
    <x v="0"/>
    <x v="3204"/>
    <x v="0"/>
    <x v="0"/>
    <x v="3"/>
    <x v="0"/>
    <x v="223"/>
  </r>
  <r>
    <x v="3205"/>
    <s v="Bibi"/>
    <x v="4"/>
    <x v="0"/>
    <x v="0"/>
    <x v="0"/>
    <x v="2"/>
    <x v="0"/>
    <x v="0"/>
    <x v="0"/>
    <x v="1"/>
    <x v="3205"/>
    <x v="0"/>
    <x v="0"/>
    <x v="2"/>
    <x v="0"/>
    <x v="290"/>
  </r>
  <r>
    <x v="3206"/>
    <s v="Hawdon"/>
    <x v="88"/>
    <x v="2"/>
    <x v="1"/>
    <x v="52"/>
    <x v="9"/>
    <x v="2077"/>
    <x v="0"/>
    <x v="0"/>
    <x v="1"/>
    <x v="3206"/>
    <x v="0"/>
    <x v="0"/>
    <x v="4"/>
    <x v="1"/>
    <x v="362"/>
  </r>
  <r>
    <x v="3207"/>
    <s v="Moss"/>
    <x v="136"/>
    <x v="1"/>
    <x v="1"/>
    <x v="27"/>
    <x v="0"/>
    <x v="2078"/>
    <x v="0"/>
    <x v="1"/>
    <x v="0"/>
    <x v="3207"/>
    <x v="1"/>
    <x v="1"/>
    <x v="0"/>
    <x v="3"/>
    <x v="176"/>
  </r>
  <r>
    <x v="3208"/>
    <s v="Briggs"/>
    <x v="289"/>
    <x v="2"/>
    <x v="1"/>
    <x v="18"/>
    <x v="2"/>
    <x v="2079"/>
    <x v="0"/>
    <x v="0"/>
    <x v="1"/>
    <x v="3208"/>
    <x v="1"/>
    <x v="1"/>
    <x v="4"/>
    <x v="2"/>
    <x v="268"/>
  </r>
  <r>
    <x v="3209"/>
    <s v="McIntyre"/>
    <x v="145"/>
    <x v="0"/>
    <x v="1"/>
    <x v="28"/>
    <x v="3"/>
    <x v="2080"/>
    <x v="0"/>
    <x v="0"/>
    <x v="0"/>
    <x v="3209"/>
    <x v="1"/>
    <x v="1"/>
    <x v="4"/>
    <x v="2"/>
    <x v="69"/>
  </r>
  <r>
    <x v="3210"/>
    <s v="Russo"/>
    <x v="141"/>
    <x v="1"/>
    <x v="0"/>
    <x v="47"/>
    <x v="1"/>
    <x v="2081"/>
    <x v="0"/>
    <x v="0"/>
    <x v="0"/>
    <x v="3210"/>
    <x v="1"/>
    <x v="1"/>
    <x v="2"/>
    <x v="0"/>
    <x v="74"/>
  </r>
  <r>
    <x v="3211"/>
    <s v="Ballard"/>
    <x v="112"/>
    <x v="2"/>
    <x v="0"/>
    <x v="7"/>
    <x v="1"/>
    <x v="2082"/>
    <x v="2"/>
    <x v="1"/>
    <x v="1"/>
    <x v="3211"/>
    <x v="1"/>
    <x v="1"/>
    <x v="0"/>
    <x v="0"/>
    <x v="197"/>
  </r>
  <r>
    <x v="3212"/>
    <s v="Hs?"/>
    <x v="235"/>
    <x v="0"/>
    <x v="1"/>
    <x v="12"/>
    <x v="7"/>
    <x v="0"/>
    <x v="0"/>
    <x v="0"/>
    <x v="0"/>
    <x v="3212"/>
    <x v="0"/>
    <x v="0"/>
    <x v="2"/>
    <x v="2"/>
    <x v="357"/>
  </r>
  <r>
    <x v="3213"/>
    <s v="Pisani"/>
    <x v="419"/>
    <x v="1"/>
    <x v="1"/>
    <x v="17"/>
    <x v="1"/>
    <x v="2083"/>
    <x v="0"/>
    <x v="0"/>
    <x v="0"/>
    <x v="3213"/>
    <x v="1"/>
    <x v="1"/>
    <x v="3"/>
    <x v="0"/>
    <x v="79"/>
  </r>
  <r>
    <x v="3214"/>
    <s v="Tao"/>
    <x v="159"/>
    <x v="0"/>
    <x v="1"/>
    <x v="19"/>
    <x v="9"/>
    <x v="2084"/>
    <x v="0"/>
    <x v="0"/>
    <x v="1"/>
    <x v="3214"/>
    <x v="1"/>
    <x v="1"/>
    <x v="4"/>
    <x v="1"/>
    <x v="273"/>
  </r>
  <r>
    <x v="3215"/>
    <s v="Thomson"/>
    <x v="18"/>
    <x v="0"/>
    <x v="0"/>
    <x v="15"/>
    <x v="2"/>
    <x v="0"/>
    <x v="2"/>
    <x v="1"/>
    <x v="1"/>
    <x v="3215"/>
    <x v="1"/>
    <x v="1"/>
    <x v="0"/>
    <x v="2"/>
    <x v="529"/>
  </r>
  <r>
    <x v="3216"/>
    <s v="Hsu"/>
    <x v="117"/>
    <x v="2"/>
    <x v="1"/>
    <x v="8"/>
    <x v="5"/>
    <x v="2085"/>
    <x v="0"/>
    <x v="1"/>
    <x v="0"/>
    <x v="3216"/>
    <x v="1"/>
    <x v="1"/>
    <x v="3"/>
    <x v="2"/>
    <x v="469"/>
  </r>
  <r>
    <x v="3217"/>
    <s v="Morrison"/>
    <x v="287"/>
    <x v="1"/>
    <x v="0"/>
    <x v="27"/>
    <x v="4"/>
    <x v="2086"/>
    <x v="0"/>
    <x v="0"/>
    <x v="0"/>
    <x v="3217"/>
    <x v="1"/>
    <x v="1"/>
    <x v="2"/>
    <x v="0"/>
    <x v="362"/>
  </r>
  <r>
    <x v="3218"/>
    <s v="Joslin"/>
    <x v="118"/>
    <x v="0"/>
    <x v="1"/>
    <x v="18"/>
    <x v="7"/>
    <x v="0"/>
    <x v="2"/>
    <x v="0"/>
    <x v="1"/>
    <x v="3218"/>
    <x v="1"/>
    <x v="1"/>
    <x v="2"/>
    <x v="3"/>
    <x v="408"/>
  </r>
  <r>
    <x v="3219"/>
    <s v="Scott"/>
    <x v="340"/>
    <x v="2"/>
    <x v="0"/>
    <x v="24"/>
    <x v="7"/>
    <x v="2087"/>
    <x v="2"/>
    <x v="0"/>
    <x v="0"/>
    <x v="3219"/>
    <x v="1"/>
    <x v="1"/>
    <x v="2"/>
    <x v="0"/>
    <x v="478"/>
  </r>
  <r>
    <x v="3220"/>
    <s v="Bidwill"/>
    <x v="392"/>
    <x v="2"/>
    <x v="1"/>
    <x v="33"/>
    <x v="3"/>
    <x v="2088"/>
    <x v="2"/>
    <x v="1"/>
    <x v="1"/>
    <x v="3220"/>
    <x v="1"/>
    <x v="1"/>
    <x v="4"/>
    <x v="1"/>
    <x v="604"/>
  </r>
  <r>
    <x v="3221"/>
    <s v="Cameron"/>
    <x v="58"/>
    <x v="1"/>
    <x v="0"/>
    <x v="9"/>
    <x v="0"/>
    <x v="0"/>
    <x v="2"/>
    <x v="1"/>
    <x v="0"/>
    <x v="3221"/>
    <x v="1"/>
    <x v="1"/>
    <x v="3"/>
    <x v="1"/>
    <x v="104"/>
  </r>
  <r>
    <x v="3222"/>
    <s v="Cartwright"/>
    <x v="85"/>
    <x v="0"/>
    <x v="1"/>
    <x v="33"/>
    <x v="1"/>
    <x v="0"/>
    <x v="2"/>
    <x v="0"/>
    <x v="1"/>
    <x v="3222"/>
    <x v="1"/>
    <x v="1"/>
    <x v="1"/>
    <x v="0"/>
    <x v="301"/>
  </r>
  <r>
    <x v="3223"/>
    <s v="Yao"/>
    <x v="43"/>
    <x v="1"/>
    <x v="1"/>
    <x v="2"/>
    <x v="0"/>
    <x v="2089"/>
    <x v="0"/>
    <x v="1"/>
    <x v="1"/>
    <x v="3223"/>
    <x v="1"/>
    <x v="1"/>
    <x v="0"/>
    <x v="0"/>
    <x v="651"/>
  </r>
  <r>
    <x v="3224"/>
    <s v="Tate"/>
    <x v="5"/>
    <x v="2"/>
    <x v="0"/>
    <x v="1"/>
    <x v="0"/>
    <x v="2090"/>
    <x v="0"/>
    <x v="0"/>
    <x v="1"/>
    <x v="3224"/>
    <x v="0"/>
    <x v="0"/>
    <x v="0"/>
    <x v="1"/>
    <x v="381"/>
  </r>
  <r>
    <x v="3225"/>
    <s v="Neal"/>
    <x v="4"/>
    <x v="2"/>
    <x v="0"/>
    <x v="15"/>
    <x v="10"/>
    <x v="2091"/>
    <x v="0"/>
    <x v="1"/>
    <x v="1"/>
    <x v="3225"/>
    <x v="1"/>
    <x v="1"/>
    <x v="0"/>
    <x v="3"/>
    <x v="737"/>
  </r>
  <r>
    <x v="3226"/>
    <s v="Yao"/>
    <x v="59"/>
    <x v="2"/>
    <x v="1"/>
    <x v="12"/>
    <x v="1"/>
    <x v="2092"/>
    <x v="2"/>
    <x v="0"/>
    <x v="0"/>
    <x v="3226"/>
    <x v="1"/>
    <x v="1"/>
    <x v="2"/>
    <x v="2"/>
    <x v="139"/>
  </r>
  <r>
    <x v="3227"/>
    <s v="Burns"/>
    <x v="121"/>
    <x v="0"/>
    <x v="1"/>
    <x v="28"/>
    <x v="9"/>
    <x v="2093"/>
    <x v="0"/>
    <x v="0"/>
    <x v="1"/>
    <x v="3227"/>
    <x v="1"/>
    <x v="1"/>
    <x v="1"/>
    <x v="1"/>
    <x v="358"/>
  </r>
  <r>
    <x v="3228"/>
    <s v="Onyinyechukwuka"/>
    <x v="202"/>
    <x v="0"/>
    <x v="0"/>
    <x v="6"/>
    <x v="7"/>
    <x v="0"/>
    <x v="2"/>
    <x v="0"/>
    <x v="0"/>
    <x v="3228"/>
    <x v="1"/>
    <x v="1"/>
    <x v="3"/>
    <x v="2"/>
    <x v="625"/>
  </r>
  <r>
    <x v="3229"/>
    <s v="Fulks"/>
    <x v="116"/>
    <x v="0"/>
    <x v="0"/>
    <x v="26"/>
    <x v="8"/>
    <x v="0"/>
    <x v="0"/>
    <x v="0"/>
    <x v="1"/>
    <x v="3229"/>
    <x v="0"/>
    <x v="0"/>
    <x v="3"/>
    <x v="1"/>
    <x v="64"/>
  </r>
  <r>
    <x v="3230"/>
    <s v="Christie"/>
    <x v="331"/>
    <x v="0"/>
    <x v="0"/>
    <x v="19"/>
    <x v="5"/>
    <x v="0"/>
    <x v="2"/>
    <x v="0"/>
    <x v="0"/>
    <x v="3230"/>
    <x v="1"/>
    <x v="1"/>
    <x v="2"/>
    <x v="3"/>
    <x v="721"/>
  </r>
  <r>
    <x v="3231"/>
    <s v="Lloyd"/>
    <x v="82"/>
    <x v="0"/>
    <x v="1"/>
    <x v="18"/>
    <x v="5"/>
    <x v="2094"/>
    <x v="0"/>
    <x v="0"/>
    <x v="1"/>
    <x v="3231"/>
    <x v="1"/>
    <x v="1"/>
    <x v="0"/>
    <x v="2"/>
    <x v="188"/>
  </r>
  <r>
    <x v="3232"/>
    <s v="Ball"/>
    <x v="210"/>
    <x v="0"/>
    <x v="0"/>
    <x v="10"/>
    <x v="8"/>
    <x v="2095"/>
    <x v="2"/>
    <x v="0"/>
    <x v="0"/>
    <x v="3232"/>
    <x v="1"/>
    <x v="1"/>
    <x v="0"/>
    <x v="3"/>
    <x v="609"/>
  </r>
  <r>
    <x v="3233"/>
    <s v="Genovesi"/>
    <x v="362"/>
    <x v="1"/>
    <x v="1"/>
    <x v="18"/>
    <x v="5"/>
    <x v="2096"/>
    <x v="0"/>
    <x v="0"/>
    <x v="0"/>
    <x v="3233"/>
    <x v="1"/>
    <x v="1"/>
    <x v="2"/>
    <x v="0"/>
    <x v="243"/>
  </r>
  <r>
    <x v="3234"/>
    <s v="Alexander"/>
    <x v="280"/>
    <x v="0"/>
    <x v="1"/>
    <x v="40"/>
    <x v="1"/>
    <x v="0"/>
    <x v="0"/>
    <x v="0"/>
    <x v="1"/>
    <x v="3234"/>
    <x v="0"/>
    <x v="0"/>
    <x v="1"/>
    <x v="3"/>
    <x v="701"/>
  </r>
  <r>
    <x v="3235"/>
    <s v="Siciliano"/>
    <x v="9"/>
    <x v="1"/>
    <x v="1"/>
    <x v="10"/>
    <x v="9"/>
    <x v="2097"/>
    <x v="2"/>
    <x v="0"/>
    <x v="0"/>
    <x v="3235"/>
    <x v="1"/>
    <x v="1"/>
    <x v="0"/>
    <x v="3"/>
    <x v="422"/>
  </r>
  <r>
    <x v="3236"/>
    <s v="Ositadimma"/>
    <x v="166"/>
    <x v="1"/>
    <x v="0"/>
    <x v="15"/>
    <x v="10"/>
    <x v="0"/>
    <x v="0"/>
    <x v="0"/>
    <x v="0"/>
    <x v="3236"/>
    <x v="1"/>
    <x v="1"/>
    <x v="3"/>
    <x v="1"/>
    <x v="177"/>
  </r>
  <r>
    <x v="3237"/>
    <s v="Kazantsev"/>
    <x v="236"/>
    <x v="1"/>
    <x v="1"/>
    <x v="16"/>
    <x v="3"/>
    <x v="0"/>
    <x v="2"/>
    <x v="1"/>
    <x v="0"/>
    <x v="3237"/>
    <x v="1"/>
    <x v="1"/>
    <x v="2"/>
    <x v="1"/>
    <x v="524"/>
  </r>
  <r>
    <x v="3238"/>
    <s v="Giles"/>
    <x v="64"/>
    <x v="0"/>
    <x v="1"/>
    <x v="41"/>
    <x v="5"/>
    <x v="0"/>
    <x v="0"/>
    <x v="0"/>
    <x v="1"/>
    <x v="3238"/>
    <x v="0"/>
    <x v="0"/>
    <x v="0"/>
    <x v="2"/>
    <x v="359"/>
  </r>
  <r>
    <x v="3239"/>
    <s v="Hao"/>
    <x v="223"/>
    <x v="1"/>
    <x v="0"/>
    <x v="25"/>
    <x v="5"/>
    <x v="0"/>
    <x v="2"/>
    <x v="0"/>
    <x v="1"/>
    <x v="3239"/>
    <x v="1"/>
    <x v="1"/>
    <x v="4"/>
    <x v="0"/>
    <x v="679"/>
  </r>
  <r>
    <x v="3240"/>
    <s v="Martin"/>
    <x v="147"/>
    <x v="0"/>
    <x v="1"/>
    <x v="5"/>
    <x v="10"/>
    <x v="2098"/>
    <x v="0"/>
    <x v="0"/>
    <x v="1"/>
    <x v="3240"/>
    <x v="0"/>
    <x v="0"/>
    <x v="1"/>
    <x v="3"/>
    <x v="708"/>
  </r>
  <r>
    <x v="3241"/>
    <s v="Hartley"/>
    <x v="266"/>
    <x v="2"/>
    <x v="0"/>
    <x v="8"/>
    <x v="2"/>
    <x v="2099"/>
    <x v="0"/>
    <x v="0"/>
    <x v="0"/>
    <x v="3241"/>
    <x v="1"/>
    <x v="1"/>
    <x v="2"/>
    <x v="0"/>
    <x v="224"/>
  </r>
  <r>
    <x v="3242"/>
    <s v="Allan"/>
    <x v="28"/>
    <x v="0"/>
    <x v="0"/>
    <x v="18"/>
    <x v="7"/>
    <x v="0"/>
    <x v="0"/>
    <x v="1"/>
    <x v="1"/>
    <x v="3242"/>
    <x v="1"/>
    <x v="1"/>
    <x v="0"/>
    <x v="3"/>
    <x v="487"/>
  </r>
  <r>
    <x v="3243"/>
    <s v="Dolgorukova"/>
    <x v="325"/>
    <x v="0"/>
    <x v="1"/>
    <x v="9"/>
    <x v="3"/>
    <x v="2100"/>
    <x v="0"/>
    <x v="1"/>
    <x v="0"/>
    <x v="3243"/>
    <x v="1"/>
    <x v="1"/>
    <x v="0"/>
    <x v="0"/>
    <x v="97"/>
  </r>
  <r>
    <x v="3244"/>
    <s v="Nnamdi"/>
    <x v="130"/>
    <x v="2"/>
    <x v="0"/>
    <x v="15"/>
    <x v="0"/>
    <x v="2101"/>
    <x v="2"/>
    <x v="0"/>
    <x v="0"/>
    <x v="3244"/>
    <x v="1"/>
    <x v="1"/>
    <x v="4"/>
    <x v="1"/>
    <x v="264"/>
  </r>
  <r>
    <x v="3245"/>
    <s v="Romano"/>
    <x v="144"/>
    <x v="2"/>
    <x v="0"/>
    <x v="13"/>
    <x v="6"/>
    <x v="2102"/>
    <x v="0"/>
    <x v="1"/>
    <x v="0"/>
    <x v="3245"/>
    <x v="0"/>
    <x v="0"/>
    <x v="0"/>
    <x v="0"/>
    <x v="132"/>
  </r>
  <r>
    <x v="3246"/>
    <s v="Chuang"/>
    <x v="276"/>
    <x v="0"/>
    <x v="1"/>
    <x v="38"/>
    <x v="5"/>
    <x v="0"/>
    <x v="0"/>
    <x v="0"/>
    <x v="1"/>
    <x v="3246"/>
    <x v="0"/>
    <x v="0"/>
    <x v="3"/>
    <x v="1"/>
    <x v="322"/>
  </r>
  <r>
    <x v="3247"/>
    <s v="Owen"/>
    <x v="190"/>
    <x v="1"/>
    <x v="1"/>
    <x v="11"/>
    <x v="3"/>
    <x v="0"/>
    <x v="0"/>
    <x v="0"/>
    <x v="1"/>
    <x v="3247"/>
    <x v="1"/>
    <x v="1"/>
    <x v="2"/>
    <x v="3"/>
    <x v="485"/>
  </r>
  <r>
    <x v="3248"/>
    <s v="Singh"/>
    <x v="151"/>
    <x v="0"/>
    <x v="1"/>
    <x v="12"/>
    <x v="8"/>
    <x v="2103"/>
    <x v="0"/>
    <x v="0"/>
    <x v="1"/>
    <x v="3248"/>
    <x v="1"/>
    <x v="1"/>
    <x v="2"/>
    <x v="0"/>
    <x v="122"/>
  </r>
  <r>
    <x v="3249"/>
    <s v="Nwagugheuzo"/>
    <x v="214"/>
    <x v="0"/>
    <x v="1"/>
    <x v="24"/>
    <x v="6"/>
    <x v="2104"/>
    <x v="0"/>
    <x v="1"/>
    <x v="0"/>
    <x v="3249"/>
    <x v="1"/>
    <x v="1"/>
    <x v="2"/>
    <x v="2"/>
    <x v="3"/>
  </r>
  <r>
    <x v="3250"/>
    <s v="Shipton"/>
    <x v="235"/>
    <x v="0"/>
    <x v="1"/>
    <x v="14"/>
    <x v="2"/>
    <x v="0"/>
    <x v="2"/>
    <x v="1"/>
    <x v="0"/>
    <x v="3250"/>
    <x v="0"/>
    <x v="0"/>
    <x v="2"/>
    <x v="3"/>
    <x v="771"/>
  </r>
  <r>
    <x v="3251"/>
    <s v="Paterson"/>
    <x v="4"/>
    <x v="2"/>
    <x v="1"/>
    <x v="3"/>
    <x v="10"/>
    <x v="2105"/>
    <x v="1"/>
    <x v="0"/>
    <x v="1"/>
    <x v="3251"/>
    <x v="0"/>
    <x v="0"/>
    <x v="2"/>
    <x v="3"/>
    <x v="517"/>
  </r>
  <r>
    <x v="3252"/>
    <s v="Rivas"/>
    <x v="270"/>
    <x v="0"/>
    <x v="1"/>
    <x v="8"/>
    <x v="7"/>
    <x v="2106"/>
    <x v="0"/>
    <x v="0"/>
    <x v="1"/>
    <x v="3252"/>
    <x v="1"/>
    <x v="1"/>
    <x v="3"/>
    <x v="2"/>
    <x v="613"/>
  </r>
  <r>
    <x v="3253"/>
    <s v="Lung"/>
    <x v="48"/>
    <x v="0"/>
    <x v="0"/>
    <x v="16"/>
    <x v="8"/>
    <x v="0"/>
    <x v="0"/>
    <x v="0"/>
    <x v="0"/>
    <x v="3253"/>
    <x v="1"/>
    <x v="1"/>
    <x v="4"/>
    <x v="1"/>
    <x v="555"/>
  </r>
  <r>
    <x v="3254"/>
    <s v="Allan"/>
    <x v="348"/>
    <x v="2"/>
    <x v="1"/>
    <x v="5"/>
    <x v="4"/>
    <x v="2107"/>
    <x v="0"/>
    <x v="0"/>
    <x v="1"/>
    <x v="3254"/>
    <x v="0"/>
    <x v="0"/>
    <x v="4"/>
    <x v="0"/>
    <x v="143"/>
  </r>
  <r>
    <x v="3255"/>
    <s v="Fetherstonhaugh"/>
    <x v="339"/>
    <x v="0"/>
    <x v="0"/>
    <x v="6"/>
    <x v="4"/>
    <x v="2108"/>
    <x v="2"/>
    <x v="1"/>
    <x v="1"/>
    <x v="3255"/>
    <x v="1"/>
    <x v="1"/>
    <x v="1"/>
    <x v="1"/>
    <x v="655"/>
  </r>
  <r>
    <x v="3256"/>
    <s v="Lung"/>
    <x v="62"/>
    <x v="1"/>
    <x v="1"/>
    <x v="16"/>
    <x v="3"/>
    <x v="2109"/>
    <x v="2"/>
    <x v="1"/>
    <x v="1"/>
    <x v="3256"/>
    <x v="1"/>
    <x v="1"/>
    <x v="2"/>
    <x v="3"/>
    <x v="498"/>
  </r>
  <r>
    <x v="3257"/>
    <s v="Davidson"/>
    <x v="193"/>
    <x v="0"/>
    <x v="0"/>
    <x v="14"/>
    <x v="6"/>
    <x v="2110"/>
    <x v="0"/>
    <x v="0"/>
    <x v="0"/>
    <x v="3257"/>
    <x v="1"/>
    <x v="1"/>
    <x v="2"/>
    <x v="3"/>
    <x v="22"/>
  </r>
  <r>
    <x v="3258"/>
    <s v="Mai"/>
    <x v="47"/>
    <x v="2"/>
    <x v="0"/>
    <x v="18"/>
    <x v="3"/>
    <x v="2111"/>
    <x v="0"/>
    <x v="0"/>
    <x v="0"/>
    <x v="3258"/>
    <x v="1"/>
    <x v="1"/>
    <x v="1"/>
    <x v="0"/>
    <x v="529"/>
  </r>
  <r>
    <x v="3259"/>
    <s v="Dellucci"/>
    <x v="337"/>
    <x v="0"/>
    <x v="1"/>
    <x v="8"/>
    <x v="0"/>
    <x v="0"/>
    <x v="2"/>
    <x v="0"/>
    <x v="1"/>
    <x v="3259"/>
    <x v="1"/>
    <x v="1"/>
    <x v="1"/>
    <x v="0"/>
    <x v="407"/>
  </r>
  <r>
    <x v="3260"/>
    <s v="Mitchell"/>
    <x v="302"/>
    <x v="1"/>
    <x v="0"/>
    <x v="19"/>
    <x v="0"/>
    <x v="0"/>
    <x v="0"/>
    <x v="1"/>
    <x v="1"/>
    <x v="3260"/>
    <x v="0"/>
    <x v="0"/>
    <x v="4"/>
    <x v="0"/>
    <x v="431"/>
  </r>
  <r>
    <x v="3261"/>
    <s v="Sun"/>
    <x v="55"/>
    <x v="0"/>
    <x v="1"/>
    <x v="21"/>
    <x v="6"/>
    <x v="0"/>
    <x v="2"/>
    <x v="0"/>
    <x v="0"/>
    <x v="3261"/>
    <x v="1"/>
    <x v="1"/>
    <x v="3"/>
    <x v="1"/>
    <x v="474"/>
  </r>
  <r>
    <x v="3262"/>
    <s v="Napolitano"/>
    <x v="54"/>
    <x v="2"/>
    <x v="1"/>
    <x v="36"/>
    <x v="5"/>
    <x v="2112"/>
    <x v="0"/>
    <x v="1"/>
    <x v="1"/>
    <x v="3262"/>
    <x v="0"/>
    <x v="0"/>
    <x v="0"/>
    <x v="1"/>
    <x v="71"/>
  </r>
  <r>
    <x v="3263"/>
    <s v="Bailey"/>
    <x v="430"/>
    <x v="0"/>
    <x v="1"/>
    <x v="3"/>
    <x v="0"/>
    <x v="0"/>
    <x v="2"/>
    <x v="0"/>
    <x v="1"/>
    <x v="3263"/>
    <x v="0"/>
    <x v="0"/>
    <x v="2"/>
    <x v="1"/>
    <x v="495"/>
  </r>
  <r>
    <x v="3264"/>
    <s v="Hoolan"/>
    <x v="65"/>
    <x v="0"/>
    <x v="1"/>
    <x v="12"/>
    <x v="8"/>
    <x v="2113"/>
    <x v="2"/>
    <x v="0"/>
    <x v="1"/>
    <x v="3264"/>
    <x v="1"/>
    <x v="1"/>
    <x v="2"/>
    <x v="2"/>
    <x v="208"/>
  </r>
  <r>
    <x v="3265"/>
    <s v="Kent"/>
    <x v="431"/>
    <x v="0"/>
    <x v="0"/>
    <x v="19"/>
    <x v="0"/>
    <x v="0"/>
    <x v="2"/>
    <x v="0"/>
    <x v="1"/>
    <x v="3265"/>
    <x v="1"/>
    <x v="1"/>
    <x v="3"/>
    <x v="2"/>
    <x v="286"/>
  </r>
  <r>
    <x v="3266"/>
    <s v="Chou"/>
    <x v="246"/>
    <x v="1"/>
    <x v="1"/>
    <x v="33"/>
    <x v="1"/>
    <x v="2114"/>
    <x v="0"/>
    <x v="0"/>
    <x v="0"/>
    <x v="3266"/>
    <x v="1"/>
    <x v="1"/>
    <x v="3"/>
    <x v="2"/>
    <x v="80"/>
  </r>
  <r>
    <x v="3267"/>
    <s v="Pepper"/>
    <x v="193"/>
    <x v="2"/>
    <x v="0"/>
    <x v="20"/>
    <x v="6"/>
    <x v="2115"/>
    <x v="0"/>
    <x v="0"/>
    <x v="1"/>
    <x v="3267"/>
    <x v="1"/>
    <x v="1"/>
    <x v="0"/>
    <x v="3"/>
    <x v="257"/>
  </r>
  <r>
    <x v="3268"/>
    <s v="Abramowitz"/>
    <x v="239"/>
    <x v="0"/>
    <x v="1"/>
    <x v="41"/>
    <x v="8"/>
    <x v="0"/>
    <x v="0"/>
    <x v="0"/>
    <x v="1"/>
    <x v="3268"/>
    <x v="0"/>
    <x v="0"/>
    <x v="2"/>
    <x v="1"/>
    <x v="586"/>
  </r>
  <r>
    <x v="3269"/>
    <s v="Lord"/>
    <x v="70"/>
    <x v="2"/>
    <x v="1"/>
    <x v="19"/>
    <x v="3"/>
    <x v="2116"/>
    <x v="2"/>
    <x v="0"/>
    <x v="1"/>
    <x v="3269"/>
    <x v="1"/>
    <x v="1"/>
    <x v="2"/>
    <x v="1"/>
    <x v="639"/>
  </r>
  <r>
    <x v="3270"/>
    <s v="Wilson"/>
    <x v="4"/>
    <x v="0"/>
    <x v="0"/>
    <x v="19"/>
    <x v="3"/>
    <x v="2117"/>
    <x v="0"/>
    <x v="0"/>
    <x v="1"/>
    <x v="3270"/>
    <x v="1"/>
    <x v="1"/>
    <x v="2"/>
    <x v="2"/>
    <x v="743"/>
  </r>
  <r>
    <x v="3271"/>
    <s v="Abazu"/>
    <x v="116"/>
    <x v="1"/>
    <x v="1"/>
    <x v="15"/>
    <x v="9"/>
    <x v="2118"/>
    <x v="0"/>
    <x v="1"/>
    <x v="1"/>
    <x v="3271"/>
    <x v="1"/>
    <x v="1"/>
    <x v="2"/>
    <x v="3"/>
    <x v="644"/>
  </r>
  <r>
    <x v="3272"/>
    <s v="Harriman"/>
    <x v="346"/>
    <x v="0"/>
    <x v="0"/>
    <x v="49"/>
    <x v="4"/>
    <x v="0"/>
    <x v="0"/>
    <x v="0"/>
    <x v="0"/>
    <x v="3272"/>
    <x v="0"/>
    <x v="0"/>
    <x v="2"/>
    <x v="1"/>
    <x v="45"/>
  </r>
  <r>
    <x v="3273"/>
    <s v="Frankland"/>
    <x v="243"/>
    <x v="1"/>
    <x v="0"/>
    <x v="3"/>
    <x v="4"/>
    <x v="2119"/>
    <x v="2"/>
    <x v="0"/>
    <x v="1"/>
    <x v="3273"/>
    <x v="0"/>
    <x v="0"/>
    <x v="2"/>
    <x v="0"/>
    <x v="175"/>
  </r>
  <r>
    <x v="3274"/>
    <s v="Pinto"/>
    <x v="205"/>
    <x v="0"/>
    <x v="0"/>
    <x v="8"/>
    <x v="5"/>
    <x v="0"/>
    <x v="0"/>
    <x v="0"/>
    <x v="0"/>
    <x v="3274"/>
    <x v="0"/>
    <x v="0"/>
    <x v="1"/>
    <x v="3"/>
    <x v="137"/>
  </r>
  <r>
    <x v="3275"/>
    <s v="Kwemtochukwu"/>
    <x v="268"/>
    <x v="0"/>
    <x v="1"/>
    <x v="11"/>
    <x v="6"/>
    <x v="0"/>
    <x v="2"/>
    <x v="1"/>
    <x v="0"/>
    <x v="3275"/>
    <x v="1"/>
    <x v="1"/>
    <x v="3"/>
    <x v="1"/>
    <x v="759"/>
  </r>
  <r>
    <x v="3276"/>
    <s v="Chiu"/>
    <x v="378"/>
    <x v="2"/>
    <x v="0"/>
    <x v="41"/>
    <x v="1"/>
    <x v="2120"/>
    <x v="0"/>
    <x v="0"/>
    <x v="0"/>
    <x v="3276"/>
    <x v="1"/>
    <x v="1"/>
    <x v="3"/>
    <x v="1"/>
    <x v="598"/>
  </r>
  <r>
    <x v="3277"/>
    <s v="Yu"/>
    <x v="254"/>
    <x v="0"/>
    <x v="0"/>
    <x v="1"/>
    <x v="0"/>
    <x v="2121"/>
    <x v="0"/>
    <x v="0"/>
    <x v="1"/>
    <x v="3277"/>
    <x v="1"/>
    <x v="1"/>
    <x v="3"/>
    <x v="0"/>
    <x v="594"/>
  </r>
  <r>
    <x v="3278"/>
    <s v="Onyekachukwu"/>
    <x v="230"/>
    <x v="0"/>
    <x v="1"/>
    <x v="4"/>
    <x v="3"/>
    <x v="2122"/>
    <x v="0"/>
    <x v="0"/>
    <x v="1"/>
    <x v="3278"/>
    <x v="1"/>
    <x v="1"/>
    <x v="1"/>
    <x v="3"/>
    <x v="775"/>
  </r>
  <r>
    <x v="3279"/>
    <s v="Castiglione"/>
    <x v="79"/>
    <x v="1"/>
    <x v="1"/>
    <x v="24"/>
    <x v="3"/>
    <x v="0"/>
    <x v="2"/>
    <x v="0"/>
    <x v="1"/>
    <x v="3279"/>
    <x v="1"/>
    <x v="1"/>
    <x v="3"/>
    <x v="1"/>
    <x v="222"/>
  </r>
  <r>
    <x v="3280"/>
    <s v="To Rot"/>
    <x v="202"/>
    <x v="0"/>
    <x v="0"/>
    <x v="38"/>
    <x v="6"/>
    <x v="2123"/>
    <x v="0"/>
    <x v="1"/>
    <x v="0"/>
    <x v="3280"/>
    <x v="0"/>
    <x v="0"/>
    <x v="2"/>
    <x v="1"/>
    <x v="302"/>
  </r>
  <r>
    <x v="3281"/>
    <s v="Anenechukwu"/>
    <x v="196"/>
    <x v="0"/>
    <x v="0"/>
    <x v="15"/>
    <x v="0"/>
    <x v="2124"/>
    <x v="2"/>
    <x v="0"/>
    <x v="0"/>
    <x v="3281"/>
    <x v="1"/>
    <x v="1"/>
    <x v="3"/>
    <x v="3"/>
    <x v="26"/>
  </r>
  <r>
    <x v="3282"/>
    <s v="Henderson"/>
    <x v="116"/>
    <x v="0"/>
    <x v="0"/>
    <x v="2"/>
    <x v="0"/>
    <x v="2125"/>
    <x v="0"/>
    <x v="0"/>
    <x v="0"/>
    <x v="3282"/>
    <x v="1"/>
    <x v="1"/>
    <x v="3"/>
    <x v="3"/>
    <x v="765"/>
  </r>
  <r>
    <x v="3283"/>
    <s v="Ellis"/>
    <x v="14"/>
    <x v="2"/>
    <x v="0"/>
    <x v="36"/>
    <x v="4"/>
    <x v="2126"/>
    <x v="2"/>
    <x v="0"/>
    <x v="1"/>
    <x v="3283"/>
    <x v="1"/>
    <x v="1"/>
    <x v="0"/>
    <x v="0"/>
    <x v="91"/>
  </r>
  <r>
    <x v="3284"/>
    <s v="Nkemdirim"/>
    <x v="90"/>
    <x v="0"/>
    <x v="1"/>
    <x v="36"/>
    <x v="9"/>
    <x v="2127"/>
    <x v="0"/>
    <x v="0"/>
    <x v="0"/>
    <x v="3284"/>
    <x v="1"/>
    <x v="1"/>
    <x v="1"/>
    <x v="1"/>
    <x v="479"/>
  </r>
  <r>
    <x v="3285"/>
    <s v="Kang"/>
    <x v="62"/>
    <x v="2"/>
    <x v="0"/>
    <x v="3"/>
    <x v="9"/>
    <x v="2128"/>
    <x v="0"/>
    <x v="1"/>
    <x v="1"/>
    <x v="3285"/>
    <x v="0"/>
    <x v="0"/>
    <x v="3"/>
    <x v="2"/>
    <x v="47"/>
  </r>
  <r>
    <x v="3286"/>
    <s v="Lear"/>
    <x v="71"/>
    <x v="0"/>
    <x v="0"/>
    <x v="8"/>
    <x v="1"/>
    <x v="0"/>
    <x v="2"/>
    <x v="1"/>
    <x v="0"/>
    <x v="3286"/>
    <x v="1"/>
    <x v="1"/>
    <x v="0"/>
    <x v="1"/>
    <x v="317"/>
  </r>
  <r>
    <x v="3287"/>
    <s v="Jamieson"/>
    <x v="185"/>
    <x v="0"/>
    <x v="1"/>
    <x v="24"/>
    <x v="1"/>
    <x v="0"/>
    <x v="2"/>
    <x v="0"/>
    <x v="0"/>
    <x v="3287"/>
    <x v="1"/>
    <x v="1"/>
    <x v="4"/>
    <x v="0"/>
    <x v="682"/>
  </r>
  <r>
    <x v="3288"/>
    <s v="Mazzanti"/>
    <x v="230"/>
    <x v="0"/>
    <x v="0"/>
    <x v="33"/>
    <x v="5"/>
    <x v="2129"/>
    <x v="0"/>
    <x v="0"/>
    <x v="0"/>
    <x v="3288"/>
    <x v="1"/>
    <x v="1"/>
    <x v="2"/>
    <x v="0"/>
    <x v="583"/>
  </r>
  <r>
    <x v="3289"/>
    <s v="Marino"/>
    <x v="89"/>
    <x v="1"/>
    <x v="0"/>
    <x v="51"/>
    <x v="2"/>
    <x v="0"/>
    <x v="2"/>
    <x v="0"/>
    <x v="1"/>
    <x v="3289"/>
    <x v="1"/>
    <x v="1"/>
    <x v="2"/>
    <x v="0"/>
    <x v="190"/>
  </r>
  <r>
    <x v="3290"/>
    <s v="Winter"/>
    <x v="328"/>
    <x v="0"/>
    <x v="0"/>
    <x v="33"/>
    <x v="9"/>
    <x v="0"/>
    <x v="2"/>
    <x v="0"/>
    <x v="1"/>
    <x v="3290"/>
    <x v="1"/>
    <x v="1"/>
    <x v="1"/>
    <x v="1"/>
    <x v="497"/>
  </r>
  <r>
    <x v="3291"/>
    <s v="T'ien"/>
    <x v="185"/>
    <x v="0"/>
    <x v="0"/>
    <x v="34"/>
    <x v="2"/>
    <x v="0"/>
    <x v="2"/>
    <x v="0"/>
    <x v="0"/>
    <x v="3291"/>
    <x v="1"/>
    <x v="1"/>
    <x v="4"/>
    <x v="3"/>
    <x v="572"/>
  </r>
  <r>
    <x v="3292"/>
    <s v="Hughes-Jones"/>
    <x v="356"/>
    <x v="0"/>
    <x v="0"/>
    <x v="1"/>
    <x v="1"/>
    <x v="2130"/>
    <x v="2"/>
    <x v="0"/>
    <x v="1"/>
    <x v="3292"/>
    <x v="1"/>
    <x v="1"/>
    <x v="4"/>
    <x v="0"/>
    <x v="754"/>
  </r>
  <r>
    <x v="3293"/>
    <s v="Cody"/>
    <x v="60"/>
    <x v="0"/>
    <x v="0"/>
    <x v="2"/>
    <x v="6"/>
    <x v="0"/>
    <x v="2"/>
    <x v="0"/>
    <x v="0"/>
    <x v="3293"/>
    <x v="1"/>
    <x v="1"/>
    <x v="3"/>
    <x v="0"/>
    <x v="478"/>
  </r>
  <r>
    <x v="3294"/>
    <s v="Hunt"/>
    <x v="10"/>
    <x v="2"/>
    <x v="1"/>
    <x v="2"/>
    <x v="10"/>
    <x v="2131"/>
    <x v="0"/>
    <x v="1"/>
    <x v="0"/>
    <x v="3294"/>
    <x v="0"/>
    <x v="0"/>
    <x v="3"/>
    <x v="3"/>
    <x v="514"/>
  </r>
  <r>
    <x v="3295"/>
    <s v="Estrada"/>
    <x v="124"/>
    <x v="1"/>
    <x v="0"/>
    <x v="25"/>
    <x v="9"/>
    <x v="0"/>
    <x v="0"/>
    <x v="0"/>
    <x v="1"/>
    <x v="3295"/>
    <x v="1"/>
    <x v="1"/>
    <x v="1"/>
    <x v="2"/>
    <x v="515"/>
  </r>
  <r>
    <x v="3296"/>
    <s v="Dickinson"/>
    <x v="224"/>
    <x v="2"/>
    <x v="0"/>
    <x v="28"/>
    <x v="7"/>
    <x v="2132"/>
    <x v="2"/>
    <x v="0"/>
    <x v="1"/>
    <x v="3296"/>
    <x v="1"/>
    <x v="1"/>
    <x v="0"/>
    <x v="2"/>
    <x v="198"/>
  </r>
  <r>
    <x v="3297"/>
    <s v="Fanucci"/>
    <x v="161"/>
    <x v="1"/>
    <x v="0"/>
    <x v="1"/>
    <x v="0"/>
    <x v="2133"/>
    <x v="0"/>
    <x v="0"/>
    <x v="1"/>
    <x v="3297"/>
    <x v="1"/>
    <x v="1"/>
    <x v="4"/>
    <x v="3"/>
    <x v="15"/>
  </r>
  <r>
    <x v="3298"/>
    <s v="Yang"/>
    <x v="393"/>
    <x v="2"/>
    <x v="1"/>
    <x v="11"/>
    <x v="7"/>
    <x v="2134"/>
    <x v="2"/>
    <x v="0"/>
    <x v="1"/>
    <x v="3298"/>
    <x v="1"/>
    <x v="1"/>
    <x v="3"/>
    <x v="3"/>
    <x v="252"/>
  </r>
  <r>
    <x v="3299"/>
    <s v="Forbes"/>
    <x v="432"/>
    <x v="0"/>
    <x v="1"/>
    <x v="10"/>
    <x v="9"/>
    <x v="0"/>
    <x v="2"/>
    <x v="0"/>
    <x v="0"/>
    <x v="3299"/>
    <x v="1"/>
    <x v="1"/>
    <x v="1"/>
    <x v="2"/>
    <x v="769"/>
  </r>
  <r>
    <x v="3300"/>
    <s v="Heard"/>
    <x v="360"/>
    <x v="2"/>
    <x v="1"/>
    <x v="34"/>
    <x v="10"/>
    <x v="2135"/>
    <x v="2"/>
    <x v="0"/>
    <x v="1"/>
    <x v="3300"/>
    <x v="0"/>
    <x v="0"/>
    <x v="3"/>
    <x v="3"/>
    <x v="677"/>
  </r>
  <r>
    <x v="3301"/>
    <s v="Efremova"/>
    <x v="16"/>
    <x v="0"/>
    <x v="1"/>
    <x v="10"/>
    <x v="8"/>
    <x v="2136"/>
    <x v="0"/>
    <x v="0"/>
    <x v="0"/>
    <x v="3301"/>
    <x v="1"/>
    <x v="1"/>
    <x v="0"/>
    <x v="1"/>
    <x v="577"/>
  </r>
  <r>
    <x v="3302"/>
    <s v="Morphett"/>
    <x v="233"/>
    <x v="1"/>
    <x v="1"/>
    <x v="12"/>
    <x v="4"/>
    <x v="2137"/>
    <x v="0"/>
    <x v="0"/>
    <x v="0"/>
    <x v="3302"/>
    <x v="1"/>
    <x v="1"/>
    <x v="4"/>
    <x v="1"/>
    <x v="274"/>
  </r>
  <r>
    <x v="3303"/>
    <s v="Lenhardt"/>
    <x v="278"/>
    <x v="0"/>
    <x v="0"/>
    <x v="4"/>
    <x v="6"/>
    <x v="2138"/>
    <x v="0"/>
    <x v="0"/>
    <x v="0"/>
    <x v="3303"/>
    <x v="0"/>
    <x v="0"/>
    <x v="4"/>
    <x v="2"/>
    <x v="188"/>
  </r>
  <r>
    <x v="3304"/>
    <s v="Burns"/>
    <x v="51"/>
    <x v="2"/>
    <x v="1"/>
    <x v="12"/>
    <x v="2"/>
    <x v="2139"/>
    <x v="0"/>
    <x v="0"/>
    <x v="1"/>
    <x v="3304"/>
    <x v="1"/>
    <x v="1"/>
    <x v="3"/>
    <x v="0"/>
    <x v="27"/>
  </r>
  <r>
    <x v="3305"/>
    <s v="Ch'ien"/>
    <x v="318"/>
    <x v="0"/>
    <x v="0"/>
    <x v="46"/>
    <x v="2"/>
    <x v="0"/>
    <x v="0"/>
    <x v="0"/>
    <x v="0"/>
    <x v="3305"/>
    <x v="1"/>
    <x v="1"/>
    <x v="0"/>
    <x v="2"/>
    <x v="348"/>
  </r>
  <r>
    <x v="3306"/>
    <s v="Sun"/>
    <x v="222"/>
    <x v="0"/>
    <x v="0"/>
    <x v="20"/>
    <x v="6"/>
    <x v="0"/>
    <x v="2"/>
    <x v="0"/>
    <x v="1"/>
    <x v="3306"/>
    <x v="1"/>
    <x v="1"/>
    <x v="3"/>
    <x v="0"/>
    <x v="687"/>
  </r>
  <r>
    <x v="3307"/>
    <s v="Jamieson"/>
    <x v="159"/>
    <x v="0"/>
    <x v="0"/>
    <x v="16"/>
    <x v="3"/>
    <x v="0"/>
    <x v="2"/>
    <x v="0"/>
    <x v="0"/>
    <x v="3307"/>
    <x v="1"/>
    <x v="1"/>
    <x v="4"/>
    <x v="3"/>
    <x v="160"/>
  </r>
  <r>
    <x v="3308"/>
    <s v="Nolan"/>
    <x v="66"/>
    <x v="0"/>
    <x v="0"/>
    <x v="46"/>
    <x v="7"/>
    <x v="2140"/>
    <x v="2"/>
    <x v="1"/>
    <x v="0"/>
    <x v="3308"/>
    <x v="1"/>
    <x v="1"/>
    <x v="3"/>
    <x v="2"/>
    <x v="440"/>
  </r>
  <r>
    <x v="3309"/>
    <s v="Barry"/>
    <x v="174"/>
    <x v="0"/>
    <x v="0"/>
    <x v="34"/>
    <x v="0"/>
    <x v="2141"/>
    <x v="0"/>
    <x v="0"/>
    <x v="0"/>
    <x v="3309"/>
    <x v="1"/>
    <x v="1"/>
    <x v="1"/>
    <x v="1"/>
    <x v="356"/>
  </r>
  <r>
    <x v="3310"/>
    <s v="Saunders"/>
    <x v="77"/>
    <x v="1"/>
    <x v="1"/>
    <x v="5"/>
    <x v="6"/>
    <x v="0"/>
    <x v="2"/>
    <x v="0"/>
    <x v="1"/>
    <x v="3310"/>
    <x v="1"/>
    <x v="1"/>
    <x v="1"/>
    <x v="0"/>
    <x v="605"/>
  </r>
  <r>
    <x v="3311"/>
    <s v="McMorran"/>
    <x v="368"/>
    <x v="1"/>
    <x v="1"/>
    <x v="42"/>
    <x v="6"/>
    <x v="2142"/>
    <x v="0"/>
    <x v="0"/>
    <x v="0"/>
    <x v="3311"/>
    <x v="1"/>
    <x v="1"/>
    <x v="2"/>
    <x v="0"/>
    <x v="606"/>
  </r>
  <r>
    <x v="3312"/>
    <s v="Phelan"/>
    <x v="70"/>
    <x v="0"/>
    <x v="0"/>
    <x v="8"/>
    <x v="3"/>
    <x v="2143"/>
    <x v="0"/>
    <x v="0"/>
    <x v="1"/>
    <x v="3312"/>
    <x v="1"/>
    <x v="1"/>
    <x v="0"/>
    <x v="3"/>
    <x v="298"/>
  </r>
  <r>
    <x v="3313"/>
    <s v="Fu"/>
    <x v="9"/>
    <x v="0"/>
    <x v="1"/>
    <x v="41"/>
    <x v="5"/>
    <x v="0"/>
    <x v="2"/>
    <x v="0"/>
    <x v="0"/>
    <x v="3313"/>
    <x v="1"/>
    <x v="1"/>
    <x v="1"/>
    <x v="2"/>
    <x v="442"/>
  </r>
  <r>
    <x v="3314"/>
    <s v="Hotchin"/>
    <x v="1"/>
    <x v="1"/>
    <x v="0"/>
    <x v="54"/>
    <x v="6"/>
    <x v="2144"/>
    <x v="2"/>
    <x v="0"/>
    <x v="0"/>
    <x v="3314"/>
    <x v="0"/>
    <x v="0"/>
    <x v="0"/>
    <x v="1"/>
    <x v="349"/>
  </r>
  <r>
    <x v="3315"/>
    <s v="Aksyonov"/>
    <x v="280"/>
    <x v="0"/>
    <x v="0"/>
    <x v="11"/>
    <x v="5"/>
    <x v="0"/>
    <x v="2"/>
    <x v="1"/>
    <x v="0"/>
    <x v="3315"/>
    <x v="1"/>
    <x v="1"/>
    <x v="1"/>
    <x v="2"/>
    <x v="156"/>
  </r>
  <r>
    <x v="3316"/>
    <s v="Rossi"/>
    <x v="299"/>
    <x v="0"/>
    <x v="1"/>
    <x v="47"/>
    <x v="8"/>
    <x v="2145"/>
    <x v="0"/>
    <x v="0"/>
    <x v="1"/>
    <x v="3316"/>
    <x v="0"/>
    <x v="0"/>
    <x v="1"/>
    <x v="1"/>
    <x v="201"/>
  </r>
  <r>
    <x v="3317"/>
    <s v="Hughes"/>
    <x v="279"/>
    <x v="0"/>
    <x v="1"/>
    <x v="60"/>
    <x v="6"/>
    <x v="0"/>
    <x v="2"/>
    <x v="0"/>
    <x v="0"/>
    <x v="3317"/>
    <x v="0"/>
    <x v="0"/>
    <x v="4"/>
    <x v="3"/>
    <x v="311"/>
  </r>
  <r>
    <x v="3318"/>
    <s v="Duncan"/>
    <x v="205"/>
    <x v="0"/>
    <x v="0"/>
    <x v="20"/>
    <x v="5"/>
    <x v="0"/>
    <x v="2"/>
    <x v="0"/>
    <x v="0"/>
    <x v="3318"/>
    <x v="1"/>
    <x v="1"/>
    <x v="3"/>
    <x v="2"/>
    <x v="641"/>
  </r>
  <r>
    <x v="3319"/>
    <s v="McGarry"/>
    <x v="433"/>
    <x v="0"/>
    <x v="1"/>
    <x v="12"/>
    <x v="1"/>
    <x v="2146"/>
    <x v="0"/>
    <x v="1"/>
    <x v="1"/>
    <x v="3319"/>
    <x v="1"/>
    <x v="1"/>
    <x v="2"/>
    <x v="2"/>
    <x v="197"/>
  </r>
  <r>
    <x v="3320"/>
    <s v="Aksenov"/>
    <x v="170"/>
    <x v="0"/>
    <x v="1"/>
    <x v="9"/>
    <x v="0"/>
    <x v="0"/>
    <x v="0"/>
    <x v="1"/>
    <x v="0"/>
    <x v="3320"/>
    <x v="1"/>
    <x v="1"/>
    <x v="2"/>
    <x v="1"/>
    <x v="10"/>
  </r>
  <r>
    <x v="3321"/>
    <s v="Akhtar"/>
    <x v="119"/>
    <x v="0"/>
    <x v="1"/>
    <x v="33"/>
    <x v="9"/>
    <x v="0"/>
    <x v="2"/>
    <x v="0"/>
    <x v="0"/>
    <x v="3321"/>
    <x v="1"/>
    <x v="1"/>
    <x v="2"/>
    <x v="2"/>
    <x v="1"/>
  </r>
  <r>
    <x v="3322"/>
    <s v="Pisani"/>
    <x v="177"/>
    <x v="0"/>
    <x v="0"/>
    <x v="1"/>
    <x v="2"/>
    <x v="2147"/>
    <x v="0"/>
    <x v="0"/>
    <x v="0"/>
    <x v="3322"/>
    <x v="1"/>
    <x v="1"/>
    <x v="1"/>
    <x v="2"/>
    <x v="664"/>
  </r>
  <r>
    <x v="3323"/>
    <s v="Pisano"/>
    <x v="247"/>
    <x v="1"/>
    <x v="0"/>
    <x v="8"/>
    <x v="1"/>
    <x v="0"/>
    <x v="2"/>
    <x v="0"/>
    <x v="1"/>
    <x v="3323"/>
    <x v="1"/>
    <x v="1"/>
    <x v="1"/>
    <x v="2"/>
    <x v="604"/>
  </r>
  <r>
    <x v="3324"/>
    <s v="McDaniels"/>
    <x v="84"/>
    <x v="1"/>
    <x v="1"/>
    <x v="40"/>
    <x v="2"/>
    <x v="2148"/>
    <x v="0"/>
    <x v="1"/>
    <x v="0"/>
    <x v="3324"/>
    <x v="1"/>
    <x v="1"/>
    <x v="0"/>
    <x v="2"/>
    <x v="148"/>
  </r>
  <r>
    <x v="3325"/>
    <s v="Tennant"/>
    <x v="280"/>
    <x v="0"/>
    <x v="0"/>
    <x v="15"/>
    <x v="3"/>
    <x v="0"/>
    <x v="2"/>
    <x v="0"/>
    <x v="0"/>
    <x v="3325"/>
    <x v="1"/>
    <x v="1"/>
    <x v="1"/>
    <x v="1"/>
    <x v="117"/>
  </r>
  <r>
    <x v="3326"/>
    <s v="Donaghy"/>
    <x v="45"/>
    <x v="2"/>
    <x v="1"/>
    <x v="5"/>
    <x v="4"/>
    <x v="2149"/>
    <x v="0"/>
    <x v="1"/>
    <x v="0"/>
    <x v="3326"/>
    <x v="0"/>
    <x v="0"/>
    <x v="1"/>
    <x v="3"/>
    <x v="63"/>
  </r>
  <r>
    <x v="3327"/>
    <s v="Todd"/>
    <x v="236"/>
    <x v="1"/>
    <x v="1"/>
    <x v="20"/>
    <x v="8"/>
    <x v="0"/>
    <x v="2"/>
    <x v="0"/>
    <x v="0"/>
    <x v="3327"/>
    <x v="1"/>
    <x v="1"/>
    <x v="3"/>
    <x v="1"/>
    <x v="286"/>
  </r>
  <r>
    <x v="3328"/>
    <s v="Tobenna"/>
    <x v="312"/>
    <x v="0"/>
    <x v="0"/>
    <x v="16"/>
    <x v="0"/>
    <x v="0"/>
    <x v="0"/>
    <x v="0"/>
    <x v="1"/>
    <x v="3328"/>
    <x v="0"/>
    <x v="0"/>
    <x v="2"/>
    <x v="0"/>
    <x v="724"/>
  </r>
  <r>
    <x v="3329"/>
    <s v="Vicars"/>
    <x v="4"/>
    <x v="0"/>
    <x v="0"/>
    <x v="3"/>
    <x v="6"/>
    <x v="0"/>
    <x v="2"/>
    <x v="1"/>
    <x v="1"/>
    <x v="3329"/>
    <x v="1"/>
    <x v="1"/>
    <x v="3"/>
    <x v="1"/>
    <x v="386"/>
  </r>
  <r>
    <x v="3330"/>
    <s v="Chao"/>
    <x v="65"/>
    <x v="0"/>
    <x v="1"/>
    <x v="56"/>
    <x v="4"/>
    <x v="0"/>
    <x v="2"/>
    <x v="0"/>
    <x v="0"/>
    <x v="3330"/>
    <x v="1"/>
    <x v="1"/>
    <x v="2"/>
    <x v="3"/>
    <x v="160"/>
  </r>
  <r>
    <x v="3331"/>
    <s v="Tien"/>
    <x v="394"/>
    <x v="0"/>
    <x v="1"/>
    <x v="10"/>
    <x v="8"/>
    <x v="2150"/>
    <x v="0"/>
    <x v="1"/>
    <x v="1"/>
    <x v="3331"/>
    <x v="1"/>
    <x v="1"/>
    <x v="4"/>
    <x v="0"/>
    <x v="294"/>
  </r>
  <r>
    <x v="3332"/>
    <s v="Hsing"/>
    <x v="62"/>
    <x v="0"/>
    <x v="1"/>
    <x v="8"/>
    <x v="6"/>
    <x v="2151"/>
    <x v="0"/>
    <x v="1"/>
    <x v="1"/>
    <x v="3332"/>
    <x v="1"/>
    <x v="1"/>
    <x v="4"/>
    <x v="1"/>
    <x v="749"/>
  </r>
  <r>
    <x v="3333"/>
    <s v="Yang"/>
    <x v="0"/>
    <x v="2"/>
    <x v="0"/>
    <x v="1"/>
    <x v="8"/>
    <x v="2152"/>
    <x v="0"/>
    <x v="0"/>
    <x v="1"/>
    <x v="3333"/>
    <x v="1"/>
    <x v="1"/>
    <x v="1"/>
    <x v="1"/>
    <x v="740"/>
  </r>
  <r>
    <x v="3334"/>
    <s v="Walker"/>
    <x v="155"/>
    <x v="0"/>
    <x v="1"/>
    <x v="7"/>
    <x v="8"/>
    <x v="0"/>
    <x v="2"/>
    <x v="1"/>
    <x v="1"/>
    <x v="3334"/>
    <x v="1"/>
    <x v="1"/>
    <x v="3"/>
    <x v="1"/>
    <x v="590"/>
  </r>
  <r>
    <x v="3335"/>
    <s v="T'ang"/>
    <x v="61"/>
    <x v="1"/>
    <x v="0"/>
    <x v="8"/>
    <x v="5"/>
    <x v="0"/>
    <x v="2"/>
    <x v="0"/>
    <x v="1"/>
    <x v="3335"/>
    <x v="1"/>
    <x v="1"/>
    <x v="4"/>
    <x v="2"/>
    <x v="565"/>
  </r>
  <r>
    <x v="3336"/>
    <s v="Chukwukere"/>
    <x v="239"/>
    <x v="1"/>
    <x v="1"/>
    <x v="18"/>
    <x v="7"/>
    <x v="0"/>
    <x v="2"/>
    <x v="0"/>
    <x v="1"/>
    <x v="3336"/>
    <x v="1"/>
    <x v="1"/>
    <x v="0"/>
    <x v="1"/>
    <x v="580"/>
  </r>
  <r>
    <x v="3337"/>
    <s v="Ch'iu"/>
    <x v="117"/>
    <x v="1"/>
    <x v="1"/>
    <x v="27"/>
    <x v="4"/>
    <x v="2153"/>
    <x v="0"/>
    <x v="1"/>
    <x v="1"/>
    <x v="3337"/>
    <x v="0"/>
    <x v="0"/>
    <x v="4"/>
    <x v="0"/>
    <x v="244"/>
  </r>
  <r>
    <x v="3338"/>
    <s v="Pai"/>
    <x v="302"/>
    <x v="1"/>
    <x v="0"/>
    <x v="9"/>
    <x v="6"/>
    <x v="0"/>
    <x v="2"/>
    <x v="0"/>
    <x v="0"/>
    <x v="3338"/>
    <x v="1"/>
    <x v="1"/>
    <x v="2"/>
    <x v="0"/>
    <x v="160"/>
  </r>
  <r>
    <x v="3339"/>
    <s v="Franklin"/>
    <x v="277"/>
    <x v="1"/>
    <x v="0"/>
    <x v="34"/>
    <x v="4"/>
    <x v="2154"/>
    <x v="2"/>
    <x v="0"/>
    <x v="1"/>
    <x v="3339"/>
    <x v="0"/>
    <x v="0"/>
    <x v="2"/>
    <x v="3"/>
    <x v="255"/>
  </r>
  <r>
    <x v="3340"/>
    <s v="Y?"/>
    <x v="81"/>
    <x v="2"/>
    <x v="1"/>
    <x v="6"/>
    <x v="8"/>
    <x v="2155"/>
    <x v="0"/>
    <x v="0"/>
    <x v="0"/>
    <x v="3340"/>
    <x v="1"/>
    <x v="1"/>
    <x v="3"/>
    <x v="3"/>
    <x v="168"/>
  </r>
  <r>
    <x v="3341"/>
    <s v="Peng"/>
    <x v="219"/>
    <x v="0"/>
    <x v="0"/>
    <x v="6"/>
    <x v="6"/>
    <x v="0"/>
    <x v="0"/>
    <x v="1"/>
    <x v="0"/>
    <x v="3341"/>
    <x v="1"/>
    <x v="1"/>
    <x v="3"/>
    <x v="3"/>
    <x v="283"/>
  </r>
  <r>
    <x v="3342"/>
    <s v="Otitodilichukwu"/>
    <x v="170"/>
    <x v="2"/>
    <x v="1"/>
    <x v="47"/>
    <x v="5"/>
    <x v="2156"/>
    <x v="2"/>
    <x v="0"/>
    <x v="0"/>
    <x v="3342"/>
    <x v="1"/>
    <x v="1"/>
    <x v="0"/>
    <x v="0"/>
    <x v="693"/>
  </r>
  <r>
    <x v="3343"/>
    <s v="Pagnotto"/>
    <x v="209"/>
    <x v="0"/>
    <x v="1"/>
    <x v="24"/>
    <x v="6"/>
    <x v="2157"/>
    <x v="0"/>
    <x v="1"/>
    <x v="1"/>
    <x v="3343"/>
    <x v="1"/>
    <x v="1"/>
    <x v="3"/>
    <x v="0"/>
    <x v="667"/>
  </r>
  <r>
    <x v="3344"/>
    <s v="Vessels"/>
    <x v="345"/>
    <x v="2"/>
    <x v="1"/>
    <x v="19"/>
    <x v="2"/>
    <x v="2158"/>
    <x v="2"/>
    <x v="0"/>
    <x v="1"/>
    <x v="3344"/>
    <x v="1"/>
    <x v="1"/>
    <x v="1"/>
    <x v="1"/>
    <x v="327"/>
  </r>
  <r>
    <x v="3345"/>
    <s v="Heller"/>
    <x v="268"/>
    <x v="0"/>
    <x v="0"/>
    <x v="8"/>
    <x v="3"/>
    <x v="2159"/>
    <x v="0"/>
    <x v="0"/>
    <x v="1"/>
    <x v="3345"/>
    <x v="1"/>
    <x v="1"/>
    <x v="1"/>
    <x v="0"/>
    <x v="644"/>
  </r>
  <r>
    <x v="3346"/>
    <s v="Donaldson"/>
    <x v="194"/>
    <x v="0"/>
    <x v="1"/>
    <x v="54"/>
    <x v="4"/>
    <x v="2160"/>
    <x v="0"/>
    <x v="1"/>
    <x v="0"/>
    <x v="3346"/>
    <x v="1"/>
    <x v="1"/>
    <x v="4"/>
    <x v="1"/>
    <x v="573"/>
  </r>
  <r>
    <x v="3347"/>
    <s v="Ifeanyichukwu"/>
    <x v="53"/>
    <x v="0"/>
    <x v="1"/>
    <x v="13"/>
    <x v="1"/>
    <x v="2161"/>
    <x v="0"/>
    <x v="1"/>
    <x v="1"/>
    <x v="3347"/>
    <x v="1"/>
    <x v="1"/>
    <x v="0"/>
    <x v="2"/>
    <x v="77"/>
  </r>
  <r>
    <x v="3348"/>
    <s v="Kao"/>
    <x v="432"/>
    <x v="0"/>
    <x v="1"/>
    <x v="20"/>
    <x v="5"/>
    <x v="2162"/>
    <x v="0"/>
    <x v="1"/>
    <x v="1"/>
    <x v="3348"/>
    <x v="1"/>
    <x v="1"/>
    <x v="0"/>
    <x v="3"/>
    <x v="231"/>
  </r>
  <r>
    <x v="3349"/>
    <s v="Dunn"/>
    <x v="74"/>
    <x v="2"/>
    <x v="0"/>
    <x v="13"/>
    <x v="8"/>
    <x v="2163"/>
    <x v="2"/>
    <x v="0"/>
    <x v="1"/>
    <x v="3349"/>
    <x v="0"/>
    <x v="0"/>
    <x v="3"/>
    <x v="3"/>
    <x v="79"/>
  </r>
  <r>
    <x v="3350"/>
    <s v="Calabresi"/>
    <x v="94"/>
    <x v="1"/>
    <x v="1"/>
    <x v="12"/>
    <x v="0"/>
    <x v="2164"/>
    <x v="2"/>
    <x v="1"/>
    <x v="0"/>
    <x v="3350"/>
    <x v="1"/>
    <x v="1"/>
    <x v="3"/>
    <x v="0"/>
    <x v="243"/>
  </r>
  <r>
    <x v="3351"/>
    <s v="Holland"/>
    <x v="209"/>
    <x v="2"/>
    <x v="0"/>
    <x v="10"/>
    <x v="9"/>
    <x v="2165"/>
    <x v="0"/>
    <x v="0"/>
    <x v="1"/>
    <x v="3351"/>
    <x v="1"/>
    <x v="1"/>
    <x v="1"/>
    <x v="2"/>
    <x v="653"/>
  </r>
  <r>
    <x v="3352"/>
    <s v="Calabresi"/>
    <x v="29"/>
    <x v="0"/>
    <x v="1"/>
    <x v="20"/>
    <x v="0"/>
    <x v="2166"/>
    <x v="2"/>
    <x v="0"/>
    <x v="0"/>
    <x v="3352"/>
    <x v="1"/>
    <x v="1"/>
    <x v="0"/>
    <x v="1"/>
    <x v="712"/>
  </r>
  <r>
    <x v="3353"/>
    <s v="Butusov"/>
    <x v="285"/>
    <x v="0"/>
    <x v="0"/>
    <x v="8"/>
    <x v="3"/>
    <x v="0"/>
    <x v="2"/>
    <x v="0"/>
    <x v="0"/>
    <x v="3353"/>
    <x v="1"/>
    <x v="1"/>
    <x v="3"/>
    <x v="1"/>
    <x v="516"/>
  </r>
  <r>
    <x v="3354"/>
    <s v="Atkinson"/>
    <x v="160"/>
    <x v="0"/>
    <x v="0"/>
    <x v="18"/>
    <x v="0"/>
    <x v="0"/>
    <x v="2"/>
    <x v="1"/>
    <x v="0"/>
    <x v="3354"/>
    <x v="1"/>
    <x v="1"/>
    <x v="1"/>
    <x v="2"/>
    <x v="282"/>
  </r>
  <r>
    <x v="3355"/>
    <s v="Vasilyeva"/>
    <x v="42"/>
    <x v="2"/>
    <x v="1"/>
    <x v="9"/>
    <x v="8"/>
    <x v="2167"/>
    <x v="0"/>
    <x v="0"/>
    <x v="0"/>
    <x v="3355"/>
    <x v="1"/>
    <x v="1"/>
    <x v="1"/>
    <x v="3"/>
    <x v="249"/>
  </r>
  <r>
    <x v="3356"/>
    <s v="Mollison"/>
    <x v="57"/>
    <x v="2"/>
    <x v="1"/>
    <x v="1"/>
    <x v="7"/>
    <x v="2168"/>
    <x v="2"/>
    <x v="0"/>
    <x v="0"/>
    <x v="3356"/>
    <x v="1"/>
    <x v="1"/>
    <x v="3"/>
    <x v="0"/>
    <x v="131"/>
  </r>
  <r>
    <x v="3357"/>
    <s v="Webb"/>
    <x v="268"/>
    <x v="2"/>
    <x v="1"/>
    <x v="6"/>
    <x v="8"/>
    <x v="2169"/>
    <x v="2"/>
    <x v="1"/>
    <x v="0"/>
    <x v="3357"/>
    <x v="1"/>
    <x v="1"/>
    <x v="3"/>
    <x v="3"/>
    <x v="30"/>
  </r>
  <r>
    <x v="3358"/>
    <s v="Obiajulu"/>
    <x v="242"/>
    <x v="2"/>
    <x v="0"/>
    <x v="19"/>
    <x v="8"/>
    <x v="2170"/>
    <x v="0"/>
    <x v="1"/>
    <x v="1"/>
    <x v="3358"/>
    <x v="0"/>
    <x v="0"/>
    <x v="4"/>
    <x v="2"/>
    <x v="492"/>
  </r>
  <r>
    <x v="3359"/>
    <s v="Aiken"/>
    <x v="178"/>
    <x v="1"/>
    <x v="1"/>
    <x v="52"/>
    <x v="4"/>
    <x v="0"/>
    <x v="0"/>
    <x v="0"/>
    <x v="0"/>
    <x v="3359"/>
    <x v="1"/>
    <x v="1"/>
    <x v="4"/>
    <x v="0"/>
    <x v="269"/>
  </r>
  <r>
    <x v="3360"/>
    <s v="Brabyn"/>
    <x v="323"/>
    <x v="0"/>
    <x v="1"/>
    <x v="16"/>
    <x v="3"/>
    <x v="2171"/>
    <x v="0"/>
    <x v="0"/>
    <x v="0"/>
    <x v="3360"/>
    <x v="1"/>
    <x v="1"/>
    <x v="2"/>
    <x v="2"/>
    <x v="590"/>
  </r>
  <r>
    <x v="3361"/>
    <s v="Su"/>
    <x v="198"/>
    <x v="2"/>
    <x v="0"/>
    <x v="36"/>
    <x v="3"/>
    <x v="2172"/>
    <x v="2"/>
    <x v="1"/>
    <x v="1"/>
    <x v="3361"/>
    <x v="1"/>
    <x v="1"/>
    <x v="1"/>
    <x v="3"/>
    <x v="507"/>
  </r>
  <r>
    <x v="3362"/>
    <s v="Traeger"/>
    <x v="150"/>
    <x v="0"/>
    <x v="0"/>
    <x v="19"/>
    <x v="9"/>
    <x v="2173"/>
    <x v="2"/>
    <x v="1"/>
    <x v="1"/>
    <x v="3362"/>
    <x v="1"/>
    <x v="1"/>
    <x v="3"/>
    <x v="2"/>
    <x v="125"/>
  </r>
  <r>
    <x v="3363"/>
    <s v="Ekwueme"/>
    <x v="201"/>
    <x v="2"/>
    <x v="1"/>
    <x v="16"/>
    <x v="0"/>
    <x v="2174"/>
    <x v="0"/>
    <x v="0"/>
    <x v="1"/>
    <x v="3363"/>
    <x v="1"/>
    <x v="1"/>
    <x v="0"/>
    <x v="3"/>
    <x v="234"/>
  </r>
  <r>
    <x v="3364"/>
    <s v="Thompson"/>
    <x v="166"/>
    <x v="0"/>
    <x v="1"/>
    <x v="40"/>
    <x v="1"/>
    <x v="0"/>
    <x v="2"/>
    <x v="1"/>
    <x v="1"/>
    <x v="3364"/>
    <x v="1"/>
    <x v="1"/>
    <x v="2"/>
    <x v="2"/>
    <x v="761"/>
  </r>
  <r>
    <x v="3365"/>
    <s v="Chinwenma"/>
    <x v="155"/>
    <x v="1"/>
    <x v="0"/>
    <x v="10"/>
    <x v="8"/>
    <x v="2175"/>
    <x v="3"/>
    <x v="0"/>
    <x v="0"/>
    <x v="3365"/>
    <x v="0"/>
    <x v="0"/>
    <x v="4"/>
    <x v="3"/>
    <x v="643"/>
  </r>
  <r>
    <x v="3366"/>
    <s v="Tuan"/>
    <x v="230"/>
    <x v="2"/>
    <x v="0"/>
    <x v="59"/>
    <x v="0"/>
    <x v="2176"/>
    <x v="0"/>
    <x v="0"/>
    <x v="0"/>
    <x v="3366"/>
    <x v="1"/>
    <x v="1"/>
    <x v="4"/>
    <x v="3"/>
    <x v="733"/>
  </r>
  <r>
    <x v="3367"/>
    <s v="Tsai"/>
    <x v="61"/>
    <x v="2"/>
    <x v="1"/>
    <x v="20"/>
    <x v="10"/>
    <x v="2177"/>
    <x v="0"/>
    <x v="1"/>
    <x v="0"/>
    <x v="3367"/>
    <x v="0"/>
    <x v="0"/>
    <x v="1"/>
    <x v="2"/>
    <x v="581"/>
  </r>
  <r>
    <x v="3368"/>
    <s v="Liu"/>
    <x v="221"/>
    <x v="0"/>
    <x v="1"/>
    <x v="44"/>
    <x v="8"/>
    <x v="0"/>
    <x v="2"/>
    <x v="0"/>
    <x v="0"/>
    <x v="3368"/>
    <x v="1"/>
    <x v="1"/>
    <x v="1"/>
    <x v="2"/>
    <x v="728"/>
  </r>
  <r>
    <x v="3369"/>
    <s v="Robinson"/>
    <x v="171"/>
    <x v="0"/>
    <x v="0"/>
    <x v="19"/>
    <x v="2"/>
    <x v="2178"/>
    <x v="0"/>
    <x v="0"/>
    <x v="0"/>
    <x v="3369"/>
    <x v="1"/>
    <x v="1"/>
    <x v="1"/>
    <x v="3"/>
    <x v="319"/>
  </r>
  <r>
    <x v="3370"/>
    <s v="Carr"/>
    <x v="47"/>
    <x v="1"/>
    <x v="0"/>
    <x v="40"/>
    <x v="5"/>
    <x v="0"/>
    <x v="0"/>
    <x v="0"/>
    <x v="1"/>
    <x v="3370"/>
    <x v="0"/>
    <x v="0"/>
    <x v="3"/>
    <x v="3"/>
    <x v="336"/>
  </r>
  <r>
    <x v="3371"/>
    <s v="Palerma"/>
    <x v="56"/>
    <x v="2"/>
    <x v="0"/>
    <x v="3"/>
    <x v="5"/>
    <x v="2179"/>
    <x v="0"/>
    <x v="1"/>
    <x v="0"/>
    <x v="3371"/>
    <x v="0"/>
    <x v="0"/>
    <x v="2"/>
    <x v="1"/>
    <x v="87"/>
  </r>
  <r>
    <x v="3372"/>
    <s v="Chineze"/>
    <x v="79"/>
    <x v="0"/>
    <x v="0"/>
    <x v="24"/>
    <x v="4"/>
    <x v="2180"/>
    <x v="0"/>
    <x v="1"/>
    <x v="0"/>
    <x v="3372"/>
    <x v="0"/>
    <x v="0"/>
    <x v="1"/>
    <x v="3"/>
    <x v="555"/>
  </r>
  <r>
    <x v="3373"/>
    <s v="Fang"/>
    <x v="215"/>
    <x v="0"/>
    <x v="1"/>
    <x v="24"/>
    <x v="0"/>
    <x v="2181"/>
    <x v="2"/>
    <x v="0"/>
    <x v="1"/>
    <x v="3373"/>
    <x v="1"/>
    <x v="1"/>
    <x v="3"/>
    <x v="2"/>
    <x v="28"/>
  </r>
  <r>
    <x v="3374"/>
    <s v="Simpson"/>
    <x v="62"/>
    <x v="1"/>
    <x v="1"/>
    <x v="30"/>
    <x v="0"/>
    <x v="2182"/>
    <x v="0"/>
    <x v="1"/>
    <x v="0"/>
    <x v="3374"/>
    <x v="1"/>
    <x v="1"/>
    <x v="0"/>
    <x v="3"/>
    <x v="319"/>
  </r>
  <r>
    <x v="3375"/>
    <s v="Moretti"/>
    <x v="75"/>
    <x v="0"/>
    <x v="0"/>
    <x v="14"/>
    <x v="4"/>
    <x v="0"/>
    <x v="0"/>
    <x v="0"/>
    <x v="0"/>
    <x v="3375"/>
    <x v="0"/>
    <x v="0"/>
    <x v="1"/>
    <x v="1"/>
    <x v="82"/>
  </r>
  <r>
    <x v="3376"/>
    <s v="Hale"/>
    <x v="215"/>
    <x v="2"/>
    <x v="0"/>
    <x v="20"/>
    <x v="4"/>
    <x v="2183"/>
    <x v="2"/>
    <x v="0"/>
    <x v="0"/>
    <x v="3376"/>
    <x v="0"/>
    <x v="0"/>
    <x v="1"/>
    <x v="0"/>
    <x v="463"/>
  </r>
  <r>
    <x v="3377"/>
    <s v="Benson"/>
    <x v="74"/>
    <x v="2"/>
    <x v="0"/>
    <x v="24"/>
    <x v="6"/>
    <x v="2184"/>
    <x v="0"/>
    <x v="0"/>
    <x v="0"/>
    <x v="3377"/>
    <x v="0"/>
    <x v="0"/>
    <x v="3"/>
    <x v="1"/>
    <x v="542"/>
  </r>
  <r>
    <x v="3378"/>
    <s v="Estep"/>
    <x v="312"/>
    <x v="2"/>
    <x v="1"/>
    <x v="42"/>
    <x v="8"/>
    <x v="2185"/>
    <x v="0"/>
    <x v="0"/>
    <x v="0"/>
    <x v="3378"/>
    <x v="1"/>
    <x v="1"/>
    <x v="0"/>
    <x v="0"/>
    <x v="656"/>
  </r>
  <r>
    <x v="3379"/>
    <s v="Mishina"/>
    <x v="327"/>
    <x v="1"/>
    <x v="0"/>
    <x v="13"/>
    <x v="3"/>
    <x v="0"/>
    <x v="2"/>
    <x v="0"/>
    <x v="0"/>
    <x v="3379"/>
    <x v="1"/>
    <x v="1"/>
    <x v="4"/>
    <x v="3"/>
    <x v="428"/>
  </r>
  <r>
    <x v="3380"/>
    <s v="Abramovich"/>
    <x v="68"/>
    <x v="1"/>
    <x v="0"/>
    <x v="28"/>
    <x v="6"/>
    <x v="0"/>
    <x v="2"/>
    <x v="0"/>
    <x v="1"/>
    <x v="3380"/>
    <x v="1"/>
    <x v="1"/>
    <x v="3"/>
    <x v="2"/>
    <x v="610"/>
  </r>
  <r>
    <x v="3381"/>
    <s v="Lavrentiev"/>
    <x v="65"/>
    <x v="0"/>
    <x v="1"/>
    <x v="23"/>
    <x v="5"/>
    <x v="2186"/>
    <x v="0"/>
    <x v="0"/>
    <x v="1"/>
    <x v="3381"/>
    <x v="1"/>
    <x v="1"/>
    <x v="4"/>
    <x v="3"/>
    <x v="748"/>
  </r>
  <r>
    <x v="3382"/>
    <s v="Alexeyeva"/>
    <x v="50"/>
    <x v="2"/>
    <x v="0"/>
    <x v="42"/>
    <x v="8"/>
    <x v="2187"/>
    <x v="2"/>
    <x v="0"/>
    <x v="0"/>
    <x v="3382"/>
    <x v="1"/>
    <x v="1"/>
    <x v="1"/>
    <x v="1"/>
    <x v="453"/>
  </r>
  <r>
    <x v="3383"/>
    <s v="T'ang"/>
    <x v="47"/>
    <x v="2"/>
    <x v="1"/>
    <x v="2"/>
    <x v="9"/>
    <x v="2188"/>
    <x v="2"/>
    <x v="1"/>
    <x v="0"/>
    <x v="3383"/>
    <x v="1"/>
    <x v="1"/>
    <x v="0"/>
    <x v="0"/>
    <x v="687"/>
  </r>
  <r>
    <x v="3384"/>
    <s v="Kilgour"/>
    <x v="196"/>
    <x v="0"/>
    <x v="0"/>
    <x v="26"/>
    <x v="9"/>
    <x v="0"/>
    <x v="2"/>
    <x v="0"/>
    <x v="0"/>
    <x v="3384"/>
    <x v="1"/>
    <x v="1"/>
    <x v="1"/>
    <x v="3"/>
    <x v="616"/>
  </r>
  <r>
    <x v="3385"/>
    <s v="Chin"/>
    <x v="62"/>
    <x v="0"/>
    <x v="1"/>
    <x v="1"/>
    <x v="3"/>
    <x v="2189"/>
    <x v="0"/>
    <x v="0"/>
    <x v="0"/>
    <x v="3385"/>
    <x v="0"/>
    <x v="0"/>
    <x v="0"/>
    <x v="1"/>
    <x v="671"/>
  </r>
  <r>
    <x v="3386"/>
    <s v="Fiorentini"/>
    <x v="183"/>
    <x v="1"/>
    <x v="1"/>
    <x v="1"/>
    <x v="5"/>
    <x v="2190"/>
    <x v="2"/>
    <x v="0"/>
    <x v="1"/>
    <x v="3386"/>
    <x v="1"/>
    <x v="1"/>
    <x v="3"/>
    <x v="1"/>
    <x v="279"/>
  </r>
  <r>
    <x v="3387"/>
    <s v="Lori"/>
    <x v="246"/>
    <x v="2"/>
    <x v="1"/>
    <x v="65"/>
    <x v="2"/>
    <x v="2191"/>
    <x v="0"/>
    <x v="0"/>
    <x v="0"/>
    <x v="3387"/>
    <x v="1"/>
    <x v="1"/>
    <x v="1"/>
    <x v="2"/>
    <x v="218"/>
  </r>
  <r>
    <x v="3388"/>
    <s v="Marchesi"/>
    <x v="277"/>
    <x v="2"/>
    <x v="1"/>
    <x v="11"/>
    <x v="3"/>
    <x v="2192"/>
    <x v="0"/>
    <x v="0"/>
    <x v="0"/>
    <x v="3388"/>
    <x v="1"/>
    <x v="1"/>
    <x v="4"/>
    <x v="2"/>
    <x v="515"/>
  </r>
  <r>
    <x v="3389"/>
    <s v="Sheppard"/>
    <x v="361"/>
    <x v="1"/>
    <x v="0"/>
    <x v="30"/>
    <x v="4"/>
    <x v="2193"/>
    <x v="0"/>
    <x v="0"/>
    <x v="1"/>
    <x v="3389"/>
    <x v="0"/>
    <x v="0"/>
    <x v="1"/>
    <x v="1"/>
    <x v="488"/>
  </r>
  <r>
    <x v="3390"/>
    <s v="Nnanna"/>
    <x v="106"/>
    <x v="0"/>
    <x v="0"/>
    <x v="15"/>
    <x v="3"/>
    <x v="2194"/>
    <x v="0"/>
    <x v="0"/>
    <x v="0"/>
    <x v="3390"/>
    <x v="1"/>
    <x v="1"/>
    <x v="0"/>
    <x v="0"/>
    <x v="157"/>
  </r>
  <r>
    <x v="3391"/>
    <s v="Norris"/>
    <x v="275"/>
    <x v="0"/>
    <x v="0"/>
    <x v="17"/>
    <x v="6"/>
    <x v="0"/>
    <x v="2"/>
    <x v="1"/>
    <x v="1"/>
    <x v="3391"/>
    <x v="1"/>
    <x v="1"/>
    <x v="1"/>
    <x v="2"/>
    <x v="170"/>
  </r>
  <r>
    <x v="3392"/>
    <s v="Vincent"/>
    <x v="93"/>
    <x v="2"/>
    <x v="1"/>
    <x v="19"/>
    <x v="2"/>
    <x v="2195"/>
    <x v="0"/>
    <x v="0"/>
    <x v="0"/>
    <x v="3392"/>
    <x v="1"/>
    <x v="1"/>
    <x v="0"/>
    <x v="2"/>
    <x v="607"/>
  </r>
  <r>
    <x v="3393"/>
    <s v="Bradley"/>
    <x v="91"/>
    <x v="0"/>
    <x v="1"/>
    <x v="33"/>
    <x v="5"/>
    <x v="0"/>
    <x v="2"/>
    <x v="0"/>
    <x v="0"/>
    <x v="3393"/>
    <x v="1"/>
    <x v="1"/>
    <x v="0"/>
    <x v="3"/>
    <x v="434"/>
  </r>
  <r>
    <x v="3394"/>
    <s v="Bellucci"/>
    <x v="416"/>
    <x v="0"/>
    <x v="1"/>
    <x v="6"/>
    <x v="5"/>
    <x v="0"/>
    <x v="2"/>
    <x v="0"/>
    <x v="0"/>
    <x v="3394"/>
    <x v="1"/>
    <x v="1"/>
    <x v="0"/>
    <x v="1"/>
    <x v="426"/>
  </r>
  <r>
    <x v="3395"/>
    <s v="Clements"/>
    <x v="150"/>
    <x v="0"/>
    <x v="0"/>
    <x v="32"/>
    <x v="8"/>
    <x v="0"/>
    <x v="0"/>
    <x v="0"/>
    <x v="1"/>
    <x v="3395"/>
    <x v="1"/>
    <x v="1"/>
    <x v="4"/>
    <x v="0"/>
    <x v="394"/>
  </r>
  <r>
    <x v="3396"/>
    <s v="Knowles"/>
    <x v="61"/>
    <x v="0"/>
    <x v="1"/>
    <x v="60"/>
    <x v="4"/>
    <x v="0"/>
    <x v="2"/>
    <x v="0"/>
    <x v="0"/>
    <x v="3396"/>
    <x v="1"/>
    <x v="1"/>
    <x v="0"/>
    <x v="0"/>
    <x v="229"/>
  </r>
  <r>
    <x v="3397"/>
    <s v="Chidiebere"/>
    <x v="390"/>
    <x v="0"/>
    <x v="1"/>
    <x v="19"/>
    <x v="0"/>
    <x v="2196"/>
    <x v="2"/>
    <x v="0"/>
    <x v="1"/>
    <x v="3397"/>
    <x v="1"/>
    <x v="1"/>
    <x v="0"/>
    <x v="1"/>
    <x v="508"/>
  </r>
  <r>
    <x v="3398"/>
    <s v="Kelly"/>
    <x v="150"/>
    <x v="0"/>
    <x v="1"/>
    <x v="1"/>
    <x v="9"/>
    <x v="0"/>
    <x v="2"/>
    <x v="1"/>
    <x v="0"/>
    <x v="3398"/>
    <x v="1"/>
    <x v="1"/>
    <x v="3"/>
    <x v="1"/>
    <x v="80"/>
  </r>
  <r>
    <x v="3399"/>
    <s v="Okwukwe"/>
    <x v="103"/>
    <x v="0"/>
    <x v="0"/>
    <x v="8"/>
    <x v="5"/>
    <x v="2197"/>
    <x v="0"/>
    <x v="0"/>
    <x v="1"/>
    <x v="3399"/>
    <x v="0"/>
    <x v="0"/>
    <x v="0"/>
    <x v="1"/>
    <x v="86"/>
  </r>
  <r>
    <x v="3400"/>
    <s v="Onyemere"/>
    <x v="158"/>
    <x v="0"/>
    <x v="1"/>
    <x v="8"/>
    <x v="6"/>
    <x v="2198"/>
    <x v="0"/>
    <x v="0"/>
    <x v="0"/>
    <x v="3400"/>
    <x v="1"/>
    <x v="1"/>
    <x v="4"/>
    <x v="2"/>
    <x v="24"/>
  </r>
  <r>
    <x v="3401"/>
    <s v="Murphy"/>
    <x v="29"/>
    <x v="0"/>
    <x v="0"/>
    <x v="19"/>
    <x v="4"/>
    <x v="2199"/>
    <x v="0"/>
    <x v="0"/>
    <x v="1"/>
    <x v="3401"/>
    <x v="1"/>
    <x v="1"/>
    <x v="0"/>
    <x v="2"/>
    <x v="733"/>
  </r>
  <r>
    <x v="3402"/>
    <s v="Elliott"/>
    <x v="239"/>
    <x v="0"/>
    <x v="0"/>
    <x v="28"/>
    <x v="8"/>
    <x v="2200"/>
    <x v="0"/>
    <x v="0"/>
    <x v="0"/>
    <x v="3402"/>
    <x v="1"/>
    <x v="1"/>
    <x v="2"/>
    <x v="0"/>
    <x v="393"/>
  </r>
  <r>
    <x v="3403"/>
    <s v="Loggia"/>
    <x v="311"/>
    <x v="0"/>
    <x v="0"/>
    <x v="46"/>
    <x v="3"/>
    <x v="2201"/>
    <x v="2"/>
    <x v="0"/>
    <x v="0"/>
    <x v="3403"/>
    <x v="1"/>
    <x v="1"/>
    <x v="2"/>
    <x v="1"/>
    <x v="309"/>
  </r>
  <r>
    <x v="3404"/>
    <s v="Walsh"/>
    <x v="391"/>
    <x v="0"/>
    <x v="0"/>
    <x v="51"/>
    <x v="0"/>
    <x v="0"/>
    <x v="0"/>
    <x v="0"/>
    <x v="1"/>
    <x v="3404"/>
    <x v="1"/>
    <x v="1"/>
    <x v="3"/>
    <x v="3"/>
    <x v="762"/>
  </r>
  <r>
    <x v="3405"/>
    <s v="Mahomed"/>
    <x v="163"/>
    <x v="0"/>
    <x v="1"/>
    <x v="52"/>
    <x v="9"/>
    <x v="0"/>
    <x v="0"/>
    <x v="0"/>
    <x v="0"/>
    <x v="3405"/>
    <x v="1"/>
    <x v="1"/>
    <x v="3"/>
    <x v="1"/>
    <x v="407"/>
  </r>
  <r>
    <x v="3406"/>
    <s v="Dolgorukova"/>
    <x v="278"/>
    <x v="1"/>
    <x v="0"/>
    <x v="6"/>
    <x v="3"/>
    <x v="2202"/>
    <x v="0"/>
    <x v="0"/>
    <x v="1"/>
    <x v="3406"/>
    <x v="1"/>
    <x v="1"/>
    <x v="0"/>
    <x v="2"/>
    <x v="518"/>
  </r>
  <r>
    <x v="3407"/>
    <s v="Bogdanov"/>
    <x v="278"/>
    <x v="0"/>
    <x v="1"/>
    <x v="20"/>
    <x v="6"/>
    <x v="2203"/>
    <x v="2"/>
    <x v="0"/>
    <x v="1"/>
    <x v="3407"/>
    <x v="1"/>
    <x v="1"/>
    <x v="3"/>
    <x v="1"/>
    <x v="112"/>
  </r>
  <r>
    <x v="3408"/>
    <s v="She"/>
    <x v="428"/>
    <x v="2"/>
    <x v="0"/>
    <x v="20"/>
    <x v="9"/>
    <x v="2204"/>
    <x v="2"/>
    <x v="0"/>
    <x v="0"/>
    <x v="3408"/>
    <x v="1"/>
    <x v="1"/>
    <x v="0"/>
    <x v="3"/>
    <x v="192"/>
  </r>
  <r>
    <x v="3409"/>
    <s v="Cook"/>
    <x v="287"/>
    <x v="2"/>
    <x v="0"/>
    <x v="17"/>
    <x v="3"/>
    <x v="2205"/>
    <x v="0"/>
    <x v="1"/>
    <x v="1"/>
    <x v="3409"/>
    <x v="0"/>
    <x v="0"/>
    <x v="0"/>
    <x v="1"/>
    <x v="664"/>
  </r>
  <r>
    <x v="3410"/>
    <s v="Bruno"/>
    <x v="433"/>
    <x v="2"/>
    <x v="1"/>
    <x v="18"/>
    <x v="1"/>
    <x v="2206"/>
    <x v="2"/>
    <x v="1"/>
    <x v="1"/>
    <x v="3410"/>
    <x v="1"/>
    <x v="1"/>
    <x v="1"/>
    <x v="2"/>
    <x v="64"/>
  </r>
  <r>
    <x v="3411"/>
    <s v="Moysey"/>
    <x v="152"/>
    <x v="0"/>
    <x v="0"/>
    <x v="24"/>
    <x v="2"/>
    <x v="2207"/>
    <x v="0"/>
    <x v="1"/>
    <x v="1"/>
    <x v="3411"/>
    <x v="1"/>
    <x v="1"/>
    <x v="1"/>
    <x v="2"/>
    <x v="582"/>
  </r>
  <r>
    <x v="3412"/>
    <s v="Beneventi"/>
    <x v="37"/>
    <x v="2"/>
    <x v="1"/>
    <x v="28"/>
    <x v="5"/>
    <x v="2208"/>
    <x v="0"/>
    <x v="0"/>
    <x v="0"/>
    <x v="3412"/>
    <x v="1"/>
    <x v="1"/>
    <x v="0"/>
    <x v="2"/>
    <x v="318"/>
  </r>
  <r>
    <x v="3413"/>
    <s v="Ferri"/>
    <x v="97"/>
    <x v="0"/>
    <x v="1"/>
    <x v="2"/>
    <x v="6"/>
    <x v="0"/>
    <x v="2"/>
    <x v="0"/>
    <x v="1"/>
    <x v="3413"/>
    <x v="1"/>
    <x v="1"/>
    <x v="1"/>
    <x v="2"/>
    <x v="390"/>
  </r>
  <r>
    <x v="3414"/>
    <s v="Skinner"/>
    <x v="67"/>
    <x v="0"/>
    <x v="0"/>
    <x v="24"/>
    <x v="0"/>
    <x v="0"/>
    <x v="2"/>
    <x v="0"/>
    <x v="0"/>
    <x v="3414"/>
    <x v="1"/>
    <x v="1"/>
    <x v="0"/>
    <x v="0"/>
    <x v="621"/>
  </r>
  <r>
    <x v="3415"/>
    <s v="Angel"/>
    <x v="139"/>
    <x v="1"/>
    <x v="1"/>
    <x v="20"/>
    <x v="5"/>
    <x v="2209"/>
    <x v="0"/>
    <x v="1"/>
    <x v="1"/>
    <x v="3415"/>
    <x v="0"/>
    <x v="0"/>
    <x v="2"/>
    <x v="2"/>
    <x v="581"/>
  </r>
  <r>
    <x v="3416"/>
    <s v="Toosey"/>
    <x v="422"/>
    <x v="0"/>
    <x v="1"/>
    <x v="16"/>
    <x v="9"/>
    <x v="0"/>
    <x v="2"/>
    <x v="1"/>
    <x v="1"/>
    <x v="3416"/>
    <x v="1"/>
    <x v="1"/>
    <x v="0"/>
    <x v="3"/>
    <x v="329"/>
  </r>
  <r>
    <x v="3417"/>
    <s v="Chin"/>
    <x v="303"/>
    <x v="0"/>
    <x v="0"/>
    <x v="0"/>
    <x v="7"/>
    <x v="2210"/>
    <x v="0"/>
    <x v="1"/>
    <x v="1"/>
    <x v="3417"/>
    <x v="1"/>
    <x v="1"/>
    <x v="0"/>
    <x v="0"/>
    <x v="288"/>
  </r>
  <r>
    <x v="3418"/>
    <s v="Lung"/>
    <x v="333"/>
    <x v="0"/>
    <x v="0"/>
    <x v="0"/>
    <x v="0"/>
    <x v="0"/>
    <x v="2"/>
    <x v="0"/>
    <x v="1"/>
    <x v="3418"/>
    <x v="1"/>
    <x v="1"/>
    <x v="1"/>
    <x v="3"/>
    <x v="462"/>
  </r>
  <r>
    <x v="3419"/>
    <s v="Mellor"/>
    <x v="106"/>
    <x v="0"/>
    <x v="0"/>
    <x v="28"/>
    <x v="7"/>
    <x v="0"/>
    <x v="2"/>
    <x v="0"/>
    <x v="0"/>
    <x v="3419"/>
    <x v="1"/>
    <x v="1"/>
    <x v="4"/>
    <x v="3"/>
    <x v="469"/>
  </r>
  <r>
    <x v="3420"/>
    <s v="Hassall"/>
    <x v="212"/>
    <x v="0"/>
    <x v="1"/>
    <x v="8"/>
    <x v="1"/>
    <x v="0"/>
    <x v="2"/>
    <x v="0"/>
    <x v="0"/>
    <x v="3420"/>
    <x v="1"/>
    <x v="1"/>
    <x v="0"/>
    <x v="1"/>
    <x v="737"/>
  </r>
  <r>
    <x v="3421"/>
    <s v="Richardson"/>
    <x v="233"/>
    <x v="0"/>
    <x v="0"/>
    <x v="2"/>
    <x v="10"/>
    <x v="2211"/>
    <x v="0"/>
    <x v="0"/>
    <x v="1"/>
    <x v="3421"/>
    <x v="1"/>
    <x v="1"/>
    <x v="3"/>
    <x v="0"/>
    <x v="377"/>
  </r>
  <r>
    <x v="3422"/>
    <s v="Poninski"/>
    <x v="331"/>
    <x v="2"/>
    <x v="1"/>
    <x v="12"/>
    <x v="1"/>
    <x v="2212"/>
    <x v="2"/>
    <x v="0"/>
    <x v="0"/>
    <x v="3422"/>
    <x v="1"/>
    <x v="1"/>
    <x v="0"/>
    <x v="3"/>
    <x v="459"/>
  </r>
  <r>
    <x v="3423"/>
    <s v="Dore"/>
    <x v="78"/>
    <x v="1"/>
    <x v="1"/>
    <x v="15"/>
    <x v="2"/>
    <x v="2213"/>
    <x v="0"/>
    <x v="0"/>
    <x v="0"/>
    <x v="3423"/>
    <x v="1"/>
    <x v="1"/>
    <x v="0"/>
    <x v="1"/>
    <x v="459"/>
  </r>
  <r>
    <x v="3424"/>
    <s v="Bonham"/>
    <x v="302"/>
    <x v="1"/>
    <x v="1"/>
    <x v="0"/>
    <x v="8"/>
    <x v="0"/>
    <x v="2"/>
    <x v="1"/>
    <x v="1"/>
    <x v="3424"/>
    <x v="1"/>
    <x v="1"/>
    <x v="3"/>
    <x v="2"/>
    <x v="264"/>
  </r>
  <r>
    <x v="3425"/>
    <s v="Ibezimako"/>
    <x v="86"/>
    <x v="2"/>
    <x v="1"/>
    <x v="3"/>
    <x v="4"/>
    <x v="2214"/>
    <x v="2"/>
    <x v="0"/>
    <x v="0"/>
    <x v="3425"/>
    <x v="1"/>
    <x v="1"/>
    <x v="0"/>
    <x v="3"/>
    <x v="585"/>
  </r>
  <r>
    <x v="3426"/>
    <s v="Hunter"/>
    <x v="61"/>
    <x v="1"/>
    <x v="1"/>
    <x v="23"/>
    <x v="7"/>
    <x v="0"/>
    <x v="2"/>
    <x v="1"/>
    <x v="1"/>
    <x v="3426"/>
    <x v="1"/>
    <x v="1"/>
    <x v="4"/>
    <x v="1"/>
    <x v="501"/>
  </r>
  <r>
    <x v="3427"/>
    <s v="Bold"/>
    <x v="39"/>
    <x v="0"/>
    <x v="1"/>
    <x v="1"/>
    <x v="9"/>
    <x v="2215"/>
    <x v="0"/>
    <x v="0"/>
    <x v="1"/>
    <x v="3427"/>
    <x v="1"/>
    <x v="1"/>
    <x v="1"/>
    <x v="2"/>
    <x v="263"/>
  </r>
  <r>
    <x v="3428"/>
    <s v="Wan"/>
    <x v="270"/>
    <x v="0"/>
    <x v="0"/>
    <x v="12"/>
    <x v="4"/>
    <x v="0"/>
    <x v="2"/>
    <x v="1"/>
    <x v="1"/>
    <x v="3428"/>
    <x v="1"/>
    <x v="1"/>
    <x v="3"/>
    <x v="3"/>
    <x v="375"/>
  </r>
  <r>
    <x v="3429"/>
    <s v="Bradley"/>
    <x v="204"/>
    <x v="2"/>
    <x v="0"/>
    <x v="3"/>
    <x v="9"/>
    <x v="2216"/>
    <x v="0"/>
    <x v="1"/>
    <x v="1"/>
    <x v="3429"/>
    <x v="0"/>
    <x v="0"/>
    <x v="2"/>
    <x v="0"/>
    <x v="289"/>
  </r>
  <r>
    <x v="3430"/>
    <s v="Tretyakova"/>
    <x v="107"/>
    <x v="0"/>
    <x v="1"/>
    <x v="24"/>
    <x v="1"/>
    <x v="2217"/>
    <x v="2"/>
    <x v="0"/>
    <x v="0"/>
    <x v="3430"/>
    <x v="1"/>
    <x v="1"/>
    <x v="2"/>
    <x v="1"/>
    <x v="490"/>
  </r>
  <r>
    <x v="3431"/>
    <s v="Graham"/>
    <x v="259"/>
    <x v="0"/>
    <x v="1"/>
    <x v="18"/>
    <x v="6"/>
    <x v="2218"/>
    <x v="0"/>
    <x v="1"/>
    <x v="1"/>
    <x v="3431"/>
    <x v="1"/>
    <x v="1"/>
    <x v="3"/>
    <x v="1"/>
    <x v="567"/>
  </r>
  <r>
    <x v="3432"/>
    <s v="Izmailov"/>
    <x v="254"/>
    <x v="0"/>
    <x v="1"/>
    <x v="28"/>
    <x v="8"/>
    <x v="0"/>
    <x v="0"/>
    <x v="0"/>
    <x v="1"/>
    <x v="3432"/>
    <x v="1"/>
    <x v="1"/>
    <x v="0"/>
    <x v="2"/>
    <x v="344"/>
  </r>
  <r>
    <x v="3433"/>
    <s v="Calabrese"/>
    <x v="17"/>
    <x v="2"/>
    <x v="0"/>
    <x v="24"/>
    <x v="5"/>
    <x v="2219"/>
    <x v="0"/>
    <x v="0"/>
    <x v="1"/>
    <x v="3433"/>
    <x v="1"/>
    <x v="1"/>
    <x v="3"/>
    <x v="0"/>
    <x v="107"/>
  </r>
  <r>
    <x v="3434"/>
    <s v="Valentin"/>
    <x v="272"/>
    <x v="0"/>
    <x v="1"/>
    <x v="26"/>
    <x v="4"/>
    <x v="2220"/>
    <x v="0"/>
    <x v="0"/>
    <x v="0"/>
    <x v="3434"/>
    <x v="1"/>
    <x v="1"/>
    <x v="3"/>
    <x v="1"/>
    <x v="526"/>
  </r>
  <r>
    <x v="3435"/>
    <s v="Osonduagwuike"/>
    <x v="158"/>
    <x v="2"/>
    <x v="0"/>
    <x v="10"/>
    <x v="4"/>
    <x v="2221"/>
    <x v="0"/>
    <x v="0"/>
    <x v="0"/>
    <x v="3435"/>
    <x v="1"/>
    <x v="1"/>
    <x v="3"/>
    <x v="1"/>
    <x v="290"/>
  </r>
  <r>
    <x v="3436"/>
    <s v="Williamson"/>
    <x v="26"/>
    <x v="0"/>
    <x v="1"/>
    <x v="1"/>
    <x v="2"/>
    <x v="0"/>
    <x v="0"/>
    <x v="0"/>
    <x v="0"/>
    <x v="3436"/>
    <x v="1"/>
    <x v="1"/>
    <x v="3"/>
    <x v="2"/>
    <x v="158"/>
  </r>
  <r>
    <x v="3437"/>
    <s v="Pan"/>
    <x v="298"/>
    <x v="0"/>
    <x v="0"/>
    <x v="15"/>
    <x v="6"/>
    <x v="0"/>
    <x v="0"/>
    <x v="1"/>
    <x v="1"/>
    <x v="3437"/>
    <x v="1"/>
    <x v="1"/>
    <x v="0"/>
    <x v="2"/>
    <x v="168"/>
  </r>
  <r>
    <x v="3438"/>
    <s v="Carpenter"/>
    <x v="316"/>
    <x v="0"/>
    <x v="0"/>
    <x v="33"/>
    <x v="6"/>
    <x v="0"/>
    <x v="2"/>
    <x v="0"/>
    <x v="0"/>
    <x v="3438"/>
    <x v="1"/>
    <x v="1"/>
    <x v="0"/>
    <x v="3"/>
    <x v="606"/>
  </r>
  <r>
    <x v="3439"/>
    <s v="McIver"/>
    <x v="317"/>
    <x v="0"/>
    <x v="1"/>
    <x v="18"/>
    <x v="3"/>
    <x v="2222"/>
    <x v="0"/>
    <x v="0"/>
    <x v="0"/>
    <x v="3439"/>
    <x v="1"/>
    <x v="1"/>
    <x v="3"/>
    <x v="0"/>
    <x v="386"/>
  </r>
  <r>
    <x v="3440"/>
    <s v="Trevisan"/>
    <x v="33"/>
    <x v="0"/>
    <x v="0"/>
    <x v="40"/>
    <x v="0"/>
    <x v="2223"/>
    <x v="0"/>
    <x v="0"/>
    <x v="0"/>
    <x v="3440"/>
    <x v="0"/>
    <x v="0"/>
    <x v="1"/>
    <x v="2"/>
    <x v="440"/>
  </r>
  <r>
    <x v="3441"/>
    <s v="Rozhkova"/>
    <x v="248"/>
    <x v="0"/>
    <x v="1"/>
    <x v="18"/>
    <x v="0"/>
    <x v="0"/>
    <x v="2"/>
    <x v="0"/>
    <x v="0"/>
    <x v="3441"/>
    <x v="1"/>
    <x v="1"/>
    <x v="3"/>
    <x v="2"/>
    <x v="515"/>
  </r>
  <r>
    <x v="3442"/>
    <s v="He"/>
    <x v="4"/>
    <x v="2"/>
    <x v="0"/>
    <x v="33"/>
    <x v="2"/>
    <x v="2224"/>
    <x v="0"/>
    <x v="0"/>
    <x v="0"/>
    <x v="3442"/>
    <x v="1"/>
    <x v="1"/>
    <x v="2"/>
    <x v="3"/>
    <x v="199"/>
  </r>
  <r>
    <x v="3443"/>
    <s v="Moretti"/>
    <x v="142"/>
    <x v="1"/>
    <x v="0"/>
    <x v="17"/>
    <x v="4"/>
    <x v="0"/>
    <x v="2"/>
    <x v="0"/>
    <x v="1"/>
    <x v="3443"/>
    <x v="0"/>
    <x v="0"/>
    <x v="2"/>
    <x v="2"/>
    <x v="121"/>
  </r>
  <r>
    <x v="3444"/>
    <s v="Fishbourne"/>
    <x v="434"/>
    <x v="1"/>
    <x v="1"/>
    <x v="3"/>
    <x v="8"/>
    <x v="0"/>
    <x v="2"/>
    <x v="0"/>
    <x v="0"/>
    <x v="3444"/>
    <x v="1"/>
    <x v="1"/>
    <x v="2"/>
    <x v="0"/>
    <x v="751"/>
  </r>
  <r>
    <x v="3445"/>
    <s v="Gibson"/>
    <x v="42"/>
    <x v="2"/>
    <x v="1"/>
    <x v="34"/>
    <x v="1"/>
    <x v="2225"/>
    <x v="2"/>
    <x v="0"/>
    <x v="1"/>
    <x v="3445"/>
    <x v="1"/>
    <x v="1"/>
    <x v="4"/>
    <x v="3"/>
    <x v="92"/>
  </r>
  <r>
    <x v="3446"/>
    <s v="Zikoranachidimma"/>
    <x v="217"/>
    <x v="0"/>
    <x v="1"/>
    <x v="24"/>
    <x v="9"/>
    <x v="2226"/>
    <x v="2"/>
    <x v="0"/>
    <x v="0"/>
    <x v="3446"/>
    <x v="1"/>
    <x v="1"/>
    <x v="4"/>
    <x v="3"/>
    <x v="182"/>
  </r>
  <r>
    <x v="3447"/>
    <s v="Palmer"/>
    <x v="82"/>
    <x v="2"/>
    <x v="1"/>
    <x v="15"/>
    <x v="2"/>
    <x v="2227"/>
    <x v="0"/>
    <x v="0"/>
    <x v="1"/>
    <x v="3447"/>
    <x v="0"/>
    <x v="0"/>
    <x v="4"/>
    <x v="3"/>
    <x v="663"/>
  </r>
  <r>
    <x v="3448"/>
    <s v="Chukwueloka"/>
    <x v="243"/>
    <x v="1"/>
    <x v="0"/>
    <x v="8"/>
    <x v="8"/>
    <x v="2228"/>
    <x v="0"/>
    <x v="0"/>
    <x v="1"/>
    <x v="3448"/>
    <x v="1"/>
    <x v="1"/>
    <x v="3"/>
    <x v="3"/>
    <x v="314"/>
  </r>
  <r>
    <x v="3449"/>
    <s v="Real"/>
    <x v="91"/>
    <x v="2"/>
    <x v="1"/>
    <x v="23"/>
    <x v="7"/>
    <x v="2229"/>
    <x v="0"/>
    <x v="0"/>
    <x v="0"/>
    <x v="3449"/>
    <x v="1"/>
    <x v="1"/>
    <x v="2"/>
    <x v="0"/>
    <x v="736"/>
  </r>
  <r>
    <x v="3450"/>
    <s v="Chikelu"/>
    <x v="368"/>
    <x v="0"/>
    <x v="1"/>
    <x v="20"/>
    <x v="6"/>
    <x v="2230"/>
    <x v="0"/>
    <x v="0"/>
    <x v="1"/>
    <x v="3450"/>
    <x v="1"/>
    <x v="1"/>
    <x v="1"/>
    <x v="2"/>
    <x v="705"/>
  </r>
  <r>
    <x v="3451"/>
    <s v="Fiorentini"/>
    <x v="289"/>
    <x v="0"/>
    <x v="0"/>
    <x v="29"/>
    <x v="10"/>
    <x v="0"/>
    <x v="2"/>
    <x v="0"/>
    <x v="1"/>
    <x v="3451"/>
    <x v="1"/>
    <x v="1"/>
    <x v="4"/>
    <x v="0"/>
    <x v="554"/>
  </r>
  <r>
    <x v="3452"/>
    <s v="Yefimova"/>
    <x v="72"/>
    <x v="0"/>
    <x v="1"/>
    <x v="38"/>
    <x v="6"/>
    <x v="2231"/>
    <x v="0"/>
    <x v="0"/>
    <x v="0"/>
    <x v="3452"/>
    <x v="0"/>
    <x v="0"/>
    <x v="3"/>
    <x v="0"/>
    <x v="42"/>
  </r>
  <r>
    <x v="3453"/>
    <s v="Ball"/>
    <x v="0"/>
    <x v="2"/>
    <x v="1"/>
    <x v="20"/>
    <x v="9"/>
    <x v="2232"/>
    <x v="2"/>
    <x v="1"/>
    <x v="1"/>
    <x v="3453"/>
    <x v="1"/>
    <x v="1"/>
    <x v="4"/>
    <x v="0"/>
    <x v="337"/>
  </r>
  <r>
    <x v="3454"/>
    <s v="Ch'in"/>
    <x v="303"/>
    <x v="0"/>
    <x v="1"/>
    <x v="9"/>
    <x v="1"/>
    <x v="2233"/>
    <x v="0"/>
    <x v="0"/>
    <x v="0"/>
    <x v="3454"/>
    <x v="1"/>
    <x v="1"/>
    <x v="1"/>
    <x v="2"/>
    <x v="175"/>
  </r>
  <r>
    <x v="3455"/>
    <s v="Odell"/>
    <x v="284"/>
    <x v="0"/>
    <x v="1"/>
    <x v="6"/>
    <x v="2"/>
    <x v="0"/>
    <x v="2"/>
    <x v="0"/>
    <x v="0"/>
    <x v="3455"/>
    <x v="1"/>
    <x v="1"/>
    <x v="0"/>
    <x v="0"/>
    <x v="374"/>
  </r>
  <r>
    <x v="3456"/>
    <s v="Enemuo"/>
    <x v="297"/>
    <x v="0"/>
    <x v="1"/>
    <x v="19"/>
    <x v="5"/>
    <x v="2234"/>
    <x v="0"/>
    <x v="1"/>
    <x v="1"/>
    <x v="3456"/>
    <x v="0"/>
    <x v="0"/>
    <x v="2"/>
    <x v="3"/>
    <x v="188"/>
  </r>
  <r>
    <x v="3457"/>
    <s v="Hunter"/>
    <x v="67"/>
    <x v="1"/>
    <x v="1"/>
    <x v="18"/>
    <x v="2"/>
    <x v="2235"/>
    <x v="2"/>
    <x v="1"/>
    <x v="1"/>
    <x v="3457"/>
    <x v="0"/>
    <x v="0"/>
    <x v="1"/>
    <x v="0"/>
    <x v="761"/>
  </r>
  <r>
    <x v="3458"/>
    <s v="Nepean"/>
    <x v="109"/>
    <x v="0"/>
    <x v="0"/>
    <x v="24"/>
    <x v="9"/>
    <x v="0"/>
    <x v="2"/>
    <x v="1"/>
    <x v="1"/>
    <x v="3458"/>
    <x v="1"/>
    <x v="1"/>
    <x v="0"/>
    <x v="1"/>
    <x v="75"/>
  </r>
  <r>
    <x v="3459"/>
    <s v="Nwebube"/>
    <x v="89"/>
    <x v="0"/>
    <x v="0"/>
    <x v="20"/>
    <x v="7"/>
    <x v="0"/>
    <x v="2"/>
    <x v="1"/>
    <x v="0"/>
    <x v="3459"/>
    <x v="1"/>
    <x v="1"/>
    <x v="1"/>
    <x v="3"/>
    <x v="616"/>
  </r>
  <r>
    <x v="3460"/>
    <s v="Enticknap"/>
    <x v="429"/>
    <x v="2"/>
    <x v="1"/>
    <x v="2"/>
    <x v="8"/>
    <x v="2236"/>
    <x v="2"/>
    <x v="1"/>
    <x v="1"/>
    <x v="3460"/>
    <x v="1"/>
    <x v="1"/>
    <x v="3"/>
    <x v="0"/>
    <x v="270"/>
  </r>
  <r>
    <x v="3461"/>
    <s v="Lu"/>
    <x v="382"/>
    <x v="1"/>
    <x v="1"/>
    <x v="12"/>
    <x v="4"/>
    <x v="2237"/>
    <x v="0"/>
    <x v="0"/>
    <x v="1"/>
    <x v="3461"/>
    <x v="1"/>
    <x v="1"/>
    <x v="0"/>
    <x v="2"/>
    <x v="1"/>
  </r>
  <r>
    <x v="3462"/>
    <s v="Ugochukwu"/>
    <x v="380"/>
    <x v="0"/>
    <x v="0"/>
    <x v="46"/>
    <x v="1"/>
    <x v="2238"/>
    <x v="0"/>
    <x v="1"/>
    <x v="0"/>
    <x v="3462"/>
    <x v="1"/>
    <x v="1"/>
    <x v="3"/>
    <x v="0"/>
    <x v="621"/>
  </r>
  <r>
    <x v="3463"/>
    <s v="Mann"/>
    <x v="330"/>
    <x v="2"/>
    <x v="1"/>
    <x v="3"/>
    <x v="2"/>
    <x v="2239"/>
    <x v="0"/>
    <x v="0"/>
    <x v="1"/>
    <x v="3463"/>
    <x v="0"/>
    <x v="0"/>
    <x v="0"/>
    <x v="0"/>
    <x v="27"/>
  </r>
  <r>
    <x v="3464"/>
    <s v="Murphy"/>
    <x v="351"/>
    <x v="1"/>
    <x v="0"/>
    <x v="24"/>
    <x v="3"/>
    <x v="2240"/>
    <x v="0"/>
    <x v="0"/>
    <x v="1"/>
    <x v="3464"/>
    <x v="1"/>
    <x v="1"/>
    <x v="0"/>
    <x v="1"/>
    <x v="90"/>
  </r>
  <r>
    <x v="3465"/>
    <s v="Docherty"/>
    <x v="272"/>
    <x v="2"/>
    <x v="0"/>
    <x v="3"/>
    <x v="0"/>
    <x v="2241"/>
    <x v="2"/>
    <x v="1"/>
    <x v="1"/>
    <x v="3465"/>
    <x v="1"/>
    <x v="1"/>
    <x v="1"/>
    <x v="0"/>
    <x v="319"/>
  </r>
  <r>
    <x v="3466"/>
    <s v="Adams"/>
    <x v="190"/>
    <x v="0"/>
    <x v="1"/>
    <x v="34"/>
    <x v="4"/>
    <x v="0"/>
    <x v="0"/>
    <x v="0"/>
    <x v="1"/>
    <x v="3466"/>
    <x v="1"/>
    <x v="1"/>
    <x v="0"/>
    <x v="3"/>
    <x v="532"/>
  </r>
  <r>
    <x v="3467"/>
    <s v="Hirst"/>
    <x v="100"/>
    <x v="2"/>
    <x v="0"/>
    <x v="0"/>
    <x v="1"/>
    <x v="2242"/>
    <x v="2"/>
    <x v="1"/>
    <x v="0"/>
    <x v="3467"/>
    <x v="1"/>
    <x v="1"/>
    <x v="2"/>
    <x v="0"/>
    <x v="157"/>
  </r>
  <r>
    <x v="3468"/>
    <s v="Horan"/>
    <x v="390"/>
    <x v="0"/>
    <x v="0"/>
    <x v="23"/>
    <x v="1"/>
    <x v="0"/>
    <x v="2"/>
    <x v="0"/>
    <x v="0"/>
    <x v="3468"/>
    <x v="1"/>
    <x v="1"/>
    <x v="4"/>
    <x v="3"/>
    <x v="610"/>
  </r>
  <r>
    <x v="3469"/>
    <s v="Cumbrae-Stewart"/>
    <x v="331"/>
    <x v="1"/>
    <x v="0"/>
    <x v="28"/>
    <x v="6"/>
    <x v="2243"/>
    <x v="0"/>
    <x v="0"/>
    <x v="0"/>
    <x v="3469"/>
    <x v="1"/>
    <x v="1"/>
    <x v="2"/>
    <x v="1"/>
    <x v="541"/>
  </r>
  <r>
    <x v="3470"/>
    <s v="Kinney"/>
    <x v="217"/>
    <x v="0"/>
    <x v="0"/>
    <x v="18"/>
    <x v="0"/>
    <x v="0"/>
    <x v="2"/>
    <x v="1"/>
    <x v="0"/>
    <x v="3470"/>
    <x v="1"/>
    <x v="1"/>
    <x v="1"/>
    <x v="2"/>
    <x v="646"/>
  </r>
  <r>
    <x v="3471"/>
    <s v="T'ang"/>
    <x v="278"/>
    <x v="0"/>
    <x v="0"/>
    <x v="7"/>
    <x v="6"/>
    <x v="2244"/>
    <x v="0"/>
    <x v="0"/>
    <x v="0"/>
    <x v="3471"/>
    <x v="1"/>
    <x v="1"/>
    <x v="0"/>
    <x v="3"/>
    <x v="719"/>
  </r>
  <r>
    <x v="3472"/>
    <s v="Muir"/>
    <x v="165"/>
    <x v="0"/>
    <x v="1"/>
    <x v="20"/>
    <x v="9"/>
    <x v="2245"/>
    <x v="2"/>
    <x v="1"/>
    <x v="0"/>
    <x v="3472"/>
    <x v="1"/>
    <x v="1"/>
    <x v="2"/>
    <x v="2"/>
    <x v="739"/>
  </r>
  <r>
    <x v="3473"/>
    <s v="Toscano"/>
    <x v="119"/>
    <x v="0"/>
    <x v="0"/>
    <x v="0"/>
    <x v="10"/>
    <x v="0"/>
    <x v="0"/>
    <x v="1"/>
    <x v="0"/>
    <x v="3473"/>
    <x v="0"/>
    <x v="0"/>
    <x v="2"/>
    <x v="1"/>
    <x v="257"/>
  </r>
  <r>
    <x v="3474"/>
    <s v="Wallace"/>
    <x v="308"/>
    <x v="1"/>
    <x v="1"/>
    <x v="19"/>
    <x v="5"/>
    <x v="2246"/>
    <x v="0"/>
    <x v="1"/>
    <x v="1"/>
    <x v="3474"/>
    <x v="1"/>
    <x v="1"/>
    <x v="3"/>
    <x v="2"/>
    <x v="753"/>
  </r>
  <r>
    <x v="3475"/>
    <s v="Fraser"/>
    <x v="86"/>
    <x v="0"/>
    <x v="1"/>
    <x v="8"/>
    <x v="4"/>
    <x v="2247"/>
    <x v="2"/>
    <x v="0"/>
    <x v="0"/>
    <x v="3475"/>
    <x v="1"/>
    <x v="1"/>
    <x v="3"/>
    <x v="0"/>
    <x v="663"/>
  </r>
  <r>
    <x v="3476"/>
    <s v="Iqbal"/>
    <x v="317"/>
    <x v="1"/>
    <x v="1"/>
    <x v="33"/>
    <x v="1"/>
    <x v="2248"/>
    <x v="0"/>
    <x v="1"/>
    <x v="1"/>
    <x v="3476"/>
    <x v="0"/>
    <x v="0"/>
    <x v="4"/>
    <x v="0"/>
    <x v="385"/>
  </r>
  <r>
    <x v="3477"/>
    <s v="Nina"/>
    <x v="93"/>
    <x v="1"/>
    <x v="0"/>
    <x v="20"/>
    <x v="3"/>
    <x v="0"/>
    <x v="0"/>
    <x v="0"/>
    <x v="0"/>
    <x v="3477"/>
    <x v="1"/>
    <x v="1"/>
    <x v="2"/>
    <x v="2"/>
    <x v="283"/>
  </r>
  <r>
    <x v="3478"/>
    <s v="Chuang"/>
    <x v="246"/>
    <x v="0"/>
    <x v="1"/>
    <x v="34"/>
    <x v="6"/>
    <x v="2249"/>
    <x v="0"/>
    <x v="0"/>
    <x v="1"/>
    <x v="3478"/>
    <x v="1"/>
    <x v="1"/>
    <x v="1"/>
    <x v="1"/>
    <x v="495"/>
  </r>
  <r>
    <x v="3479"/>
    <s v="Ch'ien"/>
    <x v="259"/>
    <x v="0"/>
    <x v="1"/>
    <x v="17"/>
    <x v="3"/>
    <x v="2250"/>
    <x v="0"/>
    <x v="0"/>
    <x v="1"/>
    <x v="3479"/>
    <x v="1"/>
    <x v="1"/>
    <x v="4"/>
    <x v="1"/>
    <x v="463"/>
  </r>
  <r>
    <x v="3480"/>
    <s v="Bruno"/>
    <x v="200"/>
    <x v="2"/>
    <x v="0"/>
    <x v="33"/>
    <x v="10"/>
    <x v="2251"/>
    <x v="0"/>
    <x v="0"/>
    <x v="1"/>
    <x v="3480"/>
    <x v="0"/>
    <x v="0"/>
    <x v="3"/>
    <x v="1"/>
    <x v="87"/>
  </r>
  <r>
    <x v="3481"/>
    <s v="Kennedy"/>
    <x v="81"/>
    <x v="1"/>
    <x v="0"/>
    <x v="10"/>
    <x v="9"/>
    <x v="2252"/>
    <x v="2"/>
    <x v="0"/>
    <x v="0"/>
    <x v="3481"/>
    <x v="1"/>
    <x v="1"/>
    <x v="1"/>
    <x v="3"/>
    <x v="157"/>
  </r>
  <r>
    <x v="3482"/>
    <s v="Lawrence"/>
    <x v="76"/>
    <x v="1"/>
    <x v="1"/>
    <x v="24"/>
    <x v="6"/>
    <x v="0"/>
    <x v="2"/>
    <x v="0"/>
    <x v="0"/>
    <x v="3482"/>
    <x v="1"/>
    <x v="1"/>
    <x v="0"/>
    <x v="3"/>
    <x v="139"/>
  </r>
  <r>
    <x v="3483"/>
    <s v="Mort"/>
    <x v="322"/>
    <x v="1"/>
    <x v="1"/>
    <x v="2"/>
    <x v="5"/>
    <x v="0"/>
    <x v="2"/>
    <x v="0"/>
    <x v="0"/>
    <x v="3483"/>
    <x v="1"/>
    <x v="1"/>
    <x v="1"/>
    <x v="1"/>
    <x v="303"/>
  </r>
  <r>
    <x v="3484"/>
    <s v="Goliwe"/>
    <x v="347"/>
    <x v="2"/>
    <x v="1"/>
    <x v="34"/>
    <x v="0"/>
    <x v="2253"/>
    <x v="2"/>
    <x v="0"/>
    <x v="0"/>
    <x v="3484"/>
    <x v="1"/>
    <x v="1"/>
    <x v="2"/>
    <x v="1"/>
    <x v="320"/>
  </r>
  <r>
    <x v="3485"/>
    <s v="Martinez"/>
    <x v="68"/>
    <x v="0"/>
    <x v="1"/>
    <x v="19"/>
    <x v="6"/>
    <x v="0"/>
    <x v="0"/>
    <x v="0"/>
    <x v="1"/>
    <x v="3485"/>
    <x v="0"/>
    <x v="0"/>
    <x v="4"/>
    <x v="3"/>
    <x v="196"/>
  </r>
  <r>
    <x v="3486"/>
    <s v="Vasilyev"/>
    <x v="55"/>
    <x v="1"/>
    <x v="0"/>
    <x v="11"/>
    <x v="7"/>
    <x v="2254"/>
    <x v="0"/>
    <x v="0"/>
    <x v="1"/>
    <x v="3486"/>
    <x v="1"/>
    <x v="1"/>
    <x v="2"/>
    <x v="3"/>
    <x v="749"/>
  </r>
  <r>
    <x v="3487"/>
    <s v="Black"/>
    <x v="155"/>
    <x v="0"/>
    <x v="0"/>
    <x v="8"/>
    <x v="3"/>
    <x v="2255"/>
    <x v="0"/>
    <x v="1"/>
    <x v="0"/>
    <x v="3487"/>
    <x v="1"/>
    <x v="1"/>
    <x v="1"/>
    <x v="0"/>
    <x v="75"/>
  </r>
  <r>
    <x v="3488"/>
    <s v="Napolitani"/>
    <x v="17"/>
    <x v="1"/>
    <x v="0"/>
    <x v="12"/>
    <x v="6"/>
    <x v="2256"/>
    <x v="0"/>
    <x v="0"/>
    <x v="1"/>
    <x v="3488"/>
    <x v="1"/>
    <x v="1"/>
    <x v="2"/>
    <x v="0"/>
    <x v="138"/>
  </r>
  <r>
    <x v="3489"/>
    <s v="Ch'en"/>
    <x v="233"/>
    <x v="1"/>
    <x v="1"/>
    <x v="3"/>
    <x v="7"/>
    <x v="0"/>
    <x v="2"/>
    <x v="1"/>
    <x v="1"/>
    <x v="3489"/>
    <x v="1"/>
    <x v="1"/>
    <x v="0"/>
    <x v="2"/>
    <x v="464"/>
  </r>
  <r>
    <x v="3490"/>
    <s v="Sagese"/>
    <x v="424"/>
    <x v="0"/>
    <x v="1"/>
    <x v="6"/>
    <x v="5"/>
    <x v="0"/>
    <x v="0"/>
    <x v="1"/>
    <x v="1"/>
    <x v="3490"/>
    <x v="0"/>
    <x v="0"/>
    <x v="1"/>
    <x v="0"/>
    <x v="608"/>
  </r>
  <r>
    <x v="3491"/>
    <s v="Fraser"/>
    <x v="275"/>
    <x v="2"/>
    <x v="1"/>
    <x v="12"/>
    <x v="5"/>
    <x v="2257"/>
    <x v="0"/>
    <x v="0"/>
    <x v="1"/>
    <x v="3491"/>
    <x v="1"/>
    <x v="1"/>
    <x v="2"/>
    <x v="2"/>
    <x v="27"/>
  </r>
  <r>
    <x v="3492"/>
    <s v="Hughes"/>
    <x v="50"/>
    <x v="0"/>
    <x v="0"/>
    <x v="13"/>
    <x v="3"/>
    <x v="2258"/>
    <x v="0"/>
    <x v="1"/>
    <x v="0"/>
    <x v="3492"/>
    <x v="1"/>
    <x v="1"/>
    <x v="1"/>
    <x v="2"/>
    <x v="611"/>
  </r>
  <r>
    <x v="3493"/>
    <s v="Giles"/>
    <x v="278"/>
    <x v="1"/>
    <x v="1"/>
    <x v="40"/>
    <x v="6"/>
    <x v="0"/>
    <x v="2"/>
    <x v="0"/>
    <x v="1"/>
    <x v="3493"/>
    <x v="1"/>
    <x v="1"/>
    <x v="1"/>
    <x v="0"/>
    <x v="398"/>
  </r>
  <r>
    <x v="3494"/>
    <s v="Lacross"/>
    <x v="180"/>
    <x v="0"/>
    <x v="0"/>
    <x v="24"/>
    <x v="3"/>
    <x v="2259"/>
    <x v="0"/>
    <x v="0"/>
    <x v="0"/>
    <x v="3494"/>
    <x v="1"/>
    <x v="1"/>
    <x v="1"/>
    <x v="2"/>
    <x v="430"/>
  </r>
  <r>
    <x v="3495"/>
    <s v="Pisani"/>
    <x v="29"/>
    <x v="2"/>
    <x v="1"/>
    <x v="17"/>
    <x v="4"/>
    <x v="2260"/>
    <x v="0"/>
    <x v="0"/>
    <x v="1"/>
    <x v="3495"/>
    <x v="1"/>
    <x v="1"/>
    <x v="4"/>
    <x v="1"/>
    <x v="768"/>
  </r>
  <r>
    <x v="3496"/>
    <s v="King"/>
    <x v="279"/>
    <x v="0"/>
    <x v="1"/>
    <x v="7"/>
    <x v="1"/>
    <x v="0"/>
    <x v="2"/>
    <x v="0"/>
    <x v="0"/>
    <x v="3496"/>
    <x v="1"/>
    <x v="1"/>
    <x v="4"/>
    <x v="2"/>
    <x v="138"/>
  </r>
  <r>
    <x v="3497"/>
    <s v="Maughan"/>
    <x v="341"/>
    <x v="0"/>
    <x v="0"/>
    <x v="54"/>
    <x v="1"/>
    <x v="2261"/>
    <x v="2"/>
    <x v="1"/>
    <x v="1"/>
    <x v="3497"/>
    <x v="0"/>
    <x v="0"/>
    <x v="4"/>
    <x v="2"/>
    <x v="29"/>
  </r>
  <r>
    <x v="3498"/>
    <s v="Palerma"/>
    <x v="112"/>
    <x v="0"/>
    <x v="0"/>
    <x v="1"/>
    <x v="3"/>
    <x v="2262"/>
    <x v="2"/>
    <x v="1"/>
    <x v="0"/>
    <x v="3498"/>
    <x v="1"/>
    <x v="1"/>
    <x v="4"/>
    <x v="2"/>
    <x v="23"/>
  </r>
  <r>
    <x v="3499"/>
    <s v="Tochukwu"/>
    <x v="363"/>
    <x v="0"/>
    <x v="1"/>
    <x v="59"/>
    <x v="7"/>
    <x v="0"/>
    <x v="2"/>
    <x v="0"/>
    <x v="0"/>
    <x v="3499"/>
    <x v="1"/>
    <x v="1"/>
    <x v="1"/>
    <x v="2"/>
    <x v="686"/>
  </r>
  <r>
    <x v="3500"/>
    <s v="Slate"/>
    <x v="4"/>
    <x v="0"/>
    <x v="0"/>
    <x v="15"/>
    <x v="8"/>
    <x v="2263"/>
    <x v="0"/>
    <x v="0"/>
    <x v="1"/>
    <x v="3500"/>
    <x v="1"/>
    <x v="1"/>
    <x v="3"/>
    <x v="0"/>
    <x v="230"/>
  </r>
  <r>
    <x v="3501"/>
    <s v="Ch'ang"/>
    <x v="82"/>
    <x v="2"/>
    <x v="0"/>
    <x v="33"/>
    <x v="7"/>
    <x v="2264"/>
    <x v="2"/>
    <x v="1"/>
    <x v="1"/>
    <x v="3501"/>
    <x v="1"/>
    <x v="1"/>
    <x v="0"/>
    <x v="0"/>
    <x v="635"/>
  </r>
  <r>
    <x v="3502"/>
    <s v="Romani"/>
    <x v="62"/>
    <x v="2"/>
    <x v="1"/>
    <x v="17"/>
    <x v="0"/>
    <x v="2265"/>
    <x v="0"/>
    <x v="0"/>
    <x v="1"/>
    <x v="3502"/>
    <x v="0"/>
    <x v="0"/>
    <x v="3"/>
    <x v="0"/>
    <x v="471"/>
  </r>
  <r>
    <x v="3503"/>
    <s v="Genovese"/>
    <x v="76"/>
    <x v="0"/>
    <x v="1"/>
    <x v="12"/>
    <x v="8"/>
    <x v="2266"/>
    <x v="0"/>
    <x v="1"/>
    <x v="1"/>
    <x v="3503"/>
    <x v="1"/>
    <x v="1"/>
    <x v="3"/>
    <x v="2"/>
    <x v="403"/>
  </r>
  <r>
    <x v="3504"/>
    <s v="Chiebuka"/>
    <x v="35"/>
    <x v="0"/>
    <x v="0"/>
    <x v="24"/>
    <x v="6"/>
    <x v="2267"/>
    <x v="0"/>
    <x v="1"/>
    <x v="0"/>
    <x v="3504"/>
    <x v="1"/>
    <x v="1"/>
    <x v="2"/>
    <x v="2"/>
    <x v="277"/>
  </r>
  <r>
    <x v="3505"/>
    <s v="Liao"/>
    <x v="230"/>
    <x v="0"/>
    <x v="1"/>
    <x v="13"/>
    <x v="1"/>
    <x v="0"/>
    <x v="0"/>
    <x v="0"/>
    <x v="0"/>
    <x v="3505"/>
    <x v="1"/>
    <x v="1"/>
    <x v="3"/>
    <x v="3"/>
    <x v="274"/>
  </r>
  <r>
    <x v="3506"/>
    <s v="Berry"/>
    <x v="316"/>
    <x v="1"/>
    <x v="1"/>
    <x v="13"/>
    <x v="7"/>
    <x v="0"/>
    <x v="2"/>
    <x v="1"/>
    <x v="0"/>
    <x v="3506"/>
    <x v="1"/>
    <x v="1"/>
    <x v="4"/>
    <x v="2"/>
    <x v="314"/>
  </r>
  <r>
    <x v="3507"/>
    <s v="Fallaci"/>
    <x v="290"/>
    <x v="0"/>
    <x v="1"/>
    <x v="18"/>
    <x v="9"/>
    <x v="2268"/>
    <x v="0"/>
    <x v="0"/>
    <x v="0"/>
    <x v="3507"/>
    <x v="1"/>
    <x v="1"/>
    <x v="0"/>
    <x v="1"/>
    <x v="327"/>
  </r>
  <r>
    <x v="3508"/>
    <s v="T'an"/>
    <x v="435"/>
    <x v="0"/>
    <x v="0"/>
    <x v="10"/>
    <x v="6"/>
    <x v="0"/>
    <x v="2"/>
    <x v="0"/>
    <x v="0"/>
    <x v="3508"/>
    <x v="1"/>
    <x v="1"/>
    <x v="3"/>
    <x v="0"/>
    <x v="628"/>
  </r>
  <r>
    <x v="3509"/>
    <s v="Wilkinson"/>
    <x v="75"/>
    <x v="0"/>
    <x v="1"/>
    <x v="24"/>
    <x v="1"/>
    <x v="0"/>
    <x v="0"/>
    <x v="0"/>
    <x v="0"/>
    <x v="3509"/>
    <x v="1"/>
    <x v="1"/>
    <x v="0"/>
    <x v="2"/>
    <x v="634"/>
  </r>
  <r>
    <x v="3510"/>
    <s v="Palerma"/>
    <x v="255"/>
    <x v="0"/>
    <x v="1"/>
    <x v="12"/>
    <x v="0"/>
    <x v="2269"/>
    <x v="2"/>
    <x v="0"/>
    <x v="1"/>
    <x v="3510"/>
    <x v="1"/>
    <x v="1"/>
    <x v="0"/>
    <x v="0"/>
    <x v="601"/>
  </r>
  <r>
    <x v="3511"/>
    <s v="Lazarev"/>
    <x v="75"/>
    <x v="0"/>
    <x v="0"/>
    <x v="0"/>
    <x v="8"/>
    <x v="2270"/>
    <x v="0"/>
    <x v="0"/>
    <x v="0"/>
    <x v="3511"/>
    <x v="1"/>
    <x v="1"/>
    <x v="1"/>
    <x v="0"/>
    <x v="80"/>
  </r>
  <r>
    <x v="3512"/>
    <s v="Boylan"/>
    <x v="208"/>
    <x v="1"/>
    <x v="1"/>
    <x v="56"/>
    <x v="6"/>
    <x v="0"/>
    <x v="2"/>
    <x v="0"/>
    <x v="0"/>
    <x v="3512"/>
    <x v="1"/>
    <x v="1"/>
    <x v="0"/>
    <x v="1"/>
    <x v="218"/>
  </r>
  <r>
    <x v="3513"/>
    <s v="Warren"/>
    <x v="254"/>
    <x v="0"/>
    <x v="0"/>
    <x v="19"/>
    <x v="7"/>
    <x v="2271"/>
    <x v="0"/>
    <x v="1"/>
    <x v="1"/>
    <x v="3513"/>
    <x v="1"/>
    <x v="1"/>
    <x v="1"/>
    <x v="0"/>
    <x v="462"/>
  </r>
  <r>
    <x v="3514"/>
    <s v="Trevisani"/>
    <x v="154"/>
    <x v="1"/>
    <x v="0"/>
    <x v="15"/>
    <x v="0"/>
    <x v="0"/>
    <x v="0"/>
    <x v="1"/>
    <x v="1"/>
    <x v="3514"/>
    <x v="1"/>
    <x v="1"/>
    <x v="0"/>
    <x v="2"/>
    <x v="440"/>
  </r>
  <r>
    <x v="3515"/>
    <s v="Trevisano"/>
    <x v="116"/>
    <x v="1"/>
    <x v="0"/>
    <x v="24"/>
    <x v="2"/>
    <x v="0"/>
    <x v="2"/>
    <x v="1"/>
    <x v="0"/>
    <x v="3515"/>
    <x v="1"/>
    <x v="1"/>
    <x v="0"/>
    <x v="2"/>
    <x v="354"/>
  </r>
  <r>
    <x v="3516"/>
    <s v="Liao"/>
    <x v="276"/>
    <x v="0"/>
    <x v="0"/>
    <x v="10"/>
    <x v="3"/>
    <x v="0"/>
    <x v="2"/>
    <x v="0"/>
    <x v="0"/>
    <x v="3516"/>
    <x v="1"/>
    <x v="1"/>
    <x v="3"/>
    <x v="2"/>
    <x v="425"/>
  </r>
  <r>
    <x v="3517"/>
    <s v="Burgess"/>
    <x v="179"/>
    <x v="1"/>
    <x v="1"/>
    <x v="56"/>
    <x v="1"/>
    <x v="0"/>
    <x v="2"/>
    <x v="1"/>
    <x v="1"/>
    <x v="3517"/>
    <x v="1"/>
    <x v="1"/>
    <x v="4"/>
    <x v="1"/>
    <x v="353"/>
  </r>
  <r>
    <x v="3518"/>
    <s v="Liston"/>
    <x v="330"/>
    <x v="0"/>
    <x v="0"/>
    <x v="2"/>
    <x v="8"/>
    <x v="0"/>
    <x v="2"/>
    <x v="1"/>
    <x v="1"/>
    <x v="3518"/>
    <x v="1"/>
    <x v="1"/>
    <x v="3"/>
    <x v="1"/>
    <x v="24"/>
  </r>
  <r>
    <x v="3519"/>
    <s v="Thompson"/>
    <x v="63"/>
    <x v="1"/>
    <x v="0"/>
    <x v="1"/>
    <x v="8"/>
    <x v="2272"/>
    <x v="0"/>
    <x v="0"/>
    <x v="1"/>
    <x v="3519"/>
    <x v="0"/>
    <x v="0"/>
    <x v="4"/>
    <x v="3"/>
    <x v="753"/>
  </r>
  <r>
    <x v="3520"/>
    <s v="Milanesi"/>
    <x v="319"/>
    <x v="0"/>
    <x v="0"/>
    <x v="3"/>
    <x v="7"/>
    <x v="0"/>
    <x v="2"/>
    <x v="0"/>
    <x v="1"/>
    <x v="3520"/>
    <x v="0"/>
    <x v="0"/>
    <x v="3"/>
    <x v="1"/>
    <x v="629"/>
  </r>
  <r>
    <x v="3521"/>
    <s v="Mazure"/>
    <x v="203"/>
    <x v="1"/>
    <x v="1"/>
    <x v="23"/>
    <x v="4"/>
    <x v="2273"/>
    <x v="0"/>
    <x v="1"/>
    <x v="0"/>
    <x v="3521"/>
    <x v="1"/>
    <x v="1"/>
    <x v="2"/>
    <x v="2"/>
    <x v="612"/>
  </r>
  <r>
    <x v="3522"/>
    <s v="Rudduck"/>
    <x v="173"/>
    <x v="0"/>
    <x v="0"/>
    <x v="16"/>
    <x v="9"/>
    <x v="0"/>
    <x v="2"/>
    <x v="0"/>
    <x v="0"/>
    <x v="3522"/>
    <x v="1"/>
    <x v="1"/>
    <x v="1"/>
    <x v="2"/>
    <x v="49"/>
  </r>
  <r>
    <x v="3523"/>
    <s v="Darwin"/>
    <x v="415"/>
    <x v="0"/>
    <x v="1"/>
    <x v="12"/>
    <x v="5"/>
    <x v="2274"/>
    <x v="0"/>
    <x v="0"/>
    <x v="1"/>
    <x v="3523"/>
    <x v="1"/>
    <x v="1"/>
    <x v="0"/>
    <x v="3"/>
    <x v="413"/>
  </r>
  <r>
    <x v="3524"/>
    <s v="Uvarova"/>
    <x v="169"/>
    <x v="0"/>
    <x v="0"/>
    <x v="12"/>
    <x v="3"/>
    <x v="2275"/>
    <x v="2"/>
    <x v="0"/>
    <x v="0"/>
    <x v="3524"/>
    <x v="1"/>
    <x v="1"/>
    <x v="3"/>
    <x v="0"/>
    <x v="90"/>
  </r>
  <r>
    <x v="3525"/>
    <s v="Buccho"/>
    <x v="107"/>
    <x v="2"/>
    <x v="1"/>
    <x v="8"/>
    <x v="4"/>
    <x v="2276"/>
    <x v="2"/>
    <x v="0"/>
    <x v="1"/>
    <x v="3525"/>
    <x v="1"/>
    <x v="1"/>
    <x v="2"/>
    <x v="1"/>
    <x v="685"/>
  </r>
  <r>
    <x v="3526"/>
    <s v="Gallo"/>
    <x v="197"/>
    <x v="0"/>
    <x v="0"/>
    <x v="33"/>
    <x v="9"/>
    <x v="0"/>
    <x v="2"/>
    <x v="0"/>
    <x v="1"/>
    <x v="3526"/>
    <x v="1"/>
    <x v="1"/>
    <x v="2"/>
    <x v="0"/>
    <x v="445"/>
  </r>
  <r>
    <x v="3527"/>
    <s v="Tomlinson"/>
    <x v="383"/>
    <x v="0"/>
    <x v="1"/>
    <x v="58"/>
    <x v="3"/>
    <x v="2277"/>
    <x v="0"/>
    <x v="0"/>
    <x v="0"/>
    <x v="3527"/>
    <x v="1"/>
    <x v="1"/>
    <x v="0"/>
    <x v="1"/>
    <x v="272"/>
  </r>
  <r>
    <x v="3528"/>
    <s v="Carr"/>
    <x v="272"/>
    <x v="0"/>
    <x v="1"/>
    <x v="34"/>
    <x v="8"/>
    <x v="2278"/>
    <x v="0"/>
    <x v="0"/>
    <x v="0"/>
    <x v="3528"/>
    <x v="1"/>
    <x v="1"/>
    <x v="1"/>
    <x v="2"/>
    <x v="473"/>
  </r>
  <r>
    <x v="3529"/>
    <s v="Ts'ui"/>
    <x v="93"/>
    <x v="0"/>
    <x v="0"/>
    <x v="9"/>
    <x v="8"/>
    <x v="0"/>
    <x v="2"/>
    <x v="0"/>
    <x v="1"/>
    <x v="3529"/>
    <x v="1"/>
    <x v="1"/>
    <x v="4"/>
    <x v="1"/>
    <x v="405"/>
  </r>
  <r>
    <x v="3530"/>
    <s v="Coates"/>
    <x v="424"/>
    <x v="1"/>
    <x v="0"/>
    <x v="0"/>
    <x v="8"/>
    <x v="0"/>
    <x v="1"/>
    <x v="0"/>
    <x v="1"/>
    <x v="3530"/>
    <x v="0"/>
    <x v="0"/>
    <x v="4"/>
    <x v="1"/>
    <x v="608"/>
  </r>
  <r>
    <x v="3531"/>
    <s v="Hickey"/>
    <x v="436"/>
    <x v="0"/>
    <x v="0"/>
    <x v="65"/>
    <x v="2"/>
    <x v="2279"/>
    <x v="0"/>
    <x v="1"/>
    <x v="1"/>
    <x v="3531"/>
    <x v="0"/>
    <x v="0"/>
    <x v="0"/>
    <x v="0"/>
    <x v="133"/>
  </r>
  <r>
    <x v="3532"/>
    <s v="Norton"/>
    <x v="143"/>
    <x v="2"/>
    <x v="0"/>
    <x v="24"/>
    <x v="10"/>
    <x v="2280"/>
    <x v="2"/>
    <x v="0"/>
    <x v="0"/>
    <x v="3532"/>
    <x v="0"/>
    <x v="0"/>
    <x v="4"/>
    <x v="1"/>
    <x v="723"/>
  </r>
  <r>
    <x v="3533"/>
    <s v="Mancini"/>
    <x v="160"/>
    <x v="0"/>
    <x v="0"/>
    <x v="0"/>
    <x v="8"/>
    <x v="0"/>
    <x v="0"/>
    <x v="1"/>
    <x v="0"/>
    <x v="3533"/>
    <x v="0"/>
    <x v="0"/>
    <x v="2"/>
    <x v="3"/>
    <x v="192"/>
  </r>
  <r>
    <x v="3534"/>
    <s v="Tien"/>
    <x v="360"/>
    <x v="2"/>
    <x v="0"/>
    <x v="4"/>
    <x v="4"/>
    <x v="2281"/>
    <x v="2"/>
    <x v="0"/>
    <x v="0"/>
    <x v="3534"/>
    <x v="1"/>
    <x v="1"/>
    <x v="0"/>
    <x v="3"/>
    <x v="482"/>
  </r>
  <r>
    <x v="3535"/>
    <s v="Stobie"/>
    <x v="172"/>
    <x v="1"/>
    <x v="1"/>
    <x v="24"/>
    <x v="8"/>
    <x v="2282"/>
    <x v="0"/>
    <x v="0"/>
    <x v="0"/>
    <x v="3535"/>
    <x v="1"/>
    <x v="1"/>
    <x v="4"/>
    <x v="0"/>
    <x v="295"/>
  </r>
  <r>
    <x v="3536"/>
    <s v="Drakeford"/>
    <x v="255"/>
    <x v="0"/>
    <x v="1"/>
    <x v="6"/>
    <x v="3"/>
    <x v="2283"/>
    <x v="0"/>
    <x v="0"/>
    <x v="0"/>
    <x v="3536"/>
    <x v="1"/>
    <x v="1"/>
    <x v="4"/>
    <x v="0"/>
    <x v="9"/>
  </r>
  <r>
    <x v="3537"/>
    <s v="Pisani"/>
    <x v="198"/>
    <x v="0"/>
    <x v="1"/>
    <x v="49"/>
    <x v="3"/>
    <x v="0"/>
    <x v="2"/>
    <x v="0"/>
    <x v="0"/>
    <x v="3537"/>
    <x v="1"/>
    <x v="1"/>
    <x v="1"/>
    <x v="2"/>
    <x v="161"/>
  </r>
  <r>
    <x v="3538"/>
    <s v="Murphy"/>
    <x v="319"/>
    <x v="2"/>
    <x v="0"/>
    <x v="3"/>
    <x v="0"/>
    <x v="2284"/>
    <x v="0"/>
    <x v="0"/>
    <x v="1"/>
    <x v="3538"/>
    <x v="0"/>
    <x v="0"/>
    <x v="1"/>
    <x v="1"/>
    <x v="776"/>
  </r>
  <r>
    <x v="3539"/>
    <s v="Kovalev"/>
    <x v="136"/>
    <x v="0"/>
    <x v="1"/>
    <x v="0"/>
    <x v="5"/>
    <x v="0"/>
    <x v="0"/>
    <x v="0"/>
    <x v="1"/>
    <x v="3539"/>
    <x v="1"/>
    <x v="1"/>
    <x v="1"/>
    <x v="3"/>
    <x v="635"/>
  </r>
  <r>
    <x v="3540"/>
    <s v="Crawford"/>
    <x v="320"/>
    <x v="0"/>
    <x v="1"/>
    <x v="3"/>
    <x v="8"/>
    <x v="0"/>
    <x v="0"/>
    <x v="1"/>
    <x v="1"/>
    <x v="3540"/>
    <x v="1"/>
    <x v="1"/>
    <x v="3"/>
    <x v="1"/>
    <x v="214"/>
  </r>
  <r>
    <x v="3541"/>
    <s v="Maclean"/>
    <x v="326"/>
    <x v="1"/>
    <x v="0"/>
    <x v="44"/>
    <x v="4"/>
    <x v="2285"/>
    <x v="0"/>
    <x v="0"/>
    <x v="0"/>
    <x v="3541"/>
    <x v="1"/>
    <x v="1"/>
    <x v="2"/>
    <x v="1"/>
    <x v="284"/>
  </r>
  <r>
    <x v="3542"/>
    <s v="Blackburn"/>
    <x v="272"/>
    <x v="1"/>
    <x v="0"/>
    <x v="10"/>
    <x v="4"/>
    <x v="2286"/>
    <x v="0"/>
    <x v="0"/>
    <x v="0"/>
    <x v="3542"/>
    <x v="1"/>
    <x v="1"/>
    <x v="0"/>
    <x v="2"/>
    <x v="709"/>
  </r>
  <r>
    <x v="3543"/>
    <s v="Bermudez"/>
    <x v="64"/>
    <x v="0"/>
    <x v="1"/>
    <x v="23"/>
    <x v="2"/>
    <x v="2287"/>
    <x v="0"/>
    <x v="1"/>
    <x v="0"/>
    <x v="3543"/>
    <x v="0"/>
    <x v="0"/>
    <x v="3"/>
    <x v="1"/>
    <x v="433"/>
  </r>
  <r>
    <x v="3544"/>
    <s v="Savage"/>
    <x v="204"/>
    <x v="1"/>
    <x v="1"/>
    <x v="19"/>
    <x v="1"/>
    <x v="0"/>
    <x v="0"/>
    <x v="0"/>
    <x v="1"/>
    <x v="3544"/>
    <x v="1"/>
    <x v="1"/>
    <x v="4"/>
    <x v="1"/>
    <x v="112"/>
  </r>
  <r>
    <x v="3545"/>
    <s v="Wyatt"/>
    <x v="259"/>
    <x v="0"/>
    <x v="0"/>
    <x v="15"/>
    <x v="2"/>
    <x v="2288"/>
    <x v="0"/>
    <x v="1"/>
    <x v="1"/>
    <x v="3545"/>
    <x v="1"/>
    <x v="1"/>
    <x v="3"/>
    <x v="3"/>
    <x v="157"/>
  </r>
  <r>
    <x v="3546"/>
    <s v="Chiemenam"/>
    <x v="271"/>
    <x v="1"/>
    <x v="1"/>
    <x v="3"/>
    <x v="5"/>
    <x v="2289"/>
    <x v="0"/>
    <x v="0"/>
    <x v="1"/>
    <x v="3546"/>
    <x v="1"/>
    <x v="1"/>
    <x v="2"/>
    <x v="2"/>
    <x v="276"/>
  </r>
  <r>
    <x v="3547"/>
    <s v="Shao"/>
    <x v="172"/>
    <x v="1"/>
    <x v="0"/>
    <x v="12"/>
    <x v="5"/>
    <x v="0"/>
    <x v="2"/>
    <x v="1"/>
    <x v="1"/>
    <x v="3547"/>
    <x v="0"/>
    <x v="0"/>
    <x v="3"/>
    <x v="0"/>
    <x v="47"/>
  </r>
  <r>
    <x v="3548"/>
    <s v="Langdon"/>
    <x v="109"/>
    <x v="2"/>
    <x v="1"/>
    <x v="24"/>
    <x v="8"/>
    <x v="2290"/>
    <x v="2"/>
    <x v="1"/>
    <x v="0"/>
    <x v="3548"/>
    <x v="1"/>
    <x v="1"/>
    <x v="0"/>
    <x v="0"/>
    <x v="736"/>
  </r>
  <r>
    <x v="3549"/>
    <s v="Napolitano"/>
    <x v="64"/>
    <x v="0"/>
    <x v="0"/>
    <x v="22"/>
    <x v="8"/>
    <x v="2291"/>
    <x v="1"/>
    <x v="0"/>
    <x v="1"/>
    <x v="3549"/>
    <x v="0"/>
    <x v="0"/>
    <x v="3"/>
    <x v="3"/>
    <x v="226"/>
  </r>
  <r>
    <x v="3550"/>
    <s v="Kung"/>
    <x v="83"/>
    <x v="2"/>
    <x v="1"/>
    <x v="21"/>
    <x v="4"/>
    <x v="2292"/>
    <x v="0"/>
    <x v="0"/>
    <x v="1"/>
    <x v="3550"/>
    <x v="1"/>
    <x v="1"/>
    <x v="1"/>
    <x v="1"/>
    <x v="764"/>
  </r>
  <r>
    <x v="3551"/>
    <s v="Blackwood"/>
    <x v="68"/>
    <x v="0"/>
    <x v="1"/>
    <x v="8"/>
    <x v="5"/>
    <x v="2293"/>
    <x v="0"/>
    <x v="0"/>
    <x v="1"/>
    <x v="3551"/>
    <x v="1"/>
    <x v="1"/>
    <x v="1"/>
    <x v="1"/>
    <x v="190"/>
  </r>
  <r>
    <x v="3552"/>
    <s v="Marcelo"/>
    <x v="282"/>
    <x v="0"/>
    <x v="0"/>
    <x v="2"/>
    <x v="6"/>
    <x v="0"/>
    <x v="2"/>
    <x v="0"/>
    <x v="1"/>
    <x v="3552"/>
    <x v="1"/>
    <x v="1"/>
    <x v="4"/>
    <x v="0"/>
    <x v="46"/>
  </r>
  <r>
    <x v="3553"/>
    <s v="Yin"/>
    <x v="288"/>
    <x v="1"/>
    <x v="1"/>
    <x v="20"/>
    <x v="4"/>
    <x v="2294"/>
    <x v="0"/>
    <x v="0"/>
    <x v="1"/>
    <x v="3553"/>
    <x v="0"/>
    <x v="0"/>
    <x v="2"/>
    <x v="0"/>
    <x v="499"/>
  </r>
  <r>
    <x v="3554"/>
    <s v="Storey"/>
    <x v="268"/>
    <x v="1"/>
    <x v="1"/>
    <x v="18"/>
    <x v="1"/>
    <x v="0"/>
    <x v="2"/>
    <x v="1"/>
    <x v="0"/>
    <x v="3554"/>
    <x v="1"/>
    <x v="1"/>
    <x v="4"/>
    <x v="2"/>
    <x v="126"/>
  </r>
  <r>
    <x v="3555"/>
    <s v="Fomin"/>
    <x v="10"/>
    <x v="0"/>
    <x v="0"/>
    <x v="18"/>
    <x v="1"/>
    <x v="2295"/>
    <x v="0"/>
    <x v="0"/>
    <x v="0"/>
    <x v="3555"/>
    <x v="0"/>
    <x v="0"/>
    <x v="0"/>
    <x v="1"/>
    <x v="492"/>
  </r>
  <r>
    <x v="3556"/>
    <s v="Nkemjika"/>
    <x v="258"/>
    <x v="0"/>
    <x v="0"/>
    <x v="52"/>
    <x v="5"/>
    <x v="2296"/>
    <x v="0"/>
    <x v="0"/>
    <x v="1"/>
    <x v="3556"/>
    <x v="0"/>
    <x v="0"/>
    <x v="1"/>
    <x v="2"/>
    <x v="93"/>
  </r>
  <r>
    <x v="3557"/>
    <s v="Glasgow"/>
    <x v="64"/>
    <x v="0"/>
    <x v="1"/>
    <x v="10"/>
    <x v="1"/>
    <x v="2297"/>
    <x v="2"/>
    <x v="1"/>
    <x v="0"/>
    <x v="3557"/>
    <x v="1"/>
    <x v="1"/>
    <x v="4"/>
    <x v="3"/>
    <x v="627"/>
  </r>
  <r>
    <x v="3558"/>
    <s v="Chen"/>
    <x v="274"/>
    <x v="0"/>
    <x v="1"/>
    <x v="1"/>
    <x v="4"/>
    <x v="2298"/>
    <x v="0"/>
    <x v="1"/>
    <x v="1"/>
    <x v="3558"/>
    <x v="1"/>
    <x v="1"/>
    <x v="4"/>
    <x v="2"/>
    <x v="14"/>
  </r>
  <r>
    <x v="3559"/>
    <s v="Ch'ang"/>
    <x v="123"/>
    <x v="0"/>
    <x v="0"/>
    <x v="55"/>
    <x v="3"/>
    <x v="2299"/>
    <x v="0"/>
    <x v="0"/>
    <x v="1"/>
    <x v="3559"/>
    <x v="0"/>
    <x v="0"/>
    <x v="1"/>
    <x v="3"/>
    <x v="464"/>
  </r>
  <r>
    <x v="3560"/>
    <s v="Evans"/>
    <x v="394"/>
    <x v="0"/>
    <x v="1"/>
    <x v="4"/>
    <x v="2"/>
    <x v="0"/>
    <x v="0"/>
    <x v="1"/>
    <x v="1"/>
    <x v="3560"/>
    <x v="0"/>
    <x v="0"/>
    <x v="2"/>
    <x v="0"/>
    <x v="158"/>
  </r>
  <r>
    <x v="3561"/>
    <s v="Crotty"/>
    <x v="3"/>
    <x v="2"/>
    <x v="0"/>
    <x v="8"/>
    <x v="7"/>
    <x v="2300"/>
    <x v="2"/>
    <x v="0"/>
    <x v="1"/>
    <x v="3561"/>
    <x v="1"/>
    <x v="1"/>
    <x v="4"/>
    <x v="0"/>
    <x v="553"/>
  </r>
  <r>
    <x v="3562"/>
    <s v="Cocci"/>
    <x v="301"/>
    <x v="2"/>
    <x v="0"/>
    <x v="10"/>
    <x v="9"/>
    <x v="2301"/>
    <x v="0"/>
    <x v="0"/>
    <x v="0"/>
    <x v="3562"/>
    <x v="0"/>
    <x v="0"/>
    <x v="4"/>
    <x v="0"/>
    <x v="535"/>
  </r>
  <r>
    <x v="3563"/>
    <s v="Iroawuchi"/>
    <x v="417"/>
    <x v="1"/>
    <x v="0"/>
    <x v="22"/>
    <x v="2"/>
    <x v="0"/>
    <x v="2"/>
    <x v="1"/>
    <x v="0"/>
    <x v="3563"/>
    <x v="1"/>
    <x v="1"/>
    <x v="3"/>
    <x v="3"/>
    <x v="281"/>
  </r>
  <r>
    <x v="3564"/>
    <s v="Chia"/>
    <x v="437"/>
    <x v="0"/>
    <x v="1"/>
    <x v="21"/>
    <x v="8"/>
    <x v="2302"/>
    <x v="0"/>
    <x v="1"/>
    <x v="1"/>
    <x v="3564"/>
    <x v="0"/>
    <x v="0"/>
    <x v="1"/>
    <x v="3"/>
    <x v="324"/>
  </r>
  <r>
    <x v="3565"/>
    <s v="Hysell"/>
    <x v="158"/>
    <x v="1"/>
    <x v="0"/>
    <x v="33"/>
    <x v="8"/>
    <x v="0"/>
    <x v="2"/>
    <x v="1"/>
    <x v="0"/>
    <x v="3565"/>
    <x v="1"/>
    <x v="1"/>
    <x v="3"/>
    <x v="2"/>
    <x v="133"/>
  </r>
  <r>
    <x v="3566"/>
    <s v="Williamson"/>
    <x v="317"/>
    <x v="1"/>
    <x v="0"/>
    <x v="11"/>
    <x v="6"/>
    <x v="2303"/>
    <x v="0"/>
    <x v="1"/>
    <x v="1"/>
    <x v="3566"/>
    <x v="1"/>
    <x v="1"/>
    <x v="0"/>
    <x v="3"/>
    <x v="325"/>
  </r>
  <r>
    <x v="3567"/>
    <s v="Ginikanwa"/>
    <x v="429"/>
    <x v="1"/>
    <x v="0"/>
    <x v="8"/>
    <x v="0"/>
    <x v="2304"/>
    <x v="2"/>
    <x v="0"/>
    <x v="1"/>
    <x v="3567"/>
    <x v="1"/>
    <x v="1"/>
    <x v="4"/>
    <x v="2"/>
    <x v="543"/>
  </r>
  <r>
    <x v="3568"/>
    <s v="Chigolum"/>
    <x v="194"/>
    <x v="1"/>
    <x v="1"/>
    <x v="43"/>
    <x v="6"/>
    <x v="0"/>
    <x v="2"/>
    <x v="1"/>
    <x v="0"/>
    <x v="3568"/>
    <x v="1"/>
    <x v="1"/>
    <x v="4"/>
    <x v="3"/>
    <x v="182"/>
  </r>
  <r>
    <x v="3569"/>
    <s v="Morley"/>
    <x v="160"/>
    <x v="0"/>
    <x v="0"/>
    <x v="5"/>
    <x v="2"/>
    <x v="0"/>
    <x v="0"/>
    <x v="0"/>
    <x v="1"/>
    <x v="3569"/>
    <x v="0"/>
    <x v="0"/>
    <x v="0"/>
    <x v="3"/>
    <x v="331"/>
  </r>
  <r>
    <x v="3570"/>
    <s v="Roberts"/>
    <x v="106"/>
    <x v="0"/>
    <x v="1"/>
    <x v="17"/>
    <x v="0"/>
    <x v="2305"/>
    <x v="0"/>
    <x v="0"/>
    <x v="1"/>
    <x v="3570"/>
    <x v="0"/>
    <x v="0"/>
    <x v="3"/>
    <x v="0"/>
    <x v="120"/>
  </r>
  <r>
    <x v="3571"/>
    <s v="Tokareva"/>
    <x v="70"/>
    <x v="2"/>
    <x v="1"/>
    <x v="18"/>
    <x v="5"/>
    <x v="2306"/>
    <x v="2"/>
    <x v="0"/>
    <x v="1"/>
    <x v="3571"/>
    <x v="1"/>
    <x v="1"/>
    <x v="1"/>
    <x v="0"/>
    <x v="693"/>
  </r>
  <r>
    <x v="3572"/>
    <s v="Fleming"/>
    <x v="351"/>
    <x v="2"/>
    <x v="1"/>
    <x v="8"/>
    <x v="6"/>
    <x v="2307"/>
    <x v="2"/>
    <x v="1"/>
    <x v="0"/>
    <x v="3572"/>
    <x v="1"/>
    <x v="1"/>
    <x v="4"/>
    <x v="0"/>
    <x v="9"/>
  </r>
  <r>
    <x v="3573"/>
    <s v="Chinomso"/>
    <x v="94"/>
    <x v="0"/>
    <x v="1"/>
    <x v="50"/>
    <x v="4"/>
    <x v="0"/>
    <x v="2"/>
    <x v="0"/>
    <x v="0"/>
    <x v="3573"/>
    <x v="1"/>
    <x v="1"/>
    <x v="2"/>
    <x v="1"/>
    <x v="152"/>
  </r>
  <r>
    <x v="3574"/>
    <s v="Compton"/>
    <x v="357"/>
    <x v="0"/>
    <x v="0"/>
    <x v="15"/>
    <x v="4"/>
    <x v="0"/>
    <x v="0"/>
    <x v="0"/>
    <x v="0"/>
    <x v="3574"/>
    <x v="1"/>
    <x v="1"/>
    <x v="3"/>
    <x v="2"/>
    <x v="465"/>
  </r>
  <r>
    <x v="3575"/>
    <s v="Wan"/>
    <x v="230"/>
    <x v="0"/>
    <x v="0"/>
    <x v="26"/>
    <x v="9"/>
    <x v="2308"/>
    <x v="0"/>
    <x v="1"/>
    <x v="0"/>
    <x v="3575"/>
    <x v="1"/>
    <x v="1"/>
    <x v="4"/>
    <x v="0"/>
    <x v="170"/>
  </r>
  <r>
    <x v="3576"/>
    <s v="Taylor"/>
    <x v="83"/>
    <x v="0"/>
    <x v="1"/>
    <x v="34"/>
    <x v="2"/>
    <x v="0"/>
    <x v="2"/>
    <x v="0"/>
    <x v="0"/>
    <x v="3576"/>
    <x v="1"/>
    <x v="1"/>
    <x v="3"/>
    <x v="1"/>
    <x v="291"/>
  </r>
  <r>
    <x v="3577"/>
    <s v="Kambinachi"/>
    <x v="72"/>
    <x v="0"/>
    <x v="1"/>
    <x v="51"/>
    <x v="0"/>
    <x v="2309"/>
    <x v="2"/>
    <x v="0"/>
    <x v="1"/>
    <x v="3577"/>
    <x v="1"/>
    <x v="1"/>
    <x v="2"/>
    <x v="0"/>
    <x v="482"/>
  </r>
  <r>
    <x v="3578"/>
    <s v="Chang"/>
    <x v="134"/>
    <x v="2"/>
    <x v="0"/>
    <x v="2"/>
    <x v="1"/>
    <x v="2310"/>
    <x v="0"/>
    <x v="0"/>
    <x v="1"/>
    <x v="3578"/>
    <x v="0"/>
    <x v="0"/>
    <x v="2"/>
    <x v="0"/>
    <x v="219"/>
  </r>
  <r>
    <x v="3579"/>
    <s v="See"/>
    <x v="143"/>
    <x v="2"/>
    <x v="1"/>
    <x v="8"/>
    <x v="9"/>
    <x v="2311"/>
    <x v="2"/>
    <x v="0"/>
    <x v="1"/>
    <x v="3579"/>
    <x v="1"/>
    <x v="1"/>
    <x v="3"/>
    <x v="1"/>
    <x v="225"/>
  </r>
  <r>
    <x v="3580"/>
    <s v="Dyer"/>
    <x v="273"/>
    <x v="2"/>
    <x v="0"/>
    <x v="1"/>
    <x v="8"/>
    <x v="2312"/>
    <x v="0"/>
    <x v="0"/>
    <x v="1"/>
    <x v="3580"/>
    <x v="1"/>
    <x v="1"/>
    <x v="1"/>
    <x v="3"/>
    <x v="274"/>
  </r>
  <r>
    <x v="3581"/>
    <s v="Campbell"/>
    <x v="45"/>
    <x v="0"/>
    <x v="1"/>
    <x v="19"/>
    <x v="8"/>
    <x v="0"/>
    <x v="2"/>
    <x v="0"/>
    <x v="1"/>
    <x v="3581"/>
    <x v="1"/>
    <x v="1"/>
    <x v="2"/>
    <x v="2"/>
    <x v="284"/>
  </r>
  <r>
    <x v="3582"/>
    <s v="Cremonesi"/>
    <x v="112"/>
    <x v="0"/>
    <x v="1"/>
    <x v="12"/>
    <x v="4"/>
    <x v="0"/>
    <x v="0"/>
    <x v="0"/>
    <x v="1"/>
    <x v="3582"/>
    <x v="1"/>
    <x v="1"/>
    <x v="0"/>
    <x v="1"/>
    <x v="411"/>
  </r>
  <r>
    <x v="3583"/>
    <s v="Harris"/>
    <x v="24"/>
    <x v="1"/>
    <x v="1"/>
    <x v="3"/>
    <x v="2"/>
    <x v="2313"/>
    <x v="0"/>
    <x v="0"/>
    <x v="1"/>
    <x v="3583"/>
    <x v="0"/>
    <x v="0"/>
    <x v="1"/>
    <x v="2"/>
    <x v="770"/>
  </r>
  <r>
    <x v="3584"/>
    <s v="Threatt"/>
    <x v="77"/>
    <x v="2"/>
    <x v="1"/>
    <x v="34"/>
    <x v="2"/>
    <x v="2314"/>
    <x v="0"/>
    <x v="1"/>
    <x v="0"/>
    <x v="3584"/>
    <x v="1"/>
    <x v="1"/>
    <x v="1"/>
    <x v="1"/>
    <x v="335"/>
  </r>
  <r>
    <x v="3585"/>
    <s v="Lane"/>
    <x v="72"/>
    <x v="0"/>
    <x v="1"/>
    <x v="34"/>
    <x v="3"/>
    <x v="2315"/>
    <x v="2"/>
    <x v="0"/>
    <x v="0"/>
    <x v="3585"/>
    <x v="1"/>
    <x v="1"/>
    <x v="4"/>
    <x v="2"/>
    <x v="88"/>
  </r>
  <r>
    <x v="3586"/>
    <s v="Grave"/>
    <x v="366"/>
    <x v="0"/>
    <x v="1"/>
    <x v="30"/>
    <x v="4"/>
    <x v="2316"/>
    <x v="0"/>
    <x v="0"/>
    <x v="1"/>
    <x v="3586"/>
    <x v="1"/>
    <x v="1"/>
    <x v="0"/>
    <x v="1"/>
    <x v="656"/>
  </r>
  <r>
    <x v="3587"/>
    <s v="Stanley"/>
    <x v="102"/>
    <x v="0"/>
    <x v="1"/>
    <x v="1"/>
    <x v="0"/>
    <x v="0"/>
    <x v="2"/>
    <x v="0"/>
    <x v="1"/>
    <x v="3587"/>
    <x v="1"/>
    <x v="1"/>
    <x v="3"/>
    <x v="2"/>
    <x v="571"/>
  </r>
  <r>
    <x v="3588"/>
    <s v="McIntosh"/>
    <x v="384"/>
    <x v="1"/>
    <x v="1"/>
    <x v="20"/>
    <x v="6"/>
    <x v="2317"/>
    <x v="0"/>
    <x v="0"/>
    <x v="1"/>
    <x v="3588"/>
    <x v="1"/>
    <x v="1"/>
    <x v="2"/>
    <x v="0"/>
    <x v="601"/>
  </r>
  <r>
    <x v="3589"/>
    <s v="Watts"/>
    <x v="401"/>
    <x v="0"/>
    <x v="0"/>
    <x v="21"/>
    <x v="4"/>
    <x v="2318"/>
    <x v="0"/>
    <x v="1"/>
    <x v="1"/>
    <x v="3589"/>
    <x v="1"/>
    <x v="1"/>
    <x v="0"/>
    <x v="0"/>
    <x v="265"/>
  </r>
  <r>
    <x v="3590"/>
    <s v="Alekseyeva"/>
    <x v="360"/>
    <x v="0"/>
    <x v="1"/>
    <x v="24"/>
    <x v="6"/>
    <x v="2319"/>
    <x v="0"/>
    <x v="1"/>
    <x v="0"/>
    <x v="3590"/>
    <x v="1"/>
    <x v="1"/>
    <x v="0"/>
    <x v="0"/>
    <x v="34"/>
  </r>
  <r>
    <x v="3591"/>
    <s v="Davies"/>
    <x v="86"/>
    <x v="0"/>
    <x v="1"/>
    <x v="6"/>
    <x v="0"/>
    <x v="2320"/>
    <x v="2"/>
    <x v="0"/>
    <x v="1"/>
    <x v="3591"/>
    <x v="1"/>
    <x v="1"/>
    <x v="0"/>
    <x v="2"/>
    <x v="392"/>
  </r>
  <r>
    <x v="3592"/>
    <s v="Matlock"/>
    <x v="360"/>
    <x v="1"/>
    <x v="1"/>
    <x v="27"/>
    <x v="8"/>
    <x v="2321"/>
    <x v="0"/>
    <x v="0"/>
    <x v="0"/>
    <x v="3592"/>
    <x v="0"/>
    <x v="0"/>
    <x v="4"/>
    <x v="0"/>
    <x v="249"/>
  </r>
  <r>
    <x v="3593"/>
    <s v="Fedorova"/>
    <x v="58"/>
    <x v="2"/>
    <x v="0"/>
    <x v="46"/>
    <x v="7"/>
    <x v="2322"/>
    <x v="0"/>
    <x v="1"/>
    <x v="0"/>
    <x v="3593"/>
    <x v="1"/>
    <x v="1"/>
    <x v="1"/>
    <x v="1"/>
    <x v="297"/>
  </r>
  <r>
    <x v="3594"/>
    <s v="Chiedozie"/>
    <x v="79"/>
    <x v="2"/>
    <x v="0"/>
    <x v="24"/>
    <x v="9"/>
    <x v="2323"/>
    <x v="0"/>
    <x v="0"/>
    <x v="1"/>
    <x v="3594"/>
    <x v="1"/>
    <x v="1"/>
    <x v="3"/>
    <x v="3"/>
    <x v="448"/>
  </r>
  <r>
    <x v="3595"/>
    <s v="Marcelo"/>
    <x v="33"/>
    <x v="2"/>
    <x v="0"/>
    <x v="15"/>
    <x v="8"/>
    <x v="2324"/>
    <x v="0"/>
    <x v="0"/>
    <x v="0"/>
    <x v="3595"/>
    <x v="1"/>
    <x v="1"/>
    <x v="2"/>
    <x v="3"/>
    <x v="25"/>
  </r>
  <r>
    <x v="3596"/>
    <s v="Cooper"/>
    <x v="154"/>
    <x v="0"/>
    <x v="1"/>
    <x v="18"/>
    <x v="10"/>
    <x v="2325"/>
    <x v="0"/>
    <x v="1"/>
    <x v="1"/>
    <x v="3596"/>
    <x v="1"/>
    <x v="1"/>
    <x v="4"/>
    <x v="2"/>
    <x v="308"/>
  </r>
  <r>
    <x v="3597"/>
    <s v="McMillan"/>
    <x v="315"/>
    <x v="2"/>
    <x v="0"/>
    <x v="20"/>
    <x v="1"/>
    <x v="2326"/>
    <x v="0"/>
    <x v="0"/>
    <x v="1"/>
    <x v="3597"/>
    <x v="1"/>
    <x v="1"/>
    <x v="0"/>
    <x v="0"/>
    <x v="364"/>
  </r>
  <r>
    <x v="3598"/>
    <s v="Hardy"/>
    <x v="308"/>
    <x v="2"/>
    <x v="0"/>
    <x v="24"/>
    <x v="2"/>
    <x v="2327"/>
    <x v="0"/>
    <x v="0"/>
    <x v="1"/>
    <x v="3598"/>
    <x v="1"/>
    <x v="1"/>
    <x v="4"/>
    <x v="1"/>
    <x v="287"/>
  </r>
  <r>
    <x v="3599"/>
    <s v="Madukwe"/>
    <x v="225"/>
    <x v="0"/>
    <x v="1"/>
    <x v="1"/>
    <x v="3"/>
    <x v="0"/>
    <x v="2"/>
    <x v="0"/>
    <x v="1"/>
    <x v="3599"/>
    <x v="1"/>
    <x v="1"/>
    <x v="1"/>
    <x v="0"/>
    <x v="405"/>
  </r>
  <r>
    <x v="3600"/>
    <s v="Adamson"/>
    <x v="77"/>
    <x v="0"/>
    <x v="0"/>
    <x v="38"/>
    <x v="5"/>
    <x v="0"/>
    <x v="2"/>
    <x v="1"/>
    <x v="0"/>
    <x v="3600"/>
    <x v="0"/>
    <x v="0"/>
    <x v="0"/>
    <x v="0"/>
    <x v="404"/>
  </r>
  <r>
    <x v="3601"/>
    <s v="Watt"/>
    <x v="1"/>
    <x v="0"/>
    <x v="1"/>
    <x v="5"/>
    <x v="5"/>
    <x v="0"/>
    <x v="0"/>
    <x v="0"/>
    <x v="1"/>
    <x v="3601"/>
    <x v="0"/>
    <x v="0"/>
    <x v="3"/>
    <x v="2"/>
    <x v="29"/>
  </r>
  <r>
    <x v="3602"/>
    <s v="Mazzanti"/>
    <x v="136"/>
    <x v="1"/>
    <x v="1"/>
    <x v="62"/>
    <x v="0"/>
    <x v="0"/>
    <x v="0"/>
    <x v="0"/>
    <x v="0"/>
    <x v="3602"/>
    <x v="1"/>
    <x v="1"/>
    <x v="3"/>
    <x v="0"/>
    <x v="92"/>
  </r>
  <r>
    <x v="3603"/>
    <s v="Mishin"/>
    <x v="80"/>
    <x v="0"/>
    <x v="0"/>
    <x v="40"/>
    <x v="3"/>
    <x v="2328"/>
    <x v="2"/>
    <x v="0"/>
    <x v="1"/>
    <x v="3603"/>
    <x v="0"/>
    <x v="0"/>
    <x v="0"/>
    <x v="0"/>
    <x v="530"/>
  </r>
  <r>
    <x v="3604"/>
    <s v="Feng"/>
    <x v="167"/>
    <x v="0"/>
    <x v="1"/>
    <x v="19"/>
    <x v="4"/>
    <x v="2329"/>
    <x v="0"/>
    <x v="1"/>
    <x v="1"/>
    <x v="3604"/>
    <x v="1"/>
    <x v="1"/>
    <x v="3"/>
    <x v="0"/>
    <x v="498"/>
  </r>
  <r>
    <x v="3605"/>
    <s v="Kang"/>
    <x v="200"/>
    <x v="2"/>
    <x v="0"/>
    <x v="10"/>
    <x v="7"/>
    <x v="2330"/>
    <x v="0"/>
    <x v="0"/>
    <x v="1"/>
    <x v="3605"/>
    <x v="1"/>
    <x v="1"/>
    <x v="1"/>
    <x v="0"/>
    <x v="446"/>
  </r>
  <r>
    <x v="3606"/>
    <s v="Kelly"/>
    <x v="98"/>
    <x v="0"/>
    <x v="0"/>
    <x v="28"/>
    <x v="1"/>
    <x v="0"/>
    <x v="2"/>
    <x v="0"/>
    <x v="0"/>
    <x v="3606"/>
    <x v="1"/>
    <x v="1"/>
    <x v="3"/>
    <x v="0"/>
    <x v="216"/>
  </r>
  <r>
    <x v="3607"/>
    <s v="Yu"/>
    <x v="119"/>
    <x v="0"/>
    <x v="1"/>
    <x v="24"/>
    <x v="8"/>
    <x v="0"/>
    <x v="2"/>
    <x v="1"/>
    <x v="0"/>
    <x v="3607"/>
    <x v="1"/>
    <x v="1"/>
    <x v="1"/>
    <x v="3"/>
    <x v="525"/>
  </r>
  <r>
    <x v="3608"/>
    <s v="Bull"/>
    <x v="360"/>
    <x v="0"/>
    <x v="0"/>
    <x v="18"/>
    <x v="3"/>
    <x v="0"/>
    <x v="0"/>
    <x v="0"/>
    <x v="1"/>
    <x v="3608"/>
    <x v="1"/>
    <x v="1"/>
    <x v="2"/>
    <x v="2"/>
    <x v="570"/>
  </r>
  <r>
    <x v="3609"/>
    <s v="Serra"/>
    <x v="4"/>
    <x v="2"/>
    <x v="1"/>
    <x v="20"/>
    <x v="5"/>
    <x v="2331"/>
    <x v="0"/>
    <x v="0"/>
    <x v="1"/>
    <x v="3609"/>
    <x v="1"/>
    <x v="1"/>
    <x v="2"/>
    <x v="0"/>
    <x v="250"/>
  </r>
  <r>
    <x v="3610"/>
    <s v="Ferguson"/>
    <x v="147"/>
    <x v="0"/>
    <x v="0"/>
    <x v="27"/>
    <x v="1"/>
    <x v="2332"/>
    <x v="0"/>
    <x v="0"/>
    <x v="1"/>
    <x v="3610"/>
    <x v="0"/>
    <x v="0"/>
    <x v="4"/>
    <x v="2"/>
    <x v="508"/>
  </r>
  <r>
    <x v="3611"/>
    <s v="She"/>
    <x v="317"/>
    <x v="0"/>
    <x v="0"/>
    <x v="29"/>
    <x v="2"/>
    <x v="2333"/>
    <x v="2"/>
    <x v="1"/>
    <x v="0"/>
    <x v="3611"/>
    <x v="1"/>
    <x v="1"/>
    <x v="1"/>
    <x v="1"/>
    <x v="346"/>
  </r>
  <r>
    <x v="3612"/>
    <s v="Hamilton"/>
    <x v="14"/>
    <x v="1"/>
    <x v="0"/>
    <x v="24"/>
    <x v="6"/>
    <x v="0"/>
    <x v="2"/>
    <x v="0"/>
    <x v="1"/>
    <x v="3612"/>
    <x v="1"/>
    <x v="1"/>
    <x v="0"/>
    <x v="3"/>
    <x v="542"/>
  </r>
  <r>
    <x v="3613"/>
    <s v="Nnanna"/>
    <x v="70"/>
    <x v="2"/>
    <x v="1"/>
    <x v="11"/>
    <x v="5"/>
    <x v="2334"/>
    <x v="2"/>
    <x v="0"/>
    <x v="0"/>
    <x v="3613"/>
    <x v="1"/>
    <x v="1"/>
    <x v="1"/>
    <x v="1"/>
    <x v="565"/>
  </r>
  <r>
    <x v="3614"/>
    <s v="Summerville"/>
    <x v="393"/>
    <x v="2"/>
    <x v="0"/>
    <x v="18"/>
    <x v="10"/>
    <x v="2335"/>
    <x v="2"/>
    <x v="0"/>
    <x v="0"/>
    <x v="3614"/>
    <x v="1"/>
    <x v="1"/>
    <x v="3"/>
    <x v="2"/>
    <x v="57"/>
  </r>
  <r>
    <x v="3615"/>
    <s v="Allan"/>
    <x v="397"/>
    <x v="0"/>
    <x v="1"/>
    <x v="17"/>
    <x v="9"/>
    <x v="2336"/>
    <x v="1"/>
    <x v="1"/>
    <x v="1"/>
    <x v="3615"/>
    <x v="0"/>
    <x v="0"/>
    <x v="0"/>
    <x v="0"/>
    <x v="188"/>
  </r>
  <r>
    <x v="3616"/>
    <s v="Tobenna"/>
    <x v="269"/>
    <x v="0"/>
    <x v="0"/>
    <x v="52"/>
    <x v="5"/>
    <x v="2337"/>
    <x v="0"/>
    <x v="0"/>
    <x v="1"/>
    <x v="3616"/>
    <x v="0"/>
    <x v="0"/>
    <x v="4"/>
    <x v="2"/>
    <x v="294"/>
  </r>
  <r>
    <x v="3617"/>
    <s v="Volkova"/>
    <x v="333"/>
    <x v="2"/>
    <x v="0"/>
    <x v="6"/>
    <x v="4"/>
    <x v="2338"/>
    <x v="0"/>
    <x v="0"/>
    <x v="1"/>
    <x v="3617"/>
    <x v="0"/>
    <x v="0"/>
    <x v="4"/>
    <x v="0"/>
    <x v="115"/>
  </r>
  <r>
    <x v="3618"/>
    <s v="Nucci"/>
    <x v="384"/>
    <x v="2"/>
    <x v="0"/>
    <x v="17"/>
    <x v="2"/>
    <x v="2339"/>
    <x v="0"/>
    <x v="0"/>
    <x v="1"/>
    <x v="3618"/>
    <x v="0"/>
    <x v="0"/>
    <x v="0"/>
    <x v="0"/>
    <x v="198"/>
  </r>
  <r>
    <x v="3619"/>
    <s v="Wright"/>
    <x v="87"/>
    <x v="0"/>
    <x v="1"/>
    <x v="19"/>
    <x v="10"/>
    <x v="0"/>
    <x v="2"/>
    <x v="0"/>
    <x v="1"/>
    <x v="3619"/>
    <x v="1"/>
    <x v="1"/>
    <x v="0"/>
    <x v="2"/>
    <x v="500"/>
  </r>
  <r>
    <x v="3620"/>
    <s v="Astorga"/>
    <x v="89"/>
    <x v="0"/>
    <x v="1"/>
    <x v="1"/>
    <x v="4"/>
    <x v="0"/>
    <x v="2"/>
    <x v="0"/>
    <x v="0"/>
    <x v="3176"/>
    <x v="1"/>
    <x v="1"/>
    <x v="0"/>
    <x v="3"/>
    <x v="538"/>
  </r>
  <r>
    <x v="3621"/>
    <s v="Pokrovsky"/>
    <x v="152"/>
    <x v="0"/>
    <x v="1"/>
    <x v="18"/>
    <x v="9"/>
    <x v="2340"/>
    <x v="0"/>
    <x v="0"/>
    <x v="0"/>
    <x v="3620"/>
    <x v="1"/>
    <x v="1"/>
    <x v="2"/>
    <x v="2"/>
    <x v="97"/>
  </r>
  <r>
    <x v="3622"/>
    <s v="Mazzanti"/>
    <x v="161"/>
    <x v="1"/>
    <x v="1"/>
    <x v="30"/>
    <x v="2"/>
    <x v="2341"/>
    <x v="2"/>
    <x v="0"/>
    <x v="0"/>
    <x v="3621"/>
    <x v="1"/>
    <x v="1"/>
    <x v="0"/>
    <x v="3"/>
    <x v="454"/>
  </r>
  <r>
    <x v="3623"/>
    <s v="Blesing"/>
    <x v="160"/>
    <x v="2"/>
    <x v="1"/>
    <x v="7"/>
    <x v="5"/>
    <x v="2342"/>
    <x v="0"/>
    <x v="0"/>
    <x v="1"/>
    <x v="3622"/>
    <x v="1"/>
    <x v="1"/>
    <x v="4"/>
    <x v="2"/>
    <x v="747"/>
  </r>
  <r>
    <x v="3624"/>
    <s v="Ku"/>
    <x v="230"/>
    <x v="0"/>
    <x v="0"/>
    <x v="19"/>
    <x v="1"/>
    <x v="2343"/>
    <x v="0"/>
    <x v="1"/>
    <x v="0"/>
    <x v="3623"/>
    <x v="1"/>
    <x v="1"/>
    <x v="4"/>
    <x v="2"/>
    <x v="611"/>
  </r>
  <r>
    <x v="3625"/>
    <s v="Pisani"/>
    <x v="429"/>
    <x v="1"/>
    <x v="1"/>
    <x v="8"/>
    <x v="4"/>
    <x v="2344"/>
    <x v="2"/>
    <x v="0"/>
    <x v="0"/>
    <x v="3624"/>
    <x v="1"/>
    <x v="1"/>
    <x v="2"/>
    <x v="1"/>
    <x v="532"/>
  </r>
  <r>
    <x v="3626"/>
    <s v="Hsueh"/>
    <x v="113"/>
    <x v="2"/>
    <x v="0"/>
    <x v="24"/>
    <x v="5"/>
    <x v="2345"/>
    <x v="0"/>
    <x v="0"/>
    <x v="0"/>
    <x v="3625"/>
    <x v="0"/>
    <x v="0"/>
    <x v="4"/>
    <x v="2"/>
    <x v="460"/>
  </r>
  <r>
    <x v="3627"/>
    <s v="Ricci"/>
    <x v="68"/>
    <x v="1"/>
    <x v="0"/>
    <x v="2"/>
    <x v="3"/>
    <x v="2346"/>
    <x v="0"/>
    <x v="0"/>
    <x v="0"/>
    <x v="3626"/>
    <x v="1"/>
    <x v="1"/>
    <x v="0"/>
    <x v="3"/>
    <x v="262"/>
  </r>
  <r>
    <x v="3628"/>
    <s v="Azubuike"/>
    <x v="78"/>
    <x v="2"/>
    <x v="0"/>
    <x v="12"/>
    <x v="2"/>
    <x v="2347"/>
    <x v="0"/>
    <x v="1"/>
    <x v="1"/>
    <x v="3627"/>
    <x v="1"/>
    <x v="1"/>
    <x v="4"/>
    <x v="2"/>
    <x v="510"/>
  </r>
  <r>
    <x v="3629"/>
    <s v="Nevzorova"/>
    <x v="155"/>
    <x v="0"/>
    <x v="0"/>
    <x v="36"/>
    <x v="2"/>
    <x v="2348"/>
    <x v="2"/>
    <x v="1"/>
    <x v="1"/>
    <x v="3628"/>
    <x v="1"/>
    <x v="1"/>
    <x v="0"/>
    <x v="3"/>
    <x v="229"/>
  </r>
  <r>
    <x v="3630"/>
    <s v="Odili"/>
    <x v="52"/>
    <x v="0"/>
    <x v="1"/>
    <x v="17"/>
    <x v="9"/>
    <x v="2349"/>
    <x v="2"/>
    <x v="1"/>
    <x v="1"/>
    <x v="3629"/>
    <x v="1"/>
    <x v="1"/>
    <x v="4"/>
    <x v="1"/>
    <x v="225"/>
  </r>
  <r>
    <x v="3631"/>
    <s v="Kung"/>
    <x v="178"/>
    <x v="1"/>
    <x v="1"/>
    <x v="25"/>
    <x v="8"/>
    <x v="2350"/>
    <x v="0"/>
    <x v="0"/>
    <x v="1"/>
    <x v="3630"/>
    <x v="1"/>
    <x v="1"/>
    <x v="1"/>
    <x v="3"/>
    <x v="385"/>
  </r>
  <r>
    <x v="3632"/>
    <s v="Lei"/>
    <x v="243"/>
    <x v="1"/>
    <x v="0"/>
    <x v="28"/>
    <x v="6"/>
    <x v="2351"/>
    <x v="0"/>
    <x v="0"/>
    <x v="1"/>
    <x v="3631"/>
    <x v="1"/>
    <x v="1"/>
    <x v="3"/>
    <x v="3"/>
    <x v="668"/>
  </r>
  <r>
    <x v="3633"/>
    <s v="Sheehan"/>
    <x v="419"/>
    <x v="2"/>
    <x v="0"/>
    <x v="40"/>
    <x v="2"/>
    <x v="2352"/>
    <x v="2"/>
    <x v="0"/>
    <x v="1"/>
    <x v="3632"/>
    <x v="1"/>
    <x v="1"/>
    <x v="3"/>
    <x v="2"/>
    <x v="435"/>
  </r>
  <r>
    <x v="3634"/>
    <s v="Kung"/>
    <x v="180"/>
    <x v="0"/>
    <x v="1"/>
    <x v="51"/>
    <x v="3"/>
    <x v="2353"/>
    <x v="0"/>
    <x v="1"/>
    <x v="1"/>
    <x v="3633"/>
    <x v="1"/>
    <x v="1"/>
    <x v="0"/>
    <x v="0"/>
    <x v="330"/>
  </r>
  <r>
    <x v="3635"/>
    <s v="Kelechi"/>
    <x v="403"/>
    <x v="0"/>
    <x v="0"/>
    <x v="24"/>
    <x v="8"/>
    <x v="0"/>
    <x v="2"/>
    <x v="0"/>
    <x v="0"/>
    <x v="3634"/>
    <x v="1"/>
    <x v="1"/>
    <x v="2"/>
    <x v="3"/>
    <x v="76"/>
  </r>
  <r>
    <x v="3636"/>
    <s v="Anenechi"/>
    <x v="118"/>
    <x v="1"/>
    <x v="1"/>
    <x v="8"/>
    <x v="4"/>
    <x v="2354"/>
    <x v="2"/>
    <x v="1"/>
    <x v="0"/>
    <x v="3635"/>
    <x v="1"/>
    <x v="1"/>
    <x v="3"/>
    <x v="1"/>
    <x v="437"/>
  </r>
  <r>
    <x v="3637"/>
    <s v="McElhone"/>
    <x v="407"/>
    <x v="1"/>
    <x v="0"/>
    <x v="37"/>
    <x v="10"/>
    <x v="0"/>
    <x v="0"/>
    <x v="0"/>
    <x v="1"/>
    <x v="3636"/>
    <x v="0"/>
    <x v="0"/>
    <x v="3"/>
    <x v="0"/>
    <x v="391"/>
  </r>
  <r>
    <x v="3638"/>
    <s v="Chigbogu"/>
    <x v="58"/>
    <x v="1"/>
    <x v="1"/>
    <x v="7"/>
    <x v="8"/>
    <x v="0"/>
    <x v="2"/>
    <x v="1"/>
    <x v="1"/>
    <x v="3637"/>
    <x v="1"/>
    <x v="1"/>
    <x v="1"/>
    <x v="1"/>
    <x v="500"/>
  </r>
  <r>
    <x v="3639"/>
    <s v="Atkins"/>
    <x v="212"/>
    <x v="2"/>
    <x v="0"/>
    <x v="36"/>
    <x v="2"/>
    <x v="2355"/>
    <x v="0"/>
    <x v="0"/>
    <x v="1"/>
    <x v="3638"/>
    <x v="0"/>
    <x v="0"/>
    <x v="0"/>
    <x v="2"/>
    <x v="370"/>
  </r>
  <r>
    <x v="3640"/>
    <s v="Colombo"/>
    <x v="276"/>
    <x v="2"/>
    <x v="0"/>
    <x v="2"/>
    <x v="10"/>
    <x v="2356"/>
    <x v="2"/>
    <x v="0"/>
    <x v="0"/>
    <x v="3639"/>
    <x v="1"/>
    <x v="1"/>
    <x v="4"/>
    <x v="1"/>
    <x v="758"/>
  </r>
  <r>
    <x v="3641"/>
    <s v="Tilley"/>
    <x v="230"/>
    <x v="1"/>
    <x v="1"/>
    <x v="46"/>
    <x v="6"/>
    <x v="0"/>
    <x v="0"/>
    <x v="0"/>
    <x v="0"/>
    <x v="3640"/>
    <x v="1"/>
    <x v="1"/>
    <x v="1"/>
    <x v="1"/>
    <x v="430"/>
  </r>
  <r>
    <x v="3642"/>
    <s v="Sopuluchi"/>
    <x v="143"/>
    <x v="0"/>
    <x v="1"/>
    <x v="0"/>
    <x v="5"/>
    <x v="0"/>
    <x v="2"/>
    <x v="0"/>
    <x v="0"/>
    <x v="3641"/>
    <x v="1"/>
    <x v="1"/>
    <x v="2"/>
    <x v="3"/>
    <x v="28"/>
  </r>
  <r>
    <x v="3643"/>
    <s v="Udinesi"/>
    <x v="331"/>
    <x v="0"/>
    <x v="1"/>
    <x v="13"/>
    <x v="6"/>
    <x v="2357"/>
    <x v="0"/>
    <x v="0"/>
    <x v="1"/>
    <x v="3642"/>
    <x v="1"/>
    <x v="1"/>
    <x v="3"/>
    <x v="3"/>
    <x v="197"/>
  </r>
  <r>
    <x v="3644"/>
    <s v="Onyekachi"/>
    <x v="233"/>
    <x v="0"/>
    <x v="0"/>
    <x v="15"/>
    <x v="6"/>
    <x v="0"/>
    <x v="2"/>
    <x v="0"/>
    <x v="0"/>
    <x v="3643"/>
    <x v="1"/>
    <x v="1"/>
    <x v="1"/>
    <x v="1"/>
    <x v="777"/>
  </r>
  <r>
    <x v="3645"/>
    <s v="McCartney"/>
    <x v="49"/>
    <x v="0"/>
    <x v="1"/>
    <x v="30"/>
    <x v="6"/>
    <x v="0"/>
    <x v="0"/>
    <x v="1"/>
    <x v="0"/>
    <x v="3644"/>
    <x v="0"/>
    <x v="0"/>
    <x v="2"/>
    <x v="0"/>
    <x v="237"/>
  </r>
  <r>
    <x v="3646"/>
    <s v="Thompson"/>
    <x v="109"/>
    <x v="0"/>
    <x v="0"/>
    <x v="53"/>
    <x v="9"/>
    <x v="2358"/>
    <x v="0"/>
    <x v="0"/>
    <x v="1"/>
    <x v="3645"/>
    <x v="0"/>
    <x v="0"/>
    <x v="1"/>
    <x v="3"/>
    <x v="224"/>
  </r>
  <r>
    <x v="3647"/>
    <s v="Onyeoruru"/>
    <x v="81"/>
    <x v="0"/>
    <x v="1"/>
    <x v="44"/>
    <x v="0"/>
    <x v="2359"/>
    <x v="0"/>
    <x v="1"/>
    <x v="0"/>
    <x v="3646"/>
    <x v="1"/>
    <x v="1"/>
    <x v="0"/>
    <x v="3"/>
    <x v="533"/>
  </r>
  <r>
    <x v="3648"/>
    <s v="Shih"/>
    <x v="176"/>
    <x v="0"/>
    <x v="1"/>
    <x v="40"/>
    <x v="2"/>
    <x v="2360"/>
    <x v="0"/>
    <x v="1"/>
    <x v="0"/>
    <x v="3647"/>
    <x v="0"/>
    <x v="0"/>
    <x v="2"/>
    <x v="2"/>
    <x v="559"/>
  </r>
  <r>
    <x v="3649"/>
    <s v="Golibe"/>
    <x v="142"/>
    <x v="0"/>
    <x v="1"/>
    <x v="1"/>
    <x v="4"/>
    <x v="2361"/>
    <x v="0"/>
    <x v="0"/>
    <x v="0"/>
    <x v="3648"/>
    <x v="1"/>
    <x v="1"/>
    <x v="4"/>
    <x v="0"/>
    <x v="9"/>
  </r>
  <r>
    <x v="3650"/>
    <s v="Lucchesi"/>
    <x v="246"/>
    <x v="0"/>
    <x v="1"/>
    <x v="16"/>
    <x v="6"/>
    <x v="0"/>
    <x v="2"/>
    <x v="1"/>
    <x v="1"/>
    <x v="3649"/>
    <x v="1"/>
    <x v="1"/>
    <x v="1"/>
    <x v="1"/>
    <x v="698"/>
  </r>
  <r>
    <x v="3651"/>
    <s v="Townsend"/>
    <x v="19"/>
    <x v="0"/>
    <x v="1"/>
    <x v="45"/>
    <x v="7"/>
    <x v="2362"/>
    <x v="0"/>
    <x v="0"/>
    <x v="0"/>
    <x v="3650"/>
    <x v="1"/>
    <x v="1"/>
    <x v="4"/>
    <x v="2"/>
    <x v="177"/>
  </r>
  <r>
    <x v="3652"/>
    <s v="Chao"/>
    <x v="271"/>
    <x v="0"/>
    <x v="1"/>
    <x v="10"/>
    <x v="2"/>
    <x v="2363"/>
    <x v="0"/>
    <x v="0"/>
    <x v="1"/>
    <x v="3651"/>
    <x v="1"/>
    <x v="1"/>
    <x v="3"/>
    <x v="2"/>
    <x v="494"/>
  </r>
  <r>
    <x v="3653"/>
    <s v="Shen"/>
    <x v="302"/>
    <x v="2"/>
    <x v="0"/>
    <x v="17"/>
    <x v="10"/>
    <x v="2364"/>
    <x v="0"/>
    <x v="1"/>
    <x v="0"/>
    <x v="3652"/>
    <x v="1"/>
    <x v="1"/>
    <x v="4"/>
    <x v="0"/>
    <x v="85"/>
  </r>
  <r>
    <x v="3654"/>
    <s v="Booth"/>
    <x v="271"/>
    <x v="2"/>
    <x v="1"/>
    <x v="19"/>
    <x v="2"/>
    <x v="2365"/>
    <x v="2"/>
    <x v="1"/>
    <x v="1"/>
    <x v="3653"/>
    <x v="1"/>
    <x v="1"/>
    <x v="4"/>
    <x v="1"/>
    <x v="445"/>
  </r>
  <r>
    <x v="3655"/>
    <s v="Chan"/>
    <x v="124"/>
    <x v="2"/>
    <x v="1"/>
    <x v="12"/>
    <x v="5"/>
    <x v="2366"/>
    <x v="2"/>
    <x v="1"/>
    <x v="0"/>
    <x v="3654"/>
    <x v="1"/>
    <x v="1"/>
    <x v="1"/>
    <x v="3"/>
    <x v="348"/>
  </r>
  <r>
    <x v="3656"/>
    <s v="Yeh"/>
    <x v="80"/>
    <x v="0"/>
    <x v="0"/>
    <x v="24"/>
    <x v="5"/>
    <x v="0"/>
    <x v="0"/>
    <x v="0"/>
    <x v="0"/>
    <x v="3655"/>
    <x v="0"/>
    <x v="0"/>
    <x v="0"/>
    <x v="1"/>
    <x v="30"/>
  </r>
  <r>
    <x v="3657"/>
    <s v="Badgery"/>
    <x v="204"/>
    <x v="0"/>
    <x v="1"/>
    <x v="33"/>
    <x v="3"/>
    <x v="0"/>
    <x v="2"/>
    <x v="0"/>
    <x v="0"/>
    <x v="3656"/>
    <x v="1"/>
    <x v="1"/>
    <x v="0"/>
    <x v="1"/>
    <x v="333"/>
  </r>
  <r>
    <x v="3658"/>
    <s v="Hsia"/>
    <x v="3"/>
    <x v="0"/>
    <x v="0"/>
    <x v="3"/>
    <x v="6"/>
    <x v="2367"/>
    <x v="0"/>
    <x v="0"/>
    <x v="1"/>
    <x v="3657"/>
    <x v="0"/>
    <x v="0"/>
    <x v="1"/>
    <x v="3"/>
    <x v="602"/>
  </r>
  <r>
    <x v="3659"/>
    <s v="Zarate"/>
    <x v="255"/>
    <x v="0"/>
    <x v="0"/>
    <x v="0"/>
    <x v="9"/>
    <x v="2368"/>
    <x v="0"/>
    <x v="1"/>
    <x v="0"/>
    <x v="3658"/>
    <x v="0"/>
    <x v="0"/>
    <x v="1"/>
    <x v="2"/>
    <x v="388"/>
  </r>
  <r>
    <x v="3660"/>
    <s v="Congreve"/>
    <x v="257"/>
    <x v="1"/>
    <x v="1"/>
    <x v="7"/>
    <x v="0"/>
    <x v="0"/>
    <x v="2"/>
    <x v="0"/>
    <x v="1"/>
    <x v="3659"/>
    <x v="1"/>
    <x v="1"/>
    <x v="0"/>
    <x v="0"/>
    <x v="91"/>
  </r>
  <r>
    <x v="3661"/>
    <s v="Hayslett"/>
    <x v="11"/>
    <x v="2"/>
    <x v="1"/>
    <x v="12"/>
    <x v="3"/>
    <x v="2369"/>
    <x v="2"/>
    <x v="0"/>
    <x v="0"/>
    <x v="3660"/>
    <x v="1"/>
    <x v="1"/>
    <x v="3"/>
    <x v="3"/>
    <x v="463"/>
  </r>
  <r>
    <x v="3662"/>
    <s v="Robinson"/>
    <x v="278"/>
    <x v="0"/>
    <x v="0"/>
    <x v="34"/>
    <x v="8"/>
    <x v="2370"/>
    <x v="0"/>
    <x v="1"/>
    <x v="0"/>
    <x v="3661"/>
    <x v="1"/>
    <x v="1"/>
    <x v="1"/>
    <x v="0"/>
    <x v="196"/>
  </r>
  <r>
    <x v="3663"/>
    <s v="Wong"/>
    <x v="251"/>
    <x v="0"/>
    <x v="1"/>
    <x v="8"/>
    <x v="8"/>
    <x v="0"/>
    <x v="0"/>
    <x v="0"/>
    <x v="1"/>
    <x v="3662"/>
    <x v="0"/>
    <x v="0"/>
    <x v="0"/>
    <x v="2"/>
    <x v="317"/>
  </r>
  <r>
    <x v="3664"/>
    <s v="Nevzorova"/>
    <x v="60"/>
    <x v="2"/>
    <x v="0"/>
    <x v="24"/>
    <x v="10"/>
    <x v="2371"/>
    <x v="0"/>
    <x v="0"/>
    <x v="0"/>
    <x v="3663"/>
    <x v="1"/>
    <x v="1"/>
    <x v="3"/>
    <x v="1"/>
    <x v="339"/>
  </r>
  <r>
    <x v="3665"/>
    <s v="Page"/>
    <x v="191"/>
    <x v="0"/>
    <x v="1"/>
    <x v="0"/>
    <x v="9"/>
    <x v="2372"/>
    <x v="0"/>
    <x v="1"/>
    <x v="0"/>
    <x v="3664"/>
    <x v="1"/>
    <x v="1"/>
    <x v="1"/>
    <x v="2"/>
    <x v="45"/>
  </r>
  <r>
    <x v="3666"/>
    <s v="Quinn"/>
    <x v="245"/>
    <x v="1"/>
    <x v="0"/>
    <x v="29"/>
    <x v="9"/>
    <x v="0"/>
    <x v="2"/>
    <x v="0"/>
    <x v="0"/>
    <x v="3665"/>
    <x v="1"/>
    <x v="1"/>
    <x v="1"/>
    <x v="3"/>
    <x v="518"/>
  </r>
  <r>
    <x v="3667"/>
    <s v="O'Donnell"/>
    <x v="145"/>
    <x v="2"/>
    <x v="1"/>
    <x v="19"/>
    <x v="4"/>
    <x v="2373"/>
    <x v="2"/>
    <x v="1"/>
    <x v="1"/>
    <x v="3666"/>
    <x v="1"/>
    <x v="1"/>
    <x v="4"/>
    <x v="0"/>
    <x v="283"/>
  </r>
  <r>
    <x v="3668"/>
    <s v="Pisano"/>
    <x v="299"/>
    <x v="2"/>
    <x v="0"/>
    <x v="4"/>
    <x v="0"/>
    <x v="2374"/>
    <x v="0"/>
    <x v="1"/>
    <x v="1"/>
    <x v="3667"/>
    <x v="0"/>
    <x v="0"/>
    <x v="2"/>
    <x v="1"/>
    <x v="252"/>
  </r>
  <r>
    <x v="3669"/>
    <s v="Sinclair"/>
    <x v="16"/>
    <x v="0"/>
    <x v="1"/>
    <x v="6"/>
    <x v="0"/>
    <x v="0"/>
    <x v="2"/>
    <x v="0"/>
    <x v="0"/>
    <x v="3668"/>
    <x v="1"/>
    <x v="1"/>
    <x v="2"/>
    <x v="3"/>
    <x v="117"/>
  </r>
  <r>
    <x v="3670"/>
    <s v="Loving"/>
    <x v="4"/>
    <x v="0"/>
    <x v="1"/>
    <x v="34"/>
    <x v="4"/>
    <x v="0"/>
    <x v="2"/>
    <x v="0"/>
    <x v="0"/>
    <x v="3669"/>
    <x v="1"/>
    <x v="1"/>
    <x v="2"/>
    <x v="1"/>
    <x v="501"/>
  </r>
  <r>
    <x v="3671"/>
    <s v="Artemova"/>
    <x v="82"/>
    <x v="2"/>
    <x v="0"/>
    <x v="37"/>
    <x v="5"/>
    <x v="2375"/>
    <x v="2"/>
    <x v="1"/>
    <x v="0"/>
    <x v="3670"/>
    <x v="1"/>
    <x v="1"/>
    <x v="4"/>
    <x v="0"/>
    <x v="96"/>
  </r>
  <r>
    <x v="3672"/>
    <s v="Robertson"/>
    <x v="80"/>
    <x v="0"/>
    <x v="1"/>
    <x v="3"/>
    <x v="5"/>
    <x v="2376"/>
    <x v="0"/>
    <x v="0"/>
    <x v="0"/>
    <x v="3671"/>
    <x v="1"/>
    <x v="1"/>
    <x v="2"/>
    <x v="2"/>
    <x v="241"/>
  </r>
  <r>
    <x v="3673"/>
    <s v="Genovese"/>
    <x v="350"/>
    <x v="0"/>
    <x v="1"/>
    <x v="9"/>
    <x v="3"/>
    <x v="2377"/>
    <x v="0"/>
    <x v="0"/>
    <x v="1"/>
    <x v="3672"/>
    <x v="1"/>
    <x v="1"/>
    <x v="4"/>
    <x v="1"/>
    <x v="256"/>
  </r>
  <r>
    <x v="3674"/>
    <s v="Ugonnatubelum"/>
    <x v="268"/>
    <x v="0"/>
    <x v="0"/>
    <x v="15"/>
    <x v="9"/>
    <x v="0"/>
    <x v="2"/>
    <x v="0"/>
    <x v="1"/>
    <x v="3673"/>
    <x v="1"/>
    <x v="1"/>
    <x v="3"/>
    <x v="0"/>
    <x v="718"/>
  </r>
  <r>
    <x v="3675"/>
    <s v="Corbett"/>
    <x v="184"/>
    <x v="0"/>
    <x v="1"/>
    <x v="15"/>
    <x v="1"/>
    <x v="2378"/>
    <x v="0"/>
    <x v="0"/>
    <x v="0"/>
    <x v="3674"/>
    <x v="1"/>
    <x v="1"/>
    <x v="0"/>
    <x v="0"/>
    <x v="281"/>
  </r>
  <r>
    <x v="3676"/>
    <s v="Reilly"/>
    <x v="57"/>
    <x v="0"/>
    <x v="0"/>
    <x v="8"/>
    <x v="0"/>
    <x v="0"/>
    <x v="2"/>
    <x v="1"/>
    <x v="0"/>
    <x v="3675"/>
    <x v="1"/>
    <x v="1"/>
    <x v="1"/>
    <x v="2"/>
    <x v="104"/>
  </r>
  <r>
    <x v="3677"/>
    <s v="Wright"/>
    <x v="130"/>
    <x v="1"/>
    <x v="1"/>
    <x v="19"/>
    <x v="0"/>
    <x v="0"/>
    <x v="2"/>
    <x v="0"/>
    <x v="0"/>
    <x v="3676"/>
    <x v="1"/>
    <x v="1"/>
    <x v="4"/>
    <x v="2"/>
    <x v="317"/>
  </r>
  <r>
    <x v="3678"/>
    <s v="Vincent"/>
    <x v="370"/>
    <x v="0"/>
    <x v="1"/>
    <x v="33"/>
    <x v="7"/>
    <x v="2379"/>
    <x v="0"/>
    <x v="0"/>
    <x v="0"/>
    <x v="3677"/>
    <x v="1"/>
    <x v="1"/>
    <x v="3"/>
    <x v="1"/>
    <x v="693"/>
  </r>
  <r>
    <x v="3679"/>
    <s v="Carr"/>
    <x v="123"/>
    <x v="1"/>
    <x v="1"/>
    <x v="11"/>
    <x v="3"/>
    <x v="2380"/>
    <x v="2"/>
    <x v="0"/>
    <x v="0"/>
    <x v="3678"/>
    <x v="1"/>
    <x v="1"/>
    <x v="1"/>
    <x v="0"/>
    <x v="49"/>
  </r>
  <r>
    <x v="3680"/>
    <s v="Eiland"/>
    <x v="4"/>
    <x v="1"/>
    <x v="1"/>
    <x v="32"/>
    <x v="6"/>
    <x v="0"/>
    <x v="0"/>
    <x v="0"/>
    <x v="0"/>
    <x v="3679"/>
    <x v="1"/>
    <x v="1"/>
    <x v="3"/>
    <x v="3"/>
    <x v="263"/>
  </r>
  <r>
    <x v="3681"/>
    <s v="Omeokachie"/>
    <x v="158"/>
    <x v="0"/>
    <x v="0"/>
    <x v="20"/>
    <x v="0"/>
    <x v="2381"/>
    <x v="0"/>
    <x v="0"/>
    <x v="1"/>
    <x v="3680"/>
    <x v="0"/>
    <x v="0"/>
    <x v="2"/>
    <x v="0"/>
    <x v="256"/>
  </r>
  <r>
    <x v="3682"/>
    <s v="Mackenzie"/>
    <x v="157"/>
    <x v="1"/>
    <x v="1"/>
    <x v="4"/>
    <x v="2"/>
    <x v="0"/>
    <x v="2"/>
    <x v="0"/>
    <x v="0"/>
    <x v="3681"/>
    <x v="1"/>
    <x v="1"/>
    <x v="2"/>
    <x v="0"/>
    <x v="630"/>
  </r>
  <r>
    <x v="3683"/>
    <s v="Pinto"/>
    <x v="392"/>
    <x v="0"/>
    <x v="0"/>
    <x v="37"/>
    <x v="9"/>
    <x v="2382"/>
    <x v="2"/>
    <x v="1"/>
    <x v="1"/>
    <x v="3682"/>
    <x v="0"/>
    <x v="0"/>
    <x v="2"/>
    <x v="2"/>
    <x v="726"/>
  </r>
  <r>
    <x v="3684"/>
    <s v="Gardener"/>
    <x v="314"/>
    <x v="0"/>
    <x v="0"/>
    <x v="12"/>
    <x v="0"/>
    <x v="2383"/>
    <x v="0"/>
    <x v="1"/>
    <x v="0"/>
    <x v="3683"/>
    <x v="1"/>
    <x v="1"/>
    <x v="1"/>
    <x v="3"/>
    <x v="355"/>
  </r>
  <r>
    <x v="3685"/>
    <s v="Fang"/>
    <x v="160"/>
    <x v="1"/>
    <x v="0"/>
    <x v="2"/>
    <x v="8"/>
    <x v="0"/>
    <x v="2"/>
    <x v="1"/>
    <x v="1"/>
    <x v="3684"/>
    <x v="1"/>
    <x v="1"/>
    <x v="1"/>
    <x v="0"/>
    <x v="588"/>
  </r>
  <r>
    <x v="3686"/>
    <s v="Cattaneo"/>
    <x v="128"/>
    <x v="0"/>
    <x v="1"/>
    <x v="56"/>
    <x v="0"/>
    <x v="2384"/>
    <x v="2"/>
    <x v="0"/>
    <x v="1"/>
    <x v="3685"/>
    <x v="1"/>
    <x v="1"/>
    <x v="1"/>
    <x v="3"/>
    <x v="390"/>
  </r>
  <r>
    <x v="3687"/>
    <s v="Labrador"/>
    <x v="104"/>
    <x v="0"/>
    <x v="0"/>
    <x v="15"/>
    <x v="0"/>
    <x v="0"/>
    <x v="2"/>
    <x v="0"/>
    <x v="0"/>
    <x v="3686"/>
    <x v="1"/>
    <x v="1"/>
    <x v="1"/>
    <x v="0"/>
    <x v="276"/>
  </r>
  <r>
    <x v="3688"/>
    <s v="Dettmann"/>
    <x v="331"/>
    <x v="2"/>
    <x v="1"/>
    <x v="12"/>
    <x v="1"/>
    <x v="2385"/>
    <x v="0"/>
    <x v="0"/>
    <x v="0"/>
    <x v="3687"/>
    <x v="1"/>
    <x v="1"/>
    <x v="2"/>
    <x v="1"/>
    <x v="574"/>
  </r>
  <r>
    <x v="3689"/>
    <s v="Gibson"/>
    <x v="171"/>
    <x v="0"/>
    <x v="0"/>
    <x v="13"/>
    <x v="8"/>
    <x v="0"/>
    <x v="2"/>
    <x v="0"/>
    <x v="1"/>
    <x v="3688"/>
    <x v="1"/>
    <x v="1"/>
    <x v="1"/>
    <x v="3"/>
    <x v="506"/>
  </r>
  <r>
    <x v="3690"/>
    <s v="Hope"/>
    <x v="94"/>
    <x v="1"/>
    <x v="1"/>
    <x v="44"/>
    <x v="5"/>
    <x v="2386"/>
    <x v="0"/>
    <x v="0"/>
    <x v="0"/>
    <x v="3689"/>
    <x v="1"/>
    <x v="1"/>
    <x v="1"/>
    <x v="2"/>
    <x v="778"/>
  </r>
  <r>
    <x v="3691"/>
    <s v="Ives"/>
    <x v="258"/>
    <x v="0"/>
    <x v="0"/>
    <x v="61"/>
    <x v="8"/>
    <x v="2387"/>
    <x v="0"/>
    <x v="1"/>
    <x v="0"/>
    <x v="3690"/>
    <x v="1"/>
    <x v="1"/>
    <x v="3"/>
    <x v="3"/>
    <x v="189"/>
  </r>
  <r>
    <x v="3692"/>
    <s v="Greece"/>
    <x v="225"/>
    <x v="1"/>
    <x v="1"/>
    <x v="12"/>
    <x v="4"/>
    <x v="2388"/>
    <x v="2"/>
    <x v="1"/>
    <x v="0"/>
    <x v="3691"/>
    <x v="1"/>
    <x v="1"/>
    <x v="1"/>
    <x v="2"/>
    <x v="744"/>
  </r>
  <r>
    <x v="3693"/>
    <s v="Omeokachie"/>
    <x v="56"/>
    <x v="0"/>
    <x v="0"/>
    <x v="52"/>
    <x v="4"/>
    <x v="0"/>
    <x v="0"/>
    <x v="0"/>
    <x v="0"/>
    <x v="3692"/>
    <x v="0"/>
    <x v="0"/>
    <x v="4"/>
    <x v="0"/>
    <x v="387"/>
  </r>
  <r>
    <x v="3694"/>
    <s v="Mao"/>
    <x v="1"/>
    <x v="0"/>
    <x v="0"/>
    <x v="19"/>
    <x v="4"/>
    <x v="0"/>
    <x v="0"/>
    <x v="0"/>
    <x v="1"/>
    <x v="3693"/>
    <x v="0"/>
    <x v="0"/>
    <x v="0"/>
    <x v="0"/>
    <x v="779"/>
  </r>
  <r>
    <x v="3695"/>
    <s v="Savage"/>
    <x v="26"/>
    <x v="0"/>
    <x v="1"/>
    <x v="20"/>
    <x v="7"/>
    <x v="2389"/>
    <x v="0"/>
    <x v="0"/>
    <x v="0"/>
    <x v="3694"/>
    <x v="1"/>
    <x v="1"/>
    <x v="0"/>
    <x v="1"/>
    <x v="645"/>
  </r>
  <r>
    <x v="3696"/>
    <s v="Brierly"/>
    <x v="362"/>
    <x v="0"/>
    <x v="0"/>
    <x v="2"/>
    <x v="3"/>
    <x v="2390"/>
    <x v="0"/>
    <x v="1"/>
    <x v="1"/>
    <x v="3695"/>
    <x v="1"/>
    <x v="1"/>
    <x v="1"/>
    <x v="0"/>
    <x v="190"/>
  </r>
  <r>
    <x v="3697"/>
    <s v="Docherty"/>
    <x v="237"/>
    <x v="2"/>
    <x v="1"/>
    <x v="36"/>
    <x v="7"/>
    <x v="2391"/>
    <x v="0"/>
    <x v="0"/>
    <x v="1"/>
    <x v="3696"/>
    <x v="1"/>
    <x v="1"/>
    <x v="4"/>
    <x v="3"/>
    <x v="139"/>
  </r>
  <r>
    <x v="3698"/>
    <s v="McDonald"/>
    <x v="114"/>
    <x v="0"/>
    <x v="0"/>
    <x v="29"/>
    <x v="6"/>
    <x v="0"/>
    <x v="2"/>
    <x v="1"/>
    <x v="0"/>
    <x v="3697"/>
    <x v="1"/>
    <x v="1"/>
    <x v="4"/>
    <x v="2"/>
    <x v="137"/>
  </r>
  <r>
    <x v="3699"/>
    <s v="Rapuokwu"/>
    <x v="213"/>
    <x v="0"/>
    <x v="1"/>
    <x v="24"/>
    <x v="7"/>
    <x v="2392"/>
    <x v="2"/>
    <x v="0"/>
    <x v="0"/>
    <x v="3698"/>
    <x v="1"/>
    <x v="1"/>
    <x v="2"/>
    <x v="3"/>
    <x v="348"/>
  </r>
  <r>
    <x v="3700"/>
    <s v="Bergamaschi"/>
    <x v="71"/>
    <x v="0"/>
    <x v="0"/>
    <x v="32"/>
    <x v="5"/>
    <x v="2393"/>
    <x v="2"/>
    <x v="0"/>
    <x v="0"/>
    <x v="3699"/>
    <x v="1"/>
    <x v="1"/>
    <x v="1"/>
    <x v="1"/>
    <x v="107"/>
  </r>
  <r>
    <x v="3701"/>
    <s v="Manfrin"/>
    <x v="59"/>
    <x v="0"/>
    <x v="1"/>
    <x v="17"/>
    <x v="0"/>
    <x v="0"/>
    <x v="2"/>
    <x v="0"/>
    <x v="0"/>
    <x v="3700"/>
    <x v="1"/>
    <x v="1"/>
    <x v="2"/>
    <x v="2"/>
    <x v="108"/>
  </r>
  <r>
    <x v="3702"/>
    <s v="Bergamaschi"/>
    <x v="283"/>
    <x v="0"/>
    <x v="0"/>
    <x v="39"/>
    <x v="2"/>
    <x v="0"/>
    <x v="0"/>
    <x v="0"/>
    <x v="0"/>
    <x v="3701"/>
    <x v="1"/>
    <x v="1"/>
    <x v="1"/>
    <x v="1"/>
    <x v="571"/>
  </r>
  <r>
    <x v="3703"/>
    <s v="MacDonald"/>
    <x v="178"/>
    <x v="2"/>
    <x v="1"/>
    <x v="20"/>
    <x v="8"/>
    <x v="2394"/>
    <x v="1"/>
    <x v="0"/>
    <x v="0"/>
    <x v="3702"/>
    <x v="0"/>
    <x v="0"/>
    <x v="3"/>
    <x v="1"/>
    <x v="442"/>
  </r>
  <r>
    <x v="3704"/>
    <s v="Lees"/>
    <x v="68"/>
    <x v="0"/>
    <x v="0"/>
    <x v="10"/>
    <x v="3"/>
    <x v="0"/>
    <x v="2"/>
    <x v="0"/>
    <x v="1"/>
    <x v="3703"/>
    <x v="1"/>
    <x v="1"/>
    <x v="0"/>
    <x v="2"/>
    <x v="269"/>
  </r>
  <r>
    <x v="3705"/>
    <s v="Senior"/>
    <x v="303"/>
    <x v="0"/>
    <x v="0"/>
    <x v="12"/>
    <x v="6"/>
    <x v="0"/>
    <x v="0"/>
    <x v="0"/>
    <x v="0"/>
    <x v="3704"/>
    <x v="1"/>
    <x v="1"/>
    <x v="3"/>
    <x v="1"/>
    <x v="639"/>
  </r>
  <r>
    <x v="3706"/>
    <s v="Nwokezuike"/>
    <x v="205"/>
    <x v="1"/>
    <x v="0"/>
    <x v="4"/>
    <x v="5"/>
    <x v="2395"/>
    <x v="2"/>
    <x v="1"/>
    <x v="1"/>
    <x v="3705"/>
    <x v="1"/>
    <x v="1"/>
    <x v="2"/>
    <x v="3"/>
    <x v="199"/>
  </r>
  <r>
    <x v="3707"/>
    <s v="Ekwueme"/>
    <x v="79"/>
    <x v="1"/>
    <x v="0"/>
    <x v="0"/>
    <x v="6"/>
    <x v="2396"/>
    <x v="2"/>
    <x v="0"/>
    <x v="1"/>
    <x v="3706"/>
    <x v="1"/>
    <x v="1"/>
    <x v="4"/>
    <x v="3"/>
    <x v="29"/>
  </r>
  <r>
    <x v="3708"/>
    <s v="Garmon"/>
    <x v="345"/>
    <x v="0"/>
    <x v="1"/>
    <x v="10"/>
    <x v="3"/>
    <x v="0"/>
    <x v="0"/>
    <x v="1"/>
    <x v="1"/>
    <x v="3707"/>
    <x v="1"/>
    <x v="1"/>
    <x v="2"/>
    <x v="2"/>
    <x v="454"/>
  </r>
  <r>
    <x v="3709"/>
    <s v="Enyinnaya"/>
    <x v="193"/>
    <x v="0"/>
    <x v="0"/>
    <x v="23"/>
    <x v="7"/>
    <x v="0"/>
    <x v="0"/>
    <x v="0"/>
    <x v="1"/>
    <x v="3708"/>
    <x v="0"/>
    <x v="0"/>
    <x v="0"/>
    <x v="3"/>
    <x v="709"/>
  </r>
  <r>
    <x v="3710"/>
    <s v="Chizuoke"/>
    <x v="5"/>
    <x v="0"/>
    <x v="1"/>
    <x v="33"/>
    <x v="1"/>
    <x v="2397"/>
    <x v="0"/>
    <x v="0"/>
    <x v="0"/>
    <x v="3709"/>
    <x v="1"/>
    <x v="1"/>
    <x v="0"/>
    <x v="2"/>
    <x v="543"/>
  </r>
  <r>
    <x v="3711"/>
    <s v="Hyde"/>
    <x v="223"/>
    <x v="2"/>
    <x v="0"/>
    <x v="10"/>
    <x v="2"/>
    <x v="2398"/>
    <x v="0"/>
    <x v="1"/>
    <x v="0"/>
    <x v="3710"/>
    <x v="0"/>
    <x v="0"/>
    <x v="1"/>
    <x v="0"/>
    <x v="371"/>
  </r>
  <r>
    <x v="3712"/>
    <s v="Cameron"/>
    <x v="273"/>
    <x v="1"/>
    <x v="0"/>
    <x v="2"/>
    <x v="1"/>
    <x v="2399"/>
    <x v="0"/>
    <x v="0"/>
    <x v="1"/>
    <x v="3711"/>
    <x v="1"/>
    <x v="1"/>
    <x v="1"/>
    <x v="3"/>
    <x v="773"/>
  </r>
  <r>
    <x v="3713"/>
    <s v="Lord"/>
    <x v="241"/>
    <x v="2"/>
    <x v="1"/>
    <x v="32"/>
    <x v="10"/>
    <x v="2400"/>
    <x v="0"/>
    <x v="1"/>
    <x v="1"/>
    <x v="3712"/>
    <x v="1"/>
    <x v="1"/>
    <x v="4"/>
    <x v="2"/>
    <x v="489"/>
  </r>
  <r>
    <x v="3714"/>
    <s v="Biryukova"/>
    <x v="381"/>
    <x v="0"/>
    <x v="1"/>
    <x v="10"/>
    <x v="6"/>
    <x v="2401"/>
    <x v="0"/>
    <x v="0"/>
    <x v="1"/>
    <x v="3713"/>
    <x v="1"/>
    <x v="1"/>
    <x v="0"/>
    <x v="3"/>
    <x v="487"/>
  </r>
  <r>
    <x v="3715"/>
    <s v="Carpenter"/>
    <x v="394"/>
    <x v="2"/>
    <x v="0"/>
    <x v="17"/>
    <x v="10"/>
    <x v="2402"/>
    <x v="0"/>
    <x v="1"/>
    <x v="0"/>
    <x v="3714"/>
    <x v="0"/>
    <x v="0"/>
    <x v="4"/>
    <x v="2"/>
    <x v="543"/>
  </r>
  <r>
    <x v="3716"/>
    <s v="Lorenzo"/>
    <x v="74"/>
    <x v="2"/>
    <x v="0"/>
    <x v="7"/>
    <x v="0"/>
    <x v="2403"/>
    <x v="0"/>
    <x v="1"/>
    <x v="1"/>
    <x v="3715"/>
    <x v="1"/>
    <x v="1"/>
    <x v="4"/>
    <x v="0"/>
    <x v="415"/>
  </r>
  <r>
    <x v="3717"/>
    <s v="Madukwe"/>
    <x v="82"/>
    <x v="2"/>
    <x v="1"/>
    <x v="2"/>
    <x v="10"/>
    <x v="2404"/>
    <x v="0"/>
    <x v="0"/>
    <x v="1"/>
    <x v="3716"/>
    <x v="1"/>
    <x v="1"/>
    <x v="3"/>
    <x v="1"/>
    <x v="773"/>
  </r>
  <r>
    <x v="3718"/>
    <s v="Hutcheon"/>
    <x v="224"/>
    <x v="0"/>
    <x v="1"/>
    <x v="33"/>
    <x v="2"/>
    <x v="2405"/>
    <x v="2"/>
    <x v="0"/>
    <x v="0"/>
    <x v="3717"/>
    <x v="1"/>
    <x v="1"/>
    <x v="2"/>
    <x v="3"/>
    <x v="323"/>
  </r>
  <r>
    <x v="3719"/>
    <s v="Sleeman"/>
    <x v="4"/>
    <x v="0"/>
    <x v="0"/>
    <x v="46"/>
    <x v="1"/>
    <x v="2406"/>
    <x v="0"/>
    <x v="0"/>
    <x v="1"/>
    <x v="3718"/>
    <x v="0"/>
    <x v="0"/>
    <x v="3"/>
    <x v="1"/>
    <x v="300"/>
  </r>
  <r>
    <x v="3720"/>
    <s v="Milne"/>
    <x v="414"/>
    <x v="2"/>
    <x v="1"/>
    <x v="20"/>
    <x v="2"/>
    <x v="2407"/>
    <x v="2"/>
    <x v="0"/>
    <x v="1"/>
    <x v="3719"/>
    <x v="1"/>
    <x v="1"/>
    <x v="3"/>
    <x v="0"/>
    <x v="187"/>
  </r>
  <r>
    <x v="3721"/>
    <s v="Williamson"/>
    <x v="204"/>
    <x v="0"/>
    <x v="0"/>
    <x v="1"/>
    <x v="9"/>
    <x v="2408"/>
    <x v="0"/>
    <x v="0"/>
    <x v="0"/>
    <x v="3720"/>
    <x v="1"/>
    <x v="1"/>
    <x v="3"/>
    <x v="3"/>
    <x v="297"/>
  </r>
  <r>
    <x v="3722"/>
    <s v="Bruno"/>
    <x v="0"/>
    <x v="0"/>
    <x v="1"/>
    <x v="11"/>
    <x v="4"/>
    <x v="0"/>
    <x v="0"/>
    <x v="0"/>
    <x v="1"/>
    <x v="3721"/>
    <x v="1"/>
    <x v="1"/>
    <x v="3"/>
    <x v="0"/>
    <x v="186"/>
  </r>
  <r>
    <x v="3723"/>
    <s v="Palerma"/>
    <x v="146"/>
    <x v="2"/>
    <x v="1"/>
    <x v="0"/>
    <x v="0"/>
    <x v="2409"/>
    <x v="2"/>
    <x v="0"/>
    <x v="0"/>
    <x v="3722"/>
    <x v="1"/>
    <x v="1"/>
    <x v="4"/>
    <x v="0"/>
    <x v="425"/>
  </r>
  <r>
    <x v="3724"/>
    <s v="Wang"/>
    <x v="175"/>
    <x v="2"/>
    <x v="0"/>
    <x v="21"/>
    <x v="9"/>
    <x v="2410"/>
    <x v="0"/>
    <x v="1"/>
    <x v="0"/>
    <x v="3723"/>
    <x v="0"/>
    <x v="0"/>
    <x v="4"/>
    <x v="0"/>
    <x v="354"/>
  </r>
  <r>
    <x v="3725"/>
    <s v="Onyemere"/>
    <x v="112"/>
    <x v="0"/>
    <x v="0"/>
    <x v="8"/>
    <x v="1"/>
    <x v="0"/>
    <x v="2"/>
    <x v="0"/>
    <x v="1"/>
    <x v="3724"/>
    <x v="1"/>
    <x v="1"/>
    <x v="0"/>
    <x v="3"/>
    <x v="462"/>
  </r>
  <r>
    <x v="3726"/>
    <s v="Dawson"/>
    <x v="213"/>
    <x v="2"/>
    <x v="0"/>
    <x v="6"/>
    <x v="3"/>
    <x v="2411"/>
    <x v="1"/>
    <x v="0"/>
    <x v="1"/>
    <x v="3725"/>
    <x v="0"/>
    <x v="0"/>
    <x v="2"/>
    <x v="2"/>
    <x v="338"/>
  </r>
  <r>
    <x v="3727"/>
    <s v="Nebechukwu"/>
    <x v="382"/>
    <x v="0"/>
    <x v="0"/>
    <x v="7"/>
    <x v="3"/>
    <x v="2412"/>
    <x v="0"/>
    <x v="0"/>
    <x v="0"/>
    <x v="3726"/>
    <x v="0"/>
    <x v="0"/>
    <x v="0"/>
    <x v="1"/>
    <x v="397"/>
  </r>
  <r>
    <x v="3728"/>
    <s v="Bateman"/>
    <x v="64"/>
    <x v="1"/>
    <x v="1"/>
    <x v="26"/>
    <x v="8"/>
    <x v="2413"/>
    <x v="2"/>
    <x v="0"/>
    <x v="0"/>
    <x v="3727"/>
    <x v="1"/>
    <x v="1"/>
    <x v="0"/>
    <x v="1"/>
    <x v="638"/>
  </r>
  <r>
    <x v="3729"/>
    <s v="Lord"/>
    <x v="87"/>
    <x v="1"/>
    <x v="1"/>
    <x v="6"/>
    <x v="0"/>
    <x v="0"/>
    <x v="2"/>
    <x v="0"/>
    <x v="1"/>
    <x v="3728"/>
    <x v="1"/>
    <x v="1"/>
    <x v="3"/>
    <x v="1"/>
    <x v="322"/>
  </r>
  <r>
    <x v="3730"/>
    <s v="Loggia"/>
    <x v="133"/>
    <x v="1"/>
    <x v="1"/>
    <x v="16"/>
    <x v="6"/>
    <x v="2414"/>
    <x v="0"/>
    <x v="1"/>
    <x v="1"/>
    <x v="3729"/>
    <x v="1"/>
    <x v="1"/>
    <x v="3"/>
    <x v="3"/>
    <x v="32"/>
  </r>
  <r>
    <x v="3731"/>
    <s v="Graham"/>
    <x v="319"/>
    <x v="2"/>
    <x v="0"/>
    <x v="21"/>
    <x v="3"/>
    <x v="2415"/>
    <x v="0"/>
    <x v="1"/>
    <x v="0"/>
    <x v="3730"/>
    <x v="0"/>
    <x v="0"/>
    <x v="4"/>
    <x v="0"/>
    <x v="680"/>
  </r>
  <r>
    <x v="3732"/>
    <s v="Dean"/>
    <x v="33"/>
    <x v="0"/>
    <x v="1"/>
    <x v="17"/>
    <x v="5"/>
    <x v="0"/>
    <x v="0"/>
    <x v="0"/>
    <x v="0"/>
    <x v="3731"/>
    <x v="0"/>
    <x v="0"/>
    <x v="1"/>
    <x v="1"/>
    <x v="234"/>
  </r>
  <r>
    <x v="3733"/>
    <s v="Jarvis"/>
    <x v="156"/>
    <x v="2"/>
    <x v="1"/>
    <x v="44"/>
    <x v="9"/>
    <x v="2416"/>
    <x v="0"/>
    <x v="0"/>
    <x v="0"/>
    <x v="3732"/>
    <x v="1"/>
    <x v="1"/>
    <x v="0"/>
    <x v="1"/>
    <x v="217"/>
  </r>
  <r>
    <x v="3734"/>
    <s v="Haugh"/>
    <x v="315"/>
    <x v="2"/>
    <x v="1"/>
    <x v="20"/>
    <x v="0"/>
    <x v="2417"/>
    <x v="2"/>
    <x v="0"/>
    <x v="0"/>
    <x v="3733"/>
    <x v="1"/>
    <x v="1"/>
    <x v="4"/>
    <x v="3"/>
    <x v="529"/>
  </r>
  <r>
    <x v="3735"/>
    <s v="Micklem"/>
    <x v="430"/>
    <x v="0"/>
    <x v="0"/>
    <x v="15"/>
    <x v="7"/>
    <x v="0"/>
    <x v="0"/>
    <x v="0"/>
    <x v="0"/>
    <x v="3734"/>
    <x v="1"/>
    <x v="1"/>
    <x v="3"/>
    <x v="1"/>
    <x v="232"/>
  </r>
  <r>
    <x v="3736"/>
    <s v="Bennett"/>
    <x v="188"/>
    <x v="2"/>
    <x v="1"/>
    <x v="24"/>
    <x v="2"/>
    <x v="2418"/>
    <x v="2"/>
    <x v="0"/>
    <x v="0"/>
    <x v="3735"/>
    <x v="1"/>
    <x v="1"/>
    <x v="1"/>
    <x v="0"/>
    <x v="269"/>
  </r>
  <r>
    <x v="3737"/>
    <s v="Roberts"/>
    <x v="118"/>
    <x v="1"/>
    <x v="1"/>
    <x v="7"/>
    <x v="2"/>
    <x v="0"/>
    <x v="0"/>
    <x v="0"/>
    <x v="0"/>
    <x v="3736"/>
    <x v="1"/>
    <x v="1"/>
    <x v="4"/>
    <x v="1"/>
    <x v="99"/>
  </r>
  <r>
    <x v="3738"/>
    <s v="Onyekaozulu"/>
    <x v="188"/>
    <x v="2"/>
    <x v="0"/>
    <x v="4"/>
    <x v="0"/>
    <x v="2419"/>
    <x v="2"/>
    <x v="0"/>
    <x v="0"/>
    <x v="3737"/>
    <x v="1"/>
    <x v="1"/>
    <x v="1"/>
    <x v="3"/>
    <x v="728"/>
  </r>
  <r>
    <x v="3739"/>
    <s v="Kegley"/>
    <x v="203"/>
    <x v="0"/>
    <x v="0"/>
    <x v="15"/>
    <x v="1"/>
    <x v="0"/>
    <x v="0"/>
    <x v="0"/>
    <x v="1"/>
    <x v="3738"/>
    <x v="1"/>
    <x v="1"/>
    <x v="2"/>
    <x v="1"/>
    <x v="735"/>
  </r>
  <r>
    <x v="3740"/>
    <s v="Manna"/>
    <x v="217"/>
    <x v="0"/>
    <x v="1"/>
    <x v="13"/>
    <x v="3"/>
    <x v="0"/>
    <x v="2"/>
    <x v="1"/>
    <x v="0"/>
    <x v="3739"/>
    <x v="1"/>
    <x v="1"/>
    <x v="4"/>
    <x v="0"/>
    <x v="197"/>
  </r>
  <r>
    <x v="3741"/>
    <s v="Thompson"/>
    <x v="65"/>
    <x v="2"/>
    <x v="0"/>
    <x v="6"/>
    <x v="9"/>
    <x v="2420"/>
    <x v="0"/>
    <x v="0"/>
    <x v="1"/>
    <x v="3740"/>
    <x v="0"/>
    <x v="0"/>
    <x v="2"/>
    <x v="2"/>
    <x v="175"/>
  </r>
  <r>
    <x v="3742"/>
    <s v="Romano"/>
    <x v="17"/>
    <x v="2"/>
    <x v="0"/>
    <x v="2"/>
    <x v="5"/>
    <x v="2421"/>
    <x v="2"/>
    <x v="0"/>
    <x v="1"/>
    <x v="3741"/>
    <x v="1"/>
    <x v="1"/>
    <x v="0"/>
    <x v="0"/>
    <x v="25"/>
  </r>
  <r>
    <x v="3743"/>
    <s v="Brown"/>
    <x v="50"/>
    <x v="2"/>
    <x v="0"/>
    <x v="15"/>
    <x v="5"/>
    <x v="2422"/>
    <x v="0"/>
    <x v="0"/>
    <x v="1"/>
    <x v="3742"/>
    <x v="0"/>
    <x v="0"/>
    <x v="3"/>
    <x v="3"/>
    <x v="449"/>
  </r>
  <r>
    <x v="3744"/>
    <s v="Su"/>
    <x v="83"/>
    <x v="2"/>
    <x v="1"/>
    <x v="24"/>
    <x v="6"/>
    <x v="2423"/>
    <x v="0"/>
    <x v="0"/>
    <x v="0"/>
    <x v="3743"/>
    <x v="0"/>
    <x v="0"/>
    <x v="4"/>
    <x v="1"/>
    <x v="110"/>
  </r>
  <r>
    <x v="3745"/>
    <s v="Mackay"/>
    <x v="43"/>
    <x v="2"/>
    <x v="0"/>
    <x v="24"/>
    <x v="1"/>
    <x v="2424"/>
    <x v="2"/>
    <x v="0"/>
    <x v="0"/>
    <x v="3744"/>
    <x v="1"/>
    <x v="1"/>
    <x v="4"/>
    <x v="0"/>
    <x v="642"/>
  </r>
  <r>
    <x v="3746"/>
    <s v="Watt"/>
    <x v="302"/>
    <x v="2"/>
    <x v="1"/>
    <x v="12"/>
    <x v="8"/>
    <x v="2425"/>
    <x v="0"/>
    <x v="1"/>
    <x v="1"/>
    <x v="3745"/>
    <x v="0"/>
    <x v="0"/>
    <x v="4"/>
    <x v="3"/>
    <x v="718"/>
  </r>
  <r>
    <x v="3747"/>
    <s v="Milani"/>
    <x v="97"/>
    <x v="0"/>
    <x v="1"/>
    <x v="15"/>
    <x v="9"/>
    <x v="0"/>
    <x v="2"/>
    <x v="0"/>
    <x v="0"/>
    <x v="3746"/>
    <x v="1"/>
    <x v="1"/>
    <x v="2"/>
    <x v="2"/>
    <x v="490"/>
  </r>
  <r>
    <x v="3748"/>
    <s v="Hsu"/>
    <x v="248"/>
    <x v="0"/>
    <x v="0"/>
    <x v="2"/>
    <x v="7"/>
    <x v="2426"/>
    <x v="0"/>
    <x v="1"/>
    <x v="0"/>
    <x v="3747"/>
    <x v="1"/>
    <x v="1"/>
    <x v="1"/>
    <x v="0"/>
    <x v="736"/>
  </r>
  <r>
    <x v="3749"/>
    <s v="Valenzuela"/>
    <x v="305"/>
    <x v="0"/>
    <x v="1"/>
    <x v="19"/>
    <x v="2"/>
    <x v="0"/>
    <x v="0"/>
    <x v="0"/>
    <x v="0"/>
    <x v="3748"/>
    <x v="1"/>
    <x v="1"/>
    <x v="3"/>
    <x v="2"/>
    <x v="193"/>
  </r>
  <r>
    <x v="3750"/>
    <s v="Sung"/>
    <x v="205"/>
    <x v="0"/>
    <x v="1"/>
    <x v="2"/>
    <x v="0"/>
    <x v="2427"/>
    <x v="2"/>
    <x v="0"/>
    <x v="1"/>
    <x v="3749"/>
    <x v="1"/>
    <x v="1"/>
    <x v="3"/>
    <x v="0"/>
    <x v="226"/>
  </r>
  <r>
    <x v="3751"/>
    <s v="Lo"/>
    <x v="356"/>
    <x v="1"/>
    <x v="1"/>
    <x v="6"/>
    <x v="0"/>
    <x v="0"/>
    <x v="2"/>
    <x v="0"/>
    <x v="1"/>
    <x v="3750"/>
    <x v="1"/>
    <x v="1"/>
    <x v="4"/>
    <x v="0"/>
    <x v="761"/>
  </r>
  <r>
    <x v="3752"/>
    <s v="Giordano"/>
    <x v="131"/>
    <x v="1"/>
    <x v="0"/>
    <x v="18"/>
    <x v="0"/>
    <x v="2428"/>
    <x v="0"/>
    <x v="1"/>
    <x v="0"/>
    <x v="3751"/>
    <x v="1"/>
    <x v="1"/>
    <x v="0"/>
    <x v="1"/>
    <x v="176"/>
  </r>
  <r>
    <x v="3753"/>
    <s v="Connolly"/>
    <x v="75"/>
    <x v="0"/>
    <x v="1"/>
    <x v="51"/>
    <x v="5"/>
    <x v="0"/>
    <x v="2"/>
    <x v="0"/>
    <x v="0"/>
    <x v="3752"/>
    <x v="1"/>
    <x v="1"/>
    <x v="3"/>
    <x v="3"/>
    <x v="753"/>
  </r>
  <r>
    <x v="3754"/>
    <s v="Bellucci"/>
    <x v="125"/>
    <x v="1"/>
    <x v="1"/>
    <x v="12"/>
    <x v="2"/>
    <x v="2429"/>
    <x v="0"/>
    <x v="0"/>
    <x v="0"/>
    <x v="3753"/>
    <x v="1"/>
    <x v="1"/>
    <x v="2"/>
    <x v="0"/>
    <x v="213"/>
  </r>
  <r>
    <x v="3755"/>
    <s v="Jamieson"/>
    <x v="199"/>
    <x v="0"/>
    <x v="1"/>
    <x v="6"/>
    <x v="1"/>
    <x v="0"/>
    <x v="0"/>
    <x v="1"/>
    <x v="1"/>
    <x v="3754"/>
    <x v="1"/>
    <x v="1"/>
    <x v="3"/>
    <x v="1"/>
    <x v="771"/>
  </r>
  <r>
    <x v="3756"/>
    <s v="Fomina"/>
    <x v="294"/>
    <x v="0"/>
    <x v="1"/>
    <x v="8"/>
    <x v="8"/>
    <x v="0"/>
    <x v="2"/>
    <x v="1"/>
    <x v="0"/>
    <x v="3755"/>
    <x v="1"/>
    <x v="1"/>
    <x v="3"/>
    <x v="0"/>
    <x v="200"/>
  </r>
  <r>
    <x v="3757"/>
    <s v="Aksenov"/>
    <x v="233"/>
    <x v="1"/>
    <x v="0"/>
    <x v="13"/>
    <x v="5"/>
    <x v="2430"/>
    <x v="0"/>
    <x v="0"/>
    <x v="1"/>
    <x v="3756"/>
    <x v="1"/>
    <x v="1"/>
    <x v="0"/>
    <x v="1"/>
    <x v="78"/>
  </r>
  <r>
    <x v="3758"/>
    <s v="Turnbull"/>
    <x v="144"/>
    <x v="0"/>
    <x v="1"/>
    <x v="16"/>
    <x v="4"/>
    <x v="2431"/>
    <x v="0"/>
    <x v="0"/>
    <x v="1"/>
    <x v="3757"/>
    <x v="0"/>
    <x v="0"/>
    <x v="4"/>
    <x v="1"/>
    <x v="21"/>
  </r>
  <r>
    <x v="3759"/>
    <s v="Dixon"/>
    <x v="102"/>
    <x v="0"/>
    <x v="1"/>
    <x v="20"/>
    <x v="9"/>
    <x v="2432"/>
    <x v="0"/>
    <x v="0"/>
    <x v="0"/>
    <x v="3758"/>
    <x v="1"/>
    <x v="1"/>
    <x v="3"/>
    <x v="0"/>
    <x v="26"/>
  </r>
  <r>
    <x v="3760"/>
    <s v="White"/>
    <x v="415"/>
    <x v="1"/>
    <x v="1"/>
    <x v="16"/>
    <x v="3"/>
    <x v="2433"/>
    <x v="0"/>
    <x v="1"/>
    <x v="1"/>
    <x v="3759"/>
    <x v="1"/>
    <x v="1"/>
    <x v="0"/>
    <x v="1"/>
    <x v="495"/>
  </r>
  <r>
    <x v="3761"/>
    <s v="Long"/>
    <x v="119"/>
    <x v="0"/>
    <x v="0"/>
    <x v="55"/>
    <x v="7"/>
    <x v="2434"/>
    <x v="0"/>
    <x v="1"/>
    <x v="0"/>
    <x v="3760"/>
    <x v="1"/>
    <x v="1"/>
    <x v="3"/>
    <x v="3"/>
    <x v="269"/>
  </r>
  <r>
    <x v="3762"/>
    <s v="Han"/>
    <x v="258"/>
    <x v="2"/>
    <x v="0"/>
    <x v="20"/>
    <x v="0"/>
    <x v="2435"/>
    <x v="2"/>
    <x v="1"/>
    <x v="1"/>
    <x v="3761"/>
    <x v="1"/>
    <x v="1"/>
    <x v="2"/>
    <x v="0"/>
    <x v="625"/>
  </r>
  <r>
    <x v="3763"/>
    <s v="Belov"/>
    <x v="16"/>
    <x v="2"/>
    <x v="0"/>
    <x v="24"/>
    <x v="6"/>
    <x v="2436"/>
    <x v="2"/>
    <x v="0"/>
    <x v="1"/>
    <x v="3762"/>
    <x v="0"/>
    <x v="0"/>
    <x v="4"/>
    <x v="0"/>
    <x v="649"/>
  </r>
  <r>
    <x v="3764"/>
    <s v="MacDonald"/>
    <x v="377"/>
    <x v="0"/>
    <x v="1"/>
    <x v="23"/>
    <x v="2"/>
    <x v="2437"/>
    <x v="0"/>
    <x v="0"/>
    <x v="0"/>
    <x v="3763"/>
    <x v="1"/>
    <x v="1"/>
    <x v="1"/>
    <x v="3"/>
    <x v="680"/>
  </r>
  <r>
    <x v="3765"/>
    <s v="Parsons"/>
    <x v="337"/>
    <x v="0"/>
    <x v="1"/>
    <x v="7"/>
    <x v="2"/>
    <x v="0"/>
    <x v="0"/>
    <x v="0"/>
    <x v="1"/>
    <x v="3764"/>
    <x v="1"/>
    <x v="1"/>
    <x v="1"/>
    <x v="2"/>
    <x v="594"/>
  </r>
  <r>
    <x v="3766"/>
    <s v="Cross"/>
    <x v="116"/>
    <x v="1"/>
    <x v="1"/>
    <x v="18"/>
    <x v="4"/>
    <x v="2438"/>
    <x v="2"/>
    <x v="1"/>
    <x v="1"/>
    <x v="3765"/>
    <x v="1"/>
    <x v="1"/>
    <x v="2"/>
    <x v="3"/>
    <x v="489"/>
  </r>
  <r>
    <x v="3767"/>
    <s v="Milanesi"/>
    <x v="86"/>
    <x v="0"/>
    <x v="1"/>
    <x v="6"/>
    <x v="4"/>
    <x v="2439"/>
    <x v="0"/>
    <x v="0"/>
    <x v="1"/>
    <x v="3766"/>
    <x v="1"/>
    <x v="1"/>
    <x v="1"/>
    <x v="3"/>
    <x v="264"/>
  </r>
  <r>
    <x v="3768"/>
    <s v="Lombardo"/>
    <x v="277"/>
    <x v="1"/>
    <x v="1"/>
    <x v="10"/>
    <x v="0"/>
    <x v="2440"/>
    <x v="0"/>
    <x v="1"/>
    <x v="1"/>
    <x v="3767"/>
    <x v="1"/>
    <x v="1"/>
    <x v="1"/>
    <x v="3"/>
    <x v="556"/>
  </r>
  <r>
    <x v="3769"/>
    <s v="Collins"/>
    <x v="47"/>
    <x v="0"/>
    <x v="1"/>
    <x v="40"/>
    <x v="8"/>
    <x v="2441"/>
    <x v="2"/>
    <x v="1"/>
    <x v="1"/>
    <x v="3768"/>
    <x v="1"/>
    <x v="1"/>
    <x v="4"/>
    <x v="2"/>
    <x v="745"/>
  </r>
  <r>
    <x v="3770"/>
    <s v="Alexeieva"/>
    <x v="304"/>
    <x v="0"/>
    <x v="1"/>
    <x v="7"/>
    <x v="1"/>
    <x v="2442"/>
    <x v="0"/>
    <x v="0"/>
    <x v="0"/>
    <x v="3769"/>
    <x v="1"/>
    <x v="1"/>
    <x v="4"/>
    <x v="3"/>
    <x v="204"/>
  </r>
  <r>
    <x v="3771"/>
    <s v="Cullen"/>
    <x v="304"/>
    <x v="2"/>
    <x v="1"/>
    <x v="10"/>
    <x v="2"/>
    <x v="2443"/>
    <x v="2"/>
    <x v="0"/>
    <x v="0"/>
    <x v="3770"/>
    <x v="1"/>
    <x v="1"/>
    <x v="3"/>
    <x v="0"/>
    <x v="307"/>
  </r>
  <r>
    <x v="3772"/>
    <s v="Johnson"/>
    <x v="237"/>
    <x v="1"/>
    <x v="1"/>
    <x v="10"/>
    <x v="3"/>
    <x v="2444"/>
    <x v="0"/>
    <x v="0"/>
    <x v="0"/>
    <x v="3771"/>
    <x v="1"/>
    <x v="1"/>
    <x v="4"/>
    <x v="3"/>
    <x v="271"/>
  </r>
  <r>
    <x v="3773"/>
    <s v="Rudd"/>
    <x v="213"/>
    <x v="0"/>
    <x v="0"/>
    <x v="12"/>
    <x v="6"/>
    <x v="0"/>
    <x v="1"/>
    <x v="0"/>
    <x v="0"/>
    <x v="3772"/>
    <x v="1"/>
    <x v="1"/>
    <x v="1"/>
    <x v="2"/>
    <x v="625"/>
  </r>
  <r>
    <x v="3774"/>
    <s v="Findlay"/>
    <x v="4"/>
    <x v="0"/>
    <x v="1"/>
    <x v="22"/>
    <x v="1"/>
    <x v="0"/>
    <x v="0"/>
    <x v="0"/>
    <x v="1"/>
    <x v="3773"/>
    <x v="0"/>
    <x v="0"/>
    <x v="0"/>
    <x v="1"/>
    <x v="505"/>
  </r>
  <r>
    <x v="3775"/>
    <s v="Mai"/>
    <x v="10"/>
    <x v="2"/>
    <x v="1"/>
    <x v="32"/>
    <x v="8"/>
    <x v="2445"/>
    <x v="2"/>
    <x v="1"/>
    <x v="0"/>
    <x v="3774"/>
    <x v="1"/>
    <x v="1"/>
    <x v="3"/>
    <x v="0"/>
    <x v="413"/>
  </r>
  <r>
    <x v="3776"/>
    <s v="Morrison"/>
    <x v="80"/>
    <x v="0"/>
    <x v="1"/>
    <x v="19"/>
    <x v="0"/>
    <x v="2446"/>
    <x v="0"/>
    <x v="0"/>
    <x v="1"/>
    <x v="3775"/>
    <x v="1"/>
    <x v="1"/>
    <x v="1"/>
    <x v="3"/>
    <x v="763"/>
  </r>
  <r>
    <x v="3777"/>
    <s v="Monaldo"/>
    <x v="76"/>
    <x v="0"/>
    <x v="0"/>
    <x v="8"/>
    <x v="0"/>
    <x v="2447"/>
    <x v="0"/>
    <x v="0"/>
    <x v="0"/>
    <x v="3776"/>
    <x v="1"/>
    <x v="1"/>
    <x v="1"/>
    <x v="0"/>
    <x v="65"/>
  </r>
  <r>
    <x v="3778"/>
    <s v="Gidney"/>
    <x v="117"/>
    <x v="1"/>
    <x v="0"/>
    <x v="49"/>
    <x v="6"/>
    <x v="2448"/>
    <x v="0"/>
    <x v="0"/>
    <x v="0"/>
    <x v="3777"/>
    <x v="1"/>
    <x v="1"/>
    <x v="0"/>
    <x v="2"/>
    <x v="577"/>
  </r>
  <r>
    <x v="3779"/>
    <s v="Sagese"/>
    <x v="311"/>
    <x v="0"/>
    <x v="1"/>
    <x v="24"/>
    <x v="10"/>
    <x v="0"/>
    <x v="2"/>
    <x v="1"/>
    <x v="1"/>
    <x v="3778"/>
    <x v="1"/>
    <x v="1"/>
    <x v="2"/>
    <x v="1"/>
    <x v="489"/>
  </r>
  <r>
    <x v="3780"/>
    <s v="Wall"/>
    <x v="362"/>
    <x v="2"/>
    <x v="1"/>
    <x v="17"/>
    <x v="8"/>
    <x v="2449"/>
    <x v="2"/>
    <x v="0"/>
    <x v="1"/>
    <x v="3779"/>
    <x v="0"/>
    <x v="0"/>
    <x v="2"/>
    <x v="0"/>
    <x v="281"/>
  </r>
  <r>
    <x v="3781"/>
    <s v="Dalton"/>
    <x v="248"/>
    <x v="2"/>
    <x v="0"/>
    <x v="7"/>
    <x v="0"/>
    <x v="2450"/>
    <x v="0"/>
    <x v="0"/>
    <x v="1"/>
    <x v="3780"/>
    <x v="1"/>
    <x v="1"/>
    <x v="0"/>
    <x v="3"/>
    <x v="631"/>
  </r>
  <r>
    <x v="3782"/>
    <s v="Hsing"/>
    <x v="385"/>
    <x v="2"/>
    <x v="0"/>
    <x v="4"/>
    <x v="0"/>
    <x v="2451"/>
    <x v="0"/>
    <x v="0"/>
    <x v="1"/>
    <x v="3781"/>
    <x v="0"/>
    <x v="0"/>
    <x v="2"/>
    <x v="3"/>
    <x v="251"/>
  </r>
  <r>
    <x v="3783"/>
    <s v="Warner"/>
    <x v="83"/>
    <x v="1"/>
    <x v="0"/>
    <x v="28"/>
    <x v="2"/>
    <x v="2452"/>
    <x v="0"/>
    <x v="0"/>
    <x v="0"/>
    <x v="3782"/>
    <x v="0"/>
    <x v="0"/>
    <x v="0"/>
    <x v="1"/>
    <x v="681"/>
  </r>
  <r>
    <x v="3784"/>
    <s v="Williams"/>
    <x v="230"/>
    <x v="0"/>
    <x v="0"/>
    <x v="8"/>
    <x v="9"/>
    <x v="2453"/>
    <x v="0"/>
    <x v="0"/>
    <x v="1"/>
    <x v="3783"/>
    <x v="1"/>
    <x v="1"/>
    <x v="4"/>
    <x v="2"/>
    <x v="496"/>
  </r>
  <r>
    <x v="3785"/>
    <s v="Dunn"/>
    <x v="244"/>
    <x v="2"/>
    <x v="0"/>
    <x v="13"/>
    <x v="6"/>
    <x v="2454"/>
    <x v="2"/>
    <x v="1"/>
    <x v="0"/>
    <x v="3784"/>
    <x v="1"/>
    <x v="1"/>
    <x v="0"/>
    <x v="2"/>
    <x v="180"/>
  </r>
  <r>
    <x v="3786"/>
    <s v="Kerr"/>
    <x v="91"/>
    <x v="2"/>
    <x v="0"/>
    <x v="1"/>
    <x v="9"/>
    <x v="2455"/>
    <x v="2"/>
    <x v="0"/>
    <x v="1"/>
    <x v="3785"/>
    <x v="0"/>
    <x v="0"/>
    <x v="2"/>
    <x v="0"/>
    <x v="703"/>
  </r>
  <r>
    <x v="3787"/>
    <s v="Marchesi"/>
    <x v="276"/>
    <x v="2"/>
    <x v="1"/>
    <x v="7"/>
    <x v="4"/>
    <x v="2456"/>
    <x v="0"/>
    <x v="0"/>
    <x v="0"/>
    <x v="3786"/>
    <x v="0"/>
    <x v="0"/>
    <x v="0"/>
    <x v="0"/>
    <x v="651"/>
  </r>
  <r>
    <x v="3788"/>
    <s v="Endrizzi"/>
    <x v="42"/>
    <x v="2"/>
    <x v="1"/>
    <x v="34"/>
    <x v="0"/>
    <x v="2457"/>
    <x v="2"/>
    <x v="0"/>
    <x v="1"/>
    <x v="3787"/>
    <x v="1"/>
    <x v="1"/>
    <x v="1"/>
    <x v="0"/>
    <x v="507"/>
  </r>
  <r>
    <x v="3789"/>
    <s v="King"/>
    <x v="349"/>
    <x v="1"/>
    <x v="0"/>
    <x v="13"/>
    <x v="4"/>
    <x v="2458"/>
    <x v="0"/>
    <x v="0"/>
    <x v="0"/>
    <x v="3788"/>
    <x v="1"/>
    <x v="1"/>
    <x v="1"/>
    <x v="0"/>
    <x v="516"/>
  </r>
  <r>
    <x v="3790"/>
    <s v="Griffiths"/>
    <x v="248"/>
    <x v="1"/>
    <x v="0"/>
    <x v="41"/>
    <x v="10"/>
    <x v="2459"/>
    <x v="0"/>
    <x v="0"/>
    <x v="0"/>
    <x v="3789"/>
    <x v="0"/>
    <x v="0"/>
    <x v="0"/>
    <x v="3"/>
    <x v="549"/>
  </r>
  <r>
    <x v="3791"/>
    <s v="Hartzler"/>
    <x v="242"/>
    <x v="0"/>
    <x v="0"/>
    <x v="16"/>
    <x v="6"/>
    <x v="2460"/>
    <x v="0"/>
    <x v="0"/>
    <x v="1"/>
    <x v="3790"/>
    <x v="1"/>
    <x v="1"/>
    <x v="3"/>
    <x v="3"/>
    <x v="332"/>
  </r>
  <r>
    <x v="3792"/>
    <s v="Chukwudi"/>
    <x v="354"/>
    <x v="0"/>
    <x v="1"/>
    <x v="18"/>
    <x v="3"/>
    <x v="0"/>
    <x v="2"/>
    <x v="1"/>
    <x v="0"/>
    <x v="3791"/>
    <x v="1"/>
    <x v="1"/>
    <x v="2"/>
    <x v="1"/>
    <x v="91"/>
  </r>
  <r>
    <x v="3793"/>
    <s v="Denisov"/>
    <x v="184"/>
    <x v="2"/>
    <x v="1"/>
    <x v="14"/>
    <x v="8"/>
    <x v="2461"/>
    <x v="0"/>
    <x v="0"/>
    <x v="1"/>
    <x v="3792"/>
    <x v="0"/>
    <x v="0"/>
    <x v="0"/>
    <x v="0"/>
    <x v="751"/>
  </r>
  <r>
    <x v="3794"/>
    <s v="Endrizzi"/>
    <x v="356"/>
    <x v="0"/>
    <x v="1"/>
    <x v="15"/>
    <x v="4"/>
    <x v="2462"/>
    <x v="0"/>
    <x v="0"/>
    <x v="1"/>
    <x v="3793"/>
    <x v="1"/>
    <x v="1"/>
    <x v="3"/>
    <x v="2"/>
    <x v="173"/>
  </r>
  <r>
    <x v="3795"/>
    <s v="Baresi"/>
    <x v="319"/>
    <x v="0"/>
    <x v="0"/>
    <x v="32"/>
    <x v="2"/>
    <x v="0"/>
    <x v="2"/>
    <x v="1"/>
    <x v="0"/>
    <x v="3794"/>
    <x v="1"/>
    <x v="1"/>
    <x v="3"/>
    <x v="2"/>
    <x v="368"/>
  </r>
  <r>
    <x v="3796"/>
    <s v="Nnachetam"/>
    <x v="246"/>
    <x v="0"/>
    <x v="1"/>
    <x v="28"/>
    <x v="3"/>
    <x v="2463"/>
    <x v="0"/>
    <x v="1"/>
    <x v="1"/>
    <x v="3795"/>
    <x v="1"/>
    <x v="1"/>
    <x v="1"/>
    <x v="0"/>
    <x v="427"/>
  </r>
  <r>
    <x v="3797"/>
    <s v="Lambert"/>
    <x v="306"/>
    <x v="0"/>
    <x v="0"/>
    <x v="21"/>
    <x v="6"/>
    <x v="0"/>
    <x v="0"/>
    <x v="0"/>
    <x v="0"/>
    <x v="3796"/>
    <x v="0"/>
    <x v="0"/>
    <x v="2"/>
    <x v="3"/>
    <x v="566"/>
  </r>
  <r>
    <x v="3798"/>
    <s v="Game"/>
    <x v="298"/>
    <x v="1"/>
    <x v="0"/>
    <x v="3"/>
    <x v="10"/>
    <x v="0"/>
    <x v="2"/>
    <x v="0"/>
    <x v="1"/>
    <x v="3797"/>
    <x v="1"/>
    <x v="1"/>
    <x v="3"/>
    <x v="2"/>
    <x v="539"/>
  </r>
  <r>
    <x v="3799"/>
    <s v="Chinagorom"/>
    <x v="409"/>
    <x v="1"/>
    <x v="0"/>
    <x v="12"/>
    <x v="8"/>
    <x v="2464"/>
    <x v="0"/>
    <x v="0"/>
    <x v="1"/>
    <x v="3798"/>
    <x v="1"/>
    <x v="1"/>
    <x v="1"/>
    <x v="2"/>
    <x v="423"/>
  </r>
  <r>
    <x v="3800"/>
    <s v="Noble"/>
    <x v="4"/>
    <x v="0"/>
    <x v="0"/>
    <x v="34"/>
    <x v="0"/>
    <x v="0"/>
    <x v="2"/>
    <x v="0"/>
    <x v="0"/>
    <x v="3799"/>
    <x v="1"/>
    <x v="1"/>
    <x v="0"/>
    <x v="3"/>
    <x v="22"/>
  </r>
  <r>
    <x v="3801"/>
    <s v="Haynes"/>
    <x v="3"/>
    <x v="1"/>
    <x v="1"/>
    <x v="8"/>
    <x v="5"/>
    <x v="2465"/>
    <x v="0"/>
    <x v="1"/>
    <x v="1"/>
    <x v="3800"/>
    <x v="1"/>
    <x v="1"/>
    <x v="3"/>
    <x v="0"/>
    <x v="303"/>
  </r>
  <r>
    <x v="3802"/>
    <s v="Cattaneo"/>
    <x v="135"/>
    <x v="2"/>
    <x v="0"/>
    <x v="4"/>
    <x v="9"/>
    <x v="2466"/>
    <x v="2"/>
    <x v="1"/>
    <x v="0"/>
    <x v="3801"/>
    <x v="1"/>
    <x v="1"/>
    <x v="1"/>
    <x v="2"/>
    <x v="534"/>
  </r>
  <r>
    <x v="3803"/>
    <s v="Yobanna"/>
    <x v="4"/>
    <x v="2"/>
    <x v="1"/>
    <x v="21"/>
    <x v="4"/>
    <x v="2467"/>
    <x v="0"/>
    <x v="1"/>
    <x v="1"/>
    <x v="3802"/>
    <x v="0"/>
    <x v="0"/>
    <x v="4"/>
    <x v="1"/>
    <x v="597"/>
  </r>
  <r>
    <x v="3804"/>
    <s v="Fraser"/>
    <x v="68"/>
    <x v="0"/>
    <x v="0"/>
    <x v="20"/>
    <x v="1"/>
    <x v="0"/>
    <x v="2"/>
    <x v="0"/>
    <x v="1"/>
    <x v="3803"/>
    <x v="1"/>
    <x v="1"/>
    <x v="4"/>
    <x v="3"/>
    <x v="630"/>
  </r>
  <r>
    <x v="3805"/>
    <s v="Rhodes"/>
    <x v="104"/>
    <x v="1"/>
    <x v="1"/>
    <x v="10"/>
    <x v="10"/>
    <x v="0"/>
    <x v="0"/>
    <x v="1"/>
    <x v="1"/>
    <x v="3804"/>
    <x v="1"/>
    <x v="1"/>
    <x v="4"/>
    <x v="1"/>
    <x v="198"/>
  </r>
  <r>
    <x v="3806"/>
    <s v="Jimenez"/>
    <x v="165"/>
    <x v="1"/>
    <x v="0"/>
    <x v="16"/>
    <x v="7"/>
    <x v="0"/>
    <x v="2"/>
    <x v="0"/>
    <x v="1"/>
    <x v="3805"/>
    <x v="1"/>
    <x v="1"/>
    <x v="1"/>
    <x v="3"/>
    <x v="320"/>
  </r>
  <r>
    <x v="3807"/>
    <s v="Pharr"/>
    <x v="429"/>
    <x v="0"/>
    <x v="1"/>
    <x v="33"/>
    <x v="6"/>
    <x v="2468"/>
    <x v="0"/>
    <x v="0"/>
    <x v="0"/>
    <x v="3806"/>
    <x v="1"/>
    <x v="1"/>
    <x v="1"/>
    <x v="2"/>
    <x v="118"/>
  </r>
  <r>
    <x v="3808"/>
    <s v="Jerger"/>
    <x v="245"/>
    <x v="2"/>
    <x v="1"/>
    <x v="1"/>
    <x v="10"/>
    <x v="2469"/>
    <x v="0"/>
    <x v="1"/>
    <x v="0"/>
    <x v="3807"/>
    <x v="1"/>
    <x v="1"/>
    <x v="3"/>
    <x v="1"/>
    <x v="759"/>
  </r>
  <r>
    <x v="3809"/>
    <s v="McIntyre"/>
    <x v="70"/>
    <x v="1"/>
    <x v="1"/>
    <x v="12"/>
    <x v="1"/>
    <x v="2470"/>
    <x v="0"/>
    <x v="1"/>
    <x v="0"/>
    <x v="3808"/>
    <x v="1"/>
    <x v="1"/>
    <x v="0"/>
    <x v="0"/>
    <x v="363"/>
  </r>
  <r>
    <x v="3810"/>
    <s v="Onio"/>
    <x v="304"/>
    <x v="0"/>
    <x v="0"/>
    <x v="33"/>
    <x v="5"/>
    <x v="2471"/>
    <x v="0"/>
    <x v="0"/>
    <x v="1"/>
    <x v="3809"/>
    <x v="1"/>
    <x v="1"/>
    <x v="0"/>
    <x v="0"/>
    <x v="439"/>
  </r>
  <r>
    <x v="3811"/>
    <s v="Tomlinson"/>
    <x v="25"/>
    <x v="0"/>
    <x v="0"/>
    <x v="0"/>
    <x v="9"/>
    <x v="0"/>
    <x v="2"/>
    <x v="0"/>
    <x v="1"/>
    <x v="3810"/>
    <x v="1"/>
    <x v="1"/>
    <x v="0"/>
    <x v="0"/>
    <x v="85"/>
  </r>
  <r>
    <x v="3812"/>
    <s v="Onuoha"/>
    <x v="107"/>
    <x v="0"/>
    <x v="0"/>
    <x v="20"/>
    <x v="3"/>
    <x v="2472"/>
    <x v="0"/>
    <x v="1"/>
    <x v="0"/>
    <x v="3811"/>
    <x v="1"/>
    <x v="1"/>
    <x v="0"/>
    <x v="0"/>
    <x v="387"/>
  </r>
  <r>
    <x v="3813"/>
    <s v="Panicucci"/>
    <x v="171"/>
    <x v="1"/>
    <x v="1"/>
    <x v="39"/>
    <x v="8"/>
    <x v="2473"/>
    <x v="0"/>
    <x v="0"/>
    <x v="0"/>
    <x v="3812"/>
    <x v="1"/>
    <x v="1"/>
    <x v="2"/>
    <x v="1"/>
    <x v="615"/>
  </r>
  <r>
    <x v="3814"/>
    <s v="Piccio"/>
    <x v="82"/>
    <x v="0"/>
    <x v="1"/>
    <x v="33"/>
    <x v="3"/>
    <x v="0"/>
    <x v="2"/>
    <x v="0"/>
    <x v="1"/>
    <x v="3813"/>
    <x v="1"/>
    <x v="1"/>
    <x v="4"/>
    <x v="3"/>
    <x v="148"/>
  </r>
  <r>
    <x v="3815"/>
    <s v="Ramsden"/>
    <x v="123"/>
    <x v="0"/>
    <x v="1"/>
    <x v="19"/>
    <x v="10"/>
    <x v="2474"/>
    <x v="0"/>
    <x v="0"/>
    <x v="1"/>
    <x v="3814"/>
    <x v="1"/>
    <x v="1"/>
    <x v="4"/>
    <x v="1"/>
    <x v="757"/>
  </r>
  <r>
    <x v="3816"/>
    <s v="Vorobyova"/>
    <x v="70"/>
    <x v="0"/>
    <x v="0"/>
    <x v="8"/>
    <x v="9"/>
    <x v="2475"/>
    <x v="2"/>
    <x v="1"/>
    <x v="0"/>
    <x v="3815"/>
    <x v="1"/>
    <x v="1"/>
    <x v="3"/>
    <x v="2"/>
    <x v="759"/>
  </r>
  <r>
    <x v="3817"/>
    <s v="Todd"/>
    <x v="119"/>
    <x v="2"/>
    <x v="0"/>
    <x v="6"/>
    <x v="5"/>
    <x v="2476"/>
    <x v="0"/>
    <x v="1"/>
    <x v="1"/>
    <x v="3816"/>
    <x v="0"/>
    <x v="0"/>
    <x v="3"/>
    <x v="1"/>
    <x v="354"/>
  </r>
  <r>
    <x v="3818"/>
    <s v="Cremonesi"/>
    <x v="53"/>
    <x v="0"/>
    <x v="0"/>
    <x v="4"/>
    <x v="7"/>
    <x v="0"/>
    <x v="0"/>
    <x v="1"/>
    <x v="0"/>
    <x v="3817"/>
    <x v="1"/>
    <x v="1"/>
    <x v="2"/>
    <x v="2"/>
    <x v="594"/>
  </r>
  <r>
    <x v="3819"/>
    <s v="Bradley"/>
    <x v="31"/>
    <x v="2"/>
    <x v="1"/>
    <x v="17"/>
    <x v="6"/>
    <x v="2477"/>
    <x v="0"/>
    <x v="0"/>
    <x v="1"/>
    <x v="3818"/>
    <x v="0"/>
    <x v="0"/>
    <x v="4"/>
    <x v="0"/>
    <x v="725"/>
  </r>
  <r>
    <x v="3820"/>
    <s v="Stanley"/>
    <x v="392"/>
    <x v="0"/>
    <x v="1"/>
    <x v="2"/>
    <x v="9"/>
    <x v="2478"/>
    <x v="0"/>
    <x v="1"/>
    <x v="1"/>
    <x v="3819"/>
    <x v="1"/>
    <x v="1"/>
    <x v="2"/>
    <x v="1"/>
    <x v="653"/>
  </r>
  <r>
    <x v="3821"/>
    <s v="Jowett"/>
    <x v="1"/>
    <x v="1"/>
    <x v="0"/>
    <x v="27"/>
    <x v="8"/>
    <x v="0"/>
    <x v="2"/>
    <x v="1"/>
    <x v="0"/>
    <x v="3820"/>
    <x v="1"/>
    <x v="1"/>
    <x v="4"/>
    <x v="0"/>
    <x v="441"/>
  </r>
  <r>
    <x v="3822"/>
    <s v="Yefremova"/>
    <x v="4"/>
    <x v="0"/>
    <x v="0"/>
    <x v="2"/>
    <x v="10"/>
    <x v="2479"/>
    <x v="0"/>
    <x v="0"/>
    <x v="1"/>
    <x v="3821"/>
    <x v="1"/>
    <x v="1"/>
    <x v="4"/>
    <x v="2"/>
    <x v="491"/>
  </r>
  <r>
    <x v="3823"/>
    <s v="Wilson"/>
    <x v="203"/>
    <x v="0"/>
    <x v="1"/>
    <x v="8"/>
    <x v="2"/>
    <x v="2480"/>
    <x v="0"/>
    <x v="0"/>
    <x v="1"/>
    <x v="3822"/>
    <x v="1"/>
    <x v="1"/>
    <x v="1"/>
    <x v="3"/>
    <x v="375"/>
  </r>
  <r>
    <x v="3824"/>
    <s v="Abramovich"/>
    <x v="136"/>
    <x v="0"/>
    <x v="1"/>
    <x v="4"/>
    <x v="0"/>
    <x v="2481"/>
    <x v="0"/>
    <x v="1"/>
    <x v="1"/>
    <x v="3823"/>
    <x v="1"/>
    <x v="1"/>
    <x v="2"/>
    <x v="2"/>
    <x v="26"/>
  </r>
  <r>
    <x v="3825"/>
    <s v="Venables"/>
    <x v="252"/>
    <x v="1"/>
    <x v="1"/>
    <x v="4"/>
    <x v="2"/>
    <x v="0"/>
    <x v="0"/>
    <x v="0"/>
    <x v="1"/>
    <x v="3824"/>
    <x v="1"/>
    <x v="1"/>
    <x v="4"/>
    <x v="2"/>
    <x v="228"/>
  </r>
  <r>
    <x v="3826"/>
    <s v="Monnier"/>
    <x v="265"/>
    <x v="0"/>
    <x v="1"/>
    <x v="61"/>
    <x v="4"/>
    <x v="2482"/>
    <x v="0"/>
    <x v="0"/>
    <x v="0"/>
    <x v="3825"/>
    <x v="1"/>
    <x v="1"/>
    <x v="1"/>
    <x v="0"/>
    <x v="480"/>
  </r>
  <r>
    <x v="3827"/>
    <s v="Hsieh"/>
    <x v="378"/>
    <x v="2"/>
    <x v="1"/>
    <x v="38"/>
    <x v="6"/>
    <x v="2483"/>
    <x v="0"/>
    <x v="0"/>
    <x v="1"/>
    <x v="3826"/>
    <x v="0"/>
    <x v="0"/>
    <x v="1"/>
    <x v="1"/>
    <x v="246"/>
  </r>
  <r>
    <x v="3828"/>
    <s v="Gadsden"/>
    <x v="11"/>
    <x v="2"/>
    <x v="0"/>
    <x v="30"/>
    <x v="3"/>
    <x v="2484"/>
    <x v="0"/>
    <x v="0"/>
    <x v="0"/>
    <x v="3827"/>
    <x v="1"/>
    <x v="1"/>
    <x v="2"/>
    <x v="1"/>
    <x v="753"/>
  </r>
  <r>
    <x v="3829"/>
    <s v="Ni"/>
    <x v="17"/>
    <x v="0"/>
    <x v="0"/>
    <x v="18"/>
    <x v="1"/>
    <x v="2485"/>
    <x v="0"/>
    <x v="0"/>
    <x v="1"/>
    <x v="3828"/>
    <x v="1"/>
    <x v="1"/>
    <x v="1"/>
    <x v="3"/>
    <x v="102"/>
  </r>
  <r>
    <x v="3830"/>
    <s v="Chibueze"/>
    <x v="4"/>
    <x v="0"/>
    <x v="0"/>
    <x v="6"/>
    <x v="7"/>
    <x v="0"/>
    <x v="2"/>
    <x v="0"/>
    <x v="0"/>
    <x v="3829"/>
    <x v="1"/>
    <x v="1"/>
    <x v="2"/>
    <x v="3"/>
    <x v="442"/>
  </r>
  <r>
    <x v="3831"/>
    <s v="Chinwemma"/>
    <x v="33"/>
    <x v="0"/>
    <x v="1"/>
    <x v="17"/>
    <x v="8"/>
    <x v="0"/>
    <x v="2"/>
    <x v="0"/>
    <x v="1"/>
    <x v="3830"/>
    <x v="1"/>
    <x v="1"/>
    <x v="0"/>
    <x v="3"/>
    <x v="187"/>
  </r>
  <r>
    <x v="3832"/>
    <s v="Kang"/>
    <x v="58"/>
    <x v="1"/>
    <x v="0"/>
    <x v="12"/>
    <x v="1"/>
    <x v="0"/>
    <x v="2"/>
    <x v="0"/>
    <x v="1"/>
    <x v="3831"/>
    <x v="1"/>
    <x v="1"/>
    <x v="3"/>
    <x v="2"/>
    <x v="499"/>
  </r>
  <r>
    <x v="3833"/>
    <s v="Kuo"/>
    <x v="349"/>
    <x v="2"/>
    <x v="1"/>
    <x v="16"/>
    <x v="5"/>
    <x v="2486"/>
    <x v="2"/>
    <x v="1"/>
    <x v="0"/>
    <x v="3832"/>
    <x v="1"/>
    <x v="1"/>
    <x v="0"/>
    <x v="3"/>
    <x v="348"/>
  </r>
  <r>
    <x v="3834"/>
    <s v="Ositadimma"/>
    <x v="214"/>
    <x v="1"/>
    <x v="0"/>
    <x v="2"/>
    <x v="5"/>
    <x v="2487"/>
    <x v="2"/>
    <x v="1"/>
    <x v="1"/>
    <x v="3833"/>
    <x v="1"/>
    <x v="1"/>
    <x v="2"/>
    <x v="2"/>
    <x v="153"/>
  </r>
  <r>
    <x v="3835"/>
    <s v="Smith"/>
    <x v="219"/>
    <x v="2"/>
    <x v="0"/>
    <x v="2"/>
    <x v="3"/>
    <x v="2488"/>
    <x v="2"/>
    <x v="0"/>
    <x v="0"/>
    <x v="3834"/>
    <x v="1"/>
    <x v="1"/>
    <x v="0"/>
    <x v="0"/>
    <x v="517"/>
  </r>
  <r>
    <x v="3836"/>
    <s v="Okwudilichukwu"/>
    <x v="5"/>
    <x v="1"/>
    <x v="0"/>
    <x v="23"/>
    <x v="8"/>
    <x v="2489"/>
    <x v="1"/>
    <x v="1"/>
    <x v="0"/>
    <x v="3835"/>
    <x v="0"/>
    <x v="0"/>
    <x v="1"/>
    <x v="1"/>
    <x v="287"/>
  </r>
  <r>
    <x v="3837"/>
    <s v="Porter"/>
    <x v="287"/>
    <x v="1"/>
    <x v="0"/>
    <x v="51"/>
    <x v="5"/>
    <x v="0"/>
    <x v="2"/>
    <x v="0"/>
    <x v="1"/>
    <x v="3836"/>
    <x v="1"/>
    <x v="1"/>
    <x v="0"/>
    <x v="1"/>
    <x v="253"/>
  </r>
  <r>
    <x v="3838"/>
    <s v="Kung"/>
    <x v="103"/>
    <x v="2"/>
    <x v="1"/>
    <x v="5"/>
    <x v="4"/>
    <x v="2490"/>
    <x v="0"/>
    <x v="1"/>
    <x v="0"/>
    <x v="3837"/>
    <x v="0"/>
    <x v="0"/>
    <x v="3"/>
    <x v="2"/>
    <x v="271"/>
  </r>
  <r>
    <x v="3839"/>
    <s v="Trevisano"/>
    <x v="205"/>
    <x v="2"/>
    <x v="1"/>
    <x v="20"/>
    <x v="0"/>
    <x v="2491"/>
    <x v="2"/>
    <x v="0"/>
    <x v="0"/>
    <x v="3838"/>
    <x v="0"/>
    <x v="0"/>
    <x v="4"/>
    <x v="2"/>
    <x v="768"/>
  </r>
  <r>
    <x v="3840"/>
    <s v="Naylor"/>
    <x v="178"/>
    <x v="2"/>
    <x v="1"/>
    <x v="14"/>
    <x v="1"/>
    <x v="2492"/>
    <x v="0"/>
    <x v="1"/>
    <x v="0"/>
    <x v="3839"/>
    <x v="0"/>
    <x v="0"/>
    <x v="0"/>
    <x v="3"/>
    <x v="124"/>
  </r>
  <r>
    <x v="3841"/>
    <s v="Ponomarev"/>
    <x v="16"/>
    <x v="0"/>
    <x v="0"/>
    <x v="52"/>
    <x v="0"/>
    <x v="2493"/>
    <x v="3"/>
    <x v="0"/>
    <x v="0"/>
    <x v="3840"/>
    <x v="0"/>
    <x v="0"/>
    <x v="3"/>
    <x v="1"/>
    <x v="583"/>
  </r>
  <r>
    <x v="3842"/>
    <s v="Udinese"/>
    <x v="152"/>
    <x v="0"/>
    <x v="1"/>
    <x v="34"/>
    <x v="2"/>
    <x v="0"/>
    <x v="2"/>
    <x v="0"/>
    <x v="0"/>
    <x v="3841"/>
    <x v="1"/>
    <x v="1"/>
    <x v="0"/>
    <x v="1"/>
    <x v="539"/>
  </r>
  <r>
    <x v="3843"/>
    <s v="Aliyeva"/>
    <x v="405"/>
    <x v="1"/>
    <x v="1"/>
    <x v="16"/>
    <x v="1"/>
    <x v="0"/>
    <x v="1"/>
    <x v="0"/>
    <x v="0"/>
    <x v="3842"/>
    <x v="0"/>
    <x v="0"/>
    <x v="1"/>
    <x v="2"/>
    <x v="105"/>
  </r>
  <r>
    <x v="3844"/>
    <s v="Bailey"/>
    <x v="180"/>
    <x v="0"/>
    <x v="1"/>
    <x v="16"/>
    <x v="5"/>
    <x v="2494"/>
    <x v="0"/>
    <x v="0"/>
    <x v="1"/>
    <x v="3843"/>
    <x v="1"/>
    <x v="1"/>
    <x v="0"/>
    <x v="3"/>
    <x v="201"/>
  </r>
  <r>
    <x v="3845"/>
    <s v="Jackson"/>
    <x v="170"/>
    <x v="0"/>
    <x v="1"/>
    <x v="10"/>
    <x v="2"/>
    <x v="2495"/>
    <x v="0"/>
    <x v="0"/>
    <x v="1"/>
    <x v="3844"/>
    <x v="1"/>
    <x v="1"/>
    <x v="3"/>
    <x v="0"/>
    <x v="332"/>
  </r>
  <r>
    <x v="3846"/>
    <s v="Yin"/>
    <x v="319"/>
    <x v="0"/>
    <x v="0"/>
    <x v="36"/>
    <x v="3"/>
    <x v="0"/>
    <x v="2"/>
    <x v="0"/>
    <x v="0"/>
    <x v="3845"/>
    <x v="1"/>
    <x v="1"/>
    <x v="3"/>
    <x v="2"/>
    <x v="25"/>
  </r>
  <r>
    <x v="3847"/>
    <s v="Akobundu"/>
    <x v="235"/>
    <x v="0"/>
    <x v="0"/>
    <x v="24"/>
    <x v="5"/>
    <x v="0"/>
    <x v="2"/>
    <x v="0"/>
    <x v="1"/>
    <x v="3846"/>
    <x v="1"/>
    <x v="1"/>
    <x v="2"/>
    <x v="0"/>
    <x v="665"/>
  </r>
  <r>
    <x v="3848"/>
    <s v="Byrne"/>
    <x v="243"/>
    <x v="2"/>
    <x v="1"/>
    <x v="1"/>
    <x v="4"/>
    <x v="2496"/>
    <x v="0"/>
    <x v="1"/>
    <x v="1"/>
    <x v="3847"/>
    <x v="1"/>
    <x v="1"/>
    <x v="1"/>
    <x v="0"/>
    <x v="465"/>
  </r>
  <r>
    <x v="3849"/>
    <s v="Robinson"/>
    <x v="82"/>
    <x v="1"/>
    <x v="1"/>
    <x v="15"/>
    <x v="1"/>
    <x v="0"/>
    <x v="2"/>
    <x v="0"/>
    <x v="1"/>
    <x v="3848"/>
    <x v="1"/>
    <x v="1"/>
    <x v="1"/>
    <x v="0"/>
    <x v="452"/>
  </r>
  <r>
    <x v="3850"/>
    <s v="Stephenson"/>
    <x v="212"/>
    <x v="0"/>
    <x v="1"/>
    <x v="10"/>
    <x v="6"/>
    <x v="2497"/>
    <x v="0"/>
    <x v="0"/>
    <x v="1"/>
    <x v="3849"/>
    <x v="1"/>
    <x v="1"/>
    <x v="4"/>
    <x v="2"/>
    <x v="377"/>
  </r>
  <r>
    <x v="3851"/>
    <s v="Chiemenam"/>
    <x v="130"/>
    <x v="0"/>
    <x v="1"/>
    <x v="28"/>
    <x v="1"/>
    <x v="2498"/>
    <x v="0"/>
    <x v="1"/>
    <x v="0"/>
    <x v="3850"/>
    <x v="1"/>
    <x v="1"/>
    <x v="1"/>
    <x v="3"/>
    <x v="22"/>
  </r>
  <r>
    <x v="3852"/>
    <s v="Forbes"/>
    <x v="317"/>
    <x v="0"/>
    <x v="1"/>
    <x v="18"/>
    <x v="9"/>
    <x v="2499"/>
    <x v="0"/>
    <x v="0"/>
    <x v="0"/>
    <x v="3851"/>
    <x v="1"/>
    <x v="1"/>
    <x v="1"/>
    <x v="2"/>
    <x v="533"/>
  </r>
  <r>
    <x v="3853"/>
    <s v="Douglas"/>
    <x v="222"/>
    <x v="2"/>
    <x v="1"/>
    <x v="3"/>
    <x v="9"/>
    <x v="2500"/>
    <x v="2"/>
    <x v="1"/>
    <x v="0"/>
    <x v="3852"/>
    <x v="1"/>
    <x v="1"/>
    <x v="2"/>
    <x v="2"/>
    <x v="764"/>
  </r>
  <r>
    <x v="3854"/>
    <s v="Okechukwu"/>
    <x v="57"/>
    <x v="2"/>
    <x v="1"/>
    <x v="19"/>
    <x v="9"/>
    <x v="2501"/>
    <x v="2"/>
    <x v="0"/>
    <x v="1"/>
    <x v="3853"/>
    <x v="1"/>
    <x v="1"/>
    <x v="4"/>
    <x v="3"/>
    <x v="672"/>
  </r>
  <r>
    <x v="3855"/>
    <s v="Russell"/>
    <x v="338"/>
    <x v="2"/>
    <x v="1"/>
    <x v="15"/>
    <x v="6"/>
    <x v="2502"/>
    <x v="2"/>
    <x v="0"/>
    <x v="0"/>
    <x v="3854"/>
    <x v="1"/>
    <x v="1"/>
    <x v="2"/>
    <x v="2"/>
    <x v="282"/>
  </r>
  <r>
    <x v="3856"/>
    <s v="Ermakova"/>
    <x v="331"/>
    <x v="2"/>
    <x v="0"/>
    <x v="15"/>
    <x v="10"/>
    <x v="2503"/>
    <x v="0"/>
    <x v="1"/>
    <x v="1"/>
    <x v="3855"/>
    <x v="1"/>
    <x v="1"/>
    <x v="2"/>
    <x v="0"/>
    <x v="268"/>
  </r>
  <r>
    <x v="3857"/>
    <s v="Oster"/>
    <x v="20"/>
    <x v="0"/>
    <x v="0"/>
    <x v="13"/>
    <x v="3"/>
    <x v="2504"/>
    <x v="0"/>
    <x v="0"/>
    <x v="0"/>
    <x v="3856"/>
    <x v="1"/>
    <x v="1"/>
    <x v="1"/>
    <x v="1"/>
    <x v="326"/>
  </r>
  <r>
    <x v="3858"/>
    <s v="Chizoba"/>
    <x v="160"/>
    <x v="0"/>
    <x v="1"/>
    <x v="13"/>
    <x v="9"/>
    <x v="2505"/>
    <x v="0"/>
    <x v="1"/>
    <x v="0"/>
    <x v="3857"/>
    <x v="1"/>
    <x v="1"/>
    <x v="4"/>
    <x v="1"/>
    <x v="74"/>
  </r>
  <r>
    <x v="3859"/>
    <s v="Bianchi"/>
    <x v="360"/>
    <x v="0"/>
    <x v="1"/>
    <x v="0"/>
    <x v="8"/>
    <x v="2506"/>
    <x v="0"/>
    <x v="0"/>
    <x v="1"/>
    <x v="3858"/>
    <x v="1"/>
    <x v="1"/>
    <x v="4"/>
    <x v="1"/>
    <x v="719"/>
  </r>
  <r>
    <x v="3860"/>
    <s v="Peyser"/>
    <x v="308"/>
    <x v="0"/>
    <x v="0"/>
    <x v="10"/>
    <x v="5"/>
    <x v="2507"/>
    <x v="0"/>
    <x v="0"/>
    <x v="0"/>
    <x v="3859"/>
    <x v="1"/>
    <x v="1"/>
    <x v="4"/>
    <x v="1"/>
    <x v="243"/>
  </r>
  <r>
    <x v="3861"/>
    <s v="Cocci"/>
    <x v="374"/>
    <x v="0"/>
    <x v="0"/>
    <x v="24"/>
    <x v="6"/>
    <x v="0"/>
    <x v="2"/>
    <x v="1"/>
    <x v="1"/>
    <x v="3860"/>
    <x v="0"/>
    <x v="0"/>
    <x v="3"/>
    <x v="3"/>
    <x v="162"/>
  </r>
  <r>
    <x v="3862"/>
    <s v="Seleznev"/>
    <x v="16"/>
    <x v="1"/>
    <x v="0"/>
    <x v="18"/>
    <x v="6"/>
    <x v="0"/>
    <x v="2"/>
    <x v="1"/>
    <x v="1"/>
    <x v="3861"/>
    <x v="1"/>
    <x v="1"/>
    <x v="0"/>
    <x v="3"/>
    <x v="568"/>
  </r>
  <r>
    <x v="3863"/>
    <s v="Huang"/>
    <x v="106"/>
    <x v="0"/>
    <x v="0"/>
    <x v="34"/>
    <x v="6"/>
    <x v="0"/>
    <x v="0"/>
    <x v="0"/>
    <x v="1"/>
    <x v="3862"/>
    <x v="1"/>
    <x v="1"/>
    <x v="2"/>
    <x v="3"/>
    <x v="553"/>
  </r>
  <r>
    <x v="3864"/>
    <s v="Alleyne"/>
    <x v="157"/>
    <x v="2"/>
    <x v="1"/>
    <x v="20"/>
    <x v="8"/>
    <x v="2508"/>
    <x v="2"/>
    <x v="0"/>
    <x v="1"/>
    <x v="3863"/>
    <x v="1"/>
    <x v="1"/>
    <x v="2"/>
    <x v="2"/>
    <x v="298"/>
  </r>
  <r>
    <x v="3865"/>
    <s v="McKenzie"/>
    <x v="93"/>
    <x v="0"/>
    <x v="1"/>
    <x v="20"/>
    <x v="5"/>
    <x v="0"/>
    <x v="2"/>
    <x v="0"/>
    <x v="0"/>
    <x v="3864"/>
    <x v="1"/>
    <x v="1"/>
    <x v="2"/>
    <x v="3"/>
    <x v="403"/>
  </r>
  <r>
    <x v="3866"/>
    <s v="Zikoranachukwudimma"/>
    <x v="164"/>
    <x v="0"/>
    <x v="0"/>
    <x v="6"/>
    <x v="5"/>
    <x v="2509"/>
    <x v="0"/>
    <x v="0"/>
    <x v="0"/>
    <x v="3865"/>
    <x v="1"/>
    <x v="1"/>
    <x v="0"/>
    <x v="2"/>
    <x v="604"/>
  </r>
  <r>
    <x v="3867"/>
    <s v="King"/>
    <x v="399"/>
    <x v="0"/>
    <x v="1"/>
    <x v="2"/>
    <x v="0"/>
    <x v="0"/>
    <x v="2"/>
    <x v="0"/>
    <x v="1"/>
    <x v="3866"/>
    <x v="1"/>
    <x v="1"/>
    <x v="3"/>
    <x v="2"/>
    <x v="45"/>
  </r>
  <r>
    <x v="3868"/>
    <s v="Nkemdilim"/>
    <x v="317"/>
    <x v="0"/>
    <x v="0"/>
    <x v="10"/>
    <x v="4"/>
    <x v="0"/>
    <x v="0"/>
    <x v="1"/>
    <x v="0"/>
    <x v="3867"/>
    <x v="1"/>
    <x v="1"/>
    <x v="4"/>
    <x v="2"/>
    <x v="615"/>
  </r>
  <r>
    <x v="3869"/>
    <s v="Anderson"/>
    <x v="140"/>
    <x v="0"/>
    <x v="0"/>
    <x v="8"/>
    <x v="3"/>
    <x v="0"/>
    <x v="2"/>
    <x v="1"/>
    <x v="1"/>
    <x v="3868"/>
    <x v="1"/>
    <x v="1"/>
    <x v="0"/>
    <x v="2"/>
    <x v="650"/>
  </r>
  <r>
    <x v="3870"/>
    <s v="Ejikemeifeuwa"/>
    <x v="221"/>
    <x v="0"/>
    <x v="1"/>
    <x v="20"/>
    <x v="2"/>
    <x v="0"/>
    <x v="2"/>
    <x v="0"/>
    <x v="0"/>
    <x v="3869"/>
    <x v="1"/>
    <x v="1"/>
    <x v="1"/>
    <x v="0"/>
    <x v="48"/>
  </r>
  <r>
    <x v="3871"/>
    <s v="Adams"/>
    <x v="275"/>
    <x v="1"/>
    <x v="1"/>
    <x v="29"/>
    <x v="3"/>
    <x v="2510"/>
    <x v="0"/>
    <x v="0"/>
    <x v="0"/>
    <x v="3870"/>
    <x v="1"/>
    <x v="1"/>
    <x v="2"/>
    <x v="0"/>
    <x v="445"/>
  </r>
  <r>
    <x v="3872"/>
    <s v="Christie"/>
    <x v="97"/>
    <x v="0"/>
    <x v="1"/>
    <x v="2"/>
    <x v="5"/>
    <x v="2511"/>
    <x v="0"/>
    <x v="1"/>
    <x v="1"/>
    <x v="3871"/>
    <x v="1"/>
    <x v="1"/>
    <x v="2"/>
    <x v="2"/>
    <x v="166"/>
  </r>
  <r>
    <x v="3873"/>
    <s v="Yeh"/>
    <x v="399"/>
    <x v="1"/>
    <x v="1"/>
    <x v="24"/>
    <x v="4"/>
    <x v="0"/>
    <x v="2"/>
    <x v="0"/>
    <x v="0"/>
    <x v="3872"/>
    <x v="1"/>
    <x v="1"/>
    <x v="0"/>
    <x v="3"/>
    <x v="544"/>
  </r>
  <r>
    <x v="3874"/>
    <s v="McGregor"/>
    <x v="66"/>
    <x v="2"/>
    <x v="0"/>
    <x v="11"/>
    <x v="8"/>
    <x v="2512"/>
    <x v="0"/>
    <x v="1"/>
    <x v="0"/>
    <x v="3873"/>
    <x v="1"/>
    <x v="1"/>
    <x v="4"/>
    <x v="1"/>
    <x v="444"/>
  </r>
  <r>
    <x v="3875"/>
    <s v="Pisano"/>
    <x v="134"/>
    <x v="1"/>
    <x v="0"/>
    <x v="24"/>
    <x v="9"/>
    <x v="2513"/>
    <x v="0"/>
    <x v="0"/>
    <x v="0"/>
    <x v="3874"/>
    <x v="1"/>
    <x v="1"/>
    <x v="2"/>
    <x v="1"/>
    <x v="543"/>
  </r>
  <r>
    <x v="3876"/>
    <s v="Ginikanwa"/>
    <x v="345"/>
    <x v="2"/>
    <x v="1"/>
    <x v="8"/>
    <x v="0"/>
    <x v="2514"/>
    <x v="2"/>
    <x v="0"/>
    <x v="0"/>
    <x v="3875"/>
    <x v="1"/>
    <x v="1"/>
    <x v="1"/>
    <x v="2"/>
    <x v="755"/>
  </r>
  <r>
    <x v="3877"/>
    <s v="Hawkins"/>
    <x v="5"/>
    <x v="1"/>
    <x v="1"/>
    <x v="13"/>
    <x v="4"/>
    <x v="0"/>
    <x v="0"/>
    <x v="1"/>
    <x v="0"/>
    <x v="3876"/>
    <x v="0"/>
    <x v="0"/>
    <x v="2"/>
    <x v="3"/>
    <x v="262"/>
  </r>
  <r>
    <x v="3878"/>
    <s v="Otutodilichukwu"/>
    <x v="296"/>
    <x v="2"/>
    <x v="0"/>
    <x v="15"/>
    <x v="5"/>
    <x v="2515"/>
    <x v="2"/>
    <x v="0"/>
    <x v="0"/>
    <x v="3877"/>
    <x v="1"/>
    <x v="1"/>
    <x v="3"/>
    <x v="2"/>
    <x v="780"/>
  </r>
  <r>
    <x v="3879"/>
    <s v="Rickard"/>
    <x v="143"/>
    <x v="0"/>
    <x v="0"/>
    <x v="19"/>
    <x v="9"/>
    <x v="2516"/>
    <x v="2"/>
    <x v="1"/>
    <x v="1"/>
    <x v="3878"/>
    <x v="0"/>
    <x v="0"/>
    <x v="2"/>
    <x v="0"/>
    <x v="319"/>
  </r>
  <r>
    <x v="3880"/>
    <s v="Andreev"/>
    <x v="360"/>
    <x v="0"/>
    <x v="0"/>
    <x v="42"/>
    <x v="2"/>
    <x v="0"/>
    <x v="2"/>
    <x v="0"/>
    <x v="0"/>
    <x v="3879"/>
    <x v="1"/>
    <x v="1"/>
    <x v="0"/>
    <x v="3"/>
    <x v="497"/>
  </r>
  <r>
    <x v="3881"/>
    <s v="Steele"/>
    <x v="200"/>
    <x v="0"/>
    <x v="0"/>
    <x v="55"/>
    <x v="6"/>
    <x v="0"/>
    <x v="0"/>
    <x v="0"/>
    <x v="0"/>
    <x v="3880"/>
    <x v="1"/>
    <x v="1"/>
    <x v="3"/>
    <x v="2"/>
    <x v="766"/>
  </r>
  <r>
    <x v="3882"/>
    <s v="Black"/>
    <x v="335"/>
    <x v="0"/>
    <x v="0"/>
    <x v="32"/>
    <x v="5"/>
    <x v="0"/>
    <x v="2"/>
    <x v="0"/>
    <x v="0"/>
    <x v="3881"/>
    <x v="1"/>
    <x v="1"/>
    <x v="3"/>
    <x v="2"/>
    <x v="616"/>
  </r>
  <r>
    <x v="3883"/>
    <s v="Shand"/>
    <x v="69"/>
    <x v="0"/>
    <x v="1"/>
    <x v="2"/>
    <x v="1"/>
    <x v="2517"/>
    <x v="0"/>
    <x v="0"/>
    <x v="0"/>
    <x v="3882"/>
    <x v="1"/>
    <x v="1"/>
    <x v="1"/>
    <x v="2"/>
    <x v="48"/>
  </r>
  <r>
    <x v="3884"/>
    <s v="Chiagoziem"/>
    <x v="241"/>
    <x v="0"/>
    <x v="1"/>
    <x v="8"/>
    <x v="5"/>
    <x v="0"/>
    <x v="2"/>
    <x v="0"/>
    <x v="0"/>
    <x v="3883"/>
    <x v="1"/>
    <x v="1"/>
    <x v="3"/>
    <x v="3"/>
    <x v="741"/>
  </r>
  <r>
    <x v="3885"/>
    <s v="Fedorov"/>
    <x v="207"/>
    <x v="2"/>
    <x v="0"/>
    <x v="27"/>
    <x v="5"/>
    <x v="2518"/>
    <x v="2"/>
    <x v="0"/>
    <x v="1"/>
    <x v="3884"/>
    <x v="0"/>
    <x v="0"/>
    <x v="3"/>
    <x v="3"/>
    <x v="334"/>
  </r>
  <r>
    <x v="3886"/>
    <s v="Tien"/>
    <x v="91"/>
    <x v="2"/>
    <x v="1"/>
    <x v="10"/>
    <x v="2"/>
    <x v="2519"/>
    <x v="2"/>
    <x v="1"/>
    <x v="0"/>
    <x v="3885"/>
    <x v="1"/>
    <x v="1"/>
    <x v="2"/>
    <x v="1"/>
    <x v="622"/>
  </r>
  <r>
    <x v="3887"/>
    <s v="Stehle"/>
    <x v="16"/>
    <x v="0"/>
    <x v="0"/>
    <x v="17"/>
    <x v="8"/>
    <x v="0"/>
    <x v="2"/>
    <x v="0"/>
    <x v="1"/>
    <x v="3886"/>
    <x v="1"/>
    <x v="1"/>
    <x v="4"/>
    <x v="3"/>
    <x v="90"/>
  </r>
  <r>
    <x v="3888"/>
    <s v="Sung"/>
    <x v="334"/>
    <x v="0"/>
    <x v="1"/>
    <x v="60"/>
    <x v="10"/>
    <x v="0"/>
    <x v="2"/>
    <x v="1"/>
    <x v="0"/>
    <x v="3887"/>
    <x v="1"/>
    <x v="1"/>
    <x v="2"/>
    <x v="3"/>
    <x v="351"/>
  </r>
  <r>
    <x v="3889"/>
    <s v="Alexander"/>
    <x v="438"/>
    <x v="0"/>
    <x v="0"/>
    <x v="2"/>
    <x v="0"/>
    <x v="0"/>
    <x v="2"/>
    <x v="1"/>
    <x v="1"/>
    <x v="3888"/>
    <x v="1"/>
    <x v="1"/>
    <x v="0"/>
    <x v="0"/>
    <x v="501"/>
  </r>
  <r>
    <x v="3890"/>
    <s v="McIntosh"/>
    <x v="94"/>
    <x v="2"/>
    <x v="0"/>
    <x v="19"/>
    <x v="9"/>
    <x v="2520"/>
    <x v="2"/>
    <x v="1"/>
    <x v="0"/>
    <x v="3889"/>
    <x v="1"/>
    <x v="1"/>
    <x v="3"/>
    <x v="2"/>
    <x v="156"/>
  </r>
  <r>
    <x v="3891"/>
    <s v="Sung"/>
    <x v="352"/>
    <x v="2"/>
    <x v="0"/>
    <x v="34"/>
    <x v="8"/>
    <x v="2521"/>
    <x v="0"/>
    <x v="0"/>
    <x v="1"/>
    <x v="3890"/>
    <x v="1"/>
    <x v="1"/>
    <x v="4"/>
    <x v="1"/>
    <x v="361"/>
  </r>
  <r>
    <x v="3892"/>
    <s v="Yao"/>
    <x v="13"/>
    <x v="2"/>
    <x v="1"/>
    <x v="13"/>
    <x v="5"/>
    <x v="2522"/>
    <x v="0"/>
    <x v="0"/>
    <x v="0"/>
    <x v="3891"/>
    <x v="1"/>
    <x v="1"/>
    <x v="3"/>
    <x v="0"/>
    <x v="699"/>
  </r>
  <r>
    <x v="3893"/>
    <s v="Chinweuba"/>
    <x v="76"/>
    <x v="0"/>
    <x v="0"/>
    <x v="0"/>
    <x v="8"/>
    <x v="0"/>
    <x v="2"/>
    <x v="1"/>
    <x v="1"/>
    <x v="3892"/>
    <x v="1"/>
    <x v="1"/>
    <x v="0"/>
    <x v="2"/>
    <x v="595"/>
  </r>
  <r>
    <x v="3894"/>
    <s v="Chinweuba"/>
    <x v="362"/>
    <x v="1"/>
    <x v="1"/>
    <x v="24"/>
    <x v="0"/>
    <x v="2523"/>
    <x v="0"/>
    <x v="0"/>
    <x v="1"/>
    <x v="3893"/>
    <x v="1"/>
    <x v="1"/>
    <x v="2"/>
    <x v="1"/>
    <x v="184"/>
  </r>
  <r>
    <x v="3895"/>
    <s v="T'ao"/>
    <x v="166"/>
    <x v="2"/>
    <x v="0"/>
    <x v="11"/>
    <x v="6"/>
    <x v="2524"/>
    <x v="2"/>
    <x v="0"/>
    <x v="0"/>
    <x v="3894"/>
    <x v="1"/>
    <x v="1"/>
    <x v="4"/>
    <x v="2"/>
    <x v="673"/>
  </r>
  <r>
    <x v="3896"/>
    <s v="Ch'ien"/>
    <x v="288"/>
    <x v="0"/>
    <x v="0"/>
    <x v="29"/>
    <x v="9"/>
    <x v="0"/>
    <x v="2"/>
    <x v="1"/>
    <x v="0"/>
    <x v="3895"/>
    <x v="1"/>
    <x v="1"/>
    <x v="2"/>
    <x v="2"/>
    <x v="333"/>
  </r>
  <r>
    <x v="3897"/>
    <s v="Su"/>
    <x v="285"/>
    <x v="2"/>
    <x v="0"/>
    <x v="1"/>
    <x v="8"/>
    <x v="2525"/>
    <x v="2"/>
    <x v="0"/>
    <x v="1"/>
    <x v="3896"/>
    <x v="1"/>
    <x v="1"/>
    <x v="4"/>
    <x v="0"/>
    <x v="90"/>
  </r>
  <r>
    <x v="3898"/>
    <s v="Yu"/>
    <x v="172"/>
    <x v="2"/>
    <x v="1"/>
    <x v="49"/>
    <x v="0"/>
    <x v="2526"/>
    <x v="0"/>
    <x v="0"/>
    <x v="1"/>
    <x v="3897"/>
    <x v="0"/>
    <x v="0"/>
    <x v="2"/>
    <x v="0"/>
    <x v="604"/>
  </r>
  <r>
    <x v="3899"/>
    <s v="Loyau"/>
    <x v="244"/>
    <x v="0"/>
    <x v="0"/>
    <x v="18"/>
    <x v="0"/>
    <x v="2527"/>
    <x v="0"/>
    <x v="0"/>
    <x v="1"/>
    <x v="3898"/>
    <x v="1"/>
    <x v="1"/>
    <x v="3"/>
    <x v="3"/>
    <x v="579"/>
  </r>
  <r>
    <x v="3900"/>
    <s v="Conti"/>
    <x v="364"/>
    <x v="0"/>
    <x v="1"/>
    <x v="18"/>
    <x v="9"/>
    <x v="2528"/>
    <x v="2"/>
    <x v="1"/>
    <x v="0"/>
    <x v="3899"/>
    <x v="1"/>
    <x v="1"/>
    <x v="2"/>
    <x v="0"/>
    <x v="541"/>
  </r>
  <r>
    <x v="3901"/>
    <s v="Alexeeva"/>
    <x v="376"/>
    <x v="1"/>
    <x v="1"/>
    <x v="33"/>
    <x v="0"/>
    <x v="0"/>
    <x v="2"/>
    <x v="0"/>
    <x v="0"/>
    <x v="3900"/>
    <x v="1"/>
    <x v="1"/>
    <x v="4"/>
    <x v="3"/>
    <x v="410"/>
  </r>
  <r>
    <x v="3902"/>
    <s v="Power"/>
    <x v="29"/>
    <x v="1"/>
    <x v="0"/>
    <x v="20"/>
    <x v="1"/>
    <x v="2529"/>
    <x v="0"/>
    <x v="1"/>
    <x v="0"/>
    <x v="3901"/>
    <x v="0"/>
    <x v="0"/>
    <x v="3"/>
    <x v="2"/>
    <x v="291"/>
  </r>
  <r>
    <x v="3903"/>
    <s v="Hill"/>
    <x v="154"/>
    <x v="1"/>
    <x v="0"/>
    <x v="13"/>
    <x v="9"/>
    <x v="2530"/>
    <x v="2"/>
    <x v="0"/>
    <x v="1"/>
    <x v="3902"/>
    <x v="1"/>
    <x v="1"/>
    <x v="0"/>
    <x v="1"/>
    <x v="406"/>
  </r>
  <r>
    <x v="3904"/>
    <s v="Freeman"/>
    <x v="47"/>
    <x v="2"/>
    <x v="1"/>
    <x v="30"/>
    <x v="2"/>
    <x v="2531"/>
    <x v="2"/>
    <x v="0"/>
    <x v="0"/>
    <x v="3903"/>
    <x v="1"/>
    <x v="1"/>
    <x v="0"/>
    <x v="1"/>
    <x v="700"/>
  </r>
  <r>
    <x v="3905"/>
    <s v="Hsing"/>
    <x v="356"/>
    <x v="0"/>
    <x v="0"/>
    <x v="6"/>
    <x v="4"/>
    <x v="0"/>
    <x v="2"/>
    <x v="0"/>
    <x v="1"/>
    <x v="3904"/>
    <x v="1"/>
    <x v="1"/>
    <x v="1"/>
    <x v="0"/>
    <x v="271"/>
  </r>
  <r>
    <x v="3906"/>
    <s v="Esposito"/>
    <x v="142"/>
    <x v="0"/>
    <x v="1"/>
    <x v="4"/>
    <x v="2"/>
    <x v="2532"/>
    <x v="2"/>
    <x v="1"/>
    <x v="0"/>
    <x v="3905"/>
    <x v="1"/>
    <x v="1"/>
    <x v="4"/>
    <x v="3"/>
    <x v="72"/>
  </r>
  <r>
    <x v="3907"/>
    <s v="Belonwu"/>
    <x v="59"/>
    <x v="2"/>
    <x v="1"/>
    <x v="17"/>
    <x v="4"/>
    <x v="2533"/>
    <x v="2"/>
    <x v="0"/>
    <x v="0"/>
    <x v="3906"/>
    <x v="1"/>
    <x v="1"/>
    <x v="1"/>
    <x v="0"/>
    <x v="148"/>
  </r>
  <r>
    <x v="3908"/>
    <s v="Tsao"/>
    <x v="50"/>
    <x v="1"/>
    <x v="1"/>
    <x v="24"/>
    <x v="1"/>
    <x v="0"/>
    <x v="0"/>
    <x v="0"/>
    <x v="0"/>
    <x v="3907"/>
    <x v="1"/>
    <x v="1"/>
    <x v="2"/>
    <x v="1"/>
    <x v="644"/>
  </r>
  <r>
    <x v="3909"/>
    <s v="P'eng"/>
    <x v="385"/>
    <x v="0"/>
    <x v="1"/>
    <x v="54"/>
    <x v="5"/>
    <x v="2534"/>
    <x v="0"/>
    <x v="0"/>
    <x v="0"/>
    <x v="3908"/>
    <x v="1"/>
    <x v="1"/>
    <x v="0"/>
    <x v="0"/>
    <x v="337"/>
  </r>
  <r>
    <x v="3910"/>
    <s v="Baker"/>
    <x v="157"/>
    <x v="0"/>
    <x v="0"/>
    <x v="53"/>
    <x v="6"/>
    <x v="2535"/>
    <x v="2"/>
    <x v="0"/>
    <x v="1"/>
    <x v="3909"/>
    <x v="0"/>
    <x v="0"/>
    <x v="1"/>
    <x v="2"/>
    <x v="170"/>
  </r>
  <r>
    <x v="3911"/>
    <s v="Matthews"/>
    <x v="195"/>
    <x v="0"/>
    <x v="0"/>
    <x v="12"/>
    <x v="4"/>
    <x v="0"/>
    <x v="0"/>
    <x v="0"/>
    <x v="0"/>
    <x v="3910"/>
    <x v="1"/>
    <x v="1"/>
    <x v="4"/>
    <x v="3"/>
    <x v="398"/>
  </r>
  <r>
    <x v="3912"/>
    <s v="Garcia"/>
    <x v="61"/>
    <x v="1"/>
    <x v="1"/>
    <x v="17"/>
    <x v="0"/>
    <x v="2536"/>
    <x v="2"/>
    <x v="1"/>
    <x v="1"/>
    <x v="3911"/>
    <x v="1"/>
    <x v="1"/>
    <x v="4"/>
    <x v="1"/>
    <x v="179"/>
  </r>
  <r>
    <x v="3913"/>
    <s v="Field"/>
    <x v="31"/>
    <x v="2"/>
    <x v="1"/>
    <x v="47"/>
    <x v="8"/>
    <x v="2537"/>
    <x v="0"/>
    <x v="0"/>
    <x v="1"/>
    <x v="3912"/>
    <x v="0"/>
    <x v="0"/>
    <x v="0"/>
    <x v="2"/>
    <x v="152"/>
  </r>
  <r>
    <x v="3914"/>
    <s v="Gordon"/>
    <x v="268"/>
    <x v="0"/>
    <x v="1"/>
    <x v="4"/>
    <x v="0"/>
    <x v="2538"/>
    <x v="0"/>
    <x v="0"/>
    <x v="0"/>
    <x v="3913"/>
    <x v="1"/>
    <x v="1"/>
    <x v="0"/>
    <x v="2"/>
    <x v="713"/>
  </r>
  <r>
    <x v="3915"/>
    <s v="Jefferies"/>
    <x v="112"/>
    <x v="2"/>
    <x v="1"/>
    <x v="3"/>
    <x v="0"/>
    <x v="2539"/>
    <x v="0"/>
    <x v="0"/>
    <x v="0"/>
    <x v="3914"/>
    <x v="1"/>
    <x v="1"/>
    <x v="3"/>
    <x v="3"/>
    <x v="108"/>
  </r>
  <r>
    <x v="3916"/>
    <s v="Palermo"/>
    <x v="127"/>
    <x v="1"/>
    <x v="1"/>
    <x v="18"/>
    <x v="5"/>
    <x v="0"/>
    <x v="1"/>
    <x v="0"/>
    <x v="0"/>
    <x v="3915"/>
    <x v="1"/>
    <x v="1"/>
    <x v="1"/>
    <x v="3"/>
    <x v="599"/>
  </r>
  <r>
    <x v="3917"/>
    <s v="Chou"/>
    <x v="99"/>
    <x v="0"/>
    <x v="0"/>
    <x v="5"/>
    <x v="5"/>
    <x v="2540"/>
    <x v="2"/>
    <x v="0"/>
    <x v="0"/>
    <x v="3916"/>
    <x v="0"/>
    <x v="0"/>
    <x v="3"/>
    <x v="0"/>
    <x v="769"/>
  </r>
  <r>
    <x v="3918"/>
    <s v="Ewing"/>
    <x v="4"/>
    <x v="0"/>
    <x v="1"/>
    <x v="6"/>
    <x v="1"/>
    <x v="0"/>
    <x v="2"/>
    <x v="1"/>
    <x v="1"/>
    <x v="3917"/>
    <x v="1"/>
    <x v="1"/>
    <x v="1"/>
    <x v="1"/>
    <x v="675"/>
  </r>
  <r>
    <x v="3919"/>
    <s v="Mazzi"/>
    <x v="169"/>
    <x v="1"/>
    <x v="0"/>
    <x v="2"/>
    <x v="3"/>
    <x v="0"/>
    <x v="2"/>
    <x v="0"/>
    <x v="1"/>
    <x v="3918"/>
    <x v="1"/>
    <x v="1"/>
    <x v="0"/>
    <x v="3"/>
    <x v="663"/>
  </r>
  <r>
    <x v="3920"/>
    <s v="Thomson"/>
    <x v="177"/>
    <x v="2"/>
    <x v="1"/>
    <x v="3"/>
    <x v="6"/>
    <x v="2541"/>
    <x v="0"/>
    <x v="0"/>
    <x v="1"/>
    <x v="3919"/>
    <x v="1"/>
    <x v="1"/>
    <x v="1"/>
    <x v="3"/>
    <x v="641"/>
  </r>
  <r>
    <x v="3921"/>
    <s v="Nkemdirim"/>
    <x v="162"/>
    <x v="0"/>
    <x v="1"/>
    <x v="49"/>
    <x v="6"/>
    <x v="0"/>
    <x v="2"/>
    <x v="0"/>
    <x v="1"/>
    <x v="3920"/>
    <x v="0"/>
    <x v="0"/>
    <x v="0"/>
    <x v="2"/>
    <x v="733"/>
  </r>
  <r>
    <x v="3922"/>
    <s v="Lockyer"/>
    <x v="127"/>
    <x v="0"/>
    <x v="1"/>
    <x v="2"/>
    <x v="6"/>
    <x v="2542"/>
    <x v="2"/>
    <x v="0"/>
    <x v="1"/>
    <x v="3921"/>
    <x v="1"/>
    <x v="1"/>
    <x v="4"/>
    <x v="2"/>
    <x v="95"/>
  </r>
  <r>
    <x v="3923"/>
    <s v="Murray"/>
    <x v="350"/>
    <x v="0"/>
    <x v="1"/>
    <x v="1"/>
    <x v="3"/>
    <x v="0"/>
    <x v="2"/>
    <x v="1"/>
    <x v="1"/>
    <x v="3922"/>
    <x v="1"/>
    <x v="1"/>
    <x v="1"/>
    <x v="2"/>
    <x v="570"/>
  </r>
  <r>
    <x v="3924"/>
    <s v="Black"/>
    <x v="16"/>
    <x v="0"/>
    <x v="0"/>
    <x v="20"/>
    <x v="10"/>
    <x v="0"/>
    <x v="2"/>
    <x v="0"/>
    <x v="1"/>
    <x v="3923"/>
    <x v="1"/>
    <x v="1"/>
    <x v="2"/>
    <x v="1"/>
    <x v="56"/>
  </r>
  <r>
    <x v="3925"/>
    <s v="Torreggiani"/>
    <x v="300"/>
    <x v="1"/>
    <x v="1"/>
    <x v="4"/>
    <x v="8"/>
    <x v="0"/>
    <x v="2"/>
    <x v="0"/>
    <x v="1"/>
    <x v="3924"/>
    <x v="1"/>
    <x v="1"/>
    <x v="2"/>
    <x v="3"/>
    <x v="771"/>
  </r>
  <r>
    <x v="3926"/>
    <s v="Atkinson"/>
    <x v="194"/>
    <x v="2"/>
    <x v="1"/>
    <x v="6"/>
    <x v="5"/>
    <x v="2543"/>
    <x v="0"/>
    <x v="0"/>
    <x v="0"/>
    <x v="3925"/>
    <x v="1"/>
    <x v="1"/>
    <x v="0"/>
    <x v="2"/>
    <x v="328"/>
  </r>
  <r>
    <x v="3927"/>
    <s v="Richards"/>
    <x v="147"/>
    <x v="1"/>
    <x v="0"/>
    <x v="35"/>
    <x v="1"/>
    <x v="0"/>
    <x v="2"/>
    <x v="1"/>
    <x v="0"/>
    <x v="3926"/>
    <x v="1"/>
    <x v="1"/>
    <x v="4"/>
    <x v="1"/>
    <x v="258"/>
  </r>
  <r>
    <x v="3928"/>
    <s v="Azubuike"/>
    <x v="252"/>
    <x v="0"/>
    <x v="1"/>
    <x v="6"/>
    <x v="8"/>
    <x v="2544"/>
    <x v="0"/>
    <x v="1"/>
    <x v="0"/>
    <x v="3927"/>
    <x v="1"/>
    <x v="1"/>
    <x v="1"/>
    <x v="1"/>
    <x v="722"/>
  </r>
  <r>
    <x v="3929"/>
    <s v="Ignatiev"/>
    <x v="82"/>
    <x v="2"/>
    <x v="0"/>
    <x v="18"/>
    <x v="5"/>
    <x v="2545"/>
    <x v="2"/>
    <x v="0"/>
    <x v="1"/>
    <x v="3928"/>
    <x v="1"/>
    <x v="1"/>
    <x v="1"/>
    <x v="2"/>
    <x v="317"/>
  </r>
  <r>
    <x v="3930"/>
    <s v="Miller"/>
    <x v="95"/>
    <x v="2"/>
    <x v="0"/>
    <x v="37"/>
    <x v="9"/>
    <x v="2546"/>
    <x v="0"/>
    <x v="0"/>
    <x v="0"/>
    <x v="3929"/>
    <x v="0"/>
    <x v="0"/>
    <x v="0"/>
    <x v="1"/>
    <x v="334"/>
  </r>
  <r>
    <x v="3931"/>
    <s v="Cox"/>
    <x v="128"/>
    <x v="0"/>
    <x v="0"/>
    <x v="12"/>
    <x v="2"/>
    <x v="2547"/>
    <x v="0"/>
    <x v="1"/>
    <x v="0"/>
    <x v="3930"/>
    <x v="1"/>
    <x v="1"/>
    <x v="4"/>
    <x v="1"/>
    <x v="661"/>
  </r>
  <r>
    <x v="3932"/>
    <s v="McMillan"/>
    <x v="212"/>
    <x v="0"/>
    <x v="1"/>
    <x v="51"/>
    <x v="8"/>
    <x v="2548"/>
    <x v="0"/>
    <x v="1"/>
    <x v="0"/>
    <x v="3931"/>
    <x v="1"/>
    <x v="1"/>
    <x v="1"/>
    <x v="1"/>
    <x v="412"/>
  </r>
  <r>
    <x v="3933"/>
    <s v="Napolitano"/>
    <x v="47"/>
    <x v="0"/>
    <x v="1"/>
    <x v="24"/>
    <x v="8"/>
    <x v="2549"/>
    <x v="2"/>
    <x v="1"/>
    <x v="1"/>
    <x v="3932"/>
    <x v="1"/>
    <x v="1"/>
    <x v="4"/>
    <x v="3"/>
    <x v="397"/>
  </r>
  <r>
    <x v="3934"/>
    <s v="Lane"/>
    <x v="61"/>
    <x v="1"/>
    <x v="0"/>
    <x v="17"/>
    <x v="1"/>
    <x v="0"/>
    <x v="2"/>
    <x v="0"/>
    <x v="1"/>
    <x v="3933"/>
    <x v="1"/>
    <x v="1"/>
    <x v="2"/>
    <x v="3"/>
    <x v="168"/>
  </r>
  <r>
    <x v="3935"/>
    <s v="Kennedy"/>
    <x v="346"/>
    <x v="2"/>
    <x v="1"/>
    <x v="13"/>
    <x v="6"/>
    <x v="2550"/>
    <x v="2"/>
    <x v="0"/>
    <x v="1"/>
    <x v="3934"/>
    <x v="0"/>
    <x v="0"/>
    <x v="3"/>
    <x v="3"/>
    <x v="733"/>
  </r>
  <r>
    <x v="3936"/>
    <s v="T'ao"/>
    <x v="193"/>
    <x v="1"/>
    <x v="0"/>
    <x v="15"/>
    <x v="4"/>
    <x v="2551"/>
    <x v="0"/>
    <x v="1"/>
    <x v="1"/>
    <x v="3935"/>
    <x v="1"/>
    <x v="1"/>
    <x v="0"/>
    <x v="2"/>
    <x v="781"/>
  </r>
  <r>
    <x v="3937"/>
    <s v="Hsiung"/>
    <x v="290"/>
    <x v="0"/>
    <x v="0"/>
    <x v="28"/>
    <x v="1"/>
    <x v="0"/>
    <x v="2"/>
    <x v="0"/>
    <x v="0"/>
    <x v="3936"/>
    <x v="1"/>
    <x v="1"/>
    <x v="2"/>
    <x v="3"/>
    <x v="125"/>
  </r>
  <r>
    <x v="3938"/>
    <s v="Heath"/>
    <x v="238"/>
    <x v="2"/>
    <x v="1"/>
    <x v="1"/>
    <x v="1"/>
    <x v="2552"/>
    <x v="0"/>
    <x v="1"/>
    <x v="1"/>
    <x v="3937"/>
    <x v="0"/>
    <x v="0"/>
    <x v="1"/>
    <x v="2"/>
    <x v="65"/>
  </r>
  <r>
    <x v="3939"/>
    <s v="Parry"/>
    <x v="328"/>
    <x v="2"/>
    <x v="0"/>
    <x v="11"/>
    <x v="9"/>
    <x v="2553"/>
    <x v="2"/>
    <x v="0"/>
    <x v="1"/>
    <x v="3938"/>
    <x v="1"/>
    <x v="1"/>
    <x v="1"/>
    <x v="3"/>
    <x v="48"/>
  </r>
  <r>
    <x v="3940"/>
    <s v="Herbert"/>
    <x v="126"/>
    <x v="2"/>
    <x v="1"/>
    <x v="26"/>
    <x v="8"/>
    <x v="2554"/>
    <x v="0"/>
    <x v="1"/>
    <x v="1"/>
    <x v="3939"/>
    <x v="0"/>
    <x v="0"/>
    <x v="4"/>
    <x v="1"/>
    <x v="146"/>
  </r>
  <r>
    <x v="3941"/>
    <s v="Kang"/>
    <x v="222"/>
    <x v="0"/>
    <x v="1"/>
    <x v="15"/>
    <x v="9"/>
    <x v="2555"/>
    <x v="0"/>
    <x v="0"/>
    <x v="1"/>
    <x v="3940"/>
    <x v="0"/>
    <x v="0"/>
    <x v="0"/>
    <x v="1"/>
    <x v="605"/>
  </r>
  <r>
    <x v="3942"/>
    <s v="Andreyeva"/>
    <x v="217"/>
    <x v="1"/>
    <x v="1"/>
    <x v="43"/>
    <x v="8"/>
    <x v="0"/>
    <x v="2"/>
    <x v="0"/>
    <x v="0"/>
    <x v="3941"/>
    <x v="1"/>
    <x v="1"/>
    <x v="2"/>
    <x v="3"/>
    <x v="356"/>
  </r>
  <r>
    <x v="3943"/>
    <s v="Bowen"/>
    <x v="217"/>
    <x v="0"/>
    <x v="1"/>
    <x v="17"/>
    <x v="8"/>
    <x v="0"/>
    <x v="2"/>
    <x v="0"/>
    <x v="0"/>
    <x v="3942"/>
    <x v="1"/>
    <x v="1"/>
    <x v="2"/>
    <x v="3"/>
    <x v="348"/>
  </r>
  <r>
    <x v="3944"/>
    <s v="Golubev"/>
    <x v="303"/>
    <x v="0"/>
    <x v="0"/>
    <x v="8"/>
    <x v="2"/>
    <x v="2556"/>
    <x v="0"/>
    <x v="0"/>
    <x v="0"/>
    <x v="3943"/>
    <x v="1"/>
    <x v="1"/>
    <x v="3"/>
    <x v="2"/>
    <x v="553"/>
  </r>
  <r>
    <x v="3945"/>
    <s v="Hancock"/>
    <x v="67"/>
    <x v="1"/>
    <x v="1"/>
    <x v="20"/>
    <x v="7"/>
    <x v="0"/>
    <x v="2"/>
    <x v="0"/>
    <x v="0"/>
    <x v="3944"/>
    <x v="1"/>
    <x v="1"/>
    <x v="1"/>
    <x v="1"/>
    <x v="653"/>
  </r>
  <r>
    <x v="3946"/>
    <s v="Fowler"/>
    <x v="54"/>
    <x v="0"/>
    <x v="0"/>
    <x v="8"/>
    <x v="8"/>
    <x v="2557"/>
    <x v="0"/>
    <x v="1"/>
    <x v="0"/>
    <x v="3945"/>
    <x v="1"/>
    <x v="1"/>
    <x v="1"/>
    <x v="3"/>
    <x v="565"/>
  </r>
  <r>
    <x v="3947"/>
    <s v="Sutherland"/>
    <x v="119"/>
    <x v="0"/>
    <x v="1"/>
    <x v="22"/>
    <x v="7"/>
    <x v="2558"/>
    <x v="0"/>
    <x v="0"/>
    <x v="0"/>
    <x v="3946"/>
    <x v="1"/>
    <x v="1"/>
    <x v="0"/>
    <x v="2"/>
    <x v="423"/>
  </r>
  <r>
    <x v="3948"/>
    <s v="Rowley"/>
    <x v="256"/>
    <x v="1"/>
    <x v="1"/>
    <x v="14"/>
    <x v="9"/>
    <x v="2559"/>
    <x v="2"/>
    <x v="1"/>
    <x v="0"/>
    <x v="3947"/>
    <x v="1"/>
    <x v="1"/>
    <x v="4"/>
    <x v="0"/>
    <x v="268"/>
  </r>
  <r>
    <x v="3949"/>
    <s v="Gibbons"/>
    <x v="319"/>
    <x v="2"/>
    <x v="1"/>
    <x v="3"/>
    <x v="8"/>
    <x v="2560"/>
    <x v="0"/>
    <x v="1"/>
    <x v="1"/>
    <x v="3948"/>
    <x v="1"/>
    <x v="1"/>
    <x v="1"/>
    <x v="1"/>
    <x v="291"/>
  </r>
  <r>
    <x v="3950"/>
    <s v="Lockett"/>
    <x v="378"/>
    <x v="1"/>
    <x v="0"/>
    <x v="34"/>
    <x v="8"/>
    <x v="0"/>
    <x v="2"/>
    <x v="1"/>
    <x v="0"/>
    <x v="3949"/>
    <x v="1"/>
    <x v="1"/>
    <x v="1"/>
    <x v="0"/>
    <x v="707"/>
  </r>
  <r>
    <x v="3951"/>
    <s v="Akabueze"/>
    <x v="148"/>
    <x v="0"/>
    <x v="0"/>
    <x v="40"/>
    <x v="9"/>
    <x v="2561"/>
    <x v="0"/>
    <x v="1"/>
    <x v="1"/>
    <x v="3950"/>
    <x v="0"/>
    <x v="0"/>
    <x v="3"/>
    <x v="2"/>
    <x v="717"/>
  </r>
  <r>
    <x v="3952"/>
    <s v="Phelps"/>
    <x v="165"/>
    <x v="0"/>
    <x v="0"/>
    <x v="10"/>
    <x v="3"/>
    <x v="2562"/>
    <x v="0"/>
    <x v="1"/>
    <x v="1"/>
    <x v="3951"/>
    <x v="1"/>
    <x v="1"/>
    <x v="3"/>
    <x v="0"/>
    <x v="310"/>
  </r>
  <r>
    <x v="3953"/>
    <s v="Frederick"/>
    <x v="79"/>
    <x v="1"/>
    <x v="0"/>
    <x v="19"/>
    <x v="6"/>
    <x v="2563"/>
    <x v="0"/>
    <x v="0"/>
    <x v="1"/>
    <x v="3952"/>
    <x v="1"/>
    <x v="1"/>
    <x v="3"/>
    <x v="1"/>
    <x v="703"/>
  </r>
  <r>
    <x v="3954"/>
    <s v="Beneventi"/>
    <x v="81"/>
    <x v="0"/>
    <x v="0"/>
    <x v="10"/>
    <x v="9"/>
    <x v="2564"/>
    <x v="0"/>
    <x v="1"/>
    <x v="0"/>
    <x v="3953"/>
    <x v="1"/>
    <x v="1"/>
    <x v="1"/>
    <x v="1"/>
    <x v="514"/>
  </r>
  <r>
    <x v="3955"/>
    <s v="Bruce"/>
    <x v="107"/>
    <x v="0"/>
    <x v="1"/>
    <x v="2"/>
    <x v="0"/>
    <x v="0"/>
    <x v="2"/>
    <x v="0"/>
    <x v="1"/>
    <x v="3954"/>
    <x v="1"/>
    <x v="1"/>
    <x v="1"/>
    <x v="3"/>
    <x v="386"/>
  </r>
  <r>
    <x v="3956"/>
    <s v="Green"/>
    <x v="142"/>
    <x v="2"/>
    <x v="0"/>
    <x v="52"/>
    <x v="10"/>
    <x v="2565"/>
    <x v="0"/>
    <x v="1"/>
    <x v="0"/>
    <x v="3955"/>
    <x v="1"/>
    <x v="1"/>
    <x v="4"/>
    <x v="0"/>
    <x v="101"/>
  </r>
  <r>
    <x v="3957"/>
    <s v="Carlson"/>
    <x v="67"/>
    <x v="2"/>
    <x v="0"/>
    <x v="16"/>
    <x v="8"/>
    <x v="2566"/>
    <x v="0"/>
    <x v="1"/>
    <x v="1"/>
    <x v="3956"/>
    <x v="0"/>
    <x v="0"/>
    <x v="4"/>
    <x v="2"/>
    <x v="699"/>
  </r>
  <r>
    <x v="3958"/>
    <s v="Tang"/>
    <x v="329"/>
    <x v="0"/>
    <x v="1"/>
    <x v="3"/>
    <x v="8"/>
    <x v="0"/>
    <x v="2"/>
    <x v="0"/>
    <x v="0"/>
    <x v="3957"/>
    <x v="1"/>
    <x v="1"/>
    <x v="2"/>
    <x v="2"/>
    <x v="142"/>
  </r>
  <r>
    <x v="3959"/>
    <s v="Yudin"/>
    <x v="118"/>
    <x v="2"/>
    <x v="1"/>
    <x v="23"/>
    <x v="3"/>
    <x v="2567"/>
    <x v="1"/>
    <x v="0"/>
    <x v="0"/>
    <x v="3958"/>
    <x v="0"/>
    <x v="0"/>
    <x v="2"/>
    <x v="0"/>
    <x v="217"/>
  </r>
  <r>
    <x v="3960"/>
    <s v="MacDonald"/>
    <x v="125"/>
    <x v="0"/>
    <x v="1"/>
    <x v="40"/>
    <x v="10"/>
    <x v="2568"/>
    <x v="0"/>
    <x v="1"/>
    <x v="0"/>
    <x v="3959"/>
    <x v="1"/>
    <x v="1"/>
    <x v="2"/>
    <x v="0"/>
    <x v="673"/>
  </r>
  <r>
    <x v="3961"/>
    <s v="Watt"/>
    <x v="249"/>
    <x v="0"/>
    <x v="0"/>
    <x v="6"/>
    <x v="7"/>
    <x v="2569"/>
    <x v="0"/>
    <x v="0"/>
    <x v="1"/>
    <x v="3960"/>
    <x v="1"/>
    <x v="1"/>
    <x v="1"/>
    <x v="3"/>
    <x v="504"/>
  </r>
  <r>
    <x v="3962"/>
    <s v="Mbadiwe"/>
    <x v="170"/>
    <x v="0"/>
    <x v="1"/>
    <x v="19"/>
    <x v="0"/>
    <x v="2570"/>
    <x v="0"/>
    <x v="0"/>
    <x v="1"/>
    <x v="3961"/>
    <x v="1"/>
    <x v="1"/>
    <x v="4"/>
    <x v="2"/>
    <x v="240"/>
  </r>
  <r>
    <x v="3963"/>
    <s v="Chuang"/>
    <x v="289"/>
    <x v="0"/>
    <x v="1"/>
    <x v="8"/>
    <x v="2"/>
    <x v="0"/>
    <x v="2"/>
    <x v="0"/>
    <x v="0"/>
    <x v="3962"/>
    <x v="1"/>
    <x v="1"/>
    <x v="0"/>
    <x v="1"/>
    <x v="510"/>
  </r>
  <r>
    <x v="3964"/>
    <s v="Sabbatini"/>
    <x v="12"/>
    <x v="0"/>
    <x v="1"/>
    <x v="24"/>
    <x v="4"/>
    <x v="0"/>
    <x v="0"/>
    <x v="0"/>
    <x v="0"/>
    <x v="3963"/>
    <x v="0"/>
    <x v="0"/>
    <x v="4"/>
    <x v="3"/>
    <x v="600"/>
  </r>
  <r>
    <x v="3965"/>
    <s v="Caldwell"/>
    <x v="256"/>
    <x v="1"/>
    <x v="0"/>
    <x v="51"/>
    <x v="2"/>
    <x v="2571"/>
    <x v="0"/>
    <x v="1"/>
    <x v="1"/>
    <x v="3964"/>
    <x v="1"/>
    <x v="1"/>
    <x v="3"/>
    <x v="0"/>
    <x v="153"/>
  </r>
  <r>
    <x v="3966"/>
    <s v="Ewers"/>
    <x v="325"/>
    <x v="0"/>
    <x v="1"/>
    <x v="12"/>
    <x v="4"/>
    <x v="0"/>
    <x v="2"/>
    <x v="1"/>
    <x v="0"/>
    <x v="3965"/>
    <x v="1"/>
    <x v="1"/>
    <x v="0"/>
    <x v="0"/>
    <x v="331"/>
  </r>
  <r>
    <x v="3967"/>
    <s v="Tsao"/>
    <x v="198"/>
    <x v="0"/>
    <x v="1"/>
    <x v="15"/>
    <x v="7"/>
    <x v="0"/>
    <x v="2"/>
    <x v="0"/>
    <x v="0"/>
    <x v="3966"/>
    <x v="1"/>
    <x v="1"/>
    <x v="1"/>
    <x v="3"/>
    <x v="450"/>
  </r>
  <r>
    <x v="3968"/>
    <s v="Hannam"/>
    <x v="217"/>
    <x v="2"/>
    <x v="1"/>
    <x v="20"/>
    <x v="4"/>
    <x v="2572"/>
    <x v="0"/>
    <x v="1"/>
    <x v="0"/>
    <x v="3967"/>
    <x v="1"/>
    <x v="1"/>
    <x v="1"/>
    <x v="1"/>
    <x v="631"/>
  </r>
  <r>
    <x v="3969"/>
    <s v="Wood"/>
    <x v="353"/>
    <x v="1"/>
    <x v="1"/>
    <x v="7"/>
    <x v="0"/>
    <x v="2573"/>
    <x v="0"/>
    <x v="0"/>
    <x v="0"/>
    <x v="3968"/>
    <x v="0"/>
    <x v="0"/>
    <x v="2"/>
    <x v="1"/>
    <x v="462"/>
  </r>
  <r>
    <x v="3970"/>
    <s v="Ko"/>
    <x v="260"/>
    <x v="0"/>
    <x v="1"/>
    <x v="33"/>
    <x v="5"/>
    <x v="0"/>
    <x v="2"/>
    <x v="0"/>
    <x v="1"/>
    <x v="3969"/>
    <x v="1"/>
    <x v="1"/>
    <x v="3"/>
    <x v="0"/>
    <x v="9"/>
  </r>
  <r>
    <x v="3971"/>
    <s v="Lo Duca"/>
    <x v="99"/>
    <x v="1"/>
    <x v="1"/>
    <x v="20"/>
    <x v="3"/>
    <x v="2574"/>
    <x v="0"/>
    <x v="0"/>
    <x v="1"/>
    <x v="3970"/>
    <x v="1"/>
    <x v="1"/>
    <x v="2"/>
    <x v="3"/>
    <x v="498"/>
  </r>
  <r>
    <x v="3972"/>
    <s v="Endrizzi"/>
    <x v="263"/>
    <x v="0"/>
    <x v="0"/>
    <x v="32"/>
    <x v="8"/>
    <x v="2575"/>
    <x v="0"/>
    <x v="1"/>
    <x v="1"/>
    <x v="3971"/>
    <x v="1"/>
    <x v="1"/>
    <x v="0"/>
    <x v="0"/>
    <x v="90"/>
  </r>
  <r>
    <x v="3973"/>
    <s v="Ch'iu"/>
    <x v="152"/>
    <x v="1"/>
    <x v="1"/>
    <x v="16"/>
    <x v="6"/>
    <x v="2576"/>
    <x v="0"/>
    <x v="1"/>
    <x v="1"/>
    <x v="3972"/>
    <x v="1"/>
    <x v="1"/>
    <x v="3"/>
    <x v="2"/>
    <x v="732"/>
  </r>
  <r>
    <x v="3974"/>
    <s v="Mofflin"/>
    <x v="290"/>
    <x v="1"/>
    <x v="1"/>
    <x v="7"/>
    <x v="2"/>
    <x v="0"/>
    <x v="2"/>
    <x v="0"/>
    <x v="1"/>
    <x v="3973"/>
    <x v="1"/>
    <x v="1"/>
    <x v="2"/>
    <x v="2"/>
    <x v="467"/>
  </r>
  <r>
    <x v="3975"/>
    <s v="Fiorentini"/>
    <x v="125"/>
    <x v="0"/>
    <x v="0"/>
    <x v="23"/>
    <x v="6"/>
    <x v="0"/>
    <x v="0"/>
    <x v="1"/>
    <x v="1"/>
    <x v="3974"/>
    <x v="0"/>
    <x v="0"/>
    <x v="4"/>
    <x v="1"/>
    <x v="273"/>
  </r>
  <r>
    <x v="3976"/>
    <s v="Chiekwugo"/>
    <x v="300"/>
    <x v="2"/>
    <x v="1"/>
    <x v="32"/>
    <x v="3"/>
    <x v="2577"/>
    <x v="2"/>
    <x v="0"/>
    <x v="1"/>
    <x v="3975"/>
    <x v="1"/>
    <x v="1"/>
    <x v="3"/>
    <x v="0"/>
    <x v="695"/>
  </r>
  <r>
    <x v="3977"/>
    <s v="Bogle"/>
    <x v="157"/>
    <x v="1"/>
    <x v="1"/>
    <x v="29"/>
    <x v="9"/>
    <x v="0"/>
    <x v="2"/>
    <x v="1"/>
    <x v="1"/>
    <x v="3976"/>
    <x v="1"/>
    <x v="1"/>
    <x v="3"/>
    <x v="2"/>
    <x v="536"/>
  </r>
  <r>
    <x v="3978"/>
    <s v="Ifeanacho"/>
    <x v="377"/>
    <x v="2"/>
    <x v="1"/>
    <x v="24"/>
    <x v="5"/>
    <x v="2578"/>
    <x v="2"/>
    <x v="0"/>
    <x v="1"/>
    <x v="3977"/>
    <x v="1"/>
    <x v="1"/>
    <x v="0"/>
    <x v="2"/>
    <x v="111"/>
  </r>
  <r>
    <x v="3979"/>
    <s v="Owens"/>
    <x v="99"/>
    <x v="0"/>
    <x v="0"/>
    <x v="20"/>
    <x v="3"/>
    <x v="0"/>
    <x v="0"/>
    <x v="0"/>
    <x v="1"/>
    <x v="3978"/>
    <x v="0"/>
    <x v="0"/>
    <x v="3"/>
    <x v="2"/>
    <x v="35"/>
  </r>
  <r>
    <x v="3980"/>
    <s v="Ch'ien"/>
    <x v="166"/>
    <x v="0"/>
    <x v="1"/>
    <x v="35"/>
    <x v="10"/>
    <x v="0"/>
    <x v="0"/>
    <x v="0"/>
    <x v="0"/>
    <x v="3979"/>
    <x v="1"/>
    <x v="1"/>
    <x v="1"/>
    <x v="2"/>
    <x v="122"/>
  </r>
  <r>
    <x v="3981"/>
    <s v="Chung"/>
    <x v="276"/>
    <x v="0"/>
    <x v="1"/>
    <x v="9"/>
    <x v="1"/>
    <x v="0"/>
    <x v="2"/>
    <x v="1"/>
    <x v="0"/>
    <x v="3980"/>
    <x v="1"/>
    <x v="1"/>
    <x v="4"/>
    <x v="1"/>
    <x v="43"/>
  </r>
  <r>
    <x v="3982"/>
    <s v="Sung"/>
    <x v="55"/>
    <x v="0"/>
    <x v="1"/>
    <x v="17"/>
    <x v="4"/>
    <x v="0"/>
    <x v="0"/>
    <x v="0"/>
    <x v="1"/>
    <x v="3981"/>
    <x v="0"/>
    <x v="0"/>
    <x v="2"/>
    <x v="0"/>
    <x v="427"/>
  </r>
  <r>
    <x v="3983"/>
    <s v="Wang"/>
    <x v="216"/>
    <x v="0"/>
    <x v="0"/>
    <x v="4"/>
    <x v="0"/>
    <x v="0"/>
    <x v="0"/>
    <x v="1"/>
    <x v="0"/>
    <x v="3982"/>
    <x v="0"/>
    <x v="0"/>
    <x v="3"/>
    <x v="1"/>
    <x v="452"/>
  </r>
  <r>
    <x v="3984"/>
    <s v="Sun"/>
    <x v="41"/>
    <x v="1"/>
    <x v="1"/>
    <x v="16"/>
    <x v="2"/>
    <x v="0"/>
    <x v="2"/>
    <x v="0"/>
    <x v="0"/>
    <x v="3983"/>
    <x v="1"/>
    <x v="1"/>
    <x v="1"/>
    <x v="1"/>
    <x v="481"/>
  </r>
  <r>
    <x v="3985"/>
    <s v="Maitland"/>
    <x v="121"/>
    <x v="0"/>
    <x v="1"/>
    <x v="9"/>
    <x v="5"/>
    <x v="0"/>
    <x v="2"/>
    <x v="0"/>
    <x v="0"/>
    <x v="3984"/>
    <x v="1"/>
    <x v="1"/>
    <x v="1"/>
    <x v="1"/>
    <x v="626"/>
  </r>
  <r>
    <x v="3986"/>
    <s v="Ma"/>
    <x v="128"/>
    <x v="1"/>
    <x v="1"/>
    <x v="16"/>
    <x v="2"/>
    <x v="0"/>
    <x v="2"/>
    <x v="1"/>
    <x v="0"/>
    <x v="3985"/>
    <x v="1"/>
    <x v="1"/>
    <x v="1"/>
    <x v="1"/>
    <x v="616"/>
  </r>
  <r>
    <x v="3987"/>
    <s v="Pollard"/>
    <x v="329"/>
    <x v="0"/>
    <x v="1"/>
    <x v="24"/>
    <x v="3"/>
    <x v="2579"/>
    <x v="0"/>
    <x v="0"/>
    <x v="0"/>
    <x v="3986"/>
    <x v="1"/>
    <x v="1"/>
    <x v="1"/>
    <x v="1"/>
    <x v="324"/>
  </r>
  <r>
    <x v="3988"/>
    <s v="Hsieh"/>
    <x v="215"/>
    <x v="2"/>
    <x v="0"/>
    <x v="15"/>
    <x v="2"/>
    <x v="2580"/>
    <x v="0"/>
    <x v="0"/>
    <x v="0"/>
    <x v="3987"/>
    <x v="0"/>
    <x v="0"/>
    <x v="4"/>
    <x v="1"/>
    <x v="352"/>
  </r>
  <r>
    <x v="3989"/>
    <s v="Gerasimov"/>
    <x v="299"/>
    <x v="0"/>
    <x v="1"/>
    <x v="33"/>
    <x v="3"/>
    <x v="2581"/>
    <x v="0"/>
    <x v="1"/>
    <x v="0"/>
    <x v="3988"/>
    <x v="1"/>
    <x v="1"/>
    <x v="3"/>
    <x v="0"/>
    <x v="686"/>
  </r>
  <r>
    <x v="3990"/>
    <s v="Johnson"/>
    <x v="338"/>
    <x v="0"/>
    <x v="1"/>
    <x v="15"/>
    <x v="7"/>
    <x v="2582"/>
    <x v="2"/>
    <x v="0"/>
    <x v="0"/>
    <x v="3989"/>
    <x v="1"/>
    <x v="1"/>
    <x v="3"/>
    <x v="3"/>
    <x v="351"/>
  </r>
  <r>
    <x v="3991"/>
    <s v="Fiorentino"/>
    <x v="356"/>
    <x v="2"/>
    <x v="0"/>
    <x v="49"/>
    <x v="3"/>
    <x v="2583"/>
    <x v="2"/>
    <x v="0"/>
    <x v="1"/>
    <x v="3990"/>
    <x v="0"/>
    <x v="0"/>
    <x v="3"/>
    <x v="1"/>
    <x v="576"/>
  </r>
  <r>
    <x v="3992"/>
    <s v="Chioke"/>
    <x v="87"/>
    <x v="2"/>
    <x v="1"/>
    <x v="16"/>
    <x v="10"/>
    <x v="2584"/>
    <x v="2"/>
    <x v="1"/>
    <x v="1"/>
    <x v="3991"/>
    <x v="1"/>
    <x v="1"/>
    <x v="2"/>
    <x v="2"/>
    <x v="371"/>
  </r>
  <r>
    <x v="3993"/>
    <s v="Rossi"/>
    <x v="182"/>
    <x v="1"/>
    <x v="1"/>
    <x v="20"/>
    <x v="6"/>
    <x v="2585"/>
    <x v="0"/>
    <x v="0"/>
    <x v="0"/>
    <x v="3992"/>
    <x v="1"/>
    <x v="1"/>
    <x v="4"/>
    <x v="0"/>
    <x v="429"/>
  </r>
  <r>
    <x v="3994"/>
    <s v="Siciliano"/>
    <x v="364"/>
    <x v="1"/>
    <x v="1"/>
    <x v="48"/>
    <x v="2"/>
    <x v="0"/>
    <x v="2"/>
    <x v="1"/>
    <x v="0"/>
    <x v="3993"/>
    <x v="1"/>
    <x v="1"/>
    <x v="1"/>
    <x v="0"/>
    <x v="663"/>
  </r>
  <r>
    <x v="3995"/>
    <s v="Efremov"/>
    <x v="245"/>
    <x v="1"/>
    <x v="0"/>
    <x v="19"/>
    <x v="3"/>
    <x v="2586"/>
    <x v="0"/>
    <x v="0"/>
    <x v="1"/>
    <x v="3994"/>
    <x v="1"/>
    <x v="1"/>
    <x v="4"/>
    <x v="1"/>
    <x v="614"/>
  </r>
  <r>
    <x v="3996"/>
    <s v="Brigstocke"/>
    <x v="68"/>
    <x v="0"/>
    <x v="1"/>
    <x v="33"/>
    <x v="8"/>
    <x v="0"/>
    <x v="2"/>
    <x v="0"/>
    <x v="1"/>
    <x v="3995"/>
    <x v="1"/>
    <x v="1"/>
    <x v="4"/>
    <x v="3"/>
    <x v="321"/>
  </r>
  <r>
    <x v="3997"/>
    <s v="Olisaemeka"/>
    <x v="74"/>
    <x v="0"/>
    <x v="1"/>
    <x v="2"/>
    <x v="7"/>
    <x v="2587"/>
    <x v="0"/>
    <x v="0"/>
    <x v="1"/>
    <x v="3996"/>
    <x v="1"/>
    <x v="1"/>
    <x v="0"/>
    <x v="1"/>
    <x v="62"/>
  </r>
  <r>
    <x v="3998"/>
    <s v="Tang"/>
    <x v="273"/>
    <x v="0"/>
    <x v="0"/>
    <x v="52"/>
    <x v="8"/>
    <x v="2588"/>
    <x v="0"/>
    <x v="0"/>
    <x v="0"/>
    <x v="3997"/>
    <x v="0"/>
    <x v="0"/>
    <x v="3"/>
    <x v="2"/>
    <x v="605"/>
  </r>
  <r>
    <x v="3999"/>
    <s v="Lucchese"/>
    <x v="182"/>
    <x v="0"/>
    <x v="1"/>
    <x v="25"/>
    <x v="1"/>
    <x v="2589"/>
    <x v="0"/>
    <x v="0"/>
    <x v="0"/>
    <x v="3998"/>
    <x v="1"/>
    <x v="1"/>
    <x v="3"/>
    <x v="3"/>
    <x v="678"/>
  </r>
  <r>
    <x v="4000"/>
    <s v="West"/>
    <x v="32"/>
    <x v="0"/>
    <x v="1"/>
    <x v="16"/>
    <x v="8"/>
    <x v="0"/>
    <x v="2"/>
    <x v="0"/>
    <x v="1"/>
    <x v="3999"/>
    <x v="1"/>
    <x v="1"/>
    <x v="1"/>
    <x v="2"/>
    <x v="81"/>
  </r>
  <r>
    <x v="4001"/>
    <s v="Pai"/>
    <x v="176"/>
    <x v="2"/>
    <x v="1"/>
    <x v="47"/>
    <x v="8"/>
    <x v="2590"/>
    <x v="0"/>
    <x v="0"/>
    <x v="1"/>
    <x v="4000"/>
    <x v="0"/>
    <x v="0"/>
    <x v="1"/>
    <x v="3"/>
    <x v="602"/>
  </r>
  <r>
    <x v="4002"/>
    <s v="Tang"/>
    <x v="177"/>
    <x v="2"/>
    <x v="0"/>
    <x v="6"/>
    <x v="2"/>
    <x v="2591"/>
    <x v="2"/>
    <x v="1"/>
    <x v="0"/>
    <x v="4001"/>
    <x v="1"/>
    <x v="1"/>
    <x v="1"/>
    <x v="1"/>
    <x v="782"/>
  </r>
  <r>
    <x v="4003"/>
    <s v="Fedorov"/>
    <x v="80"/>
    <x v="0"/>
    <x v="0"/>
    <x v="28"/>
    <x v="1"/>
    <x v="2592"/>
    <x v="2"/>
    <x v="0"/>
    <x v="0"/>
    <x v="4002"/>
    <x v="1"/>
    <x v="1"/>
    <x v="2"/>
    <x v="3"/>
    <x v="527"/>
  </r>
  <r>
    <x v="4004"/>
    <s v="Gboliwe"/>
    <x v="399"/>
    <x v="1"/>
    <x v="0"/>
    <x v="1"/>
    <x v="4"/>
    <x v="0"/>
    <x v="2"/>
    <x v="1"/>
    <x v="0"/>
    <x v="4003"/>
    <x v="1"/>
    <x v="1"/>
    <x v="0"/>
    <x v="0"/>
    <x v="419"/>
  </r>
  <r>
    <x v="4005"/>
    <s v="Ko"/>
    <x v="114"/>
    <x v="0"/>
    <x v="0"/>
    <x v="49"/>
    <x v="0"/>
    <x v="0"/>
    <x v="2"/>
    <x v="0"/>
    <x v="0"/>
    <x v="4004"/>
    <x v="0"/>
    <x v="0"/>
    <x v="3"/>
    <x v="2"/>
    <x v="181"/>
  </r>
  <r>
    <x v="4006"/>
    <s v="Le Gallienne"/>
    <x v="222"/>
    <x v="0"/>
    <x v="1"/>
    <x v="24"/>
    <x v="5"/>
    <x v="2593"/>
    <x v="0"/>
    <x v="0"/>
    <x v="1"/>
    <x v="4005"/>
    <x v="1"/>
    <x v="1"/>
    <x v="1"/>
    <x v="1"/>
    <x v="85"/>
  </r>
  <r>
    <x v="4007"/>
    <s v="Seleznyova"/>
    <x v="228"/>
    <x v="0"/>
    <x v="0"/>
    <x v="3"/>
    <x v="3"/>
    <x v="2594"/>
    <x v="0"/>
    <x v="0"/>
    <x v="1"/>
    <x v="4006"/>
    <x v="1"/>
    <x v="1"/>
    <x v="2"/>
    <x v="3"/>
    <x v="643"/>
  </r>
  <r>
    <x v="4008"/>
    <s v="Joseph"/>
    <x v="415"/>
    <x v="1"/>
    <x v="1"/>
    <x v="13"/>
    <x v="6"/>
    <x v="2595"/>
    <x v="0"/>
    <x v="0"/>
    <x v="1"/>
    <x v="4007"/>
    <x v="1"/>
    <x v="1"/>
    <x v="0"/>
    <x v="1"/>
    <x v="621"/>
  </r>
  <r>
    <x v="4009"/>
    <s v="Bevan"/>
    <x v="401"/>
    <x v="0"/>
    <x v="0"/>
    <x v="2"/>
    <x v="1"/>
    <x v="2596"/>
    <x v="0"/>
    <x v="0"/>
    <x v="1"/>
    <x v="4008"/>
    <x v="1"/>
    <x v="1"/>
    <x v="1"/>
    <x v="1"/>
    <x v="444"/>
  </r>
  <r>
    <x v="4010"/>
    <s v="Allan"/>
    <x v="144"/>
    <x v="1"/>
    <x v="1"/>
    <x v="26"/>
    <x v="9"/>
    <x v="0"/>
    <x v="2"/>
    <x v="0"/>
    <x v="0"/>
    <x v="4009"/>
    <x v="1"/>
    <x v="1"/>
    <x v="2"/>
    <x v="3"/>
    <x v="561"/>
  </r>
  <r>
    <x v="4011"/>
    <s v="Lavrentiev"/>
    <x v="163"/>
    <x v="2"/>
    <x v="1"/>
    <x v="19"/>
    <x v="4"/>
    <x v="2597"/>
    <x v="0"/>
    <x v="0"/>
    <x v="0"/>
    <x v="4010"/>
    <x v="1"/>
    <x v="1"/>
    <x v="2"/>
    <x v="0"/>
    <x v="57"/>
  </r>
  <r>
    <x v="4012"/>
    <s v="Walton"/>
    <x v="319"/>
    <x v="1"/>
    <x v="1"/>
    <x v="17"/>
    <x v="4"/>
    <x v="0"/>
    <x v="2"/>
    <x v="1"/>
    <x v="0"/>
    <x v="4011"/>
    <x v="1"/>
    <x v="1"/>
    <x v="0"/>
    <x v="1"/>
    <x v="757"/>
  </r>
  <r>
    <x v="4013"/>
    <s v="Salier"/>
    <x v="308"/>
    <x v="2"/>
    <x v="0"/>
    <x v="38"/>
    <x v="1"/>
    <x v="2598"/>
    <x v="3"/>
    <x v="1"/>
    <x v="1"/>
    <x v="4012"/>
    <x v="0"/>
    <x v="0"/>
    <x v="2"/>
    <x v="2"/>
    <x v="498"/>
  </r>
  <r>
    <x v="4014"/>
    <s v="Evdokimov"/>
    <x v="270"/>
    <x v="2"/>
    <x v="0"/>
    <x v="21"/>
    <x v="0"/>
    <x v="2599"/>
    <x v="3"/>
    <x v="0"/>
    <x v="0"/>
    <x v="4013"/>
    <x v="0"/>
    <x v="0"/>
    <x v="3"/>
    <x v="0"/>
    <x v="446"/>
  </r>
  <r>
    <x v="4015"/>
    <s v="Ponomaryova"/>
    <x v="66"/>
    <x v="0"/>
    <x v="1"/>
    <x v="15"/>
    <x v="1"/>
    <x v="2600"/>
    <x v="0"/>
    <x v="0"/>
    <x v="0"/>
    <x v="4014"/>
    <x v="1"/>
    <x v="1"/>
    <x v="1"/>
    <x v="0"/>
    <x v="717"/>
  </r>
  <r>
    <x v="4016"/>
    <s v="Millar"/>
    <x v="138"/>
    <x v="0"/>
    <x v="1"/>
    <x v="20"/>
    <x v="5"/>
    <x v="2601"/>
    <x v="0"/>
    <x v="1"/>
    <x v="0"/>
    <x v="4015"/>
    <x v="1"/>
    <x v="1"/>
    <x v="0"/>
    <x v="2"/>
    <x v="130"/>
  </r>
  <r>
    <x v="4017"/>
    <s v="Grosse"/>
    <x v="192"/>
    <x v="0"/>
    <x v="1"/>
    <x v="17"/>
    <x v="9"/>
    <x v="2602"/>
    <x v="0"/>
    <x v="0"/>
    <x v="1"/>
    <x v="4016"/>
    <x v="0"/>
    <x v="0"/>
    <x v="1"/>
    <x v="3"/>
    <x v="335"/>
  </r>
  <r>
    <x v="4018"/>
    <s v="Hsiao"/>
    <x v="146"/>
    <x v="2"/>
    <x v="0"/>
    <x v="15"/>
    <x v="6"/>
    <x v="2603"/>
    <x v="2"/>
    <x v="0"/>
    <x v="1"/>
    <x v="4017"/>
    <x v="1"/>
    <x v="1"/>
    <x v="0"/>
    <x v="3"/>
    <x v="516"/>
  </r>
  <r>
    <x v="4019"/>
    <s v="Belbin"/>
    <x v="157"/>
    <x v="1"/>
    <x v="1"/>
    <x v="8"/>
    <x v="0"/>
    <x v="2604"/>
    <x v="2"/>
    <x v="0"/>
    <x v="0"/>
    <x v="4018"/>
    <x v="1"/>
    <x v="1"/>
    <x v="4"/>
    <x v="3"/>
    <x v="569"/>
  </r>
  <r>
    <x v="4020"/>
    <s v="Ifeajuna"/>
    <x v="102"/>
    <x v="0"/>
    <x v="1"/>
    <x v="0"/>
    <x v="4"/>
    <x v="2605"/>
    <x v="0"/>
    <x v="1"/>
    <x v="1"/>
    <x v="4019"/>
    <x v="1"/>
    <x v="1"/>
    <x v="0"/>
    <x v="0"/>
    <x v="608"/>
  </r>
  <r>
    <x v="4021"/>
    <s v="Wright"/>
    <x v="175"/>
    <x v="2"/>
    <x v="0"/>
    <x v="36"/>
    <x v="5"/>
    <x v="2606"/>
    <x v="0"/>
    <x v="0"/>
    <x v="1"/>
    <x v="4020"/>
    <x v="0"/>
    <x v="0"/>
    <x v="3"/>
    <x v="1"/>
    <x v="191"/>
  </r>
  <r>
    <x v="4022"/>
    <s v="Komarova"/>
    <x v="212"/>
    <x v="2"/>
    <x v="1"/>
    <x v="4"/>
    <x v="10"/>
    <x v="2607"/>
    <x v="2"/>
    <x v="0"/>
    <x v="0"/>
    <x v="4021"/>
    <x v="1"/>
    <x v="1"/>
    <x v="2"/>
    <x v="3"/>
    <x v="674"/>
  </r>
  <r>
    <x v="4023"/>
    <s v="Titheradge"/>
    <x v="125"/>
    <x v="0"/>
    <x v="1"/>
    <x v="16"/>
    <x v="2"/>
    <x v="2608"/>
    <x v="0"/>
    <x v="0"/>
    <x v="1"/>
    <x v="4022"/>
    <x v="1"/>
    <x v="1"/>
    <x v="1"/>
    <x v="0"/>
    <x v="209"/>
  </r>
  <r>
    <x v="4024"/>
    <s v="Dellucci"/>
    <x v="50"/>
    <x v="0"/>
    <x v="0"/>
    <x v="43"/>
    <x v="3"/>
    <x v="2609"/>
    <x v="0"/>
    <x v="1"/>
    <x v="1"/>
    <x v="4023"/>
    <x v="1"/>
    <x v="1"/>
    <x v="3"/>
    <x v="1"/>
    <x v="178"/>
  </r>
  <r>
    <x v="4025"/>
    <s v="Hobbs"/>
    <x v="42"/>
    <x v="0"/>
    <x v="1"/>
    <x v="54"/>
    <x v="2"/>
    <x v="2610"/>
    <x v="0"/>
    <x v="0"/>
    <x v="0"/>
    <x v="4024"/>
    <x v="1"/>
    <x v="1"/>
    <x v="0"/>
    <x v="1"/>
    <x v="65"/>
  </r>
  <r>
    <x v="4026"/>
    <s v="Beggs"/>
    <x v="223"/>
    <x v="2"/>
    <x v="1"/>
    <x v="27"/>
    <x v="7"/>
    <x v="2611"/>
    <x v="1"/>
    <x v="0"/>
    <x v="0"/>
    <x v="4025"/>
    <x v="0"/>
    <x v="0"/>
    <x v="4"/>
    <x v="0"/>
    <x v="517"/>
  </r>
  <r>
    <x v="4027"/>
    <s v="Luffman"/>
    <x v="172"/>
    <x v="2"/>
    <x v="1"/>
    <x v="2"/>
    <x v="8"/>
    <x v="2612"/>
    <x v="2"/>
    <x v="0"/>
    <x v="0"/>
    <x v="4026"/>
    <x v="1"/>
    <x v="1"/>
    <x v="0"/>
    <x v="3"/>
    <x v="259"/>
  </r>
  <r>
    <x v="4028"/>
    <s v="Caldwell"/>
    <x v="373"/>
    <x v="2"/>
    <x v="0"/>
    <x v="1"/>
    <x v="2"/>
    <x v="2613"/>
    <x v="2"/>
    <x v="0"/>
    <x v="1"/>
    <x v="4027"/>
    <x v="1"/>
    <x v="1"/>
    <x v="2"/>
    <x v="2"/>
    <x v="322"/>
  </r>
  <r>
    <x v="4029"/>
    <s v="Mancini"/>
    <x v="8"/>
    <x v="2"/>
    <x v="1"/>
    <x v="7"/>
    <x v="4"/>
    <x v="2614"/>
    <x v="2"/>
    <x v="0"/>
    <x v="1"/>
    <x v="4028"/>
    <x v="1"/>
    <x v="1"/>
    <x v="4"/>
    <x v="0"/>
    <x v="243"/>
  </r>
  <r>
    <x v="4030"/>
    <s v="Evseev"/>
    <x v="59"/>
    <x v="1"/>
    <x v="0"/>
    <x v="0"/>
    <x v="5"/>
    <x v="0"/>
    <x v="0"/>
    <x v="0"/>
    <x v="0"/>
    <x v="4029"/>
    <x v="1"/>
    <x v="1"/>
    <x v="3"/>
    <x v="0"/>
    <x v="606"/>
  </r>
  <r>
    <x v="4031"/>
    <s v="Hs?eh"/>
    <x v="302"/>
    <x v="1"/>
    <x v="1"/>
    <x v="24"/>
    <x v="3"/>
    <x v="2615"/>
    <x v="2"/>
    <x v="0"/>
    <x v="0"/>
    <x v="4030"/>
    <x v="1"/>
    <x v="1"/>
    <x v="0"/>
    <x v="1"/>
    <x v="147"/>
  </r>
  <r>
    <x v="4032"/>
    <s v="Chinedum"/>
    <x v="433"/>
    <x v="0"/>
    <x v="1"/>
    <x v="16"/>
    <x v="9"/>
    <x v="0"/>
    <x v="2"/>
    <x v="0"/>
    <x v="0"/>
    <x v="4031"/>
    <x v="1"/>
    <x v="1"/>
    <x v="2"/>
    <x v="2"/>
    <x v="516"/>
  </r>
  <r>
    <x v="4033"/>
    <s v="Hagins"/>
    <x v="278"/>
    <x v="2"/>
    <x v="1"/>
    <x v="36"/>
    <x v="5"/>
    <x v="2616"/>
    <x v="0"/>
    <x v="0"/>
    <x v="1"/>
    <x v="4032"/>
    <x v="0"/>
    <x v="0"/>
    <x v="1"/>
    <x v="3"/>
    <x v="247"/>
  </r>
  <r>
    <x v="4034"/>
    <s v="Kirwan"/>
    <x v="51"/>
    <x v="1"/>
    <x v="0"/>
    <x v="0"/>
    <x v="4"/>
    <x v="2617"/>
    <x v="0"/>
    <x v="0"/>
    <x v="0"/>
    <x v="4033"/>
    <x v="1"/>
    <x v="1"/>
    <x v="0"/>
    <x v="3"/>
    <x v="774"/>
  </r>
  <r>
    <x v="4035"/>
    <s v="Little"/>
    <x v="86"/>
    <x v="0"/>
    <x v="0"/>
    <x v="16"/>
    <x v="0"/>
    <x v="0"/>
    <x v="2"/>
    <x v="1"/>
    <x v="1"/>
    <x v="4034"/>
    <x v="1"/>
    <x v="1"/>
    <x v="2"/>
    <x v="2"/>
    <x v="50"/>
  </r>
  <r>
    <x v="4036"/>
    <s v="Milligan"/>
    <x v="353"/>
    <x v="0"/>
    <x v="1"/>
    <x v="0"/>
    <x v="0"/>
    <x v="2618"/>
    <x v="0"/>
    <x v="0"/>
    <x v="1"/>
    <x v="4035"/>
    <x v="0"/>
    <x v="0"/>
    <x v="2"/>
    <x v="1"/>
    <x v="547"/>
  </r>
  <r>
    <x v="4037"/>
    <s v="Ch'iu"/>
    <x v="337"/>
    <x v="0"/>
    <x v="0"/>
    <x v="37"/>
    <x v="8"/>
    <x v="0"/>
    <x v="0"/>
    <x v="1"/>
    <x v="1"/>
    <x v="4036"/>
    <x v="0"/>
    <x v="0"/>
    <x v="2"/>
    <x v="1"/>
    <x v="581"/>
  </r>
  <r>
    <x v="4038"/>
    <s v="McKay"/>
    <x v="410"/>
    <x v="1"/>
    <x v="0"/>
    <x v="8"/>
    <x v="5"/>
    <x v="0"/>
    <x v="0"/>
    <x v="0"/>
    <x v="1"/>
    <x v="4037"/>
    <x v="0"/>
    <x v="0"/>
    <x v="1"/>
    <x v="0"/>
    <x v="238"/>
  </r>
  <r>
    <x v="4039"/>
    <s v="Crawford"/>
    <x v="98"/>
    <x v="1"/>
    <x v="1"/>
    <x v="7"/>
    <x v="0"/>
    <x v="2619"/>
    <x v="0"/>
    <x v="0"/>
    <x v="0"/>
    <x v="4038"/>
    <x v="1"/>
    <x v="1"/>
    <x v="1"/>
    <x v="0"/>
    <x v="566"/>
  </r>
  <r>
    <x v="4040"/>
    <s v="Onyemere"/>
    <x v="245"/>
    <x v="0"/>
    <x v="1"/>
    <x v="24"/>
    <x v="2"/>
    <x v="2620"/>
    <x v="0"/>
    <x v="0"/>
    <x v="1"/>
    <x v="4039"/>
    <x v="1"/>
    <x v="1"/>
    <x v="4"/>
    <x v="2"/>
    <x v="783"/>
  </r>
  <r>
    <x v="4041"/>
    <s v="Azuka"/>
    <x v="233"/>
    <x v="0"/>
    <x v="1"/>
    <x v="18"/>
    <x v="0"/>
    <x v="2621"/>
    <x v="2"/>
    <x v="0"/>
    <x v="1"/>
    <x v="4040"/>
    <x v="1"/>
    <x v="1"/>
    <x v="1"/>
    <x v="3"/>
    <x v="526"/>
  </r>
  <r>
    <x v="4042"/>
    <s v="Ch'en"/>
    <x v="65"/>
    <x v="1"/>
    <x v="1"/>
    <x v="16"/>
    <x v="8"/>
    <x v="2622"/>
    <x v="0"/>
    <x v="1"/>
    <x v="0"/>
    <x v="4041"/>
    <x v="1"/>
    <x v="1"/>
    <x v="2"/>
    <x v="3"/>
    <x v="171"/>
  </r>
  <r>
    <x v="4043"/>
    <s v="Royster"/>
    <x v="14"/>
    <x v="1"/>
    <x v="1"/>
    <x v="8"/>
    <x v="1"/>
    <x v="0"/>
    <x v="2"/>
    <x v="0"/>
    <x v="1"/>
    <x v="4042"/>
    <x v="1"/>
    <x v="1"/>
    <x v="2"/>
    <x v="3"/>
    <x v="115"/>
  </r>
  <r>
    <x v="4044"/>
    <s v="Parkin"/>
    <x v="268"/>
    <x v="0"/>
    <x v="1"/>
    <x v="15"/>
    <x v="2"/>
    <x v="0"/>
    <x v="0"/>
    <x v="0"/>
    <x v="0"/>
    <x v="4043"/>
    <x v="1"/>
    <x v="1"/>
    <x v="4"/>
    <x v="1"/>
    <x v="557"/>
  </r>
  <r>
    <x v="4045"/>
    <s v="Kozlova"/>
    <x v="57"/>
    <x v="1"/>
    <x v="0"/>
    <x v="18"/>
    <x v="8"/>
    <x v="0"/>
    <x v="0"/>
    <x v="0"/>
    <x v="1"/>
    <x v="4044"/>
    <x v="1"/>
    <x v="1"/>
    <x v="3"/>
    <x v="2"/>
    <x v="745"/>
  </r>
  <r>
    <x v="4046"/>
    <s v="Hu"/>
    <x v="123"/>
    <x v="0"/>
    <x v="1"/>
    <x v="24"/>
    <x v="9"/>
    <x v="0"/>
    <x v="2"/>
    <x v="0"/>
    <x v="1"/>
    <x v="4045"/>
    <x v="1"/>
    <x v="1"/>
    <x v="0"/>
    <x v="2"/>
    <x v="37"/>
  </r>
  <r>
    <x v="4047"/>
    <s v="Ma"/>
    <x v="308"/>
    <x v="1"/>
    <x v="1"/>
    <x v="29"/>
    <x v="0"/>
    <x v="2623"/>
    <x v="0"/>
    <x v="0"/>
    <x v="0"/>
    <x v="4046"/>
    <x v="1"/>
    <x v="1"/>
    <x v="0"/>
    <x v="3"/>
    <x v="297"/>
  </r>
  <r>
    <x v="4048"/>
    <s v="Coates"/>
    <x v="198"/>
    <x v="0"/>
    <x v="0"/>
    <x v="54"/>
    <x v="3"/>
    <x v="0"/>
    <x v="2"/>
    <x v="0"/>
    <x v="0"/>
    <x v="4047"/>
    <x v="1"/>
    <x v="1"/>
    <x v="3"/>
    <x v="3"/>
    <x v="600"/>
  </r>
  <r>
    <x v="4049"/>
    <s v="Burns"/>
    <x v="153"/>
    <x v="1"/>
    <x v="1"/>
    <x v="19"/>
    <x v="4"/>
    <x v="0"/>
    <x v="2"/>
    <x v="0"/>
    <x v="0"/>
    <x v="4048"/>
    <x v="1"/>
    <x v="1"/>
    <x v="4"/>
    <x v="2"/>
    <x v="526"/>
  </r>
  <r>
    <x v="4050"/>
    <s v="Gouger"/>
    <x v="327"/>
    <x v="2"/>
    <x v="1"/>
    <x v="1"/>
    <x v="9"/>
    <x v="2624"/>
    <x v="2"/>
    <x v="0"/>
    <x v="0"/>
    <x v="4049"/>
    <x v="1"/>
    <x v="1"/>
    <x v="2"/>
    <x v="2"/>
    <x v="43"/>
  </r>
  <r>
    <x v="4051"/>
    <s v="Ignatyev"/>
    <x v="120"/>
    <x v="0"/>
    <x v="0"/>
    <x v="54"/>
    <x v="9"/>
    <x v="2625"/>
    <x v="0"/>
    <x v="0"/>
    <x v="0"/>
    <x v="4050"/>
    <x v="1"/>
    <x v="1"/>
    <x v="1"/>
    <x v="0"/>
    <x v="26"/>
  </r>
  <r>
    <x v="4052"/>
    <s v="Douglas"/>
    <x v="15"/>
    <x v="2"/>
    <x v="1"/>
    <x v="1"/>
    <x v="7"/>
    <x v="2626"/>
    <x v="2"/>
    <x v="0"/>
    <x v="0"/>
    <x v="4051"/>
    <x v="1"/>
    <x v="1"/>
    <x v="1"/>
    <x v="2"/>
    <x v="504"/>
  </r>
  <r>
    <x v="4053"/>
    <s v="Fiorentino"/>
    <x v="46"/>
    <x v="1"/>
    <x v="1"/>
    <x v="21"/>
    <x v="8"/>
    <x v="0"/>
    <x v="2"/>
    <x v="0"/>
    <x v="1"/>
    <x v="4052"/>
    <x v="1"/>
    <x v="1"/>
    <x v="0"/>
    <x v="2"/>
    <x v="343"/>
  </r>
  <r>
    <x v="4054"/>
    <s v="Ignatiev"/>
    <x v="198"/>
    <x v="0"/>
    <x v="0"/>
    <x v="27"/>
    <x v="6"/>
    <x v="2627"/>
    <x v="1"/>
    <x v="0"/>
    <x v="1"/>
    <x v="4053"/>
    <x v="0"/>
    <x v="0"/>
    <x v="3"/>
    <x v="3"/>
    <x v="183"/>
  </r>
  <r>
    <x v="4055"/>
    <s v="Munz"/>
    <x v="375"/>
    <x v="0"/>
    <x v="0"/>
    <x v="52"/>
    <x v="5"/>
    <x v="2628"/>
    <x v="0"/>
    <x v="0"/>
    <x v="0"/>
    <x v="4054"/>
    <x v="1"/>
    <x v="1"/>
    <x v="1"/>
    <x v="2"/>
    <x v="94"/>
  </r>
  <r>
    <x v="4056"/>
    <s v="Paling"/>
    <x v="50"/>
    <x v="1"/>
    <x v="0"/>
    <x v="34"/>
    <x v="6"/>
    <x v="2629"/>
    <x v="2"/>
    <x v="1"/>
    <x v="0"/>
    <x v="4055"/>
    <x v="1"/>
    <x v="1"/>
    <x v="2"/>
    <x v="3"/>
    <x v="736"/>
  </r>
  <r>
    <x v="4057"/>
    <s v="Clark"/>
    <x v="21"/>
    <x v="0"/>
    <x v="0"/>
    <x v="28"/>
    <x v="5"/>
    <x v="2630"/>
    <x v="0"/>
    <x v="1"/>
    <x v="1"/>
    <x v="4056"/>
    <x v="1"/>
    <x v="1"/>
    <x v="0"/>
    <x v="3"/>
    <x v="714"/>
  </r>
  <r>
    <x v="4058"/>
    <s v="Akobundu"/>
    <x v="186"/>
    <x v="0"/>
    <x v="1"/>
    <x v="2"/>
    <x v="2"/>
    <x v="2631"/>
    <x v="0"/>
    <x v="0"/>
    <x v="1"/>
    <x v="4057"/>
    <x v="1"/>
    <x v="1"/>
    <x v="0"/>
    <x v="1"/>
    <x v="46"/>
  </r>
  <r>
    <x v="4059"/>
    <s v="Fanucci"/>
    <x v="158"/>
    <x v="0"/>
    <x v="1"/>
    <x v="24"/>
    <x v="7"/>
    <x v="2632"/>
    <x v="0"/>
    <x v="0"/>
    <x v="0"/>
    <x v="4058"/>
    <x v="1"/>
    <x v="1"/>
    <x v="2"/>
    <x v="1"/>
    <x v="323"/>
  </r>
  <r>
    <x v="4060"/>
    <s v="Hsiao"/>
    <x v="230"/>
    <x v="0"/>
    <x v="0"/>
    <x v="6"/>
    <x v="4"/>
    <x v="0"/>
    <x v="2"/>
    <x v="0"/>
    <x v="1"/>
    <x v="4059"/>
    <x v="1"/>
    <x v="1"/>
    <x v="1"/>
    <x v="1"/>
    <x v="394"/>
  </r>
  <r>
    <x v="4061"/>
    <s v="Clancy"/>
    <x v="312"/>
    <x v="1"/>
    <x v="1"/>
    <x v="8"/>
    <x v="5"/>
    <x v="0"/>
    <x v="0"/>
    <x v="0"/>
    <x v="1"/>
    <x v="4060"/>
    <x v="1"/>
    <x v="1"/>
    <x v="3"/>
    <x v="0"/>
    <x v="767"/>
  </r>
  <r>
    <x v="4062"/>
    <s v="Macdonald"/>
    <x v="210"/>
    <x v="0"/>
    <x v="1"/>
    <x v="13"/>
    <x v="2"/>
    <x v="2633"/>
    <x v="0"/>
    <x v="1"/>
    <x v="0"/>
    <x v="4061"/>
    <x v="0"/>
    <x v="0"/>
    <x v="2"/>
    <x v="0"/>
    <x v="666"/>
  </r>
  <r>
    <x v="4063"/>
    <s v="Palerma"/>
    <x v="156"/>
    <x v="0"/>
    <x v="0"/>
    <x v="14"/>
    <x v="8"/>
    <x v="0"/>
    <x v="2"/>
    <x v="1"/>
    <x v="0"/>
    <x v="4062"/>
    <x v="1"/>
    <x v="1"/>
    <x v="1"/>
    <x v="2"/>
    <x v="174"/>
  </r>
  <r>
    <x v="4064"/>
    <s v="Holden"/>
    <x v="216"/>
    <x v="2"/>
    <x v="1"/>
    <x v="2"/>
    <x v="7"/>
    <x v="2634"/>
    <x v="1"/>
    <x v="0"/>
    <x v="0"/>
    <x v="4063"/>
    <x v="0"/>
    <x v="0"/>
    <x v="2"/>
    <x v="3"/>
    <x v="725"/>
  </r>
  <r>
    <x v="4065"/>
    <s v="Moore"/>
    <x v="351"/>
    <x v="1"/>
    <x v="1"/>
    <x v="33"/>
    <x v="1"/>
    <x v="0"/>
    <x v="2"/>
    <x v="1"/>
    <x v="1"/>
    <x v="4064"/>
    <x v="1"/>
    <x v="1"/>
    <x v="2"/>
    <x v="2"/>
    <x v="84"/>
  </r>
  <r>
    <x v="4066"/>
    <s v="Gallo"/>
    <x v="381"/>
    <x v="0"/>
    <x v="0"/>
    <x v="4"/>
    <x v="1"/>
    <x v="0"/>
    <x v="2"/>
    <x v="1"/>
    <x v="0"/>
    <x v="4065"/>
    <x v="1"/>
    <x v="1"/>
    <x v="0"/>
    <x v="2"/>
    <x v="179"/>
  </r>
  <r>
    <x v="4067"/>
    <s v="Otutodilinna"/>
    <x v="345"/>
    <x v="2"/>
    <x v="0"/>
    <x v="15"/>
    <x v="4"/>
    <x v="2635"/>
    <x v="2"/>
    <x v="1"/>
    <x v="0"/>
    <x v="4066"/>
    <x v="1"/>
    <x v="1"/>
    <x v="4"/>
    <x v="0"/>
    <x v="615"/>
  </r>
  <r>
    <x v="4068"/>
    <s v="Rios"/>
    <x v="130"/>
    <x v="1"/>
    <x v="1"/>
    <x v="51"/>
    <x v="6"/>
    <x v="0"/>
    <x v="2"/>
    <x v="0"/>
    <x v="1"/>
    <x v="4067"/>
    <x v="1"/>
    <x v="1"/>
    <x v="3"/>
    <x v="1"/>
    <x v="96"/>
  </r>
  <r>
    <x v="4069"/>
    <s v="McGregor"/>
    <x v="82"/>
    <x v="0"/>
    <x v="0"/>
    <x v="10"/>
    <x v="6"/>
    <x v="2636"/>
    <x v="0"/>
    <x v="1"/>
    <x v="1"/>
    <x v="4068"/>
    <x v="1"/>
    <x v="1"/>
    <x v="1"/>
    <x v="2"/>
    <x v="103"/>
  </r>
  <r>
    <x v="4070"/>
    <s v="Hill"/>
    <x v="158"/>
    <x v="1"/>
    <x v="1"/>
    <x v="36"/>
    <x v="1"/>
    <x v="2637"/>
    <x v="2"/>
    <x v="1"/>
    <x v="0"/>
    <x v="4069"/>
    <x v="1"/>
    <x v="1"/>
    <x v="2"/>
    <x v="0"/>
    <x v="744"/>
  </r>
  <r>
    <x v="4071"/>
    <s v="H?"/>
    <x v="4"/>
    <x v="1"/>
    <x v="0"/>
    <x v="41"/>
    <x v="4"/>
    <x v="2638"/>
    <x v="0"/>
    <x v="0"/>
    <x v="1"/>
    <x v="4070"/>
    <x v="1"/>
    <x v="1"/>
    <x v="2"/>
    <x v="2"/>
    <x v="329"/>
  </r>
  <r>
    <x v="4072"/>
    <s v="Ferrari"/>
    <x v="427"/>
    <x v="0"/>
    <x v="0"/>
    <x v="16"/>
    <x v="9"/>
    <x v="2639"/>
    <x v="0"/>
    <x v="0"/>
    <x v="0"/>
    <x v="4071"/>
    <x v="1"/>
    <x v="1"/>
    <x v="0"/>
    <x v="0"/>
    <x v="603"/>
  </r>
  <r>
    <x v="4073"/>
    <s v="Onyemauchechi"/>
    <x v="61"/>
    <x v="1"/>
    <x v="1"/>
    <x v="33"/>
    <x v="10"/>
    <x v="2640"/>
    <x v="0"/>
    <x v="1"/>
    <x v="1"/>
    <x v="4072"/>
    <x v="1"/>
    <x v="1"/>
    <x v="4"/>
    <x v="3"/>
    <x v="366"/>
  </r>
  <r>
    <x v="4074"/>
    <s v="Nkemakonam"/>
    <x v="219"/>
    <x v="0"/>
    <x v="0"/>
    <x v="12"/>
    <x v="0"/>
    <x v="2641"/>
    <x v="0"/>
    <x v="0"/>
    <x v="1"/>
    <x v="4073"/>
    <x v="1"/>
    <x v="1"/>
    <x v="0"/>
    <x v="2"/>
    <x v="272"/>
  </r>
  <r>
    <x v="4075"/>
    <s v="White"/>
    <x v="297"/>
    <x v="0"/>
    <x v="1"/>
    <x v="3"/>
    <x v="8"/>
    <x v="2642"/>
    <x v="0"/>
    <x v="0"/>
    <x v="0"/>
    <x v="4074"/>
    <x v="1"/>
    <x v="1"/>
    <x v="1"/>
    <x v="2"/>
    <x v="583"/>
  </r>
  <r>
    <x v="4076"/>
    <s v="Kirillov"/>
    <x v="320"/>
    <x v="0"/>
    <x v="0"/>
    <x v="5"/>
    <x v="1"/>
    <x v="0"/>
    <x v="0"/>
    <x v="0"/>
    <x v="1"/>
    <x v="4075"/>
    <x v="0"/>
    <x v="0"/>
    <x v="2"/>
    <x v="1"/>
    <x v="128"/>
  </r>
  <r>
    <x v="4077"/>
    <s v="Iadanza"/>
    <x v="382"/>
    <x v="1"/>
    <x v="1"/>
    <x v="19"/>
    <x v="6"/>
    <x v="0"/>
    <x v="2"/>
    <x v="0"/>
    <x v="0"/>
    <x v="4076"/>
    <x v="1"/>
    <x v="1"/>
    <x v="0"/>
    <x v="1"/>
    <x v="380"/>
  </r>
  <r>
    <x v="4078"/>
    <s v="Stiles"/>
    <x v="52"/>
    <x v="1"/>
    <x v="1"/>
    <x v="40"/>
    <x v="1"/>
    <x v="0"/>
    <x v="2"/>
    <x v="0"/>
    <x v="0"/>
    <x v="4077"/>
    <x v="1"/>
    <x v="1"/>
    <x v="2"/>
    <x v="2"/>
    <x v="131"/>
  </r>
  <r>
    <x v="4079"/>
    <s v="Ankudinov"/>
    <x v="202"/>
    <x v="0"/>
    <x v="0"/>
    <x v="8"/>
    <x v="4"/>
    <x v="2643"/>
    <x v="0"/>
    <x v="0"/>
    <x v="1"/>
    <x v="4078"/>
    <x v="1"/>
    <x v="1"/>
    <x v="3"/>
    <x v="0"/>
    <x v="732"/>
  </r>
  <r>
    <x v="4080"/>
    <s v="Gaffney"/>
    <x v="84"/>
    <x v="2"/>
    <x v="0"/>
    <x v="24"/>
    <x v="0"/>
    <x v="2644"/>
    <x v="0"/>
    <x v="0"/>
    <x v="1"/>
    <x v="4079"/>
    <x v="0"/>
    <x v="0"/>
    <x v="0"/>
    <x v="0"/>
    <x v="235"/>
  </r>
  <r>
    <x v="4081"/>
    <s v="Udinese"/>
    <x v="102"/>
    <x v="1"/>
    <x v="1"/>
    <x v="19"/>
    <x v="8"/>
    <x v="0"/>
    <x v="2"/>
    <x v="1"/>
    <x v="0"/>
    <x v="4080"/>
    <x v="1"/>
    <x v="1"/>
    <x v="4"/>
    <x v="2"/>
    <x v="446"/>
  </r>
  <r>
    <x v="4082"/>
    <s v="Romani"/>
    <x v="143"/>
    <x v="2"/>
    <x v="0"/>
    <x v="6"/>
    <x v="5"/>
    <x v="2645"/>
    <x v="0"/>
    <x v="0"/>
    <x v="1"/>
    <x v="4081"/>
    <x v="0"/>
    <x v="0"/>
    <x v="3"/>
    <x v="0"/>
    <x v="353"/>
  </r>
  <r>
    <x v="4083"/>
    <s v="Kambinachi"/>
    <x v="4"/>
    <x v="1"/>
    <x v="0"/>
    <x v="13"/>
    <x v="4"/>
    <x v="2646"/>
    <x v="2"/>
    <x v="0"/>
    <x v="0"/>
    <x v="4082"/>
    <x v="1"/>
    <x v="1"/>
    <x v="3"/>
    <x v="2"/>
    <x v="618"/>
  </r>
  <r>
    <x v="4084"/>
    <s v="Hawkins"/>
    <x v="185"/>
    <x v="0"/>
    <x v="0"/>
    <x v="2"/>
    <x v="4"/>
    <x v="0"/>
    <x v="2"/>
    <x v="1"/>
    <x v="0"/>
    <x v="4083"/>
    <x v="1"/>
    <x v="1"/>
    <x v="4"/>
    <x v="3"/>
    <x v="358"/>
  </r>
  <r>
    <x v="4085"/>
    <s v="Tsui"/>
    <x v="32"/>
    <x v="0"/>
    <x v="1"/>
    <x v="10"/>
    <x v="4"/>
    <x v="2647"/>
    <x v="0"/>
    <x v="0"/>
    <x v="0"/>
    <x v="4084"/>
    <x v="1"/>
    <x v="1"/>
    <x v="2"/>
    <x v="3"/>
    <x v="322"/>
  </r>
  <r>
    <x v="4086"/>
    <s v="Ifeatu"/>
    <x v="150"/>
    <x v="2"/>
    <x v="1"/>
    <x v="8"/>
    <x v="4"/>
    <x v="2648"/>
    <x v="0"/>
    <x v="0"/>
    <x v="0"/>
    <x v="4085"/>
    <x v="1"/>
    <x v="1"/>
    <x v="4"/>
    <x v="0"/>
    <x v="258"/>
  </r>
  <r>
    <x v="4087"/>
    <s v="McIntosh"/>
    <x v="45"/>
    <x v="0"/>
    <x v="1"/>
    <x v="52"/>
    <x v="6"/>
    <x v="0"/>
    <x v="2"/>
    <x v="0"/>
    <x v="0"/>
    <x v="4086"/>
    <x v="1"/>
    <x v="1"/>
    <x v="1"/>
    <x v="3"/>
    <x v="266"/>
  </r>
  <r>
    <x v="4088"/>
    <s v="Armit"/>
    <x v="294"/>
    <x v="2"/>
    <x v="1"/>
    <x v="20"/>
    <x v="0"/>
    <x v="2649"/>
    <x v="2"/>
    <x v="1"/>
    <x v="1"/>
    <x v="4087"/>
    <x v="1"/>
    <x v="1"/>
    <x v="4"/>
    <x v="2"/>
    <x v="759"/>
  </r>
  <r>
    <x v="4089"/>
    <s v="Fang"/>
    <x v="172"/>
    <x v="0"/>
    <x v="0"/>
    <x v="40"/>
    <x v="5"/>
    <x v="0"/>
    <x v="2"/>
    <x v="0"/>
    <x v="0"/>
    <x v="4088"/>
    <x v="1"/>
    <x v="1"/>
    <x v="3"/>
    <x v="1"/>
    <x v="186"/>
  </r>
  <r>
    <x v="4090"/>
    <s v="Chou"/>
    <x v="310"/>
    <x v="0"/>
    <x v="0"/>
    <x v="24"/>
    <x v="2"/>
    <x v="0"/>
    <x v="2"/>
    <x v="0"/>
    <x v="0"/>
    <x v="4089"/>
    <x v="1"/>
    <x v="1"/>
    <x v="4"/>
    <x v="0"/>
    <x v="454"/>
  </r>
  <r>
    <x v="4091"/>
    <s v="Okeke"/>
    <x v="277"/>
    <x v="2"/>
    <x v="1"/>
    <x v="2"/>
    <x v="0"/>
    <x v="2650"/>
    <x v="2"/>
    <x v="1"/>
    <x v="0"/>
    <x v="4090"/>
    <x v="1"/>
    <x v="1"/>
    <x v="1"/>
    <x v="2"/>
    <x v="195"/>
  </r>
  <r>
    <x v="4092"/>
    <s v="Ramsbotham"/>
    <x v="202"/>
    <x v="1"/>
    <x v="0"/>
    <x v="20"/>
    <x v="4"/>
    <x v="0"/>
    <x v="2"/>
    <x v="0"/>
    <x v="1"/>
    <x v="4091"/>
    <x v="1"/>
    <x v="1"/>
    <x v="0"/>
    <x v="0"/>
    <x v="164"/>
  </r>
  <r>
    <x v="4093"/>
    <s v="Scannell"/>
    <x v="350"/>
    <x v="1"/>
    <x v="0"/>
    <x v="36"/>
    <x v="1"/>
    <x v="2651"/>
    <x v="0"/>
    <x v="0"/>
    <x v="1"/>
    <x v="4092"/>
    <x v="0"/>
    <x v="0"/>
    <x v="0"/>
    <x v="0"/>
    <x v="30"/>
  </r>
  <r>
    <x v="4094"/>
    <s v="Edman"/>
    <x v="368"/>
    <x v="0"/>
    <x v="1"/>
    <x v="6"/>
    <x v="7"/>
    <x v="0"/>
    <x v="2"/>
    <x v="1"/>
    <x v="0"/>
    <x v="4093"/>
    <x v="1"/>
    <x v="1"/>
    <x v="2"/>
    <x v="1"/>
    <x v="684"/>
  </r>
  <r>
    <x v="4095"/>
    <s v="De Luca"/>
    <x v="87"/>
    <x v="1"/>
    <x v="1"/>
    <x v="46"/>
    <x v="8"/>
    <x v="2652"/>
    <x v="0"/>
    <x v="1"/>
    <x v="0"/>
    <x v="4094"/>
    <x v="1"/>
    <x v="1"/>
    <x v="3"/>
    <x v="0"/>
    <x v="622"/>
  </r>
  <r>
    <x v="4096"/>
    <s v="Vasilyeva"/>
    <x v="390"/>
    <x v="1"/>
    <x v="1"/>
    <x v="10"/>
    <x v="7"/>
    <x v="2653"/>
    <x v="0"/>
    <x v="0"/>
    <x v="0"/>
    <x v="4095"/>
    <x v="1"/>
    <x v="1"/>
    <x v="0"/>
    <x v="1"/>
    <x v="320"/>
  </r>
  <r>
    <x v="4097"/>
    <s v="Tuan"/>
    <x v="142"/>
    <x v="1"/>
    <x v="0"/>
    <x v="28"/>
    <x v="3"/>
    <x v="0"/>
    <x v="2"/>
    <x v="0"/>
    <x v="1"/>
    <x v="4096"/>
    <x v="1"/>
    <x v="1"/>
    <x v="3"/>
    <x v="2"/>
    <x v="774"/>
  </r>
  <r>
    <x v="4098"/>
    <s v="Ejimofor"/>
    <x v="45"/>
    <x v="0"/>
    <x v="1"/>
    <x v="15"/>
    <x v="8"/>
    <x v="0"/>
    <x v="0"/>
    <x v="1"/>
    <x v="1"/>
    <x v="4097"/>
    <x v="1"/>
    <x v="1"/>
    <x v="0"/>
    <x v="1"/>
    <x v="767"/>
  </r>
  <r>
    <x v="4099"/>
    <s v="Hs?"/>
    <x v="182"/>
    <x v="0"/>
    <x v="1"/>
    <x v="10"/>
    <x v="9"/>
    <x v="2654"/>
    <x v="0"/>
    <x v="1"/>
    <x v="0"/>
    <x v="4098"/>
    <x v="1"/>
    <x v="1"/>
    <x v="1"/>
    <x v="1"/>
    <x v="623"/>
  </r>
  <r>
    <x v="4100"/>
    <s v="Shaver"/>
    <x v="14"/>
    <x v="2"/>
    <x v="0"/>
    <x v="24"/>
    <x v="9"/>
    <x v="2655"/>
    <x v="0"/>
    <x v="1"/>
    <x v="0"/>
    <x v="4099"/>
    <x v="1"/>
    <x v="1"/>
    <x v="4"/>
    <x v="2"/>
    <x v="238"/>
  </r>
  <r>
    <x v="4101"/>
    <s v="Wallis"/>
    <x v="166"/>
    <x v="1"/>
    <x v="0"/>
    <x v="38"/>
    <x v="4"/>
    <x v="0"/>
    <x v="2"/>
    <x v="0"/>
    <x v="0"/>
    <x v="4100"/>
    <x v="1"/>
    <x v="1"/>
    <x v="4"/>
    <x v="2"/>
    <x v="687"/>
  </r>
  <r>
    <x v="4102"/>
    <s v="Coupp"/>
    <x v="172"/>
    <x v="1"/>
    <x v="1"/>
    <x v="19"/>
    <x v="6"/>
    <x v="0"/>
    <x v="2"/>
    <x v="1"/>
    <x v="0"/>
    <x v="4101"/>
    <x v="1"/>
    <x v="1"/>
    <x v="0"/>
    <x v="1"/>
    <x v="423"/>
  </r>
  <r>
    <x v="4103"/>
    <s v="Perry"/>
    <x v="133"/>
    <x v="1"/>
    <x v="1"/>
    <x v="1"/>
    <x v="10"/>
    <x v="2656"/>
    <x v="0"/>
    <x v="0"/>
    <x v="0"/>
    <x v="4102"/>
    <x v="1"/>
    <x v="1"/>
    <x v="0"/>
    <x v="1"/>
    <x v="605"/>
  </r>
  <r>
    <x v="4104"/>
    <s v="Bezrukova"/>
    <x v="4"/>
    <x v="0"/>
    <x v="1"/>
    <x v="30"/>
    <x v="5"/>
    <x v="0"/>
    <x v="0"/>
    <x v="0"/>
    <x v="1"/>
    <x v="4103"/>
    <x v="0"/>
    <x v="0"/>
    <x v="4"/>
    <x v="0"/>
    <x v="192"/>
  </r>
  <r>
    <x v="4105"/>
    <s v="Lucciano"/>
    <x v="325"/>
    <x v="1"/>
    <x v="1"/>
    <x v="34"/>
    <x v="5"/>
    <x v="0"/>
    <x v="2"/>
    <x v="1"/>
    <x v="0"/>
    <x v="4104"/>
    <x v="1"/>
    <x v="1"/>
    <x v="0"/>
    <x v="2"/>
    <x v="34"/>
  </r>
  <r>
    <x v="4106"/>
    <s v="Ingram"/>
    <x v="155"/>
    <x v="1"/>
    <x v="1"/>
    <x v="10"/>
    <x v="7"/>
    <x v="2657"/>
    <x v="0"/>
    <x v="0"/>
    <x v="1"/>
    <x v="4105"/>
    <x v="1"/>
    <x v="1"/>
    <x v="3"/>
    <x v="2"/>
    <x v="660"/>
  </r>
  <r>
    <x v="4107"/>
    <s v="Lo Duca"/>
    <x v="51"/>
    <x v="0"/>
    <x v="0"/>
    <x v="20"/>
    <x v="6"/>
    <x v="2658"/>
    <x v="0"/>
    <x v="1"/>
    <x v="0"/>
    <x v="4106"/>
    <x v="0"/>
    <x v="0"/>
    <x v="2"/>
    <x v="1"/>
    <x v="312"/>
  </r>
  <r>
    <x v="4108"/>
    <s v="Wan"/>
    <x v="241"/>
    <x v="2"/>
    <x v="0"/>
    <x v="2"/>
    <x v="9"/>
    <x v="2659"/>
    <x v="0"/>
    <x v="0"/>
    <x v="1"/>
    <x v="4107"/>
    <x v="1"/>
    <x v="1"/>
    <x v="0"/>
    <x v="2"/>
    <x v="241"/>
  </r>
  <r>
    <x v="4109"/>
    <s v="Cohn"/>
    <x v="249"/>
    <x v="2"/>
    <x v="1"/>
    <x v="34"/>
    <x v="1"/>
    <x v="2660"/>
    <x v="0"/>
    <x v="0"/>
    <x v="0"/>
    <x v="4108"/>
    <x v="1"/>
    <x v="1"/>
    <x v="0"/>
    <x v="3"/>
    <x v="587"/>
  </r>
  <r>
    <x v="4110"/>
    <s v="Yen"/>
    <x v="393"/>
    <x v="0"/>
    <x v="1"/>
    <x v="20"/>
    <x v="5"/>
    <x v="0"/>
    <x v="2"/>
    <x v="0"/>
    <x v="1"/>
    <x v="4109"/>
    <x v="1"/>
    <x v="1"/>
    <x v="0"/>
    <x v="3"/>
    <x v="681"/>
  </r>
  <r>
    <x v="4111"/>
    <s v="Peng"/>
    <x v="121"/>
    <x v="1"/>
    <x v="1"/>
    <x v="20"/>
    <x v="1"/>
    <x v="0"/>
    <x v="2"/>
    <x v="0"/>
    <x v="0"/>
    <x v="4110"/>
    <x v="1"/>
    <x v="1"/>
    <x v="0"/>
    <x v="0"/>
    <x v="431"/>
  </r>
  <r>
    <x v="4112"/>
    <s v="Little"/>
    <x v="298"/>
    <x v="0"/>
    <x v="0"/>
    <x v="33"/>
    <x v="9"/>
    <x v="0"/>
    <x v="0"/>
    <x v="0"/>
    <x v="0"/>
    <x v="4111"/>
    <x v="1"/>
    <x v="1"/>
    <x v="3"/>
    <x v="0"/>
    <x v="587"/>
  </r>
  <r>
    <x v="4113"/>
    <s v="Meng"/>
    <x v="136"/>
    <x v="0"/>
    <x v="1"/>
    <x v="19"/>
    <x v="4"/>
    <x v="0"/>
    <x v="2"/>
    <x v="0"/>
    <x v="0"/>
    <x v="4112"/>
    <x v="1"/>
    <x v="1"/>
    <x v="2"/>
    <x v="0"/>
    <x v="548"/>
  </r>
  <r>
    <x v="4114"/>
    <s v="Adams"/>
    <x v="311"/>
    <x v="2"/>
    <x v="1"/>
    <x v="41"/>
    <x v="6"/>
    <x v="2661"/>
    <x v="0"/>
    <x v="0"/>
    <x v="1"/>
    <x v="4113"/>
    <x v="0"/>
    <x v="0"/>
    <x v="2"/>
    <x v="3"/>
    <x v="636"/>
  </r>
  <r>
    <x v="4115"/>
    <s v="Hill"/>
    <x v="147"/>
    <x v="0"/>
    <x v="0"/>
    <x v="51"/>
    <x v="8"/>
    <x v="2662"/>
    <x v="2"/>
    <x v="1"/>
    <x v="1"/>
    <x v="4114"/>
    <x v="1"/>
    <x v="1"/>
    <x v="3"/>
    <x v="3"/>
    <x v="701"/>
  </r>
  <r>
    <x v="4116"/>
    <s v="Boyle"/>
    <x v="26"/>
    <x v="1"/>
    <x v="0"/>
    <x v="8"/>
    <x v="6"/>
    <x v="0"/>
    <x v="2"/>
    <x v="0"/>
    <x v="0"/>
    <x v="4115"/>
    <x v="1"/>
    <x v="1"/>
    <x v="0"/>
    <x v="3"/>
    <x v="758"/>
  </r>
  <r>
    <x v="4117"/>
    <s v="Pagnotto"/>
    <x v="343"/>
    <x v="0"/>
    <x v="1"/>
    <x v="24"/>
    <x v="8"/>
    <x v="0"/>
    <x v="2"/>
    <x v="0"/>
    <x v="1"/>
    <x v="4116"/>
    <x v="1"/>
    <x v="1"/>
    <x v="2"/>
    <x v="3"/>
    <x v="227"/>
  </r>
  <r>
    <x v="4118"/>
    <s v="Feng"/>
    <x v="312"/>
    <x v="0"/>
    <x v="1"/>
    <x v="34"/>
    <x v="9"/>
    <x v="0"/>
    <x v="2"/>
    <x v="0"/>
    <x v="0"/>
    <x v="4117"/>
    <x v="1"/>
    <x v="1"/>
    <x v="0"/>
    <x v="1"/>
    <x v="623"/>
  </r>
  <r>
    <x v="4119"/>
    <s v="Endrizzi"/>
    <x v="94"/>
    <x v="0"/>
    <x v="1"/>
    <x v="18"/>
    <x v="3"/>
    <x v="0"/>
    <x v="2"/>
    <x v="1"/>
    <x v="1"/>
    <x v="4118"/>
    <x v="1"/>
    <x v="1"/>
    <x v="0"/>
    <x v="0"/>
    <x v="678"/>
  </r>
  <r>
    <x v="4120"/>
    <s v="Shen"/>
    <x v="299"/>
    <x v="2"/>
    <x v="0"/>
    <x v="29"/>
    <x v="1"/>
    <x v="2663"/>
    <x v="2"/>
    <x v="0"/>
    <x v="0"/>
    <x v="4119"/>
    <x v="1"/>
    <x v="1"/>
    <x v="0"/>
    <x v="0"/>
    <x v="178"/>
  </r>
  <r>
    <x v="4121"/>
    <s v="Lay"/>
    <x v="103"/>
    <x v="1"/>
    <x v="1"/>
    <x v="0"/>
    <x v="3"/>
    <x v="0"/>
    <x v="2"/>
    <x v="1"/>
    <x v="0"/>
    <x v="4120"/>
    <x v="1"/>
    <x v="1"/>
    <x v="0"/>
    <x v="2"/>
    <x v="399"/>
  </r>
  <r>
    <x v="4122"/>
    <s v="Wu"/>
    <x v="24"/>
    <x v="0"/>
    <x v="1"/>
    <x v="52"/>
    <x v="7"/>
    <x v="2664"/>
    <x v="2"/>
    <x v="0"/>
    <x v="0"/>
    <x v="4121"/>
    <x v="1"/>
    <x v="1"/>
    <x v="0"/>
    <x v="1"/>
    <x v="308"/>
  </r>
  <r>
    <x v="4123"/>
    <s v="Shephard"/>
    <x v="79"/>
    <x v="1"/>
    <x v="0"/>
    <x v="16"/>
    <x v="1"/>
    <x v="2665"/>
    <x v="0"/>
    <x v="1"/>
    <x v="0"/>
    <x v="4122"/>
    <x v="1"/>
    <x v="1"/>
    <x v="1"/>
    <x v="2"/>
    <x v="723"/>
  </r>
  <r>
    <x v="4124"/>
    <s v="Schmidt"/>
    <x v="71"/>
    <x v="0"/>
    <x v="1"/>
    <x v="28"/>
    <x v="8"/>
    <x v="2666"/>
    <x v="0"/>
    <x v="0"/>
    <x v="1"/>
    <x v="4123"/>
    <x v="0"/>
    <x v="0"/>
    <x v="2"/>
    <x v="2"/>
    <x v="181"/>
  </r>
  <r>
    <x v="4125"/>
    <s v="Davidson"/>
    <x v="272"/>
    <x v="1"/>
    <x v="0"/>
    <x v="23"/>
    <x v="9"/>
    <x v="0"/>
    <x v="2"/>
    <x v="0"/>
    <x v="1"/>
    <x v="4124"/>
    <x v="1"/>
    <x v="1"/>
    <x v="4"/>
    <x v="3"/>
    <x v="275"/>
  </r>
  <r>
    <x v="4126"/>
    <s v="Lamb"/>
    <x v="64"/>
    <x v="1"/>
    <x v="1"/>
    <x v="15"/>
    <x v="7"/>
    <x v="0"/>
    <x v="2"/>
    <x v="0"/>
    <x v="1"/>
    <x v="4125"/>
    <x v="1"/>
    <x v="1"/>
    <x v="1"/>
    <x v="1"/>
    <x v="519"/>
  </r>
  <r>
    <x v="4127"/>
    <s v="Hussey"/>
    <x v="170"/>
    <x v="1"/>
    <x v="1"/>
    <x v="37"/>
    <x v="9"/>
    <x v="0"/>
    <x v="0"/>
    <x v="0"/>
    <x v="0"/>
    <x v="4126"/>
    <x v="0"/>
    <x v="0"/>
    <x v="4"/>
    <x v="1"/>
    <x v="771"/>
  </r>
  <r>
    <x v="4128"/>
    <s v="Ferrari"/>
    <x v="273"/>
    <x v="2"/>
    <x v="0"/>
    <x v="24"/>
    <x v="8"/>
    <x v="2667"/>
    <x v="0"/>
    <x v="1"/>
    <x v="0"/>
    <x v="4127"/>
    <x v="1"/>
    <x v="1"/>
    <x v="1"/>
    <x v="1"/>
    <x v="405"/>
  </r>
  <r>
    <x v="4129"/>
    <s v="Macfarlan"/>
    <x v="153"/>
    <x v="0"/>
    <x v="1"/>
    <x v="36"/>
    <x v="3"/>
    <x v="0"/>
    <x v="0"/>
    <x v="0"/>
    <x v="1"/>
    <x v="4128"/>
    <x v="0"/>
    <x v="0"/>
    <x v="1"/>
    <x v="3"/>
    <x v="251"/>
  </r>
  <r>
    <x v="4130"/>
    <s v="Szabados"/>
    <x v="319"/>
    <x v="0"/>
    <x v="1"/>
    <x v="2"/>
    <x v="0"/>
    <x v="2668"/>
    <x v="0"/>
    <x v="0"/>
    <x v="1"/>
    <x v="4129"/>
    <x v="1"/>
    <x v="1"/>
    <x v="4"/>
    <x v="3"/>
    <x v="690"/>
  </r>
  <r>
    <x v="4131"/>
    <s v="Yuan"/>
    <x v="30"/>
    <x v="0"/>
    <x v="1"/>
    <x v="40"/>
    <x v="9"/>
    <x v="2669"/>
    <x v="0"/>
    <x v="0"/>
    <x v="0"/>
    <x v="4130"/>
    <x v="1"/>
    <x v="1"/>
    <x v="2"/>
    <x v="3"/>
    <x v="417"/>
  </r>
  <r>
    <x v="4132"/>
    <s v="Matveyev"/>
    <x v="231"/>
    <x v="1"/>
    <x v="0"/>
    <x v="34"/>
    <x v="5"/>
    <x v="2670"/>
    <x v="0"/>
    <x v="1"/>
    <x v="0"/>
    <x v="4131"/>
    <x v="1"/>
    <x v="1"/>
    <x v="1"/>
    <x v="2"/>
    <x v="313"/>
  </r>
  <r>
    <x v="4133"/>
    <s v="Cheng"/>
    <x v="134"/>
    <x v="1"/>
    <x v="1"/>
    <x v="19"/>
    <x v="6"/>
    <x v="0"/>
    <x v="2"/>
    <x v="0"/>
    <x v="1"/>
    <x v="4132"/>
    <x v="1"/>
    <x v="1"/>
    <x v="3"/>
    <x v="1"/>
    <x v="136"/>
  </r>
  <r>
    <x v="4134"/>
    <s v="Palerma"/>
    <x v="71"/>
    <x v="0"/>
    <x v="1"/>
    <x v="3"/>
    <x v="8"/>
    <x v="2671"/>
    <x v="0"/>
    <x v="0"/>
    <x v="0"/>
    <x v="4133"/>
    <x v="1"/>
    <x v="1"/>
    <x v="1"/>
    <x v="3"/>
    <x v="338"/>
  </r>
  <r>
    <x v="4135"/>
    <s v="Wang"/>
    <x v="170"/>
    <x v="0"/>
    <x v="0"/>
    <x v="6"/>
    <x v="6"/>
    <x v="2672"/>
    <x v="2"/>
    <x v="1"/>
    <x v="1"/>
    <x v="4134"/>
    <x v="1"/>
    <x v="1"/>
    <x v="0"/>
    <x v="2"/>
    <x v="654"/>
  </r>
  <r>
    <x v="4136"/>
    <s v="Teng"/>
    <x v="189"/>
    <x v="0"/>
    <x v="1"/>
    <x v="4"/>
    <x v="0"/>
    <x v="0"/>
    <x v="1"/>
    <x v="0"/>
    <x v="1"/>
    <x v="4135"/>
    <x v="0"/>
    <x v="0"/>
    <x v="0"/>
    <x v="1"/>
    <x v="437"/>
  </r>
  <r>
    <x v="4137"/>
    <s v="K'ung"/>
    <x v="113"/>
    <x v="2"/>
    <x v="1"/>
    <x v="21"/>
    <x v="6"/>
    <x v="2673"/>
    <x v="0"/>
    <x v="0"/>
    <x v="1"/>
    <x v="4136"/>
    <x v="1"/>
    <x v="1"/>
    <x v="4"/>
    <x v="0"/>
    <x v="229"/>
  </r>
  <r>
    <x v="4138"/>
    <s v="Sinclair"/>
    <x v="196"/>
    <x v="2"/>
    <x v="1"/>
    <x v="15"/>
    <x v="2"/>
    <x v="2674"/>
    <x v="0"/>
    <x v="1"/>
    <x v="0"/>
    <x v="4137"/>
    <x v="1"/>
    <x v="1"/>
    <x v="1"/>
    <x v="2"/>
    <x v="108"/>
  </r>
  <r>
    <x v="4139"/>
    <s v="McKelvey"/>
    <x v="281"/>
    <x v="2"/>
    <x v="1"/>
    <x v="20"/>
    <x v="3"/>
    <x v="2675"/>
    <x v="0"/>
    <x v="0"/>
    <x v="0"/>
    <x v="4138"/>
    <x v="1"/>
    <x v="1"/>
    <x v="4"/>
    <x v="2"/>
    <x v="114"/>
  </r>
  <r>
    <x v="4140"/>
    <s v="Yuan"/>
    <x v="337"/>
    <x v="2"/>
    <x v="0"/>
    <x v="19"/>
    <x v="3"/>
    <x v="2676"/>
    <x v="2"/>
    <x v="0"/>
    <x v="0"/>
    <x v="4139"/>
    <x v="1"/>
    <x v="1"/>
    <x v="1"/>
    <x v="3"/>
    <x v="292"/>
  </r>
  <r>
    <x v="4141"/>
    <s v="Moran"/>
    <x v="4"/>
    <x v="1"/>
    <x v="1"/>
    <x v="2"/>
    <x v="10"/>
    <x v="2677"/>
    <x v="0"/>
    <x v="0"/>
    <x v="0"/>
    <x v="4140"/>
    <x v="1"/>
    <x v="1"/>
    <x v="1"/>
    <x v="0"/>
    <x v="95"/>
  </r>
  <r>
    <x v="4142"/>
    <s v="McConnell"/>
    <x v="45"/>
    <x v="0"/>
    <x v="0"/>
    <x v="54"/>
    <x v="8"/>
    <x v="0"/>
    <x v="0"/>
    <x v="0"/>
    <x v="1"/>
    <x v="4141"/>
    <x v="0"/>
    <x v="0"/>
    <x v="4"/>
    <x v="3"/>
    <x v="255"/>
  </r>
  <r>
    <x v="4143"/>
    <s v="Iheatu"/>
    <x v="365"/>
    <x v="0"/>
    <x v="1"/>
    <x v="13"/>
    <x v="0"/>
    <x v="2678"/>
    <x v="0"/>
    <x v="0"/>
    <x v="0"/>
    <x v="4142"/>
    <x v="1"/>
    <x v="1"/>
    <x v="2"/>
    <x v="3"/>
    <x v="482"/>
  </r>
  <r>
    <x v="4144"/>
    <s v="Giordano"/>
    <x v="50"/>
    <x v="0"/>
    <x v="1"/>
    <x v="4"/>
    <x v="2"/>
    <x v="2679"/>
    <x v="0"/>
    <x v="1"/>
    <x v="0"/>
    <x v="4143"/>
    <x v="1"/>
    <x v="1"/>
    <x v="3"/>
    <x v="2"/>
    <x v="656"/>
  </r>
  <r>
    <x v="4145"/>
    <s v="Alexander"/>
    <x v="299"/>
    <x v="0"/>
    <x v="0"/>
    <x v="19"/>
    <x v="0"/>
    <x v="2680"/>
    <x v="0"/>
    <x v="0"/>
    <x v="0"/>
    <x v="4144"/>
    <x v="1"/>
    <x v="1"/>
    <x v="1"/>
    <x v="2"/>
    <x v="102"/>
  </r>
  <r>
    <x v="4146"/>
    <s v="Gordon"/>
    <x v="268"/>
    <x v="0"/>
    <x v="0"/>
    <x v="9"/>
    <x v="0"/>
    <x v="0"/>
    <x v="2"/>
    <x v="0"/>
    <x v="0"/>
    <x v="4145"/>
    <x v="1"/>
    <x v="1"/>
    <x v="1"/>
    <x v="3"/>
    <x v="695"/>
  </r>
  <r>
    <x v="4147"/>
    <s v="Tang"/>
    <x v="213"/>
    <x v="2"/>
    <x v="1"/>
    <x v="26"/>
    <x v="5"/>
    <x v="2681"/>
    <x v="2"/>
    <x v="0"/>
    <x v="0"/>
    <x v="4146"/>
    <x v="1"/>
    <x v="1"/>
    <x v="0"/>
    <x v="1"/>
    <x v="399"/>
  </r>
  <r>
    <x v="4148"/>
    <s v="T'an"/>
    <x v="222"/>
    <x v="0"/>
    <x v="1"/>
    <x v="15"/>
    <x v="5"/>
    <x v="0"/>
    <x v="2"/>
    <x v="0"/>
    <x v="0"/>
    <x v="4147"/>
    <x v="1"/>
    <x v="1"/>
    <x v="2"/>
    <x v="2"/>
    <x v="663"/>
  </r>
  <r>
    <x v="4149"/>
    <s v="Davies"/>
    <x v="93"/>
    <x v="0"/>
    <x v="0"/>
    <x v="2"/>
    <x v="1"/>
    <x v="2682"/>
    <x v="0"/>
    <x v="1"/>
    <x v="1"/>
    <x v="4148"/>
    <x v="1"/>
    <x v="1"/>
    <x v="2"/>
    <x v="3"/>
    <x v="379"/>
  </r>
  <r>
    <x v="4150"/>
    <s v="Sanders"/>
    <x v="290"/>
    <x v="0"/>
    <x v="0"/>
    <x v="19"/>
    <x v="5"/>
    <x v="2683"/>
    <x v="2"/>
    <x v="0"/>
    <x v="1"/>
    <x v="4149"/>
    <x v="1"/>
    <x v="1"/>
    <x v="4"/>
    <x v="3"/>
    <x v="65"/>
  </r>
  <r>
    <x v="4151"/>
    <s v="Winifred"/>
    <x v="203"/>
    <x v="0"/>
    <x v="1"/>
    <x v="4"/>
    <x v="5"/>
    <x v="2684"/>
    <x v="0"/>
    <x v="1"/>
    <x v="1"/>
    <x v="4150"/>
    <x v="0"/>
    <x v="0"/>
    <x v="0"/>
    <x v="0"/>
    <x v="485"/>
  </r>
  <r>
    <x v="4152"/>
    <s v="Holmes"/>
    <x v="72"/>
    <x v="2"/>
    <x v="1"/>
    <x v="8"/>
    <x v="2"/>
    <x v="2685"/>
    <x v="2"/>
    <x v="0"/>
    <x v="0"/>
    <x v="4151"/>
    <x v="1"/>
    <x v="1"/>
    <x v="0"/>
    <x v="2"/>
    <x v="563"/>
  </r>
  <r>
    <x v="4153"/>
    <s v="Riddle"/>
    <x v="160"/>
    <x v="2"/>
    <x v="0"/>
    <x v="47"/>
    <x v="2"/>
    <x v="2686"/>
    <x v="0"/>
    <x v="1"/>
    <x v="1"/>
    <x v="4152"/>
    <x v="0"/>
    <x v="0"/>
    <x v="3"/>
    <x v="2"/>
    <x v="131"/>
  </r>
  <r>
    <x v="4154"/>
    <s v="Chinedum"/>
    <x v="18"/>
    <x v="0"/>
    <x v="1"/>
    <x v="10"/>
    <x v="6"/>
    <x v="0"/>
    <x v="2"/>
    <x v="0"/>
    <x v="1"/>
    <x v="4153"/>
    <x v="1"/>
    <x v="1"/>
    <x v="1"/>
    <x v="3"/>
    <x v="17"/>
  </r>
  <r>
    <x v="4155"/>
    <s v="Aleksandrova"/>
    <x v="17"/>
    <x v="1"/>
    <x v="1"/>
    <x v="1"/>
    <x v="2"/>
    <x v="2687"/>
    <x v="0"/>
    <x v="0"/>
    <x v="1"/>
    <x v="4154"/>
    <x v="1"/>
    <x v="1"/>
    <x v="3"/>
    <x v="1"/>
    <x v="14"/>
  </r>
  <r>
    <x v="4156"/>
    <s v="Conti"/>
    <x v="97"/>
    <x v="2"/>
    <x v="0"/>
    <x v="3"/>
    <x v="2"/>
    <x v="2688"/>
    <x v="2"/>
    <x v="0"/>
    <x v="1"/>
    <x v="4155"/>
    <x v="1"/>
    <x v="1"/>
    <x v="0"/>
    <x v="2"/>
    <x v="633"/>
  </r>
  <r>
    <x v="4157"/>
    <s v="Watson"/>
    <x v="4"/>
    <x v="1"/>
    <x v="1"/>
    <x v="46"/>
    <x v="8"/>
    <x v="0"/>
    <x v="2"/>
    <x v="0"/>
    <x v="0"/>
    <x v="4156"/>
    <x v="1"/>
    <x v="1"/>
    <x v="2"/>
    <x v="1"/>
    <x v="554"/>
  </r>
  <r>
    <x v="4158"/>
    <s v="Davison"/>
    <x v="4"/>
    <x v="0"/>
    <x v="0"/>
    <x v="16"/>
    <x v="10"/>
    <x v="2689"/>
    <x v="0"/>
    <x v="1"/>
    <x v="0"/>
    <x v="4157"/>
    <x v="1"/>
    <x v="1"/>
    <x v="4"/>
    <x v="2"/>
    <x v="677"/>
  </r>
  <r>
    <x v="4159"/>
    <s v="Cook"/>
    <x v="60"/>
    <x v="0"/>
    <x v="1"/>
    <x v="6"/>
    <x v="6"/>
    <x v="2690"/>
    <x v="0"/>
    <x v="0"/>
    <x v="1"/>
    <x v="4158"/>
    <x v="1"/>
    <x v="1"/>
    <x v="2"/>
    <x v="3"/>
    <x v="608"/>
  </r>
  <r>
    <x v="4160"/>
    <s v="Udinesi"/>
    <x v="203"/>
    <x v="2"/>
    <x v="0"/>
    <x v="24"/>
    <x v="3"/>
    <x v="2691"/>
    <x v="0"/>
    <x v="0"/>
    <x v="0"/>
    <x v="4159"/>
    <x v="1"/>
    <x v="1"/>
    <x v="4"/>
    <x v="0"/>
    <x v="622"/>
  </r>
  <r>
    <x v="4161"/>
    <s v="Siciliani"/>
    <x v="328"/>
    <x v="0"/>
    <x v="1"/>
    <x v="3"/>
    <x v="4"/>
    <x v="2692"/>
    <x v="0"/>
    <x v="0"/>
    <x v="0"/>
    <x v="4160"/>
    <x v="1"/>
    <x v="1"/>
    <x v="0"/>
    <x v="1"/>
    <x v="595"/>
  </r>
  <r>
    <x v="4162"/>
    <s v="Bell"/>
    <x v="79"/>
    <x v="0"/>
    <x v="0"/>
    <x v="59"/>
    <x v="8"/>
    <x v="0"/>
    <x v="2"/>
    <x v="0"/>
    <x v="0"/>
    <x v="4161"/>
    <x v="1"/>
    <x v="1"/>
    <x v="2"/>
    <x v="1"/>
    <x v="766"/>
  </r>
  <r>
    <x v="4163"/>
    <s v="Jackson"/>
    <x v="203"/>
    <x v="0"/>
    <x v="0"/>
    <x v="12"/>
    <x v="3"/>
    <x v="0"/>
    <x v="2"/>
    <x v="1"/>
    <x v="0"/>
    <x v="4162"/>
    <x v="1"/>
    <x v="1"/>
    <x v="4"/>
    <x v="1"/>
    <x v="289"/>
  </r>
  <r>
    <x v="4164"/>
    <s v="Onyemere"/>
    <x v="20"/>
    <x v="0"/>
    <x v="1"/>
    <x v="10"/>
    <x v="1"/>
    <x v="2693"/>
    <x v="0"/>
    <x v="1"/>
    <x v="1"/>
    <x v="4163"/>
    <x v="1"/>
    <x v="1"/>
    <x v="0"/>
    <x v="0"/>
    <x v="410"/>
  </r>
  <r>
    <x v="4165"/>
    <s v="McClemans"/>
    <x v="196"/>
    <x v="0"/>
    <x v="1"/>
    <x v="52"/>
    <x v="3"/>
    <x v="0"/>
    <x v="2"/>
    <x v="0"/>
    <x v="0"/>
    <x v="4164"/>
    <x v="1"/>
    <x v="1"/>
    <x v="4"/>
    <x v="2"/>
    <x v="559"/>
  </r>
  <r>
    <x v="4166"/>
    <s v="Ma"/>
    <x v="4"/>
    <x v="1"/>
    <x v="0"/>
    <x v="13"/>
    <x v="8"/>
    <x v="2694"/>
    <x v="3"/>
    <x v="0"/>
    <x v="1"/>
    <x v="4165"/>
    <x v="0"/>
    <x v="0"/>
    <x v="4"/>
    <x v="1"/>
    <x v="288"/>
  </r>
  <r>
    <x v="4167"/>
    <s v="Morrison"/>
    <x v="4"/>
    <x v="1"/>
    <x v="1"/>
    <x v="10"/>
    <x v="2"/>
    <x v="2695"/>
    <x v="0"/>
    <x v="1"/>
    <x v="1"/>
    <x v="4166"/>
    <x v="1"/>
    <x v="1"/>
    <x v="1"/>
    <x v="2"/>
    <x v="362"/>
  </r>
  <r>
    <x v="4168"/>
    <s v="Chambers"/>
    <x v="151"/>
    <x v="0"/>
    <x v="1"/>
    <x v="24"/>
    <x v="2"/>
    <x v="0"/>
    <x v="0"/>
    <x v="0"/>
    <x v="1"/>
    <x v="4167"/>
    <x v="1"/>
    <x v="1"/>
    <x v="1"/>
    <x v="3"/>
    <x v="294"/>
  </r>
  <r>
    <x v="4169"/>
    <s v="Basedow"/>
    <x v="368"/>
    <x v="1"/>
    <x v="0"/>
    <x v="0"/>
    <x v="7"/>
    <x v="0"/>
    <x v="2"/>
    <x v="1"/>
    <x v="0"/>
    <x v="4168"/>
    <x v="1"/>
    <x v="1"/>
    <x v="2"/>
    <x v="0"/>
    <x v="249"/>
  </r>
  <r>
    <x v="4170"/>
    <s v="Nwora"/>
    <x v="166"/>
    <x v="2"/>
    <x v="0"/>
    <x v="58"/>
    <x v="6"/>
    <x v="2696"/>
    <x v="2"/>
    <x v="0"/>
    <x v="0"/>
    <x v="4169"/>
    <x v="1"/>
    <x v="1"/>
    <x v="4"/>
    <x v="2"/>
    <x v="541"/>
  </r>
  <r>
    <x v="4171"/>
    <s v="Howey"/>
    <x v="281"/>
    <x v="0"/>
    <x v="0"/>
    <x v="7"/>
    <x v="5"/>
    <x v="0"/>
    <x v="0"/>
    <x v="1"/>
    <x v="1"/>
    <x v="4170"/>
    <x v="1"/>
    <x v="1"/>
    <x v="2"/>
    <x v="3"/>
    <x v="464"/>
  </r>
  <r>
    <x v="4172"/>
    <s v="Pai"/>
    <x v="20"/>
    <x v="0"/>
    <x v="0"/>
    <x v="12"/>
    <x v="0"/>
    <x v="0"/>
    <x v="2"/>
    <x v="0"/>
    <x v="0"/>
    <x v="4171"/>
    <x v="1"/>
    <x v="1"/>
    <x v="2"/>
    <x v="0"/>
    <x v="76"/>
  </r>
  <r>
    <x v="4173"/>
    <s v="Ni"/>
    <x v="170"/>
    <x v="0"/>
    <x v="1"/>
    <x v="6"/>
    <x v="6"/>
    <x v="2697"/>
    <x v="0"/>
    <x v="0"/>
    <x v="0"/>
    <x v="4172"/>
    <x v="1"/>
    <x v="1"/>
    <x v="4"/>
    <x v="3"/>
    <x v="155"/>
  </r>
  <r>
    <x v="4174"/>
    <s v="Forbes"/>
    <x v="224"/>
    <x v="0"/>
    <x v="1"/>
    <x v="21"/>
    <x v="4"/>
    <x v="0"/>
    <x v="1"/>
    <x v="0"/>
    <x v="0"/>
    <x v="4173"/>
    <x v="1"/>
    <x v="1"/>
    <x v="0"/>
    <x v="2"/>
    <x v="516"/>
  </r>
  <r>
    <x v="4175"/>
    <s v="Baryshnikov"/>
    <x v="288"/>
    <x v="1"/>
    <x v="1"/>
    <x v="3"/>
    <x v="10"/>
    <x v="0"/>
    <x v="2"/>
    <x v="0"/>
    <x v="0"/>
    <x v="4174"/>
    <x v="0"/>
    <x v="0"/>
    <x v="4"/>
    <x v="2"/>
    <x v="501"/>
  </r>
  <r>
    <x v="4176"/>
    <s v="Kramer"/>
    <x v="124"/>
    <x v="2"/>
    <x v="0"/>
    <x v="2"/>
    <x v="2"/>
    <x v="2698"/>
    <x v="0"/>
    <x v="0"/>
    <x v="0"/>
    <x v="4175"/>
    <x v="1"/>
    <x v="1"/>
    <x v="0"/>
    <x v="1"/>
    <x v="626"/>
  </r>
  <r>
    <x v="4177"/>
    <s v="Sochima"/>
    <x v="241"/>
    <x v="0"/>
    <x v="0"/>
    <x v="15"/>
    <x v="3"/>
    <x v="0"/>
    <x v="2"/>
    <x v="0"/>
    <x v="0"/>
    <x v="4176"/>
    <x v="1"/>
    <x v="1"/>
    <x v="2"/>
    <x v="1"/>
    <x v="110"/>
  </r>
  <r>
    <x v="4178"/>
    <s v="Marchesi"/>
    <x v="21"/>
    <x v="0"/>
    <x v="0"/>
    <x v="15"/>
    <x v="1"/>
    <x v="0"/>
    <x v="2"/>
    <x v="1"/>
    <x v="0"/>
    <x v="4177"/>
    <x v="1"/>
    <x v="1"/>
    <x v="3"/>
    <x v="2"/>
    <x v="322"/>
  </r>
  <r>
    <x v="4179"/>
    <s v="Todd"/>
    <x v="126"/>
    <x v="1"/>
    <x v="1"/>
    <x v="19"/>
    <x v="0"/>
    <x v="0"/>
    <x v="2"/>
    <x v="0"/>
    <x v="0"/>
    <x v="4178"/>
    <x v="1"/>
    <x v="1"/>
    <x v="4"/>
    <x v="3"/>
    <x v="764"/>
  </r>
  <r>
    <x v="4180"/>
    <s v="Mai"/>
    <x v="289"/>
    <x v="2"/>
    <x v="1"/>
    <x v="18"/>
    <x v="7"/>
    <x v="2699"/>
    <x v="2"/>
    <x v="1"/>
    <x v="1"/>
    <x v="4179"/>
    <x v="1"/>
    <x v="1"/>
    <x v="4"/>
    <x v="2"/>
    <x v="475"/>
  </r>
  <r>
    <x v="4181"/>
    <s v="Pinto"/>
    <x v="52"/>
    <x v="1"/>
    <x v="1"/>
    <x v="28"/>
    <x v="4"/>
    <x v="2700"/>
    <x v="0"/>
    <x v="0"/>
    <x v="1"/>
    <x v="4180"/>
    <x v="1"/>
    <x v="1"/>
    <x v="3"/>
    <x v="2"/>
    <x v="268"/>
  </r>
  <r>
    <x v="4182"/>
    <s v="Reynolds"/>
    <x v="46"/>
    <x v="2"/>
    <x v="1"/>
    <x v="37"/>
    <x v="8"/>
    <x v="2701"/>
    <x v="0"/>
    <x v="0"/>
    <x v="0"/>
    <x v="4181"/>
    <x v="0"/>
    <x v="0"/>
    <x v="1"/>
    <x v="0"/>
    <x v="450"/>
  </r>
  <r>
    <x v="4183"/>
    <s v="Sal"/>
    <x v="250"/>
    <x v="0"/>
    <x v="1"/>
    <x v="28"/>
    <x v="0"/>
    <x v="0"/>
    <x v="2"/>
    <x v="0"/>
    <x v="0"/>
    <x v="4182"/>
    <x v="1"/>
    <x v="1"/>
    <x v="3"/>
    <x v="3"/>
    <x v="747"/>
  </r>
  <r>
    <x v="4184"/>
    <s v="Miller"/>
    <x v="287"/>
    <x v="2"/>
    <x v="1"/>
    <x v="49"/>
    <x v="2"/>
    <x v="2702"/>
    <x v="2"/>
    <x v="1"/>
    <x v="1"/>
    <x v="4183"/>
    <x v="0"/>
    <x v="0"/>
    <x v="3"/>
    <x v="0"/>
    <x v="717"/>
  </r>
  <r>
    <x v="4185"/>
    <s v="Scott"/>
    <x v="64"/>
    <x v="1"/>
    <x v="1"/>
    <x v="12"/>
    <x v="2"/>
    <x v="0"/>
    <x v="2"/>
    <x v="0"/>
    <x v="1"/>
    <x v="4184"/>
    <x v="1"/>
    <x v="1"/>
    <x v="0"/>
    <x v="3"/>
    <x v="487"/>
  </r>
  <r>
    <x v="4186"/>
    <s v="Herrin"/>
    <x v="294"/>
    <x v="0"/>
    <x v="0"/>
    <x v="6"/>
    <x v="4"/>
    <x v="2703"/>
    <x v="2"/>
    <x v="0"/>
    <x v="0"/>
    <x v="4185"/>
    <x v="1"/>
    <x v="1"/>
    <x v="4"/>
    <x v="1"/>
    <x v="475"/>
  </r>
  <r>
    <x v="4187"/>
    <s v="Stevenson"/>
    <x v="52"/>
    <x v="1"/>
    <x v="1"/>
    <x v="15"/>
    <x v="8"/>
    <x v="2704"/>
    <x v="0"/>
    <x v="0"/>
    <x v="1"/>
    <x v="4186"/>
    <x v="1"/>
    <x v="1"/>
    <x v="4"/>
    <x v="1"/>
    <x v="651"/>
  </r>
  <r>
    <x v="4188"/>
    <s v="McKenzie"/>
    <x v="215"/>
    <x v="2"/>
    <x v="1"/>
    <x v="40"/>
    <x v="9"/>
    <x v="2705"/>
    <x v="2"/>
    <x v="0"/>
    <x v="1"/>
    <x v="4187"/>
    <x v="1"/>
    <x v="1"/>
    <x v="2"/>
    <x v="2"/>
    <x v="28"/>
  </r>
  <r>
    <x v="4189"/>
    <s v="Gardiner"/>
    <x v="287"/>
    <x v="0"/>
    <x v="0"/>
    <x v="15"/>
    <x v="4"/>
    <x v="2706"/>
    <x v="0"/>
    <x v="0"/>
    <x v="0"/>
    <x v="4188"/>
    <x v="1"/>
    <x v="1"/>
    <x v="4"/>
    <x v="2"/>
    <x v="238"/>
  </r>
  <r>
    <x v="4190"/>
    <s v="Atkinson"/>
    <x v="4"/>
    <x v="1"/>
    <x v="0"/>
    <x v="8"/>
    <x v="6"/>
    <x v="2707"/>
    <x v="0"/>
    <x v="0"/>
    <x v="0"/>
    <x v="4189"/>
    <x v="1"/>
    <x v="1"/>
    <x v="1"/>
    <x v="3"/>
    <x v="519"/>
  </r>
  <r>
    <x v="4191"/>
    <s v="Onyemauchechi"/>
    <x v="331"/>
    <x v="0"/>
    <x v="1"/>
    <x v="18"/>
    <x v="1"/>
    <x v="2708"/>
    <x v="0"/>
    <x v="0"/>
    <x v="1"/>
    <x v="4190"/>
    <x v="1"/>
    <x v="1"/>
    <x v="4"/>
    <x v="0"/>
    <x v="260"/>
  </r>
  <r>
    <x v="4192"/>
    <s v="Ross"/>
    <x v="278"/>
    <x v="0"/>
    <x v="1"/>
    <x v="52"/>
    <x v="0"/>
    <x v="0"/>
    <x v="2"/>
    <x v="1"/>
    <x v="0"/>
    <x v="4191"/>
    <x v="1"/>
    <x v="1"/>
    <x v="3"/>
    <x v="2"/>
    <x v="3"/>
  </r>
  <r>
    <x v="4193"/>
    <s v="Newland"/>
    <x v="46"/>
    <x v="1"/>
    <x v="1"/>
    <x v="13"/>
    <x v="10"/>
    <x v="0"/>
    <x v="2"/>
    <x v="1"/>
    <x v="0"/>
    <x v="4192"/>
    <x v="1"/>
    <x v="1"/>
    <x v="4"/>
    <x v="2"/>
    <x v="658"/>
  </r>
  <r>
    <x v="4194"/>
    <s v="Hu"/>
    <x v="159"/>
    <x v="2"/>
    <x v="0"/>
    <x v="41"/>
    <x v="9"/>
    <x v="2709"/>
    <x v="0"/>
    <x v="0"/>
    <x v="0"/>
    <x v="4193"/>
    <x v="1"/>
    <x v="1"/>
    <x v="1"/>
    <x v="1"/>
    <x v="741"/>
  </r>
  <r>
    <x v="4195"/>
    <s v="Sanders"/>
    <x v="216"/>
    <x v="2"/>
    <x v="0"/>
    <x v="40"/>
    <x v="0"/>
    <x v="2710"/>
    <x v="0"/>
    <x v="1"/>
    <x v="0"/>
    <x v="4194"/>
    <x v="0"/>
    <x v="0"/>
    <x v="1"/>
    <x v="1"/>
    <x v="371"/>
  </r>
  <r>
    <x v="4196"/>
    <s v="Tsui"/>
    <x v="107"/>
    <x v="1"/>
    <x v="0"/>
    <x v="38"/>
    <x v="3"/>
    <x v="0"/>
    <x v="0"/>
    <x v="1"/>
    <x v="1"/>
    <x v="4195"/>
    <x v="0"/>
    <x v="0"/>
    <x v="4"/>
    <x v="2"/>
    <x v="627"/>
  </r>
  <r>
    <x v="4197"/>
    <s v="Marino"/>
    <x v="88"/>
    <x v="0"/>
    <x v="0"/>
    <x v="14"/>
    <x v="0"/>
    <x v="2711"/>
    <x v="0"/>
    <x v="0"/>
    <x v="1"/>
    <x v="4196"/>
    <x v="0"/>
    <x v="0"/>
    <x v="4"/>
    <x v="2"/>
    <x v="157"/>
  </r>
  <r>
    <x v="4198"/>
    <s v="Akobundu"/>
    <x v="303"/>
    <x v="1"/>
    <x v="1"/>
    <x v="12"/>
    <x v="1"/>
    <x v="0"/>
    <x v="0"/>
    <x v="0"/>
    <x v="0"/>
    <x v="4197"/>
    <x v="0"/>
    <x v="0"/>
    <x v="4"/>
    <x v="2"/>
    <x v="30"/>
  </r>
  <r>
    <x v="4199"/>
    <s v="Morrison"/>
    <x v="103"/>
    <x v="1"/>
    <x v="0"/>
    <x v="2"/>
    <x v="2"/>
    <x v="2712"/>
    <x v="0"/>
    <x v="0"/>
    <x v="1"/>
    <x v="4198"/>
    <x v="1"/>
    <x v="1"/>
    <x v="3"/>
    <x v="0"/>
    <x v="468"/>
  </r>
  <r>
    <x v="4200"/>
    <s v="Mai"/>
    <x v="312"/>
    <x v="1"/>
    <x v="0"/>
    <x v="3"/>
    <x v="8"/>
    <x v="0"/>
    <x v="2"/>
    <x v="1"/>
    <x v="1"/>
    <x v="4199"/>
    <x v="1"/>
    <x v="1"/>
    <x v="3"/>
    <x v="1"/>
    <x v="536"/>
  </r>
  <r>
    <x v="4201"/>
    <s v="Hs?eh"/>
    <x v="104"/>
    <x v="2"/>
    <x v="0"/>
    <x v="17"/>
    <x v="3"/>
    <x v="2713"/>
    <x v="0"/>
    <x v="0"/>
    <x v="0"/>
    <x v="4200"/>
    <x v="1"/>
    <x v="1"/>
    <x v="3"/>
    <x v="1"/>
    <x v="339"/>
  </r>
  <r>
    <x v="4202"/>
    <s v="Wright"/>
    <x v="296"/>
    <x v="0"/>
    <x v="1"/>
    <x v="33"/>
    <x v="9"/>
    <x v="0"/>
    <x v="2"/>
    <x v="1"/>
    <x v="1"/>
    <x v="4201"/>
    <x v="1"/>
    <x v="1"/>
    <x v="4"/>
    <x v="3"/>
    <x v="457"/>
  </r>
  <r>
    <x v="4203"/>
    <s v="Demaine"/>
    <x v="190"/>
    <x v="0"/>
    <x v="0"/>
    <x v="37"/>
    <x v="3"/>
    <x v="0"/>
    <x v="0"/>
    <x v="0"/>
    <x v="0"/>
    <x v="4202"/>
    <x v="1"/>
    <x v="1"/>
    <x v="0"/>
    <x v="0"/>
    <x v="520"/>
  </r>
  <r>
    <x v="4204"/>
    <s v="Chien"/>
    <x v="391"/>
    <x v="0"/>
    <x v="1"/>
    <x v="7"/>
    <x v="0"/>
    <x v="2714"/>
    <x v="0"/>
    <x v="0"/>
    <x v="0"/>
    <x v="4203"/>
    <x v="1"/>
    <x v="1"/>
    <x v="0"/>
    <x v="0"/>
    <x v="561"/>
  </r>
  <r>
    <x v="4205"/>
    <s v="Dickinson"/>
    <x v="345"/>
    <x v="0"/>
    <x v="0"/>
    <x v="16"/>
    <x v="8"/>
    <x v="2715"/>
    <x v="0"/>
    <x v="0"/>
    <x v="0"/>
    <x v="4204"/>
    <x v="1"/>
    <x v="1"/>
    <x v="4"/>
    <x v="0"/>
    <x v="290"/>
  </r>
  <r>
    <x v="4206"/>
    <s v="Kazantseva"/>
    <x v="68"/>
    <x v="0"/>
    <x v="0"/>
    <x v="40"/>
    <x v="2"/>
    <x v="2716"/>
    <x v="1"/>
    <x v="1"/>
    <x v="1"/>
    <x v="4205"/>
    <x v="0"/>
    <x v="0"/>
    <x v="2"/>
    <x v="3"/>
    <x v="156"/>
  </r>
  <r>
    <x v="4207"/>
    <s v="Marchesi"/>
    <x v="52"/>
    <x v="0"/>
    <x v="1"/>
    <x v="24"/>
    <x v="3"/>
    <x v="2717"/>
    <x v="0"/>
    <x v="0"/>
    <x v="1"/>
    <x v="4206"/>
    <x v="1"/>
    <x v="1"/>
    <x v="2"/>
    <x v="2"/>
    <x v="89"/>
  </r>
  <r>
    <x v="4208"/>
    <s v="Pan"/>
    <x v="430"/>
    <x v="0"/>
    <x v="0"/>
    <x v="4"/>
    <x v="8"/>
    <x v="2718"/>
    <x v="0"/>
    <x v="0"/>
    <x v="0"/>
    <x v="4207"/>
    <x v="1"/>
    <x v="1"/>
    <x v="4"/>
    <x v="3"/>
    <x v="170"/>
  </r>
  <r>
    <x v="4209"/>
    <s v="Harewood"/>
    <x v="119"/>
    <x v="0"/>
    <x v="1"/>
    <x v="30"/>
    <x v="9"/>
    <x v="0"/>
    <x v="0"/>
    <x v="0"/>
    <x v="1"/>
    <x v="4208"/>
    <x v="0"/>
    <x v="0"/>
    <x v="2"/>
    <x v="0"/>
    <x v="771"/>
  </r>
  <r>
    <x v="4210"/>
    <s v="Kao"/>
    <x v="439"/>
    <x v="1"/>
    <x v="1"/>
    <x v="34"/>
    <x v="0"/>
    <x v="2719"/>
    <x v="0"/>
    <x v="0"/>
    <x v="1"/>
    <x v="4209"/>
    <x v="1"/>
    <x v="1"/>
    <x v="4"/>
    <x v="1"/>
    <x v="191"/>
  </r>
  <r>
    <x v="4211"/>
    <s v="Yeh"/>
    <x v="333"/>
    <x v="1"/>
    <x v="1"/>
    <x v="40"/>
    <x v="10"/>
    <x v="0"/>
    <x v="0"/>
    <x v="0"/>
    <x v="0"/>
    <x v="4210"/>
    <x v="0"/>
    <x v="0"/>
    <x v="3"/>
    <x v="0"/>
    <x v="427"/>
  </r>
  <r>
    <x v="4212"/>
    <s v="Bischof"/>
    <x v="203"/>
    <x v="1"/>
    <x v="0"/>
    <x v="11"/>
    <x v="4"/>
    <x v="0"/>
    <x v="0"/>
    <x v="0"/>
    <x v="0"/>
    <x v="4211"/>
    <x v="1"/>
    <x v="1"/>
    <x v="2"/>
    <x v="2"/>
    <x v="437"/>
  </r>
  <r>
    <x v="4213"/>
    <s v="Ashton"/>
    <x v="168"/>
    <x v="0"/>
    <x v="0"/>
    <x v="10"/>
    <x v="2"/>
    <x v="0"/>
    <x v="2"/>
    <x v="0"/>
    <x v="1"/>
    <x v="4212"/>
    <x v="1"/>
    <x v="1"/>
    <x v="4"/>
    <x v="1"/>
    <x v="664"/>
  </r>
  <r>
    <x v="4214"/>
    <s v="Napolitani"/>
    <x v="112"/>
    <x v="0"/>
    <x v="1"/>
    <x v="28"/>
    <x v="3"/>
    <x v="0"/>
    <x v="2"/>
    <x v="0"/>
    <x v="1"/>
    <x v="4213"/>
    <x v="1"/>
    <x v="1"/>
    <x v="1"/>
    <x v="0"/>
    <x v="780"/>
  </r>
  <r>
    <x v="4215"/>
    <s v="Wilson"/>
    <x v="113"/>
    <x v="0"/>
    <x v="0"/>
    <x v="47"/>
    <x v="1"/>
    <x v="2720"/>
    <x v="0"/>
    <x v="0"/>
    <x v="0"/>
    <x v="4214"/>
    <x v="0"/>
    <x v="0"/>
    <x v="4"/>
    <x v="2"/>
    <x v="45"/>
  </r>
  <r>
    <x v="4216"/>
    <s v="Uren"/>
    <x v="378"/>
    <x v="0"/>
    <x v="1"/>
    <x v="27"/>
    <x v="9"/>
    <x v="2721"/>
    <x v="0"/>
    <x v="0"/>
    <x v="0"/>
    <x v="4215"/>
    <x v="1"/>
    <x v="1"/>
    <x v="0"/>
    <x v="3"/>
    <x v="377"/>
  </r>
  <r>
    <x v="4217"/>
    <s v="Okechukwu"/>
    <x v="17"/>
    <x v="2"/>
    <x v="1"/>
    <x v="12"/>
    <x v="8"/>
    <x v="2722"/>
    <x v="0"/>
    <x v="0"/>
    <x v="0"/>
    <x v="4216"/>
    <x v="0"/>
    <x v="0"/>
    <x v="0"/>
    <x v="0"/>
    <x v="165"/>
  </r>
  <r>
    <x v="4218"/>
    <s v="Ku"/>
    <x v="114"/>
    <x v="2"/>
    <x v="0"/>
    <x v="25"/>
    <x v="9"/>
    <x v="2723"/>
    <x v="0"/>
    <x v="0"/>
    <x v="0"/>
    <x v="4217"/>
    <x v="0"/>
    <x v="0"/>
    <x v="3"/>
    <x v="1"/>
    <x v="234"/>
  </r>
  <r>
    <x v="4219"/>
    <s v="Onyemachukwu"/>
    <x v="76"/>
    <x v="2"/>
    <x v="0"/>
    <x v="11"/>
    <x v="1"/>
    <x v="2724"/>
    <x v="0"/>
    <x v="1"/>
    <x v="0"/>
    <x v="4218"/>
    <x v="1"/>
    <x v="1"/>
    <x v="1"/>
    <x v="3"/>
    <x v="301"/>
  </r>
  <r>
    <x v="4220"/>
    <s v="Kao"/>
    <x v="114"/>
    <x v="1"/>
    <x v="0"/>
    <x v="13"/>
    <x v="1"/>
    <x v="0"/>
    <x v="0"/>
    <x v="1"/>
    <x v="1"/>
    <x v="4219"/>
    <x v="0"/>
    <x v="0"/>
    <x v="3"/>
    <x v="2"/>
    <x v="446"/>
  </r>
  <r>
    <x v="4221"/>
    <s v="Russell"/>
    <x v="245"/>
    <x v="2"/>
    <x v="1"/>
    <x v="51"/>
    <x v="8"/>
    <x v="2725"/>
    <x v="2"/>
    <x v="0"/>
    <x v="0"/>
    <x v="4220"/>
    <x v="1"/>
    <x v="1"/>
    <x v="3"/>
    <x v="2"/>
    <x v="429"/>
  </r>
  <r>
    <x v="4222"/>
    <s v="Woronoff"/>
    <x v="4"/>
    <x v="0"/>
    <x v="1"/>
    <x v="20"/>
    <x v="5"/>
    <x v="0"/>
    <x v="0"/>
    <x v="0"/>
    <x v="1"/>
    <x v="4221"/>
    <x v="0"/>
    <x v="0"/>
    <x v="4"/>
    <x v="0"/>
    <x v="49"/>
  </r>
  <r>
    <x v="4223"/>
    <s v="Ferri"/>
    <x v="18"/>
    <x v="2"/>
    <x v="0"/>
    <x v="21"/>
    <x v="2"/>
    <x v="2726"/>
    <x v="2"/>
    <x v="0"/>
    <x v="1"/>
    <x v="4222"/>
    <x v="0"/>
    <x v="0"/>
    <x v="0"/>
    <x v="3"/>
    <x v="339"/>
  </r>
  <r>
    <x v="4224"/>
    <s v="Ruggiero"/>
    <x v="168"/>
    <x v="1"/>
    <x v="1"/>
    <x v="40"/>
    <x v="0"/>
    <x v="0"/>
    <x v="0"/>
    <x v="0"/>
    <x v="1"/>
    <x v="4223"/>
    <x v="0"/>
    <x v="0"/>
    <x v="1"/>
    <x v="1"/>
    <x v="201"/>
  </r>
  <r>
    <x v="4225"/>
    <s v="Wilding"/>
    <x v="228"/>
    <x v="1"/>
    <x v="1"/>
    <x v="18"/>
    <x v="2"/>
    <x v="2727"/>
    <x v="2"/>
    <x v="0"/>
    <x v="0"/>
    <x v="4224"/>
    <x v="1"/>
    <x v="1"/>
    <x v="1"/>
    <x v="1"/>
    <x v="511"/>
  </r>
  <r>
    <x v="4226"/>
    <s v="Yashina"/>
    <x v="189"/>
    <x v="1"/>
    <x v="0"/>
    <x v="18"/>
    <x v="2"/>
    <x v="0"/>
    <x v="2"/>
    <x v="0"/>
    <x v="1"/>
    <x v="4225"/>
    <x v="1"/>
    <x v="1"/>
    <x v="1"/>
    <x v="2"/>
    <x v="56"/>
  </r>
  <r>
    <x v="4227"/>
    <s v="Yevseyev"/>
    <x v="329"/>
    <x v="0"/>
    <x v="0"/>
    <x v="18"/>
    <x v="5"/>
    <x v="2728"/>
    <x v="0"/>
    <x v="1"/>
    <x v="1"/>
    <x v="4226"/>
    <x v="1"/>
    <x v="1"/>
    <x v="2"/>
    <x v="1"/>
    <x v="231"/>
  </r>
  <r>
    <x v="4228"/>
    <s v="Rapuokwu"/>
    <x v="403"/>
    <x v="0"/>
    <x v="0"/>
    <x v="24"/>
    <x v="9"/>
    <x v="0"/>
    <x v="2"/>
    <x v="0"/>
    <x v="0"/>
    <x v="4227"/>
    <x v="1"/>
    <x v="1"/>
    <x v="1"/>
    <x v="3"/>
    <x v="677"/>
  </r>
  <r>
    <x v="4229"/>
    <s v="Maslov"/>
    <x v="161"/>
    <x v="0"/>
    <x v="0"/>
    <x v="10"/>
    <x v="9"/>
    <x v="0"/>
    <x v="2"/>
    <x v="0"/>
    <x v="0"/>
    <x v="4228"/>
    <x v="1"/>
    <x v="1"/>
    <x v="3"/>
    <x v="0"/>
    <x v="370"/>
  </r>
  <r>
    <x v="4230"/>
    <s v="Cole"/>
    <x v="94"/>
    <x v="0"/>
    <x v="0"/>
    <x v="1"/>
    <x v="7"/>
    <x v="0"/>
    <x v="1"/>
    <x v="0"/>
    <x v="1"/>
    <x v="4229"/>
    <x v="1"/>
    <x v="1"/>
    <x v="3"/>
    <x v="0"/>
    <x v="264"/>
  </r>
  <r>
    <x v="4231"/>
    <s v="Sullivan"/>
    <x v="103"/>
    <x v="0"/>
    <x v="1"/>
    <x v="18"/>
    <x v="6"/>
    <x v="0"/>
    <x v="2"/>
    <x v="0"/>
    <x v="0"/>
    <x v="4230"/>
    <x v="1"/>
    <x v="1"/>
    <x v="3"/>
    <x v="3"/>
    <x v="34"/>
  </r>
  <r>
    <x v="4232"/>
    <s v="Hsiao"/>
    <x v="237"/>
    <x v="0"/>
    <x v="1"/>
    <x v="40"/>
    <x v="8"/>
    <x v="0"/>
    <x v="2"/>
    <x v="1"/>
    <x v="1"/>
    <x v="4231"/>
    <x v="1"/>
    <x v="1"/>
    <x v="4"/>
    <x v="3"/>
    <x v="692"/>
  </r>
  <r>
    <x v="4233"/>
    <s v="Rossi"/>
    <x v="242"/>
    <x v="0"/>
    <x v="1"/>
    <x v="15"/>
    <x v="6"/>
    <x v="0"/>
    <x v="2"/>
    <x v="1"/>
    <x v="1"/>
    <x v="4232"/>
    <x v="1"/>
    <x v="1"/>
    <x v="0"/>
    <x v="0"/>
    <x v="42"/>
  </r>
  <r>
    <x v="4234"/>
    <s v="Allsop"/>
    <x v="210"/>
    <x v="0"/>
    <x v="0"/>
    <x v="0"/>
    <x v="3"/>
    <x v="0"/>
    <x v="2"/>
    <x v="0"/>
    <x v="0"/>
    <x v="4233"/>
    <x v="1"/>
    <x v="1"/>
    <x v="1"/>
    <x v="0"/>
    <x v="555"/>
  </r>
  <r>
    <x v="4235"/>
    <s v="Chamberlain"/>
    <x v="362"/>
    <x v="0"/>
    <x v="1"/>
    <x v="6"/>
    <x v="5"/>
    <x v="2729"/>
    <x v="0"/>
    <x v="0"/>
    <x v="1"/>
    <x v="4234"/>
    <x v="1"/>
    <x v="1"/>
    <x v="3"/>
    <x v="2"/>
    <x v="318"/>
  </r>
  <r>
    <x v="4236"/>
    <s v="Jackson"/>
    <x v="240"/>
    <x v="0"/>
    <x v="1"/>
    <x v="12"/>
    <x v="4"/>
    <x v="2730"/>
    <x v="2"/>
    <x v="0"/>
    <x v="1"/>
    <x v="4235"/>
    <x v="1"/>
    <x v="1"/>
    <x v="1"/>
    <x v="3"/>
    <x v="83"/>
  </r>
  <r>
    <x v="4237"/>
    <s v="Dumetochukwu"/>
    <x v="188"/>
    <x v="0"/>
    <x v="0"/>
    <x v="6"/>
    <x v="9"/>
    <x v="0"/>
    <x v="0"/>
    <x v="0"/>
    <x v="1"/>
    <x v="4236"/>
    <x v="1"/>
    <x v="1"/>
    <x v="3"/>
    <x v="1"/>
    <x v="585"/>
  </r>
  <r>
    <x v="4238"/>
    <s v="Uspensky"/>
    <x v="50"/>
    <x v="0"/>
    <x v="0"/>
    <x v="2"/>
    <x v="5"/>
    <x v="2731"/>
    <x v="2"/>
    <x v="0"/>
    <x v="0"/>
    <x v="4237"/>
    <x v="1"/>
    <x v="1"/>
    <x v="2"/>
    <x v="3"/>
    <x v="748"/>
  </r>
  <r>
    <x v="4239"/>
    <s v="Garcia"/>
    <x v="20"/>
    <x v="0"/>
    <x v="0"/>
    <x v="2"/>
    <x v="6"/>
    <x v="2732"/>
    <x v="0"/>
    <x v="0"/>
    <x v="1"/>
    <x v="4238"/>
    <x v="1"/>
    <x v="1"/>
    <x v="1"/>
    <x v="1"/>
    <x v="752"/>
  </r>
  <r>
    <x v="4240"/>
    <s v="Soto"/>
    <x v="177"/>
    <x v="0"/>
    <x v="0"/>
    <x v="13"/>
    <x v="0"/>
    <x v="0"/>
    <x v="0"/>
    <x v="0"/>
    <x v="0"/>
    <x v="4239"/>
    <x v="1"/>
    <x v="1"/>
    <x v="1"/>
    <x v="0"/>
    <x v="352"/>
  </r>
  <r>
    <x v="4241"/>
    <s v="McDonald"/>
    <x v="120"/>
    <x v="1"/>
    <x v="1"/>
    <x v="54"/>
    <x v="10"/>
    <x v="0"/>
    <x v="2"/>
    <x v="1"/>
    <x v="0"/>
    <x v="4240"/>
    <x v="1"/>
    <x v="1"/>
    <x v="4"/>
    <x v="1"/>
    <x v="110"/>
  </r>
  <r>
    <x v="4242"/>
    <s v="Castles"/>
    <x v="296"/>
    <x v="2"/>
    <x v="1"/>
    <x v="5"/>
    <x v="8"/>
    <x v="2733"/>
    <x v="0"/>
    <x v="1"/>
    <x v="0"/>
    <x v="4241"/>
    <x v="0"/>
    <x v="0"/>
    <x v="2"/>
    <x v="2"/>
    <x v="425"/>
  </r>
  <r>
    <x v="4243"/>
    <s v="Stephenson"/>
    <x v="387"/>
    <x v="0"/>
    <x v="0"/>
    <x v="28"/>
    <x v="8"/>
    <x v="2734"/>
    <x v="0"/>
    <x v="0"/>
    <x v="0"/>
    <x v="4242"/>
    <x v="0"/>
    <x v="0"/>
    <x v="3"/>
    <x v="3"/>
    <x v="437"/>
  </r>
  <r>
    <x v="4244"/>
    <s v="Davidson"/>
    <x v="231"/>
    <x v="2"/>
    <x v="1"/>
    <x v="55"/>
    <x v="1"/>
    <x v="2735"/>
    <x v="0"/>
    <x v="1"/>
    <x v="0"/>
    <x v="4243"/>
    <x v="1"/>
    <x v="1"/>
    <x v="2"/>
    <x v="2"/>
    <x v="374"/>
  </r>
  <r>
    <x v="4245"/>
    <s v="Tu"/>
    <x v="19"/>
    <x v="0"/>
    <x v="0"/>
    <x v="10"/>
    <x v="2"/>
    <x v="2736"/>
    <x v="2"/>
    <x v="0"/>
    <x v="1"/>
    <x v="4244"/>
    <x v="1"/>
    <x v="1"/>
    <x v="4"/>
    <x v="3"/>
    <x v="478"/>
  </r>
  <r>
    <x v="4246"/>
    <s v="Colbert"/>
    <x v="363"/>
    <x v="0"/>
    <x v="0"/>
    <x v="33"/>
    <x v="2"/>
    <x v="0"/>
    <x v="0"/>
    <x v="0"/>
    <x v="0"/>
    <x v="4245"/>
    <x v="1"/>
    <x v="1"/>
    <x v="1"/>
    <x v="1"/>
    <x v="50"/>
  </r>
  <r>
    <x v="4247"/>
    <s v="Owens"/>
    <x v="45"/>
    <x v="1"/>
    <x v="0"/>
    <x v="41"/>
    <x v="8"/>
    <x v="0"/>
    <x v="0"/>
    <x v="1"/>
    <x v="0"/>
    <x v="4246"/>
    <x v="1"/>
    <x v="1"/>
    <x v="0"/>
    <x v="3"/>
    <x v="67"/>
  </r>
  <r>
    <x v="4248"/>
    <s v="Chimezie"/>
    <x v="391"/>
    <x v="0"/>
    <x v="1"/>
    <x v="28"/>
    <x v="2"/>
    <x v="2737"/>
    <x v="2"/>
    <x v="0"/>
    <x v="0"/>
    <x v="4247"/>
    <x v="1"/>
    <x v="1"/>
    <x v="2"/>
    <x v="1"/>
    <x v="156"/>
  </r>
  <r>
    <x v="4249"/>
    <s v="Genovese"/>
    <x v="187"/>
    <x v="0"/>
    <x v="1"/>
    <x v="4"/>
    <x v="6"/>
    <x v="0"/>
    <x v="2"/>
    <x v="0"/>
    <x v="0"/>
    <x v="4248"/>
    <x v="1"/>
    <x v="1"/>
    <x v="2"/>
    <x v="3"/>
    <x v="189"/>
  </r>
  <r>
    <x v="4250"/>
    <s v="Daluchi"/>
    <x v="384"/>
    <x v="0"/>
    <x v="0"/>
    <x v="16"/>
    <x v="8"/>
    <x v="2738"/>
    <x v="0"/>
    <x v="1"/>
    <x v="1"/>
    <x v="4249"/>
    <x v="1"/>
    <x v="1"/>
    <x v="0"/>
    <x v="1"/>
    <x v="593"/>
  </r>
  <r>
    <x v="4251"/>
    <s v="Sheffield"/>
    <x v="51"/>
    <x v="0"/>
    <x v="1"/>
    <x v="12"/>
    <x v="0"/>
    <x v="0"/>
    <x v="2"/>
    <x v="0"/>
    <x v="0"/>
    <x v="4250"/>
    <x v="1"/>
    <x v="1"/>
    <x v="2"/>
    <x v="3"/>
    <x v="302"/>
  </r>
  <r>
    <x v="4252"/>
    <s v="Bailey"/>
    <x v="375"/>
    <x v="2"/>
    <x v="1"/>
    <x v="19"/>
    <x v="3"/>
    <x v="2739"/>
    <x v="0"/>
    <x v="0"/>
    <x v="1"/>
    <x v="4251"/>
    <x v="1"/>
    <x v="1"/>
    <x v="3"/>
    <x v="2"/>
    <x v="771"/>
  </r>
  <r>
    <x v="4253"/>
    <s v="Dyson"/>
    <x v="346"/>
    <x v="1"/>
    <x v="0"/>
    <x v="6"/>
    <x v="1"/>
    <x v="0"/>
    <x v="0"/>
    <x v="0"/>
    <x v="0"/>
    <x v="4252"/>
    <x v="1"/>
    <x v="1"/>
    <x v="0"/>
    <x v="3"/>
    <x v="446"/>
  </r>
  <r>
    <x v="4254"/>
    <s v="Davide"/>
    <x v="258"/>
    <x v="2"/>
    <x v="0"/>
    <x v="7"/>
    <x v="2"/>
    <x v="2740"/>
    <x v="2"/>
    <x v="0"/>
    <x v="1"/>
    <x v="4253"/>
    <x v="1"/>
    <x v="1"/>
    <x v="4"/>
    <x v="2"/>
    <x v="763"/>
  </r>
  <r>
    <x v="4255"/>
    <s v="Uwaezuoke"/>
    <x v="35"/>
    <x v="0"/>
    <x v="1"/>
    <x v="6"/>
    <x v="4"/>
    <x v="0"/>
    <x v="2"/>
    <x v="0"/>
    <x v="1"/>
    <x v="4254"/>
    <x v="1"/>
    <x v="1"/>
    <x v="3"/>
    <x v="2"/>
    <x v="426"/>
  </r>
  <r>
    <x v="4256"/>
    <s v="Hs?"/>
    <x v="248"/>
    <x v="1"/>
    <x v="0"/>
    <x v="61"/>
    <x v="9"/>
    <x v="2741"/>
    <x v="0"/>
    <x v="0"/>
    <x v="0"/>
    <x v="4255"/>
    <x v="1"/>
    <x v="1"/>
    <x v="2"/>
    <x v="0"/>
    <x v="126"/>
  </r>
  <r>
    <x v="4257"/>
    <s v="Onwuka"/>
    <x v="14"/>
    <x v="0"/>
    <x v="1"/>
    <x v="6"/>
    <x v="1"/>
    <x v="0"/>
    <x v="0"/>
    <x v="1"/>
    <x v="0"/>
    <x v="4256"/>
    <x v="1"/>
    <x v="1"/>
    <x v="4"/>
    <x v="1"/>
    <x v="76"/>
  </r>
  <r>
    <x v="4258"/>
    <s v="Flores"/>
    <x v="195"/>
    <x v="2"/>
    <x v="1"/>
    <x v="12"/>
    <x v="3"/>
    <x v="2742"/>
    <x v="2"/>
    <x v="0"/>
    <x v="1"/>
    <x v="4257"/>
    <x v="1"/>
    <x v="1"/>
    <x v="0"/>
    <x v="0"/>
    <x v="336"/>
  </r>
  <r>
    <x v="4259"/>
    <s v="Nicoll"/>
    <x v="254"/>
    <x v="1"/>
    <x v="0"/>
    <x v="24"/>
    <x v="6"/>
    <x v="0"/>
    <x v="1"/>
    <x v="1"/>
    <x v="1"/>
    <x v="4258"/>
    <x v="1"/>
    <x v="1"/>
    <x v="1"/>
    <x v="3"/>
    <x v="755"/>
  </r>
  <r>
    <x v="4260"/>
    <s v="Hughes"/>
    <x v="17"/>
    <x v="0"/>
    <x v="1"/>
    <x v="20"/>
    <x v="0"/>
    <x v="0"/>
    <x v="3"/>
    <x v="1"/>
    <x v="0"/>
    <x v="4259"/>
    <x v="0"/>
    <x v="0"/>
    <x v="0"/>
    <x v="3"/>
    <x v="616"/>
  </r>
  <r>
    <x v="4261"/>
    <s v="Romano"/>
    <x v="378"/>
    <x v="1"/>
    <x v="0"/>
    <x v="17"/>
    <x v="2"/>
    <x v="2743"/>
    <x v="0"/>
    <x v="0"/>
    <x v="0"/>
    <x v="4260"/>
    <x v="1"/>
    <x v="1"/>
    <x v="3"/>
    <x v="0"/>
    <x v="303"/>
  </r>
  <r>
    <x v="4262"/>
    <s v="Norman"/>
    <x v="88"/>
    <x v="0"/>
    <x v="1"/>
    <x v="1"/>
    <x v="2"/>
    <x v="0"/>
    <x v="2"/>
    <x v="0"/>
    <x v="0"/>
    <x v="4261"/>
    <x v="1"/>
    <x v="1"/>
    <x v="2"/>
    <x v="0"/>
    <x v="364"/>
  </r>
  <r>
    <x v="4263"/>
    <s v="Davison"/>
    <x v="317"/>
    <x v="1"/>
    <x v="1"/>
    <x v="9"/>
    <x v="7"/>
    <x v="2744"/>
    <x v="0"/>
    <x v="1"/>
    <x v="0"/>
    <x v="4262"/>
    <x v="1"/>
    <x v="1"/>
    <x v="4"/>
    <x v="2"/>
    <x v="7"/>
  </r>
  <r>
    <x v="4264"/>
    <s v="Manna"/>
    <x v="136"/>
    <x v="2"/>
    <x v="0"/>
    <x v="27"/>
    <x v="2"/>
    <x v="2745"/>
    <x v="0"/>
    <x v="0"/>
    <x v="1"/>
    <x v="4263"/>
    <x v="0"/>
    <x v="0"/>
    <x v="1"/>
    <x v="3"/>
    <x v="774"/>
  </r>
  <r>
    <x v="4265"/>
    <s v="Reed"/>
    <x v="241"/>
    <x v="0"/>
    <x v="1"/>
    <x v="15"/>
    <x v="4"/>
    <x v="2746"/>
    <x v="0"/>
    <x v="1"/>
    <x v="0"/>
    <x v="4264"/>
    <x v="1"/>
    <x v="1"/>
    <x v="3"/>
    <x v="3"/>
    <x v="728"/>
  </r>
  <r>
    <x v="4266"/>
    <s v="Daniels"/>
    <x v="263"/>
    <x v="0"/>
    <x v="0"/>
    <x v="12"/>
    <x v="2"/>
    <x v="0"/>
    <x v="0"/>
    <x v="0"/>
    <x v="1"/>
    <x v="4265"/>
    <x v="0"/>
    <x v="0"/>
    <x v="4"/>
    <x v="2"/>
    <x v="417"/>
  </r>
  <r>
    <x v="4267"/>
    <s v="Hunt"/>
    <x v="152"/>
    <x v="0"/>
    <x v="0"/>
    <x v="1"/>
    <x v="6"/>
    <x v="2747"/>
    <x v="0"/>
    <x v="0"/>
    <x v="0"/>
    <x v="4266"/>
    <x v="1"/>
    <x v="1"/>
    <x v="1"/>
    <x v="3"/>
    <x v="180"/>
  </r>
  <r>
    <x v="4268"/>
    <s v="Feng"/>
    <x v="264"/>
    <x v="0"/>
    <x v="1"/>
    <x v="17"/>
    <x v="2"/>
    <x v="0"/>
    <x v="1"/>
    <x v="0"/>
    <x v="1"/>
    <x v="4267"/>
    <x v="0"/>
    <x v="0"/>
    <x v="0"/>
    <x v="3"/>
    <x v="125"/>
  </r>
  <r>
    <x v="4269"/>
    <s v="Waters"/>
    <x v="256"/>
    <x v="0"/>
    <x v="1"/>
    <x v="4"/>
    <x v="4"/>
    <x v="2748"/>
    <x v="0"/>
    <x v="1"/>
    <x v="0"/>
    <x v="4268"/>
    <x v="1"/>
    <x v="1"/>
    <x v="1"/>
    <x v="1"/>
    <x v="748"/>
  </r>
  <r>
    <x v="4270"/>
    <s v="Yuan"/>
    <x v="93"/>
    <x v="0"/>
    <x v="0"/>
    <x v="38"/>
    <x v="3"/>
    <x v="2749"/>
    <x v="2"/>
    <x v="0"/>
    <x v="0"/>
    <x v="4269"/>
    <x v="1"/>
    <x v="1"/>
    <x v="1"/>
    <x v="0"/>
    <x v="409"/>
  </r>
  <r>
    <x v="4271"/>
    <s v="Yudin"/>
    <x v="39"/>
    <x v="0"/>
    <x v="1"/>
    <x v="19"/>
    <x v="8"/>
    <x v="0"/>
    <x v="2"/>
    <x v="1"/>
    <x v="0"/>
    <x v="4270"/>
    <x v="1"/>
    <x v="1"/>
    <x v="2"/>
    <x v="1"/>
    <x v="624"/>
  </r>
  <r>
    <x v="4272"/>
    <s v="Calabresi"/>
    <x v="230"/>
    <x v="1"/>
    <x v="0"/>
    <x v="10"/>
    <x v="6"/>
    <x v="2750"/>
    <x v="0"/>
    <x v="0"/>
    <x v="0"/>
    <x v="4271"/>
    <x v="1"/>
    <x v="1"/>
    <x v="3"/>
    <x v="0"/>
    <x v="487"/>
  </r>
  <r>
    <x v="4273"/>
    <s v="Onyemauchechukwu"/>
    <x v="101"/>
    <x v="0"/>
    <x v="1"/>
    <x v="31"/>
    <x v="8"/>
    <x v="2751"/>
    <x v="0"/>
    <x v="0"/>
    <x v="0"/>
    <x v="4272"/>
    <x v="1"/>
    <x v="1"/>
    <x v="3"/>
    <x v="1"/>
    <x v="649"/>
  </r>
  <r>
    <x v="4274"/>
    <s v="Martin"/>
    <x v="2"/>
    <x v="2"/>
    <x v="0"/>
    <x v="0"/>
    <x v="10"/>
    <x v="2752"/>
    <x v="0"/>
    <x v="1"/>
    <x v="0"/>
    <x v="4273"/>
    <x v="0"/>
    <x v="0"/>
    <x v="1"/>
    <x v="2"/>
    <x v="397"/>
  </r>
  <r>
    <x v="4275"/>
    <s v="Hung"/>
    <x v="263"/>
    <x v="0"/>
    <x v="1"/>
    <x v="15"/>
    <x v="3"/>
    <x v="2753"/>
    <x v="2"/>
    <x v="0"/>
    <x v="1"/>
    <x v="4274"/>
    <x v="1"/>
    <x v="1"/>
    <x v="3"/>
    <x v="1"/>
    <x v="512"/>
  </r>
  <r>
    <x v="4276"/>
    <s v="Maslova"/>
    <x v="94"/>
    <x v="2"/>
    <x v="0"/>
    <x v="15"/>
    <x v="4"/>
    <x v="2754"/>
    <x v="2"/>
    <x v="1"/>
    <x v="0"/>
    <x v="4275"/>
    <x v="1"/>
    <x v="1"/>
    <x v="2"/>
    <x v="2"/>
    <x v="180"/>
  </r>
  <r>
    <x v="4277"/>
    <s v="Zetticci"/>
    <x v="196"/>
    <x v="2"/>
    <x v="1"/>
    <x v="21"/>
    <x v="0"/>
    <x v="2755"/>
    <x v="0"/>
    <x v="0"/>
    <x v="0"/>
    <x v="4276"/>
    <x v="1"/>
    <x v="1"/>
    <x v="0"/>
    <x v="3"/>
    <x v="709"/>
  </r>
  <r>
    <x v="4278"/>
    <s v="Pisano"/>
    <x v="150"/>
    <x v="2"/>
    <x v="1"/>
    <x v="33"/>
    <x v="4"/>
    <x v="2756"/>
    <x v="0"/>
    <x v="1"/>
    <x v="1"/>
    <x v="4277"/>
    <x v="1"/>
    <x v="1"/>
    <x v="1"/>
    <x v="1"/>
    <x v="168"/>
  </r>
  <r>
    <x v="4279"/>
    <s v="Sutherland"/>
    <x v="68"/>
    <x v="0"/>
    <x v="1"/>
    <x v="19"/>
    <x v="6"/>
    <x v="2757"/>
    <x v="0"/>
    <x v="1"/>
    <x v="1"/>
    <x v="4278"/>
    <x v="1"/>
    <x v="1"/>
    <x v="2"/>
    <x v="0"/>
    <x v="563"/>
  </r>
  <r>
    <x v="4280"/>
    <s v="Lai"/>
    <x v="183"/>
    <x v="2"/>
    <x v="0"/>
    <x v="46"/>
    <x v="3"/>
    <x v="2758"/>
    <x v="0"/>
    <x v="1"/>
    <x v="0"/>
    <x v="4279"/>
    <x v="0"/>
    <x v="0"/>
    <x v="0"/>
    <x v="1"/>
    <x v="250"/>
  </r>
  <r>
    <x v="4281"/>
    <s v="Watson"/>
    <x v="319"/>
    <x v="1"/>
    <x v="0"/>
    <x v="1"/>
    <x v="4"/>
    <x v="2759"/>
    <x v="0"/>
    <x v="1"/>
    <x v="0"/>
    <x v="4280"/>
    <x v="1"/>
    <x v="1"/>
    <x v="4"/>
    <x v="0"/>
    <x v="525"/>
  </r>
  <r>
    <x v="4282"/>
    <s v="Gorbunov"/>
    <x v="247"/>
    <x v="0"/>
    <x v="0"/>
    <x v="47"/>
    <x v="7"/>
    <x v="2760"/>
    <x v="0"/>
    <x v="1"/>
    <x v="0"/>
    <x v="4281"/>
    <x v="1"/>
    <x v="1"/>
    <x v="1"/>
    <x v="2"/>
    <x v="706"/>
  </r>
  <r>
    <x v="4283"/>
    <s v="Padovano"/>
    <x v="53"/>
    <x v="0"/>
    <x v="1"/>
    <x v="12"/>
    <x v="3"/>
    <x v="2761"/>
    <x v="0"/>
    <x v="0"/>
    <x v="1"/>
    <x v="4282"/>
    <x v="1"/>
    <x v="1"/>
    <x v="4"/>
    <x v="2"/>
    <x v="473"/>
  </r>
  <r>
    <x v="4284"/>
    <s v="Raynor"/>
    <x v="19"/>
    <x v="2"/>
    <x v="0"/>
    <x v="0"/>
    <x v="0"/>
    <x v="2762"/>
    <x v="2"/>
    <x v="1"/>
    <x v="1"/>
    <x v="4283"/>
    <x v="1"/>
    <x v="1"/>
    <x v="1"/>
    <x v="1"/>
    <x v="644"/>
  </r>
  <r>
    <x v="4285"/>
    <s v="Ting"/>
    <x v="93"/>
    <x v="0"/>
    <x v="1"/>
    <x v="20"/>
    <x v="8"/>
    <x v="2763"/>
    <x v="0"/>
    <x v="0"/>
    <x v="1"/>
    <x v="4284"/>
    <x v="1"/>
    <x v="1"/>
    <x v="1"/>
    <x v="2"/>
    <x v="265"/>
  </r>
  <r>
    <x v="4286"/>
    <s v="Eberegbulam"/>
    <x v="382"/>
    <x v="0"/>
    <x v="0"/>
    <x v="0"/>
    <x v="6"/>
    <x v="2764"/>
    <x v="0"/>
    <x v="0"/>
    <x v="0"/>
    <x v="4285"/>
    <x v="1"/>
    <x v="1"/>
    <x v="1"/>
    <x v="0"/>
    <x v="343"/>
  </r>
  <r>
    <x v="4287"/>
    <s v="Chin"/>
    <x v="194"/>
    <x v="2"/>
    <x v="1"/>
    <x v="47"/>
    <x v="1"/>
    <x v="2765"/>
    <x v="0"/>
    <x v="0"/>
    <x v="0"/>
    <x v="4286"/>
    <x v="0"/>
    <x v="0"/>
    <x v="1"/>
    <x v="3"/>
    <x v="624"/>
  </r>
  <r>
    <x v="4288"/>
    <s v="Manna"/>
    <x v="24"/>
    <x v="2"/>
    <x v="0"/>
    <x v="8"/>
    <x v="4"/>
    <x v="2766"/>
    <x v="0"/>
    <x v="0"/>
    <x v="0"/>
    <x v="4287"/>
    <x v="1"/>
    <x v="1"/>
    <x v="0"/>
    <x v="1"/>
    <x v="529"/>
  </r>
  <r>
    <x v="4289"/>
    <s v="Chang"/>
    <x v="204"/>
    <x v="1"/>
    <x v="0"/>
    <x v="24"/>
    <x v="1"/>
    <x v="2767"/>
    <x v="0"/>
    <x v="0"/>
    <x v="0"/>
    <x v="4288"/>
    <x v="1"/>
    <x v="1"/>
    <x v="3"/>
    <x v="2"/>
    <x v="710"/>
  </r>
  <r>
    <x v="4290"/>
    <s v="Kent"/>
    <x v="123"/>
    <x v="1"/>
    <x v="0"/>
    <x v="51"/>
    <x v="8"/>
    <x v="0"/>
    <x v="0"/>
    <x v="0"/>
    <x v="0"/>
    <x v="4289"/>
    <x v="1"/>
    <x v="1"/>
    <x v="1"/>
    <x v="1"/>
    <x v="334"/>
  </r>
  <r>
    <x v="4291"/>
    <s v="Buckley"/>
    <x v="279"/>
    <x v="0"/>
    <x v="1"/>
    <x v="15"/>
    <x v="7"/>
    <x v="2768"/>
    <x v="0"/>
    <x v="0"/>
    <x v="1"/>
    <x v="4290"/>
    <x v="1"/>
    <x v="1"/>
    <x v="2"/>
    <x v="1"/>
    <x v="61"/>
  </r>
  <r>
    <x v="4292"/>
    <s v="Micco"/>
    <x v="128"/>
    <x v="1"/>
    <x v="0"/>
    <x v="17"/>
    <x v="0"/>
    <x v="2769"/>
    <x v="2"/>
    <x v="0"/>
    <x v="1"/>
    <x v="4291"/>
    <x v="0"/>
    <x v="0"/>
    <x v="0"/>
    <x v="3"/>
    <x v="639"/>
  </r>
  <r>
    <x v="4293"/>
    <s v="Avdeev"/>
    <x v="191"/>
    <x v="1"/>
    <x v="1"/>
    <x v="4"/>
    <x v="6"/>
    <x v="2770"/>
    <x v="0"/>
    <x v="1"/>
    <x v="0"/>
    <x v="4292"/>
    <x v="1"/>
    <x v="1"/>
    <x v="3"/>
    <x v="3"/>
    <x v="474"/>
  </r>
  <r>
    <x v="4294"/>
    <s v="Bremer"/>
    <x v="117"/>
    <x v="2"/>
    <x v="0"/>
    <x v="0"/>
    <x v="6"/>
    <x v="2771"/>
    <x v="2"/>
    <x v="0"/>
    <x v="0"/>
    <x v="4293"/>
    <x v="1"/>
    <x v="1"/>
    <x v="0"/>
    <x v="3"/>
    <x v="170"/>
  </r>
  <r>
    <x v="4295"/>
    <s v="Davidson"/>
    <x v="12"/>
    <x v="2"/>
    <x v="0"/>
    <x v="10"/>
    <x v="2"/>
    <x v="2772"/>
    <x v="0"/>
    <x v="1"/>
    <x v="0"/>
    <x v="4294"/>
    <x v="0"/>
    <x v="0"/>
    <x v="1"/>
    <x v="3"/>
    <x v="716"/>
  </r>
  <r>
    <x v="4296"/>
    <s v="Gadsdon"/>
    <x v="196"/>
    <x v="0"/>
    <x v="1"/>
    <x v="20"/>
    <x v="9"/>
    <x v="2773"/>
    <x v="0"/>
    <x v="0"/>
    <x v="1"/>
    <x v="4295"/>
    <x v="1"/>
    <x v="1"/>
    <x v="1"/>
    <x v="0"/>
    <x v="757"/>
  </r>
  <r>
    <x v="4297"/>
    <s v="Connolly"/>
    <x v="100"/>
    <x v="1"/>
    <x v="1"/>
    <x v="50"/>
    <x v="9"/>
    <x v="0"/>
    <x v="2"/>
    <x v="0"/>
    <x v="1"/>
    <x v="4296"/>
    <x v="0"/>
    <x v="0"/>
    <x v="1"/>
    <x v="2"/>
    <x v="255"/>
  </r>
  <r>
    <x v="4298"/>
    <s v="McDonald"/>
    <x v="198"/>
    <x v="0"/>
    <x v="1"/>
    <x v="16"/>
    <x v="3"/>
    <x v="2774"/>
    <x v="2"/>
    <x v="0"/>
    <x v="1"/>
    <x v="4297"/>
    <x v="1"/>
    <x v="1"/>
    <x v="1"/>
    <x v="2"/>
    <x v="145"/>
  </r>
  <r>
    <x v="4299"/>
    <s v="Chiawuotu"/>
    <x v="135"/>
    <x v="0"/>
    <x v="1"/>
    <x v="33"/>
    <x v="2"/>
    <x v="0"/>
    <x v="2"/>
    <x v="1"/>
    <x v="1"/>
    <x v="4298"/>
    <x v="1"/>
    <x v="1"/>
    <x v="0"/>
    <x v="1"/>
    <x v="582"/>
  </r>
  <r>
    <x v="4300"/>
    <s v="Milne"/>
    <x v="298"/>
    <x v="2"/>
    <x v="0"/>
    <x v="34"/>
    <x v="6"/>
    <x v="2775"/>
    <x v="2"/>
    <x v="1"/>
    <x v="1"/>
    <x v="4299"/>
    <x v="1"/>
    <x v="1"/>
    <x v="2"/>
    <x v="2"/>
    <x v="154"/>
  </r>
  <r>
    <x v="4301"/>
    <s v="Fleming"/>
    <x v="135"/>
    <x v="0"/>
    <x v="1"/>
    <x v="15"/>
    <x v="1"/>
    <x v="0"/>
    <x v="2"/>
    <x v="1"/>
    <x v="1"/>
    <x v="4300"/>
    <x v="1"/>
    <x v="1"/>
    <x v="3"/>
    <x v="3"/>
    <x v="130"/>
  </r>
  <r>
    <x v="4302"/>
    <s v="Hicks"/>
    <x v="181"/>
    <x v="2"/>
    <x v="1"/>
    <x v="4"/>
    <x v="0"/>
    <x v="2776"/>
    <x v="0"/>
    <x v="1"/>
    <x v="1"/>
    <x v="4301"/>
    <x v="0"/>
    <x v="0"/>
    <x v="1"/>
    <x v="0"/>
    <x v="391"/>
  </r>
  <r>
    <x v="4303"/>
    <s v="Logan"/>
    <x v="391"/>
    <x v="1"/>
    <x v="1"/>
    <x v="27"/>
    <x v="6"/>
    <x v="2777"/>
    <x v="0"/>
    <x v="1"/>
    <x v="0"/>
    <x v="4302"/>
    <x v="0"/>
    <x v="0"/>
    <x v="2"/>
    <x v="2"/>
    <x v="512"/>
  </r>
  <r>
    <x v="4304"/>
    <s v="Hammond"/>
    <x v="58"/>
    <x v="1"/>
    <x v="1"/>
    <x v="5"/>
    <x v="3"/>
    <x v="2778"/>
    <x v="2"/>
    <x v="0"/>
    <x v="0"/>
    <x v="4303"/>
    <x v="1"/>
    <x v="1"/>
    <x v="3"/>
    <x v="1"/>
    <x v="343"/>
  </r>
  <r>
    <x v="4305"/>
    <s v="Weber"/>
    <x v="272"/>
    <x v="0"/>
    <x v="0"/>
    <x v="8"/>
    <x v="0"/>
    <x v="0"/>
    <x v="2"/>
    <x v="0"/>
    <x v="1"/>
    <x v="4304"/>
    <x v="0"/>
    <x v="0"/>
    <x v="3"/>
    <x v="2"/>
    <x v="271"/>
  </r>
  <r>
    <x v="4306"/>
    <s v="Lettiere"/>
    <x v="12"/>
    <x v="0"/>
    <x v="0"/>
    <x v="20"/>
    <x v="4"/>
    <x v="0"/>
    <x v="2"/>
    <x v="1"/>
    <x v="1"/>
    <x v="4305"/>
    <x v="1"/>
    <x v="1"/>
    <x v="4"/>
    <x v="1"/>
    <x v="91"/>
  </r>
  <r>
    <x v="4307"/>
    <s v="Schnaars"/>
    <x v="109"/>
    <x v="1"/>
    <x v="1"/>
    <x v="17"/>
    <x v="9"/>
    <x v="2779"/>
    <x v="0"/>
    <x v="0"/>
    <x v="0"/>
    <x v="4306"/>
    <x v="1"/>
    <x v="1"/>
    <x v="2"/>
    <x v="3"/>
    <x v="724"/>
  </r>
  <r>
    <x v="4308"/>
    <s v="Tao"/>
    <x v="270"/>
    <x v="0"/>
    <x v="0"/>
    <x v="20"/>
    <x v="3"/>
    <x v="0"/>
    <x v="0"/>
    <x v="0"/>
    <x v="1"/>
    <x v="4307"/>
    <x v="1"/>
    <x v="1"/>
    <x v="3"/>
    <x v="1"/>
    <x v="504"/>
  </r>
  <r>
    <x v="4309"/>
    <s v="Algarin"/>
    <x v="242"/>
    <x v="0"/>
    <x v="0"/>
    <x v="12"/>
    <x v="8"/>
    <x v="0"/>
    <x v="0"/>
    <x v="0"/>
    <x v="1"/>
    <x v="4308"/>
    <x v="0"/>
    <x v="0"/>
    <x v="1"/>
    <x v="3"/>
    <x v="454"/>
  </r>
  <r>
    <x v="4310"/>
    <s v="Onyemere"/>
    <x v="347"/>
    <x v="0"/>
    <x v="1"/>
    <x v="16"/>
    <x v="8"/>
    <x v="2780"/>
    <x v="0"/>
    <x v="1"/>
    <x v="0"/>
    <x v="4309"/>
    <x v="1"/>
    <x v="1"/>
    <x v="3"/>
    <x v="1"/>
    <x v="579"/>
  </r>
  <r>
    <x v="4311"/>
    <s v="Korovina"/>
    <x v="184"/>
    <x v="1"/>
    <x v="0"/>
    <x v="37"/>
    <x v="1"/>
    <x v="2781"/>
    <x v="0"/>
    <x v="0"/>
    <x v="1"/>
    <x v="4310"/>
    <x v="0"/>
    <x v="0"/>
    <x v="1"/>
    <x v="0"/>
    <x v="101"/>
  </r>
  <r>
    <x v="4312"/>
    <s v="Chidubem"/>
    <x v="392"/>
    <x v="0"/>
    <x v="0"/>
    <x v="1"/>
    <x v="4"/>
    <x v="2782"/>
    <x v="0"/>
    <x v="1"/>
    <x v="1"/>
    <x v="4311"/>
    <x v="0"/>
    <x v="0"/>
    <x v="3"/>
    <x v="2"/>
    <x v="424"/>
  </r>
  <r>
    <x v="4313"/>
    <s v="King"/>
    <x v="82"/>
    <x v="1"/>
    <x v="1"/>
    <x v="58"/>
    <x v="7"/>
    <x v="2783"/>
    <x v="0"/>
    <x v="0"/>
    <x v="1"/>
    <x v="4312"/>
    <x v="1"/>
    <x v="1"/>
    <x v="0"/>
    <x v="1"/>
    <x v="139"/>
  </r>
  <r>
    <x v="4314"/>
    <s v="Greco"/>
    <x v="276"/>
    <x v="0"/>
    <x v="1"/>
    <x v="10"/>
    <x v="8"/>
    <x v="2784"/>
    <x v="0"/>
    <x v="1"/>
    <x v="0"/>
    <x v="4313"/>
    <x v="1"/>
    <x v="1"/>
    <x v="4"/>
    <x v="1"/>
    <x v="775"/>
  </r>
  <r>
    <x v="4315"/>
    <s v="Beneventi"/>
    <x v="278"/>
    <x v="2"/>
    <x v="1"/>
    <x v="33"/>
    <x v="1"/>
    <x v="2785"/>
    <x v="0"/>
    <x v="0"/>
    <x v="0"/>
    <x v="4314"/>
    <x v="1"/>
    <x v="1"/>
    <x v="4"/>
    <x v="1"/>
    <x v="621"/>
  </r>
  <r>
    <x v="4316"/>
    <s v="P'eng"/>
    <x v="4"/>
    <x v="1"/>
    <x v="1"/>
    <x v="4"/>
    <x v="3"/>
    <x v="2786"/>
    <x v="0"/>
    <x v="0"/>
    <x v="1"/>
    <x v="4315"/>
    <x v="0"/>
    <x v="0"/>
    <x v="4"/>
    <x v="3"/>
    <x v="262"/>
  </r>
  <r>
    <x v="4317"/>
    <s v="Metcalf"/>
    <x v="240"/>
    <x v="0"/>
    <x v="0"/>
    <x v="34"/>
    <x v="9"/>
    <x v="0"/>
    <x v="2"/>
    <x v="0"/>
    <x v="1"/>
    <x v="4316"/>
    <x v="1"/>
    <x v="1"/>
    <x v="3"/>
    <x v="1"/>
    <x v="398"/>
  </r>
  <r>
    <x v="4318"/>
    <s v="Greco"/>
    <x v="166"/>
    <x v="2"/>
    <x v="0"/>
    <x v="62"/>
    <x v="7"/>
    <x v="2787"/>
    <x v="2"/>
    <x v="1"/>
    <x v="0"/>
    <x v="4317"/>
    <x v="1"/>
    <x v="1"/>
    <x v="3"/>
    <x v="1"/>
    <x v="395"/>
  </r>
  <r>
    <x v="4319"/>
    <s v="Lupton"/>
    <x v="349"/>
    <x v="1"/>
    <x v="1"/>
    <x v="10"/>
    <x v="3"/>
    <x v="2788"/>
    <x v="2"/>
    <x v="0"/>
    <x v="1"/>
    <x v="4318"/>
    <x v="1"/>
    <x v="1"/>
    <x v="1"/>
    <x v="0"/>
    <x v="177"/>
  </r>
  <r>
    <x v="4320"/>
    <s v="Ibeamaka"/>
    <x v="245"/>
    <x v="2"/>
    <x v="1"/>
    <x v="18"/>
    <x v="3"/>
    <x v="2789"/>
    <x v="2"/>
    <x v="0"/>
    <x v="1"/>
    <x v="4319"/>
    <x v="1"/>
    <x v="1"/>
    <x v="4"/>
    <x v="3"/>
    <x v="498"/>
  </r>
  <r>
    <x v="4321"/>
    <s v="Hsiung"/>
    <x v="189"/>
    <x v="0"/>
    <x v="1"/>
    <x v="10"/>
    <x v="4"/>
    <x v="2790"/>
    <x v="0"/>
    <x v="0"/>
    <x v="0"/>
    <x v="4320"/>
    <x v="1"/>
    <x v="1"/>
    <x v="2"/>
    <x v="0"/>
    <x v="576"/>
  </r>
  <r>
    <x v="4322"/>
    <s v="Rueda"/>
    <x v="285"/>
    <x v="0"/>
    <x v="1"/>
    <x v="8"/>
    <x v="2"/>
    <x v="2791"/>
    <x v="0"/>
    <x v="0"/>
    <x v="1"/>
    <x v="4321"/>
    <x v="1"/>
    <x v="1"/>
    <x v="2"/>
    <x v="1"/>
    <x v="229"/>
  </r>
  <r>
    <x v="4323"/>
    <s v="Li Fonti"/>
    <x v="15"/>
    <x v="1"/>
    <x v="0"/>
    <x v="3"/>
    <x v="6"/>
    <x v="2792"/>
    <x v="0"/>
    <x v="0"/>
    <x v="1"/>
    <x v="4322"/>
    <x v="0"/>
    <x v="0"/>
    <x v="3"/>
    <x v="0"/>
    <x v="749"/>
  </r>
  <r>
    <x v="4324"/>
    <s v="Alexeeva"/>
    <x v="384"/>
    <x v="0"/>
    <x v="1"/>
    <x v="10"/>
    <x v="8"/>
    <x v="0"/>
    <x v="0"/>
    <x v="1"/>
    <x v="1"/>
    <x v="4323"/>
    <x v="1"/>
    <x v="1"/>
    <x v="2"/>
    <x v="3"/>
    <x v="192"/>
  </r>
  <r>
    <x v="4325"/>
    <s v="Madueke"/>
    <x v="162"/>
    <x v="1"/>
    <x v="0"/>
    <x v="13"/>
    <x v="1"/>
    <x v="2793"/>
    <x v="0"/>
    <x v="0"/>
    <x v="1"/>
    <x v="4324"/>
    <x v="1"/>
    <x v="1"/>
    <x v="3"/>
    <x v="3"/>
    <x v="745"/>
  </r>
  <r>
    <x v="4326"/>
    <s v="Torres"/>
    <x v="194"/>
    <x v="1"/>
    <x v="1"/>
    <x v="7"/>
    <x v="6"/>
    <x v="0"/>
    <x v="1"/>
    <x v="0"/>
    <x v="0"/>
    <x v="4325"/>
    <x v="1"/>
    <x v="1"/>
    <x v="2"/>
    <x v="2"/>
    <x v="403"/>
  </r>
  <r>
    <x v="4327"/>
    <s v="Chukwubuikem"/>
    <x v="71"/>
    <x v="2"/>
    <x v="0"/>
    <x v="33"/>
    <x v="1"/>
    <x v="2794"/>
    <x v="2"/>
    <x v="1"/>
    <x v="0"/>
    <x v="4326"/>
    <x v="1"/>
    <x v="1"/>
    <x v="4"/>
    <x v="2"/>
    <x v="762"/>
  </r>
  <r>
    <x v="4328"/>
    <s v="Holloway"/>
    <x v="61"/>
    <x v="0"/>
    <x v="0"/>
    <x v="30"/>
    <x v="5"/>
    <x v="0"/>
    <x v="0"/>
    <x v="0"/>
    <x v="0"/>
    <x v="4327"/>
    <x v="1"/>
    <x v="1"/>
    <x v="4"/>
    <x v="2"/>
    <x v="236"/>
  </r>
  <r>
    <x v="4329"/>
    <s v="Evdokimov"/>
    <x v="256"/>
    <x v="1"/>
    <x v="1"/>
    <x v="52"/>
    <x v="6"/>
    <x v="0"/>
    <x v="2"/>
    <x v="0"/>
    <x v="0"/>
    <x v="4328"/>
    <x v="1"/>
    <x v="1"/>
    <x v="4"/>
    <x v="0"/>
    <x v="585"/>
  </r>
  <r>
    <x v="4330"/>
    <s v="Anayolisa"/>
    <x v="382"/>
    <x v="0"/>
    <x v="0"/>
    <x v="25"/>
    <x v="6"/>
    <x v="0"/>
    <x v="2"/>
    <x v="0"/>
    <x v="0"/>
    <x v="4329"/>
    <x v="1"/>
    <x v="1"/>
    <x v="3"/>
    <x v="3"/>
    <x v="540"/>
  </r>
  <r>
    <x v="4331"/>
    <s v="Semmens"/>
    <x v="121"/>
    <x v="1"/>
    <x v="1"/>
    <x v="29"/>
    <x v="6"/>
    <x v="2795"/>
    <x v="0"/>
    <x v="0"/>
    <x v="0"/>
    <x v="4330"/>
    <x v="1"/>
    <x v="1"/>
    <x v="1"/>
    <x v="2"/>
    <x v="669"/>
  </r>
  <r>
    <x v="4332"/>
    <s v="Tu"/>
    <x v="339"/>
    <x v="2"/>
    <x v="1"/>
    <x v="8"/>
    <x v="0"/>
    <x v="2796"/>
    <x v="0"/>
    <x v="0"/>
    <x v="0"/>
    <x v="4331"/>
    <x v="0"/>
    <x v="0"/>
    <x v="1"/>
    <x v="3"/>
    <x v="58"/>
  </r>
  <r>
    <x v="4333"/>
    <s v="Anderson"/>
    <x v="251"/>
    <x v="2"/>
    <x v="1"/>
    <x v="10"/>
    <x v="5"/>
    <x v="2797"/>
    <x v="2"/>
    <x v="1"/>
    <x v="1"/>
    <x v="4332"/>
    <x v="1"/>
    <x v="1"/>
    <x v="2"/>
    <x v="0"/>
    <x v="652"/>
  </r>
  <r>
    <x v="4334"/>
    <s v="Fang"/>
    <x v="242"/>
    <x v="1"/>
    <x v="0"/>
    <x v="38"/>
    <x v="6"/>
    <x v="0"/>
    <x v="2"/>
    <x v="0"/>
    <x v="0"/>
    <x v="4333"/>
    <x v="1"/>
    <x v="1"/>
    <x v="3"/>
    <x v="3"/>
    <x v="432"/>
  </r>
  <r>
    <x v="4335"/>
    <s v="Fanucci"/>
    <x v="338"/>
    <x v="1"/>
    <x v="0"/>
    <x v="55"/>
    <x v="8"/>
    <x v="0"/>
    <x v="1"/>
    <x v="1"/>
    <x v="0"/>
    <x v="4334"/>
    <x v="0"/>
    <x v="0"/>
    <x v="0"/>
    <x v="3"/>
    <x v="231"/>
  </r>
  <r>
    <x v="4336"/>
    <s v="Boyle"/>
    <x v="147"/>
    <x v="2"/>
    <x v="1"/>
    <x v="16"/>
    <x v="9"/>
    <x v="2798"/>
    <x v="2"/>
    <x v="0"/>
    <x v="1"/>
    <x v="4335"/>
    <x v="0"/>
    <x v="0"/>
    <x v="1"/>
    <x v="1"/>
    <x v="158"/>
  </r>
  <r>
    <x v="4337"/>
    <s v="Milanesi"/>
    <x v="4"/>
    <x v="0"/>
    <x v="1"/>
    <x v="16"/>
    <x v="8"/>
    <x v="0"/>
    <x v="2"/>
    <x v="0"/>
    <x v="1"/>
    <x v="4336"/>
    <x v="1"/>
    <x v="1"/>
    <x v="4"/>
    <x v="2"/>
    <x v="50"/>
  </r>
  <r>
    <x v="4338"/>
    <s v="Davidson"/>
    <x v="194"/>
    <x v="1"/>
    <x v="1"/>
    <x v="11"/>
    <x v="0"/>
    <x v="0"/>
    <x v="0"/>
    <x v="0"/>
    <x v="0"/>
    <x v="4337"/>
    <x v="1"/>
    <x v="1"/>
    <x v="1"/>
    <x v="0"/>
    <x v="5"/>
  </r>
  <r>
    <x v="4339"/>
    <s v="McKay"/>
    <x v="210"/>
    <x v="0"/>
    <x v="0"/>
    <x v="3"/>
    <x v="1"/>
    <x v="0"/>
    <x v="2"/>
    <x v="0"/>
    <x v="0"/>
    <x v="4338"/>
    <x v="1"/>
    <x v="1"/>
    <x v="0"/>
    <x v="0"/>
    <x v="139"/>
  </r>
  <r>
    <x v="4340"/>
    <s v="Bogdanova"/>
    <x v="24"/>
    <x v="1"/>
    <x v="0"/>
    <x v="4"/>
    <x v="2"/>
    <x v="2799"/>
    <x v="0"/>
    <x v="1"/>
    <x v="0"/>
    <x v="4339"/>
    <x v="1"/>
    <x v="1"/>
    <x v="4"/>
    <x v="0"/>
    <x v="21"/>
  </r>
  <r>
    <x v="4341"/>
    <s v="Lavrentiev"/>
    <x v="83"/>
    <x v="2"/>
    <x v="0"/>
    <x v="12"/>
    <x v="6"/>
    <x v="2800"/>
    <x v="2"/>
    <x v="0"/>
    <x v="1"/>
    <x v="4340"/>
    <x v="1"/>
    <x v="1"/>
    <x v="3"/>
    <x v="3"/>
    <x v="592"/>
  </r>
  <r>
    <x v="4342"/>
    <s v="Corser"/>
    <x v="319"/>
    <x v="1"/>
    <x v="1"/>
    <x v="33"/>
    <x v="5"/>
    <x v="2801"/>
    <x v="0"/>
    <x v="0"/>
    <x v="0"/>
    <x v="4341"/>
    <x v="0"/>
    <x v="0"/>
    <x v="3"/>
    <x v="3"/>
    <x v="469"/>
  </r>
  <r>
    <x v="4343"/>
    <s v="Alexeeva"/>
    <x v="13"/>
    <x v="2"/>
    <x v="1"/>
    <x v="41"/>
    <x v="8"/>
    <x v="2802"/>
    <x v="0"/>
    <x v="0"/>
    <x v="1"/>
    <x v="4342"/>
    <x v="0"/>
    <x v="0"/>
    <x v="4"/>
    <x v="0"/>
    <x v="556"/>
  </r>
  <r>
    <x v="4344"/>
    <s v="Madueke"/>
    <x v="10"/>
    <x v="0"/>
    <x v="0"/>
    <x v="28"/>
    <x v="7"/>
    <x v="2803"/>
    <x v="2"/>
    <x v="1"/>
    <x v="1"/>
    <x v="4343"/>
    <x v="1"/>
    <x v="1"/>
    <x v="3"/>
    <x v="2"/>
    <x v="114"/>
  </r>
  <r>
    <x v="4345"/>
    <s v="Barber"/>
    <x v="308"/>
    <x v="2"/>
    <x v="1"/>
    <x v="17"/>
    <x v="6"/>
    <x v="2804"/>
    <x v="0"/>
    <x v="0"/>
    <x v="0"/>
    <x v="4344"/>
    <x v="0"/>
    <x v="0"/>
    <x v="0"/>
    <x v="1"/>
    <x v="249"/>
  </r>
  <r>
    <x v="4346"/>
    <s v="McCardle"/>
    <x v="334"/>
    <x v="1"/>
    <x v="1"/>
    <x v="1"/>
    <x v="3"/>
    <x v="0"/>
    <x v="0"/>
    <x v="0"/>
    <x v="1"/>
    <x v="4345"/>
    <x v="0"/>
    <x v="0"/>
    <x v="0"/>
    <x v="3"/>
    <x v="716"/>
  </r>
  <r>
    <x v="4347"/>
    <s v="Radcliffe-Brown"/>
    <x v="135"/>
    <x v="2"/>
    <x v="1"/>
    <x v="9"/>
    <x v="2"/>
    <x v="2805"/>
    <x v="2"/>
    <x v="1"/>
    <x v="1"/>
    <x v="4346"/>
    <x v="0"/>
    <x v="0"/>
    <x v="0"/>
    <x v="0"/>
    <x v="569"/>
  </r>
  <r>
    <x v="4348"/>
    <s v="Ni"/>
    <x v="14"/>
    <x v="2"/>
    <x v="0"/>
    <x v="4"/>
    <x v="0"/>
    <x v="2806"/>
    <x v="2"/>
    <x v="1"/>
    <x v="0"/>
    <x v="4347"/>
    <x v="1"/>
    <x v="1"/>
    <x v="4"/>
    <x v="3"/>
    <x v="145"/>
  </r>
  <r>
    <x v="4349"/>
    <s v="Chukwumaobim"/>
    <x v="112"/>
    <x v="1"/>
    <x v="1"/>
    <x v="13"/>
    <x v="6"/>
    <x v="2807"/>
    <x v="1"/>
    <x v="0"/>
    <x v="1"/>
    <x v="4348"/>
    <x v="0"/>
    <x v="0"/>
    <x v="3"/>
    <x v="1"/>
    <x v="783"/>
  </r>
  <r>
    <x v="4350"/>
    <s v="Dennis"/>
    <x v="220"/>
    <x v="1"/>
    <x v="0"/>
    <x v="18"/>
    <x v="5"/>
    <x v="0"/>
    <x v="2"/>
    <x v="0"/>
    <x v="1"/>
    <x v="4349"/>
    <x v="1"/>
    <x v="1"/>
    <x v="0"/>
    <x v="1"/>
    <x v="113"/>
  </r>
  <r>
    <x v="4351"/>
    <s v="Hayward"/>
    <x v="160"/>
    <x v="0"/>
    <x v="1"/>
    <x v="3"/>
    <x v="1"/>
    <x v="2808"/>
    <x v="0"/>
    <x v="0"/>
    <x v="0"/>
    <x v="4350"/>
    <x v="1"/>
    <x v="1"/>
    <x v="4"/>
    <x v="1"/>
    <x v="68"/>
  </r>
  <r>
    <x v="4352"/>
    <s v="Jones"/>
    <x v="281"/>
    <x v="0"/>
    <x v="1"/>
    <x v="28"/>
    <x v="3"/>
    <x v="2809"/>
    <x v="2"/>
    <x v="1"/>
    <x v="1"/>
    <x v="4351"/>
    <x v="1"/>
    <x v="1"/>
    <x v="2"/>
    <x v="2"/>
    <x v="646"/>
  </r>
  <r>
    <x v="4353"/>
    <s v="L?"/>
    <x v="218"/>
    <x v="0"/>
    <x v="0"/>
    <x v="8"/>
    <x v="4"/>
    <x v="0"/>
    <x v="2"/>
    <x v="0"/>
    <x v="1"/>
    <x v="4352"/>
    <x v="1"/>
    <x v="1"/>
    <x v="0"/>
    <x v="3"/>
    <x v="352"/>
  </r>
  <r>
    <x v="4354"/>
    <s v="Nelson"/>
    <x v="393"/>
    <x v="1"/>
    <x v="1"/>
    <x v="13"/>
    <x v="4"/>
    <x v="0"/>
    <x v="0"/>
    <x v="0"/>
    <x v="1"/>
    <x v="4353"/>
    <x v="1"/>
    <x v="1"/>
    <x v="3"/>
    <x v="1"/>
    <x v="204"/>
  </r>
  <r>
    <x v="4355"/>
    <s v="Cardus"/>
    <x v="67"/>
    <x v="0"/>
    <x v="0"/>
    <x v="2"/>
    <x v="4"/>
    <x v="2810"/>
    <x v="0"/>
    <x v="0"/>
    <x v="1"/>
    <x v="4354"/>
    <x v="1"/>
    <x v="1"/>
    <x v="4"/>
    <x v="0"/>
    <x v="158"/>
  </r>
  <r>
    <x v="4356"/>
    <s v="Whitehouse"/>
    <x v="270"/>
    <x v="0"/>
    <x v="0"/>
    <x v="0"/>
    <x v="3"/>
    <x v="2811"/>
    <x v="2"/>
    <x v="1"/>
    <x v="1"/>
    <x v="4355"/>
    <x v="1"/>
    <x v="1"/>
    <x v="1"/>
    <x v="3"/>
    <x v="747"/>
  </r>
  <r>
    <x v="4357"/>
    <s v="Johnstone"/>
    <x v="294"/>
    <x v="0"/>
    <x v="1"/>
    <x v="18"/>
    <x v="2"/>
    <x v="0"/>
    <x v="2"/>
    <x v="0"/>
    <x v="1"/>
    <x v="4356"/>
    <x v="1"/>
    <x v="1"/>
    <x v="0"/>
    <x v="1"/>
    <x v="13"/>
  </r>
  <r>
    <x v="4358"/>
    <s v="Tsui"/>
    <x v="238"/>
    <x v="0"/>
    <x v="1"/>
    <x v="36"/>
    <x v="1"/>
    <x v="0"/>
    <x v="2"/>
    <x v="0"/>
    <x v="0"/>
    <x v="4357"/>
    <x v="1"/>
    <x v="1"/>
    <x v="1"/>
    <x v="0"/>
    <x v="36"/>
  </r>
  <r>
    <x v="4359"/>
    <s v="Chia"/>
    <x v="176"/>
    <x v="2"/>
    <x v="0"/>
    <x v="4"/>
    <x v="0"/>
    <x v="2812"/>
    <x v="0"/>
    <x v="0"/>
    <x v="1"/>
    <x v="4358"/>
    <x v="1"/>
    <x v="1"/>
    <x v="2"/>
    <x v="3"/>
    <x v="588"/>
  </r>
  <r>
    <x v="4360"/>
    <s v="Su"/>
    <x v="71"/>
    <x v="0"/>
    <x v="1"/>
    <x v="26"/>
    <x v="2"/>
    <x v="0"/>
    <x v="2"/>
    <x v="0"/>
    <x v="0"/>
    <x v="4359"/>
    <x v="1"/>
    <x v="1"/>
    <x v="4"/>
    <x v="3"/>
    <x v="601"/>
  </r>
  <r>
    <x v="4361"/>
    <s v="Calabresi"/>
    <x v="382"/>
    <x v="2"/>
    <x v="0"/>
    <x v="36"/>
    <x v="9"/>
    <x v="2813"/>
    <x v="0"/>
    <x v="0"/>
    <x v="1"/>
    <x v="4360"/>
    <x v="0"/>
    <x v="0"/>
    <x v="2"/>
    <x v="0"/>
    <x v="434"/>
  </r>
  <r>
    <x v="4362"/>
    <s v="Ts'ui"/>
    <x v="26"/>
    <x v="1"/>
    <x v="0"/>
    <x v="32"/>
    <x v="6"/>
    <x v="2814"/>
    <x v="0"/>
    <x v="1"/>
    <x v="0"/>
    <x v="4361"/>
    <x v="1"/>
    <x v="1"/>
    <x v="0"/>
    <x v="3"/>
    <x v="659"/>
  </r>
  <r>
    <x v="4363"/>
    <s v="McCulloch"/>
    <x v="177"/>
    <x v="1"/>
    <x v="0"/>
    <x v="12"/>
    <x v="7"/>
    <x v="0"/>
    <x v="0"/>
    <x v="0"/>
    <x v="1"/>
    <x v="4362"/>
    <x v="1"/>
    <x v="1"/>
    <x v="1"/>
    <x v="1"/>
    <x v="751"/>
  </r>
  <r>
    <x v="4364"/>
    <s v="Koo"/>
    <x v="174"/>
    <x v="2"/>
    <x v="1"/>
    <x v="7"/>
    <x v="2"/>
    <x v="2815"/>
    <x v="2"/>
    <x v="0"/>
    <x v="1"/>
    <x v="4363"/>
    <x v="1"/>
    <x v="1"/>
    <x v="3"/>
    <x v="1"/>
    <x v="741"/>
  </r>
  <r>
    <x v="4365"/>
    <s v="Miller"/>
    <x v="8"/>
    <x v="0"/>
    <x v="0"/>
    <x v="20"/>
    <x v="0"/>
    <x v="0"/>
    <x v="2"/>
    <x v="1"/>
    <x v="1"/>
    <x v="4364"/>
    <x v="1"/>
    <x v="1"/>
    <x v="2"/>
    <x v="1"/>
    <x v="153"/>
  </r>
  <r>
    <x v="4366"/>
    <s v="Woolnough"/>
    <x v="172"/>
    <x v="0"/>
    <x v="1"/>
    <x v="59"/>
    <x v="5"/>
    <x v="0"/>
    <x v="2"/>
    <x v="0"/>
    <x v="1"/>
    <x v="4365"/>
    <x v="1"/>
    <x v="1"/>
    <x v="4"/>
    <x v="2"/>
    <x v="173"/>
  </r>
  <r>
    <x v="4367"/>
    <s v="Douglas"/>
    <x v="391"/>
    <x v="1"/>
    <x v="1"/>
    <x v="5"/>
    <x v="10"/>
    <x v="2816"/>
    <x v="0"/>
    <x v="1"/>
    <x v="0"/>
    <x v="4366"/>
    <x v="0"/>
    <x v="0"/>
    <x v="3"/>
    <x v="2"/>
    <x v="374"/>
  </r>
  <r>
    <x v="4368"/>
    <s v="Fang"/>
    <x v="228"/>
    <x v="2"/>
    <x v="1"/>
    <x v="19"/>
    <x v="8"/>
    <x v="2817"/>
    <x v="0"/>
    <x v="0"/>
    <x v="1"/>
    <x v="4367"/>
    <x v="1"/>
    <x v="1"/>
    <x v="4"/>
    <x v="3"/>
    <x v="397"/>
  </r>
  <r>
    <x v="4369"/>
    <s v="Munro"/>
    <x v="172"/>
    <x v="0"/>
    <x v="0"/>
    <x v="32"/>
    <x v="0"/>
    <x v="2818"/>
    <x v="2"/>
    <x v="0"/>
    <x v="0"/>
    <x v="4368"/>
    <x v="1"/>
    <x v="1"/>
    <x v="2"/>
    <x v="2"/>
    <x v="662"/>
  </r>
  <r>
    <x v="4370"/>
    <s v="Vinogradov"/>
    <x v="53"/>
    <x v="0"/>
    <x v="1"/>
    <x v="2"/>
    <x v="4"/>
    <x v="2819"/>
    <x v="2"/>
    <x v="0"/>
    <x v="1"/>
    <x v="4369"/>
    <x v="1"/>
    <x v="1"/>
    <x v="4"/>
    <x v="1"/>
    <x v="777"/>
  </r>
  <r>
    <x v="4371"/>
    <s v="Lai"/>
    <x v="313"/>
    <x v="0"/>
    <x v="0"/>
    <x v="12"/>
    <x v="0"/>
    <x v="2820"/>
    <x v="0"/>
    <x v="0"/>
    <x v="0"/>
    <x v="4370"/>
    <x v="0"/>
    <x v="0"/>
    <x v="0"/>
    <x v="2"/>
    <x v="91"/>
  </r>
  <r>
    <x v="4372"/>
    <s v="Udegbulam"/>
    <x v="103"/>
    <x v="0"/>
    <x v="1"/>
    <x v="8"/>
    <x v="10"/>
    <x v="2821"/>
    <x v="0"/>
    <x v="1"/>
    <x v="1"/>
    <x v="4371"/>
    <x v="1"/>
    <x v="1"/>
    <x v="0"/>
    <x v="2"/>
    <x v="135"/>
  </r>
  <r>
    <x v="4373"/>
    <s v="Mao"/>
    <x v="292"/>
    <x v="1"/>
    <x v="0"/>
    <x v="13"/>
    <x v="0"/>
    <x v="0"/>
    <x v="0"/>
    <x v="1"/>
    <x v="1"/>
    <x v="4372"/>
    <x v="0"/>
    <x v="0"/>
    <x v="3"/>
    <x v="0"/>
    <x v="423"/>
  </r>
  <r>
    <x v="4374"/>
    <s v="Onyekaozulu"/>
    <x v="302"/>
    <x v="2"/>
    <x v="1"/>
    <x v="1"/>
    <x v="0"/>
    <x v="2822"/>
    <x v="2"/>
    <x v="1"/>
    <x v="0"/>
    <x v="4373"/>
    <x v="1"/>
    <x v="1"/>
    <x v="0"/>
    <x v="3"/>
    <x v="442"/>
  </r>
  <r>
    <x v="4375"/>
    <s v="Fu"/>
    <x v="4"/>
    <x v="2"/>
    <x v="1"/>
    <x v="1"/>
    <x v="2"/>
    <x v="2823"/>
    <x v="0"/>
    <x v="0"/>
    <x v="1"/>
    <x v="4374"/>
    <x v="1"/>
    <x v="1"/>
    <x v="3"/>
    <x v="2"/>
    <x v="27"/>
  </r>
  <r>
    <x v="4376"/>
    <s v="Cross"/>
    <x v="55"/>
    <x v="0"/>
    <x v="0"/>
    <x v="10"/>
    <x v="8"/>
    <x v="0"/>
    <x v="2"/>
    <x v="0"/>
    <x v="1"/>
    <x v="4375"/>
    <x v="1"/>
    <x v="1"/>
    <x v="2"/>
    <x v="2"/>
    <x v="759"/>
  </r>
  <r>
    <x v="4377"/>
    <s v="Snider"/>
    <x v="355"/>
    <x v="0"/>
    <x v="0"/>
    <x v="24"/>
    <x v="9"/>
    <x v="2824"/>
    <x v="0"/>
    <x v="0"/>
    <x v="1"/>
    <x v="4376"/>
    <x v="0"/>
    <x v="0"/>
    <x v="1"/>
    <x v="3"/>
    <x v="404"/>
  </r>
  <r>
    <x v="4378"/>
    <s v="Harrison"/>
    <x v="72"/>
    <x v="0"/>
    <x v="0"/>
    <x v="60"/>
    <x v="10"/>
    <x v="2825"/>
    <x v="2"/>
    <x v="0"/>
    <x v="0"/>
    <x v="4377"/>
    <x v="1"/>
    <x v="1"/>
    <x v="3"/>
    <x v="3"/>
    <x v="462"/>
  </r>
  <r>
    <x v="4379"/>
    <s v="Dale"/>
    <x v="22"/>
    <x v="0"/>
    <x v="1"/>
    <x v="6"/>
    <x v="3"/>
    <x v="0"/>
    <x v="2"/>
    <x v="0"/>
    <x v="0"/>
    <x v="4378"/>
    <x v="1"/>
    <x v="1"/>
    <x v="0"/>
    <x v="1"/>
    <x v="236"/>
  </r>
  <r>
    <x v="4380"/>
    <s v="Udinese"/>
    <x v="206"/>
    <x v="2"/>
    <x v="1"/>
    <x v="49"/>
    <x v="3"/>
    <x v="2826"/>
    <x v="0"/>
    <x v="0"/>
    <x v="1"/>
    <x v="4379"/>
    <x v="0"/>
    <x v="0"/>
    <x v="0"/>
    <x v="3"/>
    <x v="358"/>
  </r>
  <r>
    <x v="4381"/>
    <s v="DeRose"/>
    <x v="240"/>
    <x v="0"/>
    <x v="1"/>
    <x v="2"/>
    <x v="3"/>
    <x v="0"/>
    <x v="2"/>
    <x v="1"/>
    <x v="0"/>
    <x v="4380"/>
    <x v="1"/>
    <x v="1"/>
    <x v="2"/>
    <x v="3"/>
    <x v="759"/>
  </r>
  <r>
    <x v="4382"/>
    <s v="Hay"/>
    <x v="95"/>
    <x v="0"/>
    <x v="0"/>
    <x v="2"/>
    <x v="9"/>
    <x v="2827"/>
    <x v="2"/>
    <x v="1"/>
    <x v="1"/>
    <x v="4381"/>
    <x v="1"/>
    <x v="1"/>
    <x v="1"/>
    <x v="1"/>
    <x v="9"/>
  </r>
  <r>
    <x v="4383"/>
    <s v="Bruce"/>
    <x v="5"/>
    <x v="0"/>
    <x v="1"/>
    <x v="0"/>
    <x v="4"/>
    <x v="2828"/>
    <x v="0"/>
    <x v="0"/>
    <x v="0"/>
    <x v="4382"/>
    <x v="1"/>
    <x v="1"/>
    <x v="3"/>
    <x v="0"/>
    <x v="96"/>
  </r>
  <r>
    <x v="4384"/>
    <s v="Romani"/>
    <x v="346"/>
    <x v="0"/>
    <x v="1"/>
    <x v="24"/>
    <x v="10"/>
    <x v="0"/>
    <x v="2"/>
    <x v="0"/>
    <x v="0"/>
    <x v="4383"/>
    <x v="1"/>
    <x v="1"/>
    <x v="4"/>
    <x v="3"/>
    <x v="666"/>
  </r>
  <r>
    <x v="4385"/>
    <s v="Tseng"/>
    <x v="189"/>
    <x v="0"/>
    <x v="1"/>
    <x v="12"/>
    <x v="0"/>
    <x v="2829"/>
    <x v="0"/>
    <x v="0"/>
    <x v="1"/>
    <x v="4384"/>
    <x v="1"/>
    <x v="1"/>
    <x v="2"/>
    <x v="3"/>
    <x v="270"/>
  </r>
  <r>
    <x v="4386"/>
    <s v="Tang"/>
    <x v="405"/>
    <x v="2"/>
    <x v="0"/>
    <x v="0"/>
    <x v="0"/>
    <x v="2830"/>
    <x v="0"/>
    <x v="0"/>
    <x v="1"/>
    <x v="4385"/>
    <x v="1"/>
    <x v="1"/>
    <x v="0"/>
    <x v="1"/>
    <x v="665"/>
  </r>
  <r>
    <x v="4387"/>
    <s v="Isayeva"/>
    <x v="19"/>
    <x v="1"/>
    <x v="0"/>
    <x v="44"/>
    <x v="1"/>
    <x v="0"/>
    <x v="2"/>
    <x v="0"/>
    <x v="0"/>
    <x v="4386"/>
    <x v="1"/>
    <x v="1"/>
    <x v="2"/>
    <x v="0"/>
    <x v="703"/>
  </r>
  <r>
    <x v="4388"/>
    <s v="Hill"/>
    <x v="31"/>
    <x v="1"/>
    <x v="0"/>
    <x v="2"/>
    <x v="1"/>
    <x v="2831"/>
    <x v="2"/>
    <x v="0"/>
    <x v="1"/>
    <x v="4387"/>
    <x v="1"/>
    <x v="1"/>
    <x v="3"/>
    <x v="3"/>
    <x v="600"/>
  </r>
  <r>
    <x v="4389"/>
    <s v="Barnes"/>
    <x v="42"/>
    <x v="0"/>
    <x v="1"/>
    <x v="33"/>
    <x v="3"/>
    <x v="2832"/>
    <x v="0"/>
    <x v="1"/>
    <x v="1"/>
    <x v="4388"/>
    <x v="1"/>
    <x v="1"/>
    <x v="4"/>
    <x v="3"/>
    <x v="597"/>
  </r>
  <r>
    <x v="4390"/>
    <s v="Moreno"/>
    <x v="94"/>
    <x v="0"/>
    <x v="0"/>
    <x v="20"/>
    <x v="6"/>
    <x v="2833"/>
    <x v="0"/>
    <x v="0"/>
    <x v="0"/>
    <x v="4389"/>
    <x v="0"/>
    <x v="0"/>
    <x v="0"/>
    <x v="3"/>
    <x v="123"/>
  </r>
  <r>
    <x v="4391"/>
    <s v="McGregor"/>
    <x v="219"/>
    <x v="0"/>
    <x v="1"/>
    <x v="16"/>
    <x v="3"/>
    <x v="0"/>
    <x v="2"/>
    <x v="0"/>
    <x v="1"/>
    <x v="4390"/>
    <x v="1"/>
    <x v="1"/>
    <x v="0"/>
    <x v="2"/>
    <x v="331"/>
  </r>
  <r>
    <x v="4392"/>
    <s v="Genovese"/>
    <x v="321"/>
    <x v="0"/>
    <x v="1"/>
    <x v="21"/>
    <x v="10"/>
    <x v="2834"/>
    <x v="0"/>
    <x v="1"/>
    <x v="0"/>
    <x v="4391"/>
    <x v="1"/>
    <x v="1"/>
    <x v="2"/>
    <x v="0"/>
    <x v="1"/>
  </r>
  <r>
    <x v="4393"/>
    <s v="Gill"/>
    <x v="196"/>
    <x v="2"/>
    <x v="0"/>
    <x v="16"/>
    <x v="5"/>
    <x v="2835"/>
    <x v="2"/>
    <x v="1"/>
    <x v="1"/>
    <x v="4392"/>
    <x v="1"/>
    <x v="1"/>
    <x v="1"/>
    <x v="3"/>
    <x v="653"/>
  </r>
  <r>
    <x v="4394"/>
    <s v="Ts'ai"/>
    <x v="98"/>
    <x v="2"/>
    <x v="1"/>
    <x v="9"/>
    <x v="5"/>
    <x v="2836"/>
    <x v="2"/>
    <x v="1"/>
    <x v="0"/>
    <x v="4393"/>
    <x v="1"/>
    <x v="1"/>
    <x v="2"/>
    <x v="3"/>
    <x v="1"/>
  </r>
  <r>
    <x v="4395"/>
    <s v="Green"/>
    <x v="42"/>
    <x v="0"/>
    <x v="0"/>
    <x v="43"/>
    <x v="5"/>
    <x v="2837"/>
    <x v="0"/>
    <x v="0"/>
    <x v="1"/>
    <x v="4394"/>
    <x v="1"/>
    <x v="1"/>
    <x v="2"/>
    <x v="0"/>
    <x v="350"/>
  </r>
  <r>
    <x v="4396"/>
    <s v="Martin"/>
    <x v="102"/>
    <x v="2"/>
    <x v="1"/>
    <x v="50"/>
    <x v="4"/>
    <x v="2838"/>
    <x v="0"/>
    <x v="1"/>
    <x v="1"/>
    <x v="4395"/>
    <x v="1"/>
    <x v="1"/>
    <x v="3"/>
    <x v="2"/>
    <x v="586"/>
  </r>
  <r>
    <x v="4397"/>
    <s v="Johnson"/>
    <x v="173"/>
    <x v="2"/>
    <x v="1"/>
    <x v="2"/>
    <x v="2"/>
    <x v="2839"/>
    <x v="2"/>
    <x v="0"/>
    <x v="0"/>
    <x v="4396"/>
    <x v="1"/>
    <x v="1"/>
    <x v="4"/>
    <x v="2"/>
    <x v="122"/>
  </r>
  <r>
    <x v="4398"/>
    <s v="Onio"/>
    <x v="334"/>
    <x v="0"/>
    <x v="0"/>
    <x v="2"/>
    <x v="2"/>
    <x v="0"/>
    <x v="0"/>
    <x v="0"/>
    <x v="1"/>
    <x v="4397"/>
    <x v="1"/>
    <x v="1"/>
    <x v="1"/>
    <x v="3"/>
    <x v="45"/>
  </r>
  <r>
    <x v="4399"/>
    <s v="Vaguine"/>
    <x v="94"/>
    <x v="0"/>
    <x v="0"/>
    <x v="13"/>
    <x v="9"/>
    <x v="2840"/>
    <x v="0"/>
    <x v="0"/>
    <x v="1"/>
    <x v="4398"/>
    <x v="0"/>
    <x v="0"/>
    <x v="1"/>
    <x v="3"/>
    <x v="271"/>
  </r>
  <r>
    <x v="4400"/>
    <s v="Manna"/>
    <x v="183"/>
    <x v="2"/>
    <x v="0"/>
    <x v="10"/>
    <x v="5"/>
    <x v="2841"/>
    <x v="0"/>
    <x v="1"/>
    <x v="0"/>
    <x v="4399"/>
    <x v="0"/>
    <x v="0"/>
    <x v="4"/>
    <x v="0"/>
    <x v="718"/>
  </r>
  <r>
    <x v="4401"/>
    <s v="Toomey"/>
    <x v="407"/>
    <x v="1"/>
    <x v="0"/>
    <x v="16"/>
    <x v="0"/>
    <x v="2842"/>
    <x v="0"/>
    <x v="0"/>
    <x v="1"/>
    <x v="4400"/>
    <x v="1"/>
    <x v="1"/>
    <x v="4"/>
    <x v="0"/>
    <x v="393"/>
  </r>
  <r>
    <x v="4402"/>
    <s v="Bell"/>
    <x v="91"/>
    <x v="2"/>
    <x v="0"/>
    <x v="17"/>
    <x v="7"/>
    <x v="2843"/>
    <x v="0"/>
    <x v="0"/>
    <x v="1"/>
    <x v="4401"/>
    <x v="0"/>
    <x v="0"/>
    <x v="3"/>
    <x v="0"/>
    <x v="343"/>
  </r>
  <r>
    <x v="4403"/>
    <s v="Bonwick"/>
    <x v="198"/>
    <x v="2"/>
    <x v="0"/>
    <x v="3"/>
    <x v="0"/>
    <x v="2844"/>
    <x v="3"/>
    <x v="0"/>
    <x v="1"/>
    <x v="4402"/>
    <x v="0"/>
    <x v="0"/>
    <x v="0"/>
    <x v="1"/>
    <x v="610"/>
  </r>
  <r>
    <x v="4404"/>
    <s v="Folliero"/>
    <x v="68"/>
    <x v="1"/>
    <x v="1"/>
    <x v="3"/>
    <x v="0"/>
    <x v="2845"/>
    <x v="0"/>
    <x v="0"/>
    <x v="0"/>
    <x v="4403"/>
    <x v="1"/>
    <x v="1"/>
    <x v="0"/>
    <x v="0"/>
    <x v="82"/>
  </r>
  <r>
    <x v="4405"/>
    <s v="Holt"/>
    <x v="281"/>
    <x v="1"/>
    <x v="0"/>
    <x v="12"/>
    <x v="9"/>
    <x v="0"/>
    <x v="2"/>
    <x v="0"/>
    <x v="0"/>
    <x v="4404"/>
    <x v="1"/>
    <x v="1"/>
    <x v="3"/>
    <x v="1"/>
    <x v="585"/>
  </r>
  <r>
    <x v="4406"/>
    <s v="Brown"/>
    <x v="45"/>
    <x v="2"/>
    <x v="0"/>
    <x v="7"/>
    <x v="3"/>
    <x v="2846"/>
    <x v="0"/>
    <x v="0"/>
    <x v="0"/>
    <x v="4405"/>
    <x v="1"/>
    <x v="1"/>
    <x v="1"/>
    <x v="0"/>
    <x v="220"/>
  </r>
  <r>
    <x v="4407"/>
    <s v="Ch'ang"/>
    <x v="280"/>
    <x v="0"/>
    <x v="0"/>
    <x v="8"/>
    <x v="1"/>
    <x v="2847"/>
    <x v="0"/>
    <x v="0"/>
    <x v="1"/>
    <x v="4406"/>
    <x v="1"/>
    <x v="1"/>
    <x v="1"/>
    <x v="1"/>
    <x v="59"/>
  </r>
  <r>
    <x v="4408"/>
    <s v="Fiorentini"/>
    <x v="57"/>
    <x v="0"/>
    <x v="1"/>
    <x v="10"/>
    <x v="3"/>
    <x v="2848"/>
    <x v="0"/>
    <x v="1"/>
    <x v="0"/>
    <x v="4407"/>
    <x v="1"/>
    <x v="1"/>
    <x v="1"/>
    <x v="1"/>
    <x v="174"/>
  </r>
  <r>
    <x v="4409"/>
    <s v="Middleton"/>
    <x v="25"/>
    <x v="2"/>
    <x v="1"/>
    <x v="1"/>
    <x v="5"/>
    <x v="2849"/>
    <x v="0"/>
    <x v="1"/>
    <x v="0"/>
    <x v="4408"/>
    <x v="0"/>
    <x v="0"/>
    <x v="3"/>
    <x v="0"/>
    <x v="581"/>
  </r>
  <r>
    <x v="4410"/>
    <s v="Millar"/>
    <x v="310"/>
    <x v="2"/>
    <x v="1"/>
    <x v="0"/>
    <x v="9"/>
    <x v="2850"/>
    <x v="0"/>
    <x v="0"/>
    <x v="0"/>
    <x v="4409"/>
    <x v="1"/>
    <x v="1"/>
    <x v="3"/>
    <x v="0"/>
    <x v="452"/>
  </r>
  <r>
    <x v="4411"/>
    <s v="Osborne"/>
    <x v="67"/>
    <x v="1"/>
    <x v="1"/>
    <x v="0"/>
    <x v="8"/>
    <x v="2851"/>
    <x v="0"/>
    <x v="0"/>
    <x v="1"/>
    <x v="4410"/>
    <x v="0"/>
    <x v="0"/>
    <x v="0"/>
    <x v="1"/>
    <x v="423"/>
  </r>
  <r>
    <x v="4412"/>
    <s v="Feng"/>
    <x v="299"/>
    <x v="0"/>
    <x v="0"/>
    <x v="20"/>
    <x v="0"/>
    <x v="0"/>
    <x v="2"/>
    <x v="1"/>
    <x v="1"/>
    <x v="4411"/>
    <x v="1"/>
    <x v="1"/>
    <x v="0"/>
    <x v="2"/>
    <x v="711"/>
  </r>
  <r>
    <x v="4413"/>
    <s v="Vale"/>
    <x v="135"/>
    <x v="2"/>
    <x v="1"/>
    <x v="2"/>
    <x v="8"/>
    <x v="2852"/>
    <x v="2"/>
    <x v="0"/>
    <x v="0"/>
    <x v="4412"/>
    <x v="1"/>
    <x v="1"/>
    <x v="3"/>
    <x v="3"/>
    <x v="278"/>
  </r>
  <r>
    <x v="4414"/>
    <s v="Arkwookerum"/>
    <x v="170"/>
    <x v="2"/>
    <x v="1"/>
    <x v="7"/>
    <x v="2"/>
    <x v="2853"/>
    <x v="2"/>
    <x v="0"/>
    <x v="1"/>
    <x v="4413"/>
    <x v="1"/>
    <x v="1"/>
    <x v="3"/>
    <x v="1"/>
    <x v="717"/>
  </r>
  <r>
    <x v="4415"/>
    <s v="Lujan"/>
    <x v="350"/>
    <x v="0"/>
    <x v="0"/>
    <x v="9"/>
    <x v="10"/>
    <x v="0"/>
    <x v="2"/>
    <x v="0"/>
    <x v="1"/>
    <x v="4414"/>
    <x v="1"/>
    <x v="1"/>
    <x v="1"/>
    <x v="1"/>
    <x v="84"/>
  </r>
  <r>
    <x v="4416"/>
    <s v="Alexeyeva"/>
    <x v="425"/>
    <x v="0"/>
    <x v="1"/>
    <x v="0"/>
    <x v="6"/>
    <x v="2854"/>
    <x v="0"/>
    <x v="0"/>
    <x v="1"/>
    <x v="4415"/>
    <x v="1"/>
    <x v="1"/>
    <x v="1"/>
    <x v="0"/>
    <x v="257"/>
  </r>
  <r>
    <x v="4417"/>
    <s v="Gannon"/>
    <x v="1"/>
    <x v="1"/>
    <x v="1"/>
    <x v="7"/>
    <x v="4"/>
    <x v="2855"/>
    <x v="0"/>
    <x v="0"/>
    <x v="0"/>
    <x v="4416"/>
    <x v="1"/>
    <x v="1"/>
    <x v="1"/>
    <x v="2"/>
    <x v="432"/>
  </r>
  <r>
    <x v="4418"/>
    <s v="Prokhorova"/>
    <x v="119"/>
    <x v="1"/>
    <x v="0"/>
    <x v="40"/>
    <x v="7"/>
    <x v="2856"/>
    <x v="0"/>
    <x v="0"/>
    <x v="1"/>
    <x v="4417"/>
    <x v="1"/>
    <x v="1"/>
    <x v="1"/>
    <x v="0"/>
    <x v="66"/>
  </r>
  <r>
    <x v="4419"/>
    <s v="Romero"/>
    <x v="17"/>
    <x v="2"/>
    <x v="0"/>
    <x v="15"/>
    <x v="6"/>
    <x v="2857"/>
    <x v="2"/>
    <x v="0"/>
    <x v="0"/>
    <x v="4418"/>
    <x v="1"/>
    <x v="1"/>
    <x v="1"/>
    <x v="2"/>
    <x v="132"/>
  </r>
  <r>
    <x v="4420"/>
    <s v="Toscani"/>
    <x v="194"/>
    <x v="2"/>
    <x v="0"/>
    <x v="12"/>
    <x v="5"/>
    <x v="2858"/>
    <x v="2"/>
    <x v="0"/>
    <x v="0"/>
    <x v="4419"/>
    <x v="1"/>
    <x v="1"/>
    <x v="0"/>
    <x v="0"/>
    <x v="258"/>
  </r>
  <r>
    <x v="4421"/>
    <s v="Onwuamaegbu"/>
    <x v="221"/>
    <x v="1"/>
    <x v="0"/>
    <x v="8"/>
    <x v="1"/>
    <x v="0"/>
    <x v="2"/>
    <x v="0"/>
    <x v="0"/>
    <x v="4420"/>
    <x v="1"/>
    <x v="1"/>
    <x v="3"/>
    <x v="3"/>
    <x v="131"/>
  </r>
  <r>
    <x v="4422"/>
    <s v="King"/>
    <x v="228"/>
    <x v="2"/>
    <x v="0"/>
    <x v="34"/>
    <x v="2"/>
    <x v="2859"/>
    <x v="0"/>
    <x v="0"/>
    <x v="0"/>
    <x v="4421"/>
    <x v="1"/>
    <x v="1"/>
    <x v="3"/>
    <x v="3"/>
    <x v="606"/>
  </r>
  <r>
    <x v="4423"/>
    <s v="Trentino"/>
    <x v="96"/>
    <x v="0"/>
    <x v="0"/>
    <x v="20"/>
    <x v="6"/>
    <x v="0"/>
    <x v="2"/>
    <x v="0"/>
    <x v="0"/>
    <x v="4422"/>
    <x v="1"/>
    <x v="1"/>
    <x v="4"/>
    <x v="1"/>
    <x v="742"/>
  </r>
  <r>
    <x v="4424"/>
    <s v="Peacock"/>
    <x v="51"/>
    <x v="2"/>
    <x v="0"/>
    <x v="40"/>
    <x v="1"/>
    <x v="2860"/>
    <x v="0"/>
    <x v="0"/>
    <x v="0"/>
    <x v="4423"/>
    <x v="1"/>
    <x v="1"/>
    <x v="4"/>
    <x v="2"/>
    <x v="656"/>
  </r>
  <r>
    <x v="4425"/>
    <s v="Nnaife"/>
    <x v="131"/>
    <x v="0"/>
    <x v="0"/>
    <x v="34"/>
    <x v="1"/>
    <x v="2861"/>
    <x v="0"/>
    <x v="1"/>
    <x v="0"/>
    <x v="4424"/>
    <x v="1"/>
    <x v="1"/>
    <x v="1"/>
    <x v="1"/>
    <x v="27"/>
  </r>
  <r>
    <x v="4426"/>
    <s v="Chao"/>
    <x v="193"/>
    <x v="0"/>
    <x v="0"/>
    <x v="4"/>
    <x v="5"/>
    <x v="0"/>
    <x v="2"/>
    <x v="0"/>
    <x v="0"/>
    <x v="4425"/>
    <x v="1"/>
    <x v="1"/>
    <x v="3"/>
    <x v="1"/>
    <x v="282"/>
  </r>
  <r>
    <x v="4427"/>
    <s v="Barese"/>
    <x v="179"/>
    <x v="0"/>
    <x v="0"/>
    <x v="51"/>
    <x v="3"/>
    <x v="2862"/>
    <x v="0"/>
    <x v="0"/>
    <x v="1"/>
    <x v="4426"/>
    <x v="1"/>
    <x v="1"/>
    <x v="1"/>
    <x v="0"/>
    <x v="57"/>
  </r>
  <r>
    <x v="4428"/>
    <s v="Udegbulam"/>
    <x v="198"/>
    <x v="0"/>
    <x v="0"/>
    <x v="12"/>
    <x v="8"/>
    <x v="0"/>
    <x v="2"/>
    <x v="0"/>
    <x v="1"/>
    <x v="4427"/>
    <x v="1"/>
    <x v="1"/>
    <x v="2"/>
    <x v="0"/>
    <x v="780"/>
  </r>
  <r>
    <x v="4429"/>
    <s v="Fu"/>
    <x v="216"/>
    <x v="0"/>
    <x v="1"/>
    <x v="16"/>
    <x v="3"/>
    <x v="2863"/>
    <x v="0"/>
    <x v="0"/>
    <x v="1"/>
    <x v="4428"/>
    <x v="0"/>
    <x v="0"/>
    <x v="0"/>
    <x v="0"/>
    <x v="502"/>
  </r>
  <r>
    <x v="4430"/>
    <s v="Onwuatuegwu"/>
    <x v="200"/>
    <x v="1"/>
    <x v="1"/>
    <x v="49"/>
    <x v="4"/>
    <x v="0"/>
    <x v="2"/>
    <x v="0"/>
    <x v="0"/>
    <x v="4429"/>
    <x v="1"/>
    <x v="1"/>
    <x v="1"/>
    <x v="2"/>
    <x v="351"/>
  </r>
  <r>
    <x v="4431"/>
    <s v="Degtyaryov"/>
    <x v="15"/>
    <x v="2"/>
    <x v="0"/>
    <x v="0"/>
    <x v="5"/>
    <x v="2864"/>
    <x v="2"/>
    <x v="1"/>
    <x v="1"/>
    <x v="4430"/>
    <x v="1"/>
    <x v="1"/>
    <x v="1"/>
    <x v="3"/>
    <x v="458"/>
  </r>
  <r>
    <x v="4432"/>
    <s v="Nnaemeka"/>
    <x v="266"/>
    <x v="1"/>
    <x v="1"/>
    <x v="19"/>
    <x v="4"/>
    <x v="0"/>
    <x v="2"/>
    <x v="0"/>
    <x v="0"/>
    <x v="4431"/>
    <x v="1"/>
    <x v="1"/>
    <x v="3"/>
    <x v="2"/>
    <x v="480"/>
  </r>
  <r>
    <x v="4433"/>
    <s v="Udinese"/>
    <x v="106"/>
    <x v="0"/>
    <x v="1"/>
    <x v="28"/>
    <x v="5"/>
    <x v="2865"/>
    <x v="0"/>
    <x v="0"/>
    <x v="0"/>
    <x v="4432"/>
    <x v="1"/>
    <x v="1"/>
    <x v="4"/>
    <x v="3"/>
    <x v="629"/>
  </r>
  <r>
    <x v="4434"/>
    <s v="Mitchell"/>
    <x v="329"/>
    <x v="1"/>
    <x v="0"/>
    <x v="17"/>
    <x v="6"/>
    <x v="0"/>
    <x v="2"/>
    <x v="0"/>
    <x v="1"/>
    <x v="4433"/>
    <x v="1"/>
    <x v="1"/>
    <x v="0"/>
    <x v="0"/>
    <x v="19"/>
  </r>
  <r>
    <x v="4435"/>
    <s v="Ch'en"/>
    <x v="47"/>
    <x v="2"/>
    <x v="0"/>
    <x v="55"/>
    <x v="1"/>
    <x v="2866"/>
    <x v="0"/>
    <x v="0"/>
    <x v="1"/>
    <x v="4434"/>
    <x v="0"/>
    <x v="0"/>
    <x v="0"/>
    <x v="2"/>
    <x v="599"/>
  </r>
  <r>
    <x v="4436"/>
    <s v="Golovanov"/>
    <x v="285"/>
    <x v="0"/>
    <x v="1"/>
    <x v="28"/>
    <x v="3"/>
    <x v="2867"/>
    <x v="0"/>
    <x v="0"/>
    <x v="1"/>
    <x v="4435"/>
    <x v="1"/>
    <x v="1"/>
    <x v="4"/>
    <x v="0"/>
    <x v="55"/>
  </r>
  <r>
    <x v="4437"/>
    <s v="Efimov"/>
    <x v="328"/>
    <x v="0"/>
    <x v="0"/>
    <x v="9"/>
    <x v="10"/>
    <x v="0"/>
    <x v="2"/>
    <x v="0"/>
    <x v="1"/>
    <x v="4436"/>
    <x v="0"/>
    <x v="0"/>
    <x v="4"/>
    <x v="2"/>
    <x v="490"/>
  </r>
  <r>
    <x v="4438"/>
    <s v="Davidson"/>
    <x v="320"/>
    <x v="2"/>
    <x v="1"/>
    <x v="50"/>
    <x v="10"/>
    <x v="2868"/>
    <x v="2"/>
    <x v="0"/>
    <x v="0"/>
    <x v="4437"/>
    <x v="1"/>
    <x v="1"/>
    <x v="3"/>
    <x v="1"/>
    <x v="454"/>
  </r>
  <r>
    <x v="4439"/>
    <s v="Wade"/>
    <x v="225"/>
    <x v="0"/>
    <x v="0"/>
    <x v="29"/>
    <x v="3"/>
    <x v="2869"/>
    <x v="0"/>
    <x v="0"/>
    <x v="0"/>
    <x v="4438"/>
    <x v="1"/>
    <x v="1"/>
    <x v="2"/>
    <x v="1"/>
    <x v="263"/>
  </r>
  <r>
    <x v="4440"/>
    <s v="Maynard"/>
    <x v="170"/>
    <x v="0"/>
    <x v="1"/>
    <x v="15"/>
    <x v="9"/>
    <x v="2870"/>
    <x v="0"/>
    <x v="0"/>
    <x v="1"/>
    <x v="4439"/>
    <x v="1"/>
    <x v="1"/>
    <x v="4"/>
    <x v="0"/>
    <x v="560"/>
  </r>
  <r>
    <x v="4441"/>
    <s v="Murphy"/>
    <x v="311"/>
    <x v="0"/>
    <x v="0"/>
    <x v="16"/>
    <x v="6"/>
    <x v="0"/>
    <x v="2"/>
    <x v="0"/>
    <x v="0"/>
    <x v="4440"/>
    <x v="1"/>
    <x v="1"/>
    <x v="1"/>
    <x v="3"/>
    <x v="607"/>
  </r>
  <r>
    <x v="4442"/>
    <s v="Zotova"/>
    <x v="158"/>
    <x v="0"/>
    <x v="1"/>
    <x v="16"/>
    <x v="1"/>
    <x v="0"/>
    <x v="2"/>
    <x v="1"/>
    <x v="0"/>
    <x v="4441"/>
    <x v="1"/>
    <x v="1"/>
    <x v="3"/>
    <x v="1"/>
    <x v="80"/>
  </r>
  <r>
    <x v="4443"/>
    <s v="Hannah"/>
    <x v="133"/>
    <x v="2"/>
    <x v="0"/>
    <x v="15"/>
    <x v="10"/>
    <x v="2871"/>
    <x v="2"/>
    <x v="0"/>
    <x v="0"/>
    <x v="4442"/>
    <x v="1"/>
    <x v="1"/>
    <x v="4"/>
    <x v="0"/>
    <x v="527"/>
  </r>
  <r>
    <x v="4444"/>
    <s v="Cartagena"/>
    <x v="384"/>
    <x v="0"/>
    <x v="0"/>
    <x v="8"/>
    <x v="3"/>
    <x v="2872"/>
    <x v="0"/>
    <x v="1"/>
    <x v="0"/>
    <x v="4443"/>
    <x v="1"/>
    <x v="1"/>
    <x v="3"/>
    <x v="3"/>
    <x v="495"/>
  </r>
  <r>
    <x v="4445"/>
    <s v="Hall"/>
    <x v="178"/>
    <x v="0"/>
    <x v="1"/>
    <x v="6"/>
    <x v="1"/>
    <x v="0"/>
    <x v="2"/>
    <x v="0"/>
    <x v="0"/>
    <x v="4444"/>
    <x v="1"/>
    <x v="1"/>
    <x v="2"/>
    <x v="0"/>
    <x v="82"/>
  </r>
  <r>
    <x v="4446"/>
    <s v="Hunt"/>
    <x v="245"/>
    <x v="0"/>
    <x v="0"/>
    <x v="24"/>
    <x v="6"/>
    <x v="0"/>
    <x v="2"/>
    <x v="0"/>
    <x v="0"/>
    <x v="4445"/>
    <x v="1"/>
    <x v="1"/>
    <x v="2"/>
    <x v="1"/>
    <x v="407"/>
  </r>
  <r>
    <x v="4447"/>
    <s v="Greece"/>
    <x v="299"/>
    <x v="2"/>
    <x v="0"/>
    <x v="5"/>
    <x v="3"/>
    <x v="2873"/>
    <x v="0"/>
    <x v="0"/>
    <x v="0"/>
    <x v="4446"/>
    <x v="0"/>
    <x v="0"/>
    <x v="2"/>
    <x v="1"/>
    <x v="560"/>
  </r>
  <r>
    <x v="4448"/>
    <s v="Thomson"/>
    <x v="345"/>
    <x v="2"/>
    <x v="0"/>
    <x v="20"/>
    <x v="1"/>
    <x v="2874"/>
    <x v="2"/>
    <x v="1"/>
    <x v="0"/>
    <x v="4447"/>
    <x v="1"/>
    <x v="1"/>
    <x v="3"/>
    <x v="3"/>
    <x v="328"/>
  </r>
  <r>
    <x v="4449"/>
    <s v="Victor"/>
    <x v="299"/>
    <x v="0"/>
    <x v="1"/>
    <x v="18"/>
    <x v="6"/>
    <x v="0"/>
    <x v="2"/>
    <x v="0"/>
    <x v="1"/>
    <x v="4448"/>
    <x v="1"/>
    <x v="1"/>
    <x v="0"/>
    <x v="0"/>
    <x v="651"/>
  </r>
  <r>
    <x v="4450"/>
    <s v="Mitchell"/>
    <x v="329"/>
    <x v="0"/>
    <x v="1"/>
    <x v="49"/>
    <x v="0"/>
    <x v="2875"/>
    <x v="0"/>
    <x v="0"/>
    <x v="0"/>
    <x v="4449"/>
    <x v="1"/>
    <x v="1"/>
    <x v="3"/>
    <x v="3"/>
    <x v="363"/>
  </r>
  <r>
    <x v="4451"/>
    <s v="Olisaemeka"/>
    <x v="139"/>
    <x v="0"/>
    <x v="1"/>
    <x v="10"/>
    <x v="4"/>
    <x v="2876"/>
    <x v="0"/>
    <x v="0"/>
    <x v="0"/>
    <x v="4450"/>
    <x v="1"/>
    <x v="1"/>
    <x v="0"/>
    <x v="2"/>
    <x v="663"/>
  </r>
  <r>
    <x v="4452"/>
    <s v="Krawczyk"/>
    <x v="359"/>
    <x v="1"/>
    <x v="0"/>
    <x v="23"/>
    <x v="2"/>
    <x v="2877"/>
    <x v="2"/>
    <x v="1"/>
    <x v="1"/>
    <x v="4451"/>
    <x v="0"/>
    <x v="0"/>
    <x v="2"/>
    <x v="1"/>
    <x v="242"/>
  </r>
  <r>
    <x v="4453"/>
    <s v="Alexandrova"/>
    <x v="364"/>
    <x v="2"/>
    <x v="1"/>
    <x v="19"/>
    <x v="2"/>
    <x v="2878"/>
    <x v="0"/>
    <x v="1"/>
    <x v="1"/>
    <x v="4452"/>
    <x v="1"/>
    <x v="1"/>
    <x v="4"/>
    <x v="3"/>
    <x v="575"/>
  </r>
  <r>
    <x v="4454"/>
    <s v="Paterson"/>
    <x v="135"/>
    <x v="0"/>
    <x v="1"/>
    <x v="18"/>
    <x v="5"/>
    <x v="0"/>
    <x v="0"/>
    <x v="0"/>
    <x v="0"/>
    <x v="4453"/>
    <x v="0"/>
    <x v="0"/>
    <x v="0"/>
    <x v="1"/>
    <x v="208"/>
  </r>
  <r>
    <x v="4455"/>
    <s v="Chou"/>
    <x v="9"/>
    <x v="1"/>
    <x v="0"/>
    <x v="8"/>
    <x v="2"/>
    <x v="0"/>
    <x v="2"/>
    <x v="0"/>
    <x v="1"/>
    <x v="4454"/>
    <x v="1"/>
    <x v="1"/>
    <x v="3"/>
    <x v="2"/>
    <x v="449"/>
  </r>
  <r>
    <x v="4456"/>
    <s v="Abel"/>
    <x v="181"/>
    <x v="0"/>
    <x v="1"/>
    <x v="20"/>
    <x v="2"/>
    <x v="0"/>
    <x v="2"/>
    <x v="0"/>
    <x v="1"/>
    <x v="4455"/>
    <x v="1"/>
    <x v="1"/>
    <x v="2"/>
    <x v="0"/>
    <x v="391"/>
  </r>
  <r>
    <x v="4457"/>
    <s v="Chesnokova"/>
    <x v="297"/>
    <x v="2"/>
    <x v="1"/>
    <x v="40"/>
    <x v="1"/>
    <x v="2879"/>
    <x v="0"/>
    <x v="0"/>
    <x v="1"/>
    <x v="4456"/>
    <x v="1"/>
    <x v="1"/>
    <x v="2"/>
    <x v="1"/>
    <x v="375"/>
  </r>
  <r>
    <x v="4458"/>
    <s v="Niu"/>
    <x v="329"/>
    <x v="0"/>
    <x v="1"/>
    <x v="24"/>
    <x v="0"/>
    <x v="0"/>
    <x v="2"/>
    <x v="0"/>
    <x v="1"/>
    <x v="4457"/>
    <x v="1"/>
    <x v="1"/>
    <x v="1"/>
    <x v="0"/>
    <x v="334"/>
  </r>
  <r>
    <x v="4459"/>
    <s v="Sullivan"/>
    <x v="320"/>
    <x v="2"/>
    <x v="0"/>
    <x v="51"/>
    <x v="7"/>
    <x v="2880"/>
    <x v="0"/>
    <x v="0"/>
    <x v="1"/>
    <x v="4458"/>
    <x v="1"/>
    <x v="1"/>
    <x v="3"/>
    <x v="2"/>
    <x v="421"/>
  </r>
  <r>
    <x v="4460"/>
    <s v="Ma"/>
    <x v="63"/>
    <x v="0"/>
    <x v="1"/>
    <x v="12"/>
    <x v="8"/>
    <x v="0"/>
    <x v="0"/>
    <x v="0"/>
    <x v="1"/>
    <x v="4459"/>
    <x v="1"/>
    <x v="1"/>
    <x v="4"/>
    <x v="1"/>
    <x v="695"/>
  </r>
  <r>
    <x v="4461"/>
    <s v="Cavill"/>
    <x v="213"/>
    <x v="1"/>
    <x v="0"/>
    <x v="34"/>
    <x v="6"/>
    <x v="0"/>
    <x v="0"/>
    <x v="0"/>
    <x v="1"/>
    <x v="4460"/>
    <x v="1"/>
    <x v="1"/>
    <x v="4"/>
    <x v="1"/>
    <x v="191"/>
  </r>
  <r>
    <x v="4462"/>
    <s v="Nicholls"/>
    <x v="14"/>
    <x v="1"/>
    <x v="0"/>
    <x v="15"/>
    <x v="2"/>
    <x v="0"/>
    <x v="2"/>
    <x v="0"/>
    <x v="0"/>
    <x v="4461"/>
    <x v="0"/>
    <x v="0"/>
    <x v="1"/>
    <x v="1"/>
    <x v="767"/>
  </r>
  <r>
    <x v="4463"/>
    <s v="Nnonso"/>
    <x v="4"/>
    <x v="2"/>
    <x v="0"/>
    <x v="53"/>
    <x v="1"/>
    <x v="2881"/>
    <x v="1"/>
    <x v="0"/>
    <x v="1"/>
    <x v="4462"/>
    <x v="0"/>
    <x v="0"/>
    <x v="2"/>
    <x v="1"/>
    <x v="513"/>
  </r>
  <r>
    <x v="4464"/>
    <s v="Gibson"/>
    <x v="270"/>
    <x v="0"/>
    <x v="1"/>
    <x v="1"/>
    <x v="5"/>
    <x v="0"/>
    <x v="2"/>
    <x v="0"/>
    <x v="1"/>
    <x v="4463"/>
    <x v="1"/>
    <x v="1"/>
    <x v="2"/>
    <x v="2"/>
    <x v="644"/>
  </r>
  <r>
    <x v="4465"/>
    <s v="Garcia"/>
    <x v="329"/>
    <x v="2"/>
    <x v="1"/>
    <x v="33"/>
    <x v="0"/>
    <x v="2882"/>
    <x v="2"/>
    <x v="0"/>
    <x v="0"/>
    <x v="4464"/>
    <x v="1"/>
    <x v="1"/>
    <x v="0"/>
    <x v="3"/>
    <x v="432"/>
  </r>
  <r>
    <x v="4466"/>
    <s v="Renwick"/>
    <x v="92"/>
    <x v="1"/>
    <x v="1"/>
    <x v="12"/>
    <x v="0"/>
    <x v="0"/>
    <x v="2"/>
    <x v="0"/>
    <x v="0"/>
    <x v="4465"/>
    <x v="1"/>
    <x v="1"/>
    <x v="4"/>
    <x v="1"/>
    <x v="108"/>
  </r>
  <r>
    <x v="4467"/>
    <s v="Norris"/>
    <x v="100"/>
    <x v="0"/>
    <x v="1"/>
    <x v="8"/>
    <x v="1"/>
    <x v="0"/>
    <x v="2"/>
    <x v="0"/>
    <x v="1"/>
    <x v="4466"/>
    <x v="1"/>
    <x v="1"/>
    <x v="4"/>
    <x v="3"/>
    <x v="577"/>
  </r>
  <r>
    <x v="4468"/>
    <s v="Nkemakonam"/>
    <x v="439"/>
    <x v="0"/>
    <x v="0"/>
    <x v="2"/>
    <x v="10"/>
    <x v="2883"/>
    <x v="0"/>
    <x v="1"/>
    <x v="1"/>
    <x v="4467"/>
    <x v="1"/>
    <x v="1"/>
    <x v="4"/>
    <x v="1"/>
    <x v="594"/>
  </r>
  <r>
    <x v="4469"/>
    <s v="Piccio"/>
    <x v="303"/>
    <x v="1"/>
    <x v="1"/>
    <x v="19"/>
    <x v="8"/>
    <x v="2884"/>
    <x v="0"/>
    <x v="0"/>
    <x v="1"/>
    <x v="4468"/>
    <x v="0"/>
    <x v="0"/>
    <x v="4"/>
    <x v="3"/>
    <x v="591"/>
  </r>
  <r>
    <x v="4470"/>
    <s v="Linton"/>
    <x v="151"/>
    <x v="2"/>
    <x v="0"/>
    <x v="47"/>
    <x v="1"/>
    <x v="2885"/>
    <x v="0"/>
    <x v="0"/>
    <x v="1"/>
    <x v="4469"/>
    <x v="0"/>
    <x v="0"/>
    <x v="3"/>
    <x v="1"/>
    <x v="320"/>
  </r>
  <r>
    <x v="4471"/>
    <s v="Onyekaozulu"/>
    <x v="366"/>
    <x v="1"/>
    <x v="0"/>
    <x v="27"/>
    <x v="2"/>
    <x v="2886"/>
    <x v="2"/>
    <x v="1"/>
    <x v="0"/>
    <x v="4470"/>
    <x v="0"/>
    <x v="0"/>
    <x v="1"/>
    <x v="0"/>
    <x v="412"/>
  </r>
  <r>
    <x v="4472"/>
    <s v="Tobenna"/>
    <x v="42"/>
    <x v="2"/>
    <x v="0"/>
    <x v="51"/>
    <x v="5"/>
    <x v="2887"/>
    <x v="2"/>
    <x v="1"/>
    <x v="1"/>
    <x v="4471"/>
    <x v="1"/>
    <x v="1"/>
    <x v="3"/>
    <x v="1"/>
    <x v="690"/>
  </r>
  <r>
    <x v="4473"/>
    <s v="Wang"/>
    <x v="82"/>
    <x v="2"/>
    <x v="0"/>
    <x v="6"/>
    <x v="4"/>
    <x v="2888"/>
    <x v="0"/>
    <x v="0"/>
    <x v="1"/>
    <x v="4472"/>
    <x v="1"/>
    <x v="1"/>
    <x v="4"/>
    <x v="3"/>
    <x v="350"/>
  </r>
  <r>
    <x v="4474"/>
    <s v="O'Donnell"/>
    <x v="168"/>
    <x v="0"/>
    <x v="1"/>
    <x v="18"/>
    <x v="6"/>
    <x v="0"/>
    <x v="0"/>
    <x v="1"/>
    <x v="1"/>
    <x v="4473"/>
    <x v="1"/>
    <x v="1"/>
    <x v="0"/>
    <x v="0"/>
    <x v="84"/>
  </r>
  <r>
    <x v="4475"/>
    <s v="Langlands"/>
    <x v="230"/>
    <x v="0"/>
    <x v="1"/>
    <x v="20"/>
    <x v="2"/>
    <x v="2889"/>
    <x v="0"/>
    <x v="0"/>
    <x v="0"/>
    <x v="4474"/>
    <x v="1"/>
    <x v="1"/>
    <x v="3"/>
    <x v="0"/>
    <x v="432"/>
  </r>
  <r>
    <x v="4476"/>
    <s v="Smith"/>
    <x v="143"/>
    <x v="0"/>
    <x v="1"/>
    <x v="19"/>
    <x v="1"/>
    <x v="0"/>
    <x v="2"/>
    <x v="0"/>
    <x v="1"/>
    <x v="4475"/>
    <x v="1"/>
    <x v="1"/>
    <x v="0"/>
    <x v="0"/>
    <x v="278"/>
  </r>
  <r>
    <x v="4477"/>
    <s v="Sykes"/>
    <x v="331"/>
    <x v="2"/>
    <x v="1"/>
    <x v="37"/>
    <x v="9"/>
    <x v="2890"/>
    <x v="2"/>
    <x v="1"/>
    <x v="1"/>
    <x v="4476"/>
    <x v="1"/>
    <x v="1"/>
    <x v="0"/>
    <x v="1"/>
    <x v="115"/>
  </r>
  <r>
    <x v="4478"/>
    <s v="Marshall"/>
    <x v="13"/>
    <x v="0"/>
    <x v="1"/>
    <x v="8"/>
    <x v="4"/>
    <x v="0"/>
    <x v="2"/>
    <x v="1"/>
    <x v="0"/>
    <x v="4477"/>
    <x v="1"/>
    <x v="1"/>
    <x v="4"/>
    <x v="3"/>
    <x v="137"/>
  </r>
  <r>
    <x v="4479"/>
    <s v="Gibson"/>
    <x v="287"/>
    <x v="0"/>
    <x v="1"/>
    <x v="40"/>
    <x v="0"/>
    <x v="0"/>
    <x v="2"/>
    <x v="0"/>
    <x v="0"/>
    <x v="4478"/>
    <x v="1"/>
    <x v="1"/>
    <x v="4"/>
    <x v="3"/>
    <x v="741"/>
  </r>
  <r>
    <x v="4480"/>
    <s v="Stephenson"/>
    <x v="50"/>
    <x v="0"/>
    <x v="0"/>
    <x v="13"/>
    <x v="10"/>
    <x v="0"/>
    <x v="2"/>
    <x v="0"/>
    <x v="1"/>
    <x v="4479"/>
    <x v="1"/>
    <x v="1"/>
    <x v="0"/>
    <x v="1"/>
    <x v="518"/>
  </r>
  <r>
    <x v="4481"/>
    <s v="Y?"/>
    <x v="257"/>
    <x v="0"/>
    <x v="1"/>
    <x v="33"/>
    <x v="6"/>
    <x v="2891"/>
    <x v="0"/>
    <x v="1"/>
    <x v="0"/>
    <x v="4480"/>
    <x v="1"/>
    <x v="1"/>
    <x v="0"/>
    <x v="3"/>
    <x v="95"/>
  </r>
  <r>
    <x v="4482"/>
    <s v="Kang"/>
    <x v="16"/>
    <x v="0"/>
    <x v="0"/>
    <x v="0"/>
    <x v="1"/>
    <x v="0"/>
    <x v="2"/>
    <x v="0"/>
    <x v="0"/>
    <x v="4481"/>
    <x v="1"/>
    <x v="1"/>
    <x v="0"/>
    <x v="2"/>
    <x v="532"/>
  </r>
  <r>
    <x v="4483"/>
    <s v="Miller"/>
    <x v="127"/>
    <x v="2"/>
    <x v="0"/>
    <x v="16"/>
    <x v="2"/>
    <x v="2892"/>
    <x v="0"/>
    <x v="1"/>
    <x v="1"/>
    <x v="4482"/>
    <x v="0"/>
    <x v="0"/>
    <x v="0"/>
    <x v="3"/>
    <x v="719"/>
  </r>
  <r>
    <x v="4484"/>
    <s v="Kryukov"/>
    <x v="5"/>
    <x v="0"/>
    <x v="0"/>
    <x v="24"/>
    <x v="1"/>
    <x v="0"/>
    <x v="2"/>
    <x v="0"/>
    <x v="0"/>
    <x v="4483"/>
    <x v="1"/>
    <x v="1"/>
    <x v="1"/>
    <x v="1"/>
    <x v="281"/>
  </r>
  <r>
    <x v="4485"/>
    <s v="Y?"/>
    <x v="60"/>
    <x v="2"/>
    <x v="1"/>
    <x v="10"/>
    <x v="9"/>
    <x v="2893"/>
    <x v="2"/>
    <x v="0"/>
    <x v="0"/>
    <x v="4484"/>
    <x v="1"/>
    <x v="1"/>
    <x v="2"/>
    <x v="2"/>
    <x v="10"/>
  </r>
  <r>
    <x v="4486"/>
    <s v="Fanucci"/>
    <x v="10"/>
    <x v="0"/>
    <x v="1"/>
    <x v="12"/>
    <x v="6"/>
    <x v="2894"/>
    <x v="0"/>
    <x v="0"/>
    <x v="1"/>
    <x v="4485"/>
    <x v="1"/>
    <x v="1"/>
    <x v="3"/>
    <x v="3"/>
    <x v="51"/>
  </r>
  <r>
    <x v="4487"/>
    <s v="Lombardi"/>
    <x v="182"/>
    <x v="2"/>
    <x v="1"/>
    <x v="8"/>
    <x v="6"/>
    <x v="2895"/>
    <x v="0"/>
    <x v="1"/>
    <x v="1"/>
    <x v="4486"/>
    <x v="1"/>
    <x v="1"/>
    <x v="2"/>
    <x v="3"/>
    <x v="461"/>
  </r>
  <r>
    <x v="4488"/>
    <s v="Hs?"/>
    <x v="126"/>
    <x v="0"/>
    <x v="0"/>
    <x v="4"/>
    <x v="5"/>
    <x v="2896"/>
    <x v="0"/>
    <x v="1"/>
    <x v="1"/>
    <x v="4487"/>
    <x v="1"/>
    <x v="1"/>
    <x v="2"/>
    <x v="2"/>
    <x v="727"/>
  </r>
  <r>
    <x v="4489"/>
    <s v="Anderson"/>
    <x v="198"/>
    <x v="0"/>
    <x v="0"/>
    <x v="12"/>
    <x v="2"/>
    <x v="0"/>
    <x v="2"/>
    <x v="0"/>
    <x v="0"/>
    <x v="4488"/>
    <x v="1"/>
    <x v="1"/>
    <x v="0"/>
    <x v="3"/>
    <x v="455"/>
  </r>
  <r>
    <x v="4490"/>
    <s v="Trentino"/>
    <x v="83"/>
    <x v="1"/>
    <x v="0"/>
    <x v="55"/>
    <x v="1"/>
    <x v="2897"/>
    <x v="0"/>
    <x v="0"/>
    <x v="0"/>
    <x v="4489"/>
    <x v="1"/>
    <x v="1"/>
    <x v="4"/>
    <x v="0"/>
    <x v="131"/>
  </r>
  <r>
    <x v="4491"/>
    <s v="Donnelly"/>
    <x v="4"/>
    <x v="2"/>
    <x v="1"/>
    <x v="22"/>
    <x v="6"/>
    <x v="2898"/>
    <x v="0"/>
    <x v="0"/>
    <x v="0"/>
    <x v="4490"/>
    <x v="1"/>
    <x v="1"/>
    <x v="4"/>
    <x v="2"/>
    <x v="333"/>
  </r>
  <r>
    <x v="4492"/>
    <s v="Tsou"/>
    <x v="258"/>
    <x v="0"/>
    <x v="0"/>
    <x v="15"/>
    <x v="10"/>
    <x v="2899"/>
    <x v="0"/>
    <x v="0"/>
    <x v="1"/>
    <x v="4491"/>
    <x v="1"/>
    <x v="1"/>
    <x v="0"/>
    <x v="0"/>
    <x v="499"/>
  </r>
  <r>
    <x v="4493"/>
    <s v="Johnson"/>
    <x v="432"/>
    <x v="1"/>
    <x v="0"/>
    <x v="15"/>
    <x v="1"/>
    <x v="0"/>
    <x v="2"/>
    <x v="0"/>
    <x v="0"/>
    <x v="4492"/>
    <x v="1"/>
    <x v="1"/>
    <x v="4"/>
    <x v="3"/>
    <x v="190"/>
  </r>
  <r>
    <x v="4494"/>
    <s v="Watson"/>
    <x v="4"/>
    <x v="1"/>
    <x v="1"/>
    <x v="8"/>
    <x v="5"/>
    <x v="2900"/>
    <x v="2"/>
    <x v="0"/>
    <x v="1"/>
    <x v="4493"/>
    <x v="1"/>
    <x v="1"/>
    <x v="0"/>
    <x v="0"/>
    <x v="608"/>
  </r>
  <r>
    <x v="4495"/>
    <s v="Allan"/>
    <x v="113"/>
    <x v="0"/>
    <x v="0"/>
    <x v="15"/>
    <x v="3"/>
    <x v="2901"/>
    <x v="0"/>
    <x v="0"/>
    <x v="1"/>
    <x v="4494"/>
    <x v="1"/>
    <x v="1"/>
    <x v="0"/>
    <x v="2"/>
    <x v="121"/>
  </r>
  <r>
    <x v="4496"/>
    <s v="Butcher"/>
    <x v="245"/>
    <x v="0"/>
    <x v="0"/>
    <x v="0"/>
    <x v="5"/>
    <x v="2902"/>
    <x v="0"/>
    <x v="0"/>
    <x v="1"/>
    <x v="4495"/>
    <x v="1"/>
    <x v="1"/>
    <x v="2"/>
    <x v="0"/>
    <x v="185"/>
  </r>
  <r>
    <x v="4497"/>
    <s v="Henderson"/>
    <x v="297"/>
    <x v="1"/>
    <x v="0"/>
    <x v="40"/>
    <x v="1"/>
    <x v="0"/>
    <x v="0"/>
    <x v="0"/>
    <x v="1"/>
    <x v="4496"/>
    <x v="0"/>
    <x v="0"/>
    <x v="2"/>
    <x v="0"/>
    <x v="777"/>
  </r>
  <r>
    <x v="4498"/>
    <s v="Boucaut"/>
    <x v="275"/>
    <x v="0"/>
    <x v="1"/>
    <x v="33"/>
    <x v="0"/>
    <x v="2903"/>
    <x v="0"/>
    <x v="0"/>
    <x v="0"/>
    <x v="4497"/>
    <x v="1"/>
    <x v="1"/>
    <x v="4"/>
    <x v="1"/>
    <x v="601"/>
  </r>
  <r>
    <x v="4499"/>
    <s v="Obiajulu"/>
    <x v="263"/>
    <x v="2"/>
    <x v="0"/>
    <x v="4"/>
    <x v="4"/>
    <x v="2904"/>
    <x v="0"/>
    <x v="1"/>
    <x v="1"/>
    <x v="4498"/>
    <x v="1"/>
    <x v="1"/>
    <x v="0"/>
    <x v="1"/>
    <x v="205"/>
  </r>
  <r>
    <x v="4500"/>
    <s v="Ifeatu"/>
    <x v="179"/>
    <x v="2"/>
    <x v="1"/>
    <x v="15"/>
    <x v="9"/>
    <x v="2905"/>
    <x v="0"/>
    <x v="1"/>
    <x v="1"/>
    <x v="4499"/>
    <x v="1"/>
    <x v="1"/>
    <x v="1"/>
    <x v="2"/>
    <x v="334"/>
  </r>
  <r>
    <x v="4501"/>
    <s v="Kelly"/>
    <x v="140"/>
    <x v="0"/>
    <x v="0"/>
    <x v="31"/>
    <x v="0"/>
    <x v="0"/>
    <x v="0"/>
    <x v="0"/>
    <x v="1"/>
    <x v="4500"/>
    <x v="1"/>
    <x v="1"/>
    <x v="1"/>
    <x v="1"/>
    <x v="775"/>
  </r>
  <r>
    <x v="4502"/>
    <s v="Pirozzi"/>
    <x v="47"/>
    <x v="1"/>
    <x v="1"/>
    <x v="13"/>
    <x v="8"/>
    <x v="2906"/>
    <x v="0"/>
    <x v="0"/>
    <x v="1"/>
    <x v="4501"/>
    <x v="0"/>
    <x v="0"/>
    <x v="1"/>
    <x v="2"/>
    <x v="104"/>
  </r>
  <r>
    <x v="4503"/>
    <s v="Siciliano"/>
    <x v="52"/>
    <x v="0"/>
    <x v="1"/>
    <x v="19"/>
    <x v="3"/>
    <x v="2907"/>
    <x v="2"/>
    <x v="0"/>
    <x v="1"/>
    <x v="4502"/>
    <x v="1"/>
    <x v="1"/>
    <x v="4"/>
    <x v="1"/>
    <x v="329"/>
  </r>
  <r>
    <x v="4504"/>
    <s v="Silva"/>
    <x v="290"/>
    <x v="1"/>
    <x v="1"/>
    <x v="24"/>
    <x v="3"/>
    <x v="2908"/>
    <x v="0"/>
    <x v="0"/>
    <x v="1"/>
    <x v="4503"/>
    <x v="1"/>
    <x v="1"/>
    <x v="0"/>
    <x v="3"/>
    <x v="600"/>
  </r>
  <r>
    <x v="4505"/>
    <s v="Iweobiegbunam"/>
    <x v="241"/>
    <x v="0"/>
    <x v="0"/>
    <x v="33"/>
    <x v="8"/>
    <x v="0"/>
    <x v="2"/>
    <x v="1"/>
    <x v="0"/>
    <x v="4504"/>
    <x v="1"/>
    <x v="1"/>
    <x v="1"/>
    <x v="3"/>
    <x v="417"/>
  </r>
  <r>
    <x v="4506"/>
    <s v="Williamson"/>
    <x v="142"/>
    <x v="1"/>
    <x v="0"/>
    <x v="26"/>
    <x v="6"/>
    <x v="0"/>
    <x v="0"/>
    <x v="0"/>
    <x v="0"/>
    <x v="4505"/>
    <x v="1"/>
    <x v="1"/>
    <x v="0"/>
    <x v="0"/>
    <x v="780"/>
  </r>
  <r>
    <x v="4507"/>
    <s v="Madueke"/>
    <x v="161"/>
    <x v="0"/>
    <x v="1"/>
    <x v="34"/>
    <x v="0"/>
    <x v="2909"/>
    <x v="0"/>
    <x v="0"/>
    <x v="1"/>
    <x v="4506"/>
    <x v="1"/>
    <x v="1"/>
    <x v="3"/>
    <x v="0"/>
    <x v="365"/>
  </r>
  <r>
    <x v="4508"/>
    <s v="Chiagoziem"/>
    <x v="277"/>
    <x v="0"/>
    <x v="0"/>
    <x v="1"/>
    <x v="1"/>
    <x v="0"/>
    <x v="2"/>
    <x v="0"/>
    <x v="1"/>
    <x v="4507"/>
    <x v="1"/>
    <x v="1"/>
    <x v="0"/>
    <x v="2"/>
    <x v="97"/>
  </r>
  <r>
    <x v="4509"/>
    <s v="Kwemto"/>
    <x v="159"/>
    <x v="2"/>
    <x v="0"/>
    <x v="12"/>
    <x v="1"/>
    <x v="2910"/>
    <x v="0"/>
    <x v="0"/>
    <x v="1"/>
    <x v="4508"/>
    <x v="1"/>
    <x v="1"/>
    <x v="3"/>
    <x v="2"/>
    <x v="640"/>
  </r>
  <r>
    <x v="4510"/>
    <s v="Zito"/>
    <x v="235"/>
    <x v="2"/>
    <x v="0"/>
    <x v="3"/>
    <x v="9"/>
    <x v="2911"/>
    <x v="2"/>
    <x v="1"/>
    <x v="0"/>
    <x v="4509"/>
    <x v="1"/>
    <x v="1"/>
    <x v="1"/>
    <x v="0"/>
    <x v="454"/>
  </r>
  <r>
    <x v="4511"/>
    <s v="Ukaegbunam"/>
    <x v="177"/>
    <x v="0"/>
    <x v="0"/>
    <x v="13"/>
    <x v="0"/>
    <x v="0"/>
    <x v="3"/>
    <x v="0"/>
    <x v="1"/>
    <x v="4510"/>
    <x v="0"/>
    <x v="0"/>
    <x v="0"/>
    <x v="2"/>
    <x v="32"/>
  </r>
  <r>
    <x v="4512"/>
    <s v="Trevisani"/>
    <x v="299"/>
    <x v="0"/>
    <x v="1"/>
    <x v="21"/>
    <x v="0"/>
    <x v="2912"/>
    <x v="0"/>
    <x v="1"/>
    <x v="1"/>
    <x v="4511"/>
    <x v="0"/>
    <x v="0"/>
    <x v="0"/>
    <x v="0"/>
    <x v="122"/>
  </r>
  <r>
    <x v="4513"/>
    <s v="Edmondstone"/>
    <x v="182"/>
    <x v="0"/>
    <x v="0"/>
    <x v="1"/>
    <x v="2"/>
    <x v="0"/>
    <x v="2"/>
    <x v="1"/>
    <x v="1"/>
    <x v="4512"/>
    <x v="1"/>
    <x v="1"/>
    <x v="1"/>
    <x v="3"/>
    <x v="31"/>
  </r>
  <r>
    <x v="4514"/>
    <s v="Chien"/>
    <x v="22"/>
    <x v="0"/>
    <x v="0"/>
    <x v="16"/>
    <x v="2"/>
    <x v="0"/>
    <x v="2"/>
    <x v="0"/>
    <x v="1"/>
    <x v="4513"/>
    <x v="1"/>
    <x v="1"/>
    <x v="3"/>
    <x v="3"/>
    <x v="135"/>
  </r>
  <r>
    <x v="4515"/>
    <s v="Boni"/>
    <x v="18"/>
    <x v="1"/>
    <x v="1"/>
    <x v="33"/>
    <x v="2"/>
    <x v="2913"/>
    <x v="0"/>
    <x v="0"/>
    <x v="0"/>
    <x v="4514"/>
    <x v="1"/>
    <x v="1"/>
    <x v="4"/>
    <x v="3"/>
    <x v="344"/>
  </r>
  <r>
    <x v="4516"/>
    <s v="Yashina"/>
    <x v="11"/>
    <x v="2"/>
    <x v="0"/>
    <x v="15"/>
    <x v="2"/>
    <x v="2914"/>
    <x v="3"/>
    <x v="0"/>
    <x v="0"/>
    <x v="4515"/>
    <x v="0"/>
    <x v="0"/>
    <x v="2"/>
    <x v="2"/>
    <x v="555"/>
  </r>
  <r>
    <x v="4517"/>
    <s v="Georg"/>
    <x v="80"/>
    <x v="1"/>
    <x v="0"/>
    <x v="2"/>
    <x v="3"/>
    <x v="2915"/>
    <x v="0"/>
    <x v="0"/>
    <x v="1"/>
    <x v="4516"/>
    <x v="1"/>
    <x v="1"/>
    <x v="4"/>
    <x v="2"/>
    <x v="334"/>
  </r>
  <r>
    <x v="4518"/>
    <s v="Tung"/>
    <x v="4"/>
    <x v="1"/>
    <x v="0"/>
    <x v="6"/>
    <x v="3"/>
    <x v="0"/>
    <x v="2"/>
    <x v="0"/>
    <x v="1"/>
    <x v="4517"/>
    <x v="1"/>
    <x v="1"/>
    <x v="2"/>
    <x v="3"/>
    <x v="284"/>
  </r>
  <r>
    <x v="4519"/>
    <s v="Michelides"/>
    <x v="363"/>
    <x v="1"/>
    <x v="1"/>
    <x v="16"/>
    <x v="3"/>
    <x v="0"/>
    <x v="0"/>
    <x v="0"/>
    <x v="0"/>
    <x v="4518"/>
    <x v="1"/>
    <x v="1"/>
    <x v="4"/>
    <x v="0"/>
    <x v="315"/>
  </r>
  <r>
    <x v="4520"/>
    <s v="Korovina"/>
    <x v="79"/>
    <x v="2"/>
    <x v="1"/>
    <x v="17"/>
    <x v="7"/>
    <x v="2916"/>
    <x v="1"/>
    <x v="0"/>
    <x v="1"/>
    <x v="4519"/>
    <x v="0"/>
    <x v="0"/>
    <x v="2"/>
    <x v="2"/>
    <x v="63"/>
  </r>
  <r>
    <x v="4521"/>
    <s v="Chuang"/>
    <x v="243"/>
    <x v="1"/>
    <x v="0"/>
    <x v="7"/>
    <x v="3"/>
    <x v="2917"/>
    <x v="0"/>
    <x v="0"/>
    <x v="0"/>
    <x v="4520"/>
    <x v="1"/>
    <x v="1"/>
    <x v="2"/>
    <x v="2"/>
    <x v="269"/>
  </r>
  <r>
    <x v="4522"/>
    <s v="Yuriev"/>
    <x v="205"/>
    <x v="1"/>
    <x v="1"/>
    <x v="2"/>
    <x v="8"/>
    <x v="0"/>
    <x v="2"/>
    <x v="1"/>
    <x v="1"/>
    <x v="4521"/>
    <x v="1"/>
    <x v="1"/>
    <x v="2"/>
    <x v="1"/>
    <x v="408"/>
  </r>
  <r>
    <x v="4523"/>
    <s v="Chidimma"/>
    <x v="42"/>
    <x v="2"/>
    <x v="0"/>
    <x v="37"/>
    <x v="4"/>
    <x v="2918"/>
    <x v="0"/>
    <x v="0"/>
    <x v="1"/>
    <x v="4522"/>
    <x v="1"/>
    <x v="1"/>
    <x v="3"/>
    <x v="0"/>
    <x v="402"/>
  </r>
  <r>
    <x v="4524"/>
    <s v="Stevens"/>
    <x v="158"/>
    <x v="0"/>
    <x v="1"/>
    <x v="16"/>
    <x v="2"/>
    <x v="0"/>
    <x v="2"/>
    <x v="0"/>
    <x v="0"/>
    <x v="4523"/>
    <x v="1"/>
    <x v="1"/>
    <x v="0"/>
    <x v="0"/>
    <x v="731"/>
  </r>
  <r>
    <x v="4525"/>
    <s v="Kao"/>
    <x v="61"/>
    <x v="1"/>
    <x v="1"/>
    <x v="3"/>
    <x v="9"/>
    <x v="2919"/>
    <x v="0"/>
    <x v="1"/>
    <x v="0"/>
    <x v="4524"/>
    <x v="1"/>
    <x v="1"/>
    <x v="3"/>
    <x v="3"/>
    <x v="480"/>
  </r>
  <r>
    <x v="4526"/>
    <s v="Edmund la Touche"/>
    <x v="269"/>
    <x v="0"/>
    <x v="1"/>
    <x v="10"/>
    <x v="9"/>
    <x v="2920"/>
    <x v="0"/>
    <x v="0"/>
    <x v="1"/>
    <x v="4525"/>
    <x v="1"/>
    <x v="1"/>
    <x v="4"/>
    <x v="3"/>
    <x v="114"/>
  </r>
  <r>
    <x v="4527"/>
    <s v="Belousov"/>
    <x v="242"/>
    <x v="0"/>
    <x v="1"/>
    <x v="16"/>
    <x v="1"/>
    <x v="2921"/>
    <x v="0"/>
    <x v="1"/>
    <x v="0"/>
    <x v="4526"/>
    <x v="1"/>
    <x v="1"/>
    <x v="1"/>
    <x v="3"/>
    <x v="713"/>
  </r>
  <r>
    <x v="4528"/>
    <s v="McCane"/>
    <x v="194"/>
    <x v="1"/>
    <x v="0"/>
    <x v="8"/>
    <x v="5"/>
    <x v="2922"/>
    <x v="0"/>
    <x v="0"/>
    <x v="0"/>
    <x v="4527"/>
    <x v="1"/>
    <x v="1"/>
    <x v="1"/>
    <x v="0"/>
    <x v="73"/>
  </r>
  <r>
    <x v="4529"/>
    <s v="Parry-Okeden"/>
    <x v="70"/>
    <x v="0"/>
    <x v="0"/>
    <x v="4"/>
    <x v="2"/>
    <x v="2923"/>
    <x v="0"/>
    <x v="0"/>
    <x v="0"/>
    <x v="4528"/>
    <x v="0"/>
    <x v="0"/>
    <x v="1"/>
    <x v="0"/>
    <x v="671"/>
  </r>
  <r>
    <x v="4530"/>
    <s v="Hudson"/>
    <x v="351"/>
    <x v="2"/>
    <x v="1"/>
    <x v="3"/>
    <x v="3"/>
    <x v="2924"/>
    <x v="2"/>
    <x v="0"/>
    <x v="1"/>
    <x v="4529"/>
    <x v="1"/>
    <x v="1"/>
    <x v="4"/>
    <x v="1"/>
    <x v="650"/>
  </r>
  <r>
    <x v="4531"/>
    <s v="Marsden"/>
    <x v="349"/>
    <x v="0"/>
    <x v="1"/>
    <x v="24"/>
    <x v="5"/>
    <x v="0"/>
    <x v="2"/>
    <x v="1"/>
    <x v="0"/>
    <x v="4530"/>
    <x v="1"/>
    <x v="1"/>
    <x v="4"/>
    <x v="1"/>
    <x v="163"/>
  </r>
  <r>
    <x v="4532"/>
    <s v="Manfrin"/>
    <x v="252"/>
    <x v="1"/>
    <x v="1"/>
    <x v="16"/>
    <x v="10"/>
    <x v="2925"/>
    <x v="2"/>
    <x v="0"/>
    <x v="1"/>
    <x v="4531"/>
    <x v="1"/>
    <x v="1"/>
    <x v="2"/>
    <x v="2"/>
    <x v="137"/>
  </r>
  <r>
    <x v="4533"/>
    <s v="Ch'ang"/>
    <x v="4"/>
    <x v="1"/>
    <x v="1"/>
    <x v="2"/>
    <x v="5"/>
    <x v="2926"/>
    <x v="2"/>
    <x v="1"/>
    <x v="0"/>
    <x v="4532"/>
    <x v="0"/>
    <x v="0"/>
    <x v="2"/>
    <x v="3"/>
    <x v="463"/>
  </r>
  <r>
    <x v="4534"/>
    <s v="Clark"/>
    <x v="52"/>
    <x v="0"/>
    <x v="1"/>
    <x v="1"/>
    <x v="0"/>
    <x v="0"/>
    <x v="2"/>
    <x v="0"/>
    <x v="1"/>
    <x v="4533"/>
    <x v="1"/>
    <x v="1"/>
    <x v="4"/>
    <x v="3"/>
    <x v="211"/>
  </r>
  <r>
    <x v="4535"/>
    <s v="Aldrich"/>
    <x v="184"/>
    <x v="2"/>
    <x v="1"/>
    <x v="24"/>
    <x v="9"/>
    <x v="2927"/>
    <x v="0"/>
    <x v="0"/>
    <x v="0"/>
    <x v="4534"/>
    <x v="0"/>
    <x v="0"/>
    <x v="0"/>
    <x v="3"/>
    <x v="384"/>
  </r>
  <r>
    <x v="4536"/>
    <s v="Khan"/>
    <x v="207"/>
    <x v="0"/>
    <x v="0"/>
    <x v="30"/>
    <x v="3"/>
    <x v="0"/>
    <x v="2"/>
    <x v="0"/>
    <x v="0"/>
    <x v="4535"/>
    <x v="1"/>
    <x v="1"/>
    <x v="4"/>
    <x v="3"/>
    <x v="334"/>
  </r>
  <r>
    <x v="4537"/>
    <s v="Murray"/>
    <x v="91"/>
    <x v="1"/>
    <x v="0"/>
    <x v="8"/>
    <x v="8"/>
    <x v="0"/>
    <x v="2"/>
    <x v="0"/>
    <x v="1"/>
    <x v="4536"/>
    <x v="1"/>
    <x v="1"/>
    <x v="1"/>
    <x v="3"/>
    <x v="35"/>
  </r>
  <r>
    <x v="4538"/>
    <s v="Anayolisa"/>
    <x v="91"/>
    <x v="1"/>
    <x v="1"/>
    <x v="19"/>
    <x v="1"/>
    <x v="0"/>
    <x v="2"/>
    <x v="0"/>
    <x v="1"/>
    <x v="4537"/>
    <x v="1"/>
    <x v="1"/>
    <x v="0"/>
    <x v="1"/>
    <x v="66"/>
  </r>
  <r>
    <x v="4539"/>
    <s v="Shillito"/>
    <x v="219"/>
    <x v="0"/>
    <x v="0"/>
    <x v="24"/>
    <x v="3"/>
    <x v="0"/>
    <x v="2"/>
    <x v="0"/>
    <x v="0"/>
    <x v="4538"/>
    <x v="1"/>
    <x v="1"/>
    <x v="2"/>
    <x v="3"/>
    <x v="670"/>
  </r>
  <r>
    <x v="4540"/>
    <s v="McMillan"/>
    <x v="129"/>
    <x v="2"/>
    <x v="1"/>
    <x v="15"/>
    <x v="1"/>
    <x v="2928"/>
    <x v="0"/>
    <x v="0"/>
    <x v="1"/>
    <x v="4539"/>
    <x v="1"/>
    <x v="1"/>
    <x v="1"/>
    <x v="1"/>
    <x v="592"/>
  </r>
  <r>
    <x v="4541"/>
    <s v="Howells"/>
    <x v="363"/>
    <x v="1"/>
    <x v="0"/>
    <x v="18"/>
    <x v="3"/>
    <x v="2929"/>
    <x v="0"/>
    <x v="0"/>
    <x v="0"/>
    <x v="4540"/>
    <x v="1"/>
    <x v="1"/>
    <x v="3"/>
    <x v="0"/>
    <x v="148"/>
  </r>
  <r>
    <x v="4542"/>
    <s v="Stewart"/>
    <x v="221"/>
    <x v="0"/>
    <x v="1"/>
    <x v="34"/>
    <x v="9"/>
    <x v="0"/>
    <x v="2"/>
    <x v="1"/>
    <x v="1"/>
    <x v="4541"/>
    <x v="1"/>
    <x v="1"/>
    <x v="0"/>
    <x v="2"/>
    <x v="336"/>
  </r>
  <r>
    <x v="4543"/>
    <s v="Ikechukwu"/>
    <x v="190"/>
    <x v="2"/>
    <x v="0"/>
    <x v="0"/>
    <x v="7"/>
    <x v="2930"/>
    <x v="2"/>
    <x v="1"/>
    <x v="0"/>
    <x v="4542"/>
    <x v="0"/>
    <x v="0"/>
    <x v="4"/>
    <x v="2"/>
    <x v="647"/>
  </r>
  <r>
    <x v="4544"/>
    <s v="Repina"/>
    <x v="166"/>
    <x v="1"/>
    <x v="1"/>
    <x v="2"/>
    <x v="2"/>
    <x v="2931"/>
    <x v="0"/>
    <x v="0"/>
    <x v="0"/>
    <x v="4543"/>
    <x v="1"/>
    <x v="1"/>
    <x v="1"/>
    <x v="2"/>
    <x v="432"/>
  </r>
  <r>
    <x v="4545"/>
    <s v="Cox"/>
    <x v="304"/>
    <x v="2"/>
    <x v="0"/>
    <x v="18"/>
    <x v="6"/>
    <x v="2932"/>
    <x v="0"/>
    <x v="1"/>
    <x v="1"/>
    <x v="4544"/>
    <x v="1"/>
    <x v="1"/>
    <x v="1"/>
    <x v="1"/>
    <x v="152"/>
  </r>
  <r>
    <x v="4546"/>
    <s v="Lo"/>
    <x v="172"/>
    <x v="0"/>
    <x v="0"/>
    <x v="24"/>
    <x v="8"/>
    <x v="0"/>
    <x v="2"/>
    <x v="0"/>
    <x v="1"/>
    <x v="4545"/>
    <x v="1"/>
    <x v="1"/>
    <x v="3"/>
    <x v="1"/>
    <x v="717"/>
  </r>
  <r>
    <x v="4547"/>
    <s v="Grant"/>
    <x v="4"/>
    <x v="2"/>
    <x v="1"/>
    <x v="24"/>
    <x v="9"/>
    <x v="2933"/>
    <x v="0"/>
    <x v="1"/>
    <x v="0"/>
    <x v="4546"/>
    <x v="0"/>
    <x v="0"/>
    <x v="0"/>
    <x v="3"/>
    <x v="433"/>
  </r>
  <r>
    <x v="4548"/>
    <s v="Stevenson"/>
    <x v="14"/>
    <x v="0"/>
    <x v="0"/>
    <x v="14"/>
    <x v="1"/>
    <x v="0"/>
    <x v="0"/>
    <x v="0"/>
    <x v="0"/>
    <x v="4547"/>
    <x v="0"/>
    <x v="0"/>
    <x v="4"/>
    <x v="0"/>
    <x v="14"/>
  </r>
  <r>
    <x v="4549"/>
    <s v="Kauffmann"/>
    <x v="246"/>
    <x v="0"/>
    <x v="1"/>
    <x v="49"/>
    <x v="9"/>
    <x v="0"/>
    <x v="2"/>
    <x v="1"/>
    <x v="1"/>
    <x v="4548"/>
    <x v="0"/>
    <x v="0"/>
    <x v="3"/>
    <x v="1"/>
    <x v="533"/>
  </r>
  <r>
    <x v="4550"/>
    <s v="Samsonova"/>
    <x v="117"/>
    <x v="0"/>
    <x v="0"/>
    <x v="2"/>
    <x v="6"/>
    <x v="2934"/>
    <x v="2"/>
    <x v="0"/>
    <x v="1"/>
    <x v="4549"/>
    <x v="1"/>
    <x v="1"/>
    <x v="0"/>
    <x v="3"/>
    <x v="335"/>
  </r>
  <r>
    <x v="4551"/>
    <s v="Niu"/>
    <x v="189"/>
    <x v="1"/>
    <x v="0"/>
    <x v="17"/>
    <x v="4"/>
    <x v="2935"/>
    <x v="0"/>
    <x v="0"/>
    <x v="1"/>
    <x v="4550"/>
    <x v="0"/>
    <x v="0"/>
    <x v="2"/>
    <x v="3"/>
    <x v="327"/>
  </r>
  <r>
    <x v="4552"/>
    <s v="Bock"/>
    <x v="167"/>
    <x v="0"/>
    <x v="0"/>
    <x v="11"/>
    <x v="0"/>
    <x v="0"/>
    <x v="2"/>
    <x v="0"/>
    <x v="1"/>
    <x v="4551"/>
    <x v="1"/>
    <x v="1"/>
    <x v="1"/>
    <x v="2"/>
    <x v="337"/>
  </r>
  <r>
    <x v="4553"/>
    <s v="Barlow"/>
    <x v="61"/>
    <x v="0"/>
    <x v="1"/>
    <x v="33"/>
    <x v="1"/>
    <x v="0"/>
    <x v="2"/>
    <x v="0"/>
    <x v="1"/>
    <x v="4552"/>
    <x v="1"/>
    <x v="1"/>
    <x v="3"/>
    <x v="3"/>
    <x v="459"/>
  </r>
  <r>
    <x v="4554"/>
    <s v="Stevenson"/>
    <x v="161"/>
    <x v="0"/>
    <x v="1"/>
    <x v="2"/>
    <x v="3"/>
    <x v="0"/>
    <x v="2"/>
    <x v="0"/>
    <x v="1"/>
    <x v="4553"/>
    <x v="1"/>
    <x v="1"/>
    <x v="2"/>
    <x v="2"/>
    <x v="245"/>
  </r>
  <r>
    <x v="4555"/>
    <s v="Kung"/>
    <x v="302"/>
    <x v="1"/>
    <x v="0"/>
    <x v="12"/>
    <x v="5"/>
    <x v="0"/>
    <x v="0"/>
    <x v="0"/>
    <x v="1"/>
    <x v="4554"/>
    <x v="0"/>
    <x v="0"/>
    <x v="4"/>
    <x v="2"/>
    <x v="194"/>
  </r>
  <r>
    <x v="4556"/>
    <s v="Nwankwo"/>
    <x v="180"/>
    <x v="0"/>
    <x v="0"/>
    <x v="56"/>
    <x v="1"/>
    <x v="2936"/>
    <x v="0"/>
    <x v="0"/>
    <x v="0"/>
    <x v="4555"/>
    <x v="1"/>
    <x v="1"/>
    <x v="4"/>
    <x v="1"/>
    <x v="546"/>
  </r>
  <r>
    <x v="4557"/>
    <s v="Brewer"/>
    <x v="268"/>
    <x v="2"/>
    <x v="1"/>
    <x v="24"/>
    <x v="6"/>
    <x v="2937"/>
    <x v="2"/>
    <x v="1"/>
    <x v="1"/>
    <x v="4556"/>
    <x v="1"/>
    <x v="1"/>
    <x v="1"/>
    <x v="3"/>
    <x v="644"/>
  </r>
  <r>
    <x v="4558"/>
    <s v="Ch'iu"/>
    <x v="333"/>
    <x v="0"/>
    <x v="1"/>
    <x v="10"/>
    <x v="1"/>
    <x v="0"/>
    <x v="0"/>
    <x v="1"/>
    <x v="0"/>
    <x v="4557"/>
    <x v="1"/>
    <x v="1"/>
    <x v="3"/>
    <x v="0"/>
    <x v="591"/>
  </r>
  <r>
    <x v="4559"/>
    <s v="Quinn"/>
    <x v="10"/>
    <x v="2"/>
    <x v="0"/>
    <x v="46"/>
    <x v="3"/>
    <x v="2938"/>
    <x v="0"/>
    <x v="1"/>
    <x v="1"/>
    <x v="4558"/>
    <x v="0"/>
    <x v="0"/>
    <x v="4"/>
    <x v="0"/>
    <x v="215"/>
  </r>
  <r>
    <x v="4560"/>
    <s v="Kodilinyechukwu"/>
    <x v="311"/>
    <x v="1"/>
    <x v="0"/>
    <x v="18"/>
    <x v="10"/>
    <x v="0"/>
    <x v="2"/>
    <x v="0"/>
    <x v="1"/>
    <x v="4559"/>
    <x v="1"/>
    <x v="1"/>
    <x v="1"/>
    <x v="1"/>
    <x v="628"/>
  </r>
  <r>
    <x v="4561"/>
    <s v="Ifeanyichukwu"/>
    <x v="101"/>
    <x v="2"/>
    <x v="1"/>
    <x v="8"/>
    <x v="4"/>
    <x v="2939"/>
    <x v="2"/>
    <x v="1"/>
    <x v="0"/>
    <x v="4560"/>
    <x v="1"/>
    <x v="1"/>
    <x v="3"/>
    <x v="0"/>
    <x v="401"/>
  </r>
  <r>
    <x v="4562"/>
    <s v="Yermakova"/>
    <x v="71"/>
    <x v="2"/>
    <x v="1"/>
    <x v="18"/>
    <x v="1"/>
    <x v="2940"/>
    <x v="2"/>
    <x v="0"/>
    <x v="1"/>
    <x v="4561"/>
    <x v="1"/>
    <x v="1"/>
    <x v="1"/>
    <x v="2"/>
    <x v="150"/>
  </r>
  <r>
    <x v="4563"/>
    <s v="Sullivan"/>
    <x v="242"/>
    <x v="2"/>
    <x v="0"/>
    <x v="55"/>
    <x v="6"/>
    <x v="2941"/>
    <x v="1"/>
    <x v="1"/>
    <x v="1"/>
    <x v="4562"/>
    <x v="0"/>
    <x v="0"/>
    <x v="3"/>
    <x v="3"/>
    <x v="564"/>
  </r>
  <r>
    <x v="4564"/>
    <s v="Grant"/>
    <x v="123"/>
    <x v="2"/>
    <x v="1"/>
    <x v="51"/>
    <x v="4"/>
    <x v="2942"/>
    <x v="2"/>
    <x v="0"/>
    <x v="1"/>
    <x v="4563"/>
    <x v="1"/>
    <x v="1"/>
    <x v="2"/>
    <x v="3"/>
    <x v="209"/>
  </r>
  <r>
    <x v="4565"/>
    <s v="Jacka"/>
    <x v="233"/>
    <x v="1"/>
    <x v="0"/>
    <x v="17"/>
    <x v="0"/>
    <x v="2943"/>
    <x v="0"/>
    <x v="0"/>
    <x v="0"/>
    <x v="4564"/>
    <x v="1"/>
    <x v="1"/>
    <x v="4"/>
    <x v="1"/>
    <x v="95"/>
  </r>
  <r>
    <x v="4566"/>
    <s v="Tsai"/>
    <x v="79"/>
    <x v="0"/>
    <x v="0"/>
    <x v="20"/>
    <x v="4"/>
    <x v="2944"/>
    <x v="2"/>
    <x v="0"/>
    <x v="0"/>
    <x v="4565"/>
    <x v="1"/>
    <x v="1"/>
    <x v="2"/>
    <x v="2"/>
    <x v="715"/>
  </r>
  <r>
    <x v="4567"/>
    <s v="Emery"/>
    <x v="319"/>
    <x v="1"/>
    <x v="0"/>
    <x v="7"/>
    <x v="4"/>
    <x v="0"/>
    <x v="2"/>
    <x v="0"/>
    <x v="0"/>
    <x v="4566"/>
    <x v="1"/>
    <x v="1"/>
    <x v="2"/>
    <x v="2"/>
    <x v="510"/>
  </r>
  <r>
    <x v="4568"/>
    <s v="Piccio"/>
    <x v="116"/>
    <x v="2"/>
    <x v="1"/>
    <x v="15"/>
    <x v="2"/>
    <x v="2945"/>
    <x v="0"/>
    <x v="0"/>
    <x v="0"/>
    <x v="4567"/>
    <x v="1"/>
    <x v="1"/>
    <x v="2"/>
    <x v="2"/>
    <x v="651"/>
  </r>
  <r>
    <x v="4569"/>
    <s v="Sanders"/>
    <x v="151"/>
    <x v="0"/>
    <x v="1"/>
    <x v="19"/>
    <x v="3"/>
    <x v="2946"/>
    <x v="0"/>
    <x v="0"/>
    <x v="0"/>
    <x v="4568"/>
    <x v="1"/>
    <x v="1"/>
    <x v="3"/>
    <x v="0"/>
    <x v="203"/>
  </r>
  <r>
    <x v="4570"/>
    <s v="Sharp"/>
    <x v="113"/>
    <x v="2"/>
    <x v="0"/>
    <x v="3"/>
    <x v="9"/>
    <x v="2947"/>
    <x v="2"/>
    <x v="0"/>
    <x v="0"/>
    <x v="4569"/>
    <x v="1"/>
    <x v="1"/>
    <x v="1"/>
    <x v="2"/>
    <x v="166"/>
  </r>
  <r>
    <x v="4571"/>
    <s v="Myers"/>
    <x v="287"/>
    <x v="2"/>
    <x v="1"/>
    <x v="43"/>
    <x v="2"/>
    <x v="2948"/>
    <x v="2"/>
    <x v="0"/>
    <x v="0"/>
    <x v="4570"/>
    <x v="1"/>
    <x v="1"/>
    <x v="4"/>
    <x v="2"/>
    <x v="469"/>
  </r>
  <r>
    <x v="4572"/>
    <s v="Campbell"/>
    <x v="22"/>
    <x v="2"/>
    <x v="0"/>
    <x v="33"/>
    <x v="3"/>
    <x v="2949"/>
    <x v="0"/>
    <x v="0"/>
    <x v="1"/>
    <x v="4571"/>
    <x v="1"/>
    <x v="1"/>
    <x v="1"/>
    <x v="2"/>
    <x v="310"/>
  </r>
  <r>
    <x v="4573"/>
    <s v="Abbott"/>
    <x v="5"/>
    <x v="0"/>
    <x v="0"/>
    <x v="9"/>
    <x v="6"/>
    <x v="2950"/>
    <x v="0"/>
    <x v="0"/>
    <x v="0"/>
    <x v="4572"/>
    <x v="1"/>
    <x v="1"/>
    <x v="0"/>
    <x v="2"/>
    <x v="540"/>
  </r>
  <r>
    <x v="4574"/>
    <s v="Preston"/>
    <x v="173"/>
    <x v="0"/>
    <x v="0"/>
    <x v="15"/>
    <x v="9"/>
    <x v="0"/>
    <x v="2"/>
    <x v="0"/>
    <x v="0"/>
    <x v="4573"/>
    <x v="1"/>
    <x v="1"/>
    <x v="4"/>
    <x v="3"/>
    <x v="687"/>
  </r>
  <r>
    <x v="4575"/>
    <s v="Atherton"/>
    <x v="282"/>
    <x v="2"/>
    <x v="1"/>
    <x v="6"/>
    <x v="1"/>
    <x v="2951"/>
    <x v="2"/>
    <x v="1"/>
    <x v="0"/>
    <x v="4574"/>
    <x v="1"/>
    <x v="1"/>
    <x v="3"/>
    <x v="3"/>
    <x v="30"/>
  </r>
  <r>
    <x v="4576"/>
    <s v="Fanucci"/>
    <x v="351"/>
    <x v="1"/>
    <x v="0"/>
    <x v="20"/>
    <x v="3"/>
    <x v="2952"/>
    <x v="2"/>
    <x v="1"/>
    <x v="0"/>
    <x v="4575"/>
    <x v="1"/>
    <x v="1"/>
    <x v="3"/>
    <x v="3"/>
    <x v="362"/>
  </r>
  <r>
    <x v="4577"/>
    <s v="Evans"/>
    <x v="147"/>
    <x v="2"/>
    <x v="1"/>
    <x v="2"/>
    <x v="6"/>
    <x v="2953"/>
    <x v="0"/>
    <x v="0"/>
    <x v="1"/>
    <x v="4576"/>
    <x v="1"/>
    <x v="1"/>
    <x v="3"/>
    <x v="0"/>
    <x v="493"/>
  </r>
  <r>
    <x v="4578"/>
    <s v="Cookson"/>
    <x v="121"/>
    <x v="0"/>
    <x v="1"/>
    <x v="16"/>
    <x v="1"/>
    <x v="0"/>
    <x v="2"/>
    <x v="1"/>
    <x v="1"/>
    <x v="4577"/>
    <x v="1"/>
    <x v="1"/>
    <x v="4"/>
    <x v="1"/>
    <x v="544"/>
  </r>
  <r>
    <x v="4579"/>
    <s v="Nnachetam"/>
    <x v="255"/>
    <x v="0"/>
    <x v="1"/>
    <x v="37"/>
    <x v="1"/>
    <x v="0"/>
    <x v="1"/>
    <x v="0"/>
    <x v="0"/>
    <x v="4578"/>
    <x v="0"/>
    <x v="0"/>
    <x v="2"/>
    <x v="2"/>
    <x v="240"/>
  </r>
  <r>
    <x v="4580"/>
    <s v="Johnstone"/>
    <x v="369"/>
    <x v="0"/>
    <x v="0"/>
    <x v="15"/>
    <x v="5"/>
    <x v="2954"/>
    <x v="0"/>
    <x v="0"/>
    <x v="0"/>
    <x v="4579"/>
    <x v="1"/>
    <x v="1"/>
    <x v="1"/>
    <x v="1"/>
    <x v="204"/>
  </r>
  <r>
    <x v="4581"/>
    <s v="Hort"/>
    <x v="159"/>
    <x v="0"/>
    <x v="0"/>
    <x v="40"/>
    <x v="0"/>
    <x v="0"/>
    <x v="2"/>
    <x v="0"/>
    <x v="1"/>
    <x v="4580"/>
    <x v="1"/>
    <x v="1"/>
    <x v="3"/>
    <x v="1"/>
    <x v="162"/>
  </r>
  <r>
    <x v="4582"/>
    <s v="Johnson"/>
    <x v="8"/>
    <x v="0"/>
    <x v="1"/>
    <x v="24"/>
    <x v="4"/>
    <x v="0"/>
    <x v="2"/>
    <x v="1"/>
    <x v="1"/>
    <x v="4581"/>
    <x v="1"/>
    <x v="1"/>
    <x v="3"/>
    <x v="1"/>
    <x v="376"/>
  </r>
  <r>
    <x v="4583"/>
    <s v="Zaytseva"/>
    <x v="311"/>
    <x v="1"/>
    <x v="0"/>
    <x v="16"/>
    <x v="2"/>
    <x v="0"/>
    <x v="2"/>
    <x v="0"/>
    <x v="1"/>
    <x v="4582"/>
    <x v="1"/>
    <x v="1"/>
    <x v="2"/>
    <x v="3"/>
    <x v="483"/>
  </r>
  <r>
    <x v="4584"/>
    <s v="Sorokina"/>
    <x v="362"/>
    <x v="0"/>
    <x v="0"/>
    <x v="2"/>
    <x v="9"/>
    <x v="2955"/>
    <x v="0"/>
    <x v="0"/>
    <x v="0"/>
    <x v="4583"/>
    <x v="1"/>
    <x v="1"/>
    <x v="4"/>
    <x v="3"/>
    <x v="61"/>
  </r>
  <r>
    <x v="4585"/>
    <s v="Diehl"/>
    <x v="59"/>
    <x v="0"/>
    <x v="1"/>
    <x v="33"/>
    <x v="2"/>
    <x v="0"/>
    <x v="2"/>
    <x v="0"/>
    <x v="0"/>
    <x v="4584"/>
    <x v="1"/>
    <x v="1"/>
    <x v="2"/>
    <x v="1"/>
    <x v="588"/>
  </r>
  <r>
    <x v="4586"/>
    <s v="Onuchukwu"/>
    <x v="198"/>
    <x v="0"/>
    <x v="0"/>
    <x v="11"/>
    <x v="10"/>
    <x v="0"/>
    <x v="2"/>
    <x v="0"/>
    <x v="0"/>
    <x v="4585"/>
    <x v="1"/>
    <x v="1"/>
    <x v="4"/>
    <x v="3"/>
    <x v="682"/>
  </r>
  <r>
    <x v="4587"/>
    <s v="Osonduagwuike"/>
    <x v="365"/>
    <x v="0"/>
    <x v="0"/>
    <x v="10"/>
    <x v="5"/>
    <x v="0"/>
    <x v="0"/>
    <x v="0"/>
    <x v="0"/>
    <x v="4586"/>
    <x v="1"/>
    <x v="1"/>
    <x v="0"/>
    <x v="3"/>
    <x v="322"/>
  </r>
  <r>
    <x v="4588"/>
    <s v="Mead"/>
    <x v="431"/>
    <x v="0"/>
    <x v="1"/>
    <x v="1"/>
    <x v="5"/>
    <x v="2956"/>
    <x v="0"/>
    <x v="0"/>
    <x v="1"/>
    <x v="4587"/>
    <x v="1"/>
    <x v="1"/>
    <x v="2"/>
    <x v="1"/>
    <x v="674"/>
  </r>
  <r>
    <x v="4589"/>
    <s v="Stewart"/>
    <x v="135"/>
    <x v="0"/>
    <x v="1"/>
    <x v="12"/>
    <x v="3"/>
    <x v="0"/>
    <x v="2"/>
    <x v="0"/>
    <x v="1"/>
    <x v="4588"/>
    <x v="1"/>
    <x v="1"/>
    <x v="4"/>
    <x v="1"/>
    <x v="533"/>
  </r>
  <r>
    <x v="4590"/>
    <s v="Thomson"/>
    <x v="14"/>
    <x v="0"/>
    <x v="0"/>
    <x v="66"/>
    <x v="5"/>
    <x v="2957"/>
    <x v="0"/>
    <x v="0"/>
    <x v="0"/>
    <x v="4589"/>
    <x v="1"/>
    <x v="1"/>
    <x v="3"/>
    <x v="1"/>
    <x v="696"/>
  </r>
  <r>
    <x v="4591"/>
    <s v="Goliwe"/>
    <x v="152"/>
    <x v="0"/>
    <x v="0"/>
    <x v="15"/>
    <x v="1"/>
    <x v="0"/>
    <x v="2"/>
    <x v="0"/>
    <x v="1"/>
    <x v="4590"/>
    <x v="1"/>
    <x v="1"/>
    <x v="3"/>
    <x v="2"/>
    <x v="45"/>
  </r>
  <r>
    <x v="4592"/>
    <s v="Lori"/>
    <x v="41"/>
    <x v="0"/>
    <x v="1"/>
    <x v="18"/>
    <x v="2"/>
    <x v="2958"/>
    <x v="0"/>
    <x v="0"/>
    <x v="1"/>
    <x v="4591"/>
    <x v="0"/>
    <x v="0"/>
    <x v="1"/>
    <x v="0"/>
    <x v="103"/>
  </r>
  <r>
    <x v="4593"/>
    <s v="Onwuamaeze"/>
    <x v="329"/>
    <x v="0"/>
    <x v="0"/>
    <x v="4"/>
    <x v="3"/>
    <x v="0"/>
    <x v="2"/>
    <x v="0"/>
    <x v="1"/>
    <x v="4592"/>
    <x v="1"/>
    <x v="1"/>
    <x v="0"/>
    <x v="2"/>
    <x v="719"/>
  </r>
  <r>
    <x v="4594"/>
    <s v="Butusov"/>
    <x v="123"/>
    <x v="0"/>
    <x v="0"/>
    <x v="8"/>
    <x v="1"/>
    <x v="2959"/>
    <x v="2"/>
    <x v="1"/>
    <x v="1"/>
    <x v="4593"/>
    <x v="1"/>
    <x v="1"/>
    <x v="4"/>
    <x v="0"/>
    <x v="342"/>
  </r>
  <r>
    <x v="4595"/>
    <s v="Rogers"/>
    <x v="334"/>
    <x v="2"/>
    <x v="1"/>
    <x v="35"/>
    <x v="0"/>
    <x v="2960"/>
    <x v="0"/>
    <x v="0"/>
    <x v="0"/>
    <x v="4594"/>
    <x v="0"/>
    <x v="0"/>
    <x v="1"/>
    <x v="2"/>
    <x v="759"/>
  </r>
  <r>
    <x v="4596"/>
    <s v="Nicholson"/>
    <x v="162"/>
    <x v="0"/>
    <x v="1"/>
    <x v="16"/>
    <x v="5"/>
    <x v="2961"/>
    <x v="2"/>
    <x v="1"/>
    <x v="1"/>
    <x v="4595"/>
    <x v="1"/>
    <x v="1"/>
    <x v="4"/>
    <x v="1"/>
    <x v="678"/>
  </r>
  <r>
    <x v="4597"/>
    <s v="Rossi"/>
    <x v="128"/>
    <x v="2"/>
    <x v="0"/>
    <x v="17"/>
    <x v="4"/>
    <x v="2962"/>
    <x v="0"/>
    <x v="0"/>
    <x v="1"/>
    <x v="4596"/>
    <x v="0"/>
    <x v="0"/>
    <x v="1"/>
    <x v="3"/>
    <x v="141"/>
  </r>
  <r>
    <x v="4598"/>
    <s v="Hall"/>
    <x v="276"/>
    <x v="0"/>
    <x v="1"/>
    <x v="17"/>
    <x v="9"/>
    <x v="2963"/>
    <x v="0"/>
    <x v="0"/>
    <x v="1"/>
    <x v="4597"/>
    <x v="1"/>
    <x v="1"/>
    <x v="3"/>
    <x v="1"/>
    <x v="230"/>
  </r>
  <r>
    <x v="4599"/>
    <s v="Huddart"/>
    <x v="270"/>
    <x v="0"/>
    <x v="0"/>
    <x v="16"/>
    <x v="6"/>
    <x v="0"/>
    <x v="2"/>
    <x v="0"/>
    <x v="1"/>
    <x v="4598"/>
    <x v="1"/>
    <x v="1"/>
    <x v="3"/>
    <x v="0"/>
    <x v="531"/>
  </r>
  <r>
    <x v="4600"/>
    <s v="Chinomso"/>
    <x v="27"/>
    <x v="0"/>
    <x v="0"/>
    <x v="10"/>
    <x v="8"/>
    <x v="2964"/>
    <x v="2"/>
    <x v="0"/>
    <x v="0"/>
    <x v="4599"/>
    <x v="1"/>
    <x v="1"/>
    <x v="3"/>
    <x v="1"/>
    <x v="627"/>
  </r>
  <r>
    <x v="4601"/>
    <s v="Shaw"/>
    <x v="207"/>
    <x v="2"/>
    <x v="1"/>
    <x v="33"/>
    <x v="2"/>
    <x v="2965"/>
    <x v="0"/>
    <x v="1"/>
    <x v="1"/>
    <x v="4600"/>
    <x v="1"/>
    <x v="1"/>
    <x v="1"/>
    <x v="1"/>
    <x v="680"/>
  </r>
  <r>
    <x v="4602"/>
    <s v="Hargreaves"/>
    <x v="33"/>
    <x v="1"/>
    <x v="0"/>
    <x v="12"/>
    <x v="1"/>
    <x v="2966"/>
    <x v="0"/>
    <x v="0"/>
    <x v="1"/>
    <x v="4601"/>
    <x v="1"/>
    <x v="1"/>
    <x v="0"/>
    <x v="2"/>
    <x v="554"/>
  </r>
  <r>
    <x v="4603"/>
    <s v="Swain"/>
    <x v="93"/>
    <x v="0"/>
    <x v="1"/>
    <x v="51"/>
    <x v="1"/>
    <x v="2967"/>
    <x v="2"/>
    <x v="1"/>
    <x v="0"/>
    <x v="4602"/>
    <x v="1"/>
    <x v="1"/>
    <x v="0"/>
    <x v="1"/>
    <x v="267"/>
  </r>
  <r>
    <x v="4604"/>
    <s v="Butcher"/>
    <x v="180"/>
    <x v="0"/>
    <x v="1"/>
    <x v="11"/>
    <x v="8"/>
    <x v="0"/>
    <x v="0"/>
    <x v="1"/>
    <x v="0"/>
    <x v="4603"/>
    <x v="1"/>
    <x v="1"/>
    <x v="3"/>
    <x v="0"/>
    <x v="564"/>
  </r>
  <r>
    <x v="4605"/>
    <s v="Stone"/>
    <x v="399"/>
    <x v="0"/>
    <x v="0"/>
    <x v="10"/>
    <x v="2"/>
    <x v="0"/>
    <x v="2"/>
    <x v="1"/>
    <x v="0"/>
    <x v="4604"/>
    <x v="1"/>
    <x v="1"/>
    <x v="0"/>
    <x v="1"/>
    <x v="333"/>
  </r>
  <r>
    <x v="4606"/>
    <s v="Allan"/>
    <x v="370"/>
    <x v="0"/>
    <x v="0"/>
    <x v="30"/>
    <x v="7"/>
    <x v="0"/>
    <x v="3"/>
    <x v="0"/>
    <x v="0"/>
    <x v="4605"/>
    <x v="0"/>
    <x v="0"/>
    <x v="4"/>
    <x v="1"/>
    <x v="204"/>
  </r>
  <r>
    <x v="4607"/>
    <s v="Wang"/>
    <x v="16"/>
    <x v="0"/>
    <x v="1"/>
    <x v="21"/>
    <x v="6"/>
    <x v="0"/>
    <x v="0"/>
    <x v="0"/>
    <x v="1"/>
    <x v="4606"/>
    <x v="0"/>
    <x v="0"/>
    <x v="1"/>
    <x v="2"/>
    <x v="154"/>
  </r>
  <r>
    <x v="4608"/>
    <s v="Colombo"/>
    <x v="4"/>
    <x v="2"/>
    <x v="1"/>
    <x v="0"/>
    <x v="2"/>
    <x v="2968"/>
    <x v="0"/>
    <x v="1"/>
    <x v="0"/>
    <x v="4607"/>
    <x v="0"/>
    <x v="0"/>
    <x v="0"/>
    <x v="1"/>
    <x v="657"/>
  </r>
  <r>
    <x v="4609"/>
    <s v="McKay"/>
    <x v="61"/>
    <x v="1"/>
    <x v="1"/>
    <x v="10"/>
    <x v="1"/>
    <x v="0"/>
    <x v="2"/>
    <x v="1"/>
    <x v="0"/>
    <x v="4608"/>
    <x v="1"/>
    <x v="1"/>
    <x v="1"/>
    <x v="2"/>
    <x v="464"/>
  </r>
  <r>
    <x v="4610"/>
    <s v="Brient"/>
    <x v="114"/>
    <x v="2"/>
    <x v="1"/>
    <x v="16"/>
    <x v="2"/>
    <x v="2969"/>
    <x v="0"/>
    <x v="0"/>
    <x v="1"/>
    <x v="4609"/>
    <x v="1"/>
    <x v="1"/>
    <x v="0"/>
    <x v="3"/>
    <x v="762"/>
  </r>
  <r>
    <x v="4611"/>
    <s v="Yin"/>
    <x v="58"/>
    <x v="2"/>
    <x v="1"/>
    <x v="36"/>
    <x v="6"/>
    <x v="2970"/>
    <x v="2"/>
    <x v="1"/>
    <x v="0"/>
    <x v="4610"/>
    <x v="1"/>
    <x v="1"/>
    <x v="1"/>
    <x v="2"/>
    <x v="537"/>
  </r>
  <r>
    <x v="4612"/>
    <s v="Bellucci"/>
    <x v="256"/>
    <x v="0"/>
    <x v="0"/>
    <x v="23"/>
    <x v="3"/>
    <x v="2971"/>
    <x v="0"/>
    <x v="1"/>
    <x v="1"/>
    <x v="4611"/>
    <x v="0"/>
    <x v="0"/>
    <x v="3"/>
    <x v="2"/>
    <x v="144"/>
  </r>
  <r>
    <x v="4613"/>
    <s v="Duncan"/>
    <x v="237"/>
    <x v="0"/>
    <x v="0"/>
    <x v="17"/>
    <x v="3"/>
    <x v="0"/>
    <x v="2"/>
    <x v="0"/>
    <x v="0"/>
    <x v="4612"/>
    <x v="1"/>
    <x v="1"/>
    <x v="3"/>
    <x v="3"/>
    <x v="220"/>
  </r>
  <r>
    <x v="4614"/>
    <s v="Pirozzi"/>
    <x v="87"/>
    <x v="0"/>
    <x v="1"/>
    <x v="10"/>
    <x v="1"/>
    <x v="0"/>
    <x v="2"/>
    <x v="0"/>
    <x v="0"/>
    <x v="4613"/>
    <x v="1"/>
    <x v="1"/>
    <x v="1"/>
    <x v="0"/>
    <x v="198"/>
  </r>
  <r>
    <x v="4615"/>
    <s v="Findlay"/>
    <x v="345"/>
    <x v="0"/>
    <x v="0"/>
    <x v="4"/>
    <x v="1"/>
    <x v="0"/>
    <x v="2"/>
    <x v="1"/>
    <x v="0"/>
    <x v="4614"/>
    <x v="1"/>
    <x v="1"/>
    <x v="4"/>
    <x v="2"/>
    <x v="440"/>
  </r>
  <r>
    <x v="4616"/>
    <s v="King"/>
    <x v="143"/>
    <x v="0"/>
    <x v="1"/>
    <x v="24"/>
    <x v="6"/>
    <x v="2972"/>
    <x v="0"/>
    <x v="1"/>
    <x v="0"/>
    <x v="4615"/>
    <x v="1"/>
    <x v="1"/>
    <x v="1"/>
    <x v="1"/>
    <x v="532"/>
  </r>
  <r>
    <x v="4617"/>
    <s v="Iweobiegbunam"/>
    <x v="359"/>
    <x v="0"/>
    <x v="1"/>
    <x v="9"/>
    <x v="7"/>
    <x v="0"/>
    <x v="2"/>
    <x v="0"/>
    <x v="0"/>
    <x v="4616"/>
    <x v="1"/>
    <x v="1"/>
    <x v="4"/>
    <x v="3"/>
    <x v="677"/>
  </r>
  <r>
    <x v="4618"/>
    <s v="Tucker"/>
    <x v="296"/>
    <x v="0"/>
    <x v="1"/>
    <x v="0"/>
    <x v="1"/>
    <x v="0"/>
    <x v="0"/>
    <x v="1"/>
    <x v="0"/>
    <x v="4617"/>
    <x v="1"/>
    <x v="1"/>
    <x v="4"/>
    <x v="1"/>
    <x v="648"/>
  </r>
  <r>
    <x v="4619"/>
    <s v="Izmailova"/>
    <x v="338"/>
    <x v="0"/>
    <x v="0"/>
    <x v="40"/>
    <x v="10"/>
    <x v="2973"/>
    <x v="2"/>
    <x v="1"/>
    <x v="0"/>
    <x v="4618"/>
    <x v="0"/>
    <x v="0"/>
    <x v="2"/>
    <x v="1"/>
    <x v="693"/>
  </r>
  <r>
    <x v="4620"/>
    <s v="Meng"/>
    <x v="212"/>
    <x v="0"/>
    <x v="1"/>
    <x v="19"/>
    <x v="0"/>
    <x v="2974"/>
    <x v="0"/>
    <x v="1"/>
    <x v="0"/>
    <x v="4619"/>
    <x v="1"/>
    <x v="1"/>
    <x v="1"/>
    <x v="1"/>
    <x v="4"/>
  </r>
  <r>
    <x v="4621"/>
    <s v="Liang"/>
    <x v="162"/>
    <x v="1"/>
    <x v="1"/>
    <x v="3"/>
    <x v="0"/>
    <x v="2975"/>
    <x v="2"/>
    <x v="1"/>
    <x v="1"/>
    <x v="4620"/>
    <x v="1"/>
    <x v="1"/>
    <x v="0"/>
    <x v="0"/>
    <x v="754"/>
  </r>
  <r>
    <x v="4622"/>
    <s v="Hutchinson"/>
    <x v="281"/>
    <x v="1"/>
    <x v="1"/>
    <x v="36"/>
    <x v="8"/>
    <x v="2976"/>
    <x v="0"/>
    <x v="0"/>
    <x v="1"/>
    <x v="4621"/>
    <x v="1"/>
    <x v="1"/>
    <x v="4"/>
    <x v="0"/>
    <x v="674"/>
  </r>
  <r>
    <x v="4623"/>
    <s v="Shen"/>
    <x v="241"/>
    <x v="0"/>
    <x v="0"/>
    <x v="9"/>
    <x v="6"/>
    <x v="2977"/>
    <x v="0"/>
    <x v="0"/>
    <x v="0"/>
    <x v="4622"/>
    <x v="1"/>
    <x v="1"/>
    <x v="2"/>
    <x v="0"/>
    <x v="96"/>
  </r>
  <r>
    <x v="4624"/>
    <s v="Okwuoma"/>
    <x v="205"/>
    <x v="0"/>
    <x v="1"/>
    <x v="17"/>
    <x v="1"/>
    <x v="2978"/>
    <x v="0"/>
    <x v="0"/>
    <x v="0"/>
    <x v="4623"/>
    <x v="0"/>
    <x v="0"/>
    <x v="4"/>
    <x v="2"/>
    <x v="643"/>
  </r>
  <r>
    <x v="4625"/>
    <s v="Chinwemma"/>
    <x v="21"/>
    <x v="0"/>
    <x v="0"/>
    <x v="13"/>
    <x v="7"/>
    <x v="2979"/>
    <x v="2"/>
    <x v="1"/>
    <x v="0"/>
    <x v="4624"/>
    <x v="1"/>
    <x v="1"/>
    <x v="1"/>
    <x v="2"/>
    <x v="542"/>
  </r>
  <r>
    <x v="4626"/>
    <s v="Golubova"/>
    <x v="77"/>
    <x v="0"/>
    <x v="0"/>
    <x v="15"/>
    <x v="6"/>
    <x v="0"/>
    <x v="0"/>
    <x v="0"/>
    <x v="0"/>
    <x v="4625"/>
    <x v="1"/>
    <x v="1"/>
    <x v="1"/>
    <x v="3"/>
    <x v="206"/>
  </r>
  <r>
    <x v="4627"/>
    <s v="Schiavone"/>
    <x v="97"/>
    <x v="0"/>
    <x v="1"/>
    <x v="2"/>
    <x v="3"/>
    <x v="0"/>
    <x v="0"/>
    <x v="1"/>
    <x v="0"/>
    <x v="4626"/>
    <x v="1"/>
    <x v="1"/>
    <x v="3"/>
    <x v="0"/>
    <x v="452"/>
  </r>
  <r>
    <x v="4628"/>
    <s v="Moore"/>
    <x v="123"/>
    <x v="1"/>
    <x v="1"/>
    <x v="15"/>
    <x v="1"/>
    <x v="2980"/>
    <x v="2"/>
    <x v="0"/>
    <x v="0"/>
    <x v="4627"/>
    <x v="1"/>
    <x v="1"/>
    <x v="0"/>
    <x v="3"/>
    <x v="48"/>
  </r>
  <r>
    <x v="4629"/>
    <s v="Graham"/>
    <x v="4"/>
    <x v="2"/>
    <x v="1"/>
    <x v="23"/>
    <x v="2"/>
    <x v="2981"/>
    <x v="0"/>
    <x v="0"/>
    <x v="1"/>
    <x v="4628"/>
    <x v="0"/>
    <x v="0"/>
    <x v="2"/>
    <x v="3"/>
    <x v="20"/>
  </r>
  <r>
    <x v="4630"/>
    <s v="Amadi"/>
    <x v="384"/>
    <x v="2"/>
    <x v="1"/>
    <x v="16"/>
    <x v="0"/>
    <x v="2982"/>
    <x v="2"/>
    <x v="0"/>
    <x v="0"/>
    <x v="4629"/>
    <x v="1"/>
    <x v="1"/>
    <x v="3"/>
    <x v="2"/>
    <x v="241"/>
  </r>
  <r>
    <x v="4631"/>
    <s v="McKay"/>
    <x v="173"/>
    <x v="2"/>
    <x v="0"/>
    <x v="33"/>
    <x v="2"/>
    <x v="2983"/>
    <x v="0"/>
    <x v="0"/>
    <x v="1"/>
    <x v="4630"/>
    <x v="1"/>
    <x v="1"/>
    <x v="3"/>
    <x v="0"/>
    <x v="344"/>
  </r>
  <r>
    <x v="4632"/>
    <s v="Fedorova"/>
    <x v="264"/>
    <x v="0"/>
    <x v="0"/>
    <x v="3"/>
    <x v="8"/>
    <x v="0"/>
    <x v="2"/>
    <x v="0"/>
    <x v="1"/>
    <x v="4631"/>
    <x v="1"/>
    <x v="1"/>
    <x v="2"/>
    <x v="2"/>
    <x v="434"/>
  </r>
  <r>
    <x v="4633"/>
    <s v="Percy"/>
    <x v="304"/>
    <x v="2"/>
    <x v="1"/>
    <x v="36"/>
    <x v="2"/>
    <x v="2984"/>
    <x v="2"/>
    <x v="0"/>
    <x v="0"/>
    <x v="4632"/>
    <x v="1"/>
    <x v="1"/>
    <x v="4"/>
    <x v="3"/>
    <x v="544"/>
  </r>
  <r>
    <x v="4634"/>
    <s v="Floyd"/>
    <x v="167"/>
    <x v="1"/>
    <x v="0"/>
    <x v="13"/>
    <x v="6"/>
    <x v="0"/>
    <x v="0"/>
    <x v="0"/>
    <x v="1"/>
    <x v="4633"/>
    <x v="0"/>
    <x v="0"/>
    <x v="0"/>
    <x v="0"/>
    <x v="428"/>
  </r>
  <r>
    <x v="4635"/>
    <s v="Long"/>
    <x v="0"/>
    <x v="0"/>
    <x v="0"/>
    <x v="19"/>
    <x v="0"/>
    <x v="2985"/>
    <x v="2"/>
    <x v="0"/>
    <x v="0"/>
    <x v="4634"/>
    <x v="1"/>
    <x v="1"/>
    <x v="4"/>
    <x v="2"/>
    <x v="332"/>
  </r>
  <r>
    <x v="4636"/>
    <s v="Castiglione"/>
    <x v="0"/>
    <x v="2"/>
    <x v="0"/>
    <x v="8"/>
    <x v="0"/>
    <x v="2986"/>
    <x v="2"/>
    <x v="1"/>
    <x v="1"/>
    <x v="4635"/>
    <x v="1"/>
    <x v="1"/>
    <x v="0"/>
    <x v="1"/>
    <x v="667"/>
  </r>
  <r>
    <x v="4637"/>
    <s v="Melendez"/>
    <x v="110"/>
    <x v="0"/>
    <x v="0"/>
    <x v="33"/>
    <x v="6"/>
    <x v="2987"/>
    <x v="0"/>
    <x v="0"/>
    <x v="1"/>
    <x v="4636"/>
    <x v="1"/>
    <x v="1"/>
    <x v="0"/>
    <x v="2"/>
    <x v="314"/>
  </r>
  <r>
    <x v="4638"/>
    <s v="Mazzi"/>
    <x v="151"/>
    <x v="2"/>
    <x v="1"/>
    <x v="5"/>
    <x v="3"/>
    <x v="2988"/>
    <x v="2"/>
    <x v="0"/>
    <x v="1"/>
    <x v="4637"/>
    <x v="1"/>
    <x v="1"/>
    <x v="1"/>
    <x v="1"/>
    <x v="339"/>
  </r>
  <r>
    <x v="4639"/>
    <s v="Kovaleva"/>
    <x v="113"/>
    <x v="0"/>
    <x v="0"/>
    <x v="7"/>
    <x v="2"/>
    <x v="2989"/>
    <x v="0"/>
    <x v="0"/>
    <x v="0"/>
    <x v="4638"/>
    <x v="1"/>
    <x v="1"/>
    <x v="4"/>
    <x v="0"/>
    <x v="286"/>
  </r>
  <r>
    <x v="4640"/>
    <s v="Gill"/>
    <x v="57"/>
    <x v="0"/>
    <x v="0"/>
    <x v="4"/>
    <x v="9"/>
    <x v="0"/>
    <x v="2"/>
    <x v="1"/>
    <x v="1"/>
    <x v="4639"/>
    <x v="0"/>
    <x v="0"/>
    <x v="3"/>
    <x v="0"/>
    <x v="308"/>
  </r>
  <r>
    <x v="4641"/>
    <s v="Arcuri"/>
    <x v="122"/>
    <x v="2"/>
    <x v="1"/>
    <x v="10"/>
    <x v="6"/>
    <x v="2990"/>
    <x v="0"/>
    <x v="0"/>
    <x v="1"/>
    <x v="4640"/>
    <x v="1"/>
    <x v="1"/>
    <x v="0"/>
    <x v="2"/>
    <x v="1"/>
  </r>
  <r>
    <x v="4642"/>
    <s v="Chukwuma"/>
    <x v="401"/>
    <x v="2"/>
    <x v="1"/>
    <x v="11"/>
    <x v="6"/>
    <x v="2991"/>
    <x v="0"/>
    <x v="0"/>
    <x v="1"/>
    <x v="4641"/>
    <x v="1"/>
    <x v="1"/>
    <x v="3"/>
    <x v="1"/>
    <x v="519"/>
  </r>
  <r>
    <x v="4643"/>
    <s v="Stevenson"/>
    <x v="142"/>
    <x v="0"/>
    <x v="0"/>
    <x v="52"/>
    <x v="10"/>
    <x v="2992"/>
    <x v="0"/>
    <x v="1"/>
    <x v="1"/>
    <x v="4642"/>
    <x v="0"/>
    <x v="0"/>
    <x v="3"/>
    <x v="2"/>
    <x v="730"/>
  </r>
  <r>
    <x v="4644"/>
    <s v="Ponomarev"/>
    <x v="170"/>
    <x v="1"/>
    <x v="1"/>
    <x v="59"/>
    <x v="8"/>
    <x v="0"/>
    <x v="2"/>
    <x v="1"/>
    <x v="1"/>
    <x v="4643"/>
    <x v="1"/>
    <x v="1"/>
    <x v="0"/>
    <x v="1"/>
    <x v="614"/>
  </r>
  <r>
    <x v="4645"/>
    <s v="Gilroy"/>
    <x v="226"/>
    <x v="0"/>
    <x v="0"/>
    <x v="10"/>
    <x v="6"/>
    <x v="0"/>
    <x v="2"/>
    <x v="0"/>
    <x v="0"/>
    <x v="4644"/>
    <x v="1"/>
    <x v="1"/>
    <x v="4"/>
    <x v="3"/>
    <x v="18"/>
  </r>
  <r>
    <x v="4646"/>
    <s v="Sidorov"/>
    <x v="218"/>
    <x v="2"/>
    <x v="0"/>
    <x v="28"/>
    <x v="2"/>
    <x v="2993"/>
    <x v="2"/>
    <x v="0"/>
    <x v="0"/>
    <x v="4645"/>
    <x v="1"/>
    <x v="1"/>
    <x v="3"/>
    <x v="1"/>
    <x v="508"/>
  </r>
  <r>
    <x v="4647"/>
    <s v="Bates"/>
    <x v="382"/>
    <x v="0"/>
    <x v="0"/>
    <x v="34"/>
    <x v="4"/>
    <x v="0"/>
    <x v="2"/>
    <x v="0"/>
    <x v="1"/>
    <x v="4646"/>
    <x v="1"/>
    <x v="1"/>
    <x v="3"/>
    <x v="2"/>
    <x v="464"/>
  </r>
  <r>
    <x v="4648"/>
    <s v="Fanucci"/>
    <x v="156"/>
    <x v="1"/>
    <x v="0"/>
    <x v="38"/>
    <x v="4"/>
    <x v="0"/>
    <x v="2"/>
    <x v="0"/>
    <x v="1"/>
    <x v="4647"/>
    <x v="0"/>
    <x v="0"/>
    <x v="0"/>
    <x v="1"/>
    <x v="170"/>
  </r>
  <r>
    <x v="4649"/>
    <s v="Toscano"/>
    <x v="94"/>
    <x v="2"/>
    <x v="1"/>
    <x v="8"/>
    <x v="1"/>
    <x v="2994"/>
    <x v="2"/>
    <x v="0"/>
    <x v="0"/>
    <x v="4648"/>
    <x v="1"/>
    <x v="1"/>
    <x v="4"/>
    <x v="2"/>
    <x v="493"/>
  </r>
  <r>
    <x v="4650"/>
    <s v="Hearn"/>
    <x v="94"/>
    <x v="0"/>
    <x v="1"/>
    <x v="19"/>
    <x v="0"/>
    <x v="2995"/>
    <x v="2"/>
    <x v="0"/>
    <x v="1"/>
    <x v="4649"/>
    <x v="1"/>
    <x v="1"/>
    <x v="2"/>
    <x v="1"/>
    <x v="127"/>
  </r>
  <r>
    <x v="4651"/>
    <s v="Iroawuchi"/>
    <x v="85"/>
    <x v="2"/>
    <x v="0"/>
    <x v="11"/>
    <x v="3"/>
    <x v="2996"/>
    <x v="0"/>
    <x v="1"/>
    <x v="1"/>
    <x v="4650"/>
    <x v="1"/>
    <x v="1"/>
    <x v="3"/>
    <x v="3"/>
    <x v="539"/>
  </r>
  <r>
    <x v="4652"/>
    <s v="Martin"/>
    <x v="214"/>
    <x v="1"/>
    <x v="0"/>
    <x v="2"/>
    <x v="6"/>
    <x v="2997"/>
    <x v="2"/>
    <x v="0"/>
    <x v="0"/>
    <x v="4651"/>
    <x v="1"/>
    <x v="1"/>
    <x v="0"/>
    <x v="2"/>
    <x v="25"/>
  </r>
  <r>
    <x v="4653"/>
    <s v="Sinclair"/>
    <x v="384"/>
    <x v="0"/>
    <x v="0"/>
    <x v="21"/>
    <x v="6"/>
    <x v="0"/>
    <x v="2"/>
    <x v="1"/>
    <x v="0"/>
    <x v="4652"/>
    <x v="0"/>
    <x v="0"/>
    <x v="1"/>
    <x v="1"/>
    <x v="63"/>
  </r>
  <r>
    <x v="4654"/>
    <s v="Swanson"/>
    <x v="139"/>
    <x v="2"/>
    <x v="0"/>
    <x v="8"/>
    <x v="8"/>
    <x v="2998"/>
    <x v="3"/>
    <x v="1"/>
    <x v="1"/>
    <x v="4653"/>
    <x v="0"/>
    <x v="0"/>
    <x v="3"/>
    <x v="2"/>
    <x v="277"/>
  </r>
  <r>
    <x v="4655"/>
    <s v="Chinomso"/>
    <x v="95"/>
    <x v="1"/>
    <x v="1"/>
    <x v="2"/>
    <x v="9"/>
    <x v="0"/>
    <x v="2"/>
    <x v="1"/>
    <x v="0"/>
    <x v="4654"/>
    <x v="1"/>
    <x v="1"/>
    <x v="0"/>
    <x v="3"/>
    <x v="127"/>
  </r>
  <r>
    <x v="4656"/>
    <s v="Fomin"/>
    <x v="420"/>
    <x v="0"/>
    <x v="0"/>
    <x v="16"/>
    <x v="2"/>
    <x v="2999"/>
    <x v="0"/>
    <x v="0"/>
    <x v="0"/>
    <x v="4655"/>
    <x v="1"/>
    <x v="1"/>
    <x v="4"/>
    <x v="0"/>
    <x v="337"/>
  </r>
  <r>
    <x v="4657"/>
    <s v="McKay"/>
    <x v="57"/>
    <x v="0"/>
    <x v="1"/>
    <x v="36"/>
    <x v="4"/>
    <x v="0"/>
    <x v="2"/>
    <x v="0"/>
    <x v="0"/>
    <x v="4656"/>
    <x v="1"/>
    <x v="1"/>
    <x v="2"/>
    <x v="2"/>
    <x v="115"/>
  </r>
  <r>
    <x v="4658"/>
    <s v="Bergamaschi"/>
    <x v="298"/>
    <x v="1"/>
    <x v="1"/>
    <x v="34"/>
    <x v="2"/>
    <x v="3000"/>
    <x v="0"/>
    <x v="1"/>
    <x v="1"/>
    <x v="4657"/>
    <x v="1"/>
    <x v="1"/>
    <x v="4"/>
    <x v="1"/>
    <x v="691"/>
  </r>
  <r>
    <x v="4659"/>
    <s v="Matveyeva"/>
    <x v="440"/>
    <x v="2"/>
    <x v="0"/>
    <x v="5"/>
    <x v="0"/>
    <x v="3001"/>
    <x v="2"/>
    <x v="0"/>
    <x v="1"/>
    <x v="4658"/>
    <x v="1"/>
    <x v="1"/>
    <x v="2"/>
    <x v="3"/>
    <x v="107"/>
  </r>
  <r>
    <x v="4660"/>
    <s v="Madukaego"/>
    <x v="246"/>
    <x v="0"/>
    <x v="0"/>
    <x v="1"/>
    <x v="10"/>
    <x v="0"/>
    <x v="2"/>
    <x v="1"/>
    <x v="0"/>
    <x v="4659"/>
    <x v="1"/>
    <x v="1"/>
    <x v="2"/>
    <x v="2"/>
    <x v="215"/>
  </r>
  <r>
    <x v="4661"/>
    <s v="Ferri"/>
    <x v="374"/>
    <x v="0"/>
    <x v="0"/>
    <x v="3"/>
    <x v="10"/>
    <x v="0"/>
    <x v="0"/>
    <x v="1"/>
    <x v="0"/>
    <x v="4660"/>
    <x v="1"/>
    <x v="1"/>
    <x v="4"/>
    <x v="0"/>
    <x v="182"/>
  </r>
  <r>
    <x v="4662"/>
    <s v="Achebe"/>
    <x v="79"/>
    <x v="1"/>
    <x v="1"/>
    <x v="14"/>
    <x v="5"/>
    <x v="0"/>
    <x v="2"/>
    <x v="1"/>
    <x v="0"/>
    <x v="4661"/>
    <x v="1"/>
    <x v="1"/>
    <x v="0"/>
    <x v="0"/>
    <x v="504"/>
  </r>
  <r>
    <x v="4663"/>
    <s v="Mai"/>
    <x v="157"/>
    <x v="2"/>
    <x v="1"/>
    <x v="12"/>
    <x v="10"/>
    <x v="3002"/>
    <x v="0"/>
    <x v="0"/>
    <x v="0"/>
    <x v="4662"/>
    <x v="1"/>
    <x v="1"/>
    <x v="3"/>
    <x v="3"/>
    <x v="160"/>
  </r>
  <r>
    <x v="4664"/>
    <s v="Davis"/>
    <x v="351"/>
    <x v="0"/>
    <x v="0"/>
    <x v="51"/>
    <x v="7"/>
    <x v="0"/>
    <x v="2"/>
    <x v="0"/>
    <x v="0"/>
    <x v="4663"/>
    <x v="1"/>
    <x v="1"/>
    <x v="1"/>
    <x v="2"/>
    <x v="689"/>
  </r>
  <r>
    <x v="4665"/>
    <s v="Davey"/>
    <x v="318"/>
    <x v="0"/>
    <x v="1"/>
    <x v="12"/>
    <x v="6"/>
    <x v="0"/>
    <x v="2"/>
    <x v="0"/>
    <x v="1"/>
    <x v="4664"/>
    <x v="1"/>
    <x v="1"/>
    <x v="1"/>
    <x v="3"/>
    <x v="110"/>
  </r>
  <r>
    <x v="4666"/>
    <s v="Tsou"/>
    <x v="4"/>
    <x v="2"/>
    <x v="0"/>
    <x v="2"/>
    <x v="8"/>
    <x v="3003"/>
    <x v="0"/>
    <x v="0"/>
    <x v="1"/>
    <x v="4665"/>
    <x v="1"/>
    <x v="1"/>
    <x v="0"/>
    <x v="3"/>
    <x v="617"/>
  </r>
  <r>
    <x v="4667"/>
    <s v="Marino"/>
    <x v="213"/>
    <x v="2"/>
    <x v="1"/>
    <x v="41"/>
    <x v="6"/>
    <x v="3004"/>
    <x v="0"/>
    <x v="0"/>
    <x v="1"/>
    <x v="4666"/>
    <x v="0"/>
    <x v="0"/>
    <x v="4"/>
    <x v="2"/>
    <x v="264"/>
  </r>
  <r>
    <x v="4668"/>
    <s v="Kerr"/>
    <x v="316"/>
    <x v="0"/>
    <x v="1"/>
    <x v="8"/>
    <x v="3"/>
    <x v="3005"/>
    <x v="0"/>
    <x v="0"/>
    <x v="0"/>
    <x v="4667"/>
    <x v="1"/>
    <x v="1"/>
    <x v="3"/>
    <x v="3"/>
    <x v="230"/>
  </r>
  <r>
    <x v="4669"/>
    <s v="Hsiao"/>
    <x v="229"/>
    <x v="2"/>
    <x v="1"/>
    <x v="5"/>
    <x v="6"/>
    <x v="3006"/>
    <x v="0"/>
    <x v="0"/>
    <x v="1"/>
    <x v="4668"/>
    <x v="0"/>
    <x v="0"/>
    <x v="4"/>
    <x v="3"/>
    <x v="460"/>
  </r>
  <r>
    <x v="4670"/>
    <s v="Graham"/>
    <x v="45"/>
    <x v="2"/>
    <x v="1"/>
    <x v="1"/>
    <x v="0"/>
    <x v="3007"/>
    <x v="2"/>
    <x v="0"/>
    <x v="1"/>
    <x v="4669"/>
    <x v="1"/>
    <x v="1"/>
    <x v="4"/>
    <x v="1"/>
    <x v="56"/>
  </r>
  <r>
    <x v="4671"/>
    <s v="Ejikemeifeuwa"/>
    <x v="15"/>
    <x v="2"/>
    <x v="0"/>
    <x v="13"/>
    <x v="5"/>
    <x v="3008"/>
    <x v="1"/>
    <x v="0"/>
    <x v="0"/>
    <x v="4670"/>
    <x v="0"/>
    <x v="0"/>
    <x v="2"/>
    <x v="0"/>
    <x v="654"/>
  </r>
  <r>
    <x v="4672"/>
    <s v="Volkova"/>
    <x v="25"/>
    <x v="0"/>
    <x v="0"/>
    <x v="51"/>
    <x v="1"/>
    <x v="3009"/>
    <x v="0"/>
    <x v="0"/>
    <x v="0"/>
    <x v="4671"/>
    <x v="1"/>
    <x v="1"/>
    <x v="2"/>
    <x v="0"/>
    <x v="92"/>
  </r>
  <r>
    <x v="4673"/>
    <s v="Wang"/>
    <x v="215"/>
    <x v="0"/>
    <x v="1"/>
    <x v="19"/>
    <x v="0"/>
    <x v="0"/>
    <x v="0"/>
    <x v="0"/>
    <x v="1"/>
    <x v="4672"/>
    <x v="1"/>
    <x v="1"/>
    <x v="4"/>
    <x v="0"/>
    <x v="163"/>
  </r>
  <r>
    <x v="4674"/>
    <s v="Benjamin"/>
    <x v="4"/>
    <x v="2"/>
    <x v="1"/>
    <x v="1"/>
    <x v="1"/>
    <x v="3010"/>
    <x v="2"/>
    <x v="1"/>
    <x v="0"/>
    <x v="4673"/>
    <x v="1"/>
    <x v="1"/>
    <x v="0"/>
    <x v="1"/>
    <x v="237"/>
  </r>
  <r>
    <x v="4675"/>
    <s v="Ryrie"/>
    <x v="171"/>
    <x v="2"/>
    <x v="0"/>
    <x v="16"/>
    <x v="9"/>
    <x v="3011"/>
    <x v="0"/>
    <x v="0"/>
    <x v="1"/>
    <x v="4674"/>
    <x v="1"/>
    <x v="1"/>
    <x v="3"/>
    <x v="1"/>
    <x v="101"/>
  </r>
  <r>
    <x v="4676"/>
    <s v="Andreev"/>
    <x v="9"/>
    <x v="1"/>
    <x v="0"/>
    <x v="0"/>
    <x v="6"/>
    <x v="3012"/>
    <x v="0"/>
    <x v="0"/>
    <x v="1"/>
    <x v="4675"/>
    <x v="1"/>
    <x v="1"/>
    <x v="3"/>
    <x v="3"/>
    <x v="721"/>
  </r>
  <r>
    <x v="4677"/>
    <s v="Ts'ao"/>
    <x v="128"/>
    <x v="2"/>
    <x v="0"/>
    <x v="36"/>
    <x v="7"/>
    <x v="3013"/>
    <x v="1"/>
    <x v="1"/>
    <x v="0"/>
    <x v="4676"/>
    <x v="0"/>
    <x v="0"/>
    <x v="4"/>
    <x v="1"/>
    <x v="625"/>
  </r>
  <r>
    <x v="4678"/>
    <s v="Frolov"/>
    <x v="147"/>
    <x v="1"/>
    <x v="1"/>
    <x v="22"/>
    <x v="2"/>
    <x v="3014"/>
    <x v="0"/>
    <x v="0"/>
    <x v="0"/>
    <x v="4677"/>
    <x v="1"/>
    <x v="1"/>
    <x v="2"/>
    <x v="0"/>
    <x v="683"/>
  </r>
  <r>
    <x v="4679"/>
    <s v="Montemayor"/>
    <x v="75"/>
    <x v="1"/>
    <x v="0"/>
    <x v="12"/>
    <x v="6"/>
    <x v="0"/>
    <x v="2"/>
    <x v="0"/>
    <x v="0"/>
    <x v="4678"/>
    <x v="1"/>
    <x v="1"/>
    <x v="0"/>
    <x v="1"/>
    <x v="300"/>
  </r>
  <r>
    <x v="4680"/>
    <s v="Fu"/>
    <x v="158"/>
    <x v="2"/>
    <x v="1"/>
    <x v="36"/>
    <x v="6"/>
    <x v="3015"/>
    <x v="0"/>
    <x v="1"/>
    <x v="1"/>
    <x v="4679"/>
    <x v="1"/>
    <x v="1"/>
    <x v="1"/>
    <x v="2"/>
    <x v="693"/>
  </r>
  <r>
    <x v="4681"/>
    <s v="Whitehead"/>
    <x v="338"/>
    <x v="0"/>
    <x v="0"/>
    <x v="4"/>
    <x v="0"/>
    <x v="3016"/>
    <x v="2"/>
    <x v="0"/>
    <x v="1"/>
    <x v="4680"/>
    <x v="1"/>
    <x v="1"/>
    <x v="1"/>
    <x v="0"/>
    <x v="464"/>
  </r>
  <r>
    <x v="4682"/>
    <s v="Izuchukwu"/>
    <x v="364"/>
    <x v="0"/>
    <x v="1"/>
    <x v="9"/>
    <x v="3"/>
    <x v="3017"/>
    <x v="0"/>
    <x v="0"/>
    <x v="1"/>
    <x v="4681"/>
    <x v="1"/>
    <x v="1"/>
    <x v="2"/>
    <x v="1"/>
    <x v="220"/>
  </r>
  <r>
    <x v="4683"/>
    <s v="Lai"/>
    <x v="200"/>
    <x v="0"/>
    <x v="1"/>
    <x v="16"/>
    <x v="1"/>
    <x v="3018"/>
    <x v="0"/>
    <x v="0"/>
    <x v="1"/>
    <x v="4682"/>
    <x v="1"/>
    <x v="1"/>
    <x v="1"/>
    <x v="0"/>
    <x v="33"/>
  </r>
  <r>
    <x v="4684"/>
    <s v="Herring"/>
    <x v="93"/>
    <x v="0"/>
    <x v="1"/>
    <x v="3"/>
    <x v="1"/>
    <x v="0"/>
    <x v="2"/>
    <x v="0"/>
    <x v="0"/>
    <x v="4683"/>
    <x v="1"/>
    <x v="1"/>
    <x v="0"/>
    <x v="2"/>
    <x v="562"/>
  </r>
  <r>
    <x v="4685"/>
    <s v="Duffy"/>
    <x v="246"/>
    <x v="1"/>
    <x v="1"/>
    <x v="0"/>
    <x v="1"/>
    <x v="3019"/>
    <x v="0"/>
    <x v="1"/>
    <x v="0"/>
    <x v="4684"/>
    <x v="1"/>
    <x v="1"/>
    <x v="0"/>
    <x v="0"/>
    <x v="497"/>
  </r>
  <r>
    <x v="4686"/>
    <s v="Chiefo"/>
    <x v="263"/>
    <x v="1"/>
    <x v="1"/>
    <x v="47"/>
    <x v="0"/>
    <x v="3020"/>
    <x v="0"/>
    <x v="0"/>
    <x v="1"/>
    <x v="4685"/>
    <x v="0"/>
    <x v="0"/>
    <x v="4"/>
    <x v="0"/>
    <x v="623"/>
  </r>
  <r>
    <x v="4687"/>
    <s v="Fyodorov"/>
    <x v="86"/>
    <x v="0"/>
    <x v="1"/>
    <x v="36"/>
    <x v="0"/>
    <x v="3021"/>
    <x v="2"/>
    <x v="1"/>
    <x v="0"/>
    <x v="4686"/>
    <x v="1"/>
    <x v="1"/>
    <x v="1"/>
    <x v="0"/>
    <x v="320"/>
  </r>
  <r>
    <x v="4688"/>
    <s v="Chu"/>
    <x v="239"/>
    <x v="0"/>
    <x v="1"/>
    <x v="19"/>
    <x v="8"/>
    <x v="0"/>
    <x v="2"/>
    <x v="0"/>
    <x v="1"/>
    <x v="4687"/>
    <x v="1"/>
    <x v="1"/>
    <x v="1"/>
    <x v="3"/>
    <x v="772"/>
  </r>
  <r>
    <x v="4689"/>
    <s v="Robertson"/>
    <x v="179"/>
    <x v="1"/>
    <x v="1"/>
    <x v="13"/>
    <x v="10"/>
    <x v="3022"/>
    <x v="0"/>
    <x v="1"/>
    <x v="1"/>
    <x v="4688"/>
    <x v="0"/>
    <x v="0"/>
    <x v="2"/>
    <x v="1"/>
    <x v="169"/>
  </r>
  <r>
    <x v="4690"/>
    <s v="Palmerston"/>
    <x v="11"/>
    <x v="2"/>
    <x v="1"/>
    <x v="9"/>
    <x v="5"/>
    <x v="3023"/>
    <x v="2"/>
    <x v="0"/>
    <x v="1"/>
    <x v="4689"/>
    <x v="1"/>
    <x v="1"/>
    <x v="3"/>
    <x v="0"/>
    <x v="492"/>
  </r>
  <r>
    <x v="4691"/>
    <s v="Madukwe"/>
    <x v="95"/>
    <x v="1"/>
    <x v="1"/>
    <x v="24"/>
    <x v="4"/>
    <x v="0"/>
    <x v="2"/>
    <x v="0"/>
    <x v="1"/>
    <x v="4690"/>
    <x v="1"/>
    <x v="1"/>
    <x v="1"/>
    <x v="3"/>
    <x v="60"/>
  </r>
  <r>
    <x v="4692"/>
    <s v="Chinedum"/>
    <x v="198"/>
    <x v="1"/>
    <x v="1"/>
    <x v="33"/>
    <x v="9"/>
    <x v="3024"/>
    <x v="2"/>
    <x v="1"/>
    <x v="1"/>
    <x v="4691"/>
    <x v="1"/>
    <x v="1"/>
    <x v="3"/>
    <x v="2"/>
    <x v="458"/>
  </r>
  <r>
    <x v="4693"/>
    <s v="French"/>
    <x v="76"/>
    <x v="0"/>
    <x v="0"/>
    <x v="15"/>
    <x v="3"/>
    <x v="3025"/>
    <x v="0"/>
    <x v="0"/>
    <x v="1"/>
    <x v="4692"/>
    <x v="1"/>
    <x v="1"/>
    <x v="1"/>
    <x v="0"/>
    <x v="222"/>
  </r>
  <r>
    <x v="4694"/>
    <s v="Polyakov"/>
    <x v="32"/>
    <x v="1"/>
    <x v="1"/>
    <x v="13"/>
    <x v="3"/>
    <x v="3026"/>
    <x v="0"/>
    <x v="0"/>
    <x v="1"/>
    <x v="4693"/>
    <x v="1"/>
    <x v="1"/>
    <x v="1"/>
    <x v="1"/>
    <x v="62"/>
  </r>
  <r>
    <x v="4695"/>
    <s v="Clements"/>
    <x v="22"/>
    <x v="0"/>
    <x v="1"/>
    <x v="24"/>
    <x v="1"/>
    <x v="3027"/>
    <x v="0"/>
    <x v="0"/>
    <x v="0"/>
    <x v="4694"/>
    <x v="1"/>
    <x v="1"/>
    <x v="2"/>
    <x v="3"/>
    <x v="271"/>
  </r>
  <r>
    <x v="4696"/>
    <s v="Connor"/>
    <x v="130"/>
    <x v="1"/>
    <x v="0"/>
    <x v="1"/>
    <x v="10"/>
    <x v="0"/>
    <x v="0"/>
    <x v="1"/>
    <x v="1"/>
    <x v="4695"/>
    <x v="1"/>
    <x v="1"/>
    <x v="0"/>
    <x v="3"/>
    <x v="751"/>
  </r>
  <r>
    <x v="4697"/>
    <s v="Balashov"/>
    <x v="246"/>
    <x v="2"/>
    <x v="1"/>
    <x v="36"/>
    <x v="4"/>
    <x v="3028"/>
    <x v="0"/>
    <x v="0"/>
    <x v="1"/>
    <x v="4696"/>
    <x v="0"/>
    <x v="0"/>
    <x v="1"/>
    <x v="0"/>
    <x v="489"/>
  </r>
  <r>
    <x v="4698"/>
    <s v="Avdeeva"/>
    <x v="19"/>
    <x v="0"/>
    <x v="1"/>
    <x v="46"/>
    <x v="0"/>
    <x v="0"/>
    <x v="2"/>
    <x v="0"/>
    <x v="0"/>
    <x v="4697"/>
    <x v="1"/>
    <x v="1"/>
    <x v="1"/>
    <x v="3"/>
    <x v="511"/>
  </r>
  <r>
    <x v="4699"/>
    <s v="Chester"/>
    <x v="323"/>
    <x v="1"/>
    <x v="1"/>
    <x v="27"/>
    <x v="8"/>
    <x v="3029"/>
    <x v="0"/>
    <x v="1"/>
    <x v="0"/>
    <x v="4698"/>
    <x v="0"/>
    <x v="0"/>
    <x v="4"/>
    <x v="3"/>
    <x v="735"/>
  </r>
  <r>
    <x v="4700"/>
    <s v="Hung"/>
    <x v="326"/>
    <x v="1"/>
    <x v="1"/>
    <x v="12"/>
    <x v="10"/>
    <x v="0"/>
    <x v="2"/>
    <x v="1"/>
    <x v="0"/>
    <x v="4699"/>
    <x v="1"/>
    <x v="1"/>
    <x v="4"/>
    <x v="2"/>
    <x v="682"/>
  </r>
  <r>
    <x v="4701"/>
    <s v="Tu"/>
    <x v="79"/>
    <x v="0"/>
    <x v="1"/>
    <x v="7"/>
    <x v="7"/>
    <x v="3030"/>
    <x v="2"/>
    <x v="1"/>
    <x v="1"/>
    <x v="4700"/>
    <x v="1"/>
    <x v="1"/>
    <x v="0"/>
    <x v="1"/>
    <x v="697"/>
  </r>
  <r>
    <x v="4702"/>
    <s v="Thompson"/>
    <x v="42"/>
    <x v="0"/>
    <x v="1"/>
    <x v="19"/>
    <x v="10"/>
    <x v="3031"/>
    <x v="0"/>
    <x v="1"/>
    <x v="1"/>
    <x v="4701"/>
    <x v="1"/>
    <x v="1"/>
    <x v="4"/>
    <x v="3"/>
    <x v="546"/>
  </r>
  <r>
    <x v="4703"/>
    <s v="Jones"/>
    <x v="272"/>
    <x v="1"/>
    <x v="0"/>
    <x v="4"/>
    <x v="2"/>
    <x v="0"/>
    <x v="0"/>
    <x v="1"/>
    <x v="0"/>
    <x v="4702"/>
    <x v="1"/>
    <x v="1"/>
    <x v="3"/>
    <x v="3"/>
    <x v="301"/>
  </r>
  <r>
    <x v="4704"/>
    <s v="Li"/>
    <x v="200"/>
    <x v="0"/>
    <x v="0"/>
    <x v="12"/>
    <x v="10"/>
    <x v="0"/>
    <x v="2"/>
    <x v="0"/>
    <x v="0"/>
    <x v="4703"/>
    <x v="1"/>
    <x v="1"/>
    <x v="1"/>
    <x v="3"/>
    <x v="356"/>
  </r>
  <r>
    <x v="4705"/>
    <s v="Denisova"/>
    <x v="30"/>
    <x v="2"/>
    <x v="0"/>
    <x v="32"/>
    <x v="7"/>
    <x v="3032"/>
    <x v="0"/>
    <x v="1"/>
    <x v="1"/>
    <x v="4704"/>
    <x v="1"/>
    <x v="1"/>
    <x v="1"/>
    <x v="1"/>
    <x v="301"/>
  </r>
  <r>
    <x v="4706"/>
    <s v="Clogstoun"/>
    <x v="4"/>
    <x v="0"/>
    <x v="1"/>
    <x v="3"/>
    <x v="4"/>
    <x v="3033"/>
    <x v="0"/>
    <x v="0"/>
    <x v="0"/>
    <x v="4705"/>
    <x v="1"/>
    <x v="1"/>
    <x v="2"/>
    <x v="2"/>
    <x v="608"/>
  </r>
  <r>
    <x v="4707"/>
    <s v="Tan"/>
    <x v="54"/>
    <x v="0"/>
    <x v="1"/>
    <x v="7"/>
    <x v="2"/>
    <x v="0"/>
    <x v="2"/>
    <x v="0"/>
    <x v="0"/>
    <x v="4706"/>
    <x v="1"/>
    <x v="1"/>
    <x v="0"/>
    <x v="2"/>
    <x v="198"/>
  </r>
  <r>
    <x v="4708"/>
    <s v="Power"/>
    <x v="399"/>
    <x v="1"/>
    <x v="1"/>
    <x v="4"/>
    <x v="5"/>
    <x v="0"/>
    <x v="2"/>
    <x v="1"/>
    <x v="1"/>
    <x v="4707"/>
    <x v="1"/>
    <x v="1"/>
    <x v="2"/>
    <x v="2"/>
    <x v="214"/>
  </r>
  <r>
    <x v="4709"/>
    <s v="Harriman"/>
    <x v="319"/>
    <x v="0"/>
    <x v="1"/>
    <x v="8"/>
    <x v="1"/>
    <x v="0"/>
    <x v="2"/>
    <x v="1"/>
    <x v="0"/>
    <x v="4708"/>
    <x v="1"/>
    <x v="1"/>
    <x v="0"/>
    <x v="3"/>
    <x v="229"/>
  </r>
  <r>
    <x v="4710"/>
    <s v="Benson"/>
    <x v="48"/>
    <x v="2"/>
    <x v="0"/>
    <x v="20"/>
    <x v="6"/>
    <x v="3034"/>
    <x v="2"/>
    <x v="0"/>
    <x v="1"/>
    <x v="4709"/>
    <x v="1"/>
    <x v="1"/>
    <x v="1"/>
    <x v="3"/>
    <x v="572"/>
  </r>
  <r>
    <x v="4711"/>
    <s v="Thornton"/>
    <x v="124"/>
    <x v="0"/>
    <x v="1"/>
    <x v="2"/>
    <x v="6"/>
    <x v="3035"/>
    <x v="0"/>
    <x v="1"/>
    <x v="1"/>
    <x v="4710"/>
    <x v="1"/>
    <x v="1"/>
    <x v="4"/>
    <x v="3"/>
    <x v="772"/>
  </r>
  <r>
    <x v="4712"/>
    <s v="White"/>
    <x v="209"/>
    <x v="0"/>
    <x v="1"/>
    <x v="41"/>
    <x v="6"/>
    <x v="0"/>
    <x v="0"/>
    <x v="0"/>
    <x v="1"/>
    <x v="4711"/>
    <x v="0"/>
    <x v="0"/>
    <x v="0"/>
    <x v="3"/>
    <x v="137"/>
  </r>
  <r>
    <x v="4713"/>
    <s v="Mackenzie"/>
    <x v="377"/>
    <x v="2"/>
    <x v="1"/>
    <x v="12"/>
    <x v="10"/>
    <x v="3036"/>
    <x v="0"/>
    <x v="0"/>
    <x v="1"/>
    <x v="4712"/>
    <x v="1"/>
    <x v="1"/>
    <x v="2"/>
    <x v="0"/>
    <x v="327"/>
  </r>
  <r>
    <x v="4714"/>
    <s v="Kalinina"/>
    <x v="162"/>
    <x v="0"/>
    <x v="0"/>
    <x v="51"/>
    <x v="9"/>
    <x v="3037"/>
    <x v="0"/>
    <x v="1"/>
    <x v="0"/>
    <x v="4713"/>
    <x v="1"/>
    <x v="1"/>
    <x v="2"/>
    <x v="2"/>
    <x v="641"/>
  </r>
  <r>
    <x v="4715"/>
    <s v="Bennet"/>
    <x v="132"/>
    <x v="1"/>
    <x v="1"/>
    <x v="16"/>
    <x v="1"/>
    <x v="0"/>
    <x v="2"/>
    <x v="0"/>
    <x v="1"/>
    <x v="4714"/>
    <x v="1"/>
    <x v="1"/>
    <x v="2"/>
    <x v="0"/>
    <x v="193"/>
  </r>
  <r>
    <x v="4716"/>
    <s v="Hallahan"/>
    <x v="82"/>
    <x v="0"/>
    <x v="1"/>
    <x v="56"/>
    <x v="7"/>
    <x v="0"/>
    <x v="2"/>
    <x v="1"/>
    <x v="0"/>
    <x v="4715"/>
    <x v="1"/>
    <x v="1"/>
    <x v="2"/>
    <x v="1"/>
    <x v="401"/>
  </r>
  <r>
    <x v="4717"/>
    <s v="Martin"/>
    <x v="203"/>
    <x v="2"/>
    <x v="1"/>
    <x v="16"/>
    <x v="2"/>
    <x v="3038"/>
    <x v="2"/>
    <x v="1"/>
    <x v="0"/>
    <x v="4716"/>
    <x v="1"/>
    <x v="1"/>
    <x v="2"/>
    <x v="1"/>
    <x v="645"/>
  </r>
  <r>
    <x v="4718"/>
    <s v="Rivera"/>
    <x v="340"/>
    <x v="0"/>
    <x v="1"/>
    <x v="28"/>
    <x v="2"/>
    <x v="3039"/>
    <x v="0"/>
    <x v="0"/>
    <x v="1"/>
    <x v="4717"/>
    <x v="1"/>
    <x v="1"/>
    <x v="0"/>
    <x v="3"/>
    <x v="626"/>
  </r>
  <r>
    <x v="4719"/>
    <s v="Chiawuotu"/>
    <x v="300"/>
    <x v="2"/>
    <x v="0"/>
    <x v="12"/>
    <x v="1"/>
    <x v="3040"/>
    <x v="0"/>
    <x v="0"/>
    <x v="1"/>
    <x v="4718"/>
    <x v="0"/>
    <x v="0"/>
    <x v="4"/>
    <x v="0"/>
    <x v="566"/>
  </r>
  <r>
    <x v="4720"/>
    <s v="Sergeyev"/>
    <x v="0"/>
    <x v="2"/>
    <x v="0"/>
    <x v="19"/>
    <x v="6"/>
    <x v="3041"/>
    <x v="2"/>
    <x v="1"/>
    <x v="0"/>
    <x v="4719"/>
    <x v="1"/>
    <x v="1"/>
    <x v="3"/>
    <x v="3"/>
    <x v="462"/>
  </r>
  <r>
    <x v="4721"/>
    <s v="Christie"/>
    <x v="72"/>
    <x v="0"/>
    <x v="0"/>
    <x v="4"/>
    <x v="4"/>
    <x v="3042"/>
    <x v="0"/>
    <x v="0"/>
    <x v="1"/>
    <x v="4720"/>
    <x v="1"/>
    <x v="1"/>
    <x v="0"/>
    <x v="1"/>
    <x v="721"/>
  </r>
  <r>
    <x v="4722"/>
    <s v="Louis"/>
    <x v="228"/>
    <x v="0"/>
    <x v="1"/>
    <x v="15"/>
    <x v="10"/>
    <x v="0"/>
    <x v="0"/>
    <x v="1"/>
    <x v="0"/>
    <x v="4721"/>
    <x v="1"/>
    <x v="1"/>
    <x v="3"/>
    <x v="2"/>
    <x v="627"/>
  </r>
  <r>
    <x v="4723"/>
    <s v="Iqbal"/>
    <x v="266"/>
    <x v="1"/>
    <x v="1"/>
    <x v="0"/>
    <x v="2"/>
    <x v="3043"/>
    <x v="0"/>
    <x v="0"/>
    <x v="0"/>
    <x v="4722"/>
    <x v="1"/>
    <x v="1"/>
    <x v="3"/>
    <x v="2"/>
    <x v="166"/>
  </r>
  <r>
    <x v="4724"/>
    <s v="Marino"/>
    <x v="76"/>
    <x v="2"/>
    <x v="1"/>
    <x v="23"/>
    <x v="5"/>
    <x v="3044"/>
    <x v="0"/>
    <x v="0"/>
    <x v="1"/>
    <x v="4723"/>
    <x v="1"/>
    <x v="1"/>
    <x v="1"/>
    <x v="2"/>
    <x v="243"/>
  </r>
  <r>
    <x v="4725"/>
    <s v="Robertson"/>
    <x v="268"/>
    <x v="0"/>
    <x v="0"/>
    <x v="3"/>
    <x v="3"/>
    <x v="3045"/>
    <x v="2"/>
    <x v="0"/>
    <x v="1"/>
    <x v="4724"/>
    <x v="1"/>
    <x v="1"/>
    <x v="3"/>
    <x v="0"/>
    <x v="150"/>
  </r>
  <r>
    <x v="4726"/>
    <s v="Pai"/>
    <x v="329"/>
    <x v="2"/>
    <x v="1"/>
    <x v="5"/>
    <x v="3"/>
    <x v="3046"/>
    <x v="0"/>
    <x v="0"/>
    <x v="0"/>
    <x v="4725"/>
    <x v="1"/>
    <x v="1"/>
    <x v="3"/>
    <x v="0"/>
    <x v="761"/>
  </r>
  <r>
    <x v="4727"/>
    <s v="Barese"/>
    <x v="228"/>
    <x v="0"/>
    <x v="0"/>
    <x v="25"/>
    <x v="1"/>
    <x v="0"/>
    <x v="2"/>
    <x v="1"/>
    <x v="0"/>
    <x v="4726"/>
    <x v="1"/>
    <x v="1"/>
    <x v="3"/>
    <x v="1"/>
    <x v="657"/>
  </r>
  <r>
    <x v="4728"/>
    <s v="Chigolum"/>
    <x v="8"/>
    <x v="2"/>
    <x v="1"/>
    <x v="20"/>
    <x v="8"/>
    <x v="3047"/>
    <x v="0"/>
    <x v="1"/>
    <x v="1"/>
    <x v="4727"/>
    <x v="1"/>
    <x v="1"/>
    <x v="3"/>
    <x v="1"/>
    <x v="404"/>
  </r>
  <r>
    <x v="4729"/>
    <s v="Trouette"/>
    <x v="133"/>
    <x v="0"/>
    <x v="0"/>
    <x v="0"/>
    <x v="4"/>
    <x v="3048"/>
    <x v="0"/>
    <x v="0"/>
    <x v="0"/>
    <x v="4728"/>
    <x v="0"/>
    <x v="0"/>
    <x v="3"/>
    <x v="2"/>
    <x v="49"/>
  </r>
  <r>
    <x v="4730"/>
    <s v="Ugochukwu"/>
    <x v="0"/>
    <x v="1"/>
    <x v="0"/>
    <x v="16"/>
    <x v="1"/>
    <x v="0"/>
    <x v="0"/>
    <x v="0"/>
    <x v="1"/>
    <x v="4729"/>
    <x v="0"/>
    <x v="0"/>
    <x v="3"/>
    <x v="3"/>
    <x v="380"/>
  </r>
  <r>
    <x v="4731"/>
    <s v="Cribb"/>
    <x v="242"/>
    <x v="0"/>
    <x v="0"/>
    <x v="12"/>
    <x v="6"/>
    <x v="0"/>
    <x v="2"/>
    <x v="1"/>
    <x v="0"/>
    <x v="4730"/>
    <x v="1"/>
    <x v="1"/>
    <x v="1"/>
    <x v="1"/>
    <x v="364"/>
  </r>
  <r>
    <x v="4732"/>
    <s v="McIntyre"/>
    <x v="276"/>
    <x v="2"/>
    <x v="0"/>
    <x v="47"/>
    <x v="1"/>
    <x v="3049"/>
    <x v="0"/>
    <x v="0"/>
    <x v="1"/>
    <x v="4731"/>
    <x v="0"/>
    <x v="0"/>
    <x v="1"/>
    <x v="0"/>
    <x v="179"/>
  </r>
  <r>
    <x v="4733"/>
    <s v="Pickering"/>
    <x v="91"/>
    <x v="0"/>
    <x v="0"/>
    <x v="8"/>
    <x v="1"/>
    <x v="0"/>
    <x v="2"/>
    <x v="0"/>
    <x v="1"/>
    <x v="4732"/>
    <x v="1"/>
    <x v="1"/>
    <x v="1"/>
    <x v="3"/>
    <x v="623"/>
  </r>
  <r>
    <x v="4734"/>
    <s v="Fletcher"/>
    <x v="258"/>
    <x v="0"/>
    <x v="0"/>
    <x v="41"/>
    <x v="4"/>
    <x v="0"/>
    <x v="2"/>
    <x v="0"/>
    <x v="0"/>
    <x v="4733"/>
    <x v="0"/>
    <x v="0"/>
    <x v="3"/>
    <x v="3"/>
    <x v="280"/>
  </r>
  <r>
    <x v="4735"/>
    <s v="Uchenna"/>
    <x v="53"/>
    <x v="0"/>
    <x v="1"/>
    <x v="3"/>
    <x v="0"/>
    <x v="3050"/>
    <x v="2"/>
    <x v="0"/>
    <x v="1"/>
    <x v="4734"/>
    <x v="1"/>
    <x v="1"/>
    <x v="0"/>
    <x v="2"/>
    <x v="71"/>
  </r>
  <r>
    <x v="4736"/>
    <s v="Pisano"/>
    <x v="276"/>
    <x v="0"/>
    <x v="0"/>
    <x v="15"/>
    <x v="10"/>
    <x v="0"/>
    <x v="2"/>
    <x v="0"/>
    <x v="1"/>
    <x v="4735"/>
    <x v="1"/>
    <x v="1"/>
    <x v="0"/>
    <x v="2"/>
    <x v="324"/>
  </r>
  <r>
    <x v="4737"/>
    <s v="Corson"/>
    <x v="190"/>
    <x v="0"/>
    <x v="1"/>
    <x v="18"/>
    <x v="5"/>
    <x v="3051"/>
    <x v="0"/>
    <x v="0"/>
    <x v="0"/>
    <x v="4736"/>
    <x v="1"/>
    <x v="1"/>
    <x v="4"/>
    <x v="0"/>
    <x v="674"/>
  </r>
  <r>
    <x v="4738"/>
    <s v="Hooper"/>
    <x v="249"/>
    <x v="0"/>
    <x v="0"/>
    <x v="20"/>
    <x v="1"/>
    <x v="3052"/>
    <x v="0"/>
    <x v="1"/>
    <x v="1"/>
    <x v="4737"/>
    <x v="0"/>
    <x v="0"/>
    <x v="1"/>
    <x v="0"/>
    <x v="493"/>
  </r>
  <r>
    <x v="4739"/>
    <s v="He"/>
    <x v="289"/>
    <x v="0"/>
    <x v="0"/>
    <x v="15"/>
    <x v="5"/>
    <x v="0"/>
    <x v="2"/>
    <x v="1"/>
    <x v="1"/>
    <x v="4738"/>
    <x v="1"/>
    <x v="1"/>
    <x v="0"/>
    <x v="2"/>
    <x v="299"/>
  </r>
  <r>
    <x v="4740"/>
    <s v="Chidubem"/>
    <x v="125"/>
    <x v="0"/>
    <x v="1"/>
    <x v="33"/>
    <x v="5"/>
    <x v="3053"/>
    <x v="0"/>
    <x v="0"/>
    <x v="0"/>
    <x v="4739"/>
    <x v="1"/>
    <x v="1"/>
    <x v="1"/>
    <x v="3"/>
    <x v="546"/>
  </r>
  <r>
    <x v="4741"/>
    <s v="Schofield"/>
    <x v="189"/>
    <x v="0"/>
    <x v="1"/>
    <x v="13"/>
    <x v="0"/>
    <x v="3054"/>
    <x v="2"/>
    <x v="0"/>
    <x v="1"/>
    <x v="4740"/>
    <x v="0"/>
    <x v="0"/>
    <x v="4"/>
    <x v="0"/>
    <x v="434"/>
  </r>
  <r>
    <x v="4742"/>
    <s v="Liang"/>
    <x v="77"/>
    <x v="2"/>
    <x v="1"/>
    <x v="49"/>
    <x v="2"/>
    <x v="3055"/>
    <x v="2"/>
    <x v="0"/>
    <x v="0"/>
    <x v="4741"/>
    <x v="1"/>
    <x v="1"/>
    <x v="0"/>
    <x v="2"/>
    <x v="68"/>
  </r>
  <r>
    <x v="4743"/>
    <s v="Somadina"/>
    <x v="54"/>
    <x v="1"/>
    <x v="0"/>
    <x v="38"/>
    <x v="2"/>
    <x v="3056"/>
    <x v="0"/>
    <x v="0"/>
    <x v="0"/>
    <x v="4742"/>
    <x v="1"/>
    <x v="1"/>
    <x v="0"/>
    <x v="1"/>
    <x v="375"/>
  </r>
  <r>
    <x v="4744"/>
    <s v="McIntosh"/>
    <x v="72"/>
    <x v="0"/>
    <x v="0"/>
    <x v="21"/>
    <x v="1"/>
    <x v="0"/>
    <x v="0"/>
    <x v="0"/>
    <x v="0"/>
    <x v="4743"/>
    <x v="0"/>
    <x v="0"/>
    <x v="0"/>
    <x v="2"/>
    <x v="485"/>
  </r>
  <r>
    <x v="4745"/>
    <s v="Hinton"/>
    <x v="387"/>
    <x v="2"/>
    <x v="1"/>
    <x v="23"/>
    <x v="1"/>
    <x v="3057"/>
    <x v="0"/>
    <x v="0"/>
    <x v="1"/>
    <x v="4744"/>
    <x v="0"/>
    <x v="0"/>
    <x v="0"/>
    <x v="3"/>
    <x v="534"/>
  </r>
  <r>
    <x v="4746"/>
    <s v="Sal"/>
    <x v="72"/>
    <x v="0"/>
    <x v="1"/>
    <x v="15"/>
    <x v="9"/>
    <x v="0"/>
    <x v="2"/>
    <x v="0"/>
    <x v="1"/>
    <x v="4745"/>
    <x v="1"/>
    <x v="1"/>
    <x v="2"/>
    <x v="0"/>
    <x v="442"/>
  </r>
  <r>
    <x v="4747"/>
    <s v="De Luca"/>
    <x v="118"/>
    <x v="1"/>
    <x v="1"/>
    <x v="55"/>
    <x v="5"/>
    <x v="0"/>
    <x v="2"/>
    <x v="1"/>
    <x v="0"/>
    <x v="4746"/>
    <x v="1"/>
    <x v="1"/>
    <x v="2"/>
    <x v="0"/>
    <x v="458"/>
  </r>
  <r>
    <x v="4748"/>
    <s v="Bromby"/>
    <x v="246"/>
    <x v="2"/>
    <x v="0"/>
    <x v="24"/>
    <x v="3"/>
    <x v="3058"/>
    <x v="3"/>
    <x v="0"/>
    <x v="0"/>
    <x v="4747"/>
    <x v="0"/>
    <x v="0"/>
    <x v="1"/>
    <x v="0"/>
    <x v="445"/>
  </r>
  <r>
    <x v="4749"/>
    <s v="Chang"/>
    <x v="275"/>
    <x v="2"/>
    <x v="1"/>
    <x v="6"/>
    <x v="4"/>
    <x v="3059"/>
    <x v="2"/>
    <x v="0"/>
    <x v="0"/>
    <x v="4748"/>
    <x v="1"/>
    <x v="1"/>
    <x v="1"/>
    <x v="1"/>
    <x v="1"/>
  </r>
  <r>
    <x v="4750"/>
    <s v="Hunter"/>
    <x v="4"/>
    <x v="0"/>
    <x v="0"/>
    <x v="12"/>
    <x v="8"/>
    <x v="0"/>
    <x v="0"/>
    <x v="0"/>
    <x v="0"/>
    <x v="4749"/>
    <x v="1"/>
    <x v="1"/>
    <x v="2"/>
    <x v="3"/>
    <x v="100"/>
  </r>
  <r>
    <x v="4751"/>
    <s v="Sheppard"/>
    <x v="63"/>
    <x v="2"/>
    <x v="0"/>
    <x v="55"/>
    <x v="2"/>
    <x v="3060"/>
    <x v="2"/>
    <x v="0"/>
    <x v="1"/>
    <x v="4750"/>
    <x v="0"/>
    <x v="0"/>
    <x v="1"/>
    <x v="1"/>
    <x v="478"/>
  </r>
  <r>
    <x v="4752"/>
    <s v="Fan"/>
    <x v="173"/>
    <x v="0"/>
    <x v="1"/>
    <x v="41"/>
    <x v="2"/>
    <x v="3061"/>
    <x v="0"/>
    <x v="0"/>
    <x v="1"/>
    <x v="4751"/>
    <x v="1"/>
    <x v="1"/>
    <x v="3"/>
    <x v="0"/>
    <x v="389"/>
  </r>
  <r>
    <x v="4753"/>
    <s v="Muir"/>
    <x v="441"/>
    <x v="1"/>
    <x v="1"/>
    <x v="20"/>
    <x v="0"/>
    <x v="3062"/>
    <x v="0"/>
    <x v="0"/>
    <x v="1"/>
    <x v="4752"/>
    <x v="1"/>
    <x v="1"/>
    <x v="4"/>
    <x v="2"/>
    <x v="128"/>
  </r>
  <r>
    <x v="4754"/>
    <s v="Lai"/>
    <x v="338"/>
    <x v="0"/>
    <x v="0"/>
    <x v="49"/>
    <x v="0"/>
    <x v="0"/>
    <x v="0"/>
    <x v="0"/>
    <x v="1"/>
    <x v="4753"/>
    <x v="0"/>
    <x v="0"/>
    <x v="3"/>
    <x v="2"/>
    <x v="509"/>
  </r>
  <r>
    <x v="4755"/>
    <s v="Padovesi"/>
    <x v="308"/>
    <x v="0"/>
    <x v="0"/>
    <x v="24"/>
    <x v="0"/>
    <x v="3063"/>
    <x v="2"/>
    <x v="0"/>
    <x v="0"/>
    <x v="4754"/>
    <x v="1"/>
    <x v="1"/>
    <x v="4"/>
    <x v="0"/>
    <x v="310"/>
  </r>
  <r>
    <x v="4756"/>
    <s v="Kemp"/>
    <x v="96"/>
    <x v="0"/>
    <x v="0"/>
    <x v="2"/>
    <x v="1"/>
    <x v="3064"/>
    <x v="0"/>
    <x v="0"/>
    <x v="1"/>
    <x v="4755"/>
    <x v="0"/>
    <x v="0"/>
    <x v="4"/>
    <x v="2"/>
    <x v="241"/>
  </r>
  <r>
    <x v="4757"/>
    <s v="Greece"/>
    <x v="334"/>
    <x v="1"/>
    <x v="0"/>
    <x v="18"/>
    <x v="2"/>
    <x v="3065"/>
    <x v="0"/>
    <x v="0"/>
    <x v="0"/>
    <x v="4756"/>
    <x v="1"/>
    <x v="1"/>
    <x v="2"/>
    <x v="2"/>
    <x v="676"/>
  </r>
  <r>
    <x v="4758"/>
    <s v="Young"/>
    <x v="78"/>
    <x v="1"/>
    <x v="0"/>
    <x v="36"/>
    <x v="3"/>
    <x v="0"/>
    <x v="2"/>
    <x v="0"/>
    <x v="1"/>
    <x v="4757"/>
    <x v="1"/>
    <x v="1"/>
    <x v="1"/>
    <x v="2"/>
    <x v="450"/>
  </r>
  <r>
    <x v="4759"/>
    <s v="Chukwueloka"/>
    <x v="186"/>
    <x v="1"/>
    <x v="1"/>
    <x v="10"/>
    <x v="6"/>
    <x v="0"/>
    <x v="0"/>
    <x v="1"/>
    <x v="0"/>
    <x v="4758"/>
    <x v="1"/>
    <x v="1"/>
    <x v="3"/>
    <x v="1"/>
    <x v="709"/>
  </r>
  <r>
    <x v="4760"/>
    <s v="Woods"/>
    <x v="4"/>
    <x v="0"/>
    <x v="1"/>
    <x v="20"/>
    <x v="1"/>
    <x v="3066"/>
    <x v="0"/>
    <x v="0"/>
    <x v="1"/>
    <x v="4759"/>
    <x v="1"/>
    <x v="1"/>
    <x v="0"/>
    <x v="0"/>
    <x v="159"/>
  </r>
  <r>
    <x v="4761"/>
    <s v="Forbes"/>
    <x v="197"/>
    <x v="0"/>
    <x v="0"/>
    <x v="15"/>
    <x v="6"/>
    <x v="3067"/>
    <x v="2"/>
    <x v="0"/>
    <x v="0"/>
    <x v="4760"/>
    <x v="1"/>
    <x v="1"/>
    <x v="0"/>
    <x v="2"/>
    <x v="200"/>
  </r>
  <r>
    <x v="4762"/>
    <s v="Kang"/>
    <x v="25"/>
    <x v="0"/>
    <x v="1"/>
    <x v="10"/>
    <x v="1"/>
    <x v="3068"/>
    <x v="0"/>
    <x v="0"/>
    <x v="0"/>
    <x v="4761"/>
    <x v="1"/>
    <x v="1"/>
    <x v="3"/>
    <x v="2"/>
    <x v="71"/>
  </r>
  <r>
    <x v="4763"/>
    <s v="Nweke"/>
    <x v="244"/>
    <x v="0"/>
    <x v="1"/>
    <x v="16"/>
    <x v="10"/>
    <x v="3069"/>
    <x v="2"/>
    <x v="0"/>
    <x v="0"/>
    <x v="4762"/>
    <x v="1"/>
    <x v="1"/>
    <x v="2"/>
    <x v="3"/>
    <x v="44"/>
  </r>
  <r>
    <x v="4764"/>
    <s v="Ts'ui"/>
    <x v="182"/>
    <x v="1"/>
    <x v="0"/>
    <x v="18"/>
    <x v="6"/>
    <x v="0"/>
    <x v="1"/>
    <x v="0"/>
    <x v="1"/>
    <x v="4763"/>
    <x v="1"/>
    <x v="1"/>
    <x v="4"/>
    <x v="3"/>
    <x v="752"/>
  </r>
  <r>
    <x v="4765"/>
    <s v="Milano"/>
    <x v="221"/>
    <x v="1"/>
    <x v="0"/>
    <x v="23"/>
    <x v="1"/>
    <x v="0"/>
    <x v="2"/>
    <x v="1"/>
    <x v="0"/>
    <x v="4764"/>
    <x v="1"/>
    <x v="1"/>
    <x v="1"/>
    <x v="1"/>
    <x v="633"/>
  </r>
  <r>
    <x v="4766"/>
    <s v="Chao"/>
    <x v="173"/>
    <x v="1"/>
    <x v="0"/>
    <x v="16"/>
    <x v="9"/>
    <x v="0"/>
    <x v="2"/>
    <x v="0"/>
    <x v="0"/>
    <x v="4765"/>
    <x v="1"/>
    <x v="1"/>
    <x v="1"/>
    <x v="1"/>
    <x v="576"/>
  </r>
  <r>
    <x v="4767"/>
    <s v="Wan"/>
    <x v="99"/>
    <x v="1"/>
    <x v="1"/>
    <x v="2"/>
    <x v="9"/>
    <x v="0"/>
    <x v="2"/>
    <x v="0"/>
    <x v="0"/>
    <x v="4766"/>
    <x v="1"/>
    <x v="1"/>
    <x v="1"/>
    <x v="1"/>
    <x v="242"/>
  </r>
  <r>
    <x v="4768"/>
    <s v="Napolitani"/>
    <x v="277"/>
    <x v="1"/>
    <x v="0"/>
    <x v="8"/>
    <x v="6"/>
    <x v="0"/>
    <x v="0"/>
    <x v="0"/>
    <x v="0"/>
    <x v="4767"/>
    <x v="0"/>
    <x v="0"/>
    <x v="3"/>
    <x v="1"/>
    <x v="381"/>
  </r>
  <r>
    <x v="4769"/>
    <s v="Kovaleva"/>
    <x v="210"/>
    <x v="1"/>
    <x v="0"/>
    <x v="8"/>
    <x v="1"/>
    <x v="3070"/>
    <x v="0"/>
    <x v="1"/>
    <x v="0"/>
    <x v="4768"/>
    <x v="1"/>
    <x v="1"/>
    <x v="4"/>
    <x v="0"/>
    <x v="110"/>
  </r>
  <r>
    <x v="4770"/>
    <s v="Russell"/>
    <x v="135"/>
    <x v="1"/>
    <x v="1"/>
    <x v="25"/>
    <x v="8"/>
    <x v="0"/>
    <x v="2"/>
    <x v="0"/>
    <x v="1"/>
    <x v="4769"/>
    <x v="1"/>
    <x v="1"/>
    <x v="1"/>
    <x v="0"/>
    <x v="111"/>
  </r>
  <r>
    <x v="4771"/>
    <s v="Chiebuka"/>
    <x v="147"/>
    <x v="2"/>
    <x v="0"/>
    <x v="18"/>
    <x v="6"/>
    <x v="3071"/>
    <x v="0"/>
    <x v="0"/>
    <x v="0"/>
    <x v="4770"/>
    <x v="1"/>
    <x v="1"/>
    <x v="1"/>
    <x v="2"/>
    <x v="600"/>
  </r>
  <r>
    <x v="4772"/>
    <s v="Ellis"/>
    <x v="247"/>
    <x v="1"/>
    <x v="1"/>
    <x v="4"/>
    <x v="5"/>
    <x v="3072"/>
    <x v="0"/>
    <x v="0"/>
    <x v="0"/>
    <x v="4771"/>
    <x v="1"/>
    <x v="1"/>
    <x v="4"/>
    <x v="2"/>
    <x v="381"/>
  </r>
  <r>
    <x v="4773"/>
    <s v="Gordon"/>
    <x v="82"/>
    <x v="2"/>
    <x v="0"/>
    <x v="12"/>
    <x v="1"/>
    <x v="3073"/>
    <x v="2"/>
    <x v="0"/>
    <x v="0"/>
    <x v="4772"/>
    <x v="1"/>
    <x v="1"/>
    <x v="3"/>
    <x v="3"/>
    <x v="741"/>
  </r>
  <r>
    <x v="4774"/>
    <s v="Conway"/>
    <x v="192"/>
    <x v="0"/>
    <x v="0"/>
    <x v="12"/>
    <x v="3"/>
    <x v="0"/>
    <x v="0"/>
    <x v="0"/>
    <x v="0"/>
    <x v="4773"/>
    <x v="1"/>
    <x v="1"/>
    <x v="2"/>
    <x v="2"/>
    <x v="539"/>
  </r>
  <r>
    <x v="4775"/>
    <s v="Buccho"/>
    <x v="296"/>
    <x v="1"/>
    <x v="1"/>
    <x v="12"/>
    <x v="8"/>
    <x v="0"/>
    <x v="2"/>
    <x v="0"/>
    <x v="0"/>
    <x v="4774"/>
    <x v="1"/>
    <x v="1"/>
    <x v="1"/>
    <x v="3"/>
    <x v="751"/>
  </r>
  <r>
    <x v="4776"/>
    <s v="Aksyonova"/>
    <x v="168"/>
    <x v="1"/>
    <x v="1"/>
    <x v="24"/>
    <x v="3"/>
    <x v="0"/>
    <x v="2"/>
    <x v="0"/>
    <x v="0"/>
    <x v="4775"/>
    <x v="1"/>
    <x v="1"/>
    <x v="3"/>
    <x v="1"/>
    <x v="96"/>
  </r>
  <r>
    <x v="4777"/>
    <s v="Batty"/>
    <x v="252"/>
    <x v="0"/>
    <x v="0"/>
    <x v="19"/>
    <x v="1"/>
    <x v="3074"/>
    <x v="2"/>
    <x v="1"/>
    <x v="0"/>
    <x v="4776"/>
    <x v="1"/>
    <x v="1"/>
    <x v="1"/>
    <x v="1"/>
    <x v="702"/>
  </r>
  <r>
    <x v="4778"/>
    <s v="Rowe"/>
    <x v="227"/>
    <x v="1"/>
    <x v="0"/>
    <x v="13"/>
    <x v="0"/>
    <x v="0"/>
    <x v="2"/>
    <x v="1"/>
    <x v="0"/>
    <x v="4777"/>
    <x v="1"/>
    <x v="1"/>
    <x v="0"/>
    <x v="1"/>
    <x v="347"/>
  </r>
  <r>
    <x v="4779"/>
    <s v="Pisani"/>
    <x v="225"/>
    <x v="2"/>
    <x v="1"/>
    <x v="20"/>
    <x v="1"/>
    <x v="3075"/>
    <x v="1"/>
    <x v="1"/>
    <x v="1"/>
    <x v="4778"/>
    <x v="0"/>
    <x v="0"/>
    <x v="0"/>
    <x v="2"/>
    <x v="11"/>
  </r>
  <r>
    <x v="4780"/>
    <s v="Onochie"/>
    <x v="152"/>
    <x v="1"/>
    <x v="1"/>
    <x v="18"/>
    <x v="2"/>
    <x v="0"/>
    <x v="2"/>
    <x v="0"/>
    <x v="1"/>
    <x v="4779"/>
    <x v="1"/>
    <x v="1"/>
    <x v="1"/>
    <x v="1"/>
    <x v="120"/>
  </r>
  <r>
    <x v="4781"/>
    <s v="Farmer"/>
    <x v="4"/>
    <x v="1"/>
    <x v="0"/>
    <x v="47"/>
    <x v="3"/>
    <x v="3076"/>
    <x v="2"/>
    <x v="1"/>
    <x v="1"/>
    <x v="4780"/>
    <x v="0"/>
    <x v="0"/>
    <x v="4"/>
    <x v="3"/>
    <x v="318"/>
  </r>
  <r>
    <x v="4782"/>
    <s v="Cameron"/>
    <x v="244"/>
    <x v="0"/>
    <x v="0"/>
    <x v="47"/>
    <x v="2"/>
    <x v="3077"/>
    <x v="0"/>
    <x v="0"/>
    <x v="0"/>
    <x v="4781"/>
    <x v="1"/>
    <x v="1"/>
    <x v="3"/>
    <x v="3"/>
    <x v="104"/>
  </r>
  <r>
    <x v="4783"/>
    <s v="Jennings"/>
    <x v="91"/>
    <x v="0"/>
    <x v="0"/>
    <x v="24"/>
    <x v="8"/>
    <x v="0"/>
    <x v="2"/>
    <x v="0"/>
    <x v="1"/>
    <x v="4782"/>
    <x v="1"/>
    <x v="1"/>
    <x v="4"/>
    <x v="2"/>
    <x v="564"/>
  </r>
  <r>
    <x v="4784"/>
    <s v="Eluemuno"/>
    <x v="70"/>
    <x v="1"/>
    <x v="0"/>
    <x v="47"/>
    <x v="3"/>
    <x v="3078"/>
    <x v="0"/>
    <x v="0"/>
    <x v="1"/>
    <x v="4783"/>
    <x v="0"/>
    <x v="0"/>
    <x v="0"/>
    <x v="2"/>
    <x v="656"/>
  </r>
  <r>
    <x v="4785"/>
    <s v="Swift"/>
    <x v="21"/>
    <x v="0"/>
    <x v="0"/>
    <x v="32"/>
    <x v="6"/>
    <x v="3079"/>
    <x v="0"/>
    <x v="1"/>
    <x v="1"/>
    <x v="4784"/>
    <x v="1"/>
    <x v="1"/>
    <x v="0"/>
    <x v="0"/>
    <x v="470"/>
  </r>
  <r>
    <x v="4786"/>
    <s v="Pisani"/>
    <x v="24"/>
    <x v="0"/>
    <x v="0"/>
    <x v="10"/>
    <x v="0"/>
    <x v="0"/>
    <x v="2"/>
    <x v="0"/>
    <x v="0"/>
    <x v="4785"/>
    <x v="1"/>
    <x v="1"/>
    <x v="2"/>
    <x v="3"/>
    <x v="308"/>
  </r>
  <r>
    <x v="4787"/>
    <s v="Nnonso"/>
    <x v="312"/>
    <x v="0"/>
    <x v="1"/>
    <x v="0"/>
    <x v="1"/>
    <x v="3080"/>
    <x v="0"/>
    <x v="0"/>
    <x v="0"/>
    <x v="4786"/>
    <x v="1"/>
    <x v="1"/>
    <x v="2"/>
    <x v="2"/>
    <x v="179"/>
  </r>
  <r>
    <x v="4788"/>
    <s v="Cameron"/>
    <x v="72"/>
    <x v="1"/>
    <x v="0"/>
    <x v="4"/>
    <x v="9"/>
    <x v="0"/>
    <x v="2"/>
    <x v="0"/>
    <x v="1"/>
    <x v="4787"/>
    <x v="1"/>
    <x v="1"/>
    <x v="1"/>
    <x v="1"/>
    <x v="295"/>
  </r>
  <r>
    <x v="4789"/>
    <s v="Stevens"/>
    <x v="121"/>
    <x v="0"/>
    <x v="1"/>
    <x v="1"/>
    <x v="0"/>
    <x v="0"/>
    <x v="0"/>
    <x v="0"/>
    <x v="0"/>
    <x v="4788"/>
    <x v="0"/>
    <x v="0"/>
    <x v="0"/>
    <x v="2"/>
    <x v="696"/>
  </r>
  <r>
    <x v="4790"/>
    <s v="Zito"/>
    <x v="266"/>
    <x v="1"/>
    <x v="1"/>
    <x v="10"/>
    <x v="2"/>
    <x v="0"/>
    <x v="0"/>
    <x v="1"/>
    <x v="1"/>
    <x v="4789"/>
    <x v="1"/>
    <x v="1"/>
    <x v="1"/>
    <x v="0"/>
    <x v="308"/>
  </r>
  <r>
    <x v="4791"/>
    <s v="Taylor"/>
    <x v="241"/>
    <x v="1"/>
    <x v="1"/>
    <x v="12"/>
    <x v="0"/>
    <x v="0"/>
    <x v="2"/>
    <x v="0"/>
    <x v="1"/>
    <x v="4790"/>
    <x v="1"/>
    <x v="1"/>
    <x v="0"/>
    <x v="1"/>
    <x v="773"/>
  </r>
  <r>
    <x v="4792"/>
    <s v="Ferrari"/>
    <x v="25"/>
    <x v="1"/>
    <x v="1"/>
    <x v="25"/>
    <x v="4"/>
    <x v="3081"/>
    <x v="0"/>
    <x v="0"/>
    <x v="0"/>
    <x v="4791"/>
    <x v="1"/>
    <x v="1"/>
    <x v="3"/>
    <x v="2"/>
    <x v="604"/>
  </r>
  <r>
    <x v="4793"/>
    <s v="Yeh"/>
    <x v="49"/>
    <x v="0"/>
    <x v="0"/>
    <x v="1"/>
    <x v="5"/>
    <x v="0"/>
    <x v="0"/>
    <x v="0"/>
    <x v="0"/>
    <x v="4792"/>
    <x v="1"/>
    <x v="1"/>
    <x v="0"/>
    <x v="2"/>
    <x v="117"/>
  </r>
  <r>
    <x v="4794"/>
    <s v="Gould"/>
    <x v="242"/>
    <x v="0"/>
    <x v="0"/>
    <x v="2"/>
    <x v="8"/>
    <x v="3082"/>
    <x v="2"/>
    <x v="0"/>
    <x v="1"/>
    <x v="4793"/>
    <x v="1"/>
    <x v="1"/>
    <x v="0"/>
    <x v="3"/>
    <x v="438"/>
  </r>
  <r>
    <x v="4795"/>
    <s v="Agafonova"/>
    <x v="238"/>
    <x v="0"/>
    <x v="1"/>
    <x v="6"/>
    <x v="9"/>
    <x v="0"/>
    <x v="0"/>
    <x v="0"/>
    <x v="0"/>
    <x v="4794"/>
    <x v="1"/>
    <x v="1"/>
    <x v="2"/>
    <x v="1"/>
    <x v="670"/>
  </r>
  <r>
    <x v="4796"/>
    <s v="Fowler"/>
    <x v="355"/>
    <x v="1"/>
    <x v="1"/>
    <x v="12"/>
    <x v="1"/>
    <x v="3083"/>
    <x v="0"/>
    <x v="0"/>
    <x v="0"/>
    <x v="4795"/>
    <x v="1"/>
    <x v="1"/>
    <x v="1"/>
    <x v="1"/>
    <x v="52"/>
  </r>
  <r>
    <x v="4797"/>
    <s v="Chidumaga"/>
    <x v="120"/>
    <x v="2"/>
    <x v="0"/>
    <x v="15"/>
    <x v="1"/>
    <x v="3084"/>
    <x v="0"/>
    <x v="0"/>
    <x v="0"/>
    <x v="4796"/>
    <x v="1"/>
    <x v="1"/>
    <x v="2"/>
    <x v="0"/>
    <x v="676"/>
  </r>
  <r>
    <x v="4798"/>
    <s v="Sabbatini"/>
    <x v="233"/>
    <x v="0"/>
    <x v="1"/>
    <x v="1"/>
    <x v="5"/>
    <x v="0"/>
    <x v="2"/>
    <x v="0"/>
    <x v="0"/>
    <x v="4797"/>
    <x v="1"/>
    <x v="1"/>
    <x v="3"/>
    <x v="2"/>
    <x v="690"/>
  </r>
  <r>
    <x v="4799"/>
    <s v="Johnson"/>
    <x v="353"/>
    <x v="0"/>
    <x v="1"/>
    <x v="37"/>
    <x v="1"/>
    <x v="0"/>
    <x v="0"/>
    <x v="1"/>
    <x v="1"/>
    <x v="4798"/>
    <x v="0"/>
    <x v="0"/>
    <x v="4"/>
    <x v="3"/>
    <x v="753"/>
  </r>
  <r>
    <x v="4800"/>
    <s v="Chapman"/>
    <x v="239"/>
    <x v="0"/>
    <x v="1"/>
    <x v="2"/>
    <x v="5"/>
    <x v="0"/>
    <x v="2"/>
    <x v="0"/>
    <x v="1"/>
    <x v="4799"/>
    <x v="1"/>
    <x v="1"/>
    <x v="4"/>
    <x v="3"/>
    <x v="247"/>
  </r>
  <r>
    <x v="4801"/>
    <s v="Birk"/>
    <x v="381"/>
    <x v="0"/>
    <x v="1"/>
    <x v="60"/>
    <x v="8"/>
    <x v="3085"/>
    <x v="0"/>
    <x v="1"/>
    <x v="0"/>
    <x v="4800"/>
    <x v="1"/>
    <x v="1"/>
    <x v="2"/>
    <x v="3"/>
    <x v="98"/>
  </r>
  <r>
    <x v="4802"/>
    <s v="Capon"/>
    <x v="140"/>
    <x v="1"/>
    <x v="1"/>
    <x v="2"/>
    <x v="6"/>
    <x v="0"/>
    <x v="0"/>
    <x v="0"/>
    <x v="1"/>
    <x v="4801"/>
    <x v="1"/>
    <x v="1"/>
    <x v="1"/>
    <x v="2"/>
    <x v="532"/>
  </r>
  <r>
    <x v="4803"/>
    <s v="Chidubem"/>
    <x v="236"/>
    <x v="1"/>
    <x v="1"/>
    <x v="1"/>
    <x v="8"/>
    <x v="0"/>
    <x v="2"/>
    <x v="0"/>
    <x v="0"/>
    <x v="4802"/>
    <x v="1"/>
    <x v="1"/>
    <x v="0"/>
    <x v="3"/>
    <x v="752"/>
  </r>
  <r>
    <x v="4804"/>
    <s v="Childs"/>
    <x v="324"/>
    <x v="1"/>
    <x v="0"/>
    <x v="10"/>
    <x v="0"/>
    <x v="0"/>
    <x v="2"/>
    <x v="0"/>
    <x v="1"/>
    <x v="4803"/>
    <x v="1"/>
    <x v="1"/>
    <x v="4"/>
    <x v="2"/>
    <x v="659"/>
  </r>
  <r>
    <x v="4805"/>
    <s v="Sun"/>
    <x v="189"/>
    <x v="2"/>
    <x v="1"/>
    <x v="1"/>
    <x v="1"/>
    <x v="3086"/>
    <x v="0"/>
    <x v="0"/>
    <x v="1"/>
    <x v="4804"/>
    <x v="1"/>
    <x v="1"/>
    <x v="2"/>
    <x v="3"/>
    <x v="29"/>
  </r>
  <r>
    <x v="4806"/>
    <s v="Lung"/>
    <x v="351"/>
    <x v="0"/>
    <x v="0"/>
    <x v="19"/>
    <x v="1"/>
    <x v="3087"/>
    <x v="0"/>
    <x v="0"/>
    <x v="1"/>
    <x v="4805"/>
    <x v="1"/>
    <x v="1"/>
    <x v="2"/>
    <x v="3"/>
    <x v="614"/>
  </r>
  <r>
    <x v="4807"/>
    <s v="Tao"/>
    <x v="235"/>
    <x v="0"/>
    <x v="1"/>
    <x v="34"/>
    <x v="0"/>
    <x v="0"/>
    <x v="2"/>
    <x v="1"/>
    <x v="1"/>
    <x v="4806"/>
    <x v="1"/>
    <x v="1"/>
    <x v="3"/>
    <x v="2"/>
    <x v="446"/>
  </r>
  <r>
    <x v="4808"/>
    <s v="Napolitano"/>
    <x v="154"/>
    <x v="0"/>
    <x v="0"/>
    <x v="19"/>
    <x v="10"/>
    <x v="3088"/>
    <x v="0"/>
    <x v="0"/>
    <x v="0"/>
    <x v="4807"/>
    <x v="1"/>
    <x v="1"/>
    <x v="1"/>
    <x v="1"/>
    <x v="757"/>
  </r>
  <r>
    <x v="4809"/>
    <s v="Davis"/>
    <x v="6"/>
    <x v="0"/>
    <x v="1"/>
    <x v="24"/>
    <x v="6"/>
    <x v="3089"/>
    <x v="0"/>
    <x v="0"/>
    <x v="1"/>
    <x v="4808"/>
    <x v="1"/>
    <x v="1"/>
    <x v="2"/>
    <x v="0"/>
    <x v="282"/>
  </r>
  <r>
    <x v="4810"/>
    <s v="Sagese"/>
    <x v="278"/>
    <x v="0"/>
    <x v="1"/>
    <x v="16"/>
    <x v="4"/>
    <x v="0"/>
    <x v="2"/>
    <x v="1"/>
    <x v="1"/>
    <x v="4809"/>
    <x v="1"/>
    <x v="1"/>
    <x v="2"/>
    <x v="0"/>
    <x v="377"/>
  </r>
  <r>
    <x v="4811"/>
    <s v="Hutchinson"/>
    <x v="376"/>
    <x v="1"/>
    <x v="0"/>
    <x v="28"/>
    <x v="3"/>
    <x v="0"/>
    <x v="2"/>
    <x v="0"/>
    <x v="1"/>
    <x v="4810"/>
    <x v="1"/>
    <x v="1"/>
    <x v="0"/>
    <x v="3"/>
    <x v="669"/>
  </r>
  <r>
    <x v="4812"/>
    <s v="Nelson"/>
    <x v="320"/>
    <x v="0"/>
    <x v="1"/>
    <x v="8"/>
    <x v="5"/>
    <x v="3090"/>
    <x v="0"/>
    <x v="0"/>
    <x v="1"/>
    <x v="4811"/>
    <x v="1"/>
    <x v="1"/>
    <x v="3"/>
    <x v="0"/>
    <x v="260"/>
  </r>
  <r>
    <x v="4813"/>
    <s v="Schiavone"/>
    <x v="332"/>
    <x v="1"/>
    <x v="1"/>
    <x v="2"/>
    <x v="6"/>
    <x v="0"/>
    <x v="2"/>
    <x v="1"/>
    <x v="0"/>
    <x v="4812"/>
    <x v="1"/>
    <x v="1"/>
    <x v="2"/>
    <x v="3"/>
    <x v="523"/>
  </r>
  <r>
    <x v="4814"/>
    <s v="Chienezie"/>
    <x v="266"/>
    <x v="1"/>
    <x v="1"/>
    <x v="2"/>
    <x v="2"/>
    <x v="0"/>
    <x v="2"/>
    <x v="0"/>
    <x v="1"/>
    <x v="4813"/>
    <x v="1"/>
    <x v="1"/>
    <x v="0"/>
    <x v="3"/>
    <x v="759"/>
  </r>
  <r>
    <x v="4815"/>
    <s v="Obioma"/>
    <x v="196"/>
    <x v="2"/>
    <x v="0"/>
    <x v="62"/>
    <x v="5"/>
    <x v="3091"/>
    <x v="0"/>
    <x v="0"/>
    <x v="1"/>
    <x v="4814"/>
    <x v="1"/>
    <x v="1"/>
    <x v="4"/>
    <x v="1"/>
    <x v="650"/>
  </r>
  <r>
    <x v="4816"/>
    <s v="Butusov"/>
    <x v="330"/>
    <x v="0"/>
    <x v="1"/>
    <x v="6"/>
    <x v="2"/>
    <x v="0"/>
    <x v="2"/>
    <x v="1"/>
    <x v="0"/>
    <x v="4815"/>
    <x v="1"/>
    <x v="1"/>
    <x v="3"/>
    <x v="2"/>
    <x v="510"/>
  </r>
  <r>
    <x v="4817"/>
    <s v="Pisano"/>
    <x v="230"/>
    <x v="0"/>
    <x v="1"/>
    <x v="34"/>
    <x v="3"/>
    <x v="0"/>
    <x v="2"/>
    <x v="0"/>
    <x v="0"/>
    <x v="4816"/>
    <x v="1"/>
    <x v="1"/>
    <x v="2"/>
    <x v="0"/>
    <x v="32"/>
  </r>
  <r>
    <x v="4818"/>
    <s v="Stetson"/>
    <x v="244"/>
    <x v="0"/>
    <x v="0"/>
    <x v="18"/>
    <x v="1"/>
    <x v="3092"/>
    <x v="0"/>
    <x v="0"/>
    <x v="0"/>
    <x v="4817"/>
    <x v="1"/>
    <x v="1"/>
    <x v="2"/>
    <x v="2"/>
    <x v="175"/>
  </r>
  <r>
    <x v="4819"/>
    <s v="Waring"/>
    <x v="225"/>
    <x v="0"/>
    <x v="1"/>
    <x v="28"/>
    <x v="4"/>
    <x v="3093"/>
    <x v="0"/>
    <x v="1"/>
    <x v="0"/>
    <x v="4818"/>
    <x v="1"/>
    <x v="1"/>
    <x v="4"/>
    <x v="0"/>
    <x v="181"/>
  </r>
  <r>
    <x v="4820"/>
    <s v="Fanucci"/>
    <x v="137"/>
    <x v="0"/>
    <x v="0"/>
    <x v="15"/>
    <x v="6"/>
    <x v="0"/>
    <x v="2"/>
    <x v="0"/>
    <x v="0"/>
    <x v="4819"/>
    <x v="1"/>
    <x v="1"/>
    <x v="3"/>
    <x v="0"/>
    <x v="565"/>
  </r>
  <r>
    <x v="4821"/>
    <s v="Thao"/>
    <x v="54"/>
    <x v="0"/>
    <x v="0"/>
    <x v="19"/>
    <x v="6"/>
    <x v="0"/>
    <x v="2"/>
    <x v="0"/>
    <x v="1"/>
    <x v="4820"/>
    <x v="1"/>
    <x v="1"/>
    <x v="4"/>
    <x v="0"/>
    <x v="51"/>
  </r>
  <r>
    <x v="4822"/>
    <s v="Murphy"/>
    <x v="237"/>
    <x v="0"/>
    <x v="0"/>
    <x v="15"/>
    <x v="0"/>
    <x v="0"/>
    <x v="3"/>
    <x v="1"/>
    <x v="0"/>
    <x v="4821"/>
    <x v="0"/>
    <x v="0"/>
    <x v="1"/>
    <x v="3"/>
    <x v="224"/>
  </r>
  <r>
    <x v="4823"/>
    <s v="McConnell"/>
    <x v="318"/>
    <x v="1"/>
    <x v="0"/>
    <x v="15"/>
    <x v="5"/>
    <x v="3094"/>
    <x v="0"/>
    <x v="0"/>
    <x v="1"/>
    <x v="4822"/>
    <x v="1"/>
    <x v="1"/>
    <x v="1"/>
    <x v="0"/>
    <x v="433"/>
  </r>
  <r>
    <x v="4824"/>
    <s v="Armfield"/>
    <x v="184"/>
    <x v="0"/>
    <x v="1"/>
    <x v="12"/>
    <x v="8"/>
    <x v="3095"/>
    <x v="0"/>
    <x v="1"/>
    <x v="1"/>
    <x v="4823"/>
    <x v="1"/>
    <x v="1"/>
    <x v="4"/>
    <x v="3"/>
    <x v="13"/>
  </r>
  <r>
    <x v="4825"/>
    <s v="Fanucci"/>
    <x v="95"/>
    <x v="0"/>
    <x v="1"/>
    <x v="8"/>
    <x v="8"/>
    <x v="3096"/>
    <x v="0"/>
    <x v="0"/>
    <x v="0"/>
    <x v="4824"/>
    <x v="1"/>
    <x v="1"/>
    <x v="3"/>
    <x v="2"/>
    <x v="424"/>
  </r>
  <r>
    <x v="4826"/>
    <s v="Panina"/>
    <x v="378"/>
    <x v="0"/>
    <x v="1"/>
    <x v="9"/>
    <x v="7"/>
    <x v="3097"/>
    <x v="0"/>
    <x v="0"/>
    <x v="0"/>
    <x v="4825"/>
    <x v="1"/>
    <x v="1"/>
    <x v="4"/>
    <x v="1"/>
    <x v="306"/>
  </r>
  <r>
    <x v="4827"/>
    <s v="Nixon"/>
    <x v="20"/>
    <x v="1"/>
    <x v="1"/>
    <x v="37"/>
    <x v="4"/>
    <x v="3098"/>
    <x v="0"/>
    <x v="1"/>
    <x v="0"/>
    <x v="4826"/>
    <x v="0"/>
    <x v="0"/>
    <x v="0"/>
    <x v="3"/>
    <x v="311"/>
  </r>
  <r>
    <x v="4828"/>
    <s v="Walker"/>
    <x v="288"/>
    <x v="1"/>
    <x v="0"/>
    <x v="0"/>
    <x v="9"/>
    <x v="3099"/>
    <x v="2"/>
    <x v="0"/>
    <x v="1"/>
    <x v="4827"/>
    <x v="1"/>
    <x v="1"/>
    <x v="3"/>
    <x v="3"/>
    <x v="153"/>
  </r>
  <r>
    <x v="4829"/>
    <s v="Chiemela"/>
    <x v="57"/>
    <x v="0"/>
    <x v="1"/>
    <x v="10"/>
    <x v="8"/>
    <x v="3100"/>
    <x v="0"/>
    <x v="0"/>
    <x v="1"/>
    <x v="4828"/>
    <x v="1"/>
    <x v="1"/>
    <x v="1"/>
    <x v="1"/>
    <x v="429"/>
  </r>
  <r>
    <x v="4830"/>
    <s v="Martel"/>
    <x v="42"/>
    <x v="1"/>
    <x v="1"/>
    <x v="33"/>
    <x v="4"/>
    <x v="0"/>
    <x v="2"/>
    <x v="0"/>
    <x v="1"/>
    <x v="4829"/>
    <x v="1"/>
    <x v="1"/>
    <x v="1"/>
    <x v="0"/>
    <x v="308"/>
  </r>
  <r>
    <x v="4831"/>
    <s v="Briggs"/>
    <x v="42"/>
    <x v="0"/>
    <x v="1"/>
    <x v="12"/>
    <x v="3"/>
    <x v="0"/>
    <x v="2"/>
    <x v="0"/>
    <x v="1"/>
    <x v="4830"/>
    <x v="1"/>
    <x v="1"/>
    <x v="2"/>
    <x v="1"/>
    <x v="229"/>
  </r>
  <r>
    <x v="4832"/>
    <s v="Iheatu"/>
    <x v="363"/>
    <x v="0"/>
    <x v="0"/>
    <x v="45"/>
    <x v="3"/>
    <x v="0"/>
    <x v="0"/>
    <x v="0"/>
    <x v="0"/>
    <x v="4831"/>
    <x v="1"/>
    <x v="1"/>
    <x v="1"/>
    <x v="2"/>
    <x v="235"/>
  </r>
  <r>
    <x v="4833"/>
    <s v="Jennings"/>
    <x v="223"/>
    <x v="0"/>
    <x v="1"/>
    <x v="15"/>
    <x v="7"/>
    <x v="3101"/>
    <x v="0"/>
    <x v="0"/>
    <x v="1"/>
    <x v="4832"/>
    <x v="1"/>
    <x v="1"/>
    <x v="0"/>
    <x v="0"/>
    <x v="480"/>
  </r>
  <r>
    <x v="4834"/>
    <s v="Ch'en"/>
    <x v="244"/>
    <x v="1"/>
    <x v="0"/>
    <x v="12"/>
    <x v="0"/>
    <x v="0"/>
    <x v="0"/>
    <x v="0"/>
    <x v="1"/>
    <x v="4833"/>
    <x v="0"/>
    <x v="0"/>
    <x v="3"/>
    <x v="3"/>
    <x v="308"/>
  </r>
  <r>
    <x v="4835"/>
    <s v="Kovalyov"/>
    <x v="343"/>
    <x v="1"/>
    <x v="1"/>
    <x v="10"/>
    <x v="4"/>
    <x v="3102"/>
    <x v="2"/>
    <x v="0"/>
    <x v="0"/>
    <x v="4834"/>
    <x v="1"/>
    <x v="1"/>
    <x v="4"/>
    <x v="2"/>
    <x v="215"/>
  </r>
  <r>
    <x v="4836"/>
    <s v="Yeh"/>
    <x v="349"/>
    <x v="0"/>
    <x v="1"/>
    <x v="28"/>
    <x v="7"/>
    <x v="3103"/>
    <x v="0"/>
    <x v="1"/>
    <x v="0"/>
    <x v="4835"/>
    <x v="1"/>
    <x v="1"/>
    <x v="4"/>
    <x v="1"/>
    <x v="467"/>
  </r>
  <r>
    <x v="4837"/>
    <s v="Chien"/>
    <x v="327"/>
    <x v="0"/>
    <x v="1"/>
    <x v="34"/>
    <x v="6"/>
    <x v="0"/>
    <x v="2"/>
    <x v="0"/>
    <x v="1"/>
    <x v="4836"/>
    <x v="1"/>
    <x v="1"/>
    <x v="2"/>
    <x v="0"/>
    <x v="167"/>
  </r>
  <r>
    <x v="4838"/>
    <s v="Brown"/>
    <x v="40"/>
    <x v="0"/>
    <x v="0"/>
    <x v="20"/>
    <x v="9"/>
    <x v="3104"/>
    <x v="0"/>
    <x v="1"/>
    <x v="1"/>
    <x v="4837"/>
    <x v="1"/>
    <x v="1"/>
    <x v="3"/>
    <x v="0"/>
    <x v="286"/>
  </r>
  <r>
    <x v="4839"/>
    <s v="Buddicom"/>
    <x v="187"/>
    <x v="0"/>
    <x v="0"/>
    <x v="47"/>
    <x v="8"/>
    <x v="3105"/>
    <x v="0"/>
    <x v="0"/>
    <x v="1"/>
    <x v="4838"/>
    <x v="0"/>
    <x v="0"/>
    <x v="1"/>
    <x v="2"/>
    <x v="497"/>
  </r>
  <r>
    <x v="4840"/>
    <s v="McGregor"/>
    <x v="28"/>
    <x v="0"/>
    <x v="0"/>
    <x v="12"/>
    <x v="0"/>
    <x v="0"/>
    <x v="2"/>
    <x v="0"/>
    <x v="0"/>
    <x v="4839"/>
    <x v="1"/>
    <x v="1"/>
    <x v="1"/>
    <x v="3"/>
    <x v="179"/>
  </r>
  <r>
    <x v="4841"/>
    <s v="Thompson"/>
    <x v="17"/>
    <x v="2"/>
    <x v="0"/>
    <x v="4"/>
    <x v="8"/>
    <x v="3106"/>
    <x v="2"/>
    <x v="0"/>
    <x v="0"/>
    <x v="4840"/>
    <x v="0"/>
    <x v="0"/>
    <x v="2"/>
    <x v="2"/>
    <x v="783"/>
  </r>
  <r>
    <x v="4842"/>
    <s v="Ross"/>
    <x v="133"/>
    <x v="1"/>
    <x v="1"/>
    <x v="27"/>
    <x v="3"/>
    <x v="3107"/>
    <x v="1"/>
    <x v="1"/>
    <x v="1"/>
    <x v="4841"/>
    <x v="0"/>
    <x v="0"/>
    <x v="0"/>
    <x v="0"/>
    <x v="593"/>
  </r>
  <r>
    <x v="4843"/>
    <s v="Ch'ang"/>
    <x v="222"/>
    <x v="0"/>
    <x v="1"/>
    <x v="6"/>
    <x v="0"/>
    <x v="3108"/>
    <x v="0"/>
    <x v="0"/>
    <x v="1"/>
    <x v="4842"/>
    <x v="1"/>
    <x v="1"/>
    <x v="0"/>
    <x v="0"/>
    <x v="87"/>
  </r>
  <r>
    <x v="4844"/>
    <s v="Warren"/>
    <x v="94"/>
    <x v="2"/>
    <x v="0"/>
    <x v="18"/>
    <x v="0"/>
    <x v="3109"/>
    <x v="2"/>
    <x v="1"/>
    <x v="1"/>
    <x v="4843"/>
    <x v="1"/>
    <x v="1"/>
    <x v="2"/>
    <x v="2"/>
    <x v="562"/>
  </r>
  <r>
    <x v="4845"/>
    <s v="Uspenskaya"/>
    <x v="50"/>
    <x v="0"/>
    <x v="0"/>
    <x v="18"/>
    <x v="0"/>
    <x v="3110"/>
    <x v="0"/>
    <x v="0"/>
    <x v="0"/>
    <x v="4844"/>
    <x v="1"/>
    <x v="1"/>
    <x v="2"/>
    <x v="1"/>
    <x v="331"/>
  </r>
  <r>
    <x v="4846"/>
    <s v="King"/>
    <x v="244"/>
    <x v="0"/>
    <x v="0"/>
    <x v="18"/>
    <x v="3"/>
    <x v="0"/>
    <x v="2"/>
    <x v="0"/>
    <x v="1"/>
    <x v="4845"/>
    <x v="1"/>
    <x v="1"/>
    <x v="4"/>
    <x v="3"/>
    <x v="251"/>
  </r>
  <r>
    <x v="4847"/>
    <s v="Trentini"/>
    <x v="255"/>
    <x v="0"/>
    <x v="0"/>
    <x v="51"/>
    <x v="8"/>
    <x v="3111"/>
    <x v="0"/>
    <x v="1"/>
    <x v="0"/>
    <x v="4846"/>
    <x v="1"/>
    <x v="1"/>
    <x v="2"/>
    <x v="2"/>
    <x v="98"/>
  </r>
  <r>
    <x v="4848"/>
    <s v="Konovalova"/>
    <x v="14"/>
    <x v="0"/>
    <x v="1"/>
    <x v="0"/>
    <x v="1"/>
    <x v="3112"/>
    <x v="2"/>
    <x v="1"/>
    <x v="0"/>
    <x v="4847"/>
    <x v="1"/>
    <x v="1"/>
    <x v="4"/>
    <x v="2"/>
    <x v="632"/>
  </r>
  <r>
    <x v="4849"/>
    <s v="Dellucci"/>
    <x v="417"/>
    <x v="2"/>
    <x v="1"/>
    <x v="53"/>
    <x v="5"/>
    <x v="3113"/>
    <x v="2"/>
    <x v="0"/>
    <x v="0"/>
    <x v="4848"/>
    <x v="1"/>
    <x v="1"/>
    <x v="0"/>
    <x v="3"/>
    <x v="315"/>
  </r>
  <r>
    <x v="4850"/>
    <s v="Goddard"/>
    <x v="151"/>
    <x v="0"/>
    <x v="1"/>
    <x v="7"/>
    <x v="9"/>
    <x v="0"/>
    <x v="0"/>
    <x v="0"/>
    <x v="1"/>
    <x v="4849"/>
    <x v="0"/>
    <x v="0"/>
    <x v="0"/>
    <x v="1"/>
    <x v="427"/>
  </r>
  <r>
    <x v="4851"/>
    <s v="Neumann"/>
    <x v="399"/>
    <x v="0"/>
    <x v="0"/>
    <x v="36"/>
    <x v="10"/>
    <x v="0"/>
    <x v="0"/>
    <x v="0"/>
    <x v="1"/>
    <x v="4850"/>
    <x v="1"/>
    <x v="1"/>
    <x v="0"/>
    <x v="3"/>
    <x v="253"/>
  </r>
  <r>
    <x v="4852"/>
    <s v="Ch'in"/>
    <x v="57"/>
    <x v="1"/>
    <x v="1"/>
    <x v="12"/>
    <x v="6"/>
    <x v="0"/>
    <x v="2"/>
    <x v="0"/>
    <x v="0"/>
    <x v="4851"/>
    <x v="1"/>
    <x v="1"/>
    <x v="0"/>
    <x v="2"/>
    <x v="562"/>
  </r>
  <r>
    <x v="4853"/>
    <s v="Walters"/>
    <x v="9"/>
    <x v="0"/>
    <x v="0"/>
    <x v="1"/>
    <x v="5"/>
    <x v="3114"/>
    <x v="2"/>
    <x v="0"/>
    <x v="0"/>
    <x v="4852"/>
    <x v="1"/>
    <x v="1"/>
    <x v="1"/>
    <x v="0"/>
    <x v="727"/>
  </r>
  <r>
    <x v="4854"/>
    <s v="Muravyova"/>
    <x v="128"/>
    <x v="2"/>
    <x v="1"/>
    <x v="51"/>
    <x v="0"/>
    <x v="3115"/>
    <x v="2"/>
    <x v="1"/>
    <x v="0"/>
    <x v="4853"/>
    <x v="1"/>
    <x v="1"/>
    <x v="2"/>
    <x v="3"/>
    <x v="473"/>
  </r>
  <r>
    <x v="4855"/>
    <s v="Barry"/>
    <x v="35"/>
    <x v="2"/>
    <x v="1"/>
    <x v="19"/>
    <x v="8"/>
    <x v="3116"/>
    <x v="2"/>
    <x v="1"/>
    <x v="1"/>
    <x v="4854"/>
    <x v="1"/>
    <x v="1"/>
    <x v="4"/>
    <x v="0"/>
    <x v="579"/>
  </r>
  <r>
    <x v="4856"/>
    <s v="Woolnough"/>
    <x v="315"/>
    <x v="0"/>
    <x v="1"/>
    <x v="4"/>
    <x v="2"/>
    <x v="3117"/>
    <x v="0"/>
    <x v="0"/>
    <x v="0"/>
    <x v="4855"/>
    <x v="1"/>
    <x v="1"/>
    <x v="0"/>
    <x v="0"/>
    <x v="74"/>
  </r>
  <r>
    <x v="4857"/>
    <s v="Keen"/>
    <x v="383"/>
    <x v="0"/>
    <x v="1"/>
    <x v="7"/>
    <x v="10"/>
    <x v="0"/>
    <x v="2"/>
    <x v="1"/>
    <x v="0"/>
    <x v="4856"/>
    <x v="1"/>
    <x v="1"/>
    <x v="4"/>
    <x v="2"/>
    <x v="685"/>
  </r>
  <r>
    <x v="4858"/>
    <s v="Liebe"/>
    <x v="279"/>
    <x v="0"/>
    <x v="0"/>
    <x v="1"/>
    <x v="7"/>
    <x v="3118"/>
    <x v="0"/>
    <x v="0"/>
    <x v="1"/>
    <x v="4857"/>
    <x v="1"/>
    <x v="1"/>
    <x v="3"/>
    <x v="0"/>
    <x v="497"/>
  </r>
  <r>
    <x v="4859"/>
    <s v="White"/>
    <x v="378"/>
    <x v="1"/>
    <x v="0"/>
    <x v="32"/>
    <x v="4"/>
    <x v="3119"/>
    <x v="0"/>
    <x v="0"/>
    <x v="0"/>
    <x v="4858"/>
    <x v="1"/>
    <x v="1"/>
    <x v="3"/>
    <x v="2"/>
    <x v="644"/>
  </r>
  <r>
    <x v="4860"/>
    <s v="Hunter"/>
    <x v="256"/>
    <x v="1"/>
    <x v="1"/>
    <x v="18"/>
    <x v="4"/>
    <x v="3120"/>
    <x v="0"/>
    <x v="0"/>
    <x v="1"/>
    <x v="4859"/>
    <x v="1"/>
    <x v="1"/>
    <x v="1"/>
    <x v="2"/>
    <x v="28"/>
  </r>
  <r>
    <x v="4861"/>
    <s v="Myers"/>
    <x v="118"/>
    <x v="1"/>
    <x v="0"/>
    <x v="32"/>
    <x v="9"/>
    <x v="0"/>
    <x v="0"/>
    <x v="0"/>
    <x v="1"/>
    <x v="4860"/>
    <x v="0"/>
    <x v="0"/>
    <x v="2"/>
    <x v="0"/>
    <x v="701"/>
  </r>
  <r>
    <x v="4862"/>
    <s v="Rogova"/>
    <x v="5"/>
    <x v="1"/>
    <x v="0"/>
    <x v="30"/>
    <x v="1"/>
    <x v="3121"/>
    <x v="0"/>
    <x v="1"/>
    <x v="0"/>
    <x v="4861"/>
    <x v="1"/>
    <x v="1"/>
    <x v="2"/>
    <x v="2"/>
    <x v="751"/>
  </r>
  <r>
    <x v="4863"/>
    <s v="Raff"/>
    <x v="253"/>
    <x v="0"/>
    <x v="0"/>
    <x v="19"/>
    <x v="7"/>
    <x v="3122"/>
    <x v="2"/>
    <x v="0"/>
    <x v="1"/>
    <x v="4862"/>
    <x v="1"/>
    <x v="1"/>
    <x v="3"/>
    <x v="0"/>
    <x v="148"/>
  </r>
  <r>
    <x v="4864"/>
    <s v="Cocci"/>
    <x v="227"/>
    <x v="0"/>
    <x v="1"/>
    <x v="41"/>
    <x v="9"/>
    <x v="0"/>
    <x v="0"/>
    <x v="0"/>
    <x v="1"/>
    <x v="4863"/>
    <x v="0"/>
    <x v="0"/>
    <x v="2"/>
    <x v="3"/>
    <x v="494"/>
  </r>
  <r>
    <x v="4865"/>
    <s v="Kanayochukwu"/>
    <x v="258"/>
    <x v="0"/>
    <x v="0"/>
    <x v="6"/>
    <x v="4"/>
    <x v="0"/>
    <x v="2"/>
    <x v="0"/>
    <x v="1"/>
    <x v="4864"/>
    <x v="1"/>
    <x v="1"/>
    <x v="4"/>
    <x v="2"/>
    <x v="724"/>
  </r>
  <r>
    <x v="4866"/>
    <s v="Obialo"/>
    <x v="226"/>
    <x v="2"/>
    <x v="0"/>
    <x v="24"/>
    <x v="6"/>
    <x v="3123"/>
    <x v="0"/>
    <x v="0"/>
    <x v="0"/>
    <x v="4865"/>
    <x v="1"/>
    <x v="1"/>
    <x v="1"/>
    <x v="2"/>
    <x v="105"/>
  </r>
  <r>
    <x v="4867"/>
    <s v="Liu"/>
    <x v="228"/>
    <x v="0"/>
    <x v="0"/>
    <x v="10"/>
    <x v="6"/>
    <x v="0"/>
    <x v="0"/>
    <x v="0"/>
    <x v="1"/>
    <x v="4866"/>
    <x v="1"/>
    <x v="1"/>
    <x v="4"/>
    <x v="3"/>
    <x v="413"/>
  </r>
  <r>
    <x v="4868"/>
    <s v="Gilbert"/>
    <x v="124"/>
    <x v="0"/>
    <x v="1"/>
    <x v="24"/>
    <x v="5"/>
    <x v="0"/>
    <x v="0"/>
    <x v="0"/>
    <x v="0"/>
    <x v="4867"/>
    <x v="1"/>
    <x v="1"/>
    <x v="2"/>
    <x v="2"/>
    <x v="263"/>
  </r>
  <r>
    <x v="4869"/>
    <s v="Coles"/>
    <x v="22"/>
    <x v="0"/>
    <x v="1"/>
    <x v="5"/>
    <x v="4"/>
    <x v="3124"/>
    <x v="1"/>
    <x v="0"/>
    <x v="0"/>
    <x v="4868"/>
    <x v="0"/>
    <x v="0"/>
    <x v="3"/>
    <x v="3"/>
    <x v="487"/>
  </r>
  <r>
    <x v="4870"/>
    <s v="Ponomaryov"/>
    <x v="228"/>
    <x v="2"/>
    <x v="0"/>
    <x v="3"/>
    <x v="1"/>
    <x v="3125"/>
    <x v="0"/>
    <x v="1"/>
    <x v="1"/>
    <x v="4869"/>
    <x v="0"/>
    <x v="0"/>
    <x v="0"/>
    <x v="3"/>
    <x v="282"/>
  </r>
  <r>
    <x v="4871"/>
    <s v="Bergamaschi"/>
    <x v="169"/>
    <x v="0"/>
    <x v="1"/>
    <x v="20"/>
    <x v="6"/>
    <x v="0"/>
    <x v="2"/>
    <x v="0"/>
    <x v="1"/>
    <x v="4870"/>
    <x v="1"/>
    <x v="1"/>
    <x v="1"/>
    <x v="1"/>
    <x v="413"/>
  </r>
  <r>
    <x v="4872"/>
    <s v="Guerin"/>
    <x v="254"/>
    <x v="1"/>
    <x v="1"/>
    <x v="15"/>
    <x v="6"/>
    <x v="0"/>
    <x v="0"/>
    <x v="0"/>
    <x v="1"/>
    <x v="4871"/>
    <x v="1"/>
    <x v="1"/>
    <x v="2"/>
    <x v="1"/>
    <x v="47"/>
  </r>
  <r>
    <x v="4873"/>
    <s v="Sinclair"/>
    <x v="61"/>
    <x v="0"/>
    <x v="1"/>
    <x v="24"/>
    <x v="3"/>
    <x v="0"/>
    <x v="2"/>
    <x v="0"/>
    <x v="0"/>
    <x v="4872"/>
    <x v="1"/>
    <x v="1"/>
    <x v="4"/>
    <x v="2"/>
    <x v="754"/>
  </r>
  <r>
    <x v="4874"/>
    <s v="Dominguez"/>
    <x v="171"/>
    <x v="0"/>
    <x v="1"/>
    <x v="3"/>
    <x v="2"/>
    <x v="0"/>
    <x v="2"/>
    <x v="0"/>
    <x v="1"/>
    <x v="4873"/>
    <x v="1"/>
    <x v="1"/>
    <x v="1"/>
    <x v="3"/>
    <x v="725"/>
  </r>
  <r>
    <x v="4875"/>
    <s v="Costa"/>
    <x v="26"/>
    <x v="0"/>
    <x v="0"/>
    <x v="19"/>
    <x v="9"/>
    <x v="3126"/>
    <x v="2"/>
    <x v="1"/>
    <x v="1"/>
    <x v="4874"/>
    <x v="1"/>
    <x v="1"/>
    <x v="3"/>
    <x v="1"/>
    <x v="76"/>
  </r>
  <r>
    <x v="4876"/>
    <s v="Wei"/>
    <x v="67"/>
    <x v="1"/>
    <x v="0"/>
    <x v="7"/>
    <x v="2"/>
    <x v="0"/>
    <x v="2"/>
    <x v="1"/>
    <x v="1"/>
    <x v="4875"/>
    <x v="1"/>
    <x v="1"/>
    <x v="0"/>
    <x v="1"/>
    <x v="400"/>
  </r>
  <r>
    <x v="4877"/>
    <s v="Mills"/>
    <x v="227"/>
    <x v="0"/>
    <x v="1"/>
    <x v="4"/>
    <x v="3"/>
    <x v="0"/>
    <x v="2"/>
    <x v="1"/>
    <x v="1"/>
    <x v="4876"/>
    <x v="1"/>
    <x v="1"/>
    <x v="0"/>
    <x v="3"/>
    <x v="748"/>
  </r>
  <r>
    <x v="4878"/>
    <s v="Pugh"/>
    <x v="120"/>
    <x v="1"/>
    <x v="1"/>
    <x v="6"/>
    <x v="2"/>
    <x v="3127"/>
    <x v="2"/>
    <x v="1"/>
    <x v="1"/>
    <x v="4877"/>
    <x v="1"/>
    <x v="1"/>
    <x v="3"/>
    <x v="0"/>
    <x v="507"/>
  </r>
  <r>
    <x v="4879"/>
    <s v="Price"/>
    <x v="405"/>
    <x v="1"/>
    <x v="0"/>
    <x v="4"/>
    <x v="6"/>
    <x v="3128"/>
    <x v="0"/>
    <x v="0"/>
    <x v="1"/>
    <x v="4878"/>
    <x v="0"/>
    <x v="0"/>
    <x v="2"/>
    <x v="0"/>
    <x v="32"/>
  </r>
  <r>
    <x v="4880"/>
    <s v="Wood"/>
    <x v="60"/>
    <x v="1"/>
    <x v="1"/>
    <x v="19"/>
    <x v="4"/>
    <x v="3129"/>
    <x v="0"/>
    <x v="0"/>
    <x v="1"/>
    <x v="4879"/>
    <x v="1"/>
    <x v="1"/>
    <x v="3"/>
    <x v="1"/>
    <x v="506"/>
  </r>
  <r>
    <x v="4881"/>
    <s v="Robertson"/>
    <x v="117"/>
    <x v="0"/>
    <x v="1"/>
    <x v="8"/>
    <x v="5"/>
    <x v="0"/>
    <x v="2"/>
    <x v="0"/>
    <x v="1"/>
    <x v="4880"/>
    <x v="1"/>
    <x v="1"/>
    <x v="3"/>
    <x v="3"/>
    <x v="734"/>
  </r>
  <r>
    <x v="4882"/>
    <s v="Sawtell"/>
    <x v="50"/>
    <x v="2"/>
    <x v="0"/>
    <x v="18"/>
    <x v="7"/>
    <x v="3130"/>
    <x v="0"/>
    <x v="0"/>
    <x v="1"/>
    <x v="4881"/>
    <x v="1"/>
    <x v="1"/>
    <x v="3"/>
    <x v="3"/>
    <x v="247"/>
  </r>
  <r>
    <x v="4883"/>
    <s v="Yuryeva"/>
    <x v="55"/>
    <x v="2"/>
    <x v="1"/>
    <x v="3"/>
    <x v="2"/>
    <x v="3131"/>
    <x v="0"/>
    <x v="0"/>
    <x v="0"/>
    <x v="4882"/>
    <x v="1"/>
    <x v="1"/>
    <x v="0"/>
    <x v="0"/>
    <x v="129"/>
  </r>
  <r>
    <x v="4884"/>
    <s v="Pisano"/>
    <x v="71"/>
    <x v="2"/>
    <x v="1"/>
    <x v="23"/>
    <x v="0"/>
    <x v="3132"/>
    <x v="0"/>
    <x v="0"/>
    <x v="1"/>
    <x v="4883"/>
    <x v="0"/>
    <x v="0"/>
    <x v="2"/>
    <x v="2"/>
    <x v="383"/>
  </r>
  <r>
    <x v="4885"/>
    <s v="Kharitonova"/>
    <x v="101"/>
    <x v="1"/>
    <x v="1"/>
    <x v="1"/>
    <x v="8"/>
    <x v="3133"/>
    <x v="2"/>
    <x v="0"/>
    <x v="1"/>
    <x v="4884"/>
    <x v="1"/>
    <x v="1"/>
    <x v="3"/>
    <x v="1"/>
    <x v="453"/>
  </r>
  <r>
    <x v="4886"/>
    <s v="Simmons"/>
    <x v="152"/>
    <x v="2"/>
    <x v="0"/>
    <x v="47"/>
    <x v="8"/>
    <x v="3134"/>
    <x v="0"/>
    <x v="0"/>
    <x v="1"/>
    <x v="4885"/>
    <x v="1"/>
    <x v="1"/>
    <x v="2"/>
    <x v="1"/>
    <x v="244"/>
  </r>
  <r>
    <x v="4887"/>
    <s v="Muramats"/>
    <x v="157"/>
    <x v="0"/>
    <x v="1"/>
    <x v="24"/>
    <x v="10"/>
    <x v="3135"/>
    <x v="0"/>
    <x v="0"/>
    <x v="1"/>
    <x v="4886"/>
    <x v="1"/>
    <x v="1"/>
    <x v="2"/>
    <x v="1"/>
    <x v="332"/>
  </r>
  <r>
    <x v="4888"/>
    <s v="Tang"/>
    <x v="439"/>
    <x v="0"/>
    <x v="1"/>
    <x v="23"/>
    <x v="9"/>
    <x v="3136"/>
    <x v="2"/>
    <x v="1"/>
    <x v="0"/>
    <x v="4887"/>
    <x v="1"/>
    <x v="1"/>
    <x v="1"/>
    <x v="0"/>
    <x v="523"/>
  </r>
  <r>
    <x v="4889"/>
    <s v="Peng"/>
    <x v="121"/>
    <x v="2"/>
    <x v="0"/>
    <x v="1"/>
    <x v="2"/>
    <x v="3137"/>
    <x v="1"/>
    <x v="0"/>
    <x v="0"/>
    <x v="4888"/>
    <x v="0"/>
    <x v="0"/>
    <x v="4"/>
    <x v="0"/>
    <x v="109"/>
  </r>
  <r>
    <x v="4890"/>
    <s v="Bevan"/>
    <x v="348"/>
    <x v="1"/>
    <x v="0"/>
    <x v="10"/>
    <x v="4"/>
    <x v="0"/>
    <x v="2"/>
    <x v="0"/>
    <x v="1"/>
    <x v="4889"/>
    <x v="1"/>
    <x v="1"/>
    <x v="3"/>
    <x v="1"/>
    <x v="431"/>
  </r>
  <r>
    <x v="4891"/>
    <s v="Zito"/>
    <x v="274"/>
    <x v="2"/>
    <x v="1"/>
    <x v="10"/>
    <x v="8"/>
    <x v="3138"/>
    <x v="2"/>
    <x v="0"/>
    <x v="0"/>
    <x v="4890"/>
    <x v="1"/>
    <x v="1"/>
    <x v="1"/>
    <x v="2"/>
    <x v="441"/>
  </r>
  <r>
    <x v="4892"/>
    <s v="Sokolov"/>
    <x v="193"/>
    <x v="2"/>
    <x v="0"/>
    <x v="21"/>
    <x v="7"/>
    <x v="3139"/>
    <x v="0"/>
    <x v="1"/>
    <x v="1"/>
    <x v="4891"/>
    <x v="0"/>
    <x v="0"/>
    <x v="2"/>
    <x v="1"/>
    <x v="657"/>
  </r>
  <r>
    <x v="4893"/>
    <s v="Teng"/>
    <x v="350"/>
    <x v="1"/>
    <x v="1"/>
    <x v="6"/>
    <x v="8"/>
    <x v="0"/>
    <x v="2"/>
    <x v="0"/>
    <x v="1"/>
    <x v="4892"/>
    <x v="1"/>
    <x v="1"/>
    <x v="3"/>
    <x v="0"/>
    <x v="256"/>
  </r>
  <r>
    <x v="4894"/>
    <s v="Amadi"/>
    <x v="48"/>
    <x v="0"/>
    <x v="0"/>
    <x v="15"/>
    <x v="2"/>
    <x v="3140"/>
    <x v="2"/>
    <x v="1"/>
    <x v="1"/>
    <x v="4893"/>
    <x v="1"/>
    <x v="1"/>
    <x v="4"/>
    <x v="3"/>
    <x v="316"/>
  </r>
  <r>
    <x v="4895"/>
    <s v="Davide"/>
    <x v="347"/>
    <x v="0"/>
    <x v="1"/>
    <x v="8"/>
    <x v="3"/>
    <x v="0"/>
    <x v="2"/>
    <x v="0"/>
    <x v="0"/>
    <x v="4894"/>
    <x v="1"/>
    <x v="1"/>
    <x v="4"/>
    <x v="1"/>
    <x v="627"/>
  </r>
  <r>
    <x v="4896"/>
    <s v="Parkes"/>
    <x v="97"/>
    <x v="0"/>
    <x v="1"/>
    <x v="1"/>
    <x v="8"/>
    <x v="3141"/>
    <x v="0"/>
    <x v="0"/>
    <x v="0"/>
    <x v="4895"/>
    <x v="1"/>
    <x v="1"/>
    <x v="2"/>
    <x v="2"/>
    <x v="110"/>
  </r>
  <r>
    <x v="4897"/>
    <s v="Mazzanti"/>
    <x v="3"/>
    <x v="1"/>
    <x v="1"/>
    <x v="20"/>
    <x v="0"/>
    <x v="0"/>
    <x v="0"/>
    <x v="0"/>
    <x v="1"/>
    <x v="4896"/>
    <x v="1"/>
    <x v="1"/>
    <x v="0"/>
    <x v="0"/>
    <x v="90"/>
  </r>
  <r>
    <x v="4898"/>
    <s v="Findlay"/>
    <x v="181"/>
    <x v="0"/>
    <x v="0"/>
    <x v="20"/>
    <x v="3"/>
    <x v="0"/>
    <x v="0"/>
    <x v="1"/>
    <x v="0"/>
    <x v="4897"/>
    <x v="1"/>
    <x v="1"/>
    <x v="2"/>
    <x v="1"/>
    <x v="435"/>
  </r>
  <r>
    <x v="4899"/>
    <s v="Hsu"/>
    <x v="327"/>
    <x v="0"/>
    <x v="0"/>
    <x v="15"/>
    <x v="9"/>
    <x v="3142"/>
    <x v="0"/>
    <x v="0"/>
    <x v="0"/>
    <x v="4898"/>
    <x v="0"/>
    <x v="0"/>
    <x v="4"/>
    <x v="2"/>
    <x v="721"/>
  </r>
  <r>
    <x v="4900"/>
    <s v="Chukwukadibia"/>
    <x v="62"/>
    <x v="0"/>
    <x v="1"/>
    <x v="1"/>
    <x v="3"/>
    <x v="3143"/>
    <x v="0"/>
    <x v="0"/>
    <x v="0"/>
    <x v="4899"/>
    <x v="1"/>
    <x v="1"/>
    <x v="4"/>
    <x v="2"/>
    <x v="585"/>
  </r>
  <r>
    <x v="4901"/>
    <s v="Baxter"/>
    <x v="166"/>
    <x v="0"/>
    <x v="1"/>
    <x v="49"/>
    <x v="10"/>
    <x v="3144"/>
    <x v="2"/>
    <x v="1"/>
    <x v="0"/>
    <x v="4900"/>
    <x v="0"/>
    <x v="0"/>
    <x v="1"/>
    <x v="0"/>
    <x v="103"/>
  </r>
  <r>
    <x v="4902"/>
    <s v="Kung"/>
    <x v="79"/>
    <x v="0"/>
    <x v="1"/>
    <x v="33"/>
    <x v="0"/>
    <x v="3145"/>
    <x v="2"/>
    <x v="0"/>
    <x v="0"/>
    <x v="4901"/>
    <x v="1"/>
    <x v="1"/>
    <x v="4"/>
    <x v="2"/>
    <x v="150"/>
  </r>
  <r>
    <x v="4903"/>
    <s v="Booth"/>
    <x v="163"/>
    <x v="0"/>
    <x v="1"/>
    <x v="0"/>
    <x v="6"/>
    <x v="3146"/>
    <x v="2"/>
    <x v="1"/>
    <x v="1"/>
    <x v="4902"/>
    <x v="1"/>
    <x v="1"/>
    <x v="1"/>
    <x v="3"/>
    <x v="366"/>
  </r>
  <r>
    <x v="4904"/>
    <s v="Evans"/>
    <x v="288"/>
    <x v="0"/>
    <x v="0"/>
    <x v="4"/>
    <x v="3"/>
    <x v="0"/>
    <x v="2"/>
    <x v="0"/>
    <x v="0"/>
    <x v="4903"/>
    <x v="1"/>
    <x v="1"/>
    <x v="3"/>
    <x v="3"/>
    <x v="632"/>
  </r>
  <r>
    <x v="4905"/>
    <s v="Kung"/>
    <x v="258"/>
    <x v="1"/>
    <x v="1"/>
    <x v="33"/>
    <x v="6"/>
    <x v="0"/>
    <x v="2"/>
    <x v="0"/>
    <x v="1"/>
    <x v="4904"/>
    <x v="1"/>
    <x v="1"/>
    <x v="3"/>
    <x v="3"/>
    <x v="286"/>
  </r>
  <r>
    <x v="4906"/>
    <s v="Tung"/>
    <x v="364"/>
    <x v="1"/>
    <x v="0"/>
    <x v="19"/>
    <x v="6"/>
    <x v="0"/>
    <x v="2"/>
    <x v="1"/>
    <x v="0"/>
    <x v="4905"/>
    <x v="1"/>
    <x v="1"/>
    <x v="2"/>
    <x v="1"/>
    <x v="719"/>
  </r>
  <r>
    <x v="4907"/>
    <s v="Yuan"/>
    <x v="174"/>
    <x v="0"/>
    <x v="1"/>
    <x v="10"/>
    <x v="0"/>
    <x v="3147"/>
    <x v="0"/>
    <x v="0"/>
    <x v="0"/>
    <x v="4906"/>
    <x v="1"/>
    <x v="1"/>
    <x v="1"/>
    <x v="3"/>
    <x v="630"/>
  </r>
  <r>
    <x v="4908"/>
    <s v="Jackson"/>
    <x v="231"/>
    <x v="0"/>
    <x v="1"/>
    <x v="36"/>
    <x v="0"/>
    <x v="3148"/>
    <x v="0"/>
    <x v="0"/>
    <x v="1"/>
    <x v="4907"/>
    <x v="0"/>
    <x v="0"/>
    <x v="2"/>
    <x v="0"/>
    <x v="721"/>
  </r>
  <r>
    <x v="4909"/>
    <s v="Ross"/>
    <x v="248"/>
    <x v="1"/>
    <x v="0"/>
    <x v="6"/>
    <x v="5"/>
    <x v="0"/>
    <x v="2"/>
    <x v="0"/>
    <x v="1"/>
    <x v="4908"/>
    <x v="1"/>
    <x v="1"/>
    <x v="0"/>
    <x v="2"/>
    <x v="556"/>
  </r>
  <r>
    <x v="4910"/>
    <s v="Yang"/>
    <x v="142"/>
    <x v="0"/>
    <x v="0"/>
    <x v="18"/>
    <x v="9"/>
    <x v="0"/>
    <x v="2"/>
    <x v="0"/>
    <x v="0"/>
    <x v="4909"/>
    <x v="1"/>
    <x v="1"/>
    <x v="0"/>
    <x v="2"/>
    <x v="502"/>
  </r>
  <r>
    <x v="4911"/>
    <s v="Yu"/>
    <x v="442"/>
    <x v="1"/>
    <x v="1"/>
    <x v="24"/>
    <x v="1"/>
    <x v="0"/>
    <x v="0"/>
    <x v="0"/>
    <x v="0"/>
    <x v="4910"/>
    <x v="0"/>
    <x v="0"/>
    <x v="4"/>
    <x v="1"/>
    <x v="612"/>
  </r>
  <r>
    <x v="4912"/>
    <s v="Onwumelu"/>
    <x v="256"/>
    <x v="0"/>
    <x v="1"/>
    <x v="52"/>
    <x v="10"/>
    <x v="3149"/>
    <x v="0"/>
    <x v="0"/>
    <x v="1"/>
    <x v="4911"/>
    <x v="0"/>
    <x v="0"/>
    <x v="2"/>
    <x v="2"/>
    <x v="321"/>
  </r>
  <r>
    <x v="4913"/>
    <s v="Gay"/>
    <x v="101"/>
    <x v="0"/>
    <x v="0"/>
    <x v="21"/>
    <x v="1"/>
    <x v="3150"/>
    <x v="0"/>
    <x v="0"/>
    <x v="0"/>
    <x v="4912"/>
    <x v="0"/>
    <x v="0"/>
    <x v="2"/>
    <x v="3"/>
    <x v="490"/>
  </r>
  <r>
    <x v="4914"/>
    <s v="Morrison"/>
    <x v="214"/>
    <x v="2"/>
    <x v="0"/>
    <x v="40"/>
    <x v="7"/>
    <x v="3151"/>
    <x v="2"/>
    <x v="0"/>
    <x v="0"/>
    <x v="4913"/>
    <x v="1"/>
    <x v="1"/>
    <x v="3"/>
    <x v="2"/>
    <x v="631"/>
  </r>
  <r>
    <x v="4915"/>
    <s v="Belov"/>
    <x v="91"/>
    <x v="0"/>
    <x v="1"/>
    <x v="13"/>
    <x v="1"/>
    <x v="0"/>
    <x v="2"/>
    <x v="0"/>
    <x v="0"/>
    <x v="4914"/>
    <x v="1"/>
    <x v="1"/>
    <x v="0"/>
    <x v="2"/>
    <x v="50"/>
  </r>
  <r>
    <x v="4916"/>
    <s v="Mao"/>
    <x v="127"/>
    <x v="1"/>
    <x v="0"/>
    <x v="2"/>
    <x v="5"/>
    <x v="3152"/>
    <x v="0"/>
    <x v="1"/>
    <x v="0"/>
    <x v="4915"/>
    <x v="1"/>
    <x v="1"/>
    <x v="3"/>
    <x v="1"/>
    <x v="228"/>
  </r>
  <r>
    <x v="4917"/>
    <s v="Walsh"/>
    <x v="271"/>
    <x v="0"/>
    <x v="1"/>
    <x v="15"/>
    <x v="3"/>
    <x v="3153"/>
    <x v="0"/>
    <x v="0"/>
    <x v="1"/>
    <x v="4916"/>
    <x v="1"/>
    <x v="1"/>
    <x v="0"/>
    <x v="0"/>
    <x v="262"/>
  </r>
  <r>
    <x v="4918"/>
    <s v="Bruno"/>
    <x v="131"/>
    <x v="0"/>
    <x v="0"/>
    <x v="18"/>
    <x v="0"/>
    <x v="3154"/>
    <x v="2"/>
    <x v="0"/>
    <x v="1"/>
    <x v="4917"/>
    <x v="0"/>
    <x v="0"/>
    <x v="3"/>
    <x v="0"/>
    <x v="634"/>
  </r>
  <r>
    <x v="4919"/>
    <s v="Gray"/>
    <x v="119"/>
    <x v="1"/>
    <x v="0"/>
    <x v="5"/>
    <x v="7"/>
    <x v="3155"/>
    <x v="0"/>
    <x v="0"/>
    <x v="0"/>
    <x v="4918"/>
    <x v="1"/>
    <x v="1"/>
    <x v="3"/>
    <x v="2"/>
    <x v="733"/>
  </r>
  <r>
    <x v="4920"/>
    <s v="Maurer"/>
    <x v="88"/>
    <x v="0"/>
    <x v="1"/>
    <x v="19"/>
    <x v="0"/>
    <x v="0"/>
    <x v="2"/>
    <x v="0"/>
    <x v="0"/>
    <x v="4919"/>
    <x v="1"/>
    <x v="1"/>
    <x v="3"/>
    <x v="3"/>
    <x v="336"/>
  </r>
  <r>
    <x v="4921"/>
    <s v="Chiang"/>
    <x v="296"/>
    <x v="1"/>
    <x v="0"/>
    <x v="19"/>
    <x v="2"/>
    <x v="3156"/>
    <x v="2"/>
    <x v="0"/>
    <x v="1"/>
    <x v="4920"/>
    <x v="0"/>
    <x v="0"/>
    <x v="0"/>
    <x v="2"/>
    <x v="278"/>
  </r>
  <r>
    <x v="4922"/>
    <s v="Cattaneo"/>
    <x v="249"/>
    <x v="0"/>
    <x v="1"/>
    <x v="28"/>
    <x v="8"/>
    <x v="3157"/>
    <x v="2"/>
    <x v="0"/>
    <x v="0"/>
    <x v="4921"/>
    <x v="0"/>
    <x v="0"/>
    <x v="1"/>
    <x v="2"/>
    <x v="126"/>
  </r>
  <r>
    <x v="4923"/>
    <s v="Grieve"/>
    <x v="189"/>
    <x v="2"/>
    <x v="1"/>
    <x v="10"/>
    <x v="0"/>
    <x v="3158"/>
    <x v="2"/>
    <x v="1"/>
    <x v="1"/>
    <x v="4922"/>
    <x v="1"/>
    <x v="1"/>
    <x v="1"/>
    <x v="1"/>
    <x v="328"/>
  </r>
  <r>
    <x v="4924"/>
    <s v="Lowell"/>
    <x v="333"/>
    <x v="2"/>
    <x v="1"/>
    <x v="18"/>
    <x v="8"/>
    <x v="3159"/>
    <x v="2"/>
    <x v="1"/>
    <x v="1"/>
    <x v="4923"/>
    <x v="1"/>
    <x v="1"/>
    <x v="2"/>
    <x v="0"/>
    <x v="449"/>
  </r>
  <r>
    <x v="4925"/>
    <s v="Trentino"/>
    <x v="394"/>
    <x v="2"/>
    <x v="1"/>
    <x v="14"/>
    <x v="6"/>
    <x v="3160"/>
    <x v="2"/>
    <x v="0"/>
    <x v="0"/>
    <x v="4924"/>
    <x v="1"/>
    <x v="1"/>
    <x v="1"/>
    <x v="0"/>
    <x v="757"/>
  </r>
  <r>
    <x v="4926"/>
    <s v="Sung"/>
    <x v="106"/>
    <x v="2"/>
    <x v="0"/>
    <x v="18"/>
    <x v="5"/>
    <x v="3161"/>
    <x v="0"/>
    <x v="0"/>
    <x v="1"/>
    <x v="4925"/>
    <x v="1"/>
    <x v="1"/>
    <x v="1"/>
    <x v="3"/>
    <x v="532"/>
  </r>
  <r>
    <x v="4927"/>
    <s v="Yen"/>
    <x v="270"/>
    <x v="0"/>
    <x v="0"/>
    <x v="20"/>
    <x v="9"/>
    <x v="0"/>
    <x v="0"/>
    <x v="1"/>
    <x v="1"/>
    <x v="4926"/>
    <x v="0"/>
    <x v="0"/>
    <x v="2"/>
    <x v="1"/>
    <x v="716"/>
  </r>
  <r>
    <x v="4928"/>
    <s v="Philipp"/>
    <x v="368"/>
    <x v="1"/>
    <x v="1"/>
    <x v="2"/>
    <x v="3"/>
    <x v="3162"/>
    <x v="2"/>
    <x v="0"/>
    <x v="0"/>
    <x v="4927"/>
    <x v="1"/>
    <x v="1"/>
    <x v="4"/>
    <x v="0"/>
    <x v="712"/>
  </r>
  <r>
    <x v="4929"/>
    <s v="Dynon"/>
    <x v="343"/>
    <x v="0"/>
    <x v="1"/>
    <x v="10"/>
    <x v="1"/>
    <x v="3163"/>
    <x v="0"/>
    <x v="0"/>
    <x v="0"/>
    <x v="4928"/>
    <x v="1"/>
    <x v="1"/>
    <x v="3"/>
    <x v="1"/>
    <x v="476"/>
  </r>
  <r>
    <x v="4930"/>
    <s v="Alexeyeva"/>
    <x v="203"/>
    <x v="2"/>
    <x v="1"/>
    <x v="33"/>
    <x v="5"/>
    <x v="3164"/>
    <x v="0"/>
    <x v="0"/>
    <x v="0"/>
    <x v="4929"/>
    <x v="1"/>
    <x v="1"/>
    <x v="1"/>
    <x v="1"/>
    <x v="350"/>
  </r>
  <r>
    <x v="4931"/>
    <s v="Hs?eh"/>
    <x v="119"/>
    <x v="2"/>
    <x v="1"/>
    <x v="67"/>
    <x v="5"/>
    <x v="3165"/>
    <x v="0"/>
    <x v="0"/>
    <x v="0"/>
    <x v="4930"/>
    <x v="1"/>
    <x v="1"/>
    <x v="3"/>
    <x v="3"/>
    <x v="241"/>
  </r>
  <r>
    <x v="4932"/>
    <s v="Ferri"/>
    <x v="133"/>
    <x v="0"/>
    <x v="0"/>
    <x v="6"/>
    <x v="10"/>
    <x v="3166"/>
    <x v="0"/>
    <x v="1"/>
    <x v="1"/>
    <x v="4931"/>
    <x v="1"/>
    <x v="1"/>
    <x v="4"/>
    <x v="3"/>
    <x v="646"/>
  </r>
  <r>
    <x v="4933"/>
    <s v="Hsu"/>
    <x v="361"/>
    <x v="2"/>
    <x v="0"/>
    <x v="8"/>
    <x v="1"/>
    <x v="3167"/>
    <x v="2"/>
    <x v="0"/>
    <x v="0"/>
    <x v="4932"/>
    <x v="1"/>
    <x v="1"/>
    <x v="0"/>
    <x v="0"/>
    <x v="648"/>
  </r>
  <r>
    <x v="4934"/>
    <s v="Bishop"/>
    <x v="94"/>
    <x v="0"/>
    <x v="0"/>
    <x v="41"/>
    <x v="0"/>
    <x v="3168"/>
    <x v="0"/>
    <x v="0"/>
    <x v="0"/>
    <x v="4933"/>
    <x v="1"/>
    <x v="1"/>
    <x v="0"/>
    <x v="2"/>
    <x v="116"/>
  </r>
  <r>
    <x v="4935"/>
    <s v="Toscani"/>
    <x v="340"/>
    <x v="2"/>
    <x v="1"/>
    <x v="3"/>
    <x v="5"/>
    <x v="3169"/>
    <x v="0"/>
    <x v="1"/>
    <x v="1"/>
    <x v="4934"/>
    <x v="1"/>
    <x v="1"/>
    <x v="2"/>
    <x v="1"/>
    <x v="59"/>
  </r>
  <r>
    <x v="4936"/>
    <s v="T'ao"/>
    <x v="147"/>
    <x v="2"/>
    <x v="1"/>
    <x v="9"/>
    <x v="1"/>
    <x v="3170"/>
    <x v="0"/>
    <x v="0"/>
    <x v="1"/>
    <x v="4935"/>
    <x v="0"/>
    <x v="0"/>
    <x v="0"/>
    <x v="0"/>
    <x v="361"/>
  </r>
  <r>
    <x v="4937"/>
    <s v="Philip"/>
    <x v="24"/>
    <x v="0"/>
    <x v="1"/>
    <x v="18"/>
    <x v="6"/>
    <x v="3171"/>
    <x v="2"/>
    <x v="1"/>
    <x v="0"/>
    <x v="4936"/>
    <x v="1"/>
    <x v="1"/>
    <x v="3"/>
    <x v="3"/>
    <x v="340"/>
  </r>
  <r>
    <x v="4938"/>
    <s v="Li Fonti"/>
    <x v="89"/>
    <x v="2"/>
    <x v="1"/>
    <x v="10"/>
    <x v="7"/>
    <x v="3172"/>
    <x v="0"/>
    <x v="1"/>
    <x v="1"/>
    <x v="4937"/>
    <x v="1"/>
    <x v="1"/>
    <x v="4"/>
    <x v="3"/>
    <x v="343"/>
  </r>
  <r>
    <x v="4939"/>
    <s v="Rene"/>
    <x v="15"/>
    <x v="0"/>
    <x v="1"/>
    <x v="24"/>
    <x v="8"/>
    <x v="3173"/>
    <x v="2"/>
    <x v="1"/>
    <x v="1"/>
    <x v="4938"/>
    <x v="0"/>
    <x v="0"/>
    <x v="4"/>
    <x v="3"/>
    <x v="631"/>
  </r>
  <r>
    <x v="4940"/>
    <s v="Daigle"/>
    <x v="169"/>
    <x v="0"/>
    <x v="0"/>
    <x v="16"/>
    <x v="10"/>
    <x v="3174"/>
    <x v="2"/>
    <x v="1"/>
    <x v="1"/>
    <x v="4939"/>
    <x v="1"/>
    <x v="1"/>
    <x v="3"/>
    <x v="2"/>
    <x v="278"/>
  </r>
  <r>
    <x v="4941"/>
    <s v="Joshua"/>
    <x v="230"/>
    <x v="1"/>
    <x v="1"/>
    <x v="3"/>
    <x v="9"/>
    <x v="3175"/>
    <x v="0"/>
    <x v="0"/>
    <x v="1"/>
    <x v="4940"/>
    <x v="0"/>
    <x v="0"/>
    <x v="3"/>
    <x v="0"/>
    <x v="404"/>
  </r>
  <r>
    <x v="4942"/>
    <s v="Simmons"/>
    <x v="161"/>
    <x v="0"/>
    <x v="1"/>
    <x v="18"/>
    <x v="1"/>
    <x v="3176"/>
    <x v="0"/>
    <x v="1"/>
    <x v="1"/>
    <x v="4941"/>
    <x v="1"/>
    <x v="1"/>
    <x v="0"/>
    <x v="3"/>
    <x v="355"/>
  </r>
  <r>
    <x v="4943"/>
    <s v="Jamieson"/>
    <x v="10"/>
    <x v="1"/>
    <x v="1"/>
    <x v="3"/>
    <x v="3"/>
    <x v="3177"/>
    <x v="2"/>
    <x v="0"/>
    <x v="0"/>
    <x v="4942"/>
    <x v="1"/>
    <x v="1"/>
    <x v="1"/>
    <x v="3"/>
    <x v="514"/>
  </r>
  <r>
    <x v="4944"/>
    <s v="Hou"/>
    <x v="221"/>
    <x v="0"/>
    <x v="1"/>
    <x v="47"/>
    <x v="8"/>
    <x v="3178"/>
    <x v="0"/>
    <x v="1"/>
    <x v="0"/>
    <x v="4943"/>
    <x v="1"/>
    <x v="1"/>
    <x v="4"/>
    <x v="1"/>
    <x v="684"/>
  </r>
  <r>
    <x v="4945"/>
    <s v="Cochran"/>
    <x v="312"/>
    <x v="0"/>
    <x v="0"/>
    <x v="8"/>
    <x v="0"/>
    <x v="3179"/>
    <x v="2"/>
    <x v="0"/>
    <x v="0"/>
    <x v="4944"/>
    <x v="1"/>
    <x v="1"/>
    <x v="1"/>
    <x v="2"/>
    <x v="703"/>
  </r>
  <r>
    <x v="4946"/>
    <s v="Bibb"/>
    <x v="292"/>
    <x v="0"/>
    <x v="0"/>
    <x v="40"/>
    <x v="2"/>
    <x v="0"/>
    <x v="0"/>
    <x v="0"/>
    <x v="0"/>
    <x v="4945"/>
    <x v="0"/>
    <x v="0"/>
    <x v="1"/>
    <x v="2"/>
    <x v="694"/>
  </r>
  <r>
    <x v="4947"/>
    <s v="Jen"/>
    <x v="264"/>
    <x v="0"/>
    <x v="0"/>
    <x v="46"/>
    <x v="5"/>
    <x v="0"/>
    <x v="2"/>
    <x v="0"/>
    <x v="0"/>
    <x v="4946"/>
    <x v="1"/>
    <x v="1"/>
    <x v="3"/>
    <x v="2"/>
    <x v="467"/>
  </r>
  <r>
    <x v="4948"/>
    <s v="Corran"/>
    <x v="175"/>
    <x v="1"/>
    <x v="0"/>
    <x v="2"/>
    <x v="4"/>
    <x v="3180"/>
    <x v="2"/>
    <x v="0"/>
    <x v="0"/>
    <x v="4947"/>
    <x v="1"/>
    <x v="1"/>
    <x v="0"/>
    <x v="2"/>
    <x v="489"/>
  </r>
  <r>
    <x v="4949"/>
    <s v="He"/>
    <x v="162"/>
    <x v="0"/>
    <x v="1"/>
    <x v="18"/>
    <x v="1"/>
    <x v="0"/>
    <x v="2"/>
    <x v="1"/>
    <x v="1"/>
    <x v="4948"/>
    <x v="1"/>
    <x v="1"/>
    <x v="0"/>
    <x v="1"/>
    <x v="712"/>
  </r>
  <r>
    <x v="4950"/>
    <s v="Loggia"/>
    <x v="103"/>
    <x v="2"/>
    <x v="0"/>
    <x v="13"/>
    <x v="5"/>
    <x v="3181"/>
    <x v="0"/>
    <x v="0"/>
    <x v="1"/>
    <x v="4949"/>
    <x v="1"/>
    <x v="1"/>
    <x v="2"/>
    <x v="3"/>
    <x v="466"/>
  </r>
  <r>
    <x v="4951"/>
    <s v="Lovely"/>
    <x v="268"/>
    <x v="0"/>
    <x v="1"/>
    <x v="43"/>
    <x v="3"/>
    <x v="0"/>
    <x v="2"/>
    <x v="1"/>
    <x v="1"/>
    <x v="4950"/>
    <x v="1"/>
    <x v="1"/>
    <x v="3"/>
    <x v="0"/>
    <x v="256"/>
  </r>
  <r>
    <x v="4952"/>
    <s v="Becker"/>
    <x v="331"/>
    <x v="1"/>
    <x v="1"/>
    <x v="14"/>
    <x v="9"/>
    <x v="3182"/>
    <x v="0"/>
    <x v="0"/>
    <x v="0"/>
    <x v="4951"/>
    <x v="1"/>
    <x v="1"/>
    <x v="1"/>
    <x v="0"/>
    <x v="211"/>
  </r>
  <r>
    <x v="4953"/>
    <s v="Plascencia"/>
    <x v="205"/>
    <x v="1"/>
    <x v="1"/>
    <x v="10"/>
    <x v="1"/>
    <x v="3183"/>
    <x v="0"/>
    <x v="1"/>
    <x v="1"/>
    <x v="4952"/>
    <x v="1"/>
    <x v="1"/>
    <x v="4"/>
    <x v="3"/>
    <x v="401"/>
  </r>
  <r>
    <x v="4954"/>
    <s v="Somadina"/>
    <x v="204"/>
    <x v="1"/>
    <x v="1"/>
    <x v="0"/>
    <x v="9"/>
    <x v="3184"/>
    <x v="0"/>
    <x v="0"/>
    <x v="0"/>
    <x v="4953"/>
    <x v="1"/>
    <x v="1"/>
    <x v="3"/>
    <x v="3"/>
    <x v="60"/>
  </r>
  <r>
    <x v="4955"/>
    <s v="Walker"/>
    <x v="196"/>
    <x v="2"/>
    <x v="1"/>
    <x v="19"/>
    <x v="6"/>
    <x v="3185"/>
    <x v="2"/>
    <x v="0"/>
    <x v="1"/>
    <x v="4954"/>
    <x v="1"/>
    <x v="1"/>
    <x v="1"/>
    <x v="0"/>
    <x v="341"/>
  </r>
  <r>
    <x v="4956"/>
    <s v="Alekseeva"/>
    <x v="42"/>
    <x v="1"/>
    <x v="1"/>
    <x v="19"/>
    <x v="0"/>
    <x v="3186"/>
    <x v="0"/>
    <x v="1"/>
    <x v="1"/>
    <x v="4955"/>
    <x v="1"/>
    <x v="1"/>
    <x v="0"/>
    <x v="0"/>
    <x v="134"/>
  </r>
  <r>
    <x v="4957"/>
    <s v="Watson"/>
    <x v="244"/>
    <x v="0"/>
    <x v="1"/>
    <x v="2"/>
    <x v="6"/>
    <x v="0"/>
    <x v="0"/>
    <x v="0"/>
    <x v="1"/>
    <x v="4956"/>
    <x v="1"/>
    <x v="1"/>
    <x v="1"/>
    <x v="1"/>
    <x v="408"/>
  </r>
  <r>
    <x v="4958"/>
    <s v="Zotov"/>
    <x v="50"/>
    <x v="0"/>
    <x v="1"/>
    <x v="24"/>
    <x v="5"/>
    <x v="3187"/>
    <x v="2"/>
    <x v="0"/>
    <x v="1"/>
    <x v="4957"/>
    <x v="1"/>
    <x v="1"/>
    <x v="2"/>
    <x v="2"/>
    <x v="493"/>
  </r>
  <r>
    <x v="4959"/>
    <s v="Williamson"/>
    <x v="76"/>
    <x v="1"/>
    <x v="0"/>
    <x v="17"/>
    <x v="8"/>
    <x v="3188"/>
    <x v="0"/>
    <x v="0"/>
    <x v="0"/>
    <x v="4958"/>
    <x v="1"/>
    <x v="1"/>
    <x v="0"/>
    <x v="1"/>
    <x v="725"/>
  </r>
  <r>
    <x v="4960"/>
    <s v="Carpenter"/>
    <x v="192"/>
    <x v="0"/>
    <x v="1"/>
    <x v="0"/>
    <x v="7"/>
    <x v="0"/>
    <x v="2"/>
    <x v="0"/>
    <x v="0"/>
    <x v="4959"/>
    <x v="1"/>
    <x v="1"/>
    <x v="2"/>
    <x v="2"/>
    <x v="671"/>
  </r>
  <r>
    <x v="4961"/>
    <s v="Cattaneo"/>
    <x v="156"/>
    <x v="2"/>
    <x v="1"/>
    <x v="13"/>
    <x v="10"/>
    <x v="593"/>
    <x v="2"/>
    <x v="0"/>
    <x v="1"/>
    <x v="4960"/>
    <x v="1"/>
    <x v="1"/>
    <x v="1"/>
    <x v="2"/>
    <x v="145"/>
  </r>
  <r>
    <x v="4962"/>
    <s v="Gordon"/>
    <x v="187"/>
    <x v="0"/>
    <x v="0"/>
    <x v="0"/>
    <x v="0"/>
    <x v="0"/>
    <x v="2"/>
    <x v="1"/>
    <x v="0"/>
    <x v="4961"/>
    <x v="1"/>
    <x v="1"/>
    <x v="0"/>
    <x v="1"/>
    <x v="728"/>
  </r>
  <r>
    <x v="4963"/>
    <s v="Boni"/>
    <x v="88"/>
    <x v="0"/>
    <x v="1"/>
    <x v="20"/>
    <x v="10"/>
    <x v="3189"/>
    <x v="0"/>
    <x v="0"/>
    <x v="0"/>
    <x v="4962"/>
    <x v="1"/>
    <x v="1"/>
    <x v="2"/>
    <x v="1"/>
    <x v="569"/>
  </r>
  <r>
    <x v="4964"/>
    <s v="Lynch"/>
    <x v="416"/>
    <x v="0"/>
    <x v="0"/>
    <x v="1"/>
    <x v="6"/>
    <x v="3190"/>
    <x v="2"/>
    <x v="0"/>
    <x v="1"/>
    <x v="4963"/>
    <x v="0"/>
    <x v="0"/>
    <x v="4"/>
    <x v="0"/>
    <x v="186"/>
  </r>
  <r>
    <x v="4965"/>
    <s v="McCarthy"/>
    <x v="195"/>
    <x v="0"/>
    <x v="1"/>
    <x v="18"/>
    <x v="1"/>
    <x v="3191"/>
    <x v="2"/>
    <x v="0"/>
    <x v="0"/>
    <x v="4964"/>
    <x v="1"/>
    <x v="1"/>
    <x v="4"/>
    <x v="0"/>
    <x v="175"/>
  </r>
  <r>
    <x v="4966"/>
    <s v="Davies"/>
    <x v="235"/>
    <x v="0"/>
    <x v="1"/>
    <x v="55"/>
    <x v="9"/>
    <x v="0"/>
    <x v="2"/>
    <x v="0"/>
    <x v="0"/>
    <x v="4965"/>
    <x v="1"/>
    <x v="1"/>
    <x v="1"/>
    <x v="1"/>
    <x v="220"/>
  </r>
  <r>
    <x v="4967"/>
    <s v="Hargreaves"/>
    <x v="266"/>
    <x v="2"/>
    <x v="1"/>
    <x v="20"/>
    <x v="2"/>
    <x v="3192"/>
    <x v="1"/>
    <x v="0"/>
    <x v="1"/>
    <x v="4966"/>
    <x v="0"/>
    <x v="0"/>
    <x v="2"/>
    <x v="2"/>
    <x v="37"/>
  </r>
  <r>
    <x v="4968"/>
    <s v="Blackburn"/>
    <x v="68"/>
    <x v="1"/>
    <x v="1"/>
    <x v="1"/>
    <x v="6"/>
    <x v="0"/>
    <x v="0"/>
    <x v="1"/>
    <x v="1"/>
    <x v="4967"/>
    <x v="1"/>
    <x v="1"/>
    <x v="3"/>
    <x v="3"/>
    <x v="684"/>
  </r>
  <r>
    <x v="4969"/>
    <s v="K?"/>
    <x v="50"/>
    <x v="1"/>
    <x v="0"/>
    <x v="12"/>
    <x v="1"/>
    <x v="3193"/>
    <x v="0"/>
    <x v="0"/>
    <x v="0"/>
    <x v="4968"/>
    <x v="1"/>
    <x v="1"/>
    <x v="1"/>
    <x v="0"/>
    <x v="201"/>
  </r>
  <r>
    <x v="4970"/>
    <s v="Meng"/>
    <x v="156"/>
    <x v="1"/>
    <x v="1"/>
    <x v="16"/>
    <x v="0"/>
    <x v="0"/>
    <x v="0"/>
    <x v="0"/>
    <x v="0"/>
    <x v="4969"/>
    <x v="1"/>
    <x v="1"/>
    <x v="2"/>
    <x v="0"/>
    <x v="188"/>
  </r>
  <r>
    <x v="4971"/>
    <s v="Cattaneo"/>
    <x v="180"/>
    <x v="1"/>
    <x v="1"/>
    <x v="33"/>
    <x v="0"/>
    <x v="3194"/>
    <x v="0"/>
    <x v="0"/>
    <x v="0"/>
    <x v="4970"/>
    <x v="1"/>
    <x v="1"/>
    <x v="4"/>
    <x v="2"/>
    <x v="304"/>
  </r>
  <r>
    <x v="4972"/>
    <s v="Hunt"/>
    <x v="154"/>
    <x v="2"/>
    <x v="1"/>
    <x v="1"/>
    <x v="0"/>
    <x v="3195"/>
    <x v="0"/>
    <x v="0"/>
    <x v="1"/>
    <x v="4971"/>
    <x v="1"/>
    <x v="1"/>
    <x v="2"/>
    <x v="1"/>
    <x v="603"/>
  </r>
  <r>
    <x v="4973"/>
    <s v="Owens"/>
    <x v="363"/>
    <x v="0"/>
    <x v="0"/>
    <x v="9"/>
    <x v="4"/>
    <x v="3196"/>
    <x v="2"/>
    <x v="0"/>
    <x v="0"/>
    <x v="4972"/>
    <x v="1"/>
    <x v="1"/>
    <x v="4"/>
    <x v="3"/>
    <x v="640"/>
  </r>
  <r>
    <x v="4974"/>
    <s v="Steele"/>
    <x v="276"/>
    <x v="1"/>
    <x v="0"/>
    <x v="30"/>
    <x v="0"/>
    <x v="3197"/>
    <x v="0"/>
    <x v="1"/>
    <x v="0"/>
    <x v="4973"/>
    <x v="0"/>
    <x v="0"/>
    <x v="0"/>
    <x v="2"/>
    <x v="261"/>
  </r>
  <r>
    <x v="4975"/>
    <s v="Kennedy"/>
    <x v="334"/>
    <x v="0"/>
    <x v="1"/>
    <x v="2"/>
    <x v="5"/>
    <x v="0"/>
    <x v="2"/>
    <x v="0"/>
    <x v="1"/>
    <x v="4974"/>
    <x v="1"/>
    <x v="1"/>
    <x v="2"/>
    <x v="2"/>
    <x v="288"/>
  </r>
  <r>
    <x v="4976"/>
    <s v="Pan"/>
    <x v="105"/>
    <x v="2"/>
    <x v="0"/>
    <x v="11"/>
    <x v="3"/>
    <x v="3198"/>
    <x v="0"/>
    <x v="0"/>
    <x v="1"/>
    <x v="4975"/>
    <x v="1"/>
    <x v="1"/>
    <x v="4"/>
    <x v="3"/>
    <x v="423"/>
  </r>
  <r>
    <x v="4977"/>
    <s v="Alexander"/>
    <x v="43"/>
    <x v="1"/>
    <x v="1"/>
    <x v="12"/>
    <x v="2"/>
    <x v="3199"/>
    <x v="0"/>
    <x v="0"/>
    <x v="0"/>
    <x v="4976"/>
    <x v="1"/>
    <x v="1"/>
    <x v="2"/>
    <x v="1"/>
    <x v="512"/>
  </r>
  <r>
    <x v="4978"/>
    <s v="Bray"/>
    <x v="231"/>
    <x v="2"/>
    <x v="1"/>
    <x v="12"/>
    <x v="3"/>
    <x v="3200"/>
    <x v="0"/>
    <x v="1"/>
    <x v="0"/>
    <x v="4977"/>
    <x v="1"/>
    <x v="1"/>
    <x v="2"/>
    <x v="1"/>
    <x v="559"/>
  </r>
  <r>
    <x v="4979"/>
    <s v="Nnabuife"/>
    <x v="15"/>
    <x v="2"/>
    <x v="0"/>
    <x v="13"/>
    <x v="4"/>
    <x v="3201"/>
    <x v="0"/>
    <x v="0"/>
    <x v="0"/>
    <x v="4978"/>
    <x v="1"/>
    <x v="1"/>
    <x v="2"/>
    <x v="2"/>
    <x v="279"/>
  </r>
  <r>
    <x v="4980"/>
    <s v="Padovesi"/>
    <x v="103"/>
    <x v="2"/>
    <x v="1"/>
    <x v="16"/>
    <x v="7"/>
    <x v="3202"/>
    <x v="0"/>
    <x v="0"/>
    <x v="1"/>
    <x v="4979"/>
    <x v="0"/>
    <x v="0"/>
    <x v="2"/>
    <x v="3"/>
    <x v="767"/>
  </r>
  <r>
    <x v="4981"/>
    <s v="Bray"/>
    <x v="136"/>
    <x v="1"/>
    <x v="0"/>
    <x v="51"/>
    <x v="5"/>
    <x v="3203"/>
    <x v="2"/>
    <x v="1"/>
    <x v="1"/>
    <x v="4980"/>
    <x v="0"/>
    <x v="0"/>
    <x v="4"/>
    <x v="0"/>
    <x v="459"/>
  </r>
  <r>
    <x v="4982"/>
    <s v="Lucas"/>
    <x v="135"/>
    <x v="0"/>
    <x v="1"/>
    <x v="33"/>
    <x v="3"/>
    <x v="0"/>
    <x v="2"/>
    <x v="0"/>
    <x v="0"/>
    <x v="4981"/>
    <x v="1"/>
    <x v="1"/>
    <x v="3"/>
    <x v="0"/>
    <x v="708"/>
  </r>
  <r>
    <x v="4983"/>
    <s v="Tinline"/>
    <x v="76"/>
    <x v="0"/>
    <x v="1"/>
    <x v="33"/>
    <x v="4"/>
    <x v="3204"/>
    <x v="0"/>
    <x v="0"/>
    <x v="1"/>
    <x v="4982"/>
    <x v="1"/>
    <x v="1"/>
    <x v="4"/>
    <x v="3"/>
    <x v="84"/>
  </r>
  <r>
    <x v="4984"/>
    <s v="Esomchi"/>
    <x v="31"/>
    <x v="0"/>
    <x v="0"/>
    <x v="8"/>
    <x v="4"/>
    <x v="0"/>
    <x v="2"/>
    <x v="0"/>
    <x v="0"/>
    <x v="4983"/>
    <x v="1"/>
    <x v="1"/>
    <x v="0"/>
    <x v="0"/>
    <x v="326"/>
  </r>
  <r>
    <x v="4985"/>
    <s v="Liao"/>
    <x v="319"/>
    <x v="2"/>
    <x v="1"/>
    <x v="28"/>
    <x v="4"/>
    <x v="3205"/>
    <x v="0"/>
    <x v="0"/>
    <x v="0"/>
    <x v="4984"/>
    <x v="1"/>
    <x v="1"/>
    <x v="2"/>
    <x v="0"/>
    <x v="221"/>
  </r>
  <r>
    <x v="4986"/>
    <s v="Iroawuchi"/>
    <x v="9"/>
    <x v="1"/>
    <x v="0"/>
    <x v="18"/>
    <x v="4"/>
    <x v="0"/>
    <x v="0"/>
    <x v="0"/>
    <x v="1"/>
    <x v="4985"/>
    <x v="1"/>
    <x v="1"/>
    <x v="4"/>
    <x v="2"/>
    <x v="117"/>
  </r>
  <r>
    <x v="4987"/>
    <s v="Retana"/>
    <x v="375"/>
    <x v="0"/>
    <x v="0"/>
    <x v="12"/>
    <x v="3"/>
    <x v="0"/>
    <x v="2"/>
    <x v="0"/>
    <x v="1"/>
    <x v="4986"/>
    <x v="1"/>
    <x v="1"/>
    <x v="2"/>
    <x v="2"/>
    <x v="647"/>
  </r>
  <r>
    <x v="4988"/>
    <s v="Fang"/>
    <x v="141"/>
    <x v="0"/>
    <x v="1"/>
    <x v="40"/>
    <x v="6"/>
    <x v="3206"/>
    <x v="2"/>
    <x v="1"/>
    <x v="0"/>
    <x v="4987"/>
    <x v="0"/>
    <x v="0"/>
    <x v="2"/>
    <x v="1"/>
    <x v="285"/>
  </r>
  <r>
    <x v="4989"/>
    <s v="Ozioma"/>
    <x v="205"/>
    <x v="0"/>
    <x v="1"/>
    <x v="20"/>
    <x v="9"/>
    <x v="0"/>
    <x v="0"/>
    <x v="0"/>
    <x v="1"/>
    <x v="4988"/>
    <x v="1"/>
    <x v="1"/>
    <x v="1"/>
    <x v="3"/>
    <x v="507"/>
  </r>
  <r>
    <x v="4990"/>
    <s v="Robson"/>
    <x v="173"/>
    <x v="1"/>
    <x v="0"/>
    <x v="19"/>
    <x v="2"/>
    <x v="3207"/>
    <x v="0"/>
    <x v="1"/>
    <x v="0"/>
    <x v="4989"/>
    <x v="1"/>
    <x v="1"/>
    <x v="4"/>
    <x v="2"/>
    <x v="122"/>
  </r>
  <r>
    <x v="4991"/>
    <s v="Bruno"/>
    <x v="78"/>
    <x v="0"/>
    <x v="0"/>
    <x v="19"/>
    <x v="2"/>
    <x v="3208"/>
    <x v="0"/>
    <x v="0"/>
    <x v="0"/>
    <x v="4990"/>
    <x v="1"/>
    <x v="1"/>
    <x v="1"/>
    <x v="0"/>
    <x v="198"/>
  </r>
  <r>
    <x v="4992"/>
    <s v="Price"/>
    <x v="378"/>
    <x v="0"/>
    <x v="0"/>
    <x v="46"/>
    <x v="9"/>
    <x v="3209"/>
    <x v="1"/>
    <x v="0"/>
    <x v="1"/>
    <x v="4991"/>
    <x v="0"/>
    <x v="0"/>
    <x v="2"/>
    <x v="2"/>
    <x v="128"/>
  </r>
  <r>
    <x v="4993"/>
    <s v="Swanson"/>
    <x v="319"/>
    <x v="0"/>
    <x v="0"/>
    <x v="4"/>
    <x v="5"/>
    <x v="3210"/>
    <x v="0"/>
    <x v="0"/>
    <x v="1"/>
    <x v="4992"/>
    <x v="1"/>
    <x v="1"/>
    <x v="3"/>
    <x v="1"/>
    <x v="401"/>
  </r>
  <r>
    <x v="4994"/>
    <s v="Chang"/>
    <x v="315"/>
    <x v="2"/>
    <x v="0"/>
    <x v="37"/>
    <x v="9"/>
    <x v="3211"/>
    <x v="0"/>
    <x v="0"/>
    <x v="0"/>
    <x v="4993"/>
    <x v="0"/>
    <x v="0"/>
    <x v="1"/>
    <x v="3"/>
    <x v="235"/>
  </r>
  <r>
    <x v="4995"/>
    <s v="Morgan"/>
    <x v="148"/>
    <x v="0"/>
    <x v="0"/>
    <x v="18"/>
    <x v="4"/>
    <x v="0"/>
    <x v="2"/>
    <x v="1"/>
    <x v="0"/>
    <x v="4994"/>
    <x v="1"/>
    <x v="1"/>
    <x v="2"/>
    <x v="1"/>
    <x v="486"/>
  </r>
  <r>
    <x v="4996"/>
    <s v="Nwebube"/>
    <x v="365"/>
    <x v="2"/>
    <x v="1"/>
    <x v="4"/>
    <x v="9"/>
    <x v="3212"/>
    <x v="2"/>
    <x v="0"/>
    <x v="1"/>
    <x v="4995"/>
    <x v="1"/>
    <x v="1"/>
    <x v="0"/>
    <x v="2"/>
    <x v="289"/>
  </r>
  <r>
    <x v="4997"/>
    <s v="Trevisan"/>
    <x v="33"/>
    <x v="1"/>
    <x v="1"/>
    <x v="3"/>
    <x v="1"/>
    <x v="0"/>
    <x v="0"/>
    <x v="0"/>
    <x v="1"/>
    <x v="4996"/>
    <x v="0"/>
    <x v="0"/>
    <x v="2"/>
    <x v="2"/>
    <x v="27"/>
  </r>
  <r>
    <x v="4998"/>
    <s v="Ositadimma"/>
    <x v="210"/>
    <x v="1"/>
    <x v="0"/>
    <x v="20"/>
    <x v="3"/>
    <x v="3213"/>
    <x v="0"/>
    <x v="0"/>
    <x v="0"/>
    <x v="4997"/>
    <x v="1"/>
    <x v="1"/>
    <x v="1"/>
    <x v="2"/>
    <x v="78"/>
  </r>
  <r>
    <x v="4999"/>
    <s v="Cunningham"/>
    <x v="116"/>
    <x v="1"/>
    <x v="0"/>
    <x v="16"/>
    <x v="6"/>
    <x v="0"/>
    <x v="2"/>
    <x v="0"/>
    <x v="0"/>
    <x v="4998"/>
    <x v="1"/>
    <x v="1"/>
    <x v="0"/>
    <x v="1"/>
    <x v="769"/>
  </r>
  <r>
    <x v="5000"/>
    <s v="Fields"/>
    <x v="41"/>
    <x v="2"/>
    <x v="0"/>
    <x v="50"/>
    <x v="9"/>
    <x v="3214"/>
    <x v="2"/>
    <x v="1"/>
    <x v="0"/>
    <x v="4999"/>
    <x v="1"/>
    <x v="1"/>
    <x v="2"/>
    <x v="1"/>
    <x v="60"/>
  </r>
  <r>
    <x v="5001"/>
    <s v="Johnston"/>
    <x v="124"/>
    <x v="1"/>
    <x v="1"/>
    <x v="12"/>
    <x v="4"/>
    <x v="0"/>
    <x v="2"/>
    <x v="0"/>
    <x v="0"/>
    <x v="5000"/>
    <x v="1"/>
    <x v="1"/>
    <x v="4"/>
    <x v="2"/>
    <x v="603"/>
  </r>
  <r>
    <x v="5002"/>
    <s v="Vasilyev"/>
    <x v="258"/>
    <x v="0"/>
    <x v="1"/>
    <x v="3"/>
    <x v="3"/>
    <x v="3215"/>
    <x v="2"/>
    <x v="0"/>
    <x v="0"/>
    <x v="5001"/>
    <x v="0"/>
    <x v="0"/>
    <x v="4"/>
    <x v="0"/>
    <x v="283"/>
  </r>
  <r>
    <x v="5003"/>
    <s v="Hooper"/>
    <x v="403"/>
    <x v="0"/>
    <x v="1"/>
    <x v="18"/>
    <x v="3"/>
    <x v="0"/>
    <x v="0"/>
    <x v="0"/>
    <x v="0"/>
    <x v="5002"/>
    <x v="1"/>
    <x v="1"/>
    <x v="2"/>
    <x v="2"/>
    <x v="374"/>
  </r>
  <r>
    <x v="5004"/>
    <s v="Colombo"/>
    <x v="2"/>
    <x v="2"/>
    <x v="0"/>
    <x v="38"/>
    <x v="6"/>
    <x v="3216"/>
    <x v="0"/>
    <x v="0"/>
    <x v="1"/>
    <x v="5003"/>
    <x v="0"/>
    <x v="0"/>
    <x v="2"/>
    <x v="2"/>
    <x v="60"/>
  </r>
  <r>
    <x v="5005"/>
    <s v="Tsao"/>
    <x v="191"/>
    <x v="0"/>
    <x v="1"/>
    <x v="36"/>
    <x v="8"/>
    <x v="0"/>
    <x v="0"/>
    <x v="1"/>
    <x v="0"/>
    <x v="5004"/>
    <x v="1"/>
    <x v="1"/>
    <x v="4"/>
    <x v="0"/>
    <x v="627"/>
  </r>
  <r>
    <x v="5006"/>
    <s v="Chikere"/>
    <x v="294"/>
    <x v="2"/>
    <x v="0"/>
    <x v="24"/>
    <x v="10"/>
    <x v="3217"/>
    <x v="2"/>
    <x v="0"/>
    <x v="0"/>
    <x v="5005"/>
    <x v="1"/>
    <x v="1"/>
    <x v="1"/>
    <x v="1"/>
    <x v="428"/>
  </r>
  <r>
    <x v="5007"/>
    <s v="Ballard"/>
    <x v="319"/>
    <x v="1"/>
    <x v="0"/>
    <x v="17"/>
    <x v="3"/>
    <x v="3218"/>
    <x v="1"/>
    <x v="1"/>
    <x v="0"/>
    <x v="5006"/>
    <x v="0"/>
    <x v="0"/>
    <x v="3"/>
    <x v="3"/>
    <x v="151"/>
  </r>
  <r>
    <x v="5008"/>
    <s v="Akhtar"/>
    <x v="255"/>
    <x v="0"/>
    <x v="1"/>
    <x v="18"/>
    <x v="4"/>
    <x v="3219"/>
    <x v="0"/>
    <x v="0"/>
    <x v="1"/>
    <x v="5007"/>
    <x v="1"/>
    <x v="1"/>
    <x v="3"/>
    <x v="3"/>
    <x v="91"/>
  </r>
  <r>
    <x v="5009"/>
    <s v="O'Loughlin"/>
    <x v="52"/>
    <x v="1"/>
    <x v="1"/>
    <x v="19"/>
    <x v="4"/>
    <x v="0"/>
    <x v="2"/>
    <x v="0"/>
    <x v="1"/>
    <x v="5008"/>
    <x v="1"/>
    <x v="1"/>
    <x v="3"/>
    <x v="2"/>
    <x v="37"/>
  </r>
  <r>
    <x v="5010"/>
    <s v="Davis"/>
    <x v="376"/>
    <x v="2"/>
    <x v="1"/>
    <x v="23"/>
    <x v="3"/>
    <x v="3220"/>
    <x v="3"/>
    <x v="0"/>
    <x v="0"/>
    <x v="5009"/>
    <x v="0"/>
    <x v="0"/>
    <x v="0"/>
    <x v="0"/>
    <x v="691"/>
  </r>
  <r>
    <x v="5011"/>
    <s v="Barry"/>
    <x v="138"/>
    <x v="1"/>
    <x v="1"/>
    <x v="40"/>
    <x v="2"/>
    <x v="3221"/>
    <x v="0"/>
    <x v="0"/>
    <x v="1"/>
    <x v="5010"/>
    <x v="0"/>
    <x v="0"/>
    <x v="3"/>
    <x v="2"/>
    <x v="728"/>
  </r>
  <r>
    <x v="5012"/>
    <s v="K'ung"/>
    <x v="376"/>
    <x v="0"/>
    <x v="1"/>
    <x v="20"/>
    <x v="8"/>
    <x v="0"/>
    <x v="2"/>
    <x v="0"/>
    <x v="0"/>
    <x v="5011"/>
    <x v="1"/>
    <x v="1"/>
    <x v="1"/>
    <x v="3"/>
    <x v="8"/>
  </r>
  <r>
    <x v="5013"/>
    <s v="Gorman"/>
    <x v="320"/>
    <x v="0"/>
    <x v="0"/>
    <x v="20"/>
    <x v="6"/>
    <x v="0"/>
    <x v="0"/>
    <x v="0"/>
    <x v="1"/>
    <x v="5012"/>
    <x v="0"/>
    <x v="0"/>
    <x v="2"/>
    <x v="1"/>
    <x v="750"/>
  </r>
  <r>
    <x v="5014"/>
    <s v="John"/>
    <x v="110"/>
    <x v="1"/>
    <x v="0"/>
    <x v="12"/>
    <x v="8"/>
    <x v="0"/>
    <x v="2"/>
    <x v="1"/>
    <x v="1"/>
    <x v="5013"/>
    <x v="1"/>
    <x v="1"/>
    <x v="4"/>
    <x v="0"/>
    <x v="70"/>
  </r>
  <r>
    <x v="5015"/>
    <s v="Tsou"/>
    <x v="119"/>
    <x v="0"/>
    <x v="1"/>
    <x v="5"/>
    <x v="5"/>
    <x v="3222"/>
    <x v="2"/>
    <x v="1"/>
    <x v="0"/>
    <x v="5014"/>
    <x v="1"/>
    <x v="1"/>
    <x v="4"/>
    <x v="2"/>
    <x v="370"/>
  </r>
  <r>
    <x v="5016"/>
    <s v="Okonkwo"/>
    <x v="8"/>
    <x v="0"/>
    <x v="0"/>
    <x v="6"/>
    <x v="2"/>
    <x v="0"/>
    <x v="2"/>
    <x v="0"/>
    <x v="1"/>
    <x v="5015"/>
    <x v="1"/>
    <x v="1"/>
    <x v="2"/>
    <x v="2"/>
    <x v="742"/>
  </r>
  <r>
    <x v="5017"/>
    <s v="Esposito"/>
    <x v="317"/>
    <x v="2"/>
    <x v="1"/>
    <x v="10"/>
    <x v="5"/>
    <x v="3223"/>
    <x v="2"/>
    <x v="0"/>
    <x v="0"/>
    <x v="5016"/>
    <x v="1"/>
    <x v="1"/>
    <x v="1"/>
    <x v="2"/>
    <x v="26"/>
  </r>
  <r>
    <x v="5018"/>
    <s v="Boni"/>
    <x v="40"/>
    <x v="0"/>
    <x v="0"/>
    <x v="21"/>
    <x v="2"/>
    <x v="3224"/>
    <x v="0"/>
    <x v="0"/>
    <x v="1"/>
    <x v="5017"/>
    <x v="0"/>
    <x v="0"/>
    <x v="3"/>
    <x v="1"/>
    <x v="407"/>
  </r>
  <r>
    <x v="5019"/>
    <s v="Pratt"/>
    <x v="381"/>
    <x v="2"/>
    <x v="0"/>
    <x v="47"/>
    <x v="4"/>
    <x v="3225"/>
    <x v="0"/>
    <x v="1"/>
    <x v="0"/>
    <x v="5018"/>
    <x v="0"/>
    <x v="0"/>
    <x v="4"/>
    <x v="0"/>
    <x v="501"/>
  </r>
  <r>
    <x v="5020"/>
    <s v="Page"/>
    <x v="417"/>
    <x v="2"/>
    <x v="0"/>
    <x v="50"/>
    <x v="1"/>
    <x v="3226"/>
    <x v="0"/>
    <x v="1"/>
    <x v="0"/>
    <x v="5019"/>
    <x v="0"/>
    <x v="0"/>
    <x v="2"/>
    <x v="2"/>
    <x v="525"/>
  </r>
  <r>
    <x v="5021"/>
    <s v="Wilkinson"/>
    <x v="276"/>
    <x v="0"/>
    <x v="0"/>
    <x v="6"/>
    <x v="9"/>
    <x v="3227"/>
    <x v="0"/>
    <x v="0"/>
    <x v="0"/>
    <x v="5020"/>
    <x v="1"/>
    <x v="1"/>
    <x v="3"/>
    <x v="2"/>
    <x v="758"/>
  </r>
  <r>
    <x v="5022"/>
    <s v="Tseng"/>
    <x v="214"/>
    <x v="0"/>
    <x v="1"/>
    <x v="13"/>
    <x v="0"/>
    <x v="0"/>
    <x v="2"/>
    <x v="0"/>
    <x v="1"/>
    <x v="5021"/>
    <x v="1"/>
    <x v="1"/>
    <x v="2"/>
    <x v="1"/>
    <x v="176"/>
  </r>
  <r>
    <x v="5023"/>
    <s v="Clark"/>
    <x v="58"/>
    <x v="0"/>
    <x v="1"/>
    <x v="20"/>
    <x v="7"/>
    <x v="3228"/>
    <x v="0"/>
    <x v="0"/>
    <x v="1"/>
    <x v="5022"/>
    <x v="1"/>
    <x v="1"/>
    <x v="0"/>
    <x v="1"/>
    <x v="539"/>
  </r>
  <r>
    <x v="5024"/>
    <s v="Finch"/>
    <x v="237"/>
    <x v="2"/>
    <x v="0"/>
    <x v="4"/>
    <x v="10"/>
    <x v="3229"/>
    <x v="0"/>
    <x v="0"/>
    <x v="0"/>
    <x v="5023"/>
    <x v="0"/>
    <x v="0"/>
    <x v="1"/>
    <x v="2"/>
    <x v="424"/>
  </r>
  <r>
    <x v="5025"/>
    <s v="Shen"/>
    <x v="346"/>
    <x v="0"/>
    <x v="1"/>
    <x v="24"/>
    <x v="6"/>
    <x v="3230"/>
    <x v="2"/>
    <x v="1"/>
    <x v="1"/>
    <x v="5024"/>
    <x v="0"/>
    <x v="0"/>
    <x v="3"/>
    <x v="1"/>
    <x v="597"/>
  </r>
  <r>
    <x v="5026"/>
    <s v="Hou"/>
    <x v="216"/>
    <x v="0"/>
    <x v="1"/>
    <x v="4"/>
    <x v="7"/>
    <x v="0"/>
    <x v="2"/>
    <x v="1"/>
    <x v="1"/>
    <x v="5025"/>
    <x v="1"/>
    <x v="1"/>
    <x v="3"/>
    <x v="1"/>
    <x v="719"/>
  </r>
  <r>
    <x v="5027"/>
    <s v="Wall"/>
    <x v="180"/>
    <x v="2"/>
    <x v="1"/>
    <x v="24"/>
    <x v="2"/>
    <x v="3231"/>
    <x v="2"/>
    <x v="0"/>
    <x v="0"/>
    <x v="5026"/>
    <x v="1"/>
    <x v="1"/>
    <x v="3"/>
    <x v="1"/>
    <x v="501"/>
  </r>
  <r>
    <x v="5028"/>
    <s v="Manna"/>
    <x v="369"/>
    <x v="0"/>
    <x v="0"/>
    <x v="16"/>
    <x v="4"/>
    <x v="3232"/>
    <x v="0"/>
    <x v="0"/>
    <x v="1"/>
    <x v="5027"/>
    <x v="0"/>
    <x v="0"/>
    <x v="2"/>
    <x v="0"/>
    <x v="747"/>
  </r>
  <r>
    <x v="5029"/>
    <s v="Reyes"/>
    <x v="241"/>
    <x v="0"/>
    <x v="1"/>
    <x v="16"/>
    <x v="8"/>
    <x v="0"/>
    <x v="2"/>
    <x v="0"/>
    <x v="0"/>
    <x v="5028"/>
    <x v="1"/>
    <x v="1"/>
    <x v="4"/>
    <x v="0"/>
    <x v="600"/>
  </r>
  <r>
    <x v="5030"/>
    <s v="Jideofor"/>
    <x v="101"/>
    <x v="2"/>
    <x v="1"/>
    <x v="19"/>
    <x v="2"/>
    <x v="3233"/>
    <x v="2"/>
    <x v="0"/>
    <x v="1"/>
    <x v="5029"/>
    <x v="1"/>
    <x v="1"/>
    <x v="0"/>
    <x v="1"/>
    <x v="126"/>
  </r>
  <r>
    <x v="5031"/>
    <s v="Sal"/>
    <x v="86"/>
    <x v="2"/>
    <x v="0"/>
    <x v="10"/>
    <x v="3"/>
    <x v="3234"/>
    <x v="0"/>
    <x v="0"/>
    <x v="0"/>
    <x v="5030"/>
    <x v="0"/>
    <x v="0"/>
    <x v="0"/>
    <x v="2"/>
    <x v="119"/>
  </r>
  <r>
    <x v="5032"/>
    <s v="Iweobiegbunam"/>
    <x v="9"/>
    <x v="2"/>
    <x v="0"/>
    <x v="17"/>
    <x v="6"/>
    <x v="3235"/>
    <x v="2"/>
    <x v="0"/>
    <x v="1"/>
    <x v="5031"/>
    <x v="1"/>
    <x v="1"/>
    <x v="0"/>
    <x v="3"/>
    <x v="697"/>
  </r>
  <r>
    <x v="5033"/>
    <s v="Shao"/>
    <x v="263"/>
    <x v="0"/>
    <x v="0"/>
    <x v="22"/>
    <x v="2"/>
    <x v="3236"/>
    <x v="0"/>
    <x v="0"/>
    <x v="0"/>
    <x v="5032"/>
    <x v="0"/>
    <x v="0"/>
    <x v="0"/>
    <x v="0"/>
    <x v="287"/>
  </r>
  <r>
    <x v="5034"/>
    <s v="Heath"/>
    <x v="130"/>
    <x v="2"/>
    <x v="0"/>
    <x v="6"/>
    <x v="0"/>
    <x v="3237"/>
    <x v="2"/>
    <x v="0"/>
    <x v="0"/>
    <x v="5033"/>
    <x v="1"/>
    <x v="1"/>
    <x v="1"/>
    <x v="0"/>
    <x v="185"/>
  </r>
  <r>
    <x v="5035"/>
    <s v="Chidimma"/>
    <x v="67"/>
    <x v="1"/>
    <x v="1"/>
    <x v="10"/>
    <x v="8"/>
    <x v="3238"/>
    <x v="0"/>
    <x v="0"/>
    <x v="1"/>
    <x v="5034"/>
    <x v="1"/>
    <x v="1"/>
    <x v="0"/>
    <x v="3"/>
    <x v="730"/>
  </r>
  <r>
    <x v="5036"/>
    <s v="Murray"/>
    <x v="3"/>
    <x v="2"/>
    <x v="1"/>
    <x v="49"/>
    <x v="6"/>
    <x v="3239"/>
    <x v="0"/>
    <x v="1"/>
    <x v="0"/>
    <x v="5035"/>
    <x v="1"/>
    <x v="1"/>
    <x v="2"/>
    <x v="2"/>
    <x v="751"/>
  </r>
  <r>
    <x v="5037"/>
    <s v="Sullivan"/>
    <x v="141"/>
    <x v="1"/>
    <x v="1"/>
    <x v="16"/>
    <x v="3"/>
    <x v="3240"/>
    <x v="0"/>
    <x v="0"/>
    <x v="0"/>
    <x v="5036"/>
    <x v="1"/>
    <x v="1"/>
    <x v="3"/>
    <x v="2"/>
    <x v="165"/>
  </r>
  <r>
    <x v="5038"/>
    <s v="Wu"/>
    <x v="303"/>
    <x v="0"/>
    <x v="0"/>
    <x v="54"/>
    <x v="0"/>
    <x v="3241"/>
    <x v="0"/>
    <x v="1"/>
    <x v="0"/>
    <x v="5037"/>
    <x v="1"/>
    <x v="1"/>
    <x v="2"/>
    <x v="0"/>
    <x v="379"/>
  </r>
  <r>
    <x v="5039"/>
    <s v="Downie"/>
    <x v="42"/>
    <x v="0"/>
    <x v="0"/>
    <x v="16"/>
    <x v="8"/>
    <x v="3242"/>
    <x v="2"/>
    <x v="0"/>
    <x v="1"/>
    <x v="5038"/>
    <x v="1"/>
    <x v="1"/>
    <x v="4"/>
    <x v="2"/>
    <x v="634"/>
  </r>
  <r>
    <x v="5040"/>
    <s v="Chukwufumnanya"/>
    <x v="44"/>
    <x v="1"/>
    <x v="1"/>
    <x v="5"/>
    <x v="3"/>
    <x v="0"/>
    <x v="2"/>
    <x v="1"/>
    <x v="0"/>
    <x v="5039"/>
    <x v="1"/>
    <x v="1"/>
    <x v="0"/>
    <x v="2"/>
    <x v="286"/>
  </r>
  <r>
    <x v="5041"/>
    <s v="Allan"/>
    <x v="162"/>
    <x v="1"/>
    <x v="1"/>
    <x v="6"/>
    <x v="2"/>
    <x v="0"/>
    <x v="2"/>
    <x v="0"/>
    <x v="1"/>
    <x v="5040"/>
    <x v="1"/>
    <x v="1"/>
    <x v="1"/>
    <x v="1"/>
    <x v="480"/>
  </r>
  <r>
    <x v="5042"/>
    <s v="Findlay"/>
    <x v="4"/>
    <x v="0"/>
    <x v="0"/>
    <x v="19"/>
    <x v="6"/>
    <x v="0"/>
    <x v="2"/>
    <x v="0"/>
    <x v="0"/>
    <x v="5041"/>
    <x v="1"/>
    <x v="1"/>
    <x v="3"/>
    <x v="2"/>
    <x v="208"/>
  </r>
  <r>
    <x v="5043"/>
    <s v="Ch'eng"/>
    <x v="170"/>
    <x v="1"/>
    <x v="0"/>
    <x v="4"/>
    <x v="0"/>
    <x v="0"/>
    <x v="2"/>
    <x v="1"/>
    <x v="1"/>
    <x v="5042"/>
    <x v="1"/>
    <x v="1"/>
    <x v="2"/>
    <x v="3"/>
    <x v="639"/>
  </r>
  <r>
    <x v="5044"/>
    <s v="Miller"/>
    <x v="101"/>
    <x v="0"/>
    <x v="1"/>
    <x v="33"/>
    <x v="6"/>
    <x v="3243"/>
    <x v="2"/>
    <x v="1"/>
    <x v="1"/>
    <x v="5043"/>
    <x v="1"/>
    <x v="1"/>
    <x v="4"/>
    <x v="1"/>
    <x v="114"/>
  </r>
  <r>
    <x v="5045"/>
    <s v="Tsai"/>
    <x v="294"/>
    <x v="0"/>
    <x v="0"/>
    <x v="6"/>
    <x v="6"/>
    <x v="0"/>
    <x v="1"/>
    <x v="0"/>
    <x v="1"/>
    <x v="5044"/>
    <x v="1"/>
    <x v="1"/>
    <x v="4"/>
    <x v="2"/>
    <x v="103"/>
  </r>
  <r>
    <x v="5046"/>
    <s v="Graham"/>
    <x v="120"/>
    <x v="1"/>
    <x v="1"/>
    <x v="11"/>
    <x v="6"/>
    <x v="3244"/>
    <x v="0"/>
    <x v="1"/>
    <x v="1"/>
    <x v="5045"/>
    <x v="1"/>
    <x v="1"/>
    <x v="2"/>
    <x v="2"/>
    <x v="296"/>
  </r>
  <r>
    <x v="5047"/>
    <s v="Norton"/>
    <x v="425"/>
    <x v="1"/>
    <x v="1"/>
    <x v="28"/>
    <x v="2"/>
    <x v="0"/>
    <x v="2"/>
    <x v="0"/>
    <x v="0"/>
    <x v="5046"/>
    <x v="1"/>
    <x v="1"/>
    <x v="3"/>
    <x v="1"/>
    <x v="146"/>
  </r>
  <r>
    <x v="5048"/>
    <s v="Yegorov"/>
    <x v="193"/>
    <x v="0"/>
    <x v="1"/>
    <x v="0"/>
    <x v="0"/>
    <x v="3245"/>
    <x v="0"/>
    <x v="0"/>
    <x v="0"/>
    <x v="5047"/>
    <x v="1"/>
    <x v="1"/>
    <x v="1"/>
    <x v="1"/>
    <x v="145"/>
  </r>
  <r>
    <x v="5049"/>
    <s v="Holt"/>
    <x v="347"/>
    <x v="1"/>
    <x v="1"/>
    <x v="16"/>
    <x v="7"/>
    <x v="3246"/>
    <x v="0"/>
    <x v="1"/>
    <x v="1"/>
    <x v="5048"/>
    <x v="1"/>
    <x v="1"/>
    <x v="2"/>
    <x v="3"/>
    <x v="115"/>
  </r>
  <r>
    <x v="5050"/>
    <s v="Kao"/>
    <x v="171"/>
    <x v="0"/>
    <x v="1"/>
    <x v="15"/>
    <x v="1"/>
    <x v="3247"/>
    <x v="0"/>
    <x v="0"/>
    <x v="0"/>
    <x v="5049"/>
    <x v="1"/>
    <x v="1"/>
    <x v="3"/>
    <x v="0"/>
    <x v="48"/>
  </r>
  <r>
    <x v="5051"/>
    <s v="Ross"/>
    <x v="134"/>
    <x v="1"/>
    <x v="1"/>
    <x v="18"/>
    <x v="2"/>
    <x v="3248"/>
    <x v="0"/>
    <x v="0"/>
    <x v="1"/>
    <x v="5050"/>
    <x v="1"/>
    <x v="1"/>
    <x v="4"/>
    <x v="0"/>
    <x v="578"/>
  </r>
  <r>
    <x v="5052"/>
    <s v="Hsiao"/>
    <x v="172"/>
    <x v="0"/>
    <x v="1"/>
    <x v="16"/>
    <x v="10"/>
    <x v="3249"/>
    <x v="0"/>
    <x v="1"/>
    <x v="0"/>
    <x v="5051"/>
    <x v="1"/>
    <x v="1"/>
    <x v="4"/>
    <x v="1"/>
    <x v="481"/>
  </r>
  <r>
    <x v="5053"/>
    <s v="Allan"/>
    <x v="20"/>
    <x v="2"/>
    <x v="0"/>
    <x v="34"/>
    <x v="0"/>
    <x v="3250"/>
    <x v="0"/>
    <x v="1"/>
    <x v="1"/>
    <x v="5052"/>
    <x v="1"/>
    <x v="1"/>
    <x v="4"/>
    <x v="0"/>
    <x v="342"/>
  </r>
  <r>
    <x v="5054"/>
    <s v="Liang"/>
    <x v="230"/>
    <x v="1"/>
    <x v="1"/>
    <x v="18"/>
    <x v="4"/>
    <x v="0"/>
    <x v="0"/>
    <x v="1"/>
    <x v="1"/>
    <x v="5053"/>
    <x v="1"/>
    <x v="1"/>
    <x v="3"/>
    <x v="2"/>
    <x v="307"/>
  </r>
  <r>
    <x v="5055"/>
    <s v="Briggs"/>
    <x v="178"/>
    <x v="1"/>
    <x v="1"/>
    <x v="8"/>
    <x v="1"/>
    <x v="0"/>
    <x v="2"/>
    <x v="0"/>
    <x v="0"/>
    <x v="5054"/>
    <x v="1"/>
    <x v="1"/>
    <x v="4"/>
    <x v="1"/>
    <x v="255"/>
  </r>
  <r>
    <x v="5056"/>
    <s v="Cantrell"/>
    <x v="168"/>
    <x v="2"/>
    <x v="1"/>
    <x v="51"/>
    <x v="0"/>
    <x v="3251"/>
    <x v="0"/>
    <x v="1"/>
    <x v="0"/>
    <x v="5055"/>
    <x v="1"/>
    <x v="1"/>
    <x v="1"/>
    <x v="0"/>
    <x v="104"/>
  </r>
  <r>
    <x v="5057"/>
    <s v="Wang"/>
    <x v="264"/>
    <x v="2"/>
    <x v="0"/>
    <x v="17"/>
    <x v="6"/>
    <x v="3252"/>
    <x v="1"/>
    <x v="0"/>
    <x v="1"/>
    <x v="5056"/>
    <x v="0"/>
    <x v="0"/>
    <x v="4"/>
    <x v="0"/>
    <x v="166"/>
  </r>
  <r>
    <x v="5058"/>
    <s v="Aksenov"/>
    <x v="194"/>
    <x v="0"/>
    <x v="1"/>
    <x v="24"/>
    <x v="9"/>
    <x v="3253"/>
    <x v="2"/>
    <x v="1"/>
    <x v="0"/>
    <x v="5057"/>
    <x v="1"/>
    <x v="1"/>
    <x v="1"/>
    <x v="2"/>
    <x v="381"/>
  </r>
  <r>
    <x v="5059"/>
    <s v="Glennon"/>
    <x v="193"/>
    <x v="0"/>
    <x v="1"/>
    <x v="6"/>
    <x v="4"/>
    <x v="0"/>
    <x v="2"/>
    <x v="0"/>
    <x v="1"/>
    <x v="5058"/>
    <x v="1"/>
    <x v="1"/>
    <x v="3"/>
    <x v="1"/>
    <x v="219"/>
  </r>
  <r>
    <x v="5060"/>
    <s v="Yancy"/>
    <x v="24"/>
    <x v="0"/>
    <x v="0"/>
    <x v="12"/>
    <x v="4"/>
    <x v="3254"/>
    <x v="0"/>
    <x v="0"/>
    <x v="1"/>
    <x v="5059"/>
    <x v="1"/>
    <x v="1"/>
    <x v="4"/>
    <x v="3"/>
    <x v="219"/>
  </r>
  <r>
    <x v="5061"/>
    <s v="Mazzi"/>
    <x v="329"/>
    <x v="0"/>
    <x v="0"/>
    <x v="0"/>
    <x v="1"/>
    <x v="0"/>
    <x v="2"/>
    <x v="0"/>
    <x v="1"/>
    <x v="5060"/>
    <x v="1"/>
    <x v="1"/>
    <x v="0"/>
    <x v="2"/>
    <x v="202"/>
  </r>
  <r>
    <x v="5062"/>
    <s v="Liu"/>
    <x v="383"/>
    <x v="2"/>
    <x v="1"/>
    <x v="1"/>
    <x v="7"/>
    <x v="3255"/>
    <x v="0"/>
    <x v="0"/>
    <x v="0"/>
    <x v="5061"/>
    <x v="1"/>
    <x v="1"/>
    <x v="0"/>
    <x v="3"/>
    <x v="194"/>
  </r>
  <r>
    <x v="5063"/>
    <s v="Nucci"/>
    <x v="55"/>
    <x v="1"/>
    <x v="0"/>
    <x v="1"/>
    <x v="3"/>
    <x v="3256"/>
    <x v="2"/>
    <x v="1"/>
    <x v="1"/>
    <x v="5062"/>
    <x v="1"/>
    <x v="1"/>
    <x v="2"/>
    <x v="3"/>
    <x v="702"/>
  </r>
  <r>
    <x v="5064"/>
    <s v="Y?"/>
    <x v="393"/>
    <x v="0"/>
    <x v="0"/>
    <x v="40"/>
    <x v="9"/>
    <x v="0"/>
    <x v="2"/>
    <x v="0"/>
    <x v="1"/>
    <x v="5063"/>
    <x v="1"/>
    <x v="1"/>
    <x v="0"/>
    <x v="3"/>
    <x v="8"/>
  </r>
  <r>
    <x v="5065"/>
    <s v="Nucci"/>
    <x v="428"/>
    <x v="0"/>
    <x v="0"/>
    <x v="7"/>
    <x v="7"/>
    <x v="3257"/>
    <x v="0"/>
    <x v="0"/>
    <x v="1"/>
    <x v="5064"/>
    <x v="1"/>
    <x v="1"/>
    <x v="4"/>
    <x v="2"/>
    <x v="177"/>
  </r>
  <r>
    <x v="5066"/>
    <s v="Tang"/>
    <x v="162"/>
    <x v="0"/>
    <x v="0"/>
    <x v="28"/>
    <x v="0"/>
    <x v="0"/>
    <x v="2"/>
    <x v="0"/>
    <x v="0"/>
    <x v="5065"/>
    <x v="1"/>
    <x v="1"/>
    <x v="0"/>
    <x v="3"/>
    <x v="746"/>
  </r>
  <r>
    <x v="5067"/>
    <s v="Kao"/>
    <x v="17"/>
    <x v="2"/>
    <x v="0"/>
    <x v="13"/>
    <x v="2"/>
    <x v="3258"/>
    <x v="0"/>
    <x v="0"/>
    <x v="0"/>
    <x v="5066"/>
    <x v="0"/>
    <x v="0"/>
    <x v="4"/>
    <x v="2"/>
    <x v="366"/>
  </r>
  <r>
    <x v="5068"/>
    <s v="Chen"/>
    <x v="170"/>
    <x v="1"/>
    <x v="0"/>
    <x v="45"/>
    <x v="8"/>
    <x v="3259"/>
    <x v="0"/>
    <x v="0"/>
    <x v="0"/>
    <x v="5067"/>
    <x v="1"/>
    <x v="1"/>
    <x v="0"/>
    <x v="1"/>
    <x v="192"/>
  </r>
  <r>
    <x v="5069"/>
    <s v="Yao"/>
    <x v="50"/>
    <x v="1"/>
    <x v="0"/>
    <x v="6"/>
    <x v="9"/>
    <x v="0"/>
    <x v="2"/>
    <x v="1"/>
    <x v="0"/>
    <x v="5068"/>
    <x v="1"/>
    <x v="1"/>
    <x v="2"/>
    <x v="0"/>
    <x v="496"/>
  </r>
  <r>
    <x v="5070"/>
    <s v="Tsou"/>
    <x v="270"/>
    <x v="0"/>
    <x v="0"/>
    <x v="0"/>
    <x v="5"/>
    <x v="0"/>
    <x v="2"/>
    <x v="1"/>
    <x v="1"/>
    <x v="5069"/>
    <x v="1"/>
    <x v="1"/>
    <x v="0"/>
    <x v="3"/>
    <x v="136"/>
  </r>
  <r>
    <x v="5071"/>
    <s v="Barnes"/>
    <x v="158"/>
    <x v="0"/>
    <x v="1"/>
    <x v="12"/>
    <x v="8"/>
    <x v="3260"/>
    <x v="2"/>
    <x v="0"/>
    <x v="1"/>
    <x v="5070"/>
    <x v="1"/>
    <x v="1"/>
    <x v="1"/>
    <x v="0"/>
    <x v="678"/>
  </r>
  <r>
    <x v="5072"/>
    <s v="H?"/>
    <x v="38"/>
    <x v="0"/>
    <x v="1"/>
    <x v="6"/>
    <x v="2"/>
    <x v="3261"/>
    <x v="0"/>
    <x v="1"/>
    <x v="0"/>
    <x v="5071"/>
    <x v="1"/>
    <x v="1"/>
    <x v="3"/>
    <x v="2"/>
    <x v="406"/>
  </r>
  <r>
    <x v="5073"/>
    <s v="Cruz"/>
    <x v="215"/>
    <x v="2"/>
    <x v="1"/>
    <x v="10"/>
    <x v="9"/>
    <x v="3262"/>
    <x v="2"/>
    <x v="1"/>
    <x v="1"/>
    <x v="5072"/>
    <x v="1"/>
    <x v="1"/>
    <x v="1"/>
    <x v="0"/>
    <x v="175"/>
  </r>
  <r>
    <x v="5074"/>
    <s v="Smith"/>
    <x v="287"/>
    <x v="0"/>
    <x v="1"/>
    <x v="16"/>
    <x v="10"/>
    <x v="3263"/>
    <x v="0"/>
    <x v="1"/>
    <x v="1"/>
    <x v="5073"/>
    <x v="1"/>
    <x v="1"/>
    <x v="2"/>
    <x v="0"/>
    <x v="775"/>
  </r>
  <r>
    <x v="5075"/>
    <s v="Onuchukwu"/>
    <x v="333"/>
    <x v="1"/>
    <x v="1"/>
    <x v="11"/>
    <x v="2"/>
    <x v="3264"/>
    <x v="0"/>
    <x v="0"/>
    <x v="0"/>
    <x v="5074"/>
    <x v="1"/>
    <x v="1"/>
    <x v="2"/>
    <x v="3"/>
    <x v="30"/>
  </r>
  <r>
    <x v="5076"/>
    <s v="Bukowski"/>
    <x v="298"/>
    <x v="0"/>
    <x v="0"/>
    <x v="24"/>
    <x v="3"/>
    <x v="0"/>
    <x v="2"/>
    <x v="0"/>
    <x v="1"/>
    <x v="5075"/>
    <x v="1"/>
    <x v="1"/>
    <x v="1"/>
    <x v="0"/>
    <x v="497"/>
  </r>
  <r>
    <x v="5077"/>
    <s v="Simmons"/>
    <x v="15"/>
    <x v="0"/>
    <x v="1"/>
    <x v="10"/>
    <x v="7"/>
    <x v="0"/>
    <x v="2"/>
    <x v="0"/>
    <x v="1"/>
    <x v="5076"/>
    <x v="1"/>
    <x v="1"/>
    <x v="3"/>
    <x v="2"/>
    <x v="371"/>
  </r>
  <r>
    <x v="5078"/>
    <s v="Stewart"/>
    <x v="334"/>
    <x v="1"/>
    <x v="1"/>
    <x v="12"/>
    <x v="5"/>
    <x v="3265"/>
    <x v="0"/>
    <x v="0"/>
    <x v="0"/>
    <x v="5077"/>
    <x v="1"/>
    <x v="1"/>
    <x v="1"/>
    <x v="0"/>
    <x v="385"/>
  </r>
  <r>
    <x v="5079"/>
    <s v="Gow"/>
    <x v="305"/>
    <x v="0"/>
    <x v="1"/>
    <x v="24"/>
    <x v="8"/>
    <x v="0"/>
    <x v="2"/>
    <x v="0"/>
    <x v="0"/>
    <x v="5078"/>
    <x v="1"/>
    <x v="1"/>
    <x v="0"/>
    <x v="3"/>
    <x v="447"/>
  </r>
  <r>
    <x v="5080"/>
    <s v="Williams"/>
    <x v="204"/>
    <x v="0"/>
    <x v="1"/>
    <x v="6"/>
    <x v="7"/>
    <x v="0"/>
    <x v="2"/>
    <x v="0"/>
    <x v="0"/>
    <x v="5079"/>
    <x v="1"/>
    <x v="1"/>
    <x v="3"/>
    <x v="2"/>
    <x v="8"/>
  </r>
  <r>
    <x v="5081"/>
    <s v="Francis"/>
    <x v="167"/>
    <x v="0"/>
    <x v="0"/>
    <x v="8"/>
    <x v="5"/>
    <x v="3266"/>
    <x v="0"/>
    <x v="0"/>
    <x v="0"/>
    <x v="5080"/>
    <x v="1"/>
    <x v="1"/>
    <x v="3"/>
    <x v="3"/>
    <x v="633"/>
  </r>
  <r>
    <x v="5082"/>
    <s v="Calabresi"/>
    <x v="251"/>
    <x v="1"/>
    <x v="0"/>
    <x v="1"/>
    <x v="4"/>
    <x v="3267"/>
    <x v="1"/>
    <x v="1"/>
    <x v="1"/>
    <x v="5081"/>
    <x v="0"/>
    <x v="0"/>
    <x v="2"/>
    <x v="2"/>
    <x v="635"/>
  </r>
  <r>
    <x v="5083"/>
    <s v="Chimaobim"/>
    <x v="16"/>
    <x v="1"/>
    <x v="0"/>
    <x v="16"/>
    <x v="9"/>
    <x v="3268"/>
    <x v="0"/>
    <x v="0"/>
    <x v="1"/>
    <x v="5082"/>
    <x v="1"/>
    <x v="1"/>
    <x v="4"/>
    <x v="2"/>
    <x v="696"/>
  </r>
  <r>
    <x v="5084"/>
    <s v="Chikwendu"/>
    <x v="265"/>
    <x v="0"/>
    <x v="1"/>
    <x v="23"/>
    <x v="1"/>
    <x v="3269"/>
    <x v="0"/>
    <x v="0"/>
    <x v="0"/>
    <x v="5083"/>
    <x v="1"/>
    <x v="1"/>
    <x v="4"/>
    <x v="2"/>
    <x v="623"/>
  </r>
  <r>
    <x v="5085"/>
    <s v="Padovesi"/>
    <x v="164"/>
    <x v="2"/>
    <x v="1"/>
    <x v="23"/>
    <x v="2"/>
    <x v="3270"/>
    <x v="2"/>
    <x v="0"/>
    <x v="1"/>
    <x v="5084"/>
    <x v="0"/>
    <x v="0"/>
    <x v="0"/>
    <x v="0"/>
    <x v="691"/>
  </r>
  <r>
    <x v="5086"/>
    <s v="Henderson"/>
    <x v="355"/>
    <x v="1"/>
    <x v="1"/>
    <x v="5"/>
    <x v="0"/>
    <x v="0"/>
    <x v="2"/>
    <x v="1"/>
    <x v="1"/>
    <x v="5085"/>
    <x v="1"/>
    <x v="1"/>
    <x v="3"/>
    <x v="3"/>
    <x v="202"/>
  </r>
  <r>
    <x v="5087"/>
    <s v="Kharlamova"/>
    <x v="403"/>
    <x v="1"/>
    <x v="1"/>
    <x v="3"/>
    <x v="9"/>
    <x v="0"/>
    <x v="0"/>
    <x v="0"/>
    <x v="1"/>
    <x v="5086"/>
    <x v="0"/>
    <x v="0"/>
    <x v="3"/>
    <x v="3"/>
    <x v="738"/>
  </r>
  <r>
    <x v="5088"/>
    <s v="Onio"/>
    <x v="76"/>
    <x v="0"/>
    <x v="1"/>
    <x v="0"/>
    <x v="4"/>
    <x v="3271"/>
    <x v="1"/>
    <x v="0"/>
    <x v="1"/>
    <x v="5087"/>
    <x v="0"/>
    <x v="0"/>
    <x v="1"/>
    <x v="0"/>
    <x v="424"/>
  </r>
  <r>
    <x v="5089"/>
    <s v="Yeh"/>
    <x v="302"/>
    <x v="2"/>
    <x v="1"/>
    <x v="13"/>
    <x v="9"/>
    <x v="3272"/>
    <x v="0"/>
    <x v="1"/>
    <x v="1"/>
    <x v="5088"/>
    <x v="1"/>
    <x v="1"/>
    <x v="4"/>
    <x v="3"/>
    <x v="242"/>
  </r>
  <r>
    <x v="5090"/>
    <s v="Feng"/>
    <x v="209"/>
    <x v="0"/>
    <x v="0"/>
    <x v="33"/>
    <x v="9"/>
    <x v="0"/>
    <x v="2"/>
    <x v="1"/>
    <x v="1"/>
    <x v="5089"/>
    <x v="1"/>
    <x v="1"/>
    <x v="4"/>
    <x v="3"/>
    <x v="587"/>
  </r>
  <r>
    <x v="5091"/>
    <s v="Norman"/>
    <x v="340"/>
    <x v="2"/>
    <x v="1"/>
    <x v="3"/>
    <x v="8"/>
    <x v="3273"/>
    <x v="2"/>
    <x v="0"/>
    <x v="1"/>
    <x v="5090"/>
    <x v="1"/>
    <x v="1"/>
    <x v="4"/>
    <x v="2"/>
    <x v="227"/>
  </r>
  <r>
    <x v="5092"/>
    <s v="White"/>
    <x v="302"/>
    <x v="0"/>
    <x v="0"/>
    <x v="2"/>
    <x v="10"/>
    <x v="0"/>
    <x v="2"/>
    <x v="0"/>
    <x v="1"/>
    <x v="5091"/>
    <x v="0"/>
    <x v="0"/>
    <x v="2"/>
    <x v="1"/>
    <x v="348"/>
  </r>
  <r>
    <x v="5093"/>
    <s v="Manfrin"/>
    <x v="123"/>
    <x v="2"/>
    <x v="0"/>
    <x v="30"/>
    <x v="0"/>
    <x v="3274"/>
    <x v="1"/>
    <x v="0"/>
    <x v="0"/>
    <x v="5092"/>
    <x v="0"/>
    <x v="0"/>
    <x v="2"/>
    <x v="3"/>
    <x v="241"/>
  </r>
  <r>
    <x v="5094"/>
    <s v="Ritchie"/>
    <x v="167"/>
    <x v="0"/>
    <x v="1"/>
    <x v="24"/>
    <x v="10"/>
    <x v="0"/>
    <x v="0"/>
    <x v="0"/>
    <x v="1"/>
    <x v="5093"/>
    <x v="1"/>
    <x v="1"/>
    <x v="2"/>
    <x v="3"/>
    <x v="574"/>
  </r>
  <r>
    <x v="5095"/>
    <s v="Udegbulam"/>
    <x v="242"/>
    <x v="1"/>
    <x v="0"/>
    <x v="17"/>
    <x v="8"/>
    <x v="3275"/>
    <x v="0"/>
    <x v="1"/>
    <x v="0"/>
    <x v="5094"/>
    <x v="1"/>
    <x v="1"/>
    <x v="3"/>
    <x v="1"/>
    <x v="21"/>
  </r>
  <r>
    <x v="5096"/>
    <s v="Kao"/>
    <x v="22"/>
    <x v="0"/>
    <x v="0"/>
    <x v="6"/>
    <x v="3"/>
    <x v="3276"/>
    <x v="0"/>
    <x v="1"/>
    <x v="1"/>
    <x v="5095"/>
    <x v="1"/>
    <x v="1"/>
    <x v="4"/>
    <x v="0"/>
    <x v="261"/>
  </r>
  <r>
    <x v="5097"/>
    <s v="Diaz"/>
    <x v="123"/>
    <x v="1"/>
    <x v="1"/>
    <x v="43"/>
    <x v="2"/>
    <x v="0"/>
    <x v="2"/>
    <x v="0"/>
    <x v="0"/>
    <x v="5096"/>
    <x v="1"/>
    <x v="1"/>
    <x v="3"/>
    <x v="3"/>
    <x v="405"/>
  </r>
  <r>
    <x v="5098"/>
    <s v="Olisaemeka"/>
    <x v="46"/>
    <x v="2"/>
    <x v="1"/>
    <x v="6"/>
    <x v="9"/>
    <x v="3277"/>
    <x v="2"/>
    <x v="0"/>
    <x v="1"/>
    <x v="5097"/>
    <x v="1"/>
    <x v="1"/>
    <x v="1"/>
    <x v="2"/>
    <x v="153"/>
  </r>
  <r>
    <x v="5099"/>
    <s v="Ross-Watt"/>
    <x v="362"/>
    <x v="2"/>
    <x v="0"/>
    <x v="13"/>
    <x v="9"/>
    <x v="3278"/>
    <x v="0"/>
    <x v="1"/>
    <x v="1"/>
    <x v="5098"/>
    <x v="0"/>
    <x v="0"/>
    <x v="4"/>
    <x v="3"/>
    <x v="84"/>
  </r>
  <r>
    <x v="5100"/>
    <s v="Miller"/>
    <x v="159"/>
    <x v="1"/>
    <x v="0"/>
    <x v="28"/>
    <x v="8"/>
    <x v="0"/>
    <x v="2"/>
    <x v="0"/>
    <x v="1"/>
    <x v="5099"/>
    <x v="1"/>
    <x v="1"/>
    <x v="0"/>
    <x v="2"/>
    <x v="682"/>
  </r>
  <r>
    <x v="5101"/>
    <s v="Shubin"/>
    <x v="95"/>
    <x v="1"/>
    <x v="0"/>
    <x v="14"/>
    <x v="0"/>
    <x v="0"/>
    <x v="2"/>
    <x v="0"/>
    <x v="0"/>
    <x v="5100"/>
    <x v="1"/>
    <x v="1"/>
    <x v="2"/>
    <x v="3"/>
    <x v="414"/>
  </r>
  <r>
    <x v="5102"/>
    <s v="Nwankwo"/>
    <x v="172"/>
    <x v="1"/>
    <x v="1"/>
    <x v="43"/>
    <x v="9"/>
    <x v="3279"/>
    <x v="2"/>
    <x v="1"/>
    <x v="1"/>
    <x v="5101"/>
    <x v="1"/>
    <x v="1"/>
    <x v="2"/>
    <x v="0"/>
    <x v="38"/>
  </r>
  <r>
    <x v="5103"/>
    <s v="Cartwright"/>
    <x v="405"/>
    <x v="2"/>
    <x v="0"/>
    <x v="14"/>
    <x v="6"/>
    <x v="3280"/>
    <x v="0"/>
    <x v="0"/>
    <x v="0"/>
    <x v="5102"/>
    <x v="0"/>
    <x v="0"/>
    <x v="2"/>
    <x v="2"/>
    <x v="770"/>
  </r>
  <r>
    <x v="5104"/>
    <s v="Ngozichukwuka"/>
    <x v="194"/>
    <x v="1"/>
    <x v="1"/>
    <x v="4"/>
    <x v="3"/>
    <x v="0"/>
    <x v="0"/>
    <x v="1"/>
    <x v="0"/>
    <x v="5103"/>
    <x v="1"/>
    <x v="1"/>
    <x v="0"/>
    <x v="0"/>
    <x v="211"/>
  </r>
  <r>
    <x v="5105"/>
    <s v="Sadler"/>
    <x v="155"/>
    <x v="2"/>
    <x v="1"/>
    <x v="21"/>
    <x v="6"/>
    <x v="3281"/>
    <x v="0"/>
    <x v="0"/>
    <x v="1"/>
    <x v="5104"/>
    <x v="0"/>
    <x v="0"/>
    <x v="1"/>
    <x v="3"/>
    <x v="514"/>
  </r>
  <r>
    <x v="5106"/>
    <s v="Azuka"/>
    <x v="330"/>
    <x v="0"/>
    <x v="0"/>
    <x v="15"/>
    <x v="1"/>
    <x v="3282"/>
    <x v="0"/>
    <x v="0"/>
    <x v="1"/>
    <x v="5105"/>
    <x v="1"/>
    <x v="1"/>
    <x v="3"/>
    <x v="3"/>
    <x v="195"/>
  </r>
  <r>
    <x v="5107"/>
    <s v="Shen"/>
    <x v="437"/>
    <x v="1"/>
    <x v="0"/>
    <x v="24"/>
    <x v="9"/>
    <x v="3283"/>
    <x v="0"/>
    <x v="0"/>
    <x v="1"/>
    <x v="5106"/>
    <x v="1"/>
    <x v="1"/>
    <x v="4"/>
    <x v="1"/>
    <x v="775"/>
  </r>
  <r>
    <x v="5108"/>
    <s v="Whittaker"/>
    <x v="123"/>
    <x v="1"/>
    <x v="1"/>
    <x v="30"/>
    <x v="9"/>
    <x v="3284"/>
    <x v="0"/>
    <x v="0"/>
    <x v="0"/>
    <x v="5107"/>
    <x v="1"/>
    <x v="1"/>
    <x v="3"/>
    <x v="1"/>
    <x v="390"/>
  </r>
  <r>
    <x v="5109"/>
    <s v="Abazu"/>
    <x v="91"/>
    <x v="1"/>
    <x v="0"/>
    <x v="34"/>
    <x v="5"/>
    <x v="0"/>
    <x v="0"/>
    <x v="0"/>
    <x v="1"/>
    <x v="5108"/>
    <x v="1"/>
    <x v="1"/>
    <x v="1"/>
    <x v="1"/>
    <x v="54"/>
  </r>
  <r>
    <x v="5110"/>
    <s v="Murphy"/>
    <x v="119"/>
    <x v="0"/>
    <x v="0"/>
    <x v="19"/>
    <x v="2"/>
    <x v="3285"/>
    <x v="0"/>
    <x v="0"/>
    <x v="0"/>
    <x v="5109"/>
    <x v="1"/>
    <x v="1"/>
    <x v="3"/>
    <x v="0"/>
    <x v="190"/>
  </r>
  <r>
    <x v="5111"/>
    <s v="Ford"/>
    <x v="207"/>
    <x v="0"/>
    <x v="1"/>
    <x v="28"/>
    <x v="1"/>
    <x v="3286"/>
    <x v="2"/>
    <x v="1"/>
    <x v="0"/>
    <x v="5110"/>
    <x v="1"/>
    <x v="1"/>
    <x v="1"/>
    <x v="1"/>
    <x v="339"/>
  </r>
  <r>
    <x v="5112"/>
    <s v="Gratwick"/>
    <x v="263"/>
    <x v="1"/>
    <x v="0"/>
    <x v="34"/>
    <x v="4"/>
    <x v="0"/>
    <x v="0"/>
    <x v="0"/>
    <x v="0"/>
    <x v="5111"/>
    <x v="1"/>
    <x v="1"/>
    <x v="4"/>
    <x v="3"/>
    <x v="354"/>
  </r>
  <r>
    <x v="5113"/>
    <s v="Pai"/>
    <x v="124"/>
    <x v="0"/>
    <x v="0"/>
    <x v="40"/>
    <x v="1"/>
    <x v="3287"/>
    <x v="0"/>
    <x v="0"/>
    <x v="1"/>
    <x v="5112"/>
    <x v="1"/>
    <x v="1"/>
    <x v="3"/>
    <x v="0"/>
    <x v="634"/>
  </r>
  <r>
    <x v="5114"/>
    <s v="Lorenzo"/>
    <x v="71"/>
    <x v="0"/>
    <x v="1"/>
    <x v="52"/>
    <x v="2"/>
    <x v="3288"/>
    <x v="0"/>
    <x v="1"/>
    <x v="1"/>
    <x v="5113"/>
    <x v="0"/>
    <x v="0"/>
    <x v="0"/>
    <x v="3"/>
    <x v="562"/>
  </r>
  <r>
    <x v="5115"/>
    <s v="Brady"/>
    <x v="30"/>
    <x v="2"/>
    <x v="0"/>
    <x v="23"/>
    <x v="1"/>
    <x v="3289"/>
    <x v="1"/>
    <x v="0"/>
    <x v="1"/>
    <x v="5114"/>
    <x v="0"/>
    <x v="0"/>
    <x v="4"/>
    <x v="2"/>
    <x v="202"/>
  </r>
  <r>
    <x v="5116"/>
    <s v="Wong"/>
    <x v="288"/>
    <x v="2"/>
    <x v="1"/>
    <x v="16"/>
    <x v="4"/>
    <x v="3290"/>
    <x v="0"/>
    <x v="0"/>
    <x v="1"/>
    <x v="5115"/>
    <x v="1"/>
    <x v="1"/>
    <x v="0"/>
    <x v="1"/>
    <x v="460"/>
  </r>
  <r>
    <x v="5117"/>
    <s v="Douglas"/>
    <x v="72"/>
    <x v="0"/>
    <x v="1"/>
    <x v="8"/>
    <x v="7"/>
    <x v="3291"/>
    <x v="2"/>
    <x v="1"/>
    <x v="1"/>
    <x v="5116"/>
    <x v="1"/>
    <x v="1"/>
    <x v="2"/>
    <x v="1"/>
    <x v="171"/>
  </r>
  <r>
    <x v="5118"/>
    <s v="Kennedy"/>
    <x v="102"/>
    <x v="0"/>
    <x v="1"/>
    <x v="20"/>
    <x v="6"/>
    <x v="0"/>
    <x v="0"/>
    <x v="0"/>
    <x v="0"/>
    <x v="5117"/>
    <x v="1"/>
    <x v="1"/>
    <x v="4"/>
    <x v="2"/>
    <x v="274"/>
  </r>
  <r>
    <x v="5119"/>
    <s v="Chang"/>
    <x v="298"/>
    <x v="0"/>
    <x v="1"/>
    <x v="24"/>
    <x v="6"/>
    <x v="3292"/>
    <x v="2"/>
    <x v="0"/>
    <x v="0"/>
    <x v="5118"/>
    <x v="1"/>
    <x v="1"/>
    <x v="4"/>
    <x v="2"/>
    <x v="649"/>
  </r>
  <r>
    <x v="5120"/>
    <s v="Brown"/>
    <x v="118"/>
    <x v="0"/>
    <x v="1"/>
    <x v="28"/>
    <x v="8"/>
    <x v="3293"/>
    <x v="0"/>
    <x v="0"/>
    <x v="1"/>
    <x v="5119"/>
    <x v="1"/>
    <x v="1"/>
    <x v="2"/>
    <x v="2"/>
    <x v="630"/>
  </r>
  <r>
    <x v="5121"/>
    <s v="Hsiung"/>
    <x v="360"/>
    <x v="1"/>
    <x v="0"/>
    <x v="12"/>
    <x v="10"/>
    <x v="0"/>
    <x v="2"/>
    <x v="1"/>
    <x v="1"/>
    <x v="5120"/>
    <x v="1"/>
    <x v="1"/>
    <x v="3"/>
    <x v="2"/>
    <x v="655"/>
  </r>
  <r>
    <x v="5122"/>
    <s v="MacDonald"/>
    <x v="50"/>
    <x v="0"/>
    <x v="1"/>
    <x v="7"/>
    <x v="0"/>
    <x v="3294"/>
    <x v="0"/>
    <x v="0"/>
    <x v="1"/>
    <x v="5121"/>
    <x v="1"/>
    <x v="1"/>
    <x v="4"/>
    <x v="0"/>
    <x v="88"/>
  </r>
  <r>
    <x v="5123"/>
    <s v="Davidson"/>
    <x v="428"/>
    <x v="1"/>
    <x v="1"/>
    <x v="6"/>
    <x v="2"/>
    <x v="3295"/>
    <x v="0"/>
    <x v="1"/>
    <x v="0"/>
    <x v="5122"/>
    <x v="1"/>
    <x v="1"/>
    <x v="0"/>
    <x v="1"/>
    <x v="771"/>
  </r>
  <r>
    <x v="5124"/>
    <s v="Milano"/>
    <x v="102"/>
    <x v="1"/>
    <x v="0"/>
    <x v="17"/>
    <x v="3"/>
    <x v="3296"/>
    <x v="0"/>
    <x v="0"/>
    <x v="0"/>
    <x v="5123"/>
    <x v="1"/>
    <x v="1"/>
    <x v="3"/>
    <x v="1"/>
    <x v="11"/>
  </r>
  <r>
    <x v="5125"/>
    <s v="Bovee"/>
    <x v="271"/>
    <x v="1"/>
    <x v="1"/>
    <x v="41"/>
    <x v="2"/>
    <x v="3297"/>
    <x v="0"/>
    <x v="1"/>
    <x v="0"/>
    <x v="5124"/>
    <x v="0"/>
    <x v="0"/>
    <x v="3"/>
    <x v="0"/>
    <x v="511"/>
  </r>
  <r>
    <x v="5126"/>
    <s v="Lewis"/>
    <x v="222"/>
    <x v="1"/>
    <x v="0"/>
    <x v="41"/>
    <x v="8"/>
    <x v="0"/>
    <x v="2"/>
    <x v="1"/>
    <x v="0"/>
    <x v="5125"/>
    <x v="1"/>
    <x v="1"/>
    <x v="1"/>
    <x v="2"/>
    <x v="384"/>
  </r>
  <r>
    <x v="5127"/>
    <s v="Dyer"/>
    <x v="398"/>
    <x v="1"/>
    <x v="0"/>
    <x v="16"/>
    <x v="2"/>
    <x v="0"/>
    <x v="2"/>
    <x v="1"/>
    <x v="0"/>
    <x v="5126"/>
    <x v="0"/>
    <x v="0"/>
    <x v="0"/>
    <x v="3"/>
    <x v="184"/>
  </r>
  <r>
    <x v="5128"/>
    <s v="Hsia"/>
    <x v="285"/>
    <x v="0"/>
    <x v="0"/>
    <x v="16"/>
    <x v="6"/>
    <x v="3298"/>
    <x v="2"/>
    <x v="1"/>
    <x v="0"/>
    <x v="5127"/>
    <x v="1"/>
    <x v="1"/>
    <x v="1"/>
    <x v="0"/>
    <x v="42"/>
  </r>
  <r>
    <x v="5129"/>
    <s v="Hicks"/>
    <x v="200"/>
    <x v="2"/>
    <x v="0"/>
    <x v="0"/>
    <x v="0"/>
    <x v="3299"/>
    <x v="0"/>
    <x v="0"/>
    <x v="1"/>
    <x v="5128"/>
    <x v="1"/>
    <x v="1"/>
    <x v="1"/>
    <x v="3"/>
    <x v="365"/>
  </r>
  <r>
    <x v="5130"/>
    <s v="Millar"/>
    <x v="121"/>
    <x v="2"/>
    <x v="1"/>
    <x v="16"/>
    <x v="9"/>
    <x v="3300"/>
    <x v="2"/>
    <x v="1"/>
    <x v="0"/>
    <x v="5129"/>
    <x v="1"/>
    <x v="1"/>
    <x v="1"/>
    <x v="1"/>
    <x v="148"/>
  </r>
  <r>
    <x v="5131"/>
    <s v="Fan"/>
    <x v="70"/>
    <x v="0"/>
    <x v="1"/>
    <x v="20"/>
    <x v="3"/>
    <x v="3301"/>
    <x v="0"/>
    <x v="0"/>
    <x v="1"/>
    <x v="5130"/>
    <x v="1"/>
    <x v="1"/>
    <x v="0"/>
    <x v="3"/>
    <x v="97"/>
  </r>
  <r>
    <x v="5132"/>
    <s v="Young"/>
    <x v="293"/>
    <x v="0"/>
    <x v="0"/>
    <x v="26"/>
    <x v="9"/>
    <x v="0"/>
    <x v="0"/>
    <x v="0"/>
    <x v="1"/>
    <x v="5131"/>
    <x v="1"/>
    <x v="1"/>
    <x v="4"/>
    <x v="2"/>
    <x v="132"/>
  </r>
  <r>
    <x v="5133"/>
    <s v="Kerr"/>
    <x v="98"/>
    <x v="1"/>
    <x v="1"/>
    <x v="24"/>
    <x v="5"/>
    <x v="3302"/>
    <x v="0"/>
    <x v="1"/>
    <x v="0"/>
    <x v="5132"/>
    <x v="1"/>
    <x v="1"/>
    <x v="0"/>
    <x v="1"/>
    <x v="355"/>
  </r>
  <r>
    <x v="5134"/>
    <s v="Frolova"/>
    <x v="4"/>
    <x v="0"/>
    <x v="0"/>
    <x v="30"/>
    <x v="7"/>
    <x v="3303"/>
    <x v="0"/>
    <x v="0"/>
    <x v="1"/>
    <x v="5133"/>
    <x v="0"/>
    <x v="0"/>
    <x v="3"/>
    <x v="2"/>
    <x v="127"/>
  </r>
  <r>
    <x v="5135"/>
    <s v="Vasilyev"/>
    <x v="344"/>
    <x v="0"/>
    <x v="1"/>
    <x v="20"/>
    <x v="4"/>
    <x v="0"/>
    <x v="2"/>
    <x v="1"/>
    <x v="0"/>
    <x v="5134"/>
    <x v="1"/>
    <x v="1"/>
    <x v="4"/>
    <x v="3"/>
    <x v="174"/>
  </r>
  <r>
    <x v="5136"/>
    <s v="Sabbatini"/>
    <x v="131"/>
    <x v="2"/>
    <x v="0"/>
    <x v="55"/>
    <x v="7"/>
    <x v="3304"/>
    <x v="2"/>
    <x v="0"/>
    <x v="0"/>
    <x v="5135"/>
    <x v="1"/>
    <x v="1"/>
    <x v="4"/>
    <x v="2"/>
    <x v="727"/>
  </r>
  <r>
    <x v="5137"/>
    <s v="Ifeanacho"/>
    <x v="47"/>
    <x v="0"/>
    <x v="0"/>
    <x v="21"/>
    <x v="5"/>
    <x v="3305"/>
    <x v="3"/>
    <x v="0"/>
    <x v="1"/>
    <x v="5136"/>
    <x v="0"/>
    <x v="0"/>
    <x v="3"/>
    <x v="1"/>
    <x v="98"/>
  </r>
  <r>
    <x v="5138"/>
    <s v="Capon"/>
    <x v="4"/>
    <x v="0"/>
    <x v="1"/>
    <x v="10"/>
    <x v="5"/>
    <x v="0"/>
    <x v="0"/>
    <x v="1"/>
    <x v="0"/>
    <x v="5137"/>
    <x v="1"/>
    <x v="1"/>
    <x v="1"/>
    <x v="1"/>
    <x v="124"/>
  </r>
  <r>
    <x v="5139"/>
    <s v="Chieloka"/>
    <x v="298"/>
    <x v="1"/>
    <x v="1"/>
    <x v="40"/>
    <x v="4"/>
    <x v="0"/>
    <x v="0"/>
    <x v="0"/>
    <x v="1"/>
    <x v="5138"/>
    <x v="0"/>
    <x v="0"/>
    <x v="0"/>
    <x v="1"/>
    <x v="159"/>
  </r>
  <r>
    <x v="5140"/>
    <s v="Hanson"/>
    <x v="216"/>
    <x v="0"/>
    <x v="0"/>
    <x v="6"/>
    <x v="4"/>
    <x v="3306"/>
    <x v="2"/>
    <x v="1"/>
    <x v="1"/>
    <x v="5139"/>
    <x v="1"/>
    <x v="1"/>
    <x v="4"/>
    <x v="3"/>
    <x v="100"/>
  </r>
  <r>
    <x v="5141"/>
    <s v="Ts'ao"/>
    <x v="265"/>
    <x v="1"/>
    <x v="1"/>
    <x v="15"/>
    <x v="9"/>
    <x v="0"/>
    <x v="2"/>
    <x v="0"/>
    <x v="1"/>
    <x v="5140"/>
    <x v="1"/>
    <x v="1"/>
    <x v="1"/>
    <x v="0"/>
    <x v="85"/>
  </r>
  <r>
    <x v="5142"/>
    <s v="Bradshaw"/>
    <x v="355"/>
    <x v="1"/>
    <x v="0"/>
    <x v="36"/>
    <x v="8"/>
    <x v="0"/>
    <x v="2"/>
    <x v="1"/>
    <x v="1"/>
    <x v="5141"/>
    <x v="1"/>
    <x v="1"/>
    <x v="3"/>
    <x v="1"/>
    <x v="33"/>
  </r>
  <r>
    <x v="5143"/>
    <s v="Nkemakolam"/>
    <x v="82"/>
    <x v="1"/>
    <x v="1"/>
    <x v="8"/>
    <x v="0"/>
    <x v="0"/>
    <x v="0"/>
    <x v="0"/>
    <x v="0"/>
    <x v="5142"/>
    <x v="0"/>
    <x v="0"/>
    <x v="3"/>
    <x v="0"/>
    <x v="3"/>
  </r>
  <r>
    <x v="5144"/>
    <s v="Clunie"/>
    <x v="122"/>
    <x v="0"/>
    <x v="0"/>
    <x v="11"/>
    <x v="6"/>
    <x v="3307"/>
    <x v="0"/>
    <x v="0"/>
    <x v="0"/>
    <x v="5143"/>
    <x v="1"/>
    <x v="1"/>
    <x v="0"/>
    <x v="3"/>
    <x v="707"/>
  </r>
  <r>
    <x v="5145"/>
    <s v="Cover"/>
    <x v="347"/>
    <x v="2"/>
    <x v="1"/>
    <x v="16"/>
    <x v="1"/>
    <x v="3308"/>
    <x v="0"/>
    <x v="0"/>
    <x v="0"/>
    <x v="5144"/>
    <x v="1"/>
    <x v="1"/>
    <x v="0"/>
    <x v="3"/>
    <x v="614"/>
  </r>
  <r>
    <x v="5146"/>
    <s v="Esposito"/>
    <x v="4"/>
    <x v="2"/>
    <x v="1"/>
    <x v="15"/>
    <x v="0"/>
    <x v="3309"/>
    <x v="2"/>
    <x v="1"/>
    <x v="1"/>
    <x v="5145"/>
    <x v="1"/>
    <x v="1"/>
    <x v="0"/>
    <x v="2"/>
    <x v="723"/>
  </r>
  <r>
    <x v="5147"/>
    <s v="Hodgson"/>
    <x v="22"/>
    <x v="0"/>
    <x v="0"/>
    <x v="16"/>
    <x v="9"/>
    <x v="3310"/>
    <x v="0"/>
    <x v="0"/>
    <x v="1"/>
    <x v="5146"/>
    <x v="1"/>
    <x v="1"/>
    <x v="0"/>
    <x v="0"/>
    <x v="575"/>
  </r>
  <r>
    <x v="5148"/>
    <s v="Harvey"/>
    <x v="204"/>
    <x v="1"/>
    <x v="1"/>
    <x v="53"/>
    <x v="6"/>
    <x v="0"/>
    <x v="2"/>
    <x v="0"/>
    <x v="0"/>
    <x v="5147"/>
    <x v="1"/>
    <x v="1"/>
    <x v="0"/>
    <x v="0"/>
    <x v="553"/>
  </r>
  <r>
    <x v="5149"/>
    <s v="Dobie"/>
    <x v="102"/>
    <x v="0"/>
    <x v="0"/>
    <x v="23"/>
    <x v="1"/>
    <x v="3311"/>
    <x v="0"/>
    <x v="1"/>
    <x v="0"/>
    <x v="5148"/>
    <x v="1"/>
    <x v="1"/>
    <x v="3"/>
    <x v="2"/>
    <x v="488"/>
  </r>
  <r>
    <x v="5150"/>
    <s v="Okwudilichukwu"/>
    <x v="88"/>
    <x v="0"/>
    <x v="0"/>
    <x v="24"/>
    <x v="10"/>
    <x v="3312"/>
    <x v="0"/>
    <x v="0"/>
    <x v="0"/>
    <x v="5149"/>
    <x v="1"/>
    <x v="1"/>
    <x v="1"/>
    <x v="3"/>
    <x v="565"/>
  </r>
  <r>
    <x v="5151"/>
    <s v="Dyer"/>
    <x v="265"/>
    <x v="0"/>
    <x v="0"/>
    <x v="12"/>
    <x v="6"/>
    <x v="3313"/>
    <x v="0"/>
    <x v="0"/>
    <x v="0"/>
    <x v="5150"/>
    <x v="1"/>
    <x v="1"/>
    <x v="3"/>
    <x v="0"/>
    <x v="575"/>
  </r>
  <r>
    <x v="5152"/>
    <s v="Chase"/>
    <x v="48"/>
    <x v="1"/>
    <x v="1"/>
    <x v="18"/>
    <x v="7"/>
    <x v="0"/>
    <x v="2"/>
    <x v="0"/>
    <x v="0"/>
    <x v="5151"/>
    <x v="1"/>
    <x v="1"/>
    <x v="1"/>
    <x v="2"/>
    <x v="89"/>
  </r>
  <r>
    <x v="5153"/>
    <s v="Baresi"/>
    <x v="160"/>
    <x v="0"/>
    <x v="0"/>
    <x v="6"/>
    <x v="9"/>
    <x v="0"/>
    <x v="2"/>
    <x v="0"/>
    <x v="1"/>
    <x v="5152"/>
    <x v="1"/>
    <x v="1"/>
    <x v="0"/>
    <x v="0"/>
    <x v="59"/>
  </r>
  <r>
    <x v="5154"/>
    <s v="Lo"/>
    <x v="81"/>
    <x v="2"/>
    <x v="0"/>
    <x v="0"/>
    <x v="4"/>
    <x v="3314"/>
    <x v="2"/>
    <x v="1"/>
    <x v="1"/>
    <x v="5153"/>
    <x v="1"/>
    <x v="1"/>
    <x v="1"/>
    <x v="1"/>
    <x v="192"/>
  </r>
  <r>
    <x v="5155"/>
    <s v="Tyler"/>
    <x v="297"/>
    <x v="0"/>
    <x v="0"/>
    <x v="0"/>
    <x v="6"/>
    <x v="0"/>
    <x v="2"/>
    <x v="1"/>
    <x v="1"/>
    <x v="5154"/>
    <x v="1"/>
    <x v="1"/>
    <x v="0"/>
    <x v="2"/>
    <x v="721"/>
  </r>
  <r>
    <x v="5156"/>
    <s v="Ts'ui"/>
    <x v="58"/>
    <x v="1"/>
    <x v="1"/>
    <x v="19"/>
    <x v="8"/>
    <x v="3315"/>
    <x v="0"/>
    <x v="1"/>
    <x v="0"/>
    <x v="5155"/>
    <x v="1"/>
    <x v="1"/>
    <x v="4"/>
    <x v="3"/>
    <x v="663"/>
  </r>
  <r>
    <x v="5157"/>
    <s v="Aparicio"/>
    <x v="3"/>
    <x v="1"/>
    <x v="0"/>
    <x v="5"/>
    <x v="10"/>
    <x v="3316"/>
    <x v="0"/>
    <x v="0"/>
    <x v="1"/>
    <x v="5156"/>
    <x v="1"/>
    <x v="1"/>
    <x v="4"/>
    <x v="2"/>
    <x v="548"/>
  </r>
  <r>
    <x v="5158"/>
    <s v="Macleod"/>
    <x v="17"/>
    <x v="0"/>
    <x v="1"/>
    <x v="30"/>
    <x v="9"/>
    <x v="0"/>
    <x v="0"/>
    <x v="0"/>
    <x v="1"/>
    <x v="5157"/>
    <x v="1"/>
    <x v="1"/>
    <x v="4"/>
    <x v="1"/>
    <x v="622"/>
  </r>
  <r>
    <x v="5159"/>
    <s v="Sal"/>
    <x v="223"/>
    <x v="1"/>
    <x v="0"/>
    <x v="58"/>
    <x v="9"/>
    <x v="3317"/>
    <x v="0"/>
    <x v="0"/>
    <x v="0"/>
    <x v="5158"/>
    <x v="1"/>
    <x v="1"/>
    <x v="1"/>
    <x v="0"/>
    <x v="502"/>
  </r>
  <r>
    <x v="5160"/>
    <s v="Yeh"/>
    <x v="21"/>
    <x v="0"/>
    <x v="1"/>
    <x v="4"/>
    <x v="5"/>
    <x v="0"/>
    <x v="2"/>
    <x v="0"/>
    <x v="0"/>
    <x v="5159"/>
    <x v="1"/>
    <x v="1"/>
    <x v="1"/>
    <x v="2"/>
    <x v="109"/>
  </r>
  <r>
    <x v="5161"/>
    <s v="Udegbunam"/>
    <x v="284"/>
    <x v="1"/>
    <x v="1"/>
    <x v="17"/>
    <x v="9"/>
    <x v="0"/>
    <x v="0"/>
    <x v="1"/>
    <x v="1"/>
    <x v="5160"/>
    <x v="1"/>
    <x v="1"/>
    <x v="4"/>
    <x v="2"/>
    <x v="712"/>
  </r>
  <r>
    <x v="5162"/>
    <s v="Alexandrov"/>
    <x v="1"/>
    <x v="0"/>
    <x v="1"/>
    <x v="8"/>
    <x v="3"/>
    <x v="3318"/>
    <x v="2"/>
    <x v="0"/>
    <x v="1"/>
    <x v="5161"/>
    <x v="1"/>
    <x v="1"/>
    <x v="3"/>
    <x v="2"/>
    <x v="373"/>
  </r>
  <r>
    <x v="5163"/>
    <s v="Ozioma"/>
    <x v="4"/>
    <x v="0"/>
    <x v="0"/>
    <x v="18"/>
    <x v="7"/>
    <x v="0"/>
    <x v="2"/>
    <x v="0"/>
    <x v="0"/>
    <x v="5162"/>
    <x v="1"/>
    <x v="1"/>
    <x v="3"/>
    <x v="2"/>
    <x v="541"/>
  </r>
  <r>
    <x v="5164"/>
    <s v="Atkins"/>
    <x v="207"/>
    <x v="0"/>
    <x v="1"/>
    <x v="18"/>
    <x v="4"/>
    <x v="0"/>
    <x v="2"/>
    <x v="0"/>
    <x v="0"/>
    <x v="5163"/>
    <x v="1"/>
    <x v="1"/>
    <x v="0"/>
    <x v="3"/>
    <x v="93"/>
  </r>
  <r>
    <x v="5165"/>
    <s v="Campos"/>
    <x v="4"/>
    <x v="0"/>
    <x v="1"/>
    <x v="19"/>
    <x v="3"/>
    <x v="3319"/>
    <x v="0"/>
    <x v="1"/>
    <x v="1"/>
    <x v="5164"/>
    <x v="1"/>
    <x v="1"/>
    <x v="0"/>
    <x v="3"/>
    <x v="220"/>
  </r>
  <r>
    <x v="5166"/>
    <s v="Wood"/>
    <x v="443"/>
    <x v="1"/>
    <x v="0"/>
    <x v="3"/>
    <x v="5"/>
    <x v="0"/>
    <x v="0"/>
    <x v="0"/>
    <x v="0"/>
    <x v="5165"/>
    <x v="1"/>
    <x v="1"/>
    <x v="2"/>
    <x v="3"/>
    <x v="544"/>
  </r>
  <r>
    <x v="5167"/>
    <s v="Kerr"/>
    <x v="18"/>
    <x v="0"/>
    <x v="1"/>
    <x v="6"/>
    <x v="3"/>
    <x v="0"/>
    <x v="2"/>
    <x v="0"/>
    <x v="0"/>
    <x v="5166"/>
    <x v="0"/>
    <x v="0"/>
    <x v="3"/>
    <x v="0"/>
    <x v="413"/>
  </r>
  <r>
    <x v="5168"/>
    <s v="Chienezie"/>
    <x v="181"/>
    <x v="1"/>
    <x v="1"/>
    <x v="33"/>
    <x v="2"/>
    <x v="3320"/>
    <x v="0"/>
    <x v="0"/>
    <x v="0"/>
    <x v="5167"/>
    <x v="1"/>
    <x v="1"/>
    <x v="4"/>
    <x v="0"/>
    <x v="146"/>
  </r>
  <r>
    <x v="5169"/>
    <s v="Tsou"/>
    <x v="189"/>
    <x v="2"/>
    <x v="1"/>
    <x v="8"/>
    <x v="3"/>
    <x v="3321"/>
    <x v="2"/>
    <x v="0"/>
    <x v="1"/>
    <x v="5168"/>
    <x v="1"/>
    <x v="1"/>
    <x v="1"/>
    <x v="0"/>
    <x v="164"/>
  </r>
  <r>
    <x v="5170"/>
    <s v="McKinnon"/>
    <x v="90"/>
    <x v="0"/>
    <x v="0"/>
    <x v="8"/>
    <x v="4"/>
    <x v="0"/>
    <x v="2"/>
    <x v="0"/>
    <x v="0"/>
    <x v="5169"/>
    <x v="1"/>
    <x v="1"/>
    <x v="0"/>
    <x v="2"/>
    <x v="176"/>
  </r>
  <r>
    <x v="5171"/>
    <s v="Nwachukwu"/>
    <x v="246"/>
    <x v="0"/>
    <x v="1"/>
    <x v="2"/>
    <x v="0"/>
    <x v="0"/>
    <x v="2"/>
    <x v="0"/>
    <x v="0"/>
    <x v="5170"/>
    <x v="1"/>
    <x v="1"/>
    <x v="0"/>
    <x v="2"/>
    <x v="542"/>
  </r>
  <r>
    <x v="5172"/>
    <s v="Nwebube"/>
    <x v="31"/>
    <x v="0"/>
    <x v="1"/>
    <x v="24"/>
    <x v="0"/>
    <x v="0"/>
    <x v="2"/>
    <x v="0"/>
    <x v="1"/>
    <x v="5171"/>
    <x v="1"/>
    <x v="1"/>
    <x v="4"/>
    <x v="2"/>
    <x v="486"/>
  </r>
  <r>
    <x v="5173"/>
    <s v="Burt"/>
    <x v="132"/>
    <x v="1"/>
    <x v="1"/>
    <x v="16"/>
    <x v="9"/>
    <x v="0"/>
    <x v="0"/>
    <x v="0"/>
    <x v="1"/>
    <x v="5172"/>
    <x v="1"/>
    <x v="1"/>
    <x v="0"/>
    <x v="0"/>
    <x v="3"/>
  </r>
  <r>
    <x v="5174"/>
    <s v="Ross"/>
    <x v="190"/>
    <x v="0"/>
    <x v="1"/>
    <x v="10"/>
    <x v="3"/>
    <x v="0"/>
    <x v="2"/>
    <x v="0"/>
    <x v="1"/>
    <x v="5173"/>
    <x v="1"/>
    <x v="1"/>
    <x v="4"/>
    <x v="0"/>
    <x v="521"/>
  </r>
  <r>
    <x v="5175"/>
    <s v="Lees"/>
    <x v="3"/>
    <x v="1"/>
    <x v="0"/>
    <x v="6"/>
    <x v="9"/>
    <x v="3322"/>
    <x v="2"/>
    <x v="0"/>
    <x v="1"/>
    <x v="5174"/>
    <x v="1"/>
    <x v="1"/>
    <x v="4"/>
    <x v="2"/>
    <x v="194"/>
  </r>
  <r>
    <x v="5176"/>
    <s v="Feetham"/>
    <x v="25"/>
    <x v="0"/>
    <x v="0"/>
    <x v="34"/>
    <x v="5"/>
    <x v="0"/>
    <x v="0"/>
    <x v="0"/>
    <x v="0"/>
    <x v="5175"/>
    <x v="1"/>
    <x v="1"/>
    <x v="0"/>
    <x v="2"/>
    <x v="97"/>
  </r>
  <r>
    <x v="5177"/>
    <s v="Chuang"/>
    <x v="29"/>
    <x v="1"/>
    <x v="0"/>
    <x v="7"/>
    <x v="8"/>
    <x v="3323"/>
    <x v="0"/>
    <x v="1"/>
    <x v="0"/>
    <x v="5176"/>
    <x v="0"/>
    <x v="0"/>
    <x v="0"/>
    <x v="2"/>
    <x v="460"/>
  </r>
  <r>
    <x v="5178"/>
    <s v="Aitken"/>
    <x v="4"/>
    <x v="2"/>
    <x v="1"/>
    <x v="32"/>
    <x v="3"/>
    <x v="3324"/>
    <x v="2"/>
    <x v="1"/>
    <x v="1"/>
    <x v="5177"/>
    <x v="1"/>
    <x v="1"/>
    <x v="4"/>
    <x v="1"/>
    <x v="782"/>
  </r>
  <r>
    <x v="5179"/>
    <s v="Chambers"/>
    <x v="295"/>
    <x v="2"/>
    <x v="1"/>
    <x v="10"/>
    <x v="5"/>
    <x v="3325"/>
    <x v="2"/>
    <x v="0"/>
    <x v="0"/>
    <x v="5178"/>
    <x v="1"/>
    <x v="1"/>
    <x v="3"/>
    <x v="2"/>
    <x v="608"/>
  </r>
  <r>
    <x v="5180"/>
    <s v="Coburn"/>
    <x v="267"/>
    <x v="1"/>
    <x v="1"/>
    <x v="3"/>
    <x v="2"/>
    <x v="3326"/>
    <x v="2"/>
    <x v="1"/>
    <x v="0"/>
    <x v="5179"/>
    <x v="1"/>
    <x v="1"/>
    <x v="0"/>
    <x v="3"/>
    <x v="155"/>
  </r>
  <r>
    <x v="5181"/>
    <s v="Ahmed"/>
    <x v="63"/>
    <x v="1"/>
    <x v="0"/>
    <x v="12"/>
    <x v="8"/>
    <x v="3327"/>
    <x v="0"/>
    <x v="0"/>
    <x v="1"/>
    <x v="5180"/>
    <x v="1"/>
    <x v="1"/>
    <x v="2"/>
    <x v="2"/>
    <x v="396"/>
  </r>
  <r>
    <x v="5182"/>
    <s v="Ogochukwu"/>
    <x v="94"/>
    <x v="0"/>
    <x v="0"/>
    <x v="8"/>
    <x v="0"/>
    <x v="3328"/>
    <x v="0"/>
    <x v="0"/>
    <x v="0"/>
    <x v="5181"/>
    <x v="0"/>
    <x v="0"/>
    <x v="4"/>
    <x v="3"/>
    <x v="408"/>
  </r>
  <r>
    <x v="5183"/>
    <s v="Soto"/>
    <x v="163"/>
    <x v="0"/>
    <x v="1"/>
    <x v="16"/>
    <x v="1"/>
    <x v="0"/>
    <x v="2"/>
    <x v="1"/>
    <x v="0"/>
    <x v="5182"/>
    <x v="1"/>
    <x v="1"/>
    <x v="2"/>
    <x v="3"/>
    <x v="334"/>
  </r>
  <r>
    <x v="5184"/>
    <s v="Obiajulu"/>
    <x v="346"/>
    <x v="0"/>
    <x v="0"/>
    <x v="34"/>
    <x v="4"/>
    <x v="3329"/>
    <x v="2"/>
    <x v="0"/>
    <x v="1"/>
    <x v="5183"/>
    <x v="1"/>
    <x v="1"/>
    <x v="3"/>
    <x v="2"/>
    <x v="59"/>
  </r>
  <r>
    <x v="5185"/>
    <s v="Yegorova"/>
    <x v="350"/>
    <x v="2"/>
    <x v="0"/>
    <x v="2"/>
    <x v="9"/>
    <x v="3330"/>
    <x v="0"/>
    <x v="0"/>
    <x v="1"/>
    <x v="5184"/>
    <x v="0"/>
    <x v="0"/>
    <x v="0"/>
    <x v="1"/>
    <x v="144"/>
  </r>
  <r>
    <x v="5186"/>
    <s v="Lucchese"/>
    <x v="273"/>
    <x v="0"/>
    <x v="1"/>
    <x v="15"/>
    <x v="9"/>
    <x v="0"/>
    <x v="2"/>
    <x v="0"/>
    <x v="1"/>
    <x v="5185"/>
    <x v="1"/>
    <x v="1"/>
    <x v="3"/>
    <x v="1"/>
    <x v="572"/>
  </r>
  <r>
    <x v="5187"/>
    <s v="Talbot"/>
    <x v="133"/>
    <x v="0"/>
    <x v="0"/>
    <x v="33"/>
    <x v="0"/>
    <x v="0"/>
    <x v="2"/>
    <x v="1"/>
    <x v="0"/>
    <x v="5186"/>
    <x v="0"/>
    <x v="0"/>
    <x v="0"/>
    <x v="3"/>
    <x v="241"/>
  </r>
  <r>
    <x v="5188"/>
    <s v="Lu"/>
    <x v="118"/>
    <x v="1"/>
    <x v="1"/>
    <x v="33"/>
    <x v="4"/>
    <x v="0"/>
    <x v="1"/>
    <x v="0"/>
    <x v="1"/>
    <x v="5187"/>
    <x v="1"/>
    <x v="1"/>
    <x v="4"/>
    <x v="0"/>
    <x v="734"/>
  </r>
  <r>
    <x v="5189"/>
    <s v="Arnold"/>
    <x v="366"/>
    <x v="1"/>
    <x v="1"/>
    <x v="1"/>
    <x v="8"/>
    <x v="3331"/>
    <x v="2"/>
    <x v="1"/>
    <x v="1"/>
    <x v="5188"/>
    <x v="1"/>
    <x v="1"/>
    <x v="1"/>
    <x v="1"/>
    <x v="646"/>
  </r>
  <r>
    <x v="5190"/>
    <s v="Nicholson"/>
    <x v="62"/>
    <x v="1"/>
    <x v="1"/>
    <x v="18"/>
    <x v="8"/>
    <x v="0"/>
    <x v="2"/>
    <x v="0"/>
    <x v="1"/>
    <x v="5189"/>
    <x v="1"/>
    <x v="1"/>
    <x v="1"/>
    <x v="3"/>
    <x v="67"/>
  </r>
  <r>
    <x v="5191"/>
    <s v="Chukwualuka"/>
    <x v="119"/>
    <x v="0"/>
    <x v="0"/>
    <x v="14"/>
    <x v="1"/>
    <x v="0"/>
    <x v="0"/>
    <x v="0"/>
    <x v="0"/>
    <x v="5190"/>
    <x v="1"/>
    <x v="1"/>
    <x v="3"/>
    <x v="3"/>
    <x v="106"/>
  </r>
  <r>
    <x v="5192"/>
    <s v="Wallace"/>
    <x v="118"/>
    <x v="0"/>
    <x v="0"/>
    <x v="2"/>
    <x v="2"/>
    <x v="0"/>
    <x v="2"/>
    <x v="0"/>
    <x v="0"/>
    <x v="5191"/>
    <x v="1"/>
    <x v="1"/>
    <x v="2"/>
    <x v="2"/>
    <x v="427"/>
  </r>
  <r>
    <x v="5193"/>
    <s v="Pisano"/>
    <x v="101"/>
    <x v="1"/>
    <x v="0"/>
    <x v="6"/>
    <x v="9"/>
    <x v="3332"/>
    <x v="0"/>
    <x v="0"/>
    <x v="0"/>
    <x v="5192"/>
    <x v="1"/>
    <x v="1"/>
    <x v="4"/>
    <x v="0"/>
    <x v="361"/>
  </r>
  <r>
    <x v="5194"/>
    <s v="Kelly"/>
    <x v="182"/>
    <x v="0"/>
    <x v="1"/>
    <x v="7"/>
    <x v="4"/>
    <x v="3333"/>
    <x v="2"/>
    <x v="1"/>
    <x v="1"/>
    <x v="5193"/>
    <x v="1"/>
    <x v="1"/>
    <x v="2"/>
    <x v="1"/>
    <x v="372"/>
  </r>
  <r>
    <x v="5195"/>
    <s v="Brady"/>
    <x v="4"/>
    <x v="1"/>
    <x v="1"/>
    <x v="16"/>
    <x v="0"/>
    <x v="3334"/>
    <x v="0"/>
    <x v="0"/>
    <x v="0"/>
    <x v="5194"/>
    <x v="1"/>
    <x v="1"/>
    <x v="1"/>
    <x v="3"/>
    <x v="451"/>
  </r>
  <r>
    <x v="5196"/>
    <s v="Palmer"/>
    <x v="355"/>
    <x v="0"/>
    <x v="0"/>
    <x v="32"/>
    <x v="3"/>
    <x v="3335"/>
    <x v="0"/>
    <x v="0"/>
    <x v="0"/>
    <x v="5195"/>
    <x v="1"/>
    <x v="1"/>
    <x v="0"/>
    <x v="1"/>
    <x v="160"/>
  </r>
  <r>
    <x v="5197"/>
    <s v="Tan"/>
    <x v="36"/>
    <x v="0"/>
    <x v="0"/>
    <x v="60"/>
    <x v="2"/>
    <x v="0"/>
    <x v="2"/>
    <x v="1"/>
    <x v="0"/>
    <x v="5196"/>
    <x v="1"/>
    <x v="1"/>
    <x v="2"/>
    <x v="2"/>
    <x v="421"/>
  </r>
  <r>
    <x v="5198"/>
    <s v="L?"/>
    <x v="68"/>
    <x v="0"/>
    <x v="1"/>
    <x v="20"/>
    <x v="1"/>
    <x v="3336"/>
    <x v="0"/>
    <x v="1"/>
    <x v="1"/>
    <x v="5197"/>
    <x v="1"/>
    <x v="1"/>
    <x v="1"/>
    <x v="3"/>
    <x v="544"/>
  </r>
  <r>
    <x v="5199"/>
    <s v="Mordvinova"/>
    <x v="195"/>
    <x v="1"/>
    <x v="0"/>
    <x v="7"/>
    <x v="6"/>
    <x v="0"/>
    <x v="2"/>
    <x v="0"/>
    <x v="1"/>
    <x v="5198"/>
    <x v="1"/>
    <x v="1"/>
    <x v="1"/>
    <x v="0"/>
    <x v="311"/>
  </r>
  <r>
    <x v="5200"/>
    <s v="Corones"/>
    <x v="140"/>
    <x v="2"/>
    <x v="1"/>
    <x v="0"/>
    <x v="9"/>
    <x v="3337"/>
    <x v="2"/>
    <x v="0"/>
    <x v="1"/>
    <x v="5199"/>
    <x v="1"/>
    <x v="1"/>
    <x v="2"/>
    <x v="3"/>
    <x v="201"/>
  </r>
  <r>
    <x v="5201"/>
    <s v="Clements"/>
    <x v="267"/>
    <x v="0"/>
    <x v="1"/>
    <x v="18"/>
    <x v="1"/>
    <x v="3338"/>
    <x v="0"/>
    <x v="0"/>
    <x v="1"/>
    <x v="5200"/>
    <x v="1"/>
    <x v="1"/>
    <x v="2"/>
    <x v="3"/>
    <x v="15"/>
  </r>
  <r>
    <x v="5202"/>
    <s v="Morrice"/>
    <x v="142"/>
    <x v="2"/>
    <x v="0"/>
    <x v="32"/>
    <x v="5"/>
    <x v="3339"/>
    <x v="0"/>
    <x v="0"/>
    <x v="1"/>
    <x v="5201"/>
    <x v="0"/>
    <x v="0"/>
    <x v="0"/>
    <x v="2"/>
    <x v="296"/>
  </r>
  <r>
    <x v="5203"/>
    <s v="Hsiung"/>
    <x v="264"/>
    <x v="2"/>
    <x v="1"/>
    <x v="33"/>
    <x v="1"/>
    <x v="3340"/>
    <x v="0"/>
    <x v="0"/>
    <x v="0"/>
    <x v="5202"/>
    <x v="1"/>
    <x v="1"/>
    <x v="1"/>
    <x v="0"/>
    <x v="380"/>
  </r>
  <r>
    <x v="5204"/>
    <s v="Barrett"/>
    <x v="433"/>
    <x v="0"/>
    <x v="0"/>
    <x v="19"/>
    <x v="2"/>
    <x v="0"/>
    <x v="0"/>
    <x v="0"/>
    <x v="0"/>
    <x v="5203"/>
    <x v="1"/>
    <x v="1"/>
    <x v="0"/>
    <x v="1"/>
    <x v="381"/>
  </r>
  <r>
    <x v="5205"/>
    <s v="Kanayochukwu"/>
    <x v="25"/>
    <x v="0"/>
    <x v="1"/>
    <x v="34"/>
    <x v="2"/>
    <x v="3341"/>
    <x v="0"/>
    <x v="0"/>
    <x v="1"/>
    <x v="5204"/>
    <x v="1"/>
    <x v="1"/>
    <x v="3"/>
    <x v="1"/>
    <x v="505"/>
  </r>
  <r>
    <x v="5206"/>
    <s v="Tardent"/>
    <x v="78"/>
    <x v="0"/>
    <x v="1"/>
    <x v="16"/>
    <x v="6"/>
    <x v="3342"/>
    <x v="0"/>
    <x v="0"/>
    <x v="1"/>
    <x v="5205"/>
    <x v="1"/>
    <x v="1"/>
    <x v="2"/>
    <x v="2"/>
    <x v="95"/>
  </r>
  <r>
    <x v="5207"/>
    <s v="Bowhay"/>
    <x v="75"/>
    <x v="2"/>
    <x v="0"/>
    <x v="24"/>
    <x v="7"/>
    <x v="3343"/>
    <x v="2"/>
    <x v="0"/>
    <x v="0"/>
    <x v="5206"/>
    <x v="1"/>
    <x v="1"/>
    <x v="3"/>
    <x v="2"/>
    <x v="668"/>
  </r>
  <r>
    <x v="5208"/>
    <s v="Lei"/>
    <x v="279"/>
    <x v="1"/>
    <x v="0"/>
    <x v="16"/>
    <x v="3"/>
    <x v="0"/>
    <x v="2"/>
    <x v="0"/>
    <x v="0"/>
    <x v="5207"/>
    <x v="1"/>
    <x v="1"/>
    <x v="3"/>
    <x v="1"/>
    <x v="527"/>
  </r>
  <r>
    <x v="5209"/>
    <s v="Baker"/>
    <x v="249"/>
    <x v="1"/>
    <x v="0"/>
    <x v="16"/>
    <x v="0"/>
    <x v="0"/>
    <x v="0"/>
    <x v="0"/>
    <x v="0"/>
    <x v="5208"/>
    <x v="1"/>
    <x v="1"/>
    <x v="0"/>
    <x v="1"/>
    <x v="726"/>
  </r>
  <r>
    <x v="5210"/>
    <s v="Pisano"/>
    <x v="353"/>
    <x v="0"/>
    <x v="1"/>
    <x v="12"/>
    <x v="3"/>
    <x v="3344"/>
    <x v="2"/>
    <x v="1"/>
    <x v="1"/>
    <x v="5209"/>
    <x v="1"/>
    <x v="1"/>
    <x v="0"/>
    <x v="0"/>
    <x v="614"/>
  </r>
  <r>
    <x v="5211"/>
    <s v="Castillo"/>
    <x v="213"/>
    <x v="2"/>
    <x v="1"/>
    <x v="32"/>
    <x v="4"/>
    <x v="3345"/>
    <x v="2"/>
    <x v="0"/>
    <x v="0"/>
    <x v="5210"/>
    <x v="1"/>
    <x v="1"/>
    <x v="1"/>
    <x v="2"/>
    <x v="778"/>
  </r>
  <r>
    <x v="5212"/>
    <s v="Gibson"/>
    <x v="56"/>
    <x v="2"/>
    <x v="1"/>
    <x v="30"/>
    <x v="8"/>
    <x v="3346"/>
    <x v="0"/>
    <x v="1"/>
    <x v="0"/>
    <x v="5211"/>
    <x v="0"/>
    <x v="0"/>
    <x v="2"/>
    <x v="0"/>
    <x v="732"/>
  </r>
  <r>
    <x v="5213"/>
    <s v="Lindsay"/>
    <x v="244"/>
    <x v="2"/>
    <x v="1"/>
    <x v="6"/>
    <x v="4"/>
    <x v="3347"/>
    <x v="0"/>
    <x v="0"/>
    <x v="0"/>
    <x v="5212"/>
    <x v="1"/>
    <x v="1"/>
    <x v="0"/>
    <x v="3"/>
    <x v="94"/>
  </r>
  <r>
    <x v="5214"/>
    <s v="Macnamara"/>
    <x v="403"/>
    <x v="2"/>
    <x v="0"/>
    <x v="38"/>
    <x v="6"/>
    <x v="3348"/>
    <x v="2"/>
    <x v="0"/>
    <x v="0"/>
    <x v="5213"/>
    <x v="0"/>
    <x v="0"/>
    <x v="4"/>
    <x v="2"/>
    <x v="488"/>
  </r>
  <r>
    <x v="5215"/>
    <s v="Romano"/>
    <x v="392"/>
    <x v="0"/>
    <x v="1"/>
    <x v="9"/>
    <x v="6"/>
    <x v="0"/>
    <x v="0"/>
    <x v="1"/>
    <x v="0"/>
    <x v="5214"/>
    <x v="0"/>
    <x v="0"/>
    <x v="0"/>
    <x v="2"/>
    <x v="401"/>
  </r>
  <r>
    <x v="5216"/>
    <s v="Aksakova"/>
    <x v="45"/>
    <x v="1"/>
    <x v="1"/>
    <x v="3"/>
    <x v="6"/>
    <x v="3349"/>
    <x v="0"/>
    <x v="0"/>
    <x v="0"/>
    <x v="5215"/>
    <x v="1"/>
    <x v="1"/>
    <x v="3"/>
    <x v="1"/>
    <x v="358"/>
  </r>
  <r>
    <x v="5217"/>
    <s v="Farnsworth"/>
    <x v="251"/>
    <x v="0"/>
    <x v="1"/>
    <x v="34"/>
    <x v="8"/>
    <x v="3350"/>
    <x v="0"/>
    <x v="0"/>
    <x v="0"/>
    <x v="5216"/>
    <x v="1"/>
    <x v="1"/>
    <x v="0"/>
    <x v="0"/>
    <x v="373"/>
  </r>
  <r>
    <x v="5218"/>
    <s v="Giordano"/>
    <x v="99"/>
    <x v="0"/>
    <x v="1"/>
    <x v="43"/>
    <x v="4"/>
    <x v="3351"/>
    <x v="2"/>
    <x v="0"/>
    <x v="1"/>
    <x v="5217"/>
    <x v="1"/>
    <x v="1"/>
    <x v="2"/>
    <x v="0"/>
    <x v="170"/>
  </r>
  <r>
    <x v="5219"/>
    <s v="Arnold"/>
    <x v="107"/>
    <x v="0"/>
    <x v="0"/>
    <x v="16"/>
    <x v="3"/>
    <x v="0"/>
    <x v="0"/>
    <x v="0"/>
    <x v="1"/>
    <x v="5218"/>
    <x v="1"/>
    <x v="1"/>
    <x v="4"/>
    <x v="0"/>
    <x v="318"/>
  </r>
  <r>
    <x v="5220"/>
    <s v="Thompson"/>
    <x v="26"/>
    <x v="2"/>
    <x v="1"/>
    <x v="24"/>
    <x v="9"/>
    <x v="3352"/>
    <x v="1"/>
    <x v="0"/>
    <x v="1"/>
    <x v="5219"/>
    <x v="0"/>
    <x v="0"/>
    <x v="2"/>
    <x v="3"/>
    <x v="337"/>
  </r>
  <r>
    <x v="5221"/>
    <s v="Koch"/>
    <x v="116"/>
    <x v="1"/>
    <x v="0"/>
    <x v="6"/>
    <x v="4"/>
    <x v="0"/>
    <x v="2"/>
    <x v="0"/>
    <x v="1"/>
    <x v="5220"/>
    <x v="1"/>
    <x v="1"/>
    <x v="1"/>
    <x v="0"/>
    <x v="333"/>
  </r>
  <r>
    <x v="5222"/>
    <s v="Jones"/>
    <x v="46"/>
    <x v="0"/>
    <x v="0"/>
    <x v="32"/>
    <x v="3"/>
    <x v="3353"/>
    <x v="0"/>
    <x v="0"/>
    <x v="1"/>
    <x v="5221"/>
    <x v="1"/>
    <x v="1"/>
    <x v="3"/>
    <x v="0"/>
    <x v="531"/>
  </r>
  <r>
    <x v="5223"/>
    <s v="Otitodilinna"/>
    <x v="172"/>
    <x v="1"/>
    <x v="0"/>
    <x v="42"/>
    <x v="3"/>
    <x v="3354"/>
    <x v="0"/>
    <x v="1"/>
    <x v="0"/>
    <x v="5222"/>
    <x v="1"/>
    <x v="1"/>
    <x v="3"/>
    <x v="0"/>
    <x v="716"/>
  </r>
  <r>
    <x v="5224"/>
    <s v="Fleetwood-Smith"/>
    <x v="327"/>
    <x v="1"/>
    <x v="1"/>
    <x v="3"/>
    <x v="6"/>
    <x v="0"/>
    <x v="0"/>
    <x v="0"/>
    <x v="1"/>
    <x v="5223"/>
    <x v="1"/>
    <x v="1"/>
    <x v="3"/>
    <x v="2"/>
    <x v="303"/>
  </r>
  <r>
    <x v="5225"/>
    <s v="Chinonyelum"/>
    <x v="135"/>
    <x v="0"/>
    <x v="1"/>
    <x v="26"/>
    <x v="3"/>
    <x v="0"/>
    <x v="2"/>
    <x v="0"/>
    <x v="0"/>
    <x v="5224"/>
    <x v="1"/>
    <x v="1"/>
    <x v="4"/>
    <x v="3"/>
    <x v="37"/>
  </r>
  <r>
    <x v="5226"/>
    <s v="Montague"/>
    <x v="404"/>
    <x v="1"/>
    <x v="1"/>
    <x v="2"/>
    <x v="1"/>
    <x v="3355"/>
    <x v="0"/>
    <x v="0"/>
    <x v="0"/>
    <x v="5225"/>
    <x v="1"/>
    <x v="1"/>
    <x v="1"/>
    <x v="3"/>
    <x v="419"/>
  </r>
  <r>
    <x v="5227"/>
    <s v="Milani"/>
    <x v="245"/>
    <x v="0"/>
    <x v="1"/>
    <x v="51"/>
    <x v="6"/>
    <x v="0"/>
    <x v="2"/>
    <x v="0"/>
    <x v="1"/>
    <x v="5226"/>
    <x v="1"/>
    <x v="1"/>
    <x v="0"/>
    <x v="3"/>
    <x v="283"/>
  </r>
  <r>
    <x v="5228"/>
    <s v="Palermo"/>
    <x v="60"/>
    <x v="0"/>
    <x v="1"/>
    <x v="6"/>
    <x v="7"/>
    <x v="3356"/>
    <x v="0"/>
    <x v="1"/>
    <x v="0"/>
    <x v="5227"/>
    <x v="1"/>
    <x v="1"/>
    <x v="3"/>
    <x v="3"/>
    <x v="30"/>
  </r>
  <r>
    <x v="5229"/>
    <s v="Anderson"/>
    <x v="64"/>
    <x v="0"/>
    <x v="1"/>
    <x v="12"/>
    <x v="2"/>
    <x v="0"/>
    <x v="2"/>
    <x v="0"/>
    <x v="0"/>
    <x v="5228"/>
    <x v="1"/>
    <x v="1"/>
    <x v="1"/>
    <x v="3"/>
    <x v="244"/>
  </r>
  <r>
    <x v="5230"/>
    <s v="Crawford"/>
    <x v="191"/>
    <x v="2"/>
    <x v="1"/>
    <x v="20"/>
    <x v="8"/>
    <x v="3357"/>
    <x v="2"/>
    <x v="0"/>
    <x v="0"/>
    <x v="5229"/>
    <x v="1"/>
    <x v="1"/>
    <x v="1"/>
    <x v="0"/>
    <x v="411"/>
  </r>
  <r>
    <x v="5231"/>
    <s v="Lin"/>
    <x v="6"/>
    <x v="0"/>
    <x v="1"/>
    <x v="16"/>
    <x v="5"/>
    <x v="3358"/>
    <x v="1"/>
    <x v="0"/>
    <x v="1"/>
    <x v="5230"/>
    <x v="0"/>
    <x v="0"/>
    <x v="1"/>
    <x v="0"/>
    <x v="171"/>
  </r>
  <r>
    <x v="5232"/>
    <s v="Yewen"/>
    <x v="210"/>
    <x v="0"/>
    <x v="0"/>
    <x v="17"/>
    <x v="8"/>
    <x v="0"/>
    <x v="0"/>
    <x v="0"/>
    <x v="1"/>
    <x v="5231"/>
    <x v="0"/>
    <x v="0"/>
    <x v="4"/>
    <x v="0"/>
    <x v="254"/>
  </r>
  <r>
    <x v="5233"/>
    <s v="Simmons"/>
    <x v="204"/>
    <x v="2"/>
    <x v="0"/>
    <x v="23"/>
    <x v="4"/>
    <x v="3359"/>
    <x v="0"/>
    <x v="0"/>
    <x v="0"/>
    <x v="5232"/>
    <x v="0"/>
    <x v="0"/>
    <x v="0"/>
    <x v="0"/>
    <x v="709"/>
  </r>
  <r>
    <x v="5234"/>
    <s v="Mbadiwe"/>
    <x v="71"/>
    <x v="0"/>
    <x v="0"/>
    <x v="1"/>
    <x v="1"/>
    <x v="3360"/>
    <x v="0"/>
    <x v="0"/>
    <x v="1"/>
    <x v="5233"/>
    <x v="0"/>
    <x v="0"/>
    <x v="3"/>
    <x v="3"/>
    <x v="703"/>
  </r>
  <r>
    <x v="5235"/>
    <s v="Munro"/>
    <x v="5"/>
    <x v="0"/>
    <x v="0"/>
    <x v="50"/>
    <x v="9"/>
    <x v="0"/>
    <x v="3"/>
    <x v="0"/>
    <x v="0"/>
    <x v="5234"/>
    <x v="0"/>
    <x v="0"/>
    <x v="3"/>
    <x v="1"/>
    <x v="156"/>
  </r>
  <r>
    <x v="5236"/>
    <s v="Graham"/>
    <x v="245"/>
    <x v="0"/>
    <x v="1"/>
    <x v="6"/>
    <x v="0"/>
    <x v="0"/>
    <x v="2"/>
    <x v="0"/>
    <x v="1"/>
    <x v="5235"/>
    <x v="1"/>
    <x v="1"/>
    <x v="1"/>
    <x v="3"/>
    <x v="24"/>
  </r>
  <r>
    <x v="5237"/>
    <s v="Lombardo"/>
    <x v="319"/>
    <x v="1"/>
    <x v="1"/>
    <x v="28"/>
    <x v="2"/>
    <x v="3361"/>
    <x v="0"/>
    <x v="0"/>
    <x v="0"/>
    <x v="5236"/>
    <x v="1"/>
    <x v="1"/>
    <x v="4"/>
    <x v="2"/>
    <x v="522"/>
  </r>
  <r>
    <x v="5238"/>
    <s v="Kalinin"/>
    <x v="352"/>
    <x v="0"/>
    <x v="1"/>
    <x v="33"/>
    <x v="6"/>
    <x v="3362"/>
    <x v="0"/>
    <x v="0"/>
    <x v="1"/>
    <x v="5237"/>
    <x v="1"/>
    <x v="1"/>
    <x v="3"/>
    <x v="3"/>
    <x v="573"/>
  </r>
  <r>
    <x v="5239"/>
    <s v="Woodward"/>
    <x v="183"/>
    <x v="2"/>
    <x v="1"/>
    <x v="4"/>
    <x v="6"/>
    <x v="3363"/>
    <x v="0"/>
    <x v="1"/>
    <x v="1"/>
    <x v="5238"/>
    <x v="1"/>
    <x v="1"/>
    <x v="4"/>
    <x v="3"/>
    <x v="17"/>
  </r>
  <r>
    <x v="5240"/>
    <s v="Pirozzi"/>
    <x v="142"/>
    <x v="0"/>
    <x v="0"/>
    <x v="9"/>
    <x v="1"/>
    <x v="3364"/>
    <x v="0"/>
    <x v="0"/>
    <x v="1"/>
    <x v="5239"/>
    <x v="1"/>
    <x v="1"/>
    <x v="1"/>
    <x v="1"/>
    <x v="320"/>
  </r>
  <r>
    <x v="5241"/>
    <s v="Iweobiegbulam"/>
    <x v="27"/>
    <x v="0"/>
    <x v="1"/>
    <x v="1"/>
    <x v="1"/>
    <x v="0"/>
    <x v="2"/>
    <x v="1"/>
    <x v="1"/>
    <x v="5240"/>
    <x v="1"/>
    <x v="1"/>
    <x v="1"/>
    <x v="2"/>
    <x v="761"/>
  </r>
  <r>
    <x v="5242"/>
    <s v="Piazza"/>
    <x v="50"/>
    <x v="2"/>
    <x v="0"/>
    <x v="20"/>
    <x v="10"/>
    <x v="3365"/>
    <x v="0"/>
    <x v="0"/>
    <x v="0"/>
    <x v="5241"/>
    <x v="0"/>
    <x v="0"/>
    <x v="1"/>
    <x v="2"/>
    <x v="200"/>
  </r>
  <r>
    <x v="5243"/>
    <s v="Baranova"/>
    <x v="374"/>
    <x v="2"/>
    <x v="0"/>
    <x v="24"/>
    <x v="7"/>
    <x v="3366"/>
    <x v="0"/>
    <x v="0"/>
    <x v="1"/>
    <x v="5242"/>
    <x v="0"/>
    <x v="0"/>
    <x v="1"/>
    <x v="3"/>
    <x v="434"/>
  </r>
  <r>
    <x v="5244"/>
    <s v="Fan"/>
    <x v="320"/>
    <x v="1"/>
    <x v="1"/>
    <x v="3"/>
    <x v="8"/>
    <x v="0"/>
    <x v="2"/>
    <x v="0"/>
    <x v="0"/>
    <x v="5243"/>
    <x v="1"/>
    <x v="1"/>
    <x v="2"/>
    <x v="1"/>
    <x v="570"/>
  </r>
  <r>
    <x v="5245"/>
    <s v="Sun"/>
    <x v="131"/>
    <x v="0"/>
    <x v="1"/>
    <x v="16"/>
    <x v="3"/>
    <x v="0"/>
    <x v="2"/>
    <x v="0"/>
    <x v="0"/>
    <x v="5244"/>
    <x v="1"/>
    <x v="1"/>
    <x v="3"/>
    <x v="2"/>
    <x v="584"/>
  </r>
  <r>
    <x v="5246"/>
    <s v="Marino"/>
    <x v="149"/>
    <x v="0"/>
    <x v="0"/>
    <x v="15"/>
    <x v="0"/>
    <x v="3367"/>
    <x v="2"/>
    <x v="0"/>
    <x v="0"/>
    <x v="5245"/>
    <x v="1"/>
    <x v="1"/>
    <x v="4"/>
    <x v="0"/>
    <x v="425"/>
  </r>
  <r>
    <x v="5247"/>
    <s v="Donaldson"/>
    <x v="329"/>
    <x v="0"/>
    <x v="1"/>
    <x v="49"/>
    <x v="8"/>
    <x v="0"/>
    <x v="0"/>
    <x v="0"/>
    <x v="0"/>
    <x v="5246"/>
    <x v="1"/>
    <x v="1"/>
    <x v="0"/>
    <x v="2"/>
    <x v="212"/>
  </r>
  <r>
    <x v="5248"/>
    <s v="Burton"/>
    <x v="22"/>
    <x v="0"/>
    <x v="1"/>
    <x v="2"/>
    <x v="6"/>
    <x v="3368"/>
    <x v="0"/>
    <x v="0"/>
    <x v="0"/>
    <x v="5247"/>
    <x v="1"/>
    <x v="1"/>
    <x v="3"/>
    <x v="0"/>
    <x v="570"/>
  </r>
  <r>
    <x v="5249"/>
    <s v="Quinn"/>
    <x v="403"/>
    <x v="0"/>
    <x v="1"/>
    <x v="4"/>
    <x v="9"/>
    <x v="0"/>
    <x v="0"/>
    <x v="1"/>
    <x v="0"/>
    <x v="5248"/>
    <x v="0"/>
    <x v="0"/>
    <x v="0"/>
    <x v="0"/>
    <x v="294"/>
  </r>
  <r>
    <x v="5250"/>
    <s v="Sabbatini"/>
    <x v="444"/>
    <x v="2"/>
    <x v="0"/>
    <x v="9"/>
    <x v="9"/>
    <x v="3369"/>
    <x v="2"/>
    <x v="1"/>
    <x v="0"/>
    <x v="5249"/>
    <x v="1"/>
    <x v="1"/>
    <x v="1"/>
    <x v="2"/>
    <x v="1"/>
  </r>
  <r>
    <x v="5251"/>
    <s v="Brooks"/>
    <x v="0"/>
    <x v="0"/>
    <x v="1"/>
    <x v="2"/>
    <x v="8"/>
    <x v="0"/>
    <x v="2"/>
    <x v="0"/>
    <x v="0"/>
    <x v="5250"/>
    <x v="1"/>
    <x v="1"/>
    <x v="4"/>
    <x v="2"/>
    <x v="71"/>
  </r>
  <r>
    <x v="5252"/>
    <s v="Black"/>
    <x v="74"/>
    <x v="0"/>
    <x v="0"/>
    <x v="4"/>
    <x v="3"/>
    <x v="0"/>
    <x v="2"/>
    <x v="0"/>
    <x v="0"/>
    <x v="5251"/>
    <x v="1"/>
    <x v="1"/>
    <x v="1"/>
    <x v="1"/>
    <x v="201"/>
  </r>
  <r>
    <x v="5253"/>
    <s v="Schwartz"/>
    <x v="50"/>
    <x v="1"/>
    <x v="0"/>
    <x v="7"/>
    <x v="9"/>
    <x v="0"/>
    <x v="2"/>
    <x v="1"/>
    <x v="1"/>
    <x v="5252"/>
    <x v="1"/>
    <x v="1"/>
    <x v="0"/>
    <x v="0"/>
    <x v="47"/>
  </r>
  <r>
    <x v="5254"/>
    <s v="Ts'ui"/>
    <x v="373"/>
    <x v="1"/>
    <x v="1"/>
    <x v="43"/>
    <x v="2"/>
    <x v="3370"/>
    <x v="0"/>
    <x v="0"/>
    <x v="1"/>
    <x v="5253"/>
    <x v="1"/>
    <x v="1"/>
    <x v="0"/>
    <x v="2"/>
    <x v="73"/>
  </r>
  <r>
    <x v="5255"/>
    <s v="Sargent"/>
    <x v="197"/>
    <x v="0"/>
    <x v="0"/>
    <x v="54"/>
    <x v="1"/>
    <x v="3371"/>
    <x v="2"/>
    <x v="0"/>
    <x v="1"/>
    <x v="5254"/>
    <x v="0"/>
    <x v="0"/>
    <x v="1"/>
    <x v="1"/>
    <x v="51"/>
  </r>
  <r>
    <x v="5256"/>
    <s v="Udinesi"/>
    <x v="297"/>
    <x v="1"/>
    <x v="0"/>
    <x v="36"/>
    <x v="1"/>
    <x v="3372"/>
    <x v="0"/>
    <x v="1"/>
    <x v="1"/>
    <x v="5255"/>
    <x v="0"/>
    <x v="0"/>
    <x v="0"/>
    <x v="0"/>
    <x v="670"/>
  </r>
  <r>
    <x v="5257"/>
    <s v="Lee"/>
    <x v="148"/>
    <x v="2"/>
    <x v="0"/>
    <x v="8"/>
    <x v="1"/>
    <x v="3373"/>
    <x v="1"/>
    <x v="0"/>
    <x v="0"/>
    <x v="5256"/>
    <x v="1"/>
    <x v="1"/>
    <x v="3"/>
    <x v="0"/>
    <x v="126"/>
  </r>
  <r>
    <x v="5258"/>
    <s v="Taylor"/>
    <x v="346"/>
    <x v="0"/>
    <x v="1"/>
    <x v="16"/>
    <x v="1"/>
    <x v="3374"/>
    <x v="0"/>
    <x v="0"/>
    <x v="0"/>
    <x v="5257"/>
    <x v="1"/>
    <x v="1"/>
    <x v="2"/>
    <x v="1"/>
    <x v="571"/>
  </r>
  <r>
    <x v="5259"/>
    <s v="Kepley"/>
    <x v="37"/>
    <x v="0"/>
    <x v="1"/>
    <x v="37"/>
    <x v="0"/>
    <x v="3375"/>
    <x v="0"/>
    <x v="1"/>
    <x v="0"/>
    <x v="5258"/>
    <x v="1"/>
    <x v="1"/>
    <x v="2"/>
    <x v="0"/>
    <x v="655"/>
  </r>
  <r>
    <x v="5260"/>
    <s v="Ozuluonye"/>
    <x v="134"/>
    <x v="2"/>
    <x v="0"/>
    <x v="12"/>
    <x v="6"/>
    <x v="3376"/>
    <x v="2"/>
    <x v="0"/>
    <x v="0"/>
    <x v="5259"/>
    <x v="1"/>
    <x v="1"/>
    <x v="3"/>
    <x v="3"/>
    <x v="647"/>
  </r>
  <r>
    <x v="5261"/>
    <s v="Lassetter"/>
    <x v="194"/>
    <x v="0"/>
    <x v="0"/>
    <x v="28"/>
    <x v="9"/>
    <x v="3377"/>
    <x v="0"/>
    <x v="0"/>
    <x v="1"/>
    <x v="5260"/>
    <x v="1"/>
    <x v="1"/>
    <x v="2"/>
    <x v="0"/>
    <x v="712"/>
  </r>
  <r>
    <x v="5262"/>
    <s v="Mishina"/>
    <x v="103"/>
    <x v="0"/>
    <x v="1"/>
    <x v="33"/>
    <x v="2"/>
    <x v="3378"/>
    <x v="0"/>
    <x v="0"/>
    <x v="0"/>
    <x v="5261"/>
    <x v="1"/>
    <x v="1"/>
    <x v="1"/>
    <x v="1"/>
    <x v="783"/>
  </r>
  <r>
    <x v="5263"/>
    <s v="Trevisano"/>
    <x v="364"/>
    <x v="2"/>
    <x v="1"/>
    <x v="1"/>
    <x v="1"/>
    <x v="3379"/>
    <x v="2"/>
    <x v="0"/>
    <x v="1"/>
    <x v="5262"/>
    <x v="1"/>
    <x v="1"/>
    <x v="2"/>
    <x v="0"/>
    <x v="0"/>
  </r>
  <r>
    <x v="5264"/>
    <s v="Iloerika"/>
    <x v="164"/>
    <x v="1"/>
    <x v="0"/>
    <x v="4"/>
    <x v="8"/>
    <x v="0"/>
    <x v="1"/>
    <x v="1"/>
    <x v="1"/>
    <x v="5263"/>
    <x v="0"/>
    <x v="0"/>
    <x v="4"/>
    <x v="0"/>
    <x v="36"/>
  </r>
  <r>
    <x v="5265"/>
    <s v="Tan"/>
    <x v="243"/>
    <x v="0"/>
    <x v="0"/>
    <x v="7"/>
    <x v="8"/>
    <x v="0"/>
    <x v="2"/>
    <x v="0"/>
    <x v="1"/>
    <x v="5264"/>
    <x v="1"/>
    <x v="1"/>
    <x v="0"/>
    <x v="0"/>
    <x v="245"/>
  </r>
  <r>
    <x v="5266"/>
    <s v="Chikelu"/>
    <x v="192"/>
    <x v="0"/>
    <x v="1"/>
    <x v="8"/>
    <x v="3"/>
    <x v="3380"/>
    <x v="0"/>
    <x v="0"/>
    <x v="0"/>
    <x v="5265"/>
    <x v="1"/>
    <x v="1"/>
    <x v="3"/>
    <x v="2"/>
    <x v="544"/>
  </r>
  <r>
    <x v="5267"/>
    <s v="Lin"/>
    <x v="116"/>
    <x v="0"/>
    <x v="1"/>
    <x v="28"/>
    <x v="4"/>
    <x v="0"/>
    <x v="2"/>
    <x v="0"/>
    <x v="1"/>
    <x v="5266"/>
    <x v="1"/>
    <x v="1"/>
    <x v="0"/>
    <x v="2"/>
    <x v="391"/>
  </r>
  <r>
    <x v="5268"/>
    <s v="Nicholson"/>
    <x v="121"/>
    <x v="0"/>
    <x v="1"/>
    <x v="34"/>
    <x v="1"/>
    <x v="0"/>
    <x v="2"/>
    <x v="1"/>
    <x v="1"/>
    <x v="5267"/>
    <x v="1"/>
    <x v="1"/>
    <x v="2"/>
    <x v="1"/>
    <x v="740"/>
  </r>
  <r>
    <x v="5269"/>
    <s v="Ugoji"/>
    <x v="212"/>
    <x v="2"/>
    <x v="1"/>
    <x v="10"/>
    <x v="5"/>
    <x v="3381"/>
    <x v="0"/>
    <x v="0"/>
    <x v="1"/>
    <x v="5268"/>
    <x v="0"/>
    <x v="0"/>
    <x v="1"/>
    <x v="1"/>
    <x v="629"/>
  </r>
  <r>
    <x v="5270"/>
    <s v="Michel"/>
    <x v="200"/>
    <x v="2"/>
    <x v="1"/>
    <x v="19"/>
    <x v="9"/>
    <x v="3382"/>
    <x v="2"/>
    <x v="0"/>
    <x v="0"/>
    <x v="5269"/>
    <x v="1"/>
    <x v="1"/>
    <x v="1"/>
    <x v="2"/>
    <x v="119"/>
  </r>
  <r>
    <x v="5271"/>
    <s v="Bruce"/>
    <x v="102"/>
    <x v="2"/>
    <x v="1"/>
    <x v="20"/>
    <x v="5"/>
    <x v="3383"/>
    <x v="0"/>
    <x v="0"/>
    <x v="1"/>
    <x v="5270"/>
    <x v="0"/>
    <x v="0"/>
    <x v="2"/>
    <x v="1"/>
    <x v="655"/>
  </r>
  <r>
    <x v="5272"/>
    <s v="Feng"/>
    <x v="4"/>
    <x v="0"/>
    <x v="1"/>
    <x v="40"/>
    <x v="5"/>
    <x v="0"/>
    <x v="0"/>
    <x v="0"/>
    <x v="1"/>
    <x v="5271"/>
    <x v="0"/>
    <x v="0"/>
    <x v="1"/>
    <x v="0"/>
    <x v="7"/>
  </r>
  <r>
    <x v="5273"/>
    <s v="McDonald"/>
    <x v="312"/>
    <x v="0"/>
    <x v="1"/>
    <x v="15"/>
    <x v="9"/>
    <x v="3384"/>
    <x v="0"/>
    <x v="0"/>
    <x v="1"/>
    <x v="5272"/>
    <x v="1"/>
    <x v="1"/>
    <x v="3"/>
    <x v="3"/>
    <x v="142"/>
  </r>
  <r>
    <x v="5274"/>
    <s v="Watt"/>
    <x v="95"/>
    <x v="0"/>
    <x v="1"/>
    <x v="3"/>
    <x v="2"/>
    <x v="0"/>
    <x v="2"/>
    <x v="0"/>
    <x v="1"/>
    <x v="5273"/>
    <x v="1"/>
    <x v="1"/>
    <x v="0"/>
    <x v="1"/>
    <x v="227"/>
  </r>
  <r>
    <x v="5275"/>
    <s v="Goodwin"/>
    <x v="133"/>
    <x v="0"/>
    <x v="0"/>
    <x v="0"/>
    <x v="2"/>
    <x v="0"/>
    <x v="2"/>
    <x v="1"/>
    <x v="0"/>
    <x v="5274"/>
    <x v="1"/>
    <x v="1"/>
    <x v="4"/>
    <x v="3"/>
    <x v="267"/>
  </r>
  <r>
    <x v="5276"/>
    <s v="Arcuri"/>
    <x v="376"/>
    <x v="0"/>
    <x v="1"/>
    <x v="6"/>
    <x v="4"/>
    <x v="3385"/>
    <x v="2"/>
    <x v="0"/>
    <x v="0"/>
    <x v="5275"/>
    <x v="1"/>
    <x v="1"/>
    <x v="3"/>
    <x v="3"/>
    <x v="154"/>
  </r>
  <r>
    <x v="5277"/>
    <s v="Rapuluolisa"/>
    <x v="24"/>
    <x v="1"/>
    <x v="0"/>
    <x v="20"/>
    <x v="1"/>
    <x v="0"/>
    <x v="2"/>
    <x v="0"/>
    <x v="0"/>
    <x v="5276"/>
    <x v="1"/>
    <x v="1"/>
    <x v="4"/>
    <x v="1"/>
    <x v="324"/>
  </r>
  <r>
    <x v="5278"/>
    <s v="Kao"/>
    <x v="21"/>
    <x v="2"/>
    <x v="1"/>
    <x v="8"/>
    <x v="10"/>
    <x v="3386"/>
    <x v="0"/>
    <x v="0"/>
    <x v="1"/>
    <x v="5277"/>
    <x v="0"/>
    <x v="0"/>
    <x v="0"/>
    <x v="2"/>
    <x v="543"/>
  </r>
  <r>
    <x v="5279"/>
    <s v="Tsui"/>
    <x v="79"/>
    <x v="1"/>
    <x v="0"/>
    <x v="20"/>
    <x v="3"/>
    <x v="3387"/>
    <x v="0"/>
    <x v="0"/>
    <x v="0"/>
    <x v="5278"/>
    <x v="1"/>
    <x v="1"/>
    <x v="1"/>
    <x v="1"/>
    <x v="609"/>
  </r>
  <r>
    <x v="5280"/>
    <s v="Summers"/>
    <x v="267"/>
    <x v="2"/>
    <x v="0"/>
    <x v="34"/>
    <x v="6"/>
    <x v="3388"/>
    <x v="0"/>
    <x v="0"/>
    <x v="1"/>
    <x v="5279"/>
    <x v="0"/>
    <x v="0"/>
    <x v="1"/>
    <x v="0"/>
    <x v="63"/>
  </r>
  <r>
    <x v="5281"/>
    <s v="Cross"/>
    <x v="57"/>
    <x v="1"/>
    <x v="1"/>
    <x v="8"/>
    <x v="6"/>
    <x v="0"/>
    <x v="2"/>
    <x v="1"/>
    <x v="1"/>
    <x v="5280"/>
    <x v="1"/>
    <x v="1"/>
    <x v="0"/>
    <x v="3"/>
    <x v="706"/>
  </r>
  <r>
    <x v="5282"/>
    <s v="Osorio"/>
    <x v="6"/>
    <x v="0"/>
    <x v="1"/>
    <x v="15"/>
    <x v="2"/>
    <x v="3389"/>
    <x v="0"/>
    <x v="0"/>
    <x v="1"/>
    <x v="5281"/>
    <x v="1"/>
    <x v="1"/>
    <x v="3"/>
    <x v="0"/>
    <x v="373"/>
  </r>
  <r>
    <x v="5283"/>
    <s v="Bobrov"/>
    <x v="52"/>
    <x v="2"/>
    <x v="0"/>
    <x v="51"/>
    <x v="4"/>
    <x v="3390"/>
    <x v="0"/>
    <x v="1"/>
    <x v="0"/>
    <x v="5282"/>
    <x v="1"/>
    <x v="1"/>
    <x v="3"/>
    <x v="0"/>
    <x v="491"/>
  </r>
  <r>
    <x v="5284"/>
    <s v="Barnett"/>
    <x v="237"/>
    <x v="2"/>
    <x v="1"/>
    <x v="21"/>
    <x v="6"/>
    <x v="3391"/>
    <x v="0"/>
    <x v="0"/>
    <x v="0"/>
    <x v="5283"/>
    <x v="1"/>
    <x v="1"/>
    <x v="2"/>
    <x v="2"/>
    <x v="770"/>
  </r>
  <r>
    <x v="5285"/>
    <s v="Pike"/>
    <x v="445"/>
    <x v="1"/>
    <x v="0"/>
    <x v="47"/>
    <x v="1"/>
    <x v="3392"/>
    <x v="0"/>
    <x v="0"/>
    <x v="0"/>
    <x v="5284"/>
    <x v="0"/>
    <x v="0"/>
    <x v="2"/>
    <x v="1"/>
    <x v="551"/>
  </r>
  <r>
    <x v="5286"/>
    <s v="Gearheart"/>
    <x v="9"/>
    <x v="1"/>
    <x v="0"/>
    <x v="1"/>
    <x v="1"/>
    <x v="3393"/>
    <x v="0"/>
    <x v="1"/>
    <x v="1"/>
    <x v="5285"/>
    <x v="1"/>
    <x v="1"/>
    <x v="4"/>
    <x v="3"/>
    <x v="1"/>
  </r>
  <r>
    <x v="5287"/>
    <s v="Bruno"/>
    <x v="14"/>
    <x v="1"/>
    <x v="0"/>
    <x v="16"/>
    <x v="1"/>
    <x v="0"/>
    <x v="2"/>
    <x v="0"/>
    <x v="1"/>
    <x v="5286"/>
    <x v="1"/>
    <x v="1"/>
    <x v="3"/>
    <x v="1"/>
    <x v="759"/>
  </r>
  <r>
    <x v="5288"/>
    <s v="Egobudike"/>
    <x v="37"/>
    <x v="0"/>
    <x v="1"/>
    <x v="33"/>
    <x v="0"/>
    <x v="0"/>
    <x v="2"/>
    <x v="0"/>
    <x v="0"/>
    <x v="5287"/>
    <x v="1"/>
    <x v="1"/>
    <x v="0"/>
    <x v="1"/>
    <x v="34"/>
  </r>
  <r>
    <x v="5289"/>
    <s v="Okechukwu"/>
    <x v="225"/>
    <x v="1"/>
    <x v="1"/>
    <x v="25"/>
    <x v="8"/>
    <x v="0"/>
    <x v="0"/>
    <x v="0"/>
    <x v="0"/>
    <x v="5288"/>
    <x v="1"/>
    <x v="1"/>
    <x v="4"/>
    <x v="2"/>
    <x v="641"/>
  </r>
  <r>
    <x v="5290"/>
    <s v="Zikoranachidimma"/>
    <x v="111"/>
    <x v="2"/>
    <x v="0"/>
    <x v="27"/>
    <x v="9"/>
    <x v="3394"/>
    <x v="0"/>
    <x v="0"/>
    <x v="1"/>
    <x v="5289"/>
    <x v="0"/>
    <x v="0"/>
    <x v="4"/>
    <x v="3"/>
    <x v="780"/>
  </r>
  <r>
    <x v="5291"/>
    <s v="Milanesi"/>
    <x v="173"/>
    <x v="0"/>
    <x v="0"/>
    <x v="15"/>
    <x v="0"/>
    <x v="3395"/>
    <x v="0"/>
    <x v="1"/>
    <x v="0"/>
    <x v="5290"/>
    <x v="1"/>
    <x v="1"/>
    <x v="2"/>
    <x v="3"/>
    <x v="690"/>
  </r>
  <r>
    <x v="5292"/>
    <s v="Ahern"/>
    <x v="237"/>
    <x v="0"/>
    <x v="0"/>
    <x v="34"/>
    <x v="5"/>
    <x v="0"/>
    <x v="2"/>
    <x v="0"/>
    <x v="1"/>
    <x v="5291"/>
    <x v="1"/>
    <x v="1"/>
    <x v="3"/>
    <x v="2"/>
    <x v="600"/>
  </r>
  <r>
    <x v="5293"/>
    <s v="Dickson"/>
    <x v="68"/>
    <x v="1"/>
    <x v="0"/>
    <x v="1"/>
    <x v="7"/>
    <x v="0"/>
    <x v="2"/>
    <x v="0"/>
    <x v="0"/>
    <x v="5292"/>
    <x v="1"/>
    <x v="1"/>
    <x v="0"/>
    <x v="0"/>
    <x v="580"/>
  </r>
  <r>
    <x v="5294"/>
    <s v="Anayochukwu"/>
    <x v="260"/>
    <x v="2"/>
    <x v="1"/>
    <x v="15"/>
    <x v="9"/>
    <x v="3396"/>
    <x v="0"/>
    <x v="0"/>
    <x v="0"/>
    <x v="5293"/>
    <x v="1"/>
    <x v="1"/>
    <x v="3"/>
    <x v="2"/>
    <x v="37"/>
  </r>
  <r>
    <x v="5295"/>
    <s v="McDonald"/>
    <x v="128"/>
    <x v="2"/>
    <x v="0"/>
    <x v="6"/>
    <x v="5"/>
    <x v="3397"/>
    <x v="0"/>
    <x v="0"/>
    <x v="1"/>
    <x v="5294"/>
    <x v="1"/>
    <x v="1"/>
    <x v="0"/>
    <x v="1"/>
    <x v="604"/>
  </r>
  <r>
    <x v="5296"/>
    <s v="Fiorentini"/>
    <x v="0"/>
    <x v="1"/>
    <x v="0"/>
    <x v="4"/>
    <x v="5"/>
    <x v="3398"/>
    <x v="0"/>
    <x v="0"/>
    <x v="0"/>
    <x v="5295"/>
    <x v="0"/>
    <x v="0"/>
    <x v="1"/>
    <x v="2"/>
    <x v="182"/>
  </r>
  <r>
    <x v="5297"/>
    <s v="Russo"/>
    <x v="159"/>
    <x v="2"/>
    <x v="1"/>
    <x v="21"/>
    <x v="2"/>
    <x v="3399"/>
    <x v="1"/>
    <x v="0"/>
    <x v="0"/>
    <x v="5296"/>
    <x v="0"/>
    <x v="0"/>
    <x v="0"/>
    <x v="3"/>
    <x v="485"/>
  </r>
  <r>
    <x v="5298"/>
    <s v="Young"/>
    <x v="160"/>
    <x v="0"/>
    <x v="1"/>
    <x v="18"/>
    <x v="5"/>
    <x v="3400"/>
    <x v="2"/>
    <x v="0"/>
    <x v="1"/>
    <x v="5297"/>
    <x v="1"/>
    <x v="1"/>
    <x v="4"/>
    <x v="0"/>
    <x v="637"/>
  </r>
  <r>
    <x v="5299"/>
    <s v="Bianchi"/>
    <x v="76"/>
    <x v="0"/>
    <x v="0"/>
    <x v="60"/>
    <x v="1"/>
    <x v="3401"/>
    <x v="0"/>
    <x v="0"/>
    <x v="0"/>
    <x v="5298"/>
    <x v="1"/>
    <x v="1"/>
    <x v="2"/>
    <x v="0"/>
    <x v="636"/>
  </r>
  <r>
    <x v="5300"/>
    <s v="Fallaci"/>
    <x v="230"/>
    <x v="0"/>
    <x v="0"/>
    <x v="19"/>
    <x v="5"/>
    <x v="3402"/>
    <x v="2"/>
    <x v="0"/>
    <x v="0"/>
    <x v="5299"/>
    <x v="1"/>
    <x v="1"/>
    <x v="1"/>
    <x v="2"/>
    <x v="714"/>
  </r>
  <r>
    <x v="5301"/>
    <s v="Crawford"/>
    <x v="320"/>
    <x v="0"/>
    <x v="1"/>
    <x v="2"/>
    <x v="0"/>
    <x v="0"/>
    <x v="2"/>
    <x v="0"/>
    <x v="1"/>
    <x v="5300"/>
    <x v="1"/>
    <x v="1"/>
    <x v="1"/>
    <x v="0"/>
    <x v="4"/>
  </r>
  <r>
    <x v="5302"/>
    <s v="Marsh"/>
    <x v="245"/>
    <x v="0"/>
    <x v="1"/>
    <x v="2"/>
    <x v="9"/>
    <x v="3403"/>
    <x v="0"/>
    <x v="1"/>
    <x v="0"/>
    <x v="5301"/>
    <x v="1"/>
    <x v="1"/>
    <x v="0"/>
    <x v="3"/>
    <x v="9"/>
  </r>
  <r>
    <x v="5303"/>
    <s v="Kosisochukwu"/>
    <x v="177"/>
    <x v="1"/>
    <x v="1"/>
    <x v="11"/>
    <x v="9"/>
    <x v="0"/>
    <x v="2"/>
    <x v="0"/>
    <x v="0"/>
    <x v="5302"/>
    <x v="1"/>
    <x v="1"/>
    <x v="0"/>
    <x v="1"/>
    <x v="47"/>
  </r>
  <r>
    <x v="5304"/>
    <s v="Piccio"/>
    <x v="187"/>
    <x v="1"/>
    <x v="0"/>
    <x v="0"/>
    <x v="5"/>
    <x v="3404"/>
    <x v="2"/>
    <x v="1"/>
    <x v="1"/>
    <x v="5303"/>
    <x v="1"/>
    <x v="1"/>
    <x v="4"/>
    <x v="3"/>
    <x v="585"/>
  </r>
  <r>
    <x v="5305"/>
    <s v="Nevels"/>
    <x v="3"/>
    <x v="0"/>
    <x v="1"/>
    <x v="7"/>
    <x v="1"/>
    <x v="0"/>
    <x v="2"/>
    <x v="0"/>
    <x v="1"/>
    <x v="5304"/>
    <x v="1"/>
    <x v="1"/>
    <x v="2"/>
    <x v="3"/>
    <x v="524"/>
  </r>
  <r>
    <x v="5306"/>
    <s v="Kaodilinakachukwu"/>
    <x v="97"/>
    <x v="0"/>
    <x v="0"/>
    <x v="21"/>
    <x v="9"/>
    <x v="3405"/>
    <x v="0"/>
    <x v="0"/>
    <x v="0"/>
    <x v="5305"/>
    <x v="0"/>
    <x v="0"/>
    <x v="4"/>
    <x v="3"/>
    <x v="712"/>
  </r>
  <r>
    <x v="5307"/>
    <s v="Amaechi"/>
    <x v="255"/>
    <x v="0"/>
    <x v="0"/>
    <x v="23"/>
    <x v="3"/>
    <x v="0"/>
    <x v="0"/>
    <x v="0"/>
    <x v="1"/>
    <x v="5306"/>
    <x v="0"/>
    <x v="0"/>
    <x v="3"/>
    <x v="0"/>
    <x v="441"/>
  </r>
  <r>
    <x v="5308"/>
    <s v="P'an"/>
    <x v="395"/>
    <x v="1"/>
    <x v="0"/>
    <x v="8"/>
    <x v="1"/>
    <x v="3406"/>
    <x v="0"/>
    <x v="1"/>
    <x v="1"/>
    <x v="5307"/>
    <x v="1"/>
    <x v="1"/>
    <x v="4"/>
    <x v="1"/>
    <x v="430"/>
  </r>
  <r>
    <x v="5309"/>
    <s v="Ikemefuna"/>
    <x v="9"/>
    <x v="1"/>
    <x v="0"/>
    <x v="18"/>
    <x v="8"/>
    <x v="3407"/>
    <x v="0"/>
    <x v="0"/>
    <x v="1"/>
    <x v="5308"/>
    <x v="1"/>
    <x v="1"/>
    <x v="4"/>
    <x v="0"/>
    <x v="726"/>
  </r>
  <r>
    <x v="5310"/>
    <s v="Tai"/>
    <x v="95"/>
    <x v="2"/>
    <x v="1"/>
    <x v="0"/>
    <x v="9"/>
    <x v="3408"/>
    <x v="0"/>
    <x v="1"/>
    <x v="1"/>
    <x v="5309"/>
    <x v="0"/>
    <x v="0"/>
    <x v="1"/>
    <x v="3"/>
    <x v="220"/>
  </r>
  <r>
    <x v="5311"/>
    <s v="Winn"/>
    <x v="194"/>
    <x v="0"/>
    <x v="0"/>
    <x v="20"/>
    <x v="10"/>
    <x v="0"/>
    <x v="2"/>
    <x v="0"/>
    <x v="1"/>
    <x v="5310"/>
    <x v="1"/>
    <x v="1"/>
    <x v="4"/>
    <x v="2"/>
    <x v="488"/>
  </r>
  <r>
    <x v="5312"/>
    <s v="Hardy"/>
    <x v="170"/>
    <x v="1"/>
    <x v="0"/>
    <x v="36"/>
    <x v="2"/>
    <x v="0"/>
    <x v="2"/>
    <x v="0"/>
    <x v="1"/>
    <x v="5311"/>
    <x v="1"/>
    <x v="1"/>
    <x v="0"/>
    <x v="2"/>
    <x v="337"/>
  </r>
  <r>
    <x v="5313"/>
    <s v="Chiu"/>
    <x v="405"/>
    <x v="0"/>
    <x v="0"/>
    <x v="42"/>
    <x v="8"/>
    <x v="3409"/>
    <x v="2"/>
    <x v="0"/>
    <x v="0"/>
    <x v="5312"/>
    <x v="1"/>
    <x v="1"/>
    <x v="1"/>
    <x v="1"/>
    <x v="102"/>
  </r>
  <r>
    <x v="5314"/>
    <s v="Lopez"/>
    <x v="334"/>
    <x v="2"/>
    <x v="1"/>
    <x v="13"/>
    <x v="7"/>
    <x v="3410"/>
    <x v="1"/>
    <x v="0"/>
    <x v="1"/>
    <x v="5313"/>
    <x v="0"/>
    <x v="0"/>
    <x v="1"/>
    <x v="1"/>
    <x v="36"/>
  </r>
  <r>
    <x v="5315"/>
    <s v="Steen"/>
    <x v="133"/>
    <x v="0"/>
    <x v="1"/>
    <x v="18"/>
    <x v="8"/>
    <x v="3411"/>
    <x v="0"/>
    <x v="0"/>
    <x v="0"/>
    <x v="5314"/>
    <x v="1"/>
    <x v="1"/>
    <x v="2"/>
    <x v="0"/>
    <x v="621"/>
  </r>
  <r>
    <x v="5316"/>
    <s v="Ferri"/>
    <x v="222"/>
    <x v="1"/>
    <x v="1"/>
    <x v="20"/>
    <x v="8"/>
    <x v="3412"/>
    <x v="0"/>
    <x v="0"/>
    <x v="1"/>
    <x v="5315"/>
    <x v="1"/>
    <x v="1"/>
    <x v="2"/>
    <x v="0"/>
    <x v="142"/>
  </r>
  <r>
    <x v="5317"/>
    <s v="Yegorova"/>
    <x v="298"/>
    <x v="0"/>
    <x v="1"/>
    <x v="24"/>
    <x v="1"/>
    <x v="3413"/>
    <x v="0"/>
    <x v="0"/>
    <x v="1"/>
    <x v="5316"/>
    <x v="1"/>
    <x v="1"/>
    <x v="1"/>
    <x v="2"/>
    <x v="683"/>
  </r>
  <r>
    <x v="5318"/>
    <s v="Knowles"/>
    <x v="199"/>
    <x v="1"/>
    <x v="1"/>
    <x v="8"/>
    <x v="10"/>
    <x v="3414"/>
    <x v="0"/>
    <x v="0"/>
    <x v="1"/>
    <x v="5317"/>
    <x v="1"/>
    <x v="1"/>
    <x v="1"/>
    <x v="3"/>
    <x v="379"/>
  </r>
  <r>
    <x v="5319"/>
    <s v="May"/>
    <x v="5"/>
    <x v="2"/>
    <x v="1"/>
    <x v="11"/>
    <x v="1"/>
    <x v="3415"/>
    <x v="2"/>
    <x v="0"/>
    <x v="1"/>
    <x v="5318"/>
    <x v="1"/>
    <x v="1"/>
    <x v="3"/>
    <x v="0"/>
    <x v="145"/>
  </r>
  <r>
    <x v="5320"/>
    <s v="Bianchi"/>
    <x v="145"/>
    <x v="1"/>
    <x v="1"/>
    <x v="18"/>
    <x v="6"/>
    <x v="3416"/>
    <x v="0"/>
    <x v="0"/>
    <x v="1"/>
    <x v="5319"/>
    <x v="1"/>
    <x v="1"/>
    <x v="1"/>
    <x v="2"/>
    <x v="700"/>
  </r>
  <r>
    <x v="5321"/>
    <s v="Pipes"/>
    <x v="19"/>
    <x v="0"/>
    <x v="1"/>
    <x v="11"/>
    <x v="10"/>
    <x v="3417"/>
    <x v="0"/>
    <x v="1"/>
    <x v="1"/>
    <x v="5320"/>
    <x v="1"/>
    <x v="1"/>
    <x v="1"/>
    <x v="2"/>
    <x v="596"/>
  </r>
  <r>
    <x v="5322"/>
    <s v="Doherty"/>
    <x v="102"/>
    <x v="0"/>
    <x v="0"/>
    <x v="20"/>
    <x v="3"/>
    <x v="0"/>
    <x v="2"/>
    <x v="0"/>
    <x v="0"/>
    <x v="5321"/>
    <x v="1"/>
    <x v="1"/>
    <x v="3"/>
    <x v="3"/>
    <x v="303"/>
  </r>
  <r>
    <x v="5323"/>
    <s v="Yobanna"/>
    <x v="95"/>
    <x v="0"/>
    <x v="1"/>
    <x v="15"/>
    <x v="8"/>
    <x v="3418"/>
    <x v="0"/>
    <x v="0"/>
    <x v="0"/>
    <x v="5322"/>
    <x v="1"/>
    <x v="1"/>
    <x v="3"/>
    <x v="1"/>
    <x v="561"/>
  </r>
  <r>
    <x v="5324"/>
    <s v="Hsu"/>
    <x v="222"/>
    <x v="2"/>
    <x v="1"/>
    <x v="8"/>
    <x v="8"/>
    <x v="3419"/>
    <x v="2"/>
    <x v="0"/>
    <x v="0"/>
    <x v="5323"/>
    <x v="1"/>
    <x v="1"/>
    <x v="0"/>
    <x v="0"/>
    <x v="354"/>
  </r>
  <r>
    <x v="5325"/>
    <s v="Russell"/>
    <x v="312"/>
    <x v="0"/>
    <x v="0"/>
    <x v="3"/>
    <x v="10"/>
    <x v="3420"/>
    <x v="0"/>
    <x v="0"/>
    <x v="0"/>
    <x v="5324"/>
    <x v="0"/>
    <x v="0"/>
    <x v="2"/>
    <x v="0"/>
    <x v="294"/>
  </r>
  <r>
    <x v="5326"/>
    <s v="Payne"/>
    <x v="308"/>
    <x v="1"/>
    <x v="0"/>
    <x v="49"/>
    <x v="5"/>
    <x v="0"/>
    <x v="2"/>
    <x v="0"/>
    <x v="0"/>
    <x v="5325"/>
    <x v="0"/>
    <x v="0"/>
    <x v="1"/>
    <x v="0"/>
    <x v="721"/>
  </r>
  <r>
    <x v="5327"/>
    <s v="Windsor"/>
    <x v="4"/>
    <x v="2"/>
    <x v="0"/>
    <x v="11"/>
    <x v="2"/>
    <x v="3421"/>
    <x v="2"/>
    <x v="0"/>
    <x v="1"/>
    <x v="5326"/>
    <x v="1"/>
    <x v="1"/>
    <x v="3"/>
    <x v="2"/>
    <x v="89"/>
  </r>
  <r>
    <x v="5328"/>
    <s v="Bray"/>
    <x v="136"/>
    <x v="2"/>
    <x v="1"/>
    <x v="7"/>
    <x v="0"/>
    <x v="3422"/>
    <x v="0"/>
    <x v="0"/>
    <x v="1"/>
    <x v="5327"/>
    <x v="1"/>
    <x v="1"/>
    <x v="0"/>
    <x v="1"/>
    <x v="705"/>
  </r>
  <r>
    <x v="5329"/>
    <s v="Seleznyov"/>
    <x v="157"/>
    <x v="0"/>
    <x v="1"/>
    <x v="1"/>
    <x v="6"/>
    <x v="0"/>
    <x v="2"/>
    <x v="0"/>
    <x v="0"/>
    <x v="5328"/>
    <x v="1"/>
    <x v="1"/>
    <x v="0"/>
    <x v="3"/>
    <x v="66"/>
  </r>
  <r>
    <x v="5330"/>
    <s v="Wark"/>
    <x v="15"/>
    <x v="0"/>
    <x v="1"/>
    <x v="6"/>
    <x v="9"/>
    <x v="0"/>
    <x v="0"/>
    <x v="0"/>
    <x v="0"/>
    <x v="5329"/>
    <x v="1"/>
    <x v="1"/>
    <x v="0"/>
    <x v="3"/>
    <x v="187"/>
  </r>
  <r>
    <x v="5331"/>
    <s v="Y?"/>
    <x v="45"/>
    <x v="2"/>
    <x v="0"/>
    <x v="17"/>
    <x v="0"/>
    <x v="3423"/>
    <x v="0"/>
    <x v="0"/>
    <x v="1"/>
    <x v="5330"/>
    <x v="0"/>
    <x v="0"/>
    <x v="0"/>
    <x v="0"/>
    <x v="505"/>
  </r>
  <r>
    <x v="5332"/>
    <s v="Brown"/>
    <x v="91"/>
    <x v="1"/>
    <x v="0"/>
    <x v="6"/>
    <x v="6"/>
    <x v="3424"/>
    <x v="0"/>
    <x v="0"/>
    <x v="1"/>
    <x v="5331"/>
    <x v="1"/>
    <x v="1"/>
    <x v="3"/>
    <x v="0"/>
    <x v="236"/>
  </r>
  <r>
    <x v="5333"/>
    <s v="Huang"/>
    <x v="131"/>
    <x v="1"/>
    <x v="1"/>
    <x v="19"/>
    <x v="1"/>
    <x v="3425"/>
    <x v="0"/>
    <x v="1"/>
    <x v="1"/>
    <x v="5332"/>
    <x v="1"/>
    <x v="1"/>
    <x v="0"/>
    <x v="1"/>
    <x v="771"/>
  </r>
  <r>
    <x v="5334"/>
    <s v="Zito"/>
    <x v="318"/>
    <x v="2"/>
    <x v="1"/>
    <x v="9"/>
    <x v="0"/>
    <x v="3426"/>
    <x v="2"/>
    <x v="0"/>
    <x v="0"/>
    <x v="5333"/>
    <x v="1"/>
    <x v="1"/>
    <x v="1"/>
    <x v="3"/>
    <x v="336"/>
  </r>
  <r>
    <x v="5335"/>
    <s v="Bailey"/>
    <x v="189"/>
    <x v="0"/>
    <x v="0"/>
    <x v="2"/>
    <x v="2"/>
    <x v="0"/>
    <x v="0"/>
    <x v="0"/>
    <x v="1"/>
    <x v="5334"/>
    <x v="1"/>
    <x v="1"/>
    <x v="1"/>
    <x v="0"/>
    <x v="355"/>
  </r>
  <r>
    <x v="5336"/>
    <s v="Allnutt"/>
    <x v="399"/>
    <x v="0"/>
    <x v="0"/>
    <x v="30"/>
    <x v="4"/>
    <x v="3427"/>
    <x v="0"/>
    <x v="1"/>
    <x v="0"/>
    <x v="5335"/>
    <x v="0"/>
    <x v="0"/>
    <x v="2"/>
    <x v="0"/>
    <x v="414"/>
  </r>
  <r>
    <x v="5337"/>
    <s v="Christie"/>
    <x v="325"/>
    <x v="1"/>
    <x v="0"/>
    <x v="38"/>
    <x v="8"/>
    <x v="0"/>
    <x v="1"/>
    <x v="1"/>
    <x v="1"/>
    <x v="5336"/>
    <x v="0"/>
    <x v="0"/>
    <x v="3"/>
    <x v="2"/>
    <x v="228"/>
  </r>
  <r>
    <x v="5338"/>
    <s v="Pope"/>
    <x v="146"/>
    <x v="2"/>
    <x v="0"/>
    <x v="10"/>
    <x v="9"/>
    <x v="3428"/>
    <x v="0"/>
    <x v="1"/>
    <x v="1"/>
    <x v="5337"/>
    <x v="0"/>
    <x v="0"/>
    <x v="0"/>
    <x v="2"/>
    <x v="676"/>
  </r>
  <r>
    <x v="5339"/>
    <s v="Johnstone"/>
    <x v="356"/>
    <x v="2"/>
    <x v="0"/>
    <x v="30"/>
    <x v="4"/>
    <x v="3429"/>
    <x v="0"/>
    <x v="0"/>
    <x v="0"/>
    <x v="5338"/>
    <x v="0"/>
    <x v="0"/>
    <x v="4"/>
    <x v="0"/>
    <x v="177"/>
  </r>
  <r>
    <x v="5340"/>
    <s v="Bird"/>
    <x v="212"/>
    <x v="1"/>
    <x v="1"/>
    <x v="0"/>
    <x v="10"/>
    <x v="0"/>
    <x v="0"/>
    <x v="0"/>
    <x v="1"/>
    <x v="5339"/>
    <x v="1"/>
    <x v="1"/>
    <x v="1"/>
    <x v="0"/>
    <x v="470"/>
  </r>
  <r>
    <x v="5341"/>
    <s v="Jones"/>
    <x v="82"/>
    <x v="0"/>
    <x v="0"/>
    <x v="21"/>
    <x v="4"/>
    <x v="3430"/>
    <x v="0"/>
    <x v="1"/>
    <x v="1"/>
    <x v="5340"/>
    <x v="1"/>
    <x v="1"/>
    <x v="2"/>
    <x v="2"/>
    <x v="179"/>
  </r>
  <r>
    <x v="5342"/>
    <s v="Pedder"/>
    <x v="148"/>
    <x v="2"/>
    <x v="1"/>
    <x v="40"/>
    <x v="1"/>
    <x v="3431"/>
    <x v="0"/>
    <x v="0"/>
    <x v="0"/>
    <x v="5341"/>
    <x v="1"/>
    <x v="1"/>
    <x v="3"/>
    <x v="2"/>
    <x v="249"/>
  </r>
  <r>
    <x v="5343"/>
    <s v="Calabrese"/>
    <x v="184"/>
    <x v="0"/>
    <x v="1"/>
    <x v="40"/>
    <x v="3"/>
    <x v="0"/>
    <x v="2"/>
    <x v="0"/>
    <x v="1"/>
    <x v="5342"/>
    <x v="1"/>
    <x v="1"/>
    <x v="3"/>
    <x v="3"/>
    <x v="673"/>
  </r>
  <r>
    <x v="5344"/>
    <s v="Chialuka"/>
    <x v="321"/>
    <x v="0"/>
    <x v="1"/>
    <x v="11"/>
    <x v="8"/>
    <x v="0"/>
    <x v="2"/>
    <x v="0"/>
    <x v="1"/>
    <x v="5343"/>
    <x v="1"/>
    <x v="1"/>
    <x v="3"/>
    <x v="0"/>
    <x v="754"/>
  </r>
  <r>
    <x v="5345"/>
    <s v="McKenzie"/>
    <x v="208"/>
    <x v="0"/>
    <x v="1"/>
    <x v="10"/>
    <x v="5"/>
    <x v="0"/>
    <x v="2"/>
    <x v="1"/>
    <x v="1"/>
    <x v="5344"/>
    <x v="1"/>
    <x v="1"/>
    <x v="1"/>
    <x v="2"/>
    <x v="511"/>
  </r>
  <r>
    <x v="5346"/>
    <s v="Holloway"/>
    <x v="59"/>
    <x v="0"/>
    <x v="1"/>
    <x v="8"/>
    <x v="1"/>
    <x v="3432"/>
    <x v="0"/>
    <x v="0"/>
    <x v="1"/>
    <x v="5345"/>
    <x v="1"/>
    <x v="1"/>
    <x v="4"/>
    <x v="3"/>
    <x v="469"/>
  </r>
  <r>
    <x v="5347"/>
    <s v="Tang"/>
    <x v="217"/>
    <x v="1"/>
    <x v="1"/>
    <x v="15"/>
    <x v="1"/>
    <x v="0"/>
    <x v="0"/>
    <x v="1"/>
    <x v="0"/>
    <x v="5346"/>
    <x v="0"/>
    <x v="0"/>
    <x v="2"/>
    <x v="2"/>
    <x v="275"/>
  </r>
  <r>
    <x v="5348"/>
    <s v="Byrne"/>
    <x v="164"/>
    <x v="2"/>
    <x v="1"/>
    <x v="1"/>
    <x v="6"/>
    <x v="3433"/>
    <x v="0"/>
    <x v="0"/>
    <x v="1"/>
    <x v="5347"/>
    <x v="0"/>
    <x v="0"/>
    <x v="0"/>
    <x v="2"/>
    <x v="573"/>
  </r>
  <r>
    <x v="5349"/>
    <s v="Selwyn"/>
    <x v="9"/>
    <x v="2"/>
    <x v="1"/>
    <x v="15"/>
    <x v="6"/>
    <x v="3434"/>
    <x v="2"/>
    <x v="0"/>
    <x v="0"/>
    <x v="5348"/>
    <x v="1"/>
    <x v="1"/>
    <x v="0"/>
    <x v="0"/>
    <x v="534"/>
  </r>
  <r>
    <x v="5350"/>
    <s v="Genovese"/>
    <x v="304"/>
    <x v="0"/>
    <x v="0"/>
    <x v="38"/>
    <x v="9"/>
    <x v="3435"/>
    <x v="2"/>
    <x v="0"/>
    <x v="0"/>
    <x v="5349"/>
    <x v="0"/>
    <x v="0"/>
    <x v="1"/>
    <x v="1"/>
    <x v="322"/>
  </r>
  <r>
    <x v="5351"/>
    <s v="Koger"/>
    <x v="393"/>
    <x v="2"/>
    <x v="1"/>
    <x v="1"/>
    <x v="0"/>
    <x v="3436"/>
    <x v="0"/>
    <x v="0"/>
    <x v="0"/>
    <x v="5350"/>
    <x v="1"/>
    <x v="1"/>
    <x v="1"/>
    <x v="2"/>
    <x v="524"/>
  </r>
  <r>
    <x v="5352"/>
    <s v="Baranov"/>
    <x v="160"/>
    <x v="0"/>
    <x v="0"/>
    <x v="51"/>
    <x v="1"/>
    <x v="0"/>
    <x v="2"/>
    <x v="0"/>
    <x v="0"/>
    <x v="5351"/>
    <x v="1"/>
    <x v="1"/>
    <x v="4"/>
    <x v="1"/>
    <x v="504"/>
  </r>
  <r>
    <x v="5353"/>
    <s v="Greco"/>
    <x v="161"/>
    <x v="1"/>
    <x v="1"/>
    <x v="12"/>
    <x v="5"/>
    <x v="3437"/>
    <x v="0"/>
    <x v="0"/>
    <x v="1"/>
    <x v="5352"/>
    <x v="0"/>
    <x v="0"/>
    <x v="2"/>
    <x v="0"/>
    <x v="458"/>
  </r>
  <r>
    <x v="5354"/>
    <s v="Owens"/>
    <x v="113"/>
    <x v="0"/>
    <x v="1"/>
    <x v="8"/>
    <x v="4"/>
    <x v="3438"/>
    <x v="0"/>
    <x v="0"/>
    <x v="0"/>
    <x v="5353"/>
    <x v="1"/>
    <x v="1"/>
    <x v="4"/>
    <x v="0"/>
    <x v="340"/>
  </r>
  <r>
    <x v="5355"/>
    <s v="Y?"/>
    <x v="142"/>
    <x v="0"/>
    <x v="0"/>
    <x v="6"/>
    <x v="1"/>
    <x v="3439"/>
    <x v="0"/>
    <x v="0"/>
    <x v="1"/>
    <x v="5354"/>
    <x v="1"/>
    <x v="1"/>
    <x v="4"/>
    <x v="0"/>
    <x v="117"/>
  </r>
  <r>
    <x v="5356"/>
    <s v="Kendall"/>
    <x v="306"/>
    <x v="2"/>
    <x v="1"/>
    <x v="40"/>
    <x v="0"/>
    <x v="3440"/>
    <x v="0"/>
    <x v="0"/>
    <x v="0"/>
    <x v="5355"/>
    <x v="0"/>
    <x v="0"/>
    <x v="1"/>
    <x v="0"/>
    <x v="627"/>
  </r>
  <r>
    <x v="5357"/>
    <s v="Ko"/>
    <x v="446"/>
    <x v="2"/>
    <x v="1"/>
    <x v="8"/>
    <x v="8"/>
    <x v="3441"/>
    <x v="2"/>
    <x v="0"/>
    <x v="0"/>
    <x v="5356"/>
    <x v="1"/>
    <x v="1"/>
    <x v="1"/>
    <x v="2"/>
    <x v="647"/>
  </r>
  <r>
    <x v="5358"/>
    <s v="Tang"/>
    <x v="268"/>
    <x v="0"/>
    <x v="1"/>
    <x v="2"/>
    <x v="3"/>
    <x v="0"/>
    <x v="2"/>
    <x v="0"/>
    <x v="1"/>
    <x v="5357"/>
    <x v="1"/>
    <x v="1"/>
    <x v="3"/>
    <x v="0"/>
    <x v="362"/>
  </r>
  <r>
    <x v="5359"/>
    <s v="Lombardo"/>
    <x v="9"/>
    <x v="2"/>
    <x v="1"/>
    <x v="0"/>
    <x v="1"/>
    <x v="3442"/>
    <x v="0"/>
    <x v="0"/>
    <x v="0"/>
    <x v="5358"/>
    <x v="0"/>
    <x v="0"/>
    <x v="2"/>
    <x v="0"/>
    <x v="458"/>
  </r>
  <r>
    <x v="5360"/>
    <s v="Perkins"/>
    <x v="329"/>
    <x v="0"/>
    <x v="1"/>
    <x v="12"/>
    <x v="7"/>
    <x v="0"/>
    <x v="2"/>
    <x v="0"/>
    <x v="1"/>
    <x v="5359"/>
    <x v="1"/>
    <x v="1"/>
    <x v="4"/>
    <x v="0"/>
    <x v="373"/>
  </r>
  <r>
    <x v="5361"/>
    <s v="Feng"/>
    <x v="114"/>
    <x v="0"/>
    <x v="1"/>
    <x v="17"/>
    <x v="9"/>
    <x v="0"/>
    <x v="2"/>
    <x v="0"/>
    <x v="1"/>
    <x v="5360"/>
    <x v="1"/>
    <x v="1"/>
    <x v="4"/>
    <x v="1"/>
    <x v="94"/>
  </r>
  <r>
    <x v="5362"/>
    <s v="Lo"/>
    <x v="80"/>
    <x v="2"/>
    <x v="0"/>
    <x v="24"/>
    <x v="1"/>
    <x v="3443"/>
    <x v="2"/>
    <x v="0"/>
    <x v="0"/>
    <x v="5361"/>
    <x v="1"/>
    <x v="1"/>
    <x v="3"/>
    <x v="3"/>
    <x v="193"/>
  </r>
  <r>
    <x v="5363"/>
    <s v="Piccio"/>
    <x v="179"/>
    <x v="1"/>
    <x v="1"/>
    <x v="21"/>
    <x v="8"/>
    <x v="3444"/>
    <x v="1"/>
    <x v="0"/>
    <x v="0"/>
    <x v="5362"/>
    <x v="0"/>
    <x v="0"/>
    <x v="2"/>
    <x v="2"/>
    <x v="714"/>
  </r>
  <r>
    <x v="5364"/>
    <s v="Mazzanti"/>
    <x v="359"/>
    <x v="2"/>
    <x v="1"/>
    <x v="19"/>
    <x v="0"/>
    <x v="3445"/>
    <x v="2"/>
    <x v="1"/>
    <x v="0"/>
    <x v="5363"/>
    <x v="1"/>
    <x v="1"/>
    <x v="4"/>
    <x v="2"/>
    <x v="389"/>
  </r>
  <r>
    <x v="5365"/>
    <s v="Chukwualuka"/>
    <x v="127"/>
    <x v="1"/>
    <x v="1"/>
    <x v="2"/>
    <x v="0"/>
    <x v="0"/>
    <x v="2"/>
    <x v="0"/>
    <x v="0"/>
    <x v="5364"/>
    <x v="1"/>
    <x v="1"/>
    <x v="3"/>
    <x v="1"/>
    <x v="269"/>
  </r>
  <r>
    <x v="5366"/>
    <s v="Elliot"/>
    <x v="94"/>
    <x v="2"/>
    <x v="0"/>
    <x v="0"/>
    <x v="8"/>
    <x v="3446"/>
    <x v="1"/>
    <x v="0"/>
    <x v="0"/>
    <x v="5365"/>
    <x v="1"/>
    <x v="1"/>
    <x v="3"/>
    <x v="3"/>
    <x v="433"/>
  </r>
  <r>
    <x v="5367"/>
    <s v="Gratton"/>
    <x v="166"/>
    <x v="0"/>
    <x v="1"/>
    <x v="1"/>
    <x v="8"/>
    <x v="0"/>
    <x v="0"/>
    <x v="0"/>
    <x v="0"/>
    <x v="5366"/>
    <x v="1"/>
    <x v="1"/>
    <x v="2"/>
    <x v="3"/>
    <x v="97"/>
  </r>
  <r>
    <x v="5368"/>
    <s v="Carandini"/>
    <x v="100"/>
    <x v="0"/>
    <x v="0"/>
    <x v="46"/>
    <x v="6"/>
    <x v="3447"/>
    <x v="0"/>
    <x v="1"/>
    <x v="1"/>
    <x v="5367"/>
    <x v="0"/>
    <x v="0"/>
    <x v="3"/>
    <x v="1"/>
    <x v="235"/>
  </r>
  <r>
    <x v="5369"/>
    <s v="Robinson"/>
    <x v="376"/>
    <x v="1"/>
    <x v="1"/>
    <x v="37"/>
    <x v="2"/>
    <x v="3448"/>
    <x v="0"/>
    <x v="1"/>
    <x v="1"/>
    <x v="5368"/>
    <x v="0"/>
    <x v="0"/>
    <x v="3"/>
    <x v="3"/>
    <x v="227"/>
  </r>
  <r>
    <x v="5370"/>
    <s v="Lo"/>
    <x v="119"/>
    <x v="0"/>
    <x v="1"/>
    <x v="1"/>
    <x v="5"/>
    <x v="0"/>
    <x v="2"/>
    <x v="1"/>
    <x v="0"/>
    <x v="5369"/>
    <x v="0"/>
    <x v="0"/>
    <x v="4"/>
    <x v="0"/>
    <x v="616"/>
  </r>
  <r>
    <x v="5371"/>
    <s v="Ma"/>
    <x v="170"/>
    <x v="0"/>
    <x v="1"/>
    <x v="19"/>
    <x v="6"/>
    <x v="3449"/>
    <x v="0"/>
    <x v="0"/>
    <x v="1"/>
    <x v="5370"/>
    <x v="0"/>
    <x v="0"/>
    <x v="1"/>
    <x v="1"/>
    <x v="614"/>
  </r>
  <r>
    <x v="5372"/>
    <s v="Vinogradova"/>
    <x v="287"/>
    <x v="1"/>
    <x v="0"/>
    <x v="2"/>
    <x v="8"/>
    <x v="0"/>
    <x v="2"/>
    <x v="0"/>
    <x v="0"/>
    <x v="5371"/>
    <x v="1"/>
    <x v="1"/>
    <x v="1"/>
    <x v="2"/>
    <x v="221"/>
  </r>
  <r>
    <x v="5373"/>
    <s v="H?"/>
    <x v="43"/>
    <x v="1"/>
    <x v="1"/>
    <x v="33"/>
    <x v="5"/>
    <x v="0"/>
    <x v="2"/>
    <x v="1"/>
    <x v="0"/>
    <x v="5372"/>
    <x v="1"/>
    <x v="1"/>
    <x v="0"/>
    <x v="1"/>
    <x v="567"/>
  </r>
  <r>
    <x v="5374"/>
    <s v="Alexandrova"/>
    <x v="141"/>
    <x v="1"/>
    <x v="0"/>
    <x v="51"/>
    <x v="7"/>
    <x v="3450"/>
    <x v="0"/>
    <x v="1"/>
    <x v="0"/>
    <x v="5373"/>
    <x v="1"/>
    <x v="1"/>
    <x v="3"/>
    <x v="0"/>
    <x v="118"/>
  </r>
  <r>
    <x v="5375"/>
    <s v="Yang"/>
    <x v="112"/>
    <x v="1"/>
    <x v="1"/>
    <x v="16"/>
    <x v="3"/>
    <x v="3451"/>
    <x v="0"/>
    <x v="0"/>
    <x v="0"/>
    <x v="5374"/>
    <x v="1"/>
    <x v="1"/>
    <x v="3"/>
    <x v="0"/>
    <x v="570"/>
  </r>
  <r>
    <x v="5376"/>
    <s v="Maslova"/>
    <x v="4"/>
    <x v="1"/>
    <x v="1"/>
    <x v="16"/>
    <x v="1"/>
    <x v="3452"/>
    <x v="0"/>
    <x v="1"/>
    <x v="0"/>
    <x v="5375"/>
    <x v="1"/>
    <x v="1"/>
    <x v="3"/>
    <x v="1"/>
    <x v="281"/>
  </r>
  <r>
    <x v="5377"/>
    <s v="Buccho"/>
    <x v="207"/>
    <x v="0"/>
    <x v="1"/>
    <x v="42"/>
    <x v="1"/>
    <x v="3453"/>
    <x v="2"/>
    <x v="0"/>
    <x v="0"/>
    <x v="5376"/>
    <x v="1"/>
    <x v="1"/>
    <x v="2"/>
    <x v="2"/>
    <x v="591"/>
  </r>
  <r>
    <x v="5378"/>
    <s v="Young"/>
    <x v="141"/>
    <x v="2"/>
    <x v="1"/>
    <x v="7"/>
    <x v="0"/>
    <x v="3454"/>
    <x v="2"/>
    <x v="0"/>
    <x v="1"/>
    <x v="5377"/>
    <x v="1"/>
    <x v="1"/>
    <x v="2"/>
    <x v="1"/>
    <x v="98"/>
  </r>
  <r>
    <x v="5379"/>
    <s v="Barker"/>
    <x v="203"/>
    <x v="0"/>
    <x v="0"/>
    <x v="29"/>
    <x v="3"/>
    <x v="3455"/>
    <x v="0"/>
    <x v="0"/>
    <x v="0"/>
    <x v="5378"/>
    <x v="1"/>
    <x v="1"/>
    <x v="3"/>
    <x v="0"/>
    <x v="1"/>
  </r>
  <r>
    <x v="5380"/>
    <s v="Sung"/>
    <x v="4"/>
    <x v="1"/>
    <x v="1"/>
    <x v="18"/>
    <x v="10"/>
    <x v="0"/>
    <x v="2"/>
    <x v="0"/>
    <x v="1"/>
    <x v="5379"/>
    <x v="1"/>
    <x v="1"/>
    <x v="1"/>
    <x v="2"/>
    <x v="352"/>
  </r>
  <r>
    <x v="5381"/>
    <s v="Hansen"/>
    <x v="4"/>
    <x v="2"/>
    <x v="1"/>
    <x v="15"/>
    <x v="9"/>
    <x v="3456"/>
    <x v="2"/>
    <x v="0"/>
    <x v="0"/>
    <x v="5380"/>
    <x v="1"/>
    <x v="1"/>
    <x v="0"/>
    <x v="3"/>
    <x v="605"/>
  </r>
  <r>
    <x v="5382"/>
    <s v="Brown"/>
    <x v="251"/>
    <x v="0"/>
    <x v="0"/>
    <x v="20"/>
    <x v="5"/>
    <x v="3457"/>
    <x v="0"/>
    <x v="0"/>
    <x v="0"/>
    <x v="5381"/>
    <x v="1"/>
    <x v="1"/>
    <x v="0"/>
    <x v="2"/>
    <x v="331"/>
  </r>
  <r>
    <x v="5383"/>
    <s v="Lo Duca"/>
    <x v="117"/>
    <x v="0"/>
    <x v="1"/>
    <x v="34"/>
    <x v="4"/>
    <x v="0"/>
    <x v="2"/>
    <x v="0"/>
    <x v="0"/>
    <x v="5382"/>
    <x v="1"/>
    <x v="1"/>
    <x v="1"/>
    <x v="0"/>
    <x v="472"/>
  </r>
  <r>
    <x v="5384"/>
    <s v="Ellis"/>
    <x v="184"/>
    <x v="1"/>
    <x v="1"/>
    <x v="34"/>
    <x v="1"/>
    <x v="0"/>
    <x v="0"/>
    <x v="0"/>
    <x v="1"/>
    <x v="5383"/>
    <x v="1"/>
    <x v="1"/>
    <x v="3"/>
    <x v="0"/>
    <x v="68"/>
  </r>
  <r>
    <x v="5385"/>
    <s v="Korff"/>
    <x v="66"/>
    <x v="2"/>
    <x v="0"/>
    <x v="18"/>
    <x v="5"/>
    <x v="3458"/>
    <x v="0"/>
    <x v="1"/>
    <x v="0"/>
    <x v="5384"/>
    <x v="0"/>
    <x v="0"/>
    <x v="0"/>
    <x v="1"/>
    <x v="529"/>
  </r>
  <r>
    <x v="5386"/>
    <s v="Gardiner"/>
    <x v="207"/>
    <x v="0"/>
    <x v="1"/>
    <x v="36"/>
    <x v="9"/>
    <x v="3459"/>
    <x v="3"/>
    <x v="1"/>
    <x v="1"/>
    <x v="5385"/>
    <x v="0"/>
    <x v="0"/>
    <x v="4"/>
    <x v="0"/>
    <x v="129"/>
  </r>
  <r>
    <x v="5387"/>
    <s v="Kiernan"/>
    <x v="22"/>
    <x v="1"/>
    <x v="1"/>
    <x v="32"/>
    <x v="7"/>
    <x v="0"/>
    <x v="2"/>
    <x v="0"/>
    <x v="1"/>
    <x v="5386"/>
    <x v="1"/>
    <x v="1"/>
    <x v="1"/>
    <x v="3"/>
    <x v="391"/>
  </r>
  <r>
    <x v="5388"/>
    <s v="Thompson"/>
    <x v="27"/>
    <x v="2"/>
    <x v="1"/>
    <x v="41"/>
    <x v="1"/>
    <x v="3460"/>
    <x v="0"/>
    <x v="1"/>
    <x v="1"/>
    <x v="5387"/>
    <x v="0"/>
    <x v="0"/>
    <x v="2"/>
    <x v="2"/>
    <x v="742"/>
  </r>
  <r>
    <x v="5389"/>
    <s v="Mathews"/>
    <x v="265"/>
    <x v="0"/>
    <x v="0"/>
    <x v="15"/>
    <x v="4"/>
    <x v="0"/>
    <x v="2"/>
    <x v="1"/>
    <x v="1"/>
    <x v="5388"/>
    <x v="1"/>
    <x v="1"/>
    <x v="0"/>
    <x v="1"/>
    <x v="0"/>
  </r>
  <r>
    <x v="5390"/>
    <s v="Macrossan"/>
    <x v="62"/>
    <x v="0"/>
    <x v="0"/>
    <x v="16"/>
    <x v="1"/>
    <x v="0"/>
    <x v="1"/>
    <x v="1"/>
    <x v="1"/>
    <x v="5389"/>
    <x v="0"/>
    <x v="0"/>
    <x v="2"/>
    <x v="2"/>
    <x v="363"/>
  </r>
  <r>
    <x v="5391"/>
    <s v="Illingworth"/>
    <x v="273"/>
    <x v="1"/>
    <x v="0"/>
    <x v="7"/>
    <x v="2"/>
    <x v="3461"/>
    <x v="2"/>
    <x v="0"/>
    <x v="1"/>
    <x v="5390"/>
    <x v="1"/>
    <x v="1"/>
    <x v="0"/>
    <x v="3"/>
    <x v="637"/>
  </r>
  <r>
    <x v="5392"/>
    <s v="Bowen"/>
    <x v="65"/>
    <x v="1"/>
    <x v="1"/>
    <x v="4"/>
    <x v="0"/>
    <x v="0"/>
    <x v="2"/>
    <x v="0"/>
    <x v="1"/>
    <x v="5391"/>
    <x v="0"/>
    <x v="0"/>
    <x v="2"/>
    <x v="3"/>
    <x v="604"/>
  </r>
  <r>
    <x v="5393"/>
    <s v="Craig"/>
    <x v="415"/>
    <x v="0"/>
    <x v="1"/>
    <x v="15"/>
    <x v="2"/>
    <x v="3462"/>
    <x v="2"/>
    <x v="0"/>
    <x v="0"/>
    <x v="5392"/>
    <x v="1"/>
    <x v="1"/>
    <x v="2"/>
    <x v="3"/>
    <x v="320"/>
  </r>
  <r>
    <x v="5394"/>
    <s v="Menhennitt"/>
    <x v="45"/>
    <x v="1"/>
    <x v="0"/>
    <x v="4"/>
    <x v="10"/>
    <x v="3463"/>
    <x v="0"/>
    <x v="0"/>
    <x v="0"/>
    <x v="5393"/>
    <x v="1"/>
    <x v="1"/>
    <x v="4"/>
    <x v="3"/>
    <x v="711"/>
  </r>
  <r>
    <x v="5395"/>
    <s v="Moore"/>
    <x v="114"/>
    <x v="2"/>
    <x v="1"/>
    <x v="36"/>
    <x v="8"/>
    <x v="3464"/>
    <x v="0"/>
    <x v="1"/>
    <x v="0"/>
    <x v="5394"/>
    <x v="1"/>
    <x v="1"/>
    <x v="0"/>
    <x v="1"/>
    <x v="11"/>
  </r>
  <r>
    <x v="5396"/>
    <s v="Shoebridge"/>
    <x v="29"/>
    <x v="0"/>
    <x v="1"/>
    <x v="0"/>
    <x v="9"/>
    <x v="3465"/>
    <x v="2"/>
    <x v="0"/>
    <x v="0"/>
    <x v="5395"/>
    <x v="1"/>
    <x v="1"/>
    <x v="0"/>
    <x v="2"/>
    <x v="776"/>
  </r>
  <r>
    <x v="5397"/>
    <s v="Palermo"/>
    <x v="352"/>
    <x v="0"/>
    <x v="0"/>
    <x v="20"/>
    <x v="3"/>
    <x v="3466"/>
    <x v="2"/>
    <x v="1"/>
    <x v="1"/>
    <x v="5396"/>
    <x v="1"/>
    <x v="1"/>
    <x v="2"/>
    <x v="3"/>
    <x v="462"/>
  </r>
  <r>
    <x v="5398"/>
    <s v="Reilly"/>
    <x v="388"/>
    <x v="2"/>
    <x v="1"/>
    <x v="4"/>
    <x v="6"/>
    <x v="3467"/>
    <x v="0"/>
    <x v="0"/>
    <x v="0"/>
    <x v="5397"/>
    <x v="0"/>
    <x v="0"/>
    <x v="3"/>
    <x v="1"/>
    <x v="323"/>
  </r>
  <r>
    <x v="5399"/>
    <s v="Bowen"/>
    <x v="191"/>
    <x v="1"/>
    <x v="1"/>
    <x v="12"/>
    <x v="2"/>
    <x v="3468"/>
    <x v="0"/>
    <x v="0"/>
    <x v="0"/>
    <x v="5398"/>
    <x v="1"/>
    <x v="1"/>
    <x v="2"/>
    <x v="3"/>
    <x v="223"/>
  </r>
  <r>
    <x v="5400"/>
    <s v="Fyodorov"/>
    <x v="204"/>
    <x v="0"/>
    <x v="0"/>
    <x v="33"/>
    <x v="8"/>
    <x v="0"/>
    <x v="2"/>
    <x v="0"/>
    <x v="1"/>
    <x v="5399"/>
    <x v="1"/>
    <x v="1"/>
    <x v="3"/>
    <x v="2"/>
    <x v="417"/>
  </r>
  <r>
    <x v="5401"/>
    <s v="Clements"/>
    <x v="222"/>
    <x v="0"/>
    <x v="1"/>
    <x v="40"/>
    <x v="7"/>
    <x v="0"/>
    <x v="2"/>
    <x v="0"/>
    <x v="1"/>
    <x v="5400"/>
    <x v="1"/>
    <x v="1"/>
    <x v="4"/>
    <x v="3"/>
    <x v="654"/>
  </r>
  <r>
    <x v="5402"/>
    <s v="McKenzie"/>
    <x v="105"/>
    <x v="0"/>
    <x v="1"/>
    <x v="24"/>
    <x v="4"/>
    <x v="0"/>
    <x v="2"/>
    <x v="0"/>
    <x v="1"/>
    <x v="5401"/>
    <x v="1"/>
    <x v="1"/>
    <x v="3"/>
    <x v="3"/>
    <x v="134"/>
  </r>
  <r>
    <x v="5403"/>
    <s v="Craig"/>
    <x v="258"/>
    <x v="1"/>
    <x v="1"/>
    <x v="32"/>
    <x v="3"/>
    <x v="3469"/>
    <x v="0"/>
    <x v="0"/>
    <x v="0"/>
    <x v="5402"/>
    <x v="1"/>
    <x v="1"/>
    <x v="2"/>
    <x v="3"/>
    <x v="666"/>
  </r>
  <r>
    <x v="5404"/>
    <s v="Iloerika"/>
    <x v="67"/>
    <x v="0"/>
    <x v="1"/>
    <x v="24"/>
    <x v="4"/>
    <x v="3470"/>
    <x v="0"/>
    <x v="0"/>
    <x v="0"/>
    <x v="5403"/>
    <x v="1"/>
    <x v="1"/>
    <x v="2"/>
    <x v="2"/>
    <x v="423"/>
  </r>
  <r>
    <x v="5405"/>
    <s v="Dolgorukova"/>
    <x v="187"/>
    <x v="2"/>
    <x v="0"/>
    <x v="55"/>
    <x v="0"/>
    <x v="3471"/>
    <x v="2"/>
    <x v="0"/>
    <x v="0"/>
    <x v="5404"/>
    <x v="1"/>
    <x v="1"/>
    <x v="4"/>
    <x v="0"/>
    <x v="22"/>
  </r>
  <r>
    <x v="5406"/>
    <s v="Eva"/>
    <x v="151"/>
    <x v="0"/>
    <x v="0"/>
    <x v="40"/>
    <x v="5"/>
    <x v="3472"/>
    <x v="0"/>
    <x v="1"/>
    <x v="1"/>
    <x v="5405"/>
    <x v="1"/>
    <x v="1"/>
    <x v="2"/>
    <x v="3"/>
    <x v="217"/>
  </r>
  <r>
    <x v="5407"/>
    <s v="Yeh"/>
    <x v="343"/>
    <x v="0"/>
    <x v="1"/>
    <x v="24"/>
    <x v="1"/>
    <x v="3473"/>
    <x v="2"/>
    <x v="1"/>
    <x v="0"/>
    <x v="5406"/>
    <x v="1"/>
    <x v="1"/>
    <x v="0"/>
    <x v="1"/>
    <x v="89"/>
  </r>
  <r>
    <x v="5408"/>
    <s v="P'an"/>
    <x v="119"/>
    <x v="1"/>
    <x v="0"/>
    <x v="41"/>
    <x v="10"/>
    <x v="3474"/>
    <x v="2"/>
    <x v="0"/>
    <x v="0"/>
    <x v="5407"/>
    <x v="1"/>
    <x v="1"/>
    <x v="0"/>
    <x v="0"/>
    <x v="174"/>
  </r>
  <r>
    <x v="5409"/>
    <s v="Howe"/>
    <x v="376"/>
    <x v="1"/>
    <x v="1"/>
    <x v="34"/>
    <x v="3"/>
    <x v="0"/>
    <x v="0"/>
    <x v="0"/>
    <x v="0"/>
    <x v="5408"/>
    <x v="1"/>
    <x v="1"/>
    <x v="4"/>
    <x v="3"/>
    <x v="671"/>
  </r>
  <r>
    <x v="5410"/>
    <s v="Jenkins"/>
    <x v="93"/>
    <x v="0"/>
    <x v="0"/>
    <x v="34"/>
    <x v="4"/>
    <x v="0"/>
    <x v="2"/>
    <x v="0"/>
    <x v="1"/>
    <x v="5409"/>
    <x v="1"/>
    <x v="1"/>
    <x v="1"/>
    <x v="1"/>
    <x v="545"/>
  </r>
  <r>
    <x v="5411"/>
    <s v="Shih"/>
    <x v="207"/>
    <x v="0"/>
    <x v="0"/>
    <x v="20"/>
    <x v="3"/>
    <x v="0"/>
    <x v="2"/>
    <x v="0"/>
    <x v="1"/>
    <x v="5410"/>
    <x v="1"/>
    <x v="1"/>
    <x v="3"/>
    <x v="3"/>
    <x v="117"/>
  </r>
  <r>
    <x v="5412"/>
    <s v="Nnamdi"/>
    <x v="279"/>
    <x v="0"/>
    <x v="0"/>
    <x v="36"/>
    <x v="0"/>
    <x v="3475"/>
    <x v="0"/>
    <x v="1"/>
    <x v="1"/>
    <x v="5411"/>
    <x v="0"/>
    <x v="0"/>
    <x v="1"/>
    <x v="2"/>
    <x v="683"/>
  </r>
  <r>
    <x v="5413"/>
    <s v="Mitchell"/>
    <x v="155"/>
    <x v="0"/>
    <x v="0"/>
    <x v="0"/>
    <x v="5"/>
    <x v="0"/>
    <x v="2"/>
    <x v="0"/>
    <x v="1"/>
    <x v="5412"/>
    <x v="1"/>
    <x v="1"/>
    <x v="2"/>
    <x v="0"/>
    <x v="326"/>
  </r>
  <r>
    <x v="5414"/>
    <s v="Findlay"/>
    <x v="301"/>
    <x v="0"/>
    <x v="0"/>
    <x v="20"/>
    <x v="1"/>
    <x v="3476"/>
    <x v="2"/>
    <x v="0"/>
    <x v="1"/>
    <x v="5413"/>
    <x v="1"/>
    <x v="1"/>
    <x v="3"/>
    <x v="3"/>
    <x v="488"/>
  </r>
  <r>
    <x v="5415"/>
    <s v="Pisani"/>
    <x v="4"/>
    <x v="0"/>
    <x v="0"/>
    <x v="34"/>
    <x v="1"/>
    <x v="3477"/>
    <x v="0"/>
    <x v="1"/>
    <x v="0"/>
    <x v="5414"/>
    <x v="1"/>
    <x v="1"/>
    <x v="4"/>
    <x v="3"/>
    <x v="263"/>
  </r>
  <r>
    <x v="5416"/>
    <s v="Belisario"/>
    <x v="221"/>
    <x v="0"/>
    <x v="1"/>
    <x v="5"/>
    <x v="2"/>
    <x v="0"/>
    <x v="2"/>
    <x v="1"/>
    <x v="0"/>
    <x v="5415"/>
    <x v="1"/>
    <x v="1"/>
    <x v="3"/>
    <x v="3"/>
    <x v="276"/>
  </r>
  <r>
    <x v="5417"/>
    <s v="Pomeroy"/>
    <x v="200"/>
    <x v="0"/>
    <x v="1"/>
    <x v="15"/>
    <x v="1"/>
    <x v="0"/>
    <x v="2"/>
    <x v="0"/>
    <x v="0"/>
    <x v="5416"/>
    <x v="1"/>
    <x v="1"/>
    <x v="4"/>
    <x v="3"/>
    <x v="426"/>
  </r>
  <r>
    <x v="5418"/>
    <s v="Ibrahimova"/>
    <x v="101"/>
    <x v="2"/>
    <x v="1"/>
    <x v="12"/>
    <x v="6"/>
    <x v="3478"/>
    <x v="0"/>
    <x v="1"/>
    <x v="0"/>
    <x v="5417"/>
    <x v="1"/>
    <x v="1"/>
    <x v="1"/>
    <x v="0"/>
    <x v="591"/>
  </r>
  <r>
    <x v="5419"/>
    <s v="K?"/>
    <x v="403"/>
    <x v="1"/>
    <x v="0"/>
    <x v="27"/>
    <x v="4"/>
    <x v="3479"/>
    <x v="0"/>
    <x v="0"/>
    <x v="0"/>
    <x v="5418"/>
    <x v="0"/>
    <x v="0"/>
    <x v="3"/>
    <x v="3"/>
    <x v="56"/>
  </r>
  <r>
    <x v="5420"/>
    <s v="Graham"/>
    <x v="160"/>
    <x v="0"/>
    <x v="1"/>
    <x v="34"/>
    <x v="8"/>
    <x v="3480"/>
    <x v="2"/>
    <x v="0"/>
    <x v="0"/>
    <x v="5419"/>
    <x v="1"/>
    <x v="1"/>
    <x v="1"/>
    <x v="2"/>
    <x v="160"/>
  </r>
  <r>
    <x v="5421"/>
    <s v="Trevisano"/>
    <x v="114"/>
    <x v="0"/>
    <x v="0"/>
    <x v="2"/>
    <x v="3"/>
    <x v="0"/>
    <x v="2"/>
    <x v="1"/>
    <x v="1"/>
    <x v="5420"/>
    <x v="1"/>
    <x v="1"/>
    <x v="2"/>
    <x v="0"/>
    <x v="190"/>
  </r>
  <r>
    <x v="5422"/>
    <s v="Trevisano"/>
    <x v="289"/>
    <x v="0"/>
    <x v="0"/>
    <x v="8"/>
    <x v="1"/>
    <x v="3481"/>
    <x v="0"/>
    <x v="0"/>
    <x v="0"/>
    <x v="5421"/>
    <x v="1"/>
    <x v="1"/>
    <x v="0"/>
    <x v="1"/>
    <x v="758"/>
  </r>
  <r>
    <x v="5423"/>
    <s v="K?"/>
    <x v="378"/>
    <x v="0"/>
    <x v="1"/>
    <x v="12"/>
    <x v="5"/>
    <x v="0"/>
    <x v="2"/>
    <x v="0"/>
    <x v="0"/>
    <x v="5422"/>
    <x v="1"/>
    <x v="1"/>
    <x v="1"/>
    <x v="1"/>
    <x v="410"/>
  </r>
  <r>
    <x v="5424"/>
    <s v="Manning"/>
    <x v="147"/>
    <x v="2"/>
    <x v="1"/>
    <x v="4"/>
    <x v="9"/>
    <x v="3482"/>
    <x v="0"/>
    <x v="1"/>
    <x v="1"/>
    <x v="5423"/>
    <x v="0"/>
    <x v="0"/>
    <x v="3"/>
    <x v="1"/>
    <x v="43"/>
  </r>
  <r>
    <x v="5425"/>
    <s v="Tucker"/>
    <x v="215"/>
    <x v="2"/>
    <x v="0"/>
    <x v="4"/>
    <x v="2"/>
    <x v="3483"/>
    <x v="2"/>
    <x v="1"/>
    <x v="1"/>
    <x v="5424"/>
    <x v="1"/>
    <x v="1"/>
    <x v="4"/>
    <x v="0"/>
    <x v="410"/>
  </r>
  <r>
    <x v="5426"/>
    <s v="Schaffer"/>
    <x v="20"/>
    <x v="1"/>
    <x v="0"/>
    <x v="18"/>
    <x v="1"/>
    <x v="0"/>
    <x v="0"/>
    <x v="0"/>
    <x v="1"/>
    <x v="5425"/>
    <x v="1"/>
    <x v="1"/>
    <x v="1"/>
    <x v="0"/>
    <x v="581"/>
  </r>
  <r>
    <x v="5427"/>
    <s v="Esomchi"/>
    <x v="277"/>
    <x v="2"/>
    <x v="1"/>
    <x v="18"/>
    <x v="6"/>
    <x v="3484"/>
    <x v="2"/>
    <x v="0"/>
    <x v="0"/>
    <x v="5426"/>
    <x v="1"/>
    <x v="1"/>
    <x v="3"/>
    <x v="0"/>
    <x v="143"/>
  </r>
  <r>
    <x v="5428"/>
    <s v="Ch'ang"/>
    <x v="339"/>
    <x v="0"/>
    <x v="0"/>
    <x v="12"/>
    <x v="0"/>
    <x v="0"/>
    <x v="2"/>
    <x v="0"/>
    <x v="1"/>
    <x v="5427"/>
    <x v="1"/>
    <x v="1"/>
    <x v="3"/>
    <x v="0"/>
    <x v="698"/>
  </r>
  <r>
    <x v="5429"/>
    <s v="Walker"/>
    <x v="119"/>
    <x v="0"/>
    <x v="0"/>
    <x v="36"/>
    <x v="3"/>
    <x v="0"/>
    <x v="2"/>
    <x v="0"/>
    <x v="1"/>
    <x v="5428"/>
    <x v="1"/>
    <x v="1"/>
    <x v="2"/>
    <x v="1"/>
    <x v="381"/>
  </r>
  <r>
    <x v="5430"/>
    <s v="Chu"/>
    <x v="194"/>
    <x v="0"/>
    <x v="0"/>
    <x v="9"/>
    <x v="3"/>
    <x v="0"/>
    <x v="2"/>
    <x v="0"/>
    <x v="1"/>
    <x v="5429"/>
    <x v="1"/>
    <x v="1"/>
    <x v="2"/>
    <x v="1"/>
    <x v="685"/>
  </r>
  <r>
    <x v="5431"/>
    <s v="Crawford"/>
    <x v="182"/>
    <x v="0"/>
    <x v="0"/>
    <x v="11"/>
    <x v="2"/>
    <x v="3485"/>
    <x v="0"/>
    <x v="0"/>
    <x v="1"/>
    <x v="5430"/>
    <x v="1"/>
    <x v="1"/>
    <x v="3"/>
    <x v="2"/>
    <x v="383"/>
  </r>
  <r>
    <x v="5432"/>
    <s v="Milne"/>
    <x v="277"/>
    <x v="1"/>
    <x v="1"/>
    <x v="21"/>
    <x v="10"/>
    <x v="0"/>
    <x v="0"/>
    <x v="0"/>
    <x v="0"/>
    <x v="5431"/>
    <x v="1"/>
    <x v="1"/>
    <x v="1"/>
    <x v="2"/>
    <x v="72"/>
  </r>
  <r>
    <x v="5433"/>
    <s v="Anenechukwu"/>
    <x v="24"/>
    <x v="0"/>
    <x v="1"/>
    <x v="24"/>
    <x v="0"/>
    <x v="3486"/>
    <x v="0"/>
    <x v="0"/>
    <x v="1"/>
    <x v="5432"/>
    <x v="1"/>
    <x v="1"/>
    <x v="1"/>
    <x v="2"/>
    <x v="778"/>
  </r>
  <r>
    <x v="5434"/>
    <s v="Donaldson"/>
    <x v="191"/>
    <x v="1"/>
    <x v="0"/>
    <x v="15"/>
    <x v="8"/>
    <x v="0"/>
    <x v="2"/>
    <x v="0"/>
    <x v="1"/>
    <x v="5433"/>
    <x v="1"/>
    <x v="1"/>
    <x v="4"/>
    <x v="1"/>
    <x v="462"/>
  </r>
  <r>
    <x v="5435"/>
    <s v="Kelly"/>
    <x v="83"/>
    <x v="0"/>
    <x v="0"/>
    <x v="19"/>
    <x v="4"/>
    <x v="0"/>
    <x v="0"/>
    <x v="0"/>
    <x v="1"/>
    <x v="5434"/>
    <x v="1"/>
    <x v="1"/>
    <x v="2"/>
    <x v="1"/>
    <x v="507"/>
  </r>
  <r>
    <x v="5436"/>
    <s v="Ts'ao"/>
    <x v="388"/>
    <x v="0"/>
    <x v="0"/>
    <x v="10"/>
    <x v="0"/>
    <x v="0"/>
    <x v="2"/>
    <x v="1"/>
    <x v="1"/>
    <x v="5435"/>
    <x v="1"/>
    <x v="1"/>
    <x v="1"/>
    <x v="1"/>
    <x v="62"/>
  </r>
  <r>
    <x v="5437"/>
    <s v="Gonzalez"/>
    <x v="76"/>
    <x v="2"/>
    <x v="1"/>
    <x v="33"/>
    <x v="5"/>
    <x v="3487"/>
    <x v="0"/>
    <x v="0"/>
    <x v="0"/>
    <x v="5436"/>
    <x v="1"/>
    <x v="1"/>
    <x v="1"/>
    <x v="1"/>
    <x v="63"/>
  </r>
  <r>
    <x v="5438"/>
    <s v="Tai"/>
    <x v="331"/>
    <x v="0"/>
    <x v="1"/>
    <x v="10"/>
    <x v="3"/>
    <x v="3488"/>
    <x v="0"/>
    <x v="0"/>
    <x v="1"/>
    <x v="5437"/>
    <x v="1"/>
    <x v="1"/>
    <x v="0"/>
    <x v="0"/>
    <x v="222"/>
  </r>
  <r>
    <x v="5439"/>
    <s v="Muravyova"/>
    <x v="297"/>
    <x v="2"/>
    <x v="0"/>
    <x v="22"/>
    <x v="4"/>
    <x v="3489"/>
    <x v="2"/>
    <x v="0"/>
    <x v="1"/>
    <x v="5438"/>
    <x v="1"/>
    <x v="1"/>
    <x v="0"/>
    <x v="2"/>
    <x v="76"/>
  </r>
  <r>
    <x v="5440"/>
    <s v="Milanesi"/>
    <x v="239"/>
    <x v="2"/>
    <x v="1"/>
    <x v="3"/>
    <x v="0"/>
    <x v="3490"/>
    <x v="0"/>
    <x v="1"/>
    <x v="1"/>
    <x v="5439"/>
    <x v="0"/>
    <x v="0"/>
    <x v="3"/>
    <x v="0"/>
    <x v="434"/>
  </r>
  <r>
    <x v="5441"/>
    <s v="Lin"/>
    <x v="60"/>
    <x v="0"/>
    <x v="1"/>
    <x v="6"/>
    <x v="1"/>
    <x v="3491"/>
    <x v="0"/>
    <x v="0"/>
    <x v="1"/>
    <x v="5440"/>
    <x v="1"/>
    <x v="1"/>
    <x v="2"/>
    <x v="1"/>
    <x v="256"/>
  </r>
  <r>
    <x v="5442"/>
    <s v="Lambert"/>
    <x v="225"/>
    <x v="2"/>
    <x v="0"/>
    <x v="3"/>
    <x v="7"/>
    <x v="3492"/>
    <x v="0"/>
    <x v="1"/>
    <x v="1"/>
    <x v="5441"/>
    <x v="0"/>
    <x v="0"/>
    <x v="4"/>
    <x v="0"/>
    <x v="214"/>
  </r>
  <r>
    <x v="5443"/>
    <s v="Temple"/>
    <x v="245"/>
    <x v="1"/>
    <x v="1"/>
    <x v="34"/>
    <x v="1"/>
    <x v="3493"/>
    <x v="0"/>
    <x v="1"/>
    <x v="0"/>
    <x v="5442"/>
    <x v="1"/>
    <x v="1"/>
    <x v="2"/>
    <x v="3"/>
    <x v="28"/>
  </r>
  <r>
    <x v="5444"/>
    <s v="Ridley"/>
    <x v="47"/>
    <x v="0"/>
    <x v="1"/>
    <x v="19"/>
    <x v="8"/>
    <x v="3494"/>
    <x v="2"/>
    <x v="1"/>
    <x v="0"/>
    <x v="5443"/>
    <x v="1"/>
    <x v="1"/>
    <x v="4"/>
    <x v="2"/>
    <x v="59"/>
  </r>
  <r>
    <x v="5445"/>
    <s v="Young"/>
    <x v="408"/>
    <x v="0"/>
    <x v="0"/>
    <x v="18"/>
    <x v="0"/>
    <x v="0"/>
    <x v="2"/>
    <x v="0"/>
    <x v="0"/>
    <x v="5444"/>
    <x v="1"/>
    <x v="1"/>
    <x v="4"/>
    <x v="1"/>
    <x v="231"/>
  </r>
  <r>
    <x v="5446"/>
    <s v="Slye"/>
    <x v="74"/>
    <x v="0"/>
    <x v="1"/>
    <x v="34"/>
    <x v="2"/>
    <x v="3495"/>
    <x v="2"/>
    <x v="0"/>
    <x v="1"/>
    <x v="5445"/>
    <x v="1"/>
    <x v="1"/>
    <x v="3"/>
    <x v="2"/>
    <x v="588"/>
  </r>
  <r>
    <x v="5447"/>
    <s v="Pan"/>
    <x v="18"/>
    <x v="2"/>
    <x v="1"/>
    <x v="5"/>
    <x v="9"/>
    <x v="3496"/>
    <x v="0"/>
    <x v="1"/>
    <x v="0"/>
    <x v="5446"/>
    <x v="1"/>
    <x v="1"/>
    <x v="4"/>
    <x v="1"/>
    <x v="327"/>
  </r>
  <r>
    <x v="5448"/>
    <s v="Hsueh"/>
    <x v="1"/>
    <x v="2"/>
    <x v="0"/>
    <x v="4"/>
    <x v="8"/>
    <x v="3497"/>
    <x v="0"/>
    <x v="1"/>
    <x v="0"/>
    <x v="5447"/>
    <x v="0"/>
    <x v="0"/>
    <x v="4"/>
    <x v="0"/>
    <x v="151"/>
  </r>
  <r>
    <x v="5449"/>
    <s v="Roberts"/>
    <x v="13"/>
    <x v="0"/>
    <x v="0"/>
    <x v="17"/>
    <x v="3"/>
    <x v="0"/>
    <x v="0"/>
    <x v="0"/>
    <x v="0"/>
    <x v="5448"/>
    <x v="1"/>
    <x v="1"/>
    <x v="0"/>
    <x v="0"/>
    <x v="630"/>
  </r>
  <r>
    <x v="5450"/>
    <s v="Moss"/>
    <x v="327"/>
    <x v="0"/>
    <x v="1"/>
    <x v="19"/>
    <x v="5"/>
    <x v="0"/>
    <x v="2"/>
    <x v="0"/>
    <x v="1"/>
    <x v="5449"/>
    <x v="1"/>
    <x v="1"/>
    <x v="3"/>
    <x v="2"/>
    <x v="615"/>
  </r>
  <r>
    <x v="5451"/>
    <s v="Andrews"/>
    <x v="118"/>
    <x v="0"/>
    <x v="1"/>
    <x v="3"/>
    <x v="4"/>
    <x v="3498"/>
    <x v="2"/>
    <x v="0"/>
    <x v="1"/>
    <x v="5450"/>
    <x v="1"/>
    <x v="1"/>
    <x v="4"/>
    <x v="3"/>
    <x v="558"/>
  </r>
  <r>
    <x v="5452"/>
    <s v="Takasuka"/>
    <x v="393"/>
    <x v="0"/>
    <x v="0"/>
    <x v="13"/>
    <x v="1"/>
    <x v="3499"/>
    <x v="2"/>
    <x v="1"/>
    <x v="1"/>
    <x v="5451"/>
    <x v="0"/>
    <x v="0"/>
    <x v="0"/>
    <x v="2"/>
    <x v="303"/>
  </r>
  <r>
    <x v="5453"/>
    <s v="Dawson"/>
    <x v="194"/>
    <x v="0"/>
    <x v="0"/>
    <x v="11"/>
    <x v="4"/>
    <x v="0"/>
    <x v="2"/>
    <x v="1"/>
    <x v="1"/>
    <x v="5452"/>
    <x v="1"/>
    <x v="1"/>
    <x v="3"/>
    <x v="1"/>
    <x v="641"/>
  </r>
  <r>
    <x v="5454"/>
    <s v="Bruche"/>
    <x v="134"/>
    <x v="0"/>
    <x v="1"/>
    <x v="2"/>
    <x v="8"/>
    <x v="0"/>
    <x v="0"/>
    <x v="0"/>
    <x v="1"/>
    <x v="5453"/>
    <x v="1"/>
    <x v="1"/>
    <x v="4"/>
    <x v="1"/>
    <x v="157"/>
  </r>
  <r>
    <x v="5455"/>
    <s v="Oliver"/>
    <x v="218"/>
    <x v="2"/>
    <x v="0"/>
    <x v="13"/>
    <x v="9"/>
    <x v="3500"/>
    <x v="0"/>
    <x v="0"/>
    <x v="1"/>
    <x v="5454"/>
    <x v="0"/>
    <x v="0"/>
    <x v="4"/>
    <x v="1"/>
    <x v="544"/>
  </r>
  <r>
    <x v="5456"/>
    <s v="Ryan"/>
    <x v="173"/>
    <x v="2"/>
    <x v="1"/>
    <x v="10"/>
    <x v="9"/>
    <x v="3501"/>
    <x v="2"/>
    <x v="0"/>
    <x v="1"/>
    <x v="5455"/>
    <x v="1"/>
    <x v="1"/>
    <x v="1"/>
    <x v="2"/>
    <x v="542"/>
  </r>
  <r>
    <x v="5457"/>
    <s v="Sabbatini"/>
    <x v="65"/>
    <x v="2"/>
    <x v="1"/>
    <x v="46"/>
    <x v="7"/>
    <x v="3502"/>
    <x v="0"/>
    <x v="0"/>
    <x v="0"/>
    <x v="5456"/>
    <x v="1"/>
    <x v="1"/>
    <x v="1"/>
    <x v="1"/>
    <x v="651"/>
  </r>
  <r>
    <x v="5458"/>
    <s v="Watt"/>
    <x v="14"/>
    <x v="1"/>
    <x v="1"/>
    <x v="12"/>
    <x v="0"/>
    <x v="3503"/>
    <x v="0"/>
    <x v="0"/>
    <x v="1"/>
    <x v="5457"/>
    <x v="1"/>
    <x v="1"/>
    <x v="4"/>
    <x v="2"/>
    <x v="384"/>
  </r>
  <r>
    <x v="5459"/>
    <s v="Wilson"/>
    <x v="399"/>
    <x v="1"/>
    <x v="0"/>
    <x v="18"/>
    <x v="3"/>
    <x v="0"/>
    <x v="2"/>
    <x v="0"/>
    <x v="1"/>
    <x v="5458"/>
    <x v="1"/>
    <x v="1"/>
    <x v="2"/>
    <x v="2"/>
    <x v="660"/>
  </r>
  <r>
    <x v="5460"/>
    <s v="Abramova"/>
    <x v="63"/>
    <x v="2"/>
    <x v="1"/>
    <x v="1"/>
    <x v="8"/>
    <x v="3504"/>
    <x v="2"/>
    <x v="1"/>
    <x v="0"/>
    <x v="5459"/>
    <x v="1"/>
    <x v="1"/>
    <x v="0"/>
    <x v="0"/>
    <x v="135"/>
  </r>
  <r>
    <x v="5461"/>
    <s v="Purdy"/>
    <x v="187"/>
    <x v="1"/>
    <x v="1"/>
    <x v="8"/>
    <x v="0"/>
    <x v="3505"/>
    <x v="2"/>
    <x v="1"/>
    <x v="1"/>
    <x v="5460"/>
    <x v="1"/>
    <x v="1"/>
    <x v="0"/>
    <x v="0"/>
    <x v="752"/>
  </r>
  <r>
    <x v="5462"/>
    <s v="Higgins"/>
    <x v="163"/>
    <x v="0"/>
    <x v="0"/>
    <x v="6"/>
    <x v="8"/>
    <x v="3506"/>
    <x v="0"/>
    <x v="1"/>
    <x v="1"/>
    <x v="5461"/>
    <x v="1"/>
    <x v="1"/>
    <x v="4"/>
    <x v="0"/>
    <x v="699"/>
  </r>
  <r>
    <x v="5463"/>
    <s v="Marshall"/>
    <x v="204"/>
    <x v="0"/>
    <x v="0"/>
    <x v="18"/>
    <x v="5"/>
    <x v="0"/>
    <x v="0"/>
    <x v="1"/>
    <x v="1"/>
    <x v="5462"/>
    <x v="1"/>
    <x v="1"/>
    <x v="4"/>
    <x v="3"/>
    <x v="620"/>
  </r>
  <r>
    <x v="5464"/>
    <s v="Reye"/>
    <x v="40"/>
    <x v="0"/>
    <x v="0"/>
    <x v="18"/>
    <x v="0"/>
    <x v="3507"/>
    <x v="0"/>
    <x v="1"/>
    <x v="0"/>
    <x v="5463"/>
    <x v="1"/>
    <x v="1"/>
    <x v="3"/>
    <x v="1"/>
    <x v="29"/>
  </r>
  <r>
    <x v="5465"/>
    <s v="Chibueze"/>
    <x v="83"/>
    <x v="2"/>
    <x v="0"/>
    <x v="1"/>
    <x v="1"/>
    <x v="3508"/>
    <x v="1"/>
    <x v="0"/>
    <x v="1"/>
    <x v="5464"/>
    <x v="1"/>
    <x v="1"/>
    <x v="1"/>
    <x v="2"/>
    <x v="381"/>
  </r>
  <r>
    <x v="5466"/>
    <s v="Kwemtochukwu"/>
    <x v="4"/>
    <x v="2"/>
    <x v="1"/>
    <x v="15"/>
    <x v="6"/>
    <x v="3509"/>
    <x v="0"/>
    <x v="1"/>
    <x v="0"/>
    <x v="5465"/>
    <x v="1"/>
    <x v="1"/>
    <x v="0"/>
    <x v="0"/>
    <x v="127"/>
  </r>
  <r>
    <x v="5467"/>
    <s v="Biryukova"/>
    <x v="391"/>
    <x v="1"/>
    <x v="1"/>
    <x v="19"/>
    <x v="1"/>
    <x v="3510"/>
    <x v="0"/>
    <x v="0"/>
    <x v="0"/>
    <x v="5466"/>
    <x v="1"/>
    <x v="1"/>
    <x v="2"/>
    <x v="3"/>
    <x v="553"/>
  </r>
  <r>
    <x v="5468"/>
    <s v="Chidozie"/>
    <x v="29"/>
    <x v="0"/>
    <x v="1"/>
    <x v="13"/>
    <x v="8"/>
    <x v="0"/>
    <x v="2"/>
    <x v="0"/>
    <x v="0"/>
    <x v="5467"/>
    <x v="1"/>
    <x v="1"/>
    <x v="0"/>
    <x v="1"/>
    <x v="774"/>
  </r>
  <r>
    <x v="5469"/>
    <s v="Barber"/>
    <x v="352"/>
    <x v="0"/>
    <x v="1"/>
    <x v="29"/>
    <x v="4"/>
    <x v="0"/>
    <x v="2"/>
    <x v="1"/>
    <x v="1"/>
    <x v="5468"/>
    <x v="1"/>
    <x v="1"/>
    <x v="4"/>
    <x v="2"/>
    <x v="56"/>
  </r>
  <r>
    <x v="5470"/>
    <s v="Thompson"/>
    <x v="363"/>
    <x v="0"/>
    <x v="1"/>
    <x v="11"/>
    <x v="1"/>
    <x v="3511"/>
    <x v="2"/>
    <x v="0"/>
    <x v="0"/>
    <x v="5469"/>
    <x v="1"/>
    <x v="1"/>
    <x v="2"/>
    <x v="2"/>
    <x v="46"/>
  </r>
  <r>
    <x v="5471"/>
    <s v="Maslov"/>
    <x v="134"/>
    <x v="2"/>
    <x v="0"/>
    <x v="2"/>
    <x v="7"/>
    <x v="3512"/>
    <x v="2"/>
    <x v="0"/>
    <x v="1"/>
    <x v="5470"/>
    <x v="0"/>
    <x v="0"/>
    <x v="1"/>
    <x v="2"/>
    <x v="304"/>
  </r>
  <r>
    <x v="5472"/>
    <s v="Jones"/>
    <x v="386"/>
    <x v="2"/>
    <x v="1"/>
    <x v="0"/>
    <x v="4"/>
    <x v="3513"/>
    <x v="0"/>
    <x v="1"/>
    <x v="0"/>
    <x v="5471"/>
    <x v="1"/>
    <x v="1"/>
    <x v="1"/>
    <x v="0"/>
    <x v="598"/>
  </r>
  <r>
    <x v="5473"/>
    <s v="Chidumaga"/>
    <x v="321"/>
    <x v="2"/>
    <x v="0"/>
    <x v="16"/>
    <x v="6"/>
    <x v="3514"/>
    <x v="0"/>
    <x v="0"/>
    <x v="0"/>
    <x v="5472"/>
    <x v="1"/>
    <x v="1"/>
    <x v="3"/>
    <x v="3"/>
    <x v="175"/>
  </r>
  <r>
    <x v="5474"/>
    <s v="Hs?"/>
    <x v="189"/>
    <x v="0"/>
    <x v="0"/>
    <x v="10"/>
    <x v="9"/>
    <x v="0"/>
    <x v="2"/>
    <x v="0"/>
    <x v="1"/>
    <x v="5473"/>
    <x v="1"/>
    <x v="1"/>
    <x v="1"/>
    <x v="2"/>
    <x v="377"/>
  </r>
  <r>
    <x v="5475"/>
    <s v="Trentini"/>
    <x v="303"/>
    <x v="2"/>
    <x v="1"/>
    <x v="0"/>
    <x v="8"/>
    <x v="3515"/>
    <x v="0"/>
    <x v="0"/>
    <x v="0"/>
    <x v="5474"/>
    <x v="1"/>
    <x v="1"/>
    <x v="2"/>
    <x v="1"/>
    <x v="99"/>
  </r>
  <r>
    <x v="5476"/>
    <s v="Lucas"/>
    <x v="105"/>
    <x v="1"/>
    <x v="1"/>
    <x v="40"/>
    <x v="1"/>
    <x v="3516"/>
    <x v="2"/>
    <x v="0"/>
    <x v="1"/>
    <x v="5475"/>
    <x v="0"/>
    <x v="0"/>
    <x v="1"/>
    <x v="2"/>
    <x v="50"/>
  </r>
  <r>
    <x v="5477"/>
    <s v="Willoughby"/>
    <x v="251"/>
    <x v="0"/>
    <x v="0"/>
    <x v="10"/>
    <x v="0"/>
    <x v="0"/>
    <x v="2"/>
    <x v="0"/>
    <x v="0"/>
    <x v="5476"/>
    <x v="1"/>
    <x v="1"/>
    <x v="3"/>
    <x v="1"/>
    <x v="224"/>
  </r>
  <r>
    <x v="5478"/>
    <s v="Jamieson"/>
    <x v="228"/>
    <x v="2"/>
    <x v="1"/>
    <x v="4"/>
    <x v="9"/>
    <x v="3517"/>
    <x v="2"/>
    <x v="0"/>
    <x v="0"/>
    <x v="5477"/>
    <x v="1"/>
    <x v="1"/>
    <x v="4"/>
    <x v="3"/>
    <x v="232"/>
  </r>
  <r>
    <x v="5479"/>
    <s v="Robertson"/>
    <x v="267"/>
    <x v="1"/>
    <x v="1"/>
    <x v="12"/>
    <x v="6"/>
    <x v="3518"/>
    <x v="0"/>
    <x v="1"/>
    <x v="1"/>
    <x v="5478"/>
    <x v="1"/>
    <x v="1"/>
    <x v="4"/>
    <x v="1"/>
    <x v="542"/>
  </r>
  <r>
    <x v="5480"/>
    <s v="Ojiofor"/>
    <x v="274"/>
    <x v="2"/>
    <x v="0"/>
    <x v="10"/>
    <x v="2"/>
    <x v="3519"/>
    <x v="2"/>
    <x v="1"/>
    <x v="1"/>
    <x v="5479"/>
    <x v="1"/>
    <x v="1"/>
    <x v="0"/>
    <x v="0"/>
    <x v="730"/>
  </r>
  <r>
    <x v="5481"/>
    <s v="Cameron"/>
    <x v="24"/>
    <x v="2"/>
    <x v="0"/>
    <x v="4"/>
    <x v="1"/>
    <x v="3520"/>
    <x v="0"/>
    <x v="1"/>
    <x v="0"/>
    <x v="5480"/>
    <x v="0"/>
    <x v="0"/>
    <x v="3"/>
    <x v="3"/>
    <x v="298"/>
  </r>
  <r>
    <x v="5482"/>
    <s v="Mayne"/>
    <x v="59"/>
    <x v="1"/>
    <x v="1"/>
    <x v="17"/>
    <x v="0"/>
    <x v="0"/>
    <x v="2"/>
    <x v="0"/>
    <x v="1"/>
    <x v="5481"/>
    <x v="1"/>
    <x v="1"/>
    <x v="4"/>
    <x v="0"/>
    <x v="326"/>
  </r>
  <r>
    <x v="5483"/>
    <s v="Mancini"/>
    <x v="224"/>
    <x v="1"/>
    <x v="1"/>
    <x v="34"/>
    <x v="1"/>
    <x v="3521"/>
    <x v="0"/>
    <x v="1"/>
    <x v="1"/>
    <x v="5482"/>
    <x v="1"/>
    <x v="1"/>
    <x v="3"/>
    <x v="1"/>
    <x v="774"/>
  </r>
  <r>
    <x v="5484"/>
    <s v="Paramor"/>
    <x v="256"/>
    <x v="2"/>
    <x v="1"/>
    <x v="13"/>
    <x v="0"/>
    <x v="3522"/>
    <x v="0"/>
    <x v="1"/>
    <x v="1"/>
    <x v="5483"/>
    <x v="0"/>
    <x v="0"/>
    <x v="0"/>
    <x v="3"/>
    <x v="674"/>
  </r>
  <r>
    <x v="5485"/>
    <s v="Young"/>
    <x v="391"/>
    <x v="1"/>
    <x v="1"/>
    <x v="16"/>
    <x v="4"/>
    <x v="0"/>
    <x v="2"/>
    <x v="0"/>
    <x v="0"/>
    <x v="5484"/>
    <x v="1"/>
    <x v="1"/>
    <x v="2"/>
    <x v="3"/>
    <x v="637"/>
  </r>
  <r>
    <x v="5486"/>
    <s v="Daly"/>
    <x v="179"/>
    <x v="1"/>
    <x v="0"/>
    <x v="1"/>
    <x v="8"/>
    <x v="0"/>
    <x v="2"/>
    <x v="1"/>
    <x v="0"/>
    <x v="5485"/>
    <x v="1"/>
    <x v="1"/>
    <x v="0"/>
    <x v="0"/>
    <x v="185"/>
  </r>
  <r>
    <x v="5487"/>
    <s v="Carter"/>
    <x v="169"/>
    <x v="0"/>
    <x v="1"/>
    <x v="12"/>
    <x v="9"/>
    <x v="0"/>
    <x v="0"/>
    <x v="0"/>
    <x v="0"/>
    <x v="5486"/>
    <x v="1"/>
    <x v="1"/>
    <x v="1"/>
    <x v="2"/>
    <x v="427"/>
  </r>
  <r>
    <x v="5488"/>
    <s v="Dike"/>
    <x v="440"/>
    <x v="0"/>
    <x v="0"/>
    <x v="12"/>
    <x v="3"/>
    <x v="3523"/>
    <x v="0"/>
    <x v="0"/>
    <x v="0"/>
    <x v="5487"/>
    <x v="1"/>
    <x v="1"/>
    <x v="0"/>
    <x v="2"/>
    <x v="455"/>
  </r>
  <r>
    <x v="5489"/>
    <s v="Hughes"/>
    <x v="346"/>
    <x v="0"/>
    <x v="1"/>
    <x v="19"/>
    <x v="2"/>
    <x v="3524"/>
    <x v="0"/>
    <x v="1"/>
    <x v="0"/>
    <x v="5488"/>
    <x v="1"/>
    <x v="1"/>
    <x v="0"/>
    <x v="1"/>
    <x v="236"/>
  </r>
  <r>
    <x v="5490"/>
    <s v="Green"/>
    <x v="50"/>
    <x v="1"/>
    <x v="0"/>
    <x v="66"/>
    <x v="0"/>
    <x v="0"/>
    <x v="2"/>
    <x v="1"/>
    <x v="0"/>
    <x v="5489"/>
    <x v="1"/>
    <x v="1"/>
    <x v="2"/>
    <x v="2"/>
    <x v="531"/>
  </r>
  <r>
    <x v="5491"/>
    <s v="Chinomso"/>
    <x v="147"/>
    <x v="2"/>
    <x v="0"/>
    <x v="18"/>
    <x v="5"/>
    <x v="3525"/>
    <x v="2"/>
    <x v="0"/>
    <x v="0"/>
    <x v="5490"/>
    <x v="0"/>
    <x v="0"/>
    <x v="1"/>
    <x v="0"/>
    <x v="141"/>
  </r>
  <r>
    <x v="5492"/>
    <s v="Gorshkov"/>
    <x v="170"/>
    <x v="0"/>
    <x v="1"/>
    <x v="12"/>
    <x v="3"/>
    <x v="3526"/>
    <x v="0"/>
    <x v="0"/>
    <x v="0"/>
    <x v="5491"/>
    <x v="1"/>
    <x v="1"/>
    <x v="1"/>
    <x v="3"/>
    <x v="618"/>
  </r>
  <r>
    <x v="5493"/>
    <s v="Chinomso"/>
    <x v="212"/>
    <x v="0"/>
    <x v="1"/>
    <x v="8"/>
    <x v="9"/>
    <x v="0"/>
    <x v="2"/>
    <x v="0"/>
    <x v="1"/>
    <x v="5492"/>
    <x v="1"/>
    <x v="1"/>
    <x v="4"/>
    <x v="0"/>
    <x v="404"/>
  </r>
  <r>
    <x v="5494"/>
    <s v="Ijendu"/>
    <x v="447"/>
    <x v="1"/>
    <x v="0"/>
    <x v="36"/>
    <x v="2"/>
    <x v="3527"/>
    <x v="0"/>
    <x v="1"/>
    <x v="1"/>
    <x v="5493"/>
    <x v="0"/>
    <x v="0"/>
    <x v="4"/>
    <x v="2"/>
    <x v="576"/>
  </r>
  <r>
    <x v="5495"/>
    <s v="Yen"/>
    <x v="102"/>
    <x v="0"/>
    <x v="1"/>
    <x v="12"/>
    <x v="7"/>
    <x v="0"/>
    <x v="2"/>
    <x v="0"/>
    <x v="1"/>
    <x v="5494"/>
    <x v="1"/>
    <x v="1"/>
    <x v="3"/>
    <x v="0"/>
    <x v="561"/>
  </r>
  <r>
    <x v="5496"/>
    <s v="Arcuri"/>
    <x v="157"/>
    <x v="0"/>
    <x v="0"/>
    <x v="0"/>
    <x v="1"/>
    <x v="0"/>
    <x v="2"/>
    <x v="1"/>
    <x v="0"/>
    <x v="5495"/>
    <x v="1"/>
    <x v="1"/>
    <x v="0"/>
    <x v="3"/>
    <x v="175"/>
  </r>
  <r>
    <x v="5497"/>
    <s v="Baresi"/>
    <x v="265"/>
    <x v="1"/>
    <x v="0"/>
    <x v="18"/>
    <x v="2"/>
    <x v="3528"/>
    <x v="0"/>
    <x v="1"/>
    <x v="1"/>
    <x v="5496"/>
    <x v="1"/>
    <x v="1"/>
    <x v="3"/>
    <x v="1"/>
    <x v="579"/>
  </r>
  <r>
    <x v="5498"/>
    <s v="Field"/>
    <x v="313"/>
    <x v="0"/>
    <x v="1"/>
    <x v="12"/>
    <x v="6"/>
    <x v="3529"/>
    <x v="0"/>
    <x v="1"/>
    <x v="1"/>
    <x v="5497"/>
    <x v="1"/>
    <x v="1"/>
    <x v="3"/>
    <x v="2"/>
    <x v="76"/>
  </r>
  <r>
    <x v="5499"/>
    <s v="Christian"/>
    <x v="4"/>
    <x v="2"/>
    <x v="0"/>
    <x v="7"/>
    <x v="2"/>
    <x v="3530"/>
    <x v="2"/>
    <x v="0"/>
    <x v="0"/>
    <x v="5498"/>
    <x v="1"/>
    <x v="1"/>
    <x v="4"/>
    <x v="1"/>
    <x v="721"/>
  </r>
  <r>
    <x v="5500"/>
    <s v="Ross"/>
    <x v="180"/>
    <x v="0"/>
    <x v="1"/>
    <x v="40"/>
    <x v="9"/>
    <x v="3531"/>
    <x v="0"/>
    <x v="0"/>
    <x v="0"/>
    <x v="5499"/>
    <x v="1"/>
    <x v="1"/>
    <x v="2"/>
    <x v="2"/>
    <x v="28"/>
  </r>
  <r>
    <x v="5501"/>
    <s v="Trevisani"/>
    <x v="130"/>
    <x v="0"/>
    <x v="0"/>
    <x v="8"/>
    <x v="2"/>
    <x v="3532"/>
    <x v="0"/>
    <x v="0"/>
    <x v="1"/>
    <x v="5500"/>
    <x v="1"/>
    <x v="1"/>
    <x v="4"/>
    <x v="1"/>
    <x v="80"/>
  </r>
  <r>
    <x v="5502"/>
    <s v="Akabueze"/>
    <x v="55"/>
    <x v="1"/>
    <x v="0"/>
    <x v="20"/>
    <x v="6"/>
    <x v="3533"/>
    <x v="0"/>
    <x v="0"/>
    <x v="0"/>
    <x v="5501"/>
    <x v="1"/>
    <x v="1"/>
    <x v="2"/>
    <x v="3"/>
    <x v="703"/>
  </r>
  <r>
    <x v="5503"/>
    <s v="Dunn"/>
    <x v="134"/>
    <x v="1"/>
    <x v="1"/>
    <x v="9"/>
    <x v="7"/>
    <x v="3534"/>
    <x v="0"/>
    <x v="0"/>
    <x v="0"/>
    <x v="5502"/>
    <x v="1"/>
    <x v="1"/>
    <x v="1"/>
    <x v="3"/>
    <x v="233"/>
  </r>
  <r>
    <x v="5504"/>
    <s v="Martin"/>
    <x v="318"/>
    <x v="0"/>
    <x v="1"/>
    <x v="15"/>
    <x v="0"/>
    <x v="3535"/>
    <x v="2"/>
    <x v="1"/>
    <x v="1"/>
    <x v="5503"/>
    <x v="1"/>
    <x v="1"/>
    <x v="3"/>
    <x v="1"/>
    <x v="106"/>
  </r>
  <r>
    <x v="5505"/>
    <s v="Donaldson"/>
    <x v="255"/>
    <x v="0"/>
    <x v="0"/>
    <x v="47"/>
    <x v="3"/>
    <x v="0"/>
    <x v="2"/>
    <x v="0"/>
    <x v="0"/>
    <x v="5504"/>
    <x v="1"/>
    <x v="1"/>
    <x v="2"/>
    <x v="3"/>
    <x v="362"/>
  </r>
  <r>
    <x v="5506"/>
    <s v="McClinton"/>
    <x v="258"/>
    <x v="1"/>
    <x v="1"/>
    <x v="10"/>
    <x v="10"/>
    <x v="3536"/>
    <x v="2"/>
    <x v="1"/>
    <x v="0"/>
    <x v="5505"/>
    <x v="1"/>
    <x v="1"/>
    <x v="1"/>
    <x v="3"/>
    <x v="722"/>
  </r>
  <r>
    <x v="5507"/>
    <s v="Bentley"/>
    <x v="202"/>
    <x v="1"/>
    <x v="0"/>
    <x v="20"/>
    <x v="6"/>
    <x v="3537"/>
    <x v="0"/>
    <x v="0"/>
    <x v="1"/>
    <x v="5506"/>
    <x v="0"/>
    <x v="0"/>
    <x v="3"/>
    <x v="3"/>
    <x v="776"/>
  </r>
  <r>
    <x v="5508"/>
    <s v="Ibezimako"/>
    <x v="52"/>
    <x v="0"/>
    <x v="0"/>
    <x v="31"/>
    <x v="6"/>
    <x v="0"/>
    <x v="2"/>
    <x v="0"/>
    <x v="0"/>
    <x v="5507"/>
    <x v="1"/>
    <x v="1"/>
    <x v="0"/>
    <x v="0"/>
    <x v="257"/>
  </r>
  <r>
    <x v="5509"/>
    <s v="Thomson"/>
    <x v="142"/>
    <x v="0"/>
    <x v="1"/>
    <x v="19"/>
    <x v="9"/>
    <x v="0"/>
    <x v="2"/>
    <x v="0"/>
    <x v="1"/>
    <x v="5508"/>
    <x v="1"/>
    <x v="1"/>
    <x v="0"/>
    <x v="3"/>
    <x v="545"/>
  </r>
  <r>
    <x v="5510"/>
    <s v="Ch'in"/>
    <x v="200"/>
    <x v="2"/>
    <x v="0"/>
    <x v="36"/>
    <x v="1"/>
    <x v="3538"/>
    <x v="2"/>
    <x v="0"/>
    <x v="1"/>
    <x v="5509"/>
    <x v="0"/>
    <x v="0"/>
    <x v="0"/>
    <x v="3"/>
    <x v="480"/>
  </r>
  <r>
    <x v="5511"/>
    <s v="Holbrook"/>
    <x v="136"/>
    <x v="2"/>
    <x v="1"/>
    <x v="15"/>
    <x v="10"/>
    <x v="3539"/>
    <x v="0"/>
    <x v="0"/>
    <x v="1"/>
    <x v="5510"/>
    <x v="1"/>
    <x v="1"/>
    <x v="1"/>
    <x v="0"/>
    <x v="24"/>
  </r>
  <r>
    <x v="5512"/>
    <s v="Solomina"/>
    <x v="203"/>
    <x v="0"/>
    <x v="1"/>
    <x v="24"/>
    <x v="0"/>
    <x v="3540"/>
    <x v="0"/>
    <x v="1"/>
    <x v="0"/>
    <x v="5511"/>
    <x v="1"/>
    <x v="1"/>
    <x v="0"/>
    <x v="0"/>
    <x v="74"/>
  </r>
  <r>
    <x v="5513"/>
    <s v="McDonald"/>
    <x v="338"/>
    <x v="0"/>
    <x v="0"/>
    <x v="19"/>
    <x v="2"/>
    <x v="0"/>
    <x v="2"/>
    <x v="1"/>
    <x v="0"/>
    <x v="5512"/>
    <x v="1"/>
    <x v="1"/>
    <x v="1"/>
    <x v="3"/>
    <x v="378"/>
  </r>
  <r>
    <x v="5514"/>
    <s v="Dennis"/>
    <x v="270"/>
    <x v="0"/>
    <x v="1"/>
    <x v="35"/>
    <x v="5"/>
    <x v="3541"/>
    <x v="0"/>
    <x v="0"/>
    <x v="1"/>
    <x v="5513"/>
    <x v="0"/>
    <x v="0"/>
    <x v="1"/>
    <x v="0"/>
    <x v="285"/>
  </r>
  <r>
    <x v="5515"/>
    <s v="Faulk"/>
    <x v="280"/>
    <x v="2"/>
    <x v="0"/>
    <x v="34"/>
    <x v="0"/>
    <x v="3542"/>
    <x v="2"/>
    <x v="0"/>
    <x v="0"/>
    <x v="5514"/>
    <x v="1"/>
    <x v="1"/>
    <x v="0"/>
    <x v="3"/>
    <x v="523"/>
  </r>
  <r>
    <x v="5516"/>
    <s v="Dale"/>
    <x v="161"/>
    <x v="0"/>
    <x v="1"/>
    <x v="24"/>
    <x v="6"/>
    <x v="3543"/>
    <x v="0"/>
    <x v="0"/>
    <x v="0"/>
    <x v="5515"/>
    <x v="1"/>
    <x v="1"/>
    <x v="0"/>
    <x v="1"/>
    <x v="636"/>
  </r>
  <r>
    <x v="5517"/>
    <s v="Gorbunov"/>
    <x v="39"/>
    <x v="0"/>
    <x v="1"/>
    <x v="19"/>
    <x v="2"/>
    <x v="0"/>
    <x v="2"/>
    <x v="0"/>
    <x v="1"/>
    <x v="5516"/>
    <x v="1"/>
    <x v="1"/>
    <x v="3"/>
    <x v="0"/>
    <x v="592"/>
  </r>
  <r>
    <x v="5518"/>
    <s v="Farrell"/>
    <x v="103"/>
    <x v="0"/>
    <x v="1"/>
    <x v="2"/>
    <x v="5"/>
    <x v="0"/>
    <x v="2"/>
    <x v="1"/>
    <x v="1"/>
    <x v="5517"/>
    <x v="1"/>
    <x v="1"/>
    <x v="1"/>
    <x v="3"/>
    <x v="22"/>
  </r>
  <r>
    <x v="5519"/>
    <s v="De Luca"/>
    <x v="71"/>
    <x v="0"/>
    <x v="1"/>
    <x v="3"/>
    <x v="1"/>
    <x v="3544"/>
    <x v="0"/>
    <x v="0"/>
    <x v="1"/>
    <x v="5518"/>
    <x v="0"/>
    <x v="0"/>
    <x v="4"/>
    <x v="1"/>
    <x v="454"/>
  </r>
  <r>
    <x v="5520"/>
    <s v="Walker"/>
    <x v="275"/>
    <x v="0"/>
    <x v="0"/>
    <x v="22"/>
    <x v="5"/>
    <x v="3545"/>
    <x v="0"/>
    <x v="0"/>
    <x v="0"/>
    <x v="5519"/>
    <x v="1"/>
    <x v="1"/>
    <x v="4"/>
    <x v="2"/>
    <x v="308"/>
  </r>
  <r>
    <x v="5521"/>
    <s v="Forster"/>
    <x v="325"/>
    <x v="0"/>
    <x v="1"/>
    <x v="24"/>
    <x v="1"/>
    <x v="3546"/>
    <x v="0"/>
    <x v="0"/>
    <x v="1"/>
    <x v="5520"/>
    <x v="1"/>
    <x v="1"/>
    <x v="1"/>
    <x v="3"/>
    <x v="442"/>
  </r>
  <r>
    <x v="5522"/>
    <s v="Brown"/>
    <x v="394"/>
    <x v="0"/>
    <x v="0"/>
    <x v="24"/>
    <x v="5"/>
    <x v="3547"/>
    <x v="2"/>
    <x v="0"/>
    <x v="1"/>
    <x v="5521"/>
    <x v="1"/>
    <x v="1"/>
    <x v="2"/>
    <x v="3"/>
    <x v="457"/>
  </r>
  <r>
    <x v="5523"/>
    <s v="Monaldo"/>
    <x v="131"/>
    <x v="0"/>
    <x v="1"/>
    <x v="12"/>
    <x v="4"/>
    <x v="0"/>
    <x v="0"/>
    <x v="0"/>
    <x v="0"/>
    <x v="5522"/>
    <x v="1"/>
    <x v="1"/>
    <x v="3"/>
    <x v="0"/>
    <x v="191"/>
  </r>
  <r>
    <x v="5524"/>
    <s v="Wu"/>
    <x v="270"/>
    <x v="0"/>
    <x v="0"/>
    <x v="47"/>
    <x v="10"/>
    <x v="3548"/>
    <x v="2"/>
    <x v="1"/>
    <x v="0"/>
    <x v="5523"/>
    <x v="1"/>
    <x v="1"/>
    <x v="2"/>
    <x v="2"/>
    <x v="589"/>
  </r>
  <r>
    <x v="5525"/>
    <s v="Pan"/>
    <x v="311"/>
    <x v="0"/>
    <x v="1"/>
    <x v="21"/>
    <x v="7"/>
    <x v="3549"/>
    <x v="2"/>
    <x v="0"/>
    <x v="0"/>
    <x v="5524"/>
    <x v="1"/>
    <x v="1"/>
    <x v="3"/>
    <x v="2"/>
    <x v="501"/>
  </r>
  <r>
    <x v="5526"/>
    <s v="Longo"/>
    <x v="117"/>
    <x v="2"/>
    <x v="1"/>
    <x v="23"/>
    <x v="4"/>
    <x v="3550"/>
    <x v="0"/>
    <x v="0"/>
    <x v="0"/>
    <x v="5525"/>
    <x v="1"/>
    <x v="1"/>
    <x v="4"/>
    <x v="3"/>
    <x v="227"/>
  </r>
  <r>
    <x v="5527"/>
    <s v="Findlay"/>
    <x v="47"/>
    <x v="0"/>
    <x v="1"/>
    <x v="16"/>
    <x v="0"/>
    <x v="3551"/>
    <x v="0"/>
    <x v="0"/>
    <x v="0"/>
    <x v="5526"/>
    <x v="1"/>
    <x v="1"/>
    <x v="4"/>
    <x v="1"/>
    <x v="33"/>
  </r>
  <r>
    <x v="5528"/>
    <s v="Fu"/>
    <x v="5"/>
    <x v="0"/>
    <x v="1"/>
    <x v="15"/>
    <x v="4"/>
    <x v="0"/>
    <x v="2"/>
    <x v="1"/>
    <x v="0"/>
    <x v="5527"/>
    <x v="1"/>
    <x v="1"/>
    <x v="1"/>
    <x v="3"/>
    <x v="779"/>
  </r>
  <r>
    <x v="5529"/>
    <s v="Yin"/>
    <x v="121"/>
    <x v="0"/>
    <x v="1"/>
    <x v="10"/>
    <x v="2"/>
    <x v="3552"/>
    <x v="2"/>
    <x v="0"/>
    <x v="1"/>
    <x v="5528"/>
    <x v="1"/>
    <x v="1"/>
    <x v="4"/>
    <x v="2"/>
    <x v="172"/>
  </r>
  <r>
    <x v="5530"/>
    <s v="Hamilton"/>
    <x v="276"/>
    <x v="0"/>
    <x v="1"/>
    <x v="10"/>
    <x v="5"/>
    <x v="3553"/>
    <x v="0"/>
    <x v="0"/>
    <x v="0"/>
    <x v="5529"/>
    <x v="1"/>
    <x v="1"/>
    <x v="3"/>
    <x v="0"/>
    <x v="384"/>
  </r>
  <r>
    <x v="5531"/>
    <s v="Miller"/>
    <x v="242"/>
    <x v="0"/>
    <x v="0"/>
    <x v="8"/>
    <x v="6"/>
    <x v="3554"/>
    <x v="0"/>
    <x v="1"/>
    <x v="1"/>
    <x v="5530"/>
    <x v="1"/>
    <x v="1"/>
    <x v="2"/>
    <x v="1"/>
    <x v="372"/>
  </r>
  <r>
    <x v="5532"/>
    <s v="Hsing"/>
    <x v="308"/>
    <x v="0"/>
    <x v="1"/>
    <x v="19"/>
    <x v="9"/>
    <x v="0"/>
    <x v="2"/>
    <x v="0"/>
    <x v="0"/>
    <x v="5531"/>
    <x v="1"/>
    <x v="1"/>
    <x v="3"/>
    <x v="3"/>
    <x v="45"/>
  </r>
  <r>
    <x v="5533"/>
    <s v="Mitchell"/>
    <x v="31"/>
    <x v="1"/>
    <x v="1"/>
    <x v="4"/>
    <x v="4"/>
    <x v="0"/>
    <x v="0"/>
    <x v="0"/>
    <x v="1"/>
    <x v="5532"/>
    <x v="1"/>
    <x v="1"/>
    <x v="4"/>
    <x v="1"/>
    <x v="511"/>
  </r>
  <r>
    <x v="5534"/>
    <s v="Chamberlin"/>
    <x v="268"/>
    <x v="0"/>
    <x v="0"/>
    <x v="6"/>
    <x v="2"/>
    <x v="0"/>
    <x v="2"/>
    <x v="1"/>
    <x v="0"/>
    <x v="5533"/>
    <x v="1"/>
    <x v="1"/>
    <x v="2"/>
    <x v="0"/>
    <x v="377"/>
  </r>
  <r>
    <x v="5535"/>
    <s v="Buttenshaw"/>
    <x v="228"/>
    <x v="2"/>
    <x v="0"/>
    <x v="15"/>
    <x v="2"/>
    <x v="3555"/>
    <x v="1"/>
    <x v="0"/>
    <x v="1"/>
    <x v="5534"/>
    <x v="0"/>
    <x v="0"/>
    <x v="2"/>
    <x v="3"/>
    <x v="646"/>
  </r>
  <r>
    <x v="5536"/>
    <s v="Anayochukwu"/>
    <x v="20"/>
    <x v="1"/>
    <x v="1"/>
    <x v="13"/>
    <x v="6"/>
    <x v="0"/>
    <x v="2"/>
    <x v="0"/>
    <x v="0"/>
    <x v="5535"/>
    <x v="1"/>
    <x v="1"/>
    <x v="1"/>
    <x v="1"/>
    <x v="233"/>
  </r>
  <r>
    <x v="5537"/>
    <s v="Wallace"/>
    <x v="280"/>
    <x v="2"/>
    <x v="0"/>
    <x v="1"/>
    <x v="7"/>
    <x v="3556"/>
    <x v="0"/>
    <x v="0"/>
    <x v="0"/>
    <x v="5536"/>
    <x v="1"/>
    <x v="1"/>
    <x v="3"/>
    <x v="0"/>
    <x v="443"/>
  </r>
  <r>
    <x v="5538"/>
    <s v="Calabresi"/>
    <x v="131"/>
    <x v="2"/>
    <x v="0"/>
    <x v="34"/>
    <x v="9"/>
    <x v="3557"/>
    <x v="2"/>
    <x v="1"/>
    <x v="1"/>
    <x v="5537"/>
    <x v="1"/>
    <x v="1"/>
    <x v="2"/>
    <x v="1"/>
    <x v="770"/>
  </r>
  <r>
    <x v="5539"/>
    <s v="Sun"/>
    <x v="55"/>
    <x v="1"/>
    <x v="1"/>
    <x v="2"/>
    <x v="6"/>
    <x v="3558"/>
    <x v="0"/>
    <x v="1"/>
    <x v="1"/>
    <x v="5538"/>
    <x v="1"/>
    <x v="1"/>
    <x v="3"/>
    <x v="3"/>
    <x v="735"/>
  </r>
  <r>
    <x v="5540"/>
    <s v="Tuan"/>
    <x v="227"/>
    <x v="0"/>
    <x v="1"/>
    <x v="3"/>
    <x v="10"/>
    <x v="3559"/>
    <x v="0"/>
    <x v="0"/>
    <x v="1"/>
    <x v="5539"/>
    <x v="0"/>
    <x v="0"/>
    <x v="2"/>
    <x v="2"/>
    <x v="739"/>
  </r>
  <r>
    <x v="5541"/>
    <s v="Nazarova"/>
    <x v="17"/>
    <x v="1"/>
    <x v="1"/>
    <x v="21"/>
    <x v="6"/>
    <x v="3560"/>
    <x v="0"/>
    <x v="1"/>
    <x v="0"/>
    <x v="5540"/>
    <x v="1"/>
    <x v="1"/>
    <x v="1"/>
    <x v="1"/>
    <x v="60"/>
  </r>
  <r>
    <x v="5542"/>
    <s v="Bryant"/>
    <x v="119"/>
    <x v="0"/>
    <x v="0"/>
    <x v="12"/>
    <x v="0"/>
    <x v="3561"/>
    <x v="0"/>
    <x v="0"/>
    <x v="0"/>
    <x v="5541"/>
    <x v="0"/>
    <x v="0"/>
    <x v="3"/>
    <x v="3"/>
    <x v="38"/>
  </r>
  <r>
    <x v="5543"/>
    <s v="Pai"/>
    <x v="91"/>
    <x v="0"/>
    <x v="1"/>
    <x v="16"/>
    <x v="6"/>
    <x v="3562"/>
    <x v="0"/>
    <x v="0"/>
    <x v="0"/>
    <x v="5542"/>
    <x v="1"/>
    <x v="1"/>
    <x v="3"/>
    <x v="1"/>
    <x v="768"/>
  </r>
  <r>
    <x v="5544"/>
    <s v="Power"/>
    <x v="339"/>
    <x v="0"/>
    <x v="1"/>
    <x v="0"/>
    <x v="5"/>
    <x v="0"/>
    <x v="2"/>
    <x v="0"/>
    <x v="1"/>
    <x v="5543"/>
    <x v="1"/>
    <x v="1"/>
    <x v="4"/>
    <x v="0"/>
    <x v="528"/>
  </r>
  <r>
    <x v="5545"/>
    <s v="Hao"/>
    <x v="349"/>
    <x v="2"/>
    <x v="1"/>
    <x v="19"/>
    <x v="5"/>
    <x v="3563"/>
    <x v="0"/>
    <x v="1"/>
    <x v="1"/>
    <x v="5544"/>
    <x v="1"/>
    <x v="1"/>
    <x v="4"/>
    <x v="3"/>
    <x v="624"/>
  </r>
  <r>
    <x v="5546"/>
    <s v="McMillan"/>
    <x v="318"/>
    <x v="0"/>
    <x v="1"/>
    <x v="15"/>
    <x v="9"/>
    <x v="0"/>
    <x v="2"/>
    <x v="0"/>
    <x v="1"/>
    <x v="5545"/>
    <x v="1"/>
    <x v="1"/>
    <x v="4"/>
    <x v="2"/>
    <x v="705"/>
  </r>
  <r>
    <x v="5547"/>
    <s v="Merrett"/>
    <x v="302"/>
    <x v="0"/>
    <x v="1"/>
    <x v="16"/>
    <x v="3"/>
    <x v="3564"/>
    <x v="0"/>
    <x v="0"/>
    <x v="1"/>
    <x v="5546"/>
    <x v="0"/>
    <x v="0"/>
    <x v="1"/>
    <x v="0"/>
    <x v="308"/>
  </r>
  <r>
    <x v="5548"/>
    <s v="Phillips"/>
    <x v="91"/>
    <x v="0"/>
    <x v="1"/>
    <x v="16"/>
    <x v="0"/>
    <x v="0"/>
    <x v="2"/>
    <x v="0"/>
    <x v="1"/>
    <x v="5547"/>
    <x v="1"/>
    <x v="1"/>
    <x v="1"/>
    <x v="0"/>
    <x v="294"/>
  </r>
  <r>
    <x v="5549"/>
    <s v="De Luca"/>
    <x v="279"/>
    <x v="1"/>
    <x v="1"/>
    <x v="19"/>
    <x v="6"/>
    <x v="0"/>
    <x v="2"/>
    <x v="0"/>
    <x v="1"/>
    <x v="5548"/>
    <x v="1"/>
    <x v="1"/>
    <x v="3"/>
    <x v="0"/>
    <x v="391"/>
  </r>
  <r>
    <x v="5550"/>
    <s v="Tu"/>
    <x v="191"/>
    <x v="0"/>
    <x v="0"/>
    <x v="4"/>
    <x v="5"/>
    <x v="3565"/>
    <x v="0"/>
    <x v="1"/>
    <x v="0"/>
    <x v="5549"/>
    <x v="1"/>
    <x v="1"/>
    <x v="0"/>
    <x v="2"/>
    <x v="24"/>
  </r>
  <r>
    <x v="5551"/>
    <s v="Elder"/>
    <x v="202"/>
    <x v="2"/>
    <x v="0"/>
    <x v="28"/>
    <x v="7"/>
    <x v="3566"/>
    <x v="2"/>
    <x v="0"/>
    <x v="1"/>
    <x v="5550"/>
    <x v="1"/>
    <x v="1"/>
    <x v="1"/>
    <x v="0"/>
    <x v="119"/>
  </r>
  <r>
    <x v="5552"/>
    <s v="Dilke"/>
    <x v="203"/>
    <x v="0"/>
    <x v="1"/>
    <x v="1"/>
    <x v="6"/>
    <x v="0"/>
    <x v="2"/>
    <x v="0"/>
    <x v="1"/>
    <x v="5551"/>
    <x v="1"/>
    <x v="1"/>
    <x v="0"/>
    <x v="0"/>
    <x v="211"/>
  </r>
  <r>
    <x v="5553"/>
    <s v="Panicucci"/>
    <x v="299"/>
    <x v="2"/>
    <x v="1"/>
    <x v="8"/>
    <x v="6"/>
    <x v="3567"/>
    <x v="2"/>
    <x v="0"/>
    <x v="0"/>
    <x v="5552"/>
    <x v="1"/>
    <x v="1"/>
    <x v="4"/>
    <x v="3"/>
    <x v="575"/>
  </r>
  <r>
    <x v="5554"/>
    <s v="Mason"/>
    <x v="157"/>
    <x v="1"/>
    <x v="1"/>
    <x v="16"/>
    <x v="10"/>
    <x v="0"/>
    <x v="2"/>
    <x v="0"/>
    <x v="0"/>
    <x v="5553"/>
    <x v="1"/>
    <x v="1"/>
    <x v="3"/>
    <x v="3"/>
    <x v="745"/>
  </r>
  <r>
    <x v="5555"/>
    <s v="Townsend"/>
    <x v="55"/>
    <x v="1"/>
    <x v="0"/>
    <x v="2"/>
    <x v="5"/>
    <x v="0"/>
    <x v="2"/>
    <x v="0"/>
    <x v="0"/>
    <x v="5554"/>
    <x v="1"/>
    <x v="1"/>
    <x v="0"/>
    <x v="2"/>
    <x v="283"/>
  </r>
  <r>
    <x v="5556"/>
    <s v="Gunson"/>
    <x v="141"/>
    <x v="0"/>
    <x v="1"/>
    <x v="20"/>
    <x v="5"/>
    <x v="3568"/>
    <x v="2"/>
    <x v="0"/>
    <x v="1"/>
    <x v="5555"/>
    <x v="1"/>
    <x v="1"/>
    <x v="1"/>
    <x v="2"/>
    <x v="690"/>
  </r>
  <r>
    <x v="5557"/>
    <s v="Milano"/>
    <x v="298"/>
    <x v="2"/>
    <x v="0"/>
    <x v="2"/>
    <x v="8"/>
    <x v="3569"/>
    <x v="2"/>
    <x v="0"/>
    <x v="0"/>
    <x v="5556"/>
    <x v="1"/>
    <x v="1"/>
    <x v="3"/>
    <x v="0"/>
    <x v="355"/>
  </r>
  <r>
    <x v="5558"/>
    <s v="Macleod"/>
    <x v="360"/>
    <x v="2"/>
    <x v="1"/>
    <x v="10"/>
    <x v="6"/>
    <x v="3570"/>
    <x v="0"/>
    <x v="0"/>
    <x v="0"/>
    <x v="5557"/>
    <x v="0"/>
    <x v="0"/>
    <x v="1"/>
    <x v="2"/>
    <x v="586"/>
  </r>
  <r>
    <x v="5559"/>
    <s v="Olisaemeka"/>
    <x v="4"/>
    <x v="2"/>
    <x v="1"/>
    <x v="18"/>
    <x v="8"/>
    <x v="3571"/>
    <x v="0"/>
    <x v="0"/>
    <x v="1"/>
    <x v="5558"/>
    <x v="0"/>
    <x v="0"/>
    <x v="4"/>
    <x v="1"/>
    <x v="103"/>
  </r>
  <r>
    <x v="5560"/>
    <s v="Gleeson"/>
    <x v="281"/>
    <x v="0"/>
    <x v="1"/>
    <x v="12"/>
    <x v="4"/>
    <x v="0"/>
    <x v="0"/>
    <x v="0"/>
    <x v="1"/>
    <x v="5559"/>
    <x v="1"/>
    <x v="1"/>
    <x v="4"/>
    <x v="2"/>
    <x v="415"/>
  </r>
  <r>
    <x v="5561"/>
    <s v="Martin"/>
    <x v="179"/>
    <x v="1"/>
    <x v="0"/>
    <x v="27"/>
    <x v="0"/>
    <x v="0"/>
    <x v="0"/>
    <x v="0"/>
    <x v="0"/>
    <x v="5560"/>
    <x v="0"/>
    <x v="0"/>
    <x v="3"/>
    <x v="1"/>
    <x v="392"/>
  </r>
  <r>
    <x v="5562"/>
    <s v="Liao"/>
    <x v="157"/>
    <x v="1"/>
    <x v="1"/>
    <x v="0"/>
    <x v="9"/>
    <x v="3572"/>
    <x v="0"/>
    <x v="0"/>
    <x v="0"/>
    <x v="5561"/>
    <x v="1"/>
    <x v="1"/>
    <x v="3"/>
    <x v="3"/>
    <x v="41"/>
  </r>
  <r>
    <x v="5563"/>
    <s v="Sung"/>
    <x v="167"/>
    <x v="1"/>
    <x v="1"/>
    <x v="17"/>
    <x v="8"/>
    <x v="3573"/>
    <x v="0"/>
    <x v="0"/>
    <x v="1"/>
    <x v="5562"/>
    <x v="1"/>
    <x v="1"/>
    <x v="4"/>
    <x v="2"/>
    <x v="480"/>
  </r>
  <r>
    <x v="5564"/>
    <s v="Lai"/>
    <x v="349"/>
    <x v="1"/>
    <x v="1"/>
    <x v="2"/>
    <x v="0"/>
    <x v="3574"/>
    <x v="2"/>
    <x v="0"/>
    <x v="1"/>
    <x v="5563"/>
    <x v="1"/>
    <x v="1"/>
    <x v="2"/>
    <x v="2"/>
    <x v="164"/>
  </r>
  <r>
    <x v="5565"/>
    <s v="Cartwright"/>
    <x v="133"/>
    <x v="2"/>
    <x v="1"/>
    <x v="12"/>
    <x v="8"/>
    <x v="3575"/>
    <x v="0"/>
    <x v="1"/>
    <x v="0"/>
    <x v="5564"/>
    <x v="1"/>
    <x v="1"/>
    <x v="0"/>
    <x v="2"/>
    <x v="625"/>
  </r>
  <r>
    <x v="5566"/>
    <s v="Wu"/>
    <x v="329"/>
    <x v="2"/>
    <x v="1"/>
    <x v="0"/>
    <x v="6"/>
    <x v="3576"/>
    <x v="0"/>
    <x v="1"/>
    <x v="0"/>
    <x v="5565"/>
    <x v="1"/>
    <x v="1"/>
    <x v="2"/>
    <x v="1"/>
    <x v="33"/>
  </r>
  <r>
    <x v="5567"/>
    <s v="Ch'in"/>
    <x v="158"/>
    <x v="2"/>
    <x v="1"/>
    <x v="34"/>
    <x v="1"/>
    <x v="3577"/>
    <x v="2"/>
    <x v="0"/>
    <x v="0"/>
    <x v="5566"/>
    <x v="1"/>
    <x v="1"/>
    <x v="3"/>
    <x v="0"/>
    <x v="77"/>
  </r>
  <r>
    <x v="5568"/>
    <s v="Biryukov"/>
    <x v="185"/>
    <x v="0"/>
    <x v="1"/>
    <x v="16"/>
    <x v="3"/>
    <x v="3578"/>
    <x v="2"/>
    <x v="0"/>
    <x v="0"/>
    <x v="5567"/>
    <x v="1"/>
    <x v="1"/>
    <x v="2"/>
    <x v="0"/>
    <x v="162"/>
  </r>
  <r>
    <x v="5569"/>
    <s v="Ting"/>
    <x v="241"/>
    <x v="0"/>
    <x v="1"/>
    <x v="18"/>
    <x v="10"/>
    <x v="0"/>
    <x v="2"/>
    <x v="0"/>
    <x v="1"/>
    <x v="5568"/>
    <x v="1"/>
    <x v="1"/>
    <x v="1"/>
    <x v="1"/>
    <x v="226"/>
  </r>
  <r>
    <x v="5570"/>
    <s v="P'eng"/>
    <x v="267"/>
    <x v="2"/>
    <x v="1"/>
    <x v="12"/>
    <x v="0"/>
    <x v="3579"/>
    <x v="1"/>
    <x v="0"/>
    <x v="1"/>
    <x v="5569"/>
    <x v="0"/>
    <x v="0"/>
    <x v="4"/>
    <x v="0"/>
    <x v="110"/>
  </r>
  <r>
    <x v="5571"/>
    <s v="Niu"/>
    <x v="9"/>
    <x v="1"/>
    <x v="0"/>
    <x v="16"/>
    <x v="6"/>
    <x v="3580"/>
    <x v="1"/>
    <x v="0"/>
    <x v="1"/>
    <x v="5570"/>
    <x v="0"/>
    <x v="0"/>
    <x v="2"/>
    <x v="0"/>
    <x v="445"/>
  </r>
  <r>
    <x v="5572"/>
    <s v="Mellor"/>
    <x v="345"/>
    <x v="0"/>
    <x v="1"/>
    <x v="10"/>
    <x v="5"/>
    <x v="0"/>
    <x v="0"/>
    <x v="0"/>
    <x v="0"/>
    <x v="5571"/>
    <x v="1"/>
    <x v="1"/>
    <x v="2"/>
    <x v="1"/>
    <x v="180"/>
  </r>
  <r>
    <x v="5573"/>
    <s v="Power"/>
    <x v="180"/>
    <x v="0"/>
    <x v="1"/>
    <x v="6"/>
    <x v="2"/>
    <x v="0"/>
    <x v="0"/>
    <x v="0"/>
    <x v="1"/>
    <x v="5572"/>
    <x v="1"/>
    <x v="1"/>
    <x v="0"/>
    <x v="1"/>
    <x v="549"/>
  </r>
  <r>
    <x v="5574"/>
    <s v="Arcuri"/>
    <x v="310"/>
    <x v="1"/>
    <x v="0"/>
    <x v="18"/>
    <x v="9"/>
    <x v="0"/>
    <x v="2"/>
    <x v="0"/>
    <x v="0"/>
    <x v="5573"/>
    <x v="1"/>
    <x v="1"/>
    <x v="2"/>
    <x v="2"/>
    <x v="622"/>
  </r>
  <r>
    <x v="5575"/>
    <s v="Lang"/>
    <x v="52"/>
    <x v="0"/>
    <x v="1"/>
    <x v="20"/>
    <x v="0"/>
    <x v="0"/>
    <x v="2"/>
    <x v="0"/>
    <x v="0"/>
    <x v="5574"/>
    <x v="1"/>
    <x v="1"/>
    <x v="4"/>
    <x v="2"/>
    <x v="553"/>
  </r>
  <r>
    <x v="5576"/>
    <s v="Eve"/>
    <x v="300"/>
    <x v="2"/>
    <x v="1"/>
    <x v="35"/>
    <x v="4"/>
    <x v="3581"/>
    <x v="0"/>
    <x v="0"/>
    <x v="1"/>
    <x v="5575"/>
    <x v="0"/>
    <x v="0"/>
    <x v="0"/>
    <x v="3"/>
    <x v="606"/>
  </r>
  <r>
    <x v="5577"/>
    <s v="Ch'in"/>
    <x v="161"/>
    <x v="0"/>
    <x v="0"/>
    <x v="46"/>
    <x v="8"/>
    <x v="0"/>
    <x v="0"/>
    <x v="0"/>
    <x v="0"/>
    <x v="5576"/>
    <x v="1"/>
    <x v="1"/>
    <x v="4"/>
    <x v="3"/>
    <x v="401"/>
  </r>
  <r>
    <x v="5578"/>
    <s v="Napolitani"/>
    <x v="57"/>
    <x v="1"/>
    <x v="0"/>
    <x v="5"/>
    <x v="8"/>
    <x v="0"/>
    <x v="2"/>
    <x v="0"/>
    <x v="1"/>
    <x v="5577"/>
    <x v="1"/>
    <x v="1"/>
    <x v="4"/>
    <x v="3"/>
    <x v="431"/>
  </r>
  <r>
    <x v="5579"/>
    <s v="Barker"/>
    <x v="112"/>
    <x v="1"/>
    <x v="1"/>
    <x v="32"/>
    <x v="2"/>
    <x v="0"/>
    <x v="2"/>
    <x v="1"/>
    <x v="1"/>
    <x v="5578"/>
    <x v="1"/>
    <x v="1"/>
    <x v="0"/>
    <x v="1"/>
    <x v="224"/>
  </r>
  <r>
    <x v="5580"/>
    <s v="Whitfield"/>
    <x v="15"/>
    <x v="1"/>
    <x v="1"/>
    <x v="33"/>
    <x v="0"/>
    <x v="0"/>
    <x v="2"/>
    <x v="0"/>
    <x v="1"/>
    <x v="5579"/>
    <x v="1"/>
    <x v="1"/>
    <x v="0"/>
    <x v="1"/>
    <x v="543"/>
  </r>
  <r>
    <x v="5581"/>
    <s v="Stradford"/>
    <x v="257"/>
    <x v="1"/>
    <x v="1"/>
    <x v="44"/>
    <x v="8"/>
    <x v="0"/>
    <x v="2"/>
    <x v="0"/>
    <x v="0"/>
    <x v="5580"/>
    <x v="1"/>
    <x v="1"/>
    <x v="0"/>
    <x v="1"/>
    <x v="391"/>
  </r>
  <r>
    <x v="5582"/>
    <s v="Brownlow"/>
    <x v="255"/>
    <x v="0"/>
    <x v="1"/>
    <x v="16"/>
    <x v="6"/>
    <x v="0"/>
    <x v="0"/>
    <x v="1"/>
    <x v="1"/>
    <x v="5581"/>
    <x v="1"/>
    <x v="1"/>
    <x v="2"/>
    <x v="3"/>
    <x v="508"/>
  </r>
  <r>
    <x v="5583"/>
    <s v="Dunn"/>
    <x v="160"/>
    <x v="1"/>
    <x v="0"/>
    <x v="8"/>
    <x v="2"/>
    <x v="0"/>
    <x v="2"/>
    <x v="1"/>
    <x v="0"/>
    <x v="5582"/>
    <x v="1"/>
    <x v="1"/>
    <x v="2"/>
    <x v="0"/>
    <x v="769"/>
  </r>
  <r>
    <x v="5584"/>
    <s v="DeRose"/>
    <x v="117"/>
    <x v="1"/>
    <x v="0"/>
    <x v="8"/>
    <x v="9"/>
    <x v="0"/>
    <x v="2"/>
    <x v="0"/>
    <x v="1"/>
    <x v="5583"/>
    <x v="1"/>
    <x v="1"/>
    <x v="1"/>
    <x v="1"/>
    <x v="545"/>
  </r>
  <r>
    <x v="5585"/>
    <s v="Wang"/>
    <x v="108"/>
    <x v="2"/>
    <x v="1"/>
    <x v="16"/>
    <x v="0"/>
    <x v="3582"/>
    <x v="2"/>
    <x v="0"/>
    <x v="0"/>
    <x v="5584"/>
    <x v="1"/>
    <x v="1"/>
    <x v="1"/>
    <x v="3"/>
    <x v="717"/>
  </r>
  <r>
    <x v="5586"/>
    <s v="Hobbs"/>
    <x v="262"/>
    <x v="2"/>
    <x v="0"/>
    <x v="11"/>
    <x v="0"/>
    <x v="3583"/>
    <x v="2"/>
    <x v="0"/>
    <x v="0"/>
    <x v="5585"/>
    <x v="1"/>
    <x v="1"/>
    <x v="2"/>
    <x v="1"/>
    <x v="131"/>
  </r>
  <r>
    <x v="5587"/>
    <s v="Anderson"/>
    <x v="87"/>
    <x v="0"/>
    <x v="0"/>
    <x v="24"/>
    <x v="1"/>
    <x v="0"/>
    <x v="2"/>
    <x v="0"/>
    <x v="0"/>
    <x v="5586"/>
    <x v="1"/>
    <x v="1"/>
    <x v="0"/>
    <x v="2"/>
    <x v="137"/>
  </r>
  <r>
    <x v="5588"/>
    <s v="Ugochukwu"/>
    <x v="233"/>
    <x v="0"/>
    <x v="0"/>
    <x v="12"/>
    <x v="5"/>
    <x v="3584"/>
    <x v="2"/>
    <x v="0"/>
    <x v="0"/>
    <x v="5587"/>
    <x v="1"/>
    <x v="1"/>
    <x v="3"/>
    <x v="0"/>
    <x v="731"/>
  </r>
  <r>
    <x v="5589"/>
    <s v="Kirsova"/>
    <x v="146"/>
    <x v="2"/>
    <x v="0"/>
    <x v="24"/>
    <x v="9"/>
    <x v="3585"/>
    <x v="0"/>
    <x v="1"/>
    <x v="1"/>
    <x v="5588"/>
    <x v="0"/>
    <x v="0"/>
    <x v="2"/>
    <x v="1"/>
    <x v="383"/>
  </r>
  <r>
    <x v="5590"/>
    <s v="Tsou"/>
    <x v="196"/>
    <x v="2"/>
    <x v="1"/>
    <x v="11"/>
    <x v="7"/>
    <x v="3586"/>
    <x v="2"/>
    <x v="0"/>
    <x v="1"/>
    <x v="5589"/>
    <x v="1"/>
    <x v="1"/>
    <x v="3"/>
    <x v="1"/>
    <x v="602"/>
  </r>
  <r>
    <x v="5591"/>
    <s v="Ozerova"/>
    <x v="127"/>
    <x v="0"/>
    <x v="1"/>
    <x v="16"/>
    <x v="8"/>
    <x v="0"/>
    <x v="2"/>
    <x v="0"/>
    <x v="1"/>
    <x v="5590"/>
    <x v="1"/>
    <x v="1"/>
    <x v="1"/>
    <x v="3"/>
    <x v="96"/>
  </r>
  <r>
    <x v="5592"/>
    <s v="Li"/>
    <x v="392"/>
    <x v="1"/>
    <x v="1"/>
    <x v="25"/>
    <x v="5"/>
    <x v="0"/>
    <x v="2"/>
    <x v="1"/>
    <x v="1"/>
    <x v="5591"/>
    <x v="1"/>
    <x v="1"/>
    <x v="0"/>
    <x v="1"/>
    <x v="232"/>
  </r>
  <r>
    <x v="5593"/>
    <s v="Fyans"/>
    <x v="363"/>
    <x v="1"/>
    <x v="1"/>
    <x v="5"/>
    <x v="3"/>
    <x v="0"/>
    <x v="0"/>
    <x v="0"/>
    <x v="1"/>
    <x v="5592"/>
    <x v="0"/>
    <x v="0"/>
    <x v="1"/>
    <x v="3"/>
    <x v="91"/>
  </r>
  <r>
    <x v="5594"/>
    <s v="Freeman"/>
    <x v="302"/>
    <x v="0"/>
    <x v="1"/>
    <x v="20"/>
    <x v="5"/>
    <x v="0"/>
    <x v="0"/>
    <x v="0"/>
    <x v="0"/>
    <x v="5593"/>
    <x v="1"/>
    <x v="1"/>
    <x v="4"/>
    <x v="1"/>
    <x v="652"/>
  </r>
  <r>
    <x v="5595"/>
    <s v="Chiu"/>
    <x v="1"/>
    <x v="0"/>
    <x v="1"/>
    <x v="19"/>
    <x v="4"/>
    <x v="0"/>
    <x v="0"/>
    <x v="1"/>
    <x v="0"/>
    <x v="5594"/>
    <x v="1"/>
    <x v="1"/>
    <x v="4"/>
    <x v="3"/>
    <x v="261"/>
  </r>
  <r>
    <x v="5596"/>
    <s v="Iadanza"/>
    <x v="142"/>
    <x v="1"/>
    <x v="1"/>
    <x v="12"/>
    <x v="9"/>
    <x v="0"/>
    <x v="1"/>
    <x v="1"/>
    <x v="0"/>
    <x v="5595"/>
    <x v="0"/>
    <x v="0"/>
    <x v="1"/>
    <x v="0"/>
    <x v="675"/>
  </r>
  <r>
    <x v="5597"/>
    <s v="Ferguson"/>
    <x v="94"/>
    <x v="0"/>
    <x v="0"/>
    <x v="0"/>
    <x v="5"/>
    <x v="3587"/>
    <x v="0"/>
    <x v="0"/>
    <x v="0"/>
    <x v="5596"/>
    <x v="1"/>
    <x v="1"/>
    <x v="3"/>
    <x v="3"/>
    <x v="740"/>
  </r>
  <r>
    <x v="5598"/>
    <s v="Kelly"/>
    <x v="15"/>
    <x v="2"/>
    <x v="0"/>
    <x v="38"/>
    <x v="3"/>
    <x v="3588"/>
    <x v="0"/>
    <x v="0"/>
    <x v="0"/>
    <x v="5597"/>
    <x v="1"/>
    <x v="1"/>
    <x v="0"/>
    <x v="3"/>
    <x v="21"/>
  </r>
  <r>
    <x v="5599"/>
    <s v="She"/>
    <x v="117"/>
    <x v="2"/>
    <x v="0"/>
    <x v="5"/>
    <x v="8"/>
    <x v="3589"/>
    <x v="0"/>
    <x v="1"/>
    <x v="0"/>
    <x v="5598"/>
    <x v="0"/>
    <x v="0"/>
    <x v="4"/>
    <x v="2"/>
    <x v="604"/>
  </r>
  <r>
    <x v="5600"/>
    <s v="Christie"/>
    <x v="318"/>
    <x v="0"/>
    <x v="1"/>
    <x v="24"/>
    <x v="3"/>
    <x v="3590"/>
    <x v="2"/>
    <x v="0"/>
    <x v="0"/>
    <x v="5599"/>
    <x v="1"/>
    <x v="1"/>
    <x v="4"/>
    <x v="1"/>
    <x v="20"/>
  </r>
  <r>
    <x v="5601"/>
    <s v="Creel"/>
    <x v="134"/>
    <x v="1"/>
    <x v="0"/>
    <x v="4"/>
    <x v="9"/>
    <x v="3591"/>
    <x v="0"/>
    <x v="0"/>
    <x v="1"/>
    <x v="5600"/>
    <x v="1"/>
    <x v="1"/>
    <x v="2"/>
    <x v="3"/>
    <x v="736"/>
  </r>
  <r>
    <x v="5602"/>
    <s v="Thompson"/>
    <x v="315"/>
    <x v="0"/>
    <x v="0"/>
    <x v="5"/>
    <x v="1"/>
    <x v="3592"/>
    <x v="0"/>
    <x v="0"/>
    <x v="0"/>
    <x v="5601"/>
    <x v="1"/>
    <x v="1"/>
    <x v="0"/>
    <x v="0"/>
    <x v="763"/>
  </r>
  <r>
    <x v="5603"/>
    <s v="Lazareva"/>
    <x v="287"/>
    <x v="1"/>
    <x v="1"/>
    <x v="2"/>
    <x v="1"/>
    <x v="0"/>
    <x v="2"/>
    <x v="0"/>
    <x v="1"/>
    <x v="5602"/>
    <x v="1"/>
    <x v="1"/>
    <x v="3"/>
    <x v="1"/>
    <x v="672"/>
  </r>
  <r>
    <x v="5604"/>
    <s v="Boni"/>
    <x v="198"/>
    <x v="0"/>
    <x v="1"/>
    <x v="23"/>
    <x v="10"/>
    <x v="3593"/>
    <x v="0"/>
    <x v="1"/>
    <x v="1"/>
    <x v="5603"/>
    <x v="1"/>
    <x v="1"/>
    <x v="0"/>
    <x v="0"/>
    <x v="650"/>
  </r>
  <r>
    <x v="5605"/>
    <s v="Evseev"/>
    <x v="0"/>
    <x v="0"/>
    <x v="1"/>
    <x v="14"/>
    <x v="8"/>
    <x v="3594"/>
    <x v="0"/>
    <x v="0"/>
    <x v="0"/>
    <x v="5604"/>
    <x v="1"/>
    <x v="1"/>
    <x v="1"/>
    <x v="2"/>
    <x v="95"/>
  </r>
  <r>
    <x v="5606"/>
    <s v="Marino"/>
    <x v="240"/>
    <x v="2"/>
    <x v="0"/>
    <x v="37"/>
    <x v="2"/>
    <x v="3595"/>
    <x v="0"/>
    <x v="0"/>
    <x v="1"/>
    <x v="5605"/>
    <x v="0"/>
    <x v="0"/>
    <x v="0"/>
    <x v="0"/>
    <x v="679"/>
  </r>
  <r>
    <x v="5607"/>
    <s v="Mackenzie"/>
    <x v="270"/>
    <x v="2"/>
    <x v="1"/>
    <x v="1"/>
    <x v="3"/>
    <x v="3596"/>
    <x v="1"/>
    <x v="0"/>
    <x v="1"/>
    <x v="5606"/>
    <x v="1"/>
    <x v="1"/>
    <x v="2"/>
    <x v="2"/>
    <x v="212"/>
  </r>
  <r>
    <x v="5608"/>
    <s v="Sutherland"/>
    <x v="344"/>
    <x v="0"/>
    <x v="0"/>
    <x v="7"/>
    <x v="1"/>
    <x v="3597"/>
    <x v="0"/>
    <x v="0"/>
    <x v="0"/>
    <x v="5607"/>
    <x v="1"/>
    <x v="1"/>
    <x v="4"/>
    <x v="0"/>
    <x v="401"/>
  </r>
  <r>
    <x v="5609"/>
    <s v="Nicolay"/>
    <x v="93"/>
    <x v="1"/>
    <x v="0"/>
    <x v="20"/>
    <x v="4"/>
    <x v="0"/>
    <x v="1"/>
    <x v="0"/>
    <x v="1"/>
    <x v="5608"/>
    <x v="1"/>
    <x v="1"/>
    <x v="0"/>
    <x v="3"/>
    <x v="633"/>
  </r>
  <r>
    <x v="5610"/>
    <s v="Lori"/>
    <x v="191"/>
    <x v="0"/>
    <x v="0"/>
    <x v="34"/>
    <x v="8"/>
    <x v="0"/>
    <x v="2"/>
    <x v="1"/>
    <x v="1"/>
    <x v="5609"/>
    <x v="1"/>
    <x v="1"/>
    <x v="2"/>
    <x v="2"/>
    <x v="251"/>
  </r>
  <r>
    <x v="5611"/>
    <s v="Piazza"/>
    <x v="107"/>
    <x v="2"/>
    <x v="1"/>
    <x v="0"/>
    <x v="5"/>
    <x v="3598"/>
    <x v="0"/>
    <x v="0"/>
    <x v="1"/>
    <x v="5610"/>
    <x v="1"/>
    <x v="1"/>
    <x v="3"/>
    <x v="1"/>
    <x v="306"/>
  </r>
  <r>
    <x v="5612"/>
    <s v="Somerville"/>
    <x v="150"/>
    <x v="0"/>
    <x v="0"/>
    <x v="8"/>
    <x v="1"/>
    <x v="3599"/>
    <x v="0"/>
    <x v="0"/>
    <x v="0"/>
    <x v="5611"/>
    <x v="1"/>
    <x v="1"/>
    <x v="2"/>
    <x v="2"/>
    <x v="99"/>
  </r>
  <r>
    <x v="5613"/>
    <s v="Christie"/>
    <x v="68"/>
    <x v="0"/>
    <x v="0"/>
    <x v="15"/>
    <x v="3"/>
    <x v="3600"/>
    <x v="0"/>
    <x v="0"/>
    <x v="1"/>
    <x v="5612"/>
    <x v="1"/>
    <x v="1"/>
    <x v="1"/>
    <x v="3"/>
    <x v="234"/>
  </r>
  <r>
    <x v="5614"/>
    <s v="Grave"/>
    <x v="140"/>
    <x v="1"/>
    <x v="0"/>
    <x v="17"/>
    <x v="6"/>
    <x v="0"/>
    <x v="2"/>
    <x v="0"/>
    <x v="0"/>
    <x v="5613"/>
    <x v="1"/>
    <x v="1"/>
    <x v="3"/>
    <x v="3"/>
    <x v="246"/>
  </r>
  <r>
    <x v="5615"/>
    <s v="Lori"/>
    <x v="32"/>
    <x v="0"/>
    <x v="0"/>
    <x v="6"/>
    <x v="2"/>
    <x v="3601"/>
    <x v="0"/>
    <x v="0"/>
    <x v="1"/>
    <x v="5614"/>
    <x v="1"/>
    <x v="1"/>
    <x v="2"/>
    <x v="1"/>
    <x v="756"/>
  </r>
  <r>
    <x v="5616"/>
    <s v="Iloerika"/>
    <x v="218"/>
    <x v="1"/>
    <x v="1"/>
    <x v="28"/>
    <x v="0"/>
    <x v="0"/>
    <x v="2"/>
    <x v="0"/>
    <x v="0"/>
    <x v="5615"/>
    <x v="1"/>
    <x v="1"/>
    <x v="4"/>
    <x v="2"/>
    <x v="746"/>
  </r>
  <r>
    <x v="5617"/>
    <s v="Muir"/>
    <x v="216"/>
    <x v="0"/>
    <x v="1"/>
    <x v="3"/>
    <x v="4"/>
    <x v="3602"/>
    <x v="0"/>
    <x v="0"/>
    <x v="1"/>
    <x v="5616"/>
    <x v="0"/>
    <x v="0"/>
    <x v="0"/>
    <x v="1"/>
    <x v="323"/>
  </r>
  <r>
    <x v="5618"/>
    <s v="Pauley"/>
    <x v="52"/>
    <x v="0"/>
    <x v="1"/>
    <x v="16"/>
    <x v="7"/>
    <x v="0"/>
    <x v="0"/>
    <x v="0"/>
    <x v="0"/>
    <x v="5617"/>
    <x v="1"/>
    <x v="1"/>
    <x v="4"/>
    <x v="2"/>
    <x v="587"/>
  </r>
  <r>
    <x v="5619"/>
    <s v="Kao"/>
    <x v="96"/>
    <x v="1"/>
    <x v="1"/>
    <x v="1"/>
    <x v="3"/>
    <x v="0"/>
    <x v="2"/>
    <x v="0"/>
    <x v="0"/>
    <x v="5618"/>
    <x v="1"/>
    <x v="1"/>
    <x v="2"/>
    <x v="2"/>
    <x v="158"/>
  </r>
  <r>
    <x v="5620"/>
    <s v="Grant"/>
    <x v="31"/>
    <x v="0"/>
    <x v="1"/>
    <x v="8"/>
    <x v="5"/>
    <x v="0"/>
    <x v="2"/>
    <x v="1"/>
    <x v="1"/>
    <x v="5619"/>
    <x v="1"/>
    <x v="1"/>
    <x v="0"/>
    <x v="2"/>
    <x v="674"/>
  </r>
  <r>
    <x v="5621"/>
    <s v="Chukwuma"/>
    <x v="267"/>
    <x v="0"/>
    <x v="0"/>
    <x v="4"/>
    <x v="4"/>
    <x v="0"/>
    <x v="2"/>
    <x v="1"/>
    <x v="1"/>
    <x v="5620"/>
    <x v="1"/>
    <x v="1"/>
    <x v="4"/>
    <x v="2"/>
    <x v="450"/>
  </r>
  <r>
    <x v="5622"/>
    <s v="Vincent"/>
    <x v="94"/>
    <x v="0"/>
    <x v="1"/>
    <x v="16"/>
    <x v="7"/>
    <x v="3603"/>
    <x v="0"/>
    <x v="1"/>
    <x v="1"/>
    <x v="5621"/>
    <x v="1"/>
    <x v="1"/>
    <x v="1"/>
    <x v="2"/>
    <x v="375"/>
  </r>
  <r>
    <x v="5623"/>
    <s v="Lazareva"/>
    <x v="129"/>
    <x v="1"/>
    <x v="1"/>
    <x v="0"/>
    <x v="5"/>
    <x v="0"/>
    <x v="2"/>
    <x v="0"/>
    <x v="0"/>
    <x v="5622"/>
    <x v="1"/>
    <x v="1"/>
    <x v="3"/>
    <x v="0"/>
    <x v="264"/>
  </r>
  <r>
    <x v="5624"/>
    <s v="Ch'ien"/>
    <x v="363"/>
    <x v="1"/>
    <x v="0"/>
    <x v="13"/>
    <x v="1"/>
    <x v="0"/>
    <x v="0"/>
    <x v="0"/>
    <x v="1"/>
    <x v="5623"/>
    <x v="1"/>
    <x v="1"/>
    <x v="3"/>
    <x v="0"/>
    <x v="502"/>
  </r>
  <r>
    <x v="5625"/>
    <s v="Bishop"/>
    <x v="285"/>
    <x v="0"/>
    <x v="0"/>
    <x v="52"/>
    <x v="3"/>
    <x v="3604"/>
    <x v="0"/>
    <x v="0"/>
    <x v="0"/>
    <x v="5624"/>
    <x v="1"/>
    <x v="1"/>
    <x v="1"/>
    <x v="1"/>
    <x v="169"/>
  </r>
  <r>
    <x v="5626"/>
    <s v="Chibuzo"/>
    <x v="311"/>
    <x v="1"/>
    <x v="0"/>
    <x v="12"/>
    <x v="3"/>
    <x v="3605"/>
    <x v="2"/>
    <x v="0"/>
    <x v="0"/>
    <x v="5625"/>
    <x v="1"/>
    <x v="1"/>
    <x v="4"/>
    <x v="0"/>
    <x v="408"/>
  </r>
  <r>
    <x v="5627"/>
    <s v="Chang"/>
    <x v="222"/>
    <x v="0"/>
    <x v="1"/>
    <x v="6"/>
    <x v="4"/>
    <x v="3606"/>
    <x v="0"/>
    <x v="0"/>
    <x v="0"/>
    <x v="5626"/>
    <x v="1"/>
    <x v="1"/>
    <x v="1"/>
    <x v="2"/>
    <x v="159"/>
  </r>
  <r>
    <x v="5628"/>
    <s v="Calabrese"/>
    <x v="180"/>
    <x v="2"/>
    <x v="0"/>
    <x v="4"/>
    <x v="6"/>
    <x v="3607"/>
    <x v="2"/>
    <x v="0"/>
    <x v="0"/>
    <x v="5627"/>
    <x v="1"/>
    <x v="1"/>
    <x v="0"/>
    <x v="1"/>
    <x v="337"/>
  </r>
  <r>
    <x v="5629"/>
    <s v="Tokaryev"/>
    <x v="139"/>
    <x v="1"/>
    <x v="1"/>
    <x v="34"/>
    <x v="4"/>
    <x v="0"/>
    <x v="2"/>
    <x v="1"/>
    <x v="1"/>
    <x v="5628"/>
    <x v="1"/>
    <x v="1"/>
    <x v="1"/>
    <x v="1"/>
    <x v="270"/>
  </r>
  <r>
    <x v="5630"/>
    <s v="Logan"/>
    <x v="266"/>
    <x v="1"/>
    <x v="0"/>
    <x v="24"/>
    <x v="9"/>
    <x v="3608"/>
    <x v="2"/>
    <x v="0"/>
    <x v="1"/>
    <x v="5629"/>
    <x v="1"/>
    <x v="1"/>
    <x v="2"/>
    <x v="0"/>
    <x v="463"/>
  </r>
  <r>
    <x v="5631"/>
    <s v="Ozerova"/>
    <x v="278"/>
    <x v="0"/>
    <x v="1"/>
    <x v="20"/>
    <x v="8"/>
    <x v="3609"/>
    <x v="0"/>
    <x v="0"/>
    <x v="0"/>
    <x v="5630"/>
    <x v="1"/>
    <x v="1"/>
    <x v="4"/>
    <x v="2"/>
    <x v="81"/>
  </r>
  <r>
    <x v="5632"/>
    <s v="Goering"/>
    <x v="215"/>
    <x v="0"/>
    <x v="1"/>
    <x v="4"/>
    <x v="8"/>
    <x v="3610"/>
    <x v="0"/>
    <x v="0"/>
    <x v="1"/>
    <x v="5631"/>
    <x v="0"/>
    <x v="0"/>
    <x v="2"/>
    <x v="1"/>
    <x v="400"/>
  </r>
  <r>
    <x v="5633"/>
    <s v="Lo"/>
    <x v="398"/>
    <x v="0"/>
    <x v="1"/>
    <x v="34"/>
    <x v="0"/>
    <x v="0"/>
    <x v="2"/>
    <x v="0"/>
    <x v="1"/>
    <x v="5632"/>
    <x v="1"/>
    <x v="1"/>
    <x v="0"/>
    <x v="0"/>
    <x v="17"/>
  </r>
  <r>
    <x v="5634"/>
    <s v="Simmons"/>
    <x v="124"/>
    <x v="0"/>
    <x v="0"/>
    <x v="16"/>
    <x v="0"/>
    <x v="0"/>
    <x v="2"/>
    <x v="1"/>
    <x v="1"/>
    <x v="5633"/>
    <x v="1"/>
    <x v="1"/>
    <x v="3"/>
    <x v="2"/>
    <x v="404"/>
  </r>
  <r>
    <x v="5635"/>
    <s v="Maduabuchim"/>
    <x v="224"/>
    <x v="1"/>
    <x v="0"/>
    <x v="7"/>
    <x v="1"/>
    <x v="3611"/>
    <x v="0"/>
    <x v="1"/>
    <x v="0"/>
    <x v="5634"/>
    <x v="1"/>
    <x v="1"/>
    <x v="3"/>
    <x v="0"/>
    <x v="563"/>
  </r>
  <r>
    <x v="5636"/>
    <s v="Linger"/>
    <x v="116"/>
    <x v="0"/>
    <x v="1"/>
    <x v="19"/>
    <x v="6"/>
    <x v="0"/>
    <x v="2"/>
    <x v="1"/>
    <x v="0"/>
    <x v="5635"/>
    <x v="1"/>
    <x v="1"/>
    <x v="1"/>
    <x v="2"/>
    <x v="406"/>
  </r>
  <r>
    <x v="5637"/>
    <s v="Yeh"/>
    <x v="13"/>
    <x v="0"/>
    <x v="0"/>
    <x v="6"/>
    <x v="2"/>
    <x v="0"/>
    <x v="2"/>
    <x v="0"/>
    <x v="0"/>
    <x v="5636"/>
    <x v="1"/>
    <x v="1"/>
    <x v="3"/>
    <x v="1"/>
    <x v="240"/>
  </r>
  <r>
    <x v="5638"/>
    <s v="Stevenson"/>
    <x v="81"/>
    <x v="0"/>
    <x v="0"/>
    <x v="16"/>
    <x v="3"/>
    <x v="0"/>
    <x v="2"/>
    <x v="1"/>
    <x v="1"/>
    <x v="5637"/>
    <x v="1"/>
    <x v="1"/>
    <x v="0"/>
    <x v="0"/>
    <x v="459"/>
  </r>
  <r>
    <x v="5639"/>
    <s v="Ifeatu"/>
    <x v="174"/>
    <x v="0"/>
    <x v="1"/>
    <x v="22"/>
    <x v="2"/>
    <x v="3612"/>
    <x v="0"/>
    <x v="0"/>
    <x v="0"/>
    <x v="5638"/>
    <x v="1"/>
    <x v="1"/>
    <x v="3"/>
    <x v="2"/>
    <x v="418"/>
  </r>
  <r>
    <x v="5640"/>
    <s v="Kenechukwu"/>
    <x v="304"/>
    <x v="2"/>
    <x v="0"/>
    <x v="9"/>
    <x v="0"/>
    <x v="3613"/>
    <x v="2"/>
    <x v="1"/>
    <x v="1"/>
    <x v="5639"/>
    <x v="0"/>
    <x v="0"/>
    <x v="1"/>
    <x v="3"/>
    <x v="775"/>
  </r>
  <r>
    <x v="5641"/>
    <s v="Learmonth"/>
    <x v="64"/>
    <x v="2"/>
    <x v="1"/>
    <x v="0"/>
    <x v="0"/>
    <x v="3614"/>
    <x v="2"/>
    <x v="0"/>
    <x v="1"/>
    <x v="5640"/>
    <x v="1"/>
    <x v="1"/>
    <x v="4"/>
    <x v="0"/>
    <x v="48"/>
  </r>
  <r>
    <x v="5642"/>
    <s v="Dickson"/>
    <x v="195"/>
    <x v="1"/>
    <x v="0"/>
    <x v="1"/>
    <x v="4"/>
    <x v="0"/>
    <x v="0"/>
    <x v="0"/>
    <x v="1"/>
    <x v="5641"/>
    <x v="1"/>
    <x v="1"/>
    <x v="2"/>
    <x v="3"/>
    <x v="318"/>
  </r>
  <r>
    <x v="5643"/>
    <s v="Volkova"/>
    <x v="15"/>
    <x v="1"/>
    <x v="0"/>
    <x v="18"/>
    <x v="5"/>
    <x v="0"/>
    <x v="0"/>
    <x v="0"/>
    <x v="0"/>
    <x v="5642"/>
    <x v="0"/>
    <x v="0"/>
    <x v="4"/>
    <x v="0"/>
    <x v="304"/>
  </r>
  <r>
    <x v="5644"/>
    <s v="Mitchell"/>
    <x v="65"/>
    <x v="1"/>
    <x v="0"/>
    <x v="24"/>
    <x v="2"/>
    <x v="3615"/>
    <x v="0"/>
    <x v="0"/>
    <x v="0"/>
    <x v="5643"/>
    <x v="1"/>
    <x v="1"/>
    <x v="1"/>
    <x v="0"/>
    <x v="392"/>
  </r>
  <r>
    <x v="5645"/>
    <s v="Wong"/>
    <x v="131"/>
    <x v="1"/>
    <x v="0"/>
    <x v="0"/>
    <x v="8"/>
    <x v="3616"/>
    <x v="0"/>
    <x v="0"/>
    <x v="1"/>
    <x v="5644"/>
    <x v="0"/>
    <x v="0"/>
    <x v="4"/>
    <x v="2"/>
    <x v="394"/>
  </r>
  <r>
    <x v="5646"/>
    <s v="James"/>
    <x v="296"/>
    <x v="2"/>
    <x v="0"/>
    <x v="12"/>
    <x v="9"/>
    <x v="3617"/>
    <x v="0"/>
    <x v="0"/>
    <x v="1"/>
    <x v="5645"/>
    <x v="0"/>
    <x v="0"/>
    <x v="1"/>
    <x v="0"/>
    <x v="615"/>
  </r>
  <r>
    <x v="5647"/>
    <s v="Shao"/>
    <x v="42"/>
    <x v="0"/>
    <x v="1"/>
    <x v="25"/>
    <x v="8"/>
    <x v="3618"/>
    <x v="0"/>
    <x v="0"/>
    <x v="0"/>
    <x v="5646"/>
    <x v="1"/>
    <x v="1"/>
    <x v="4"/>
    <x v="1"/>
    <x v="352"/>
  </r>
  <r>
    <x v="5648"/>
    <s v="Walton"/>
    <x v="145"/>
    <x v="0"/>
    <x v="1"/>
    <x v="12"/>
    <x v="3"/>
    <x v="3619"/>
    <x v="0"/>
    <x v="1"/>
    <x v="0"/>
    <x v="5647"/>
    <x v="1"/>
    <x v="1"/>
    <x v="0"/>
    <x v="0"/>
    <x v="377"/>
  </r>
  <r>
    <x v="5649"/>
    <s v="Stanley"/>
    <x v="205"/>
    <x v="1"/>
    <x v="1"/>
    <x v="6"/>
    <x v="5"/>
    <x v="0"/>
    <x v="2"/>
    <x v="0"/>
    <x v="0"/>
    <x v="5648"/>
    <x v="1"/>
    <x v="1"/>
    <x v="3"/>
    <x v="3"/>
    <x v="420"/>
  </r>
  <r>
    <x v="5650"/>
    <s v="Watson"/>
    <x v="15"/>
    <x v="2"/>
    <x v="0"/>
    <x v="18"/>
    <x v="7"/>
    <x v="3620"/>
    <x v="0"/>
    <x v="0"/>
    <x v="1"/>
    <x v="5649"/>
    <x v="1"/>
    <x v="1"/>
    <x v="3"/>
    <x v="2"/>
    <x v="42"/>
  </r>
  <r>
    <x v="5651"/>
    <s v="Folliero"/>
    <x v="149"/>
    <x v="2"/>
    <x v="0"/>
    <x v="22"/>
    <x v="10"/>
    <x v="3621"/>
    <x v="0"/>
    <x v="0"/>
    <x v="0"/>
    <x v="5650"/>
    <x v="1"/>
    <x v="1"/>
    <x v="3"/>
    <x v="1"/>
    <x v="569"/>
  </r>
  <r>
    <x v="5652"/>
    <s v="Fitzgerald"/>
    <x v="121"/>
    <x v="0"/>
    <x v="0"/>
    <x v="6"/>
    <x v="9"/>
    <x v="0"/>
    <x v="2"/>
    <x v="1"/>
    <x v="1"/>
    <x v="5651"/>
    <x v="1"/>
    <x v="1"/>
    <x v="3"/>
    <x v="1"/>
    <x v="574"/>
  </r>
  <r>
    <x v="5653"/>
    <s v="Garner"/>
    <x v="57"/>
    <x v="2"/>
    <x v="0"/>
    <x v="1"/>
    <x v="0"/>
    <x v="3622"/>
    <x v="0"/>
    <x v="0"/>
    <x v="1"/>
    <x v="5652"/>
    <x v="1"/>
    <x v="1"/>
    <x v="2"/>
    <x v="2"/>
    <x v="120"/>
  </r>
  <r>
    <x v="5654"/>
    <s v="Folliero"/>
    <x v="360"/>
    <x v="1"/>
    <x v="0"/>
    <x v="3"/>
    <x v="6"/>
    <x v="3623"/>
    <x v="2"/>
    <x v="0"/>
    <x v="0"/>
    <x v="5653"/>
    <x v="1"/>
    <x v="1"/>
    <x v="2"/>
    <x v="0"/>
    <x v="198"/>
  </r>
  <r>
    <x v="5655"/>
    <s v="Liao"/>
    <x v="160"/>
    <x v="1"/>
    <x v="1"/>
    <x v="54"/>
    <x v="1"/>
    <x v="3624"/>
    <x v="0"/>
    <x v="0"/>
    <x v="0"/>
    <x v="5654"/>
    <x v="0"/>
    <x v="0"/>
    <x v="1"/>
    <x v="0"/>
    <x v="294"/>
  </r>
  <r>
    <x v="5656"/>
    <s v="Lucchesi"/>
    <x v="118"/>
    <x v="0"/>
    <x v="0"/>
    <x v="7"/>
    <x v="9"/>
    <x v="0"/>
    <x v="2"/>
    <x v="0"/>
    <x v="1"/>
    <x v="5655"/>
    <x v="1"/>
    <x v="1"/>
    <x v="2"/>
    <x v="0"/>
    <x v="57"/>
  </r>
  <r>
    <x v="5657"/>
    <s v="Chan"/>
    <x v="356"/>
    <x v="0"/>
    <x v="1"/>
    <x v="33"/>
    <x v="10"/>
    <x v="3625"/>
    <x v="0"/>
    <x v="1"/>
    <x v="0"/>
    <x v="5656"/>
    <x v="1"/>
    <x v="1"/>
    <x v="1"/>
    <x v="0"/>
    <x v="214"/>
  </r>
  <r>
    <x v="5658"/>
    <s v="Ma"/>
    <x v="201"/>
    <x v="1"/>
    <x v="1"/>
    <x v="1"/>
    <x v="9"/>
    <x v="0"/>
    <x v="0"/>
    <x v="0"/>
    <x v="1"/>
    <x v="5657"/>
    <x v="0"/>
    <x v="0"/>
    <x v="4"/>
    <x v="3"/>
    <x v="225"/>
  </r>
  <r>
    <x v="5659"/>
    <s v="Nwabugwu"/>
    <x v="292"/>
    <x v="0"/>
    <x v="0"/>
    <x v="37"/>
    <x v="0"/>
    <x v="0"/>
    <x v="0"/>
    <x v="0"/>
    <x v="1"/>
    <x v="5658"/>
    <x v="0"/>
    <x v="0"/>
    <x v="3"/>
    <x v="2"/>
    <x v="439"/>
  </r>
  <r>
    <x v="5660"/>
    <s v="P'eng"/>
    <x v="128"/>
    <x v="1"/>
    <x v="1"/>
    <x v="50"/>
    <x v="4"/>
    <x v="3626"/>
    <x v="0"/>
    <x v="0"/>
    <x v="0"/>
    <x v="5659"/>
    <x v="1"/>
    <x v="1"/>
    <x v="2"/>
    <x v="0"/>
    <x v="273"/>
  </r>
  <r>
    <x v="5661"/>
    <s v="Andrews"/>
    <x v="38"/>
    <x v="0"/>
    <x v="0"/>
    <x v="28"/>
    <x v="8"/>
    <x v="0"/>
    <x v="2"/>
    <x v="0"/>
    <x v="1"/>
    <x v="5660"/>
    <x v="1"/>
    <x v="1"/>
    <x v="0"/>
    <x v="2"/>
    <x v="552"/>
  </r>
  <r>
    <x v="5662"/>
    <s v="Otutodilinna"/>
    <x v="171"/>
    <x v="0"/>
    <x v="0"/>
    <x v="20"/>
    <x v="3"/>
    <x v="0"/>
    <x v="2"/>
    <x v="1"/>
    <x v="0"/>
    <x v="5661"/>
    <x v="1"/>
    <x v="1"/>
    <x v="3"/>
    <x v="1"/>
    <x v="208"/>
  </r>
  <r>
    <x v="5663"/>
    <s v="Grant"/>
    <x v="4"/>
    <x v="0"/>
    <x v="0"/>
    <x v="16"/>
    <x v="0"/>
    <x v="0"/>
    <x v="2"/>
    <x v="0"/>
    <x v="1"/>
    <x v="5662"/>
    <x v="1"/>
    <x v="1"/>
    <x v="4"/>
    <x v="2"/>
    <x v="434"/>
  </r>
  <r>
    <x v="5664"/>
    <s v="Abramovich"/>
    <x v="136"/>
    <x v="1"/>
    <x v="1"/>
    <x v="60"/>
    <x v="4"/>
    <x v="3627"/>
    <x v="0"/>
    <x v="1"/>
    <x v="0"/>
    <x v="5663"/>
    <x v="0"/>
    <x v="0"/>
    <x v="0"/>
    <x v="0"/>
    <x v="98"/>
  </r>
  <r>
    <x v="5665"/>
    <s v="Komarova"/>
    <x v="210"/>
    <x v="0"/>
    <x v="1"/>
    <x v="19"/>
    <x v="9"/>
    <x v="3628"/>
    <x v="2"/>
    <x v="0"/>
    <x v="1"/>
    <x v="5664"/>
    <x v="1"/>
    <x v="1"/>
    <x v="4"/>
    <x v="3"/>
    <x v="501"/>
  </r>
  <r>
    <x v="5666"/>
    <s v="Otutodilichukwu"/>
    <x v="20"/>
    <x v="1"/>
    <x v="1"/>
    <x v="52"/>
    <x v="3"/>
    <x v="3629"/>
    <x v="0"/>
    <x v="0"/>
    <x v="0"/>
    <x v="5665"/>
    <x v="0"/>
    <x v="0"/>
    <x v="0"/>
    <x v="0"/>
    <x v="190"/>
  </r>
  <r>
    <x v="5667"/>
    <s v="Donaldson"/>
    <x v="320"/>
    <x v="0"/>
    <x v="0"/>
    <x v="10"/>
    <x v="2"/>
    <x v="0"/>
    <x v="2"/>
    <x v="0"/>
    <x v="0"/>
    <x v="5666"/>
    <x v="1"/>
    <x v="1"/>
    <x v="2"/>
    <x v="2"/>
    <x v="337"/>
  </r>
  <r>
    <x v="5668"/>
    <s v="Duggan"/>
    <x v="136"/>
    <x v="0"/>
    <x v="1"/>
    <x v="0"/>
    <x v="3"/>
    <x v="0"/>
    <x v="0"/>
    <x v="1"/>
    <x v="0"/>
    <x v="5667"/>
    <x v="0"/>
    <x v="0"/>
    <x v="1"/>
    <x v="0"/>
    <x v="722"/>
  </r>
  <r>
    <x v="5669"/>
    <s v="Chinwendu"/>
    <x v="228"/>
    <x v="2"/>
    <x v="1"/>
    <x v="19"/>
    <x v="3"/>
    <x v="3630"/>
    <x v="2"/>
    <x v="1"/>
    <x v="0"/>
    <x v="5668"/>
    <x v="1"/>
    <x v="1"/>
    <x v="1"/>
    <x v="0"/>
    <x v="90"/>
  </r>
  <r>
    <x v="5670"/>
    <s v="Hamilton"/>
    <x v="11"/>
    <x v="0"/>
    <x v="1"/>
    <x v="15"/>
    <x v="2"/>
    <x v="0"/>
    <x v="2"/>
    <x v="0"/>
    <x v="1"/>
    <x v="5669"/>
    <x v="1"/>
    <x v="1"/>
    <x v="1"/>
    <x v="1"/>
    <x v="417"/>
  </r>
  <r>
    <x v="5671"/>
    <s v="Smith"/>
    <x v="334"/>
    <x v="0"/>
    <x v="0"/>
    <x v="39"/>
    <x v="5"/>
    <x v="0"/>
    <x v="2"/>
    <x v="1"/>
    <x v="0"/>
    <x v="5670"/>
    <x v="1"/>
    <x v="1"/>
    <x v="3"/>
    <x v="1"/>
    <x v="650"/>
  </r>
  <r>
    <x v="5672"/>
    <s v="Mazzi"/>
    <x v="0"/>
    <x v="0"/>
    <x v="1"/>
    <x v="6"/>
    <x v="8"/>
    <x v="0"/>
    <x v="2"/>
    <x v="0"/>
    <x v="1"/>
    <x v="5671"/>
    <x v="1"/>
    <x v="1"/>
    <x v="4"/>
    <x v="0"/>
    <x v="152"/>
  </r>
  <r>
    <x v="5673"/>
    <s v="Krischock"/>
    <x v="273"/>
    <x v="1"/>
    <x v="1"/>
    <x v="10"/>
    <x v="8"/>
    <x v="3631"/>
    <x v="2"/>
    <x v="1"/>
    <x v="1"/>
    <x v="5672"/>
    <x v="1"/>
    <x v="1"/>
    <x v="0"/>
    <x v="0"/>
    <x v="130"/>
  </r>
  <r>
    <x v="5674"/>
    <s v="Kent"/>
    <x v="231"/>
    <x v="1"/>
    <x v="1"/>
    <x v="34"/>
    <x v="2"/>
    <x v="0"/>
    <x v="2"/>
    <x v="1"/>
    <x v="1"/>
    <x v="5673"/>
    <x v="1"/>
    <x v="1"/>
    <x v="1"/>
    <x v="2"/>
    <x v="282"/>
  </r>
  <r>
    <x v="5675"/>
    <s v="Binder"/>
    <x v="183"/>
    <x v="0"/>
    <x v="0"/>
    <x v="28"/>
    <x v="6"/>
    <x v="3632"/>
    <x v="0"/>
    <x v="0"/>
    <x v="0"/>
    <x v="5674"/>
    <x v="1"/>
    <x v="1"/>
    <x v="2"/>
    <x v="2"/>
    <x v="778"/>
  </r>
  <r>
    <x v="5676"/>
    <s v="Zubarev"/>
    <x v="213"/>
    <x v="0"/>
    <x v="0"/>
    <x v="28"/>
    <x v="5"/>
    <x v="0"/>
    <x v="2"/>
    <x v="1"/>
    <x v="0"/>
    <x v="5675"/>
    <x v="1"/>
    <x v="1"/>
    <x v="3"/>
    <x v="1"/>
    <x v="288"/>
  </r>
  <r>
    <x v="5677"/>
    <s v="Degtyarev"/>
    <x v="50"/>
    <x v="2"/>
    <x v="1"/>
    <x v="15"/>
    <x v="9"/>
    <x v="3633"/>
    <x v="0"/>
    <x v="0"/>
    <x v="1"/>
    <x v="5676"/>
    <x v="1"/>
    <x v="1"/>
    <x v="2"/>
    <x v="0"/>
    <x v="463"/>
  </r>
  <r>
    <x v="5678"/>
    <s v="Obialo"/>
    <x v="221"/>
    <x v="0"/>
    <x v="1"/>
    <x v="19"/>
    <x v="9"/>
    <x v="0"/>
    <x v="2"/>
    <x v="0"/>
    <x v="1"/>
    <x v="5677"/>
    <x v="1"/>
    <x v="1"/>
    <x v="3"/>
    <x v="3"/>
    <x v="731"/>
  </r>
  <r>
    <x v="5679"/>
    <s v="Davydova"/>
    <x v="143"/>
    <x v="2"/>
    <x v="0"/>
    <x v="19"/>
    <x v="4"/>
    <x v="3634"/>
    <x v="2"/>
    <x v="0"/>
    <x v="1"/>
    <x v="5678"/>
    <x v="1"/>
    <x v="1"/>
    <x v="2"/>
    <x v="1"/>
    <x v="17"/>
  </r>
  <r>
    <x v="5680"/>
    <s v="Teng"/>
    <x v="72"/>
    <x v="2"/>
    <x v="0"/>
    <x v="33"/>
    <x v="5"/>
    <x v="3635"/>
    <x v="0"/>
    <x v="1"/>
    <x v="1"/>
    <x v="5679"/>
    <x v="0"/>
    <x v="0"/>
    <x v="2"/>
    <x v="0"/>
    <x v="431"/>
  </r>
  <r>
    <x v="5681"/>
    <s v="Hsing"/>
    <x v="312"/>
    <x v="1"/>
    <x v="0"/>
    <x v="2"/>
    <x v="0"/>
    <x v="3636"/>
    <x v="0"/>
    <x v="0"/>
    <x v="0"/>
    <x v="5680"/>
    <x v="1"/>
    <x v="1"/>
    <x v="1"/>
    <x v="1"/>
    <x v="625"/>
  </r>
  <r>
    <x v="5682"/>
    <s v="Coleman"/>
    <x v="157"/>
    <x v="1"/>
    <x v="1"/>
    <x v="6"/>
    <x v="9"/>
    <x v="0"/>
    <x v="2"/>
    <x v="0"/>
    <x v="1"/>
    <x v="5681"/>
    <x v="1"/>
    <x v="1"/>
    <x v="3"/>
    <x v="3"/>
    <x v="325"/>
  </r>
  <r>
    <x v="5683"/>
    <s v="Wilder"/>
    <x v="135"/>
    <x v="0"/>
    <x v="0"/>
    <x v="22"/>
    <x v="1"/>
    <x v="3637"/>
    <x v="0"/>
    <x v="0"/>
    <x v="1"/>
    <x v="5682"/>
    <x v="0"/>
    <x v="0"/>
    <x v="1"/>
    <x v="1"/>
    <x v="384"/>
  </r>
  <r>
    <x v="5684"/>
    <s v="Molineux"/>
    <x v="62"/>
    <x v="0"/>
    <x v="0"/>
    <x v="11"/>
    <x v="6"/>
    <x v="3638"/>
    <x v="0"/>
    <x v="1"/>
    <x v="1"/>
    <x v="5683"/>
    <x v="1"/>
    <x v="1"/>
    <x v="1"/>
    <x v="3"/>
    <x v="304"/>
  </r>
  <r>
    <x v="5685"/>
    <s v="Cocci"/>
    <x v="242"/>
    <x v="1"/>
    <x v="0"/>
    <x v="40"/>
    <x v="6"/>
    <x v="3639"/>
    <x v="0"/>
    <x v="1"/>
    <x v="0"/>
    <x v="5684"/>
    <x v="0"/>
    <x v="0"/>
    <x v="3"/>
    <x v="0"/>
    <x v="578"/>
  </r>
  <r>
    <x v="5686"/>
    <s v="Chikwendu"/>
    <x v="215"/>
    <x v="1"/>
    <x v="0"/>
    <x v="17"/>
    <x v="5"/>
    <x v="3640"/>
    <x v="0"/>
    <x v="1"/>
    <x v="1"/>
    <x v="5685"/>
    <x v="0"/>
    <x v="0"/>
    <x v="4"/>
    <x v="3"/>
    <x v="696"/>
  </r>
  <r>
    <x v="5687"/>
    <s v="Fraser"/>
    <x v="340"/>
    <x v="2"/>
    <x v="0"/>
    <x v="24"/>
    <x v="5"/>
    <x v="3641"/>
    <x v="2"/>
    <x v="1"/>
    <x v="0"/>
    <x v="5686"/>
    <x v="1"/>
    <x v="1"/>
    <x v="4"/>
    <x v="1"/>
    <x v="509"/>
  </r>
  <r>
    <x v="5688"/>
    <s v="Lai"/>
    <x v="425"/>
    <x v="2"/>
    <x v="1"/>
    <x v="51"/>
    <x v="5"/>
    <x v="3642"/>
    <x v="2"/>
    <x v="0"/>
    <x v="1"/>
    <x v="5687"/>
    <x v="1"/>
    <x v="1"/>
    <x v="0"/>
    <x v="0"/>
    <x v="119"/>
  </r>
  <r>
    <x v="5689"/>
    <s v="Korovin"/>
    <x v="33"/>
    <x v="1"/>
    <x v="0"/>
    <x v="5"/>
    <x v="4"/>
    <x v="3643"/>
    <x v="0"/>
    <x v="0"/>
    <x v="0"/>
    <x v="5688"/>
    <x v="1"/>
    <x v="1"/>
    <x v="2"/>
    <x v="0"/>
    <x v="660"/>
  </r>
  <r>
    <x v="5690"/>
    <s v="Sidorov"/>
    <x v="24"/>
    <x v="1"/>
    <x v="0"/>
    <x v="2"/>
    <x v="4"/>
    <x v="0"/>
    <x v="2"/>
    <x v="0"/>
    <x v="1"/>
    <x v="5689"/>
    <x v="1"/>
    <x v="1"/>
    <x v="2"/>
    <x v="1"/>
    <x v="1"/>
  </r>
  <r>
    <x v="5691"/>
    <s v="Ibrahimova"/>
    <x v="199"/>
    <x v="1"/>
    <x v="1"/>
    <x v="4"/>
    <x v="8"/>
    <x v="3644"/>
    <x v="0"/>
    <x v="0"/>
    <x v="1"/>
    <x v="5690"/>
    <x v="1"/>
    <x v="1"/>
    <x v="3"/>
    <x v="0"/>
    <x v="168"/>
  </r>
  <r>
    <x v="5692"/>
    <s v="Duigan"/>
    <x v="391"/>
    <x v="0"/>
    <x v="0"/>
    <x v="33"/>
    <x v="5"/>
    <x v="0"/>
    <x v="2"/>
    <x v="0"/>
    <x v="1"/>
    <x v="5691"/>
    <x v="1"/>
    <x v="1"/>
    <x v="0"/>
    <x v="3"/>
    <x v="604"/>
  </r>
  <r>
    <x v="5693"/>
    <s v="Taylor"/>
    <x v="16"/>
    <x v="0"/>
    <x v="0"/>
    <x v="15"/>
    <x v="4"/>
    <x v="3645"/>
    <x v="0"/>
    <x v="1"/>
    <x v="0"/>
    <x v="5692"/>
    <x v="1"/>
    <x v="1"/>
    <x v="0"/>
    <x v="2"/>
    <x v="43"/>
  </r>
  <r>
    <x v="5694"/>
    <s v="Donaldson"/>
    <x v="42"/>
    <x v="0"/>
    <x v="0"/>
    <x v="8"/>
    <x v="5"/>
    <x v="3646"/>
    <x v="0"/>
    <x v="1"/>
    <x v="0"/>
    <x v="5693"/>
    <x v="1"/>
    <x v="1"/>
    <x v="3"/>
    <x v="3"/>
    <x v="589"/>
  </r>
  <r>
    <x v="5695"/>
    <s v="Jobson"/>
    <x v="321"/>
    <x v="0"/>
    <x v="1"/>
    <x v="17"/>
    <x v="3"/>
    <x v="3647"/>
    <x v="2"/>
    <x v="0"/>
    <x v="0"/>
    <x v="5694"/>
    <x v="1"/>
    <x v="1"/>
    <x v="3"/>
    <x v="2"/>
    <x v="736"/>
  </r>
  <r>
    <x v="5696"/>
    <s v="Lu"/>
    <x v="363"/>
    <x v="0"/>
    <x v="1"/>
    <x v="1"/>
    <x v="3"/>
    <x v="0"/>
    <x v="2"/>
    <x v="1"/>
    <x v="0"/>
    <x v="5695"/>
    <x v="1"/>
    <x v="1"/>
    <x v="4"/>
    <x v="3"/>
    <x v="176"/>
  </r>
  <r>
    <x v="5697"/>
    <s v="Nebechi"/>
    <x v="162"/>
    <x v="0"/>
    <x v="1"/>
    <x v="2"/>
    <x v="8"/>
    <x v="0"/>
    <x v="2"/>
    <x v="1"/>
    <x v="1"/>
    <x v="5696"/>
    <x v="1"/>
    <x v="1"/>
    <x v="1"/>
    <x v="1"/>
    <x v="106"/>
  </r>
  <r>
    <x v="5698"/>
    <s v="Cross"/>
    <x v="119"/>
    <x v="1"/>
    <x v="0"/>
    <x v="55"/>
    <x v="9"/>
    <x v="0"/>
    <x v="2"/>
    <x v="0"/>
    <x v="0"/>
    <x v="5697"/>
    <x v="1"/>
    <x v="1"/>
    <x v="0"/>
    <x v="2"/>
    <x v="347"/>
  </r>
  <r>
    <x v="5699"/>
    <s v="Wallace"/>
    <x v="9"/>
    <x v="0"/>
    <x v="1"/>
    <x v="12"/>
    <x v="5"/>
    <x v="3648"/>
    <x v="0"/>
    <x v="0"/>
    <x v="0"/>
    <x v="5698"/>
    <x v="1"/>
    <x v="1"/>
    <x v="2"/>
    <x v="0"/>
    <x v="628"/>
  </r>
  <r>
    <x v="5700"/>
    <s v="Perreault"/>
    <x v="430"/>
    <x v="0"/>
    <x v="1"/>
    <x v="1"/>
    <x v="6"/>
    <x v="0"/>
    <x v="3"/>
    <x v="0"/>
    <x v="0"/>
    <x v="5699"/>
    <x v="0"/>
    <x v="0"/>
    <x v="0"/>
    <x v="2"/>
    <x v="391"/>
  </r>
  <r>
    <x v="5701"/>
    <s v="Manna"/>
    <x v="107"/>
    <x v="2"/>
    <x v="0"/>
    <x v="23"/>
    <x v="4"/>
    <x v="3649"/>
    <x v="0"/>
    <x v="0"/>
    <x v="1"/>
    <x v="5700"/>
    <x v="0"/>
    <x v="0"/>
    <x v="0"/>
    <x v="2"/>
    <x v="192"/>
  </r>
  <r>
    <x v="5702"/>
    <s v="Hsiung"/>
    <x v="48"/>
    <x v="0"/>
    <x v="1"/>
    <x v="18"/>
    <x v="3"/>
    <x v="0"/>
    <x v="2"/>
    <x v="0"/>
    <x v="1"/>
    <x v="5701"/>
    <x v="1"/>
    <x v="1"/>
    <x v="3"/>
    <x v="2"/>
    <x v="2"/>
  </r>
  <r>
    <x v="5703"/>
    <s v="Gibbons"/>
    <x v="151"/>
    <x v="0"/>
    <x v="0"/>
    <x v="0"/>
    <x v="2"/>
    <x v="3650"/>
    <x v="0"/>
    <x v="0"/>
    <x v="1"/>
    <x v="5702"/>
    <x v="1"/>
    <x v="1"/>
    <x v="4"/>
    <x v="0"/>
    <x v="133"/>
  </r>
  <r>
    <x v="5704"/>
    <s v="Algeranoff"/>
    <x v="19"/>
    <x v="2"/>
    <x v="0"/>
    <x v="13"/>
    <x v="5"/>
    <x v="3651"/>
    <x v="0"/>
    <x v="0"/>
    <x v="1"/>
    <x v="5703"/>
    <x v="0"/>
    <x v="0"/>
    <x v="1"/>
    <x v="1"/>
    <x v="477"/>
  </r>
  <r>
    <x v="5705"/>
    <s v="Doherty"/>
    <x v="103"/>
    <x v="2"/>
    <x v="1"/>
    <x v="20"/>
    <x v="8"/>
    <x v="3652"/>
    <x v="2"/>
    <x v="0"/>
    <x v="0"/>
    <x v="5704"/>
    <x v="1"/>
    <x v="1"/>
    <x v="0"/>
    <x v="2"/>
    <x v="452"/>
  </r>
  <r>
    <x v="5706"/>
    <s v="Rowe"/>
    <x v="119"/>
    <x v="1"/>
    <x v="0"/>
    <x v="36"/>
    <x v="9"/>
    <x v="3653"/>
    <x v="0"/>
    <x v="0"/>
    <x v="0"/>
    <x v="5705"/>
    <x v="1"/>
    <x v="1"/>
    <x v="3"/>
    <x v="1"/>
    <x v="571"/>
  </r>
  <r>
    <x v="5707"/>
    <s v="Yates"/>
    <x v="317"/>
    <x v="0"/>
    <x v="1"/>
    <x v="11"/>
    <x v="9"/>
    <x v="0"/>
    <x v="2"/>
    <x v="1"/>
    <x v="0"/>
    <x v="5706"/>
    <x v="1"/>
    <x v="1"/>
    <x v="1"/>
    <x v="2"/>
    <x v="414"/>
  </r>
  <r>
    <x v="5708"/>
    <s v="Galloway"/>
    <x v="50"/>
    <x v="0"/>
    <x v="0"/>
    <x v="52"/>
    <x v="6"/>
    <x v="0"/>
    <x v="2"/>
    <x v="0"/>
    <x v="0"/>
    <x v="5707"/>
    <x v="1"/>
    <x v="1"/>
    <x v="4"/>
    <x v="3"/>
    <x v="733"/>
  </r>
  <r>
    <x v="5709"/>
    <s v="Genovese"/>
    <x v="215"/>
    <x v="0"/>
    <x v="0"/>
    <x v="2"/>
    <x v="9"/>
    <x v="0"/>
    <x v="0"/>
    <x v="0"/>
    <x v="1"/>
    <x v="5708"/>
    <x v="1"/>
    <x v="1"/>
    <x v="2"/>
    <x v="0"/>
    <x v="522"/>
  </r>
  <r>
    <x v="5710"/>
    <s v="Arrington"/>
    <x v="143"/>
    <x v="0"/>
    <x v="1"/>
    <x v="10"/>
    <x v="8"/>
    <x v="3654"/>
    <x v="2"/>
    <x v="1"/>
    <x v="1"/>
    <x v="5709"/>
    <x v="1"/>
    <x v="1"/>
    <x v="0"/>
    <x v="2"/>
    <x v="223"/>
  </r>
  <r>
    <x v="5711"/>
    <s v="Miah"/>
    <x v="363"/>
    <x v="0"/>
    <x v="0"/>
    <x v="12"/>
    <x v="0"/>
    <x v="3655"/>
    <x v="0"/>
    <x v="0"/>
    <x v="0"/>
    <x v="5710"/>
    <x v="1"/>
    <x v="1"/>
    <x v="2"/>
    <x v="3"/>
    <x v="375"/>
  </r>
  <r>
    <x v="5712"/>
    <s v="Chijindum"/>
    <x v="42"/>
    <x v="2"/>
    <x v="1"/>
    <x v="12"/>
    <x v="9"/>
    <x v="3656"/>
    <x v="0"/>
    <x v="0"/>
    <x v="1"/>
    <x v="5711"/>
    <x v="0"/>
    <x v="0"/>
    <x v="1"/>
    <x v="3"/>
    <x v="193"/>
  </r>
  <r>
    <x v="5713"/>
    <s v="Ferguson"/>
    <x v="246"/>
    <x v="0"/>
    <x v="1"/>
    <x v="40"/>
    <x v="7"/>
    <x v="0"/>
    <x v="2"/>
    <x v="1"/>
    <x v="0"/>
    <x v="5712"/>
    <x v="1"/>
    <x v="1"/>
    <x v="4"/>
    <x v="3"/>
    <x v="455"/>
  </r>
  <r>
    <x v="5714"/>
    <s v="Smith"/>
    <x v="319"/>
    <x v="0"/>
    <x v="0"/>
    <x v="2"/>
    <x v="7"/>
    <x v="0"/>
    <x v="2"/>
    <x v="0"/>
    <x v="0"/>
    <x v="5713"/>
    <x v="1"/>
    <x v="1"/>
    <x v="0"/>
    <x v="0"/>
    <x v="219"/>
  </r>
  <r>
    <x v="5715"/>
    <s v="Marshall"/>
    <x v="208"/>
    <x v="0"/>
    <x v="1"/>
    <x v="8"/>
    <x v="9"/>
    <x v="0"/>
    <x v="2"/>
    <x v="1"/>
    <x v="0"/>
    <x v="5714"/>
    <x v="1"/>
    <x v="1"/>
    <x v="3"/>
    <x v="2"/>
    <x v="748"/>
  </r>
  <r>
    <x v="5716"/>
    <s v="P'an"/>
    <x v="235"/>
    <x v="2"/>
    <x v="1"/>
    <x v="24"/>
    <x v="1"/>
    <x v="3657"/>
    <x v="2"/>
    <x v="1"/>
    <x v="0"/>
    <x v="5715"/>
    <x v="1"/>
    <x v="1"/>
    <x v="2"/>
    <x v="0"/>
    <x v="99"/>
  </r>
  <r>
    <x v="5717"/>
    <s v="Burton"/>
    <x v="74"/>
    <x v="0"/>
    <x v="0"/>
    <x v="24"/>
    <x v="8"/>
    <x v="3658"/>
    <x v="0"/>
    <x v="1"/>
    <x v="0"/>
    <x v="5716"/>
    <x v="1"/>
    <x v="1"/>
    <x v="0"/>
    <x v="1"/>
    <x v="443"/>
  </r>
  <r>
    <x v="5718"/>
    <s v="Kamdibe"/>
    <x v="228"/>
    <x v="0"/>
    <x v="0"/>
    <x v="24"/>
    <x v="3"/>
    <x v="0"/>
    <x v="2"/>
    <x v="0"/>
    <x v="1"/>
    <x v="5717"/>
    <x v="1"/>
    <x v="1"/>
    <x v="3"/>
    <x v="3"/>
    <x v="634"/>
  </r>
  <r>
    <x v="5719"/>
    <s v="Milani"/>
    <x v="272"/>
    <x v="0"/>
    <x v="1"/>
    <x v="7"/>
    <x v="1"/>
    <x v="3659"/>
    <x v="0"/>
    <x v="1"/>
    <x v="1"/>
    <x v="5718"/>
    <x v="1"/>
    <x v="1"/>
    <x v="3"/>
    <x v="2"/>
    <x v="736"/>
  </r>
  <r>
    <x v="5720"/>
    <s v="Forbes"/>
    <x v="339"/>
    <x v="1"/>
    <x v="1"/>
    <x v="17"/>
    <x v="5"/>
    <x v="3660"/>
    <x v="0"/>
    <x v="0"/>
    <x v="0"/>
    <x v="5719"/>
    <x v="1"/>
    <x v="1"/>
    <x v="0"/>
    <x v="0"/>
    <x v="598"/>
  </r>
  <r>
    <x v="5721"/>
    <s v="Chiekwugo"/>
    <x v="182"/>
    <x v="2"/>
    <x v="1"/>
    <x v="23"/>
    <x v="8"/>
    <x v="3661"/>
    <x v="2"/>
    <x v="0"/>
    <x v="1"/>
    <x v="5720"/>
    <x v="0"/>
    <x v="0"/>
    <x v="4"/>
    <x v="3"/>
    <x v="111"/>
  </r>
  <r>
    <x v="5722"/>
    <s v="Cousens"/>
    <x v="180"/>
    <x v="0"/>
    <x v="1"/>
    <x v="10"/>
    <x v="6"/>
    <x v="0"/>
    <x v="2"/>
    <x v="1"/>
    <x v="1"/>
    <x v="5721"/>
    <x v="1"/>
    <x v="1"/>
    <x v="0"/>
    <x v="1"/>
    <x v="31"/>
  </r>
  <r>
    <x v="5723"/>
    <s v="Ross"/>
    <x v="57"/>
    <x v="0"/>
    <x v="0"/>
    <x v="28"/>
    <x v="5"/>
    <x v="0"/>
    <x v="2"/>
    <x v="0"/>
    <x v="0"/>
    <x v="5722"/>
    <x v="1"/>
    <x v="1"/>
    <x v="0"/>
    <x v="2"/>
    <x v="367"/>
  </r>
  <r>
    <x v="5724"/>
    <s v="Wood"/>
    <x v="270"/>
    <x v="1"/>
    <x v="1"/>
    <x v="20"/>
    <x v="8"/>
    <x v="3662"/>
    <x v="0"/>
    <x v="0"/>
    <x v="0"/>
    <x v="5723"/>
    <x v="1"/>
    <x v="1"/>
    <x v="4"/>
    <x v="0"/>
    <x v="187"/>
  </r>
  <r>
    <x v="5725"/>
    <s v="Hawks"/>
    <x v="339"/>
    <x v="0"/>
    <x v="0"/>
    <x v="19"/>
    <x v="1"/>
    <x v="3663"/>
    <x v="0"/>
    <x v="1"/>
    <x v="1"/>
    <x v="5724"/>
    <x v="1"/>
    <x v="1"/>
    <x v="4"/>
    <x v="2"/>
    <x v="729"/>
  </r>
  <r>
    <x v="5726"/>
    <s v="T'ien"/>
    <x v="302"/>
    <x v="1"/>
    <x v="0"/>
    <x v="17"/>
    <x v="2"/>
    <x v="3664"/>
    <x v="0"/>
    <x v="0"/>
    <x v="1"/>
    <x v="5725"/>
    <x v="1"/>
    <x v="1"/>
    <x v="1"/>
    <x v="2"/>
    <x v="646"/>
  </r>
  <r>
    <x v="5727"/>
    <s v="Ting"/>
    <x v="125"/>
    <x v="2"/>
    <x v="1"/>
    <x v="16"/>
    <x v="2"/>
    <x v="3665"/>
    <x v="0"/>
    <x v="1"/>
    <x v="1"/>
    <x v="5726"/>
    <x v="0"/>
    <x v="0"/>
    <x v="0"/>
    <x v="2"/>
    <x v="638"/>
  </r>
  <r>
    <x v="5728"/>
    <s v="Thynne"/>
    <x v="245"/>
    <x v="0"/>
    <x v="1"/>
    <x v="1"/>
    <x v="7"/>
    <x v="0"/>
    <x v="2"/>
    <x v="0"/>
    <x v="0"/>
    <x v="5727"/>
    <x v="1"/>
    <x v="1"/>
    <x v="3"/>
    <x v="3"/>
    <x v="186"/>
  </r>
  <r>
    <x v="5729"/>
    <s v="Wang"/>
    <x v="335"/>
    <x v="0"/>
    <x v="1"/>
    <x v="3"/>
    <x v="7"/>
    <x v="3666"/>
    <x v="0"/>
    <x v="0"/>
    <x v="0"/>
    <x v="5728"/>
    <x v="1"/>
    <x v="1"/>
    <x v="0"/>
    <x v="3"/>
    <x v="91"/>
  </r>
  <r>
    <x v="5730"/>
    <s v="Maclean"/>
    <x v="127"/>
    <x v="0"/>
    <x v="0"/>
    <x v="6"/>
    <x v="4"/>
    <x v="0"/>
    <x v="2"/>
    <x v="0"/>
    <x v="0"/>
    <x v="5729"/>
    <x v="1"/>
    <x v="1"/>
    <x v="2"/>
    <x v="2"/>
    <x v="75"/>
  </r>
  <r>
    <x v="5731"/>
    <s v="Watson"/>
    <x v="106"/>
    <x v="0"/>
    <x v="1"/>
    <x v="13"/>
    <x v="3"/>
    <x v="3667"/>
    <x v="0"/>
    <x v="0"/>
    <x v="0"/>
    <x v="5730"/>
    <x v="0"/>
    <x v="0"/>
    <x v="0"/>
    <x v="2"/>
    <x v="278"/>
  </r>
  <r>
    <x v="5732"/>
    <s v="Gibson"/>
    <x v="100"/>
    <x v="1"/>
    <x v="1"/>
    <x v="20"/>
    <x v="2"/>
    <x v="0"/>
    <x v="2"/>
    <x v="0"/>
    <x v="0"/>
    <x v="5731"/>
    <x v="1"/>
    <x v="1"/>
    <x v="4"/>
    <x v="0"/>
    <x v="711"/>
  </r>
  <r>
    <x v="5733"/>
    <s v="French"/>
    <x v="44"/>
    <x v="0"/>
    <x v="0"/>
    <x v="32"/>
    <x v="3"/>
    <x v="3668"/>
    <x v="0"/>
    <x v="0"/>
    <x v="1"/>
    <x v="5732"/>
    <x v="0"/>
    <x v="0"/>
    <x v="2"/>
    <x v="2"/>
    <x v="682"/>
  </r>
  <r>
    <x v="5734"/>
    <s v="Henderson"/>
    <x v="387"/>
    <x v="0"/>
    <x v="1"/>
    <x v="41"/>
    <x v="2"/>
    <x v="3669"/>
    <x v="0"/>
    <x v="0"/>
    <x v="0"/>
    <x v="5733"/>
    <x v="1"/>
    <x v="1"/>
    <x v="1"/>
    <x v="2"/>
    <x v="740"/>
  </r>
  <r>
    <x v="5735"/>
    <s v="Greenwood"/>
    <x v="48"/>
    <x v="1"/>
    <x v="0"/>
    <x v="4"/>
    <x v="4"/>
    <x v="0"/>
    <x v="2"/>
    <x v="1"/>
    <x v="0"/>
    <x v="5734"/>
    <x v="1"/>
    <x v="1"/>
    <x v="3"/>
    <x v="0"/>
    <x v="730"/>
  </r>
  <r>
    <x v="5736"/>
    <s v="Anderson"/>
    <x v="61"/>
    <x v="0"/>
    <x v="1"/>
    <x v="8"/>
    <x v="6"/>
    <x v="0"/>
    <x v="2"/>
    <x v="1"/>
    <x v="1"/>
    <x v="5735"/>
    <x v="1"/>
    <x v="1"/>
    <x v="1"/>
    <x v="3"/>
    <x v="751"/>
  </r>
  <r>
    <x v="5737"/>
    <s v="Mistry"/>
    <x v="119"/>
    <x v="2"/>
    <x v="0"/>
    <x v="12"/>
    <x v="0"/>
    <x v="3670"/>
    <x v="2"/>
    <x v="0"/>
    <x v="0"/>
    <x v="5736"/>
    <x v="1"/>
    <x v="1"/>
    <x v="2"/>
    <x v="3"/>
    <x v="495"/>
  </r>
  <r>
    <x v="5738"/>
    <s v="Tuan"/>
    <x v="16"/>
    <x v="0"/>
    <x v="1"/>
    <x v="16"/>
    <x v="2"/>
    <x v="3671"/>
    <x v="0"/>
    <x v="0"/>
    <x v="1"/>
    <x v="5737"/>
    <x v="1"/>
    <x v="1"/>
    <x v="1"/>
    <x v="2"/>
    <x v="289"/>
  </r>
  <r>
    <x v="5739"/>
    <s v="Fiorentini"/>
    <x v="170"/>
    <x v="0"/>
    <x v="0"/>
    <x v="33"/>
    <x v="1"/>
    <x v="3672"/>
    <x v="0"/>
    <x v="0"/>
    <x v="0"/>
    <x v="5738"/>
    <x v="1"/>
    <x v="1"/>
    <x v="1"/>
    <x v="3"/>
    <x v="43"/>
  </r>
  <r>
    <x v="5740"/>
    <s v="Scott"/>
    <x v="157"/>
    <x v="2"/>
    <x v="0"/>
    <x v="10"/>
    <x v="2"/>
    <x v="3673"/>
    <x v="0"/>
    <x v="0"/>
    <x v="1"/>
    <x v="5739"/>
    <x v="1"/>
    <x v="1"/>
    <x v="3"/>
    <x v="2"/>
    <x v="583"/>
  </r>
  <r>
    <x v="5741"/>
    <s v="Jideofor"/>
    <x v="241"/>
    <x v="0"/>
    <x v="1"/>
    <x v="0"/>
    <x v="9"/>
    <x v="3674"/>
    <x v="0"/>
    <x v="1"/>
    <x v="0"/>
    <x v="5740"/>
    <x v="1"/>
    <x v="1"/>
    <x v="2"/>
    <x v="1"/>
    <x v="392"/>
  </r>
  <r>
    <x v="5742"/>
    <s v="Yevseyev"/>
    <x v="428"/>
    <x v="0"/>
    <x v="1"/>
    <x v="22"/>
    <x v="0"/>
    <x v="0"/>
    <x v="0"/>
    <x v="1"/>
    <x v="0"/>
    <x v="5741"/>
    <x v="0"/>
    <x v="0"/>
    <x v="0"/>
    <x v="0"/>
    <x v="463"/>
  </r>
  <r>
    <x v="5743"/>
    <s v="Kelly"/>
    <x v="14"/>
    <x v="1"/>
    <x v="1"/>
    <x v="16"/>
    <x v="10"/>
    <x v="3675"/>
    <x v="0"/>
    <x v="1"/>
    <x v="1"/>
    <x v="5742"/>
    <x v="1"/>
    <x v="1"/>
    <x v="0"/>
    <x v="3"/>
    <x v="285"/>
  </r>
  <r>
    <x v="5744"/>
    <s v="Smith"/>
    <x v="213"/>
    <x v="1"/>
    <x v="0"/>
    <x v="3"/>
    <x v="1"/>
    <x v="3676"/>
    <x v="0"/>
    <x v="0"/>
    <x v="0"/>
    <x v="5743"/>
    <x v="1"/>
    <x v="1"/>
    <x v="3"/>
    <x v="3"/>
    <x v="133"/>
  </r>
  <r>
    <x v="5745"/>
    <s v="Ogle"/>
    <x v="205"/>
    <x v="1"/>
    <x v="1"/>
    <x v="15"/>
    <x v="6"/>
    <x v="0"/>
    <x v="2"/>
    <x v="0"/>
    <x v="0"/>
    <x v="5744"/>
    <x v="1"/>
    <x v="1"/>
    <x v="4"/>
    <x v="2"/>
    <x v="675"/>
  </r>
  <r>
    <x v="5746"/>
    <s v="Moss"/>
    <x v="413"/>
    <x v="1"/>
    <x v="0"/>
    <x v="1"/>
    <x v="3"/>
    <x v="3677"/>
    <x v="0"/>
    <x v="0"/>
    <x v="0"/>
    <x v="5745"/>
    <x v="1"/>
    <x v="1"/>
    <x v="0"/>
    <x v="0"/>
    <x v="713"/>
  </r>
  <r>
    <x v="5747"/>
    <s v="Loggia"/>
    <x v="271"/>
    <x v="1"/>
    <x v="1"/>
    <x v="10"/>
    <x v="2"/>
    <x v="3678"/>
    <x v="0"/>
    <x v="1"/>
    <x v="0"/>
    <x v="5746"/>
    <x v="1"/>
    <x v="1"/>
    <x v="4"/>
    <x v="2"/>
    <x v="462"/>
  </r>
  <r>
    <x v="5748"/>
    <s v="Nwankwo"/>
    <x v="5"/>
    <x v="0"/>
    <x v="0"/>
    <x v="13"/>
    <x v="2"/>
    <x v="3679"/>
    <x v="0"/>
    <x v="1"/>
    <x v="1"/>
    <x v="5747"/>
    <x v="1"/>
    <x v="1"/>
    <x v="1"/>
    <x v="0"/>
    <x v="458"/>
  </r>
  <r>
    <x v="5749"/>
    <s v="Allan"/>
    <x v="323"/>
    <x v="0"/>
    <x v="0"/>
    <x v="6"/>
    <x v="2"/>
    <x v="0"/>
    <x v="2"/>
    <x v="1"/>
    <x v="1"/>
    <x v="5748"/>
    <x v="1"/>
    <x v="1"/>
    <x v="1"/>
    <x v="3"/>
    <x v="83"/>
  </r>
  <r>
    <x v="5750"/>
    <s v="Woronoff"/>
    <x v="201"/>
    <x v="2"/>
    <x v="1"/>
    <x v="24"/>
    <x v="9"/>
    <x v="3680"/>
    <x v="1"/>
    <x v="0"/>
    <x v="1"/>
    <x v="5749"/>
    <x v="0"/>
    <x v="0"/>
    <x v="3"/>
    <x v="3"/>
    <x v="92"/>
  </r>
  <r>
    <x v="5751"/>
    <s v="Wolfe"/>
    <x v="5"/>
    <x v="0"/>
    <x v="1"/>
    <x v="20"/>
    <x v="5"/>
    <x v="3681"/>
    <x v="0"/>
    <x v="0"/>
    <x v="0"/>
    <x v="5750"/>
    <x v="1"/>
    <x v="1"/>
    <x v="3"/>
    <x v="2"/>
    <x v="502"/>
  </r>
  <r>
    <x v="5752"/>
    <s v="Henderson"/>
    <x v="244"/>
    <x v="1"/>
    <x v="0"/>
    <x v="18"/>
    <x v="6"/>
    <x v="0"/>
    <x v="2"/>
    <x v="0"/>
    <x v="0"/>
    <x v="5751"/>
    <x v="1"/>
    <x v="1"/>
    <x v="2"/>
    <x v="1"/>
    <x v="570"/>
  </r>
  <r>
    <x v="5753"/>
    <s v="Sutherland"/>
    <x v="295"/>
    <x v="1"/>
    <x v="0"/>
    <x v="1"/>
    <x v="5"/>
    <x v="0"/>
    <x v="2"/>
    <x v="1"/>
    <x v="1"/>
    <x v="5752"/>
    <x v="1"/>
    <x v="1"/>
    <x v="3"/>
    <x v="2"/>
    <x v="197"/>
  </r>
  <r>
    <x v="5754"/>
    <s v="Marsden"/>
    <x v="194"/>
    <x v="2"/>
    <x v="0"/>
    <x v="13"/>
    <x v="9"/>
    <x v="3682"/>
    <x v="2"/>
    <x v="0"/>
    <x v="0"/>
    <x v="5753"/>
    <x v="1"/>
    <x v="1"/>
    <x v="2"/>
    <x v="0"/>
    <x v="594"/>
  </r>
  <r>
    <x v="5755"/>
    <s v="Hyde"/>
    <x v="131"/>
    <x v="0"/>
    <x v="1"/>
    <x v="5"/>
    <x v="9"/>
    <x v="3683"/>
    <x v="0"/>
    <x v="0"/>
    <x v="0"/>
    <x v="5754"/>
    <x v="1"/>
    <x v="1"/>
    <x v="1"/>
    <x v="1"/>
    <x v="342"/>
  </r>
  <r>
    <x v="5756"/>
    <s v="Kao"/>
    <x v="5"/>
    <x v="2"/>
    <x v="1"/>
    <x v="34"/>
    <x v="3"/>
    <x v="3684"/>
    <x v="2"/>
    <x v="0"/>
    <x v="0"/>
    <x v="5755"/>
    <x v="1"/>
    <x v="1"/>
    <x v="3"/>
    <x v="0"/>
    <x v="762"/>
  </r>
  <r>
    <x v="5757"/>
    <s v="T'ang"/>
    <x v="180"/>
    <x v="0"/>
    <x v="1"/>
    <x v="15"/>
    <x v="6"/>
    <x v="3685"/>
    <x v="2"/>
    <x v="0"/>
    <x v="0"/>
    <x v="5756"/>
    <x v="1"/>
    <x v="1"/>
    <x v="2"/>
    <x v="0"/>
    <x v="446"/>
  </r>
  <r>
    <x v="5758"/>
    <s v="Crawford"/>
    <x v="180"/>
    <x v="2"/>
    <x v="0"/>
    <x v="4"/>
    <x v="4"/>
    <x v="3686"/>
    <x v="2"/>
    <x v="1"/>
    <x v="1"/>
    <x v="5757"/>
    <x v="0"/>
    <x v="0"/>
    <x v="0"/>
    <x v="2"/>
    <x v="291"/>
  </r>
  <r>
    <x v="5759"/>
    <s v="Dilibe"/>
    <x v="331"/>
    <x v="2"/>
    <x v="0"/>
    <x v="24"/>
    <x v="2"/>
    <x v="3687"/>
    <x v="2"/>
    <x v="1"/>
    <x v="0"/>
    <x v="5758"/>
    <x v="1"/>
    <x v="1"/>
    <x v="0"/>
    <x v="1"/>
    <x v="271"/>
  </r>
  <r>
    <x v="5760"/>
    <s v="Austin"/>
    <x v="10"/>
    <x v="1"/>
    <x v="1"/>
    <x v="51"/>
    <x v="3"/>
    <x v="3688"/>
    <x v="0"/>
    <x v="0"/>
    <x v="1"/>
    <x v="5759"/>
    <x v="1"/>
    <x v="1"/>
    <x v="2"/>
    <x v="1"/>
    <x v="247"/>
  </r>
  <r>
    <x v="5761"/>
    <s v="Santiago"/>
    <x v="91"/>
    <x v="0"/>
    <x v="0"/>
    <x v="8"/>
    <x v="6"/>
    <x v="0"/>
    <x v="2"/>
    <x v="0"/>
    <x v="0"/>
    <x v="5760"/>
    <x v="1"/>
    <x v="1"/>
    <x v="0"/>
    <x v="2"/>
    <x v="158"/>
  </r>
  <r>
    <x v="5762"/>
    <s v="Chibugo"/>
    <x v="191"/>
    <x v="2"/>
    <x v="1"/>
    <x v="2"/>
    <x v="8"/>
    <x v="3689"/>
    <x v="0"/>
    <x v="0"/>
    <x v="0"/>
    <x v="5761"/>
    <x v="1"/>
    <x v="1"/>
    <x v="1"/>
    <x v="3"/>
    <x v="21"/>
  </r>
  <r>
    <x v="5763"/>
    <s v="Toscano"/>
    <x v="251"/>
    <x v="0"/>
    <x v="0"/>
    <x v="15"/>
    <x v="5"/>
    <x v="0"/>
    <x v="2"/>
    <x v="0"/>
    <x v="0"/>
    <x v="5762"/>
    <x v="1"/>
    <x v="1"/>
    <x v="3"/>
    <x v="3"/>
    <x v="318"/>
  </r>
  <r>
    <x v="5764"/>
    <s v="Afanasyeva"/>
    <x v="18"/>
    <x v="0"/>
    <x v="0"/>
    <x v="10"/>
    <x v="10"/>
    <x v="3690"/>
    <x v="0"/>
    <x v="0"/>
    <x v="0"/>
    <x v="5763"/>
    <x v="1"/>
    <x v="1"/>
    <x v="4"/>
    <x v="2"/>
    <x v="440"/>
  </r>
  <r>
    <x v="5765"/>
    <s v="Sokolov"/>
    <x v="32"/>
    <x v="0"/>
    <x v="1"/>
    <x v="33"/>
    <x v="6"/>
    <x v="3691"/>
    <x v="2"/>
    <x v="0"/>
    <x v="0"/>
    <x v="5764"/>
    <x v="1"/>
    <x v="1"/>
    <x v="4"/>
    <x v="0"/>
    <x v="753"/>
  </r>
  <r>
    <x v="5766"/>
    <s v="Wei"/>
    <x v="40"/>
    <x v="0"/>
    <x v="1"/>
    <x v="20"/>
    <x v="8"/>
    <x v="3692"/>
    <x v="0"/>
    <x v="0"/>
    <x v="0"/>
    <x v="5765"/>
    <x v="1"/>
    <x v="1"/>
    <x v="3"/>
    <x v="2"/>
    <x v="161"/>
  </r>
  <r>
    <x v="5767"/>
    <s v="Olisanugo"/>
    <x v="117"/>
    <x v="0"/>
    <x v="0"/>
    <x v="13"/>
    <x v="0"/>
    <x v="0"/>
    <x v="2"/>
    <x v="1"/>
    <x v="1"/>
    <x v="5766"/>
    <x v="1"/>
    <x v="1"/>
    <x v="0"/>
    <x v="2"/>
    <x v="422"/>
  </r>
  <r>
    <x v="5768"/>
    <s v="Gorman"/>
    <x v="106"/>
    <x v="0"/>
    <x v="1"/>
    <x v="18"/>
    <x v="0"/>
    <x v="3693"/>
    <x v="0"/>
    <x v="1"/>
    <x v="0"/>
    <x v="5767"/>
    <x v="1"/>
    <x v="1"/>
    <x v="3"/>
    <x v="3"/>
    <x v="573"/>
  </r>
  <r>
    <x v="5769"/>
    <s v="Priestley"/>
    <x v="275"/>
    <x v="0"/>
    <x v="0"/>
    <x v="6"/>
    <x v="10"/>
    <x v="0"/>
    <x v="0"/>
    <x v="0"/>
    <x v="1"/>
    <x v="5768"/>
    <x v="1"/>
    <x v="1"/>
    <x v="4"/>
    <x v="2"/>
    <x v="778"/>
  </r>
  <r>
    <x v="5770"/>
    <s v="Lloyd"/>
    <x v="130"/>
    <x v="0"/>
    <x v="1"/>
    <x v="21"/>
    <x v="2"/>
    <x v="3694"/>
    <x v="0"/>
    <x v="0"/>
    <x v="1"/>
    <x v="5769"/>
    <x v="1"/>
    <x v="1"/>
    <x v="3"/>
    <x v="2"/>
    <x v="363"/>
  </r>
  <r>
    <x v="5771"/>
    <s v="Salmond"/>
    <x v="93"/>
    <x v="1"/>
    <x v="1"/>
    <x v="4"/>
    <x v="1"/>
    <x v="3695"/>
    <x v="0"/>
    <x v="1"/>
    <x v="0"/>
    <x v="5770"/>
    <x v="1"/>
    <x v="1"/>
    <x v="4"/>
    <x v="0"/>
    <x v="413"/>
  </r>
  <r>
    <x v="5772"/>
    <s v="MacDonald"/>
    <x v="74"/>
    <x v="0"/>
    <x v="1"/>
    <x v="12"/>
    <x v="2"/>
    <x v="3696"/>
    <x v="0"/>
    <x v="0"/>
    <x v="1"/>
    <x v="5771"/>
    <x v="1"/>
    <x v="1"/>
    <x v="4"/>
    <x v="3"/>
    <x v="528"/>
  </r>
  <r>
    <x v="5773"/>
    <s v="Robertson"/>
    <x v="174"/>
    <x v="1"/>
    <x v="0"/>
    <x v="18"/>
    <x v="2"/>
    <x v="3697"/>
    <x v="0"/>
    <x v="1"/>
    <x v="1"/>
    <x v="5772"/>
    <x v="1"/>
    <x v="1"/>
    <x v="2"/>
    <x v="3"/>
    <x v="349"/>
  </r>
  <r>
    <x v="5774"/>
    <s v="Chukwumaobim"/>
    <x v="128"/>
    <x v="2"/>
    <x v="1"/>
    <x v="8"/>
    <x v="1"/>
    <x v="3698"/>
    <x v="2"/>
    <x v="0"/>
    <x v="1"/>
    <x v="5773"/>
    <x v="1"/>
    <x v="1"/>
    <x v="3"/>
    <x v="1"/>
    <x v="729"/>
  </r>
  <r>
    <x v="5775"/>
    <s v="Ifeanacho"/>
    <x v="0"/>
    <x v="0"/>
    <x v="0"/>
    <x v="23"/>
    <x v="9"/>
    <x v="3699"/>
    <x v="0"/>
    <x v="0"/>
    <x v="1"/>
    <x v="5774"/>
    <x v="1"/>
    <x v="1"/>
    <x v="3"/>
    <x v="0"/>
    <x v="321"/>
  </r>
  <r>
    <x v="5776"/>
    <s v="Li Fonti"/>
    <x v="233"/>
    <x v="2"/>
    <x v="0"/>
    <x v="2"/>
    <x v="2"/>
    <x v="3700"/>
    <x v="0"/>
    <x v="0"/>
    <x v="1"/>
    <x v="5775"/>
    <x v="0"/>
    <x v="0"/>
    <x v="0"/>
    <x v="2"/>
    <x v="317"/>
  </r>
  <r>
    <x v="5777"/>
    <s v="Ko"/>
    <x v="1"/>
    <x v="1"/>
    <x v="1"/>
    <x v="26"/>
    <x v="2"/>
    <x v="3701"/>
    <x v="0"/>
    <x v="0"/>
    <x v="0"/>
    <x v="5776"/>
    <x v="1"/>
    <x v="1"/>
    <x v="2"/>
    <x v="3"/>
    <x v="337"/>
  </r>
  <r>
    <x v="5778"/>
    <s v="Goloubev"/>
    <x v="296"/>
    <x v="0"/>
    <x v="0"/>
    <x v="18"/>
    <x v="10"/>
    <x v="0"/>
    <x v="2"/>
    <x v="0"/>
    <x v="1"/>
    <x v="5777"/>
    <x v="1"/>
    <x v="1"/>
    <x v="0"/>
    <x v="3"/>
    <x v="459"/>
  </r>
  <r>
    <x v="5779"/>
    <s v="Kruglov"/>
    <x v="9"/>
    <x v="1"/>
    <x v="1"/>
    <x v="20"/>
    <x v="0"/>
    <x v="3702"/>
    <x v="0"/>
    <x v="0"/>
    <x v="0"/>
    <x v="5778"/>
    <x v="0"/>
    <x v="0"/>
    <x v="2"/>
    <x v="0"/>
    <x v="421"/>
  </r>
  <r>
    <x v="5780"/>
    <s v="Liao"/>
    <x v="68"/>
    <x v="2"/>
    <x v="0"/>
    <x v="0"/>
    <x v="7"/>
    <x v="3703"/>
    <x v="0"/>
    <x v="0"/>
    <x v="1"/>
    <x v="5779"/>
    <x v="1"/>
    <x v="1"/>
    <x v="4"/>
    <x v="0"/>
    <x v="779"/>
  </r>
  <r>
    <x v="5781"/>
    <s v="White"/>
    <x v="20"/>
    <x v="2"/>
    <x v="1"/>
    <x v="18"/>
    <x v="5"/>
    <x v="3704"/>
    <x v="0"/>
    <x v="1"/>
    <x v="1"/>
    <x v="5780"/>
    <x v="1"/>
    <x v="1"/>
    <x v="0"/>
    <x v="0"/>
    <x v="80"/>
  </r>
  <r>
    <x v="5782"/>
    <s v="Sinclair"/>
    <x v="22"/>
    <x v="1"/>
    <x v="0"/>
    <x v="19"/>
    <x v="2"/>
    <x v="0"/>
    <x v="2"/>
    <x v="1"/>
    <x v="0"/>
    <x v="5781"/>
    <x v="1"/>
    <x v="1"/>
    <x v="4"/>
    <x v="3"/>
    <x v="219"/>
  </r>
  <r>
    <x v="5783"/>
    <s v="Fiorentini"/>
    <x v="311"/>
    <x v="0"/>
    <x v="1"/>
    <x v="60"/>
    <x v="3"/>
    <x v="0"/>
    <x v="2"/>
    <x v="0"/>
    <x v="0"/>
    <x v="5782"/>
    <x v="1"/>
    <x v="1"/>
    <x v="1"/>
    <x v="1"/>
    <x v="121"/>
  </r>
  <r>
    <x v="5784"/>
    <s v="Shen"/>
    <x v="130"/>
    <x v="0"/>
    <x v="1"/>
    <x v="6"/>
    <x v="0"/>
    <x v="0"/>
    <x v="2"/>
    <x v="0"/>
    <x v="0"/>
    <x v="5783"/>
    <x v="1"/>
    <x v="1"/>
    <x v="4"/>
    <x v="3"/>
    <x v="470"/>
  </r>
  <r>
    <x v="5785"/>
    <s v="Rapuokwu"/>
    <x v="264"/>
    <x v="0"/>
    <x v="1"/>
    <x v="36"/>
    <x v="4"/>
    <x v="0"/>
    <x v="2"/>
    <x v="1"/>
    <x v="0"/>
    <x v="5784"/>
    <x v="1"/>
    <x v="1"/>
    <x v="0"/>
    <x v="0"/>
    <x v="515"/>
  </r>
  <r>
    <x v="5786"/>
    <s v="Woronoff"/>
    <x v="200"/>
    <x v="0"/>
    <x v="1"/>
    <x v="20"/>
    <x v="8"/>
    <x v="0"/>
    <x v="2"/>
    <x v="1"/>
    <x v="1"/>
    <x v="5785"/>
    <x v="1"/>
    <x v="1"/>
    <x v="4"/>
    <x v="1"/>
    <x v="739"/>
  </r>
  <r>
    <x v="5787"/>
    <s v="Holden"/>
    <x v="81"/>
    <x v="2"/>
    <x v="1"/>
    <x v="28"/>
    <x v="4"/>
    <x v="3705"/>
    <x v="2"/>
    <x v="0"/>
    <x v="1"/>
    <x v="5786"/>
    <x v="1"/>
    <x v="1"/>
    <x v="1"/>
    <x v="1"/>
    <x v="308"/>
  </r>
  <r>
    <x v="5788"/>
    <s v="Roberts"/>
    <x v="198"/>
    <x v="0"/>
    <x v="0"/>
    <x v="0"/>
    <x v="7"/>
    <x v="0"/>
    <x v="2"/>
    <x v="1"/>
    <x v="1"/>
    <x v="5787"/>
    <x v="0"/>
    <x v="0"/>
    <x v="0"/>
    <x v="0"/>
    <x v="232"/>
  </r>
  <r>
    <x v="5789"/>
    <s v="Tsou"/>
    <x v="156"/>
    <x v="2"/>
    <x v="0"/>
    <x v="30"/>
    <x v="1"/>
    <x v="3706"/>
    <x v="0"/>
    <x v="0"/>
    <x v="1"/>
    <x v="5788"/>
    <x v="0"/>
    <x v="0"/>
    <x v="1"/>
    <x v="1"/>
    <x v="429"/>
  </r>
  <r>
    <x v="5790"/>
    <s v="Somerville"/>
    <x v="250"/>
    <x v="1"/>
    <x v="1"/>
    <x v="7"/>
    <x v="3"/>
    <x v="0"/>
    <x v="2"/>
    <x v="0"/>
    <x v="1"/>
    <x v="5789"/>
    <x v="1"/>
    <x v="1"/>
    <x v="3"/>
    <x v="2"/>
    <x v="453"/>
  </r>
  <r>
    <x v="5791"/>
    <s v="Greco"/>
    <x v="364"/>
    <x v="2"/>
    <x v="0"/>
    <x v="0"/>
    <x v="5"/>
    <x v="3707"/>
    <x v="1"/>
    <x v="1"/>
    <x v="0"/>
    <x v="5790"/>
    <x v="0"/>
    <x v="0"/>
    <x v="2"/>
    <x v="3"/>
    <x v="130"/>
  </r>
  <r>
    <x v="5792"/>
    <s v="Leonard"/>
    <x v="101"/>
    <x v="0"/>
    <x v="1"/>
    <x v="16"/>
    <x v="8"/>
    <x v="0"/>
    <x v="0"/>
    <x v="0"/>
    <x v="1"/>
    <x v="5791"/>
    <x v="1"/>
    <x v="1"/>
    <x v="3"/>
    <x v="3"/>
    <x v="127"/>
  </r>
  <r>
    <x v="5793"/>
    <s v="McKenzie"/>
    <x v="169"/>
    <x v="1"/>
    <x v="0"/>
    <x v="15"/>
    <x v="2"/>
    <x v="0"/>
    <x v="2"/>
    <x v="0"/>
    <x v="1"/>
    <x v="5792"/>
    <x v="1"/>
    <x v="1"/>
    <x v="3"/>
    <x v="1"/>
    <x v="602"/>
  </r>
  <r>
    <x v="5794"/>
    <s v="McElhone"/>
    <x v="22"/>
    <x v="0"/>
    <x v="1"/>
    <x v="38"/>
    <x v="8"/>
    <x v="0"/>
    <x v="2"/>
    <x v="0"/>
    <x v="0"/>
    <x v="5793"/>
    <x v="1"/>
    <x v="1"/>
    <x v="4"/>
    <x v="1"/>
    <x v="327"/>
  </r>
  <r>
    <x v="5795"/>
    <s v="Dipietro"/>
    <x v="241"/>
    <x v="0"/>
    <x v="1"/>
    <x v="2"/>
    <x v="2"/>
    <x v="0"/>
    <x v="2"/>
    <x v="0"/>
    <x v="1"/>
    <x v="5794"/>
    <x v="1"/>
    <x v="1"/>
    <x v="1"/>
    <x v="1"/>
    <x v="185"/>
  </r>
  <r>
    <x v="5796"/>
    <s v="Kerr"/>
    <x v="319"/>
    <x v="1"/>
    <x v="0"/>
    <x v="13"/>
    <x v="4"/>
    <x v="0"/>
    <x v="2"/>
    <x v="0"/>
    <x v="0"/>
    <x v="5795"/>
    <x v="1"/>
    <x v="1"/>
    <x v="0"/>
    <x v="3"/>
    <x v="686"/>
  </r>
  <r>
    <x v="5797"/>
    <s v="Hunter"/>
    <x v="3"/>
    <x v="0"/>
    <x v="1"/>
    <x v="24"/>
    <x v="7"/>
    <x v="0"/>
    <x v="2"/>
    <x v="1"/>
    <x v="1"/>
    <x v="5796"/>
    <x v="1"/>
    <x v="1"/>
    <x v="4"/>
    <x v="0"/>
    <x v="146"/>
  </r>
  <r>
    <x v="5798"/>
    <s v="Niehaus"/>
    <x v="19"/>
    <x v="1"/>
    <x v="1"/>
    <x v="41"/>
    <x v="10"/>
    <x v="3708"/>
    <x v="0"/>
    <x v="1"/>
    <x v="0"/>
    <x v="5797"/>
    <x v="1"/>
    <x v="1"/>
    <x v="3"/>
    <x v="3"/>
    <x v="378"/>
  </r>
  <r>
    <x v="5799"/>
    <s v="Craig"/>
    <x v="107"/>
    <x v="0"/>
    <x v="0"/>
    <x v="13"/>
    <x v="6"/>
    <x v="0"/>
    <x v="0"/>
    <x v="0"/>
    <x v="0"/>
    <x v="5798"/>
    <x v="0"/>
    <x v="0"/>
    <x v="2"/>
    <x v="1"/>
    <x v="87"/>
  </r>
  <r>
    <x v="5800"/>
    <s v="Barclay-Harvey"/>
    <x v="277"/>
    <x v="0"/>
    <x v="1"/>
    <x v="33"/>
    <x v="9"/>
    <x v="3709"/>
    <x v="0"/>
    <x v="0"/>
    <x v="0"/>
    <x v="5799"/>
    <x v="1"/>
    <x v="1"/>
    <x v="1"/>
    <x v="0"/>
    <x v="67"/>
  </r>
  <r>
    <x v="5801"/>
    <s v="Teng"/>
    <x v="116"/>
    <x v="1"/>
    <x v="0"/>
    <x v="5"/>
    <x v="1"/>
    <x v="0"/>
    <x v="0"/>
    <x v="1"/>
    <x v="0"/>
    <x v="5800"/>
    <x v="0"/>
    <x v="0"/>
    <x v="0"/>
    <x v="2"/>
    <x v="768"/>
  </r>
  <r>
    <x v="5802"/>
    <s v="Milani"/>
    <x v="322"/>
    <x v="0"/>
    <x v="1"/>
    <x v="12"/>
    <x v="7"/>
    <x v="0"/>
    <x v="2"/>
    <x v="0"/>
    <x v="1"/>
    <x v="5801"/>
    <x v="1"/>
    <x v="1"/>
    <x v="4"/>
    <x v="1"/>
    <x v="96"/>
  </r>
  <r>
    <x v="5803"/>
    <s v="Mistry"/>
    <x v="296"/>
    <x v="1"/>
    <x v="1"/>
    <x v="16"/>
    <x v="0"/>
    <x v="0"/>
    <x v="2"/>
    <x v="1"/>
    <x v="1"/>
    <x v="5802"/>
    <x v="1"/>
    <x v="1"/>
    <x v="2"/>
    <x v="2"/>
    <x v="319"/>
  </r>
  <r>
    <x v="5804"/>
    <s v="Jamieson"/>
    <x v="107"/>
    <x v="2"/>
    <x v="0"/>
    <x v="12"/>
    <x v="8"/>
    <x v="3710"/>
    <x v="2"/>
    <x v="0"/>
    <x v="1"/>
    <x v="5803"/>
    <x v="0"/>
    <x v="0"/>
    <x v="0"/>
    <x v="1"/>
    <x v="288"/>
  </r>
  <r>
    <x v="5805"/>
    <s v="Kay"/>
    <x v="246"/>
    <x v="1"/>
    <x v="0"/>
    <x v="16"/>
    <x v="1"/>
    <x v="3711"/>
    <x v="0"/>
    <x v="0"/>
    <x v="0"/>
    <x v="5804"/>
    <x v="1"/>
    <x v="1"/>
    <x v="1"/>
    <x v="3"/>
    <x v="614"/>
  </r>
  <r>
    <x v="5806"/>
    <s v="Ikedinachukwu"/>
    <x v="182"/>
    <x v="1"/>
    <x v="1"/>
    <x v="40"/>
    <x v="1"/>
    <x v="3712"/>
    <x v="0"/>
    <x v="0"/>
    <x v="0"/>
    <x v="5805"/>
    <x v="1"/>
    <x v="1"/>
    <x v="4"/>
    <x v="2"/>
    <x v="590"/>
  </r>
  <r>
    <x v="5807"/>
    <s v="Holt"/>
    <x v="331"/>
    <x v="0"/>
    <x v="0"/>
    <x v="19"/>
    <x v="9"/>
    <x v="3713"/>
    <x v="2"/>
    <x v="0"/>
    <x v="1"/>
    <x v="5806"/>
    <x v="1"/>
    <x v="1"/>
    <x v="0"/>
    <x v="2"/>
    <x v="307"/>
  </r>
  <r>
    <x v="5808"/>
    <s v="Nkemakolam"/>
    <x v="9"/>
    <x v="0"/>
    <x v="1"/>
    <x v="52"/>
    <x v="0"/>
    <x v="3714"/>
    <x v="0"/>
    <x v="0"/>
    <x v="1"/>
    <x v="5807"/>
    <x v="0"/>
    <x v="0"/>
    <x v="4"/>
    <x v="2"/>
    <x v="396"/>
  </r>
  <r>
    <x v="5809"/>
    <s v="Hartung"/>
    <x v="4"/>
    <x v="0"/>
    <x v="1"/>
    <x v="15"/>
    <x v="4"/>
    <x v="0"/>
    <x v="0"/>
    <x v="0"/>
    <x v="0"/>
    <x v="5808"/>
    <x v="1"/>
    <x v="1"/>
    <x v="0"/>
    <x v="1"/>
    <x v="151"/>
  </r>
  <r>
    <x v="5810"/>
    <s v="Ch'en"/>
    <x v="301"/>
    <x v="1"/>
    <x v="0"/>
    <x v="0"/>
    <x v="3"/>
    <x v="0"/>
    <x v="2"/>
    <x v="1"/>
    <x v="1"/>
    <x v="5809"/>
    <x v="1"/>
    <x v="1"/>
    <x v="1"/>
    <x v="1"/>
    <x v="188"/>
  </r>
  <r>
    <x v="5811"/>
    <s v="Baker"/>
    <x v="246"/>
    <x v="1"/>
    <x v="0"/>
    <x v="16"/>
    <x v="5"/>
    <x v="3715"/>
    <x v="0"/>
    <x v="1"/>
    <x v="0"/>
    <x v="5810"/>
    <x v="1"/>
    <x v="1"/>
    <x v="0"/>
    <x v="1"/>
    <x v="702"/>
  </r>
  <r>
    <x v="5812"/>
    <s v="Osinachi"/>
    <x v="4"/>
    <x v="0"/>
    <x v="1"/>
    <x v="1"/>
    <x v="6"/>
    <x v="3716"/>
    <x v="0"/>
    <x v="1"/>
    <x v="0"/>
    <x v="5811"/>
    <x v="1"/>
    <x v="1"/>
    <x v="0"/>
    <x v="1"/>
    <x v="10"/>
  </r>
  <r>
    <x v="5813"/>
    <s v="Shih"/>
    <x v="368"/>
    <x v="0"/>
    <x v="1"/>
    <x v="33"/>
    <x v="8"/>
    <x v="0"/>
    <x v="2"/>
    <x v="0"/>
    <x v="1"/>
    <x v="5812"/>
    <x v="1"/>
    <x v="1"/>
    <x v="0"/>
    <x v="0"/>
    <x v="438"/>
  </r>
  <r>
    <x v="5814"/>
    <s v="Feng"/>
    <x v="153"/>
    <x v="2"/>
    <x v="0"/>
    <x v="20"/>
    <x v="1"/>
    <x v="3717"/>
    <x v="2"/>
    <x v="0"/>
    <x v="0"/>
    <x v="5813"/>
    <x v="1"/>
    <x v="1"/>
    <x v="4"/>
    <x v="2"/>
    <x v="99"/>
  </r>
  <r>
    <x v="5815"/>
    <s v="Sternberg"/>
    <x v="236"/>
    <x v="2"/>
    <x v="0"/>
    <x v="1"/>
    <x v="4"/>
    <x v="3718"/>
    <x v="2"/>
    <x v="1"/>
    <x v="0"/>
    <x v="5814"/>
    <x v="1"/>
    <x v="1"/>
    <x v="2"/>
    <x v="3"/>
    <x v="97"/>
  </r>
  <r>
    <x v="5816"/>
    <s v="Adams"/>
    <x v="164"/>
    <x v="0"/>
    <x v="1"/>
    <x v="3"/>
    <x v="1"/>
    <x v="3719"/>
    <x v="0"/>
    <x v="1"/>
    <x v="0"/>
    <x v="5815"/>
    <x v="1"/>
    <x v="1"/>
    <x v="4"/>
    <x v="0"/>
    <x v="727"/>
  </r>
  <r>
    <x v="5817"/>
    <s v="Gray"/>
    <x v="225"/>
    <x v="2"/>
    <x v="1"/>
    <x v="58"/>
    <x v="9"/>
    <x v="3720"/>
    <x v="0"/>
    <x v="1"/>
    <x v="0"/>
    <x v="5816"/>
    <x v="1"/>
    <x v="1"/>
    <x v="0"/>
    <x v="1"/>
    <x v="331"/>
  </r>
  <r>
    <x v="5818"/>
    <s v="Shepherd"/>
    <x v="161"/>
    <x v="2"/>
    <x v="0"/>
    <x v="10"/>
    <x v="5"/>
    <x v="3721"/>
    <x v="2"/>
    <x v="0"/>
    <x v="0"/>
    <x v="5817"/>
    <x v="1"/>
    <x v="1"/>
    <x v="0"/>
    <x v="1"/>
    <x v="590"/>
  </r>
  <r>
    <x v="5819"/>
    <s v="Walton"/>
    <x v="292"/>
    <x v="0"/>
    <x v="1"/>
    <x v="6"/>
    <x v="8"/>
    <x v="0"/>
    <x v="0"/>
    <x v="0"/>
    <x v="0"/>
    <x v="5818"/>
    <x v="1"/>
    <x v="1"/>
    <x v="3"/>
    <x v="1"/>
    <x v="697"/>
  </r>
  <r>
    <x v="5820"/>
    <s v="Yang"/>
    <x v="102"/>
    <x v="2"/>
    <x v="1"/>
    <x v="24"/>
    <x v="4"/>
    <x v="3722"/>
    <x v="0"/>
    <x v="1"/>
    <x v="1"/>
    <x v="5819"/>
    <x v="1"/>
    <x v="1"/>
    <x v="1"/>
    <x v="1"/>
    <x v="86"/>
  </r>
  <r>
    <x v="5821"/>
    <s v="Barnett"/>
    <x v="155"/>
    <x v="2"/>
    <x v="0"/>
    <x v="40"/>
    <x v="3"/>
    <x v="3723"/>
    <x v="2"/>
    <x v="0"/>
    <x v="1"/>
    <x v="5820"/>
    <x v="0"/>
    <x v="0"/>
    <x v="3"/>
    <x v="2"/>
    <x v="28"/>
  </r>
  <r>
    <x v="5822"/>
    <s v="Romani"/>
    <x v="311"/>
    <x v="1"/>
    <x v="1"/>
    <x v="12"/>
    <x v="0"/>
    <x v="0"/>
    <x v="2"/>
    <x v="0"/>
    <x v="1"/>
    <x v="5821"/>
    <x v="1"/>
    <x v="1"/>
    <x v="0"/>
    <x v="3"/>
    <x v="219"/>
  </r>
  <r>
    <x v="5823"/>
    <s v="Greene"/>
    <x v="60"/>
    <x v="2"/>
    <x v="0"/>
    <x v="21"/>
    <x v="3"/>
    <x v="3724"/>
    <x v="0"/>
    <x v="0"/>
    <x v="1"/>
    <x v="5822"/>
    <x v="0"/>
    <x v="0"/>
    <x v="2"/>
    <x v="2"/>
    <x v="457"/>
  </r>
  <r>
    <x v="5824"/>
    <s v="Hart"/>
    <x v="20"/>
    <x v="1"/>
    <x v="1"/>
    <x v="18"/>
    <x v="1"/>
    <x v="0"/>
    <x v="1"/>
    <x v="0"/>
    <x v="0"/>
    <x v="5823"/>
    <x v="0"/>
    <x v="0"/>
    <x v="2"/>
    <x v="0"/>
    <x v="180"/>
  </r>
  <r>
    <x v="5825"/>
    <s v="Johnston"/>
    <x v="289"/>
    <x v="1"/>
    <x v="0"/>
    <x v="46"/>
    <x v="2"/>
    <x v="3725"/>
    <x v="0"/>
    <x v="0"/>
    <x v="0"/>
    <x v="5824"/>
    <x v="0"/>
    <x v="0"/>
    <x v="2"/>
    <x v="1"/>
    <x v="681"/>
  </r>
  <r>
    <x v="5826"/>
    <s v="Miller"/>
    <x v="260"/>
    <x v="2"/>
    <x v="0"/>
    <x v="6"/>
    <x v="10"/>
    <x v="3726"/>
    <x v="2"/>
    <x v="0"/>
    <x v="0"/>
    <x v="5825"/>
    <x v="1"/>
    <x v="1"/>
    <x v="0"/>
    <x v="2"/>
    <x v="124"/>
  </r>
  <r>
    <x v="5827"/>
    <s v="Robson"/>
    <x v="16"/>
    <x v="1"/>
    <x v="1"/>
    <x v="12"/>
    <x v="9"/>
    <x v="0"/>
    <x v="2"/>
    <x v="0"/>
    <x v="0"/>
    <x v="5826"/>
    <x v="1"/>
    <x v="1"/>
    <x v="3"/>
    <x v="1"/>
    <x v="720"/>
  </r>
  <r>
    <x v="5828"/>
    <s v="Wallace"/>
    <x v="241"/>
    <x v="1"/>
    <x v="0"/>
    <x v="24"/>
    <x v="2"/>
    <x v="0"/>
    <x v="1"/>
    <x v="0"/>
    <x v="1"/>
    <x v="5827"/>
    <x v="1"/>
    <x v="1"/>
    <x v="2"/>
    <x v="3"/>
    <x v="482"/>
  </r>
  <r>
    <x v="5829"/>
    <s v="Cross"/>
    <x v="210"/>
    <x v="0"/>
    <x v="1"/>
    <x v="15"/>
    <x v="9"/>
    <x v="3727"/>
    <x v="0"/>
    <x v="0"/>
    <x v="1"/>
    <x v="5828"/>
    <x v="1"/>
    <x v="1"/>
    <x v="0"/>
    <x v="3"/>
    <x v="520"/>
  </r>
  <r>
    <x v="5830"/>
    <s v="Marcum"/>
    <x v="9"/>
    <x v="2"/>
    <x v="1"/>
    <x v="24"/>
    <x v="4"/>
    <x v="3728"/>
    <x v="2"/>
    <x v="0"/>
    <x v="0"/>
    <x v="5829"/>
    <x v="1"/>
    <x v="1"/>
    <x v="1"/>
    <x v="2"/>
    <x v="484"/>
  </r>
  <r>
    <x v="5831"/>
    <s v="North"/>
    <x v="14"/>
    <x v="0"/>
    <x v="0"/>
    <x v="7"/>
    <x v="2"/>
    <x v="3729"/>
    <x v="0"/>
    <x v="0"/>
    <x v="0"/>
    <x v="5830"/>
    <x v="0"/>
    <x v="0"/>
    <x v="2"/>
    <x v="0"/>
    <x v="524"/>
  </r>
  <r>
    <x v="5832"/>
    <s v="Mao"/>
    <x v="241"/>
    <x v="0"/>
    <x v="1"/>
    <x v="28"/>
    <x v="5"/>
    <x v="3730"/>
    <x v="0"/>
    <x v="1"/>
    <x v="0"/>
    <x v="5831"/>
    <x v="1"/>
    <x v="1"/>
    <x v="4"/>
    <x v="0"/>
    <x v="755"/>
  </r>
  <r>
    <x v="5833"/>
    <s v="Calabrese"/>
    <x v="52"/>
    <x v="2"/>
    <x v="0"/>
    <x v="23"/>
    <x v="9"/>
    <x v="3731"/>
    <x v="0"/>
    <x v="0"/>
    <x v="1"/>
    <x v="5832"/>
    <x v="0"/>
    <x v="0"/>
    <x v="3"/>
    <x v="1"/>
    <x v="738"/>
  </r>
  <r>
    <x v="5834"/>
    <s v="Martin"/>
    <x v="120"/>
    <x v="0"/>
    <x v="1"/>
    <x v="15"/>
    <x v="0"/>
    <x v="0"/>
    <x v="2"/>
    <x v="0"/>
    <x v="1"/>
    <x v="5833"/>
    <x v="0"/>
    <x v="0"/>
    <x v="0"/>
    <x v="0"/>
    <x v="737"/>
  </r>
  <r>
    <x v="5835"/>
    <s v="Fleming"/>
    <x v="349"/>
    <x v="1"/>
    <x v="1"/>
    <x v="24"/>
    <x v="8"/>
    <x v="3732"/>
    <x v="0"/>
    <x v="0"/>
    <x v="0"/>
    <x v="5834"/>
    <x v="1"/>
    <x v="1"/>
    <x v="1"/>
    <x v="3"/>
    <x v="33"/>
  </r>
  <r>
    <x v="5836"/>
    <s v="Roberts"/>
    <x v="153"/>
    <x v="2"/>
    <x v="0"/>
    <x v="6"/>
    <x v="7"/>
    <x v="3733"/>
    <x v="2"/>
    <x v="0"/>
    <x v="0"/>
    <x v="5835"/>
    <x v="1"/>
    <x v="1"/>
    <x v="4"/>
    <x v="2"/>
    <x v="406"/>
  </r>
  <r>
    <x v="5837"/>
    <s v="Finch"/>
    <x v="4"/>
    <x v="0"/>
    <x v="0"/>
    <x v="12"/>
    <x v="5"/>
    <x v="3734"/>
    <x v="0"/>
    <x v="0"/>
    <x v="1"/>
    <x v="5836"/>
    <x v="1"/>
    <x v="1"/>
    <x v="2"/>
    <x v="2"/>
    <x v="328"/>
  </r>
  <r>
    <x v="5838"/>
    <s v="Whitelegge"/>
    <x v="22"/>
    <x v="1"/>
    <x v="1"/>
    <x v="21"/>
    <x v="6"/>
    <x v="3735"/>
    <x v="0"/>
    <x v="1"/>
    <x v="1"/>
    <x v="5837"/>
    <x v="0"/>
    <x v="0"/>
    <x v="1"/>
    <x v="0"/>
    <x v="147"/>
  </r>
  <r>
    <x v="5839"/>
    <s v="Rooke"/>
    <x v="165"/>
    <x v="2"/>
    <x v="1"/>
    <x v="20"/>
    <x v="10"/>
    <x v="3736"/>
    <x v="2"/>
    <x v="0"/>
    <x v="0"/>
    <x v="5838"/>
    <x v="1"/>
    <x v="1"/>
    <x v="2"/>
    <x v="0"/>
    <x v="275"/>
  </r>
  <r>
    <x v="5840"/>
    <s v="Lu"/>
    <x v="15"/>
    <x v="1"/>
    <x v="1"/>
    <x v="60"/>
    <x v="4"/>
    <x v="0"/>
    <x v="2"/>
    <x v="0"/>
    <x v="0"/>
    <x v="5839"/>
    <x v="1"/>
    <x v="1"/>
    <x v="2"/>
    <x v="1"/>
    <x v="55"/>
  </r>
  <r>
    <x v="5841"/>
    <s v="Marcelo"/>
    <x v="158"/>
    <x v="0"/>
    <x v="0"/>
    <x v="23"/>
    <x v="1"/>
    <x v="0"/>
    <x v="0"/>
    <x v="0"/>
    <x v="1"/>
    <x v="5840"/>
    <x v="0"/>
    <x v="0"/>
    <x v="1"/>
    <x v="3"/>
    <x v="362"/>
  </r>
  <r>
    <x v="5842"/>
    <s v="Matthews"/>
    <x v="1"/>
    <x v="1"/>
    <x v="0"/>
    <x v="16"/>
    <x v="9"/>
    <x v="3737"/>
    <x v="0"/>
    <x v="1"/>
    <x v="0"/>
    <x v="5841"/>
    <x v="1"/>
    <x v="1"/>
    <x v="1"/>
    <x v="2"/>
    <x v="178"/>
  </r>
  <r>
    <x v="5843"/>
    <s v="Romani"/>
    <x v="91"/>
    <x v="0"/>
    <x v="1"/>
    <x v="29"/>
    <x v="4"/>
    <x v="3738"/>
    <x v="2"/>
    <x v="0"/>
    <x v="0"/>
    <x v="5842"/>
    <x v="1"/>
    <x v="1"/>
    <x v="2"/>
    <x v="2"/>
    <x v="719"/>
  </r>
  <r>
    <x v="5844"/>
    <s v="Scott"/>
    <x v="160"/>
    <x v="0"/>
    <x v="1"/>
    <x v="6"/>
    <x v="8"/>
    <x v="0"/>
    <x v="2"/>
    <x v="0"/>
    <x v="0"/>
    <x v="5843"/>
    <x v="1"/>
    <x v="1"/>
    <x v="1"/>
    <x v="1"/>
    <x v="463"/>
  </r>
  <r>
    <x v="5845"/>
    <s v="Mao"/>
    <x v="399"/>
    <x v="2"/>
    <x v="1"/>
    <x v="19"/>
    <x v="9"/>
    <x v="3739"/>
    <x v="0"/>
    <x v="1"/>
    <x v="0"/>
    <x v="5844"/>
    <x v="1"/>
    <x v="1"/>
    <x v="3"/>
    <x v="2"/>
    <x v="526"/>
  </r>
  <r>
    <x v="5846"/>
    <s v="Horsley"/>
    <x v="260"/>
    <x v="1"/>
    <x v="1"/>
    <x v="6"/>
    <x v="1"/>
    <x v="0"/>
    <x v="2"/>
    <x v="0"/>
    <x v="1"/>
    <x v="5845"/>
    <x v="1"/>
    <x v="1"/>
    <x v="0"/>
    <x v="0"/>
    <x v="176"/>
  </r>
  <r>
    <x v="5847"/>
    <s v="Goddard"/>
    <x v="332"/>
    <x v="0"/>
    <x v="0"/>
    <x v="13"/>
    <x v="4"/>
    <x v="0"/>
    <x v="0"/>
    <x v="1"/>
    <x v="1"/>
    <x v="5846"/>
    <x v="0"/>
    <x v="0"/>
    <x v="1"/>
    <x v="2"/>
    <x v="45"/>
  </r>
  <r>
    <x v="5848"/>
    <s v="Eskridge"/>
    <x v="110"/>
    <x v="2"/>
    <x v="1"/>
    <x v="19"/>
    <x v="10"/>
    <x v="3740"/>
    <x v="2"/>
    <x v="0"/>
    <x v="0"/>
    <x v="5847"/>
    <x v="1"/>
    <x v="1"/>
    <x v="2"/>
    <x v="0"/>
    <x v="0"/>
  </r>
  <r>
    <x v="5849"/>
    <s v="Smith"/>
    <x v="74"/>
    <x v="0"/>
    <x v="1"/>
    <x v="21"/>
    <x v="0"/>
    <x v="0"/>
    <x v="0"/>
    <x v="1"/>
    <x v="1"/>
    <x v="5848"/>
    <x v="1"/>
    <x v="1"/>
    <x v="4"/>
    <x v="1"/>
    <x v="518"/>
  </r>
  <r>
    <x v="5850"/>
    <s v="Simpson"/>
    <x v="130"/>
    <x v="2"/>
    <x v="0"/>
    <x v="32"/>
    <x v="5"/>
    <x v="3741"/>
    <x v="0"/>
    <x v="0"/>
    <x v="0"/>
    <x v="5849"/>
    <x v="1"/>
    <x v="1"/>
    <x v="4"/>
    <x v="1"/>
    <x v="607"/>
  </r>
  <r>
    <x v="5851"/>
    <s v="Oguejiofor"/>
    <x v="392"/>
    <x v="1"/>
    <x v="1"/>
    <x v="19"/>
    <x v="6"/>
    <x v="0"/>
    <x v="2"/>
    <x v="1"/>
    <x v="0"/>
    <x v="5850"/>
    <x v="1"/>
    <x v="1"/>
    <x v="2"/>
    <x v="3"/>
    <x v="639"/>
  </r>
  <r>
    <x v="5852"/>
    <s v="Holloway"/>
    <x v="181"/>
    <x v="1"/>
    <x v="1"/>
    <x v="32"/>
    <x v="6"/>
    <x v="3742"/>
    <x v="0"/>
    <x v="1"/>
    <x v="0"/>
    <x v="5851"/>
    <x v="1"/>
    <x v="1"/>
    <x v="0"/>
    <x v="2"/>
    <x v="114"/>
  </r>
  <r>
    <x v="5853"/>
    <s v="L?"/>
    <x v="248"/>
    <x v="2"/>
    <x v="1"/>
    <x v="20"/>
    <x v="8"/>
    <x v="3743"/>
    <x v="1"/>
    <x v="0"/>
    <x v="1"/>
    <x v="5852"/>
    <x v="0"/>
    <x v="0"/>
    <x v="2"/>
    <x v="1"/>
    <x v="608"/>
  </r>
  <r>
    <x v="5854"/>
    <s v="Feng"/>
    <x v="404"/>
    <x v="0"/>
    <x v="0"/>
    <x v="10"/>
    <x v="8"/>
    <x v="0"/>
    <x v="2"/>
    <x v="0"/>
    <x v="0"/>
    <x v="5853"/>
    <x v="1"/>
    <x v="1"/>
    <x v="3"/>
    <x v="3"/>
    <x v="183"/>
  </r>
  <r>
    <x v="5855"/>
    <s v="Claiborne"/>
    <x v="188"/>
    <x v="0"/>
    <x v="1"/>
    <x v="17"/>
    <x v="1"/>
    <x v="3744"/>
    <x v="0"/>
    <x v="0"/>
    <x v="1"/>
    <x v="5854"/>
    <x v="0"/>
    <x v="0"/>
    <x v="2"/>
    <x v="1"/>
    <x v="424"/>
  </r>
  <r>
    <x v="5856"/>
    <s v="Egobudike"/>
    <x v="140"/>
    <x v="1"/>
    <x v="1"/>
    <x v="8"/>
    <x v="5"/>
    <x v="0"/>
    <x v="2"/>
    <x v="0"/>
    <x v="1"/>
    <x v="5855"/>
    <x v="1"/>
    <x v="1"/>
    <x v="4"/>
    <x v="2"/>
    <x v="10"/>
  </r>
  <r>
    <x v="5857"/>
    <s v="Folliero"/>
    <x v="165"/>
    <x v="0"/>
    <x v="0"/>
    <x v="27"/>
    <x v="3"/>
    <x v="0"/>
    <x v="0"/>
    <x v="0"/>
    <x v="1"/>
    <x v="5856"/>
    <x v="0"/>
    <x v="0"/>
    <x v="2"/>
    <x v="2"/>
    <x v="106"/>
  </r>
  <r>
    <x v="5858"/>
    <s v="Bray"/>
    <x v="275"/>
    <x v="0"/>
    <x v="0"/>
    <x v="33"/>
    <x v="7"/>
    <x v="3745"/>
    <x v="0"/>
    <x v="0"/>
    <x v="1"/>
    <x v="5857"/>
    <x v="0"/>
    <x v="0"/>
    <x v="0"/>
    <x v="1"/>
    <x v="481"/>
  </r>
  <r>
    <x v="5859"/>
    <s v="Ibrahimov"/>
    <x v="102"/>
    <x v="1"/>
    <x v="1"/>
    <x v="16"/>
    <x v="3"/>
    <x v="0"/>
    <x v="0"/>
    <x v="1"/>
    <x v="0"/>
    <x v="5858"/>
    <x v="1"/>
    <x v="1"/>
    <x v="1"/>
    <x v="1"/>
    <x v="222"/>
  </r>
  <r>
    <x v="5860"/>
    <s v="Carpenter"/>
    <x v="424"/>
    <x v="0"/>
    <x v="0"/>
    <x v="24"/>
    <x v="4"/>
    <x v="3746"/>
    <x v="2"/>
    <x v="0"/>
    <x v="1"/>
    <x v="5859"/>
    <x v="1"/>
    <x v="1"/>
    <x v="2"/>
    <x v="0"/>
    <x v="13"/>
  </r>
  <r>
    <x v="5861"/>
    <s v="Walsh"/>
    <x v="101"/>
    <x v="0"/>
    <x v="1"/>
    <x v="36"/>
    <x v="6"/>
    <x v="3747"/>
    <x v="0"/>
    <x v="0"/>
    <x v="0"/>
    <x v="5860"/>
    <x v="1"/>
    <x v="1"/>
    <x v="4"/>
    <x v="0"/>
    <x v="580"/>
  </r>
  <r>
    <x v="5862"/>
    <s v="Woods"/>
    <x v="119"/>
    <x v="0"/>
    <x v="1"/>
    <x v="20"/>
    <x v="4"/>
    <x v="0"/>
    <x v="2"/>
    <x v="0"/>
    <x v="0"/>
    <x v="5861"/>
    <x v="1"/>
    <x v="1"/>
    <x v="2"/>
    <x v="2"/>
    <x v="436"/>
  </r>
  <r>
    <x v="5863"/>
    <s v="Wu"/>
    <x v="256"/>
    <x v="0"/>
    <x v="1"/>
    <x v="20"/>
    <x v="6"/>
    <x v="3748"/>
    <x v="0"/>
    <x v="1"/>
    <x v="1"/>
    <x v="5862"/>
    <x v="1"/>
    <x v="1"/>
    <x v="3"/>
    <x v="1"/>
    <x v="538"/>
  </r>
  <r>
    <x v="5864"/>
    <s v="Forbes"/>
    <x v="81"/>
    <x v="0"/>
    <x v="0"/>
    <x v="15"/>
    <x v="9"/>
    <x v="0"/>
    <x v="2"/>
    <x v="1"/>
    <x v="1"/>
    <x v="5863"/>
    <x v="1"/>
    <x v="1"/>
    <x v="3"/>
    <x v="1"/>
    <x v="7"/>
  </r>
  <r>
    <x v="5865"/>
    <s v="Lynch"/>
    <x v="118"/>
    <x v="0"/>
    <x v="1"/>
    <x v="2"/>
    <x v="4"/>
    <x v="0"/>
    <x v="0"/>
    <x v="0"/>
    <x v="1"/>
    <x v="5864"/>
    <x v="1"/>
    <x v="1"/>
    <x v="4"/>
    <x v="0"/>
    <x v="612"/>
  </r>
  <r>
    <x v="5866"/>
    <s v="Amaechi"/>
    <x v="62"/>
    <x v="0"/>
    <x v="0"/>
    <x v="47"/>
    <x v="2"/>
    <x v="3749"/>
    <x v="2"/>
    <x v="1"/>
    <x v="0"/>
    <x v="5865"/>
    <x v="0"/>
    <x v="0"/>
    <x v="2"/>
    <x v="0"/>
    <x v="155"/>
  </r>
  <r>
    <x v="5867"/>
    <s v="Enriquez"/>
    <x v="203"/>
    <x v="2"/>
    <x v="1"/>
    <x v="46"/>
    <x v="6"/>
    <x v="3750"/>
    <x v="2"/>
    <x v="0"/>
    <x v="0"/>
    <x v="5866"/>
    <x v="1"/>
    <x v="1"/>
    <x v="3"/>
    <x v="0"/>
    <x v="564"/>
  </r>
  <r>
    <x v="5868"/>
    <s v="Y?an"/>
    <x v="297"/>
    <x v="0"/>
    <x v="1"/>
    <x v="17"/>
    <x v="8"/>
    <x v="0"/>
    <x v="0"/>
    <x v="0"/>
    <x v="0"/>
    <x v="5867"/>
    <x v="1"/>
    <x v="1"/>
    <x v="2"/>
    <x v="1"/>
    <x v="349"/>
  </r>
  <r>
    <x v="5869"/>
    <s v="Brooks"/>
    <x v="101"/>
    <x v="2"/>
    <x v="1"/>
    <x v="8"/>
    <x v="0"/>
    <x v="3751"/>
    <x v="0"/>
    <x v="1"/>
    <x v="0"/>
    <x v="5868"/>
    <x v="1"/>
    <x v="1"/>
    <x v="2"/>
    <x v="2"/>
    <x v="11"/>
  </r>
  <r>
    <x v="5870"/>
    <s v="Wang"/>
    <x v="278"/>
    <x v="0"/>
    <x v="1"/>
    <x v="3"/>
    <x v="0"/>
    <x v="3752"/>
    <x v="0"/>
    <x v="0"/>
    <x v="1"/>
    <x v="5869"/>
    <x v="1"/>
    <x v="1"/>
    <x v="2"/>
    <x v="2"/>
    <x v="408"/>
  </r>
  <r>
    <x v="5871"/>
    <s v="Burke"/>
    <x v="98"/>
    <x v="0"/>
    <x v="0"/>
    <x v="19"/>
    <x v="0"/>
    <x v="3753"/>
    <x v="0"/>
    <x v="1"/>
    <x v="1"/>
    <x v="5870"/>
    <x v="0"/>
    <x v="0"/>
    <x v="2"/>
    <x v="3"/>
    <x v="348"/>
  </r>
  <r>
    <x v="5872"/>
    <s v="Meng"/>
    <x v="268"/>
    <x v="1"/>
    <x v="1"/>
    <x v="29"/>
    <x v="3"/>
    <x v="0"/>
    <x v="2"/>
    <x v="1"/>
    <x v="0"/>
    <x v="5871"/>
    <x v="1"/>
    <x v="1"/>
    <x v="3"/>
    <x v="2"/>
    <x v="458"/>
  </r>
  <r>
    <x v="5873"/>
    <s v="Chiganu"/>
    <x v="287"/>
    <x v="0"/>
    <x v="0"/>
    <x v="20"/>
    <x v="9"/>
    <x v="0"/>
    <x v="0"/>
    <x v="0"/>
    <x v="1"/>
    <x v="5872"/>
    <x v="0"/>
    <x v="0"/>
    <x v="1"/>
    <x v="0"/>
    <x v="554"/>
  </r>
  <r>
    <x v="5874"/>
    <s v="Hunt"/>
    <x v="142"/>
    <x v="0"/>
    <x v="1"/>
    <x v="25"/>
    <x v="0"/>
    <x v="0"/>
    <x v="2"/>
    <x v="0"/>
    <x v="0"/>
    <x v="5873"/>
    <x v="1"/>
    <x v="1"/>
    <x v="1"/>
    <x v="1"/>
    <x v="770"/>
  </r>
  <r>
    <x v="5875"/>
    <s v="Lucchese"/>
    <x v="140"/>
    <x v="0"/>
    <x v="0"/>
    <x v="19"/>
    <x v="5"/>
    <x v="3754"/>
    <x v="2"/>
    <x v="0"/>
    <x v="0"/>
    <x v="5874"/>
    <x v="1"/>
    <x v="1"/>
    <x v="3"/>
    <x v="1"/>
    <x v="281"/>
  </r>
  <r>
    <x v="5876"/>
    <s v="Humphries"/>
    <x v="134"/>
    <x v="0"/>
    <x v="1"/>
    <x v="2"/>
    <x v="0"/>
    <x v="3755"/>
    <x v="0"/>
    <x v="0"/>
    <x v="1"/>
    <x v="5875"/>
    <x v="1"/>
    <x v="1"/>
    <x v="3"/>
    <x v="2"/>
    <x v="345"/>
  </r>
  <r>
    <x v="5877"/>
    <s v="Frolova"/>
    <x v="209"/>
    <x v="0"/>
    <x v="1"/>
    <x v="28"/>
    <x v="5"/>
    <x v="0"/>
    <x v="2"/>
    <x v="1"/>
    <x v="1"/>
    <x v="5876"/>
    <x v="1"/>
    <x v="1"/>
    <x v="1"/>
    <x v="3"/>
    <x v="741"/>
  </r>
  <r>
    <x v="5878"/>
    <s v="Hsing"/>
    <x v="68"/>
    <x v="2"/>
    <x v="1"/>
    <x v="18"/>
    <x v="7"/>
    <x v="3756"/>
    <x v="0"/>
    <x v="0"/>
    <x v="0"/>
    <x v="5877"/>
    <x v="1"/>
    <x v="1"/>
    <x v="4"/>
    <x v="0"/>
    <x v="74"/>
  </r>
  <r>
    <x v="5879"/>
    <s v="Parkes"/>
    <x v="133"/>
    <x v="0"/>
    <x v="1"/>
    <x v="1"/>
    <x v="5"/>
    <x v="3757"/>
    <x v="2"/>
    <x v="0"/>
    <x v="0"/>
    <x v="5878"/>
    <x v="1"/>
    <x v="1"/>
    <x v="2"/>
    <x v="1"/>
    <x v="465"/>
  </r>
  <r>
    <x v="5880"/>
    <s v="Gregory"/>
    <x v="246"/>
    <x v="0"/>
    <x v="1"/>
    <x v="34"/>
    <x v="10"/>
    <x v="3758"/>
    <x v="2"/>
    <x v="0"/>
    <x v="0"/>
    <x v="5879"/>
    <x v="1"/>
    <x v="1"/>
    <x v="2"/>
    <x v="2"/>
    <x v="149"/>
  </r>
  <r>
    <x v="5881"/>
    <s v="Obiuto"/>
    <x v="378"/>
    <x v="1"/>
    <x v="1"/>
    <x v="8"/>
    <x v="10"/>
    <x v="3759"/>
    <x v="2"/>
    <x v="1"/>
    <x v="0"/>
    <x v="5880"/>
    <x v="1"/>
    <x v="1"/>
    <x v="1"/>
    <x v="3"/>
    <x v="560"/>
  </r>
  <r>
    <x v="5882"/>
    <s v="Longo"/>
    <x v="19"/>
    <x v="0"/>
    <x v="1"/>
    <x v="30"/>
    <x v="9"/>
    <x v="3760"/>
    <x v="0"/>
    <x v="1"/>
    <x v="0"/>
    <x v="5881"/>
    <x v="0"/>
    <x v="0"/>
    <x v="0"/>
    <x v="3"/>
    <x v="550"/>
  </r>
  <r>
    <x v="5883"/>
    <s v="Lombardo"/>
    <x v="301"/>
    <x v="0"/>
    <x v="0"/>
    <x v="16"/>
    <x v="0"/>
    <x v="3761"/>
    <x v="0"/>
    <x v="0"/>
    <x v="0"/>
    <x v="5882"/>
    <x v="1"/>
    <x v="1"/>
    <x v="1"/>
    <x v="3"/>
    <x v="362"/>
  </r>
  <r>
    <x v="5884"/>
    <s v="Lombardo"/>
    <x v="348"/>
    <x v="2"/>
    <x v="1"/>
    <x v="16"/>
    <x v="7"/>
    <x v="3762"/>
    <x v="2"/>
    <x v="0"/>
    <x v="0"/>
    <x v="5883"/>
    <x v="1"/>
    <x v="1"/>
    <x v="4"/>
    <x v="3"/>
    <x v="489"/>
  </r>
  <r>
    <x v="5885"/>
    <s v="Gonzalez"/>
    <x v="198"/>
    <x v="0"/>
    <x v="0"/>
    <x v="6"/>
    <x v="6"/>
    <x v="3763"/>
    <x v="2"/>
    <x v="0"/>
    <x v="0"/>
    <x v="5884"/>
    <x v="1"/>
    <x v="1"/>
    <x v="1"/>
    <x v="2"/>
    <x v="284"/>
  </r>
  <r>
    <x v="5886"/>
    <s v="Nwabugwu"/>
    <x v="289"/>
    <x v="2"/>
    <x v="1"/>
    <x v="20"/>
    <x v="8"/>
    <x v="3764"/>
    <x v="0"/>
    <x v="1"/>
    <x v="0"/>
    <x v="5885"/>
    <x v="1"/>
    <x v="1"/>
    <x v="3"/>
    <x v="0"/>
    <x v="730"/>
  </r>
  <r>
    <x v="5887"/>
    <s v="Ford"/>
    <x v="64"/>
    <x v="2"/>
    <x v="0"/>
    <x v="19"/>
    <x v="10"/>
    <x v="3765"/>
    <x v="0"/>
    <x v="0"/>
    <x v="1"/>
    <x v="5886"/>
    <x v="0"/>
    <x v="0"/>
    <x v="3"/>
    <x v="1"/>
    <x v="768"/>
  </r>
  <r>
    <x v="5888"/>
    <s v="Gilleland"/>
    <x v="229"/>
    <x v="0"/>
    <x v="0"/>
    <x v="41"/>
    <x v="6"/>
    <x v="3766"/>
    <x v="0"/>
    <x v="0"/>
    <x v="0"/>
    <x v="5887"/>
    <x v="0"/>
    <x v="0"/>
    <x v="4"/>
    <x v="0"/>
    <x v="672"/>
  </r>
  <r>
    <x v="5889"/>
    <s v="Fullwood"/>
    <x v="184"/>
    <x v="0"/>
    <x v="0"/>
    <x v="8"/>
    <x v="0"/>
    <x v="3767"/>
    <x v="2"/>
    <x v="1"/>
    <x v="0"/>
    <x v="5888"/>
    <x v="1"/>
    <x v="1"/>
    <x v="0"/>
    <x v="0"/>
    <x v="229"/>
  </r>
  <r>
    <x v="5890"/>
    <s v="Kao"/>
    <x v="314"/>
    <x v="0"/>
    <x v="1"/>
    <x v="16"/>
    <x v="4"/>
    <x v="3768"/>
    <x v="0"/>
    <x v="0"/>
    <x v="1"/>
    <x v="5889"/>
    <x v="1"/>
    <x v="1"/>
    <x v="4"/>
    <x v="3"/>
    <x v="370"/>
  </r>
  <r>
    <x v="5891"/>
    <s v="Montalvo"/>
    <x v="112"/>
    <x v="0"/>
    <x v="0"/>
    <x v="10"/>
    <x v="1"/>
    <x v="0"/>
    <x v="2"/>
    <x v="0"/>
    <x v="1"/>
    <x v="5890"/>
    <x v="1"/>
    <x v="1"/>
    <x v="0"/>
    <x v="0"/>
    <x v="398"/>
  </r>
  <r>
    <x v="5892"/>
    <s v="Wilson"/>
    <x v="200"/>
    <x v="2"/>
    <x v="1"/>
    <x v="12"/>
    <x v="6"/>
    <x v="3769"/>
    <x v="0"/>
    <x v="0"/>
    <x v="1"/>
    <x v="5891"/>
    <x v="1"/>
    <x v="1"/>
    <x v="2"/>
    <x v="1"/>
    <x v="544"/>
  </r>
  <r>
    <x v="5893"/>
    <s v="Doyne"/>
    <x v="97"/>
    <x v="1"/>
    <x v="0"/>
    <x v="36"/>
    <x v="7"/>
    <x v="3770"/>
    <x v="0"/>
    <x v="1"/>
    <x v="0"/>
    <x v="5892"/>
    <x v="1"/>
    <x v="1"/>
    <x v="3"/>
    <x v="1"/>
    <x v="458"/>
  </r>
  <r>
    <x v="5894"/>
    <s v="Onwuamaeze"/>
    <x v="202"/>
    <x v="0"/>
    <x v="1"/>
    <x v="2"/>
    <x v="1"/>
    <x v="3771"/>
    <x v="2"/>
    <x v="0"/>
    <x v="1"/>
    <x v="5893"/>
    <x v="1"/>
    <x v="1"/>
    <x v="4"/>
    <x v="0"/>
    <x v="264"/>
  </r>
  <r>
    <x v="5895"/>
    <s v="K'ung"/>
    <x v="65"/>
    <x v="2"/>
    <x v="1"/>
    <x v="24"/>
    <x v="3"/>
    <x v="3772"/>
    <x v="2"/>
    <x v="0"/>
    <x v="1"/>
    <x v="5894"/>
    <x v="1"/>
    <x v="1"/>
    <x v="2"/>
    <x v="2"/>
    <x v="198"/>
  </r>
  <r>
    <x v="5896"/>
    <s v="O'Donnell"/>
    <x v="199"/>
    <x v="1"/>
    <x v="1"/>
    <x v="33"/>
    <x v="1"/>
    <x v="3773"/>
    <x v="0"/>
    <x v="0"/>
    <x v="1"/>
    <x v="5895"/>
    <x v="1"/>
    <x v="1"/>
    <x v="0"/>
    <x v="3"/>
    <x v="723"/>
  </r>
  <r>
    <x v="5897"/>
    <s v="McMillan"/>
    <x v="382"/>
    <x v="0"/>
    <x v="1"/>
    <x v="51"/>
    <x v="0"/>
    <x v="3774"/>
    <x v="0"/>
    <x v="0"/>
    <x v="1"/>
    <x v="5896"/>
    <x v="1"/>
    <x v="1"/>
    <x v="2"/>
    <x v="2"/>
    <x v="207"/>
  </r>
  <r>
    <x v="5898"/>
    <s v="Chinedum"/>
    <x v="3"/>
    <x v="0"/>
    <x v="1"/>
    <x v="10"/>
    <x v="0"/>
    <x v="3775"/>
    <x v="0"/>
    <x v="0"/>
    <x v="1"/>
    <x v="5897"/>
    <x v="1"/>
    <x v="1"/>
    <x v="2"/>
    <x v="1"/>
    <x v="704"/>
  </r>
  <r>
    <x v="5899"/>
    <s v="Capon"/>
    <x v="273"/>
    <x v="0"/>
    <x v="0"/>
    <x v="7"/>
    <x v="0"/>
    <x v="0"/>
    <x v="2"/>
    <x v="1"/>
    <x v="1"/>
    <x v="5898"/>
    <x v="1"/>
    <x v="1"/>
    <x v="1"/>
    <x v="3"/>
    <x v="108"/>
  </r>
  <r>
    <x v="5900"/>
    <s v="Rawling"/>
    <x v="202"/>
    <x v="0"/>
    <x v="0"/>
    <x v="7"/>
    <x v="4"/>
    <x v="0"/>
    <x v="1"/>
    <x v="0"/>
    <x v="1"/>
    <x v="5899"/>
    <x v="1"/>
    <x v="1"/>
    <x v="4"/>
    <x v="0"/>
    <x v="5"/>
  </r>
  <r>
    <x v="5901"/>
    <s v="Duncan"/>
    <x v="17"/>
    <x v="0"/>
    <x v="1"/>
    <x v="0"/>
    <x v="1"/>
    <x v="0"/>
    <x v="0"/>
    <x v="1"/>
    <x v="1"/>
    <x v="5900"/>
    <x v="1"/>
    <x v="1"/>
    <x v="2"/>
    <x v="3"/>
    <x v="169"/>
  </r>
  <r>
    <x v="5902"/>
    <s v="Trevisani"/>
    <x v="163"/>
    <x v="0"/>
    <x v="1"/>
    <x v="20"/>
    <x v="9"/>
    <x v="0"/>
    <x v="2"/>
    <x v="0"/>
    <x v="1"/>
    <x v="5901"/>
    <x v="1"/>
    <x v="1"/>
    <x v="0"/>
    <x v="3"/>
    <x v="536"/>
  </r>
  <r>
    <x v="5903"/>
    <s v="Ankudinova"/>
    <x v="275"/>
    <x v="0"/>
    <x v="0"/>
    <x v="6"/>
    <x v="4"/>
    <x v="3776"/>
    <x v="0"/>
    <x v="0"/>
    <x v="0"/>
    <x v="5902"/>
    <x v="0"/>
    <x v="0"/>
    <x v="1"/>
    <x v="2"/>
    <x v="730"/>
  </r>
  <r>
    <x v="5904"/>
    <s v="Balsillie"/>
    <x v="272"/>
    <x v="2"/>
    <x v="1"/>
    <x v="13"/>
    <x v="5"/>
    <x v="3777"/>
    <x v="3"/>
    <x v="0"/>
    <x v="1"/>
    <x v="5903"/>
    <x v="0"/>
    <x v="0"/>
    <x v="2"/>
    <x v="0"/>
    <x v="598"/>
  </r>
  <r>
    <x v="5905"/>
    <s v="Kerr"/>
    <x v="54"/>
    <x v="0"/>
    <x v="0"/>
    <x v="33"/>
    <x v="8"/>
    <x v="0"/>
    <x v="2"/>
    <x v="0"/>
    <x v="1"/>
    <x v="5904"/>
    <x v="1"/>
    <x v="1"/>
    <x v="3"/>
    <x v="2"/>
    <x v="204"/>
  </r>
  <r>
    <x v="5906"/>
    <s v="Worsnop"/>
    <x v="49"/>
    <x v="0"/>
    <x v="1"/>
    <x v="15"/>
    <x v="4"/>
    <x v="3778"/>
    <x v="0"/>
    <x v="1"/>
    <x v="1"/>
    <x v="5905"/>
    <x v="1"/>
    <x v="1"/>
    <x v="4"/>
    <x v="2"/>
    <x v="277"/>
  </r>
  <r>
    <x v="5907"/>
    <s v="Yevseyev"/>
    <x v="296"/>
    <x v="1"/>
    <x v="1"/>
    <x v="26"/>
    <x v="3"/>
    <x v="3779"/>
    <x v="2"/>
    <x v="0"/>
    <x v="0"/>
    <x v="5906"/>
    <x v="1"/>
    <x v="1"/>
    <x v="3"/>
    <x v="3"/>
    <x v="42"/>
  </r>
  <r>
    <x v="5908"/>
    <s v="Manna"/>
    <x v="213"/>
    <x v="1"/>
    <x v="0"/>
    <x v="17"/>
    <x v="9"/>
    <x v="3780"/>
    <x v="0"/>
    <x v="0"/>
    <x v="1"/>
    <x v="5907"/>
    <x v="0"/>
    <x v="0"/>
    <x v="4"/>
    <x v="3"/>
    <x v="689"/>
  </r>
  <r>
    <x v="5909"/>
    <s v="Siciliani"/>
    <x v="121"/>
    <x v="0"/>
    <x v="0"/>
    <x v="19"/>
    <x v="5"/>
    <x v="0"/>
    <x v="2"/>
    <x v="0"/>
    <x v="0"/>
    <x v="5908"/>
    <x v="1"/>
    <x v="1"/>
    <x v="0"/>
    <x v="0"/>
    <x v="224"/>
  </r>
  <r>
    <x v="5910"/>
    <s v="Powell"/>
    <x v="404"/>
    <x v="0"/>
    <x v="0"/>
    <x v="2"/>
    <x v="5"/>
    <x v="0"/>
    <x v="0"/>
    <x v="0"/>
    <x v="0"/>
    <x v="5909"/>
    <x v="1"/>
    <x v="1"/>
    <x v="1"/>
    <x v="1"/>
    <x v="140"/>
  </r>
  <r>
    <x v="5911"/>
    <s v="Bazarova"/>
    <x v="244"/>
    <x v="0"/>
    <x v="1"/>
    <x v="19"/>
    <x v="4"/>
    <x v="0"/>
    <x v="2"/>
    <x v="0"/>
    <x v="0"/>
    <x v="5910"/>
    <x v="1"/>
    <x v="1"/>
    <x v="0"/>
    <x v="2"/>
    <x v="553"/>
  </r>
  <r>
    <x v="5912"/>
    <s v="White"/>
    <x v="268"/>
    <x v="0"/>
    <x v="0"/>
    <x v="16"/>
    <x v="5"/>
    <x v="3781"/>
    <x v="0"/>
    <x v="1"/>
    <x v="1"/>
    <x v="5911"/>
    <x v="1"/>
    <x v="1"/>
    <x v="4"/>
    <x v="2"/>
    <x v="632"/>
  </r>
  <r>
    <x v="5913"/>
    <s v="Buda"/>
    <x v="331"/>
    <x v="1"/>
    <x v="1"/>
    <x v="0"/>
    <x v="0"/>
    <x v="0"/>
    <x v="0"/>
    <x v="0"/>
    <x v="0"/>
    <x v="5912"/>
    <x v="1"/>
    <x v="1"/>
    <x v="0"/>
    <x v="1"/>
    <x v="665"/>
  </r>
  <r>
    <x v="5914"/>
    <s v="Cattaneo"/>
    <x v="124"/>
    <x v="2"/>
    <x v="1"/>
    <x v="7"/>
    <x v="3"/>
    <x v="3782"/>
    <x v="2"/>
    <x v="1"/>
    <x v="0"/>
    <x v="5913"/>
    <x v="1"/>
    <x v="1"/>
    <x v="0"/>
    <x v="0"/>
    <x v="143"/>
  </r>
  <r>
    <x v="5915"/>
    <s v="Lo"/>
    <x v="331"/>
    <x v="0"/>
    <x v="1"/>
    <x v="40"/>
    <x v="7"/>
    <x v="3783"/>
    <x v="2"/>
    <x v="0"/>
    <x v="1"/>
    <x v="5914"/>
    <x v="0"/>
    <x v="0"/>
    <x v="2"/>
    <x v="2"/>
    <x v="377"/>
  </r>
  <r>
    <x v="5916"/>
    <s v="Brown"/>
    <x v="329"/>
    <x v="1"/>
    <x v="0"/>
    <x v="2"/>
    <x v="0"/>
    <x v="0"/>
    <x v="2"/>
    <x v="1"/>
    <x v="1"/>
    <x v="5915"/>
    <x v="1"/>
    <x v="1"/>
    <x v="4"/>
    <x v="3"/>
    <x v="572"/>
  </r>
  <r>
    <x v="5917"/>
    <s v="Rose"/>
    <x v="106"/>
    <x v="0"/>
    <x v="0"/>
    <x v="8"/>
    <x v="1"/>
    <x v="0"/>
    <x v="0"/>
    <x v="0"/>
    <x v="1"/>
    <x v="5916"/>
    <x v="1"/>
    <x v="1"/>
    <x v="0"/>
    <x v="2"/>
    <x v="432"/>
  </r>
  <r>
    <x v="5918"/>
    <s v="Lombardo"/>
    <x v="330"/>
    <x v="2"/>
    <x v="1"/>
    <x v="34"/>
    <x v="0"/>
    <x v="3784"/>
    <x v="0"/>
    <x v="1"/>
    <x v="0"/>
    <x v="5917"/>
    <x v="1"/>
    <x v="1"/>
    <x v="4"/>
    <x v="0"/>
    <x v="428"/>
  </r>
  <r>
    <x v="5919"/>
    <s v="McMillan"/>
    <x v="5"/>
    <x v="1"/>
    <x v="1"/>
    <x v="23"/>
    <x v="2"/>
    <x v="0"/>
    <x v="2"/>
    <x v="0"/>
    <x v="1"/>
    <x v="5918"/>
    <x v="1"/>
    <x v="1"/>
    <x v="3"/>
    <x v="0"/>
    <x v="392"/>
  </r>
  <r>
    <x v="5920"/>
    <s v="Howe"/>
    <x v="47"/>
    <x v="0"/>
    <x v="1"/>
    <x v="18"/>
    <x v="5"/>
    <x v="0"/>
    <x v="2"/>
    <x v="1"/>
    <x v="0"/>
    <x v="5919"/>
    <x v="1"/>
    <x v="1"/>
    <x v="2"/>
    <x v="3"/>
    <x v="695"/>
  </r>
  <r>
    <x v="5921"/>
    <s v="Hsu"/>
    <x v="285"/>
    <x v="1"/>
    <x v="1"/>
    <x v="41"/>
    <x v="7"/>
    <x v="0"/>
    <x v="0"/>
    <x v="0"/>
    <x v="0"/>
    <x v="5920"/>
    <x v="1"/>
    <x v="1"/>
    <x v="1"/>
    <x v="1"/>
    <x v="443"/>
  </r>
  <r>
    <x v="5922"/>
    <s v="Han"/>
    <x v="58"/>
    <x v="0"/>
    <x v="0"/>
    <x v="4"/>
    <x v="6"/>
    <x v="3785"/>
    <x v="1"/>
    <x v="0"/>
    <x v="1"/>
    <x v="5921"/>
    <x v="0"/>
    <x v="0"/>
    <x v="3"/>
    <x v="0"/>
    <x v="211"/>
  </r>
  <r>
    <x v="5923"/>
    <s v="Calabrese"/>
    <x v="60"/>
    <x v="0"/>
    <x v="0"/>
    <x v="36"/>
    <x v="9"/>
    <x v="0"/>
    <x v="0"/>
    <x v="0"/>
    <x v="1"/>
    <x v="5922"/>
    <x v="0"/>
    <x v="0"/>
    <x v="1"/>
    <x v="2"/>
    <x v="340"/>
  </r>
  <r>
    <x v="5924"/>
    <s v="Riley"/>
    <x v="65"/>
    <x v="0"/>
    <x v="0"/>
    <x v="2"/>
    <x v="1"/>
    <x v="3786"/>
    <x v="2"/>
    <x v="1"/>
    <x v="0"/>
    <x v="5923"/>
    <x v="1"/>
    <x v="1"/>
    <x v="2"/>
    <x v="2"/>
    <x v="603"/>
  </r>
  <r>
    <x v="5925"/>
    <s v="Biryukov"/>
    <x v="128"/>
    <x v="2"/>
    <x v="0"/>
    <x v="2"/>
    <x v="2"/>
    <x v="3787"/>
    <x v="0"/>
    <x v="1"/>
    <x v="0"/>
    <x v="5924"/>
    <x v="1"/>
    <x v="1"/>
    <x v="2"/>
    <x v="0"/>
    <x v="169"/>
  </r>
  <r>
    <x v="5926"/>
    <s v="Broadhurst"/>
    <x v="362"/>
    <x v="0"/>
    <x v="0"/>
    <x v="47"/>
    <x v="3"/>
    <x v="0"/>
    <x v="2"/>
    <x v="0"/>
    <x v="1"/>
    <x v="5925"/>
    <x v="0"/>
    <x v="0"/>
    <x v="1"/>
    <x v="0"/>
    <x v="641"/>
  </r>
  <r>
    <x v="5927"/>
    <s v="Genovesi"/>
    <x v="24"/>
    <x v="2"/>
    <x v="0"/>
    <x v="3"/>
    <x v="6"/>
    <x v="3788"/>
    <x v="0"/>
    <x v="1"/>
    <x v="1"/>
    <x v="5926"/>
    <x v="0"/>
    <x v="0"/>
    <x v="1"/>
    <x v="2"/>
    <x v="408"/>
  </r>
  <r>
    <x v="5928"/>
    <s v="Hsieh"/>
    <x v="139"/>
    <x v="2"/>
    <x v="0"/>
    <x v="18"/>
    <x v="2"/>
    <x v="3789"/>
    <x v="0"/>
    <x v="0"/>
    <x v="0"/>
    <x v="5927"/>
    <x v="1"/>
    <x v="1"/>
    <x v="0"/>
    <x v="0"/>
    <x v="111"/>
  </r>
  <r>
    <x v="5929"/>
    <s v="Kemp"/>
    <x v="3"/>
    <x v="0"/>
    <x v="1"/>
    <x v="15"/>
    <x v="6"/>
    <x v="0"/>
    <x v="2"/>
    <x v="0"/>
    <x v="0"/>
    <x v="5928"/>
    <x v="1"/>
    <x v="1"/>
    <x v="4"/>
    <x v="1"/>
    <x v="53"/>
  </r>
  <r>
    <x v="5930"/>
    <s v="Chukwudi"/>
    <x v="366"/>
    <x v="0"/>
    <x v="0"/>
    <x v="33"/>
    <x v="8"/>
    <x v="0"/>
    <x v="2"/>
    <x v="1"/>
    <x v="0"/>
    <x v="5929"/>
    <x v="1"/>
    <x v="1"/>
    <x v="4"/>
    <x v="2"/>
    <x v="9"/>
  </r>
  <r>
    <x v="5931"/>
    <s v="Iqbal"/>
    <x v="52"/>
    <x v="2"/>
    <x v="0"/>
    <x v="17"/>
    <x v="3"/>
    <x v="3790"/>
    <x v="0"/>
    <x v="0"/>
    <x v="1"/>
    <x v="5930"/>
    <x v="0"/>
    <x v="0"/>
    <x v="4"/>
    <x v="1"/>
    <x v="244"/>
  </r>
  <r>
    <x v="5932"/>
    <s v="Teng"/>
    <x v="40"/>
    <x v="0"/>
    <x v="0"/>
    <x v="40"/>
    <x v="0"/>
    <x v="3791"/>
    <x v="0"/>
    <x v="0"/>
    <x v="0"/>
    <x v="5931"/>
    <x v="1"/>
    <x v="1"/>
    <x v="4"/>
    <x v="2"/>
    <x v="462"/>
  </r>
  <r>
    <x v="5933"/>
    <s v="Tao"/>
    <x v="267"/>
    <x v="0"/>
    <x v="1"/>
    <x v="1"/>
    <x v="4"/>
    <x v="3792"/>
    <x v="0"/>
    <x v="0"/>
    <x v="1"/>
    <x v="5932"/>
    <x v="0"/>
    <x v="0"/>
    <x v="2"/>
    <x v="3"/>
    <x v="759"/>
  </r>
  <r>
    <x v="5934"/>
    <s v="Chinedum"/>
    <x v="274"/>
    <x v="0"/>
    <x v="1"/>
    <x v="10"/>
    <x v="9"/>
    <x v="3793"/>
    <x v="0"/>
    <x v="1"/>
    <x v="1"/>
    <x v="5933"/>
    <x v="1"/>
    <x v="1"/>
    <x v="4"/>
    <x v="3"/>
    <x v="632"/>
  </r>
  <r>
    <x v="5935"/>
    <s v="Stevenson"/>
    <x v="181"/>
    <x v="1"/>
    <x v="1"/>
    <x v="24"/>
    <x v="0"/>
    <x v="0"/>
    <x v="2"/>
    <x v="1"/>
    <x v="1"/>
    <x v="5934"/>
    <x v="1"/>
    <x v="1"/>
    <x v="2"/>
    <x v="0"/>
    <x v="598"/>
  </r>
  <r>
    <x v="5936"/>
    <s v="Duncan"/>
    <x v="200"/>
    <x v="1"/>
    <x v="0"/>
    <x v="32"/>
    <x v="9"/>
    <x v="3794"/>
    <x v="0"/>
    <x v="0"/>
    <x v="0"/>
    <x v="5935"/>
    <x v="0"/>
    <x v="0"/>
    <x v="0"/>
    <x v="2"/>
    <x v="574"/>
  </r>
  <r>
    <x v="5937"/>
    <s v="Garrett"/>
    <x v="403"/>
    <x v="1"/>
    <x v="0"/>
    <x v="8"/>
    <x v="2"/>
    <x v="0"/>
    <x v="2"/>
    <x v="1"/>
    <x v="1"/>
    <x v="5936"/>
    <x v="1"/>
    <x v="1"/>
    <x v="4"/>
    <x v="1"/>
    <x v="127"/>
  </r>
  <r>
    <x v="5938"/>
    <s v="Yao"/>
    <x v="4"/>
    <x v="1"/>
    <x v="1"/>
    <x v="16"/>
    <x v="3"/>
    <x v="3795"/>
    <x v="0"/>
    <x v="1"/>
    <x v="0"/>
    <x v="5937"/>
    <x v="1"/>
    <x v="1"/>
    <x v="1"/>
    <x v="0"/>
    <x v="495"/>
  </r>
  <r>
    <x v="5939"/>
    <s v="He"/>
    <x v="183"/>
    <x v="2"/>
    <x v="1"/>
    <x v="33"/>
    <x v="4"/>
    <x v="3796"/>
    <x v="2"/>
    <x v="0"/>
    <x v="0"/>
    <x v="5938"/>
    <x v="1"/>
    <x v="1"/>
    <x v="4"/>
    <x v="2"/>
    <x v="767"/>
  </r>
  <r>
    <x v="5940"/>
    <s v="Mazzi"/>
    <x v="383"/>
    <x v="0"/>
    <x v="0"/>
    <x v="1"/>
    <x v="5"/>
    <x v="0"/>
    <x v="2"/>
    <x v="0"/>
    <x v="0"/>
    <x v="5939"/>
    <x v="0"/>
    <x v="0"/>
    <x v="4"/>
    <x v="0"/>
    <x v="652"/>
  </r>
  <r>
    <x v="5941"/>
    <s v="Edwards"/>
    <x v="303"/>
    <x v="0"/>
    <x v="0"/>
    <x v="19"/>
    <x v="10"/>
    <x v="3797"/>
    <x v="2"/>
    <x v="0"/>
    <x v="1"/>
    <x v="5940"/>
    <x v="1"/>
    <x v="1"/>
    <x v="1"/>
    <x v="3"/>
    <x v="419"/>
  </r>
  <r>
    <x v="5942"/>
    <s v="Lucchesi"/>
    <x v="332"/>
    <x v="2"/>
    <x v="1"/>
    <x v="47"/>
    <x v="10"/>
    <x v="3798"/>
    <x v="0"/>
    <x v="0"/>
    <x v="1"/>
    <x v="5941"/>
    <x v="0"/>
    <x v="0"/>
    <x v="3"/>
    <x v="1"/>
    <x v="364"/>
  </r>
  <r>
    <x v="5943"/>
    <s v="Siciliani"/>
    <x v="5"/>
    <x v="0"/>
    <x v="0"/>
    <x v="30"/>
    <x v="3"/>
    <x v="0"/>
    <x v="2"/>
    <x v="0"/>
    <x v="0"/>
    <x v="5942"/>
    <x v="1"/>
    <x v="1"/>
    <x v="0"/>
    <x v="1"/>
    <x v="763"/>
  </r>
  <r>
    <x v="5944"/>
    <s v="Shih"/>
    <x v="182"/>
    <x v="2"/>
    <x v="1"/>
    <x v="3"/>
    <x v="4"/>
    <x v="3799"/>
    <x v="0"/>
    <x v="1"/>
    <x v="0"/>
    <x v="5943"/>
    <x v="1"/>
    <x v="1"/>
    <x v="1"/>
    <x v="0"/>
    <x v="758"/>
  </r>
  <r>
    <x v="5945"/>
    <s v="Logue"/>
    <x v="126"/>
    <x v="0"/>
    <x v="0"/>
    <x v="20"/>
    <x v="6"/>
    <x v="0"/>
    <x v="2"/>
    <x v="1"/>
    <x v="0"/>
    <x v="5944"/>
    <x v="1"/>
    <x v="1"/>
    <x v="0"/>
    <x v="0"/>
    <x v="448"/>
  </r>
  <r>
    <x v="5946"/>
    <s v="Rechner"/>
    <x v="258"/>
    <x v="0"/>
    <x v="1"/>
    <x v="15"/>
    <x v="9"/>
    <x v="0"/>
    <x v="2"/>
    <x v="0"/>
    <x v="1"/>
    <x v="5945"/>
    <x v="1"/>
    <x v="1"/>
    <x v="4"/>
    <x v="2"/>
    <x v="386"/>
  </r>
  <r>
    <x v="5947"/>
    <s v="O'Brien"/>
    <x v="52"/>
    <x v="0"/>
    <x v="0"/>
    <x v="13"/>
    <x v="3"/>
    <x v="3800"/>
    <x v="0"/>
    <x v="0"/>
    <x v="0"/>
    <x v="5946"/>
    <x v="1"/>
    <x v="1"/>
    <x v="4"/>
    <x v="3"/>
    <x v="553"/>
  </r>
  <r>
    <x v="5948"/>
    <s v="Stewart"/>
    <x v="414"/>
    <x v="2"/>
    <x v="0"/>
    <x v="12"/>
    <x v="3"/>
    <x v="3801"/>
    <x v="0"/>
    <x v="0"/>
    <x v="1"/>
    <x v="5947"/>
    <x v="1"/>
    <x v="1"/>
    <x v="2"/>
    <x v="0"/>
    <x v="82"/>
  </r>
  <r>
    <x v="5949"/>
    <s v="Batt"/>
    <x v="56"/>
    <x v="2"/>
    <x v="0"/>
    <x v="4"/>
    <x v="2"/>
    <x v="3802"/>
    <x v="0"/>
    <x v="1"/>
    <x v="0"/>
    <x v="5948"/>
    <x v="0"/>
    <x v="0"/>
    <x v="4"/>
    <x v="0"/>
    <x v="594"/>
  </r>
  <r>
    <x v="5950"/>
    <s v="Hope"/>
    <x v="41"/>
    <x v="2"/>
    <x v="0"/>
    <x v="38"/>
    <x v="2"/>
    <x v="3803"/>
    <x v="1"/>
    <x v="0"/>
    <x v="1"/>
    <x v="5949"/>
    <x v="0"/>
    <x v="0"/>
    <x v="1"/>
    <x v="1"/>
    <x v="260"/>
  </r>
  <r>
    <x v="5951"/>
    <s v="Ahmed"/>
    <x v="102"/>
    <x v="0"/>
    <x v="1"/>
    <x v="1"/>
    <x v="3"/>
    <x v="0"/>
    <x v="2"/>
    <x v="1"/>
    <x v="0"/>
    <x v="5950"/>
    <x v="1"/>
    <x v="1"/>
    <x v="4"/>
    <x v="2"/>
    <x v="376"/>
  </r>
  <r>
    <x v="5952"/>
    <s v="Pearson"/>
    <x v="258"/>
    <x v="1"/>
    <x v="1"/>
    <x v="6"/>
    <x v="7"/>
    <x v="0"/>
    <x v="0"/>
    <x v="0"/>
    <x v="0"/>
    <x v="5951"/>
    <x v="0"/>
    <x v="0"/>
    <x v="4"/>
    <x v="1"/>
    <x v="322"/>
  </r>
  <r>
    <x v="5953"/>
    <s v="Kruglov"/>
    <x v="151"/>
    <x v="1"/>
    <x v="0"/>
    <x v="8"/>
    <x v="3"/>
    <x v="0"/>
    <x v="0"/>
    <x v="0"/>
    <x v="1"/>
    <x v="5952"/>
    <x v="1"/>
    <x v="1"/>
    <x v="0"/>
    <x v="1"/>
    <x v="461"/>
  </r>
  <r>
    <x v="5954"/>
    <s v="Gordon"/>
    <x v="4"/>
    <x v="0"/>
    <x v="1"/>
    <x v="19"/>
    <x v="10"/>
    <x v="3804"/>
    <x v="0"/>
    <x v="1"/>
    <x v="0"/>
    <x v="5953"/>
    <x v="1"/>
    <x v="1"/>
    <x v="1"/>
    <x v="0"/>
    <x v="607"/>
  </r>
  <r>
    <x v="5955"/>
    <s v="Trujillo"/>
    <x v="256"/>
    <x v="0"/>
    <x v="0"/>
    <x v="2"/>
    <x v="9"/>
    <x v="3805"/>
    <x v="0"/>
    <x v="0"/>
    <x v="0"/>
    <x v="5954"/>
    <x v="0"/>
    <x v="0"/>
    <x v="0"/>
    <x v="0"/>
    <x v="196"/>
  </r>
  <r>
    <x v="5956"/>
    <s v="Pagnotto"/>
    <x v="269"/>
    <x v="2"/>
    <x v="0"/>
    <x v="16"/>
    <x v="4"/>
    <x v="3806"/>
    <x v="0"/>
    <x v="0"/>
    <x v="1"/>
    <x v="5955"/>
    <x v="1"/>
    <x v="1"/>
    <x v="0"/>
    <x v="1"/>
    <x v="711"/>
  </r>
  <r>
    <x v="5957"/>
    <s v="Horton"/>
    <x v="303"/>
    <x v="2"/>
    <x v="1"/>
    <x v="61"/>
    <x v="5"/>
    <x v="3807"/>
    <x v="0"/>
    <x v="0"/>
    <x v="0"/>
    <x v="5956"/>
    <x v="1"/>
    <x v="1"/>
    <x v="2"/>
    <x v="0"/>
    <x v="228"/>
  </r>
  <r>
    <x v="5958"/>
    <s v="DeRose"/>
    <x v="231"/>
    <x v="0"/>
    <x v="0"/>
    <x v="20"/>
    <x v="6"/>
    <x v="3808"/>
    <x v="0"/>
    <x v="1"/>
    <x v="0"/>
    <x v="5957"/>
    <x v="1"/>
    <x v="1"/>
    <x v="3"/>
    <x v="1"/>
    <x v="411"/>
  </r>
  <r>
    <x v="5959"/>
    <s v="Chiang"/>
    <x v="355"/>
    <x v="1"/>
    <x v="0"/>
    <x v="19"/>
    <x v="3"/>
    <x v="0"/>
    <x v="2"/>
    <x v="0"/>
    <x v="1"/>
    <x v="5958"/>
    <x v="1"/>
    <x v="1"/>
    <x v="2"/>
    <x v="1"/>
    <x v="7"/>
  </r>
  <r>
    <x v="5960"/>
    <s v="Gill"/>
    <x v="287"/>
    <x v="0"/>
    <x v="1"/>
    <x v="36"/>
    <x v="5"/>
    <x v="3809"/>
    <x v="0"/>
    <x v="0"/>
    <x v="1"/>
    <x v="5959"/>
    <x v="0"/>
    <x v="0"/>
    <x v="0"/>
    <x v="1"/>
    <x v="712"/>
  </r>
  <r>
    <x v="5961"/>
    <s v="Trevisano"/>
    <x v="315"/>
    <x v="1"/>
    <x v="1"/>
    <x v="15"/>
    <x v="8"/>
    <x v="3810"/>
    <x v="2"/>
    <x v="1"/>
    <x v="0"/>
    <x v="5960"/>
    <x v="1"/>
    <x v="1"/>
    <x v="0"/>
    <x v="1"/>
    <x v="745"/>
  </r>
  <r>
    <x v="5962"/>
    <s v="Morrison"/>
    <x v="117"/>
    <x v="2"/>
    <x v="1"/>
    <x v="0"/>
    <x v="10"/>
    <x v="3811"/>
    <x v="0"/>
    <x v="0"/>
    <x v="0"/>
    <x v="5961"/>
    <x v="0"/>
    <x v="0"/>
    <x v="0"/>
    <x v="2"/>
    <x v="171"/>
  </r>
  <r>
    <x v="5963"/>
    <s v="Onuora"/>
    <x v="4"/>
    <x v="2"/>
    <x v="0"/>
    <x v="20"/>
    <x v="3"/>
    <x v="3812"/>
    <x v="0"/>
    <x v="0"/>
    <x v="0"/>
    <x v="5962"/>
    <x v="1"/>
    <x v="1"/>
    <x v="3"/>
    <x v="3"/>
    <x v="679"/>
  </r>
  <r>
    <x v="5964"/>
    <s v="Ikenna"/>
    <x v="277"/>
    <x v="1"/>
    <x v="1"/>
    <x v="12"/>
    <x v="5"/>
    <x v="3813"/>
    <x v="0"/>
    <x v="1"/>
    <x v="1"/>
    <x v="5963"/>
    <x v="1"/>
    <x v="1"/>
    <x v="4"/>
    <x v="2"/>
    <x v="138"/>
  </r>
  <r>
    <x v="5965"/>
    <s v="Mancini"/>
    <x v="251"/>
    <x v="0"/>
    <x v="0"/>
    <x v="33"/>
    <x v="9"/>
    <x v="3814"/>
    <x v="0"/>
    <x v="0"/>
    <x v="0"/>
    <x v="5964"/>
    <x v="1"/>
    <x v="1"/>
    <x v="1"/>
    <x v="2"/>
    <x v="759"/>
  </r>
  <r>
    <x v="5966"/>
    <s v="Moss"/>
    <x v="285"/>
    <x v="0"/>
    <x v="0"/>
    <x v="3"/>
    <x v="9"/>
    <x v="0"/>
    <x v="0"/>
    <x v="0"/>
    <x v="1"/>
    <x v="5965"/>
    <x v="1"/>
    <x v="1"/>
    <x v="1"/>
    <x v="0"/>
    <x v="575"/>
  </r>
  <r>
    <x v="5967"/>
    <s v="Ting"/>
    <x v="89"/>
    <x v="1"/>
    <x v="1"/>
    <x v="24"/>
    <x v="0"/>
    <x v="3815"/>
    <x v="2"/>
    <x v="0"/>
    <x v="1"/>
    <x v="5966"/>
    <x v="1"/>
    <x v="1"/>
    <x v="3"/>
    <x v="2"/>
    <x v="736"/>
  </r>
  <r>
    <x v="5968"/>
    <s v="Tai"/>
    <x v="296"/>
    <x v="0"/>
    <x v="1"/>
    <x v="34"/>
    <x v="1"/>
    <x v="3816"/>
    <x v="0"/>
    <x v="1"/>
    <x v="0"/>
    <x v="5967"/>
    <x v="1"/>
    <x v="1"/>
    <x v="3"/>
    <x v="0"/>
    <x v="254"/>
  </r>
  <r>
    <x v="5969"/>
    <s v="Pan"/>
    <x v="271"/>
    <x v="0"/>
    <x v="0"/>
    <x v="6"/>
    <x v="3"/>
    <x v="0"/>
    <x v="2"/>
    <x v="1"/>
    <x v="0"/>
    <x v="5968"/>
    <x v="1"/>
    <x v="1"/>
    <x v="1"/>
    <x v="0"/>
    <x v="660"/>
  </r>
  <r>
    <x v="5970"/>
    <s v="Wilson"/>
    <x v="429"/>
    <x v="0"/>
    <x v="1"/>
    <x v="12"/>
    <x v="1"/>
    <x v="3817"/>
    <x v="0"/>
    <x v="1"/>
    <x v="1"/>
    <x v="5969"/>
    <x v="1"/>
    <x v="1"/>
    <x v="2"/>
    <x v="2"/>
    <x v="85"/>
  </r>
  <r>
    <x v="5971"/>
    <s v="Bianchi"/>
    <x v="218"/>
    <x v="1"/>
    <x v="1"/>
    <x v="24"/>
    <x v="8"/>
    <x v="0"/>
    <x v="2"/>
    <x v="0"/>
    <x v="1"/>
    <x v="5970"/>
    <x v="1"/>
    <x v="1"/>
    <x v="2"/>
    <x v="3"/>
    <x v="663"/>
  </r>
  <r>
    <x v="5972"/>
    <s v="Holman"/>
    <x v="252"/>
    <x v="2"/>
    <x v="1"/>
    <x v="23"/>
    <x v="9"/>
    <x v="3818"/>
    <x v="0"/>
    <x v="1"/>
    <x v="1"/>
    <x v="5971"/>
    <x v="0"/>
    <x v="0"/>
    <x v="4"/>
    <x v="1"/>
    <x v="615"/>
  </r>
  <r>
    <x v="5973"/>
    <s v="Obidimkpa"/>
    <x v="320"/>
    <x v="0"/>
    <x v="1"/>
    <x v="24"/>
    <x v="8"/>
    <x v="3819"/>
    <x v="0"/>
    <x v="0"/>
    <x v="0"/>
    <x v="5972"/>
    <x v="1"/>
    <x v="1"/>
    <x v="0"/>
    <x v="3"/>
    <x v="274"/>
  </r>
  <r>
    <x v="5974"/>
    <s v="Wallace"/>
    <x v="89"/>
    <x v="0"/>
    <x v="1"/>
    <x v="13"/>
    <x v="2"/>
    <x v="3820"/>
    <x v="0"/>
    <x v="0"/>
    <x v="0"/>
    <x v="5973"/>
    <x v="1"/>
    <x v="1"/>
    <x v="3"/>
    <x v="2"/>
    <x v="618"/>
  </r>
  <r>
    <x v="5975"/>
    <s v="Ash"/>
    <x v="55"/>
    <x v="0"/>
    <x v="1"/>
    <x v="4"/>
    <x v="5"/>
    <x v="0"/>
    <x v="2"/>
    <x v="1"/>
    <x v="0"/>
    <x v="5974"/>
    <x v="1"/>
    <x v="1"/>
    <x v="1"/>
    <x v="1"/>
    <x v="353"/>
  </r>
  <r>
    <x v="5976"/>
    <s v="Ku"/>
    <x v="246"/>
    <x v="0"/>
    <x v="0"/>
    <x v="16"/>
    <x v="7"/>
    <x v="0"/>
    <x v="0"/>
    <x v="1"/>
    <x v="1"/>
    <x v="5975"/>
    <x v="0"/>
    <x v="0"/>
    <x v="0"/>
    <x v="1"/>
    <x v="185"/>
  </r>
  <r>
    <x v="5977"/>
    <s v="Uspensky"/>
    <x v="134"/>
    <x v="0"/>
    <x v="0"/>
    <x v="20"/>
    <x v="5"/>
    <x v="3821"/>
    <x v="0"/>
    <x v="1"/>
    <x v="0"/>
    <x v="5976"/>
    <x v="1"/>
    <x v="1"/>
    <x v="4"/>
    <x v="3"/>
    <x v="139"/>
  </r>
  <r>
    <x v="5978"/>
    <s v="Shih"/>
    <x v="129"/>
    <x v="1"/>
    <x v="1"/>
    <x v="1"/>
    <x v="6"/>
    <x v="3822"/>
    <x v="0"/>
    <x v="0"/>
    <x v="1"/>
    <x v="5977"/>
    <x v="1"/>
    <x v="1"/>
    <x v="0"/>
    <x v="0"/>
    <x v="667"/>
  </r>
  <r>
    <x v="5979"/>
    <s v="Kumm"/>
    <x v="360"/>
    <x v="0"/>
    <x v="0"/>
    <x v="9"/>
    <x v="10"/>
    <x v="3823"/>
    <x v="2"/>
    <x v="1"/>
    <x v="1"/>
    <x v="5978"/>
    <x v="1"/>
    <x v="1"/>
    <x v="2"/>
    <x v="2"/>
    <x v="724"/>
  </r>
  <r>
    <x v="5980"/>
    <s v="Carey"/>
    <x v="393"/>
    <x v="1"/>
    <x v="0"/>
    <x v="8"/>
    <x v="3"/>
    <x v="0"/>
    <x v="2"/>
    <x v="0"/>
    <x v="1"/>
    <x v="5979"/>
    <x v="1"/>
    <x v="1"/>
    <x v="4"/>
    <x v="2"/>
    <x v="382"/>
  </r>
  <r>
    <x v="5981"/>
    <s v="Farber"/>
    <x v="177"/>
    <x v="2"/>
    <x v="0"/>
    <x v="24"/>
    <x v="3"/>
    <x v="3824"/>
    <x v="2"/>
    <x v="0"/>
    <x v="1"/>
    <x v="5980"/>
    <x v="1"/>
    <x v="1"/>
    <x v="0"/>
    <x v="0"/>
    <x v="360"/>
  </r>
  <r>
    <x v="5982"/>
    <s v="Calabrese"/>
    <x v="50"/>
    <x v="2"/>
    <x v="1"/>
    <x v="24"/>
    <x v="9"/>
    <x v="3825"/>
    <x v="0"/>
    <x v="0"/>
    <x v="0"/>
    <x v="5981"/>
    <x v="1"/>
    <x v="1"/>
    <x v="4"/>
    <x v="2"/>
    <x v="99"/>
  </r>
  <r>
    <x v="5983"/>
    <s v="Findlay"/>
    <x v="0"/>
    <x v="2"/>
    <x v="0"/>
    <x v="34"/>
    <x v="5"/>
    <x v="3826"/>
    <x v="2"/>
    <x v="0"/>
    <x v="1"/>
    <x v="5982"/>
    <x v="1"/>
    <x v="1"/>
    <x v="0"/>
    <x v="1"/>
    <x v="176"/>
  </r>
  <r>
    <x v="5984"/>
    <s v="Yu"/>
    <x v="172"/>
    <x v="0"/>
    <x v="0"/>
    <x v="1"/>
    <x v="4"/>
    <x v="0"/>
    <x v="2"/>
    <x v="0"/>
    <x v="1"/>
    <x v="5983"/>
    <x v="1"/>
    <x v="1"/>
    <x v="3"/>
    <x v="2"/>
    <x v="71"/>
  </r>
  <r>
    <x v="5985"/>
    <s v="Edments"/>
    <x v="242"/>
    <x v="1"/>
    <x v="1"/>
    <x v="19"/>
    <x v="3"/>
    <x v="3827"/>
    <x v="0"/>
    <x v="0"/>
    <x v="0"/>
    <x v="5984"/>
    <x v="1"/>
    <x v="1"/>
    <x v="4"/>
    <x v="0"/>
    <x v="424"/>
  </r>
  <r>
    <x v="5986"/>
    <s v="Brown"/>
    <x v="280"/>
    <x v="1"/>
    <x v="0"/>
    <x v="12"/>
    <x v="2"/>
    <x v="0"/>
    <x v="0"/>
    <x v="0"/>
    <x v="1"/>
    <x v="5985"/>
    <x v="0"/>
    <x v="0"/>
    <x v="3"/>
    <x v="1"/>
    <x v="482"/>
  </r>
  <r>
    <x v="5987"/>
    <s v="Lindon"/>
    <x v="221"/>
    <x v="2"/>
    <x v="0"/>
    <x v="11"/>
    <x v="3"/>
    <x v="3828"/>
    <x v="0"/>
    <x v="0"/>
    <x v="1"/>
    <x v="5986"/>
    <x v="1"/>
    <x v="1"/>
    <x v="3"/>
    <x v="3"/>
    <x v="570"/>
  </r>
  <r>
    <x v="5988"/>
    <s v="Chukwudi"/>
    <x v="4"/>
    <x v="0"/>
    <x v="1"/>
    <x v="12"/>
    <x v="0"/>
    <x v="0"/>
    <x v="2"/>
    <x v="0"/>
    <x v="0"/>
    <x v="5987"/>
    <x v="1"/>
    <x v="1"/>
    <x v="2"/>
    <x v="0"/>
    <x v="456"/>
  </r>
  <r>
    <x v="5989"/>
    <s v="Caldwell"/>
    <x v="104"/>
    <x v="0"/>
    <x v="0"/>
    <x v="47"/>
    <x v="7"/>
    <x v="3829"/>
    <x v="0"/>
    <x v="1"/>
    <x v="1"/>
    <x v="5988"/>
    <x v="0"/>
    <x v="0"/>
    <x v="3"/>
    <x v="2"/>
    <x v="727"/>
  </r>
  <r>
    <x v="5990"/>
    <s v="Li Fonti"/>
    <x v="391"/>
    <x v="0"/>
    <x v="0"/>
    <x v="15"/>
    <x v="9"/>
    <x v="3830"/>
    <x v="2"/>
    <x v="0"/>
    <x v="0"/>
    <x v="5989"/>
    <x v="1"/>
    <x v="1"/>
    <x v="1"/>
    <x v="3"/>
    <x v="687"/>
  </r>
  <r>
    <x v="5991"/>
    <s v="Pitcher"/>
    <x v="212"/>
    <x v="0"/>
    <x v="1"/>
    <x v="7"/>
    <x v="6"/>
    <x v="0"/>
    <x v="0"/>
    <x v="0"/>
    <x v="1"/>
    <x v="5990"/>
    <x v="1"/>
    <x v="1"/>
    <x v="1"/>
    <x v="0"/>
    <x v="564"/>
  </r>
  <r>
    <x v="5992"/>
    <s v="Capon"/>
    <x v="110"/>
    <x v="0"/>
    <x v="0"/>
    <x v="15"/>
    <x v="0"/>
    <x v="3831"/>
    <x v="0"/>
    <x v="0"/>
    <x v="0"/>
    <x v="5991"/>
    <x v="1"/>
    <x v="1"/>
    <x v="1"/>
    <x v="3"/>
    <x v="557"/>
  </r>
  <r>
    <x v="5993"/>
    <s v="Kable"/>
    <x v="142"/>
    <x v="0"/>
    <x v="1"/>
    <x v="13"/>
    <x v="3"/>
    <x v="0"/>
    <x v="2"/>
    <x v="1"/>
    <x v="1"/>
    <x v="5992"/>
    <x v="1"/>
    <x v="1"/>
    <x v="0"/>
    <x v="3"/>
    <x v="667"/>
  </r>
  <r>
    <x v="5994"/>
    <s v="Lo Duca"/>
    <x v="147"/>
    <x v="2"/>
    <x v="1"/>
    <x v="12"/>
    <x v="7"/>
    <x v="3832"/>
    <x v="2"/>
    <x v="0"/>
    <x v="0"/>
    <x v="5993"/>
    <x v="1"/>
    <x v="1"/>
    <x v="1"/>
    <x v="1"/>
    <x v="89"/>
  </r>
  <r>
    <x v="5995"/>
    <s v="Kulikova"/>
    <x v="95"/>
    <x v="0"/>
    <x v="1"/>
    <x v="49"/>
    <x v="8"/>
    <x v="3833"/>
    <x v="0"/>
    <x v="0"/>
    <x v="0"/>
    <x v="5994"/>
    <x v="1"/>
    <x v="1"/>
    <x v="4"/>
    <x v="3"/>
    <x v="227"/>
  </r>
  <r>
    <x v="5996"/>
    <s v="Navarrete"/>
    <x v="276"/>
    <x v="2"/>
    <x v="1"/>
    <x v="46"/>
    <x v="4"/>
    <x v="3834"/>
    <x v="2"/>
    <x v="0"/>
    <x v="0"/>
    <x v="5995"/>
    <x v="1"/>
    <x v="1"/>
    <x v="0"/>
    <x v="3"/>
    <x v="737"/>
  </r>
  <r>
    <x v="5997"/>
    <s v="Huguley"/>
    <x v="230"/>
    <x v="0"/>
    <x v="0"/>
    <x v="43"/>
    <x v="4"/>
    <x v="0"/>
    <x v="2"/>
    <x v="1"/>
    <x v="0"/>
    <x v="5996"/>
    <x v="1"/>
    <x v="1"/>
    <x v="2"/>
    <x v="2"/>
    <x v="217"/>
  </r>
  <r>
    <x v="5998"/>
    <s v="Han"/>
    <x v="215"/>
    <x v="1"/>
    <x v="1"/>
    <x v="34"/>
    <x v="10"/>
    <x v="0"/>
    <x v="2"/>
    <x v="0"/>
    <x v="1"/>
    <x v="5997"/>
    <x v="1"/>
    <x v="1"/>
    <x v="2"/>
    <x v="1"/>
    <x v="595"/>
  </r>
  <r>
    <x v="5999"/>
    <s v="Horsley"/>
    <x v="264"/>
    <x v="0"/>
    <x v="0"/>
    <x v="8"/>
    <x v="5"/>
    <x v="3835"/>
    <x v="0"/>
    <x v="1"/>
    <x v="1"/>
    <x v="5998"/>
    <x v="1"/>
    <x v="1"/>
    <x v="2"/>
    <x v="1"/>
    <x v="392"/>
  </r>
  <r>
    <x v="6000"/>
    <s v="Massie"/>
    <x v="205"/>
    <x v="0"/>
    <x v="0"/>
    <x v="24"/>
    <x v="7"/>
    <x v="3836"/>
    <x v="1"/>
    <x v="1"/>
    <x v="0"/>
    <x v="5999"/>
    <x v="0"/>
    <x v="0"/>
    <x v="4"/>
    <x v="3"/>
    <x v="431"/>
  </r>
  <r>
    <x v="6001"/>
    <s v="Singh"/>
    <x v="196"/>
    <x v="0"/>
    <x v="0"/>
    <x v="33"/>
    <x v="8"/>
    <x v="0"/>
    <x v="0"/>
    <x v="0"/>
    <x v="1"/>
    <x v="6000"/>
    <x v="0"/>
    <x v="0"/>
    <x v="2"/>
    <x v="0"/>
    <x v="83"/>
  </r>
  <r>
    <x v="6002"/>
    <s v="H?"/>
    <x v="245"/>
    <x v="0"/>
    <x v="0"/>
    <x v="1"/>
    <x v="0"/>
    <x v="0"/>
    <x v="0"/>
    <x v="0"/>
    <x v="1"/>
    <x v="6001"/>
    <x v="1"/>
    <x v="1"/>
    <x v="3"/>
    <x v="1"/>
    <x v="622"/>
  </r>
  <r>
    <x v="6003"/>
    <s v="Doyle"/>
    <x v="338"/>
    <x v="1"/>
    <x v="1"/>
    <x v="25"/>
    <x v="3"/>
    <x v="3837"/>
    <x v="0"/>
    <x v="0"/>
    <x v="0"/>
    <x v="6002"/>
    <x v="1"/>
    <x v="1"/>
    <x v="2"/>
    <x v="3"/>
    <x v="393"/>
  </r>
  <r>
    <x v="6004"/>
    <s v="Grant"/>
    <x v="149"/>
    <x v="1"/>
    <x v="0"/>
    <x v="32"/>
    <x v="7"/>
    <x v="0"/>
    <x v="0"/>
    <x v="0"/>
    <x v="0"/>
    <x v="6003"/>
    <x v="1"/>
    <x v="1"/>
    <x v="1"/>
    <x v="2"/>
    <x v="60"/>
  </r>
  <r>
    <x v="6005"/>
    <s v="Law"/>
    <x v="20"/>
    <x v="0"/>
    <x v="0"/>
    <x v="9"/>
    <x v="9"/>
    <x v="0"/>
    <x v="2"/>
    <x v="1"/>
    <x v="0"/>
    <x v="6004"/>
    <x v="1"/>
    <x v="1"/>
    <x v="4"/>
    <x v="1"/>
    <x v="672"/>
  </r>
  <r>
    <x v="6006"/>
    <s v="King"/>
    <x v="312"/>
    <x v="0"/>
    <x v="0"/>
    <x v="8"/>
    <x v="8"/>
    <x v="0"/>
    <x v="2"/>
    <x v="0"/>
    <x v="1"/>
    <x v="6005"/>
    <x v="1"/>
    <x v="1"/>
    <x v="1"/>
    <x v="0"/>
    <x v="561"/>
  </r>
  <r>
    <x v="6007"/>
    <s v="Onwubiko"/>
    <x v="72"/>
    <x v="0"/>
    <x v="1"/>
    <x v="34"/>
    <x v="6"/>
    <x v="3838"/>
    <x v="0"/>
    <x v="0"/>
    <x v="0"/>
    <x v="6006"/>
    <x v="1"/>
    <x v="1"/>
    <x v="2"/>
    <x v="1"/>
    <x v="264"/>
  </r>
  <r>
    <x v="6008"/>
    <s v="Romano"/>
    <x v="168"/>
    <x v="1"/>
    <x v="0"/>
    <x v="9"/>
    <x v="8"/>
    <x v="0"/>
    <x v="2"/>
    <x v="0"/>
    <x v="0"/>
    <x v="6007"/>
    <x v="1"/>
    <x v="1"/>
    <x v="3"/>
    <x v="1"/>
    <x v="612"/>
  </r>
  <r>
    <x v="6009"/>
    <s v="Okwudilichukwu"/>
    <x v="145"/>
    <x v="1"/>
    <x v="1"/>
    <x v="19"/>
    <x v="8"/>
    <x v="0"/>
    <x v="2"/>
    <x v="0"/>
    <x v="1"/>
    <x v="6008"/>
    <x v="1"/>
    <x v="1"/>
    <x v="4"/>
    <x v="1"/>
    <x v="511"/>
  </r>
  <r>
    <x v="6010"/>
    <s v="Milano"/>
    <x v="150"/>
    <x v="1"/>
    <x v="1"/>
    <x v="16"/>
    <x v="1"/>
    <x v="0"/>
    <x v="2"/>
    <x v="0"/>
    <x v="1"/>
    <x v="6009"/>
    <x v="1"/>
    <x v="1"/>
    <x v="2"/>
    <x v="0"/>
    <x v="541"/>
  </r>
  <r>
    <x v="6011"/>
    <s v="Parker"/>
    <x v="32"/>
    <x v="2"/>
    <x v="0"/>
    <x v="13"/>
    <x v="1"/>
    <x v="3839"/>
    <x v="0"/>
    <x v="0"/>
    <x v="0"/>
    <x v="6010"/>
    <x v="0"/>
    <x v="0"/>
    <x v="4"/>
    <x v="3"/>
    <x v="508"/>
  </r>
  <r>
    <x v="6012"/>
    <s v="Aitken"/>
    <x v="65"/>
    <x v="0"/>
    <x v="0"/>
    <x v="28"/>
    <x v="6"/>
    <x v="0"/>
    <x v="2"/>
    <x v="0"/>
    <x v="1"/>
    <x v="6011"/>
    <x v="1"/>
    <x v="1"/>
    <x v="3"/>
    <x v="2"/>
    <x v="411"/>
  </r>
  <r>
    <x v="6013"/>
    <s v="Obiora"/>
    <x v="252"/>
    <x v="1"/>
    <x v="1"/>
    <x v="24"/>
    <x v="4"/>
    <x v="0"/>
    <x v="0"/>
    <x v="0"/>
    <x v="1"/>
    <x v="6012"/>
    <x v="1"/>
    <x v="1"/>
    <x v="2"/>
    <x v="1"/>
    <x v="221"/>
  </r>
  <r>
    <x v="6014"/>
    <s v="Vasilyeva"/>
    <x v="125"/>
    <x v="1"/>
    <x v="1"/>
    <x v="36"/>
    <x v="9"/>
    <x v="3840"/>
    <x v="0"/>
    <x v="0"/>
    <x v="1"/>
    <x v="6013"/>
    <x v="0"/>
    <x v="0"/>
    <x v="0"/>
    <x v="1"/>
    <x v="155"/>
  </r>
  <r>
    <x v="6015"/>
    <s v="Chiabuotu"/>
    <x v="135"/>
    <x v="1"/>
    <x v="1"/>
    <x v="49"/>
    <x v="4"/>
    <x v="3841"/>
    <x v="0"/>
    <x v="0"/>
    <x v="0"/>
    <x v="6014"/>
    <x v="1"/>
    <x v="1"/>
    <x v="4"/>
    <x v="0"/>
    <x v="233"/>
  </r>
  <r>
    <x v="6016"/>
    <s v="Slater"/>
    <x v="4"/>
    <x v="2"/>
    <x v="1"/>
    <x v="16"/>
    <x v="3"/>
    <x v="3842"/>
    <x v="2"/>
    <x v="1"/>
    <x v="1"/>
    <x v="6015"/>
    <x v="1"/>
    <x v="1"/>
    <x v="4"/>
    <x v="2"/>
    <x v="672"/>
  </r>
  <r>
    <x v="6017"/>
    <s v="Hughes"/>
    <x v="247"/>
    <x v="0"/>
    <x v="0"/>
    <x v="10"/>
    <x v="0"/>
    <x v="3843"/>
    <x v="0"/>
    <x v="1"/>
    <x v="1"/>
    <x v="6016"/>
    <x v="1"/>
    <x v="1"/>
    <x v="0"/>
    <x v="1"/>
    <x v="485"/>
  </r>
  <r>
    <x v="6018"/>
    <s v="Menkens"/>
    <x v="204"/>
    <x v="0"/>
    <x v="1"/>
    <x v="33"/>
    <x v="3"/>
    <x v="0"/>
    <x v="2"/>
    <x v="1"/>
    <x v="0"/>
    <x v="6017"/>
    <x v="1"/>
    <x v="1"/>
    <x v="2"/>
    <x v="0"/>
    <x v="678"/>
  </r>
  <r>
    <x v="6019"/>
    <s v="Pisani"/>
    <x v="18"/>
    <x v="1"/>
    <x v="0"/>
    <x v="12"/>
    <x v="9"/>
    <x v="0"/>
    <x v="2"/>
    <x v="1"/>
    <x v="0"/>
    <x v="6018"/>
    <x v="1"/>
    <x v="1"/>
    <x v="1"/>
    <x v="3"/>
    <x v="660"/>
  </r>
  <r>
    <x v="6020"/>
    <s v="Y?an"/>
    <x v="349"/>
    <x v="0"/>
    <x v="0"/>
    <x v="12"/>
    <x v="0"/>
    <x v="3844"/>
    <x v="0"/>
    <x v="0"/>
    <x v="1"/>
    <x v="6019"/>
    <x v="1"/>
    <x v="1"/>
    <x v="0"/>
    <x v="3"/>
    <x v="726"/>
  </r>
  <r>
    <x v="6021"/>
    <s v="Milani"/>
    <x v="194"/>
    <x v="0"/>
    <x v="1"/>
    <x v="37"/>
    <x v="4"/>
    <x v="3845"/>
    <x v="0"/>
    <x v="0"/>
    <x v="0"/>
    <x v="6020"/>
    <x v="1"/>
    <x v="1"/>
    <x v="1"/>
    <x v="0"/>
    <x v="113"/>
  </r>
  <r>
    <x v="6022"/>
    <s v="Chin"/>
    <x v="163"/>
    <x v="1"/>
    <x v="0"/>
    <x v="12"/>
    <x v="3"/>
    <x v="0"/>
    <x v="0"/>
    <x v="0"/>
    <x v="1"/>
    <x v="6021"/>
    <x v="0"/>
    <x v="0"/>
    <x v="3"/>
    <x v="2"/>
    <x v="45"/>
  </r>
  <r>
    <x v="6023"/>
    <s v="Fu"/>
    <x v="318"/>
    <x v="0"/>
    <x v="0"/>
    <x v="19"/>
    <x v="10"/>
    <x v="3846"/>
    <x v="0"/>
    <x v="1"/>
    <x v="0"/>
    <x v="6022"/>
    <x v="0"/>
    <x v="0"/>
    <x v="0"/>
    <x v="3"/>
    <x v="122"/>
  </r>
  <r>
    <x v="6024"/>
    <s v="Howells"/>
    <x v="47"/>
    <x v="1"/>
    <x v="1"/>
    <x v="7"/>
    <x v="5"/>
    <x v="3847"/>
    <x v="2"/>
    <x v="1"/>
    <x v="1"/>
    <x v="6023"/>
    <x v="1"/>
    <x v="1"/>
    <x v="2"/>
    <x v="1"/>
    <x v="225"/>
  </r>
  <r>
    <x v="6025"/>
    <s v="Ni"/>
    <x v="51"/>
    <x v="0"/>
    <x v="0"/>
    <x v="17"/>
    <x v="6"/>
    <x v="3848"/>
    <x v="0"/>
    <x v="1"/>
    <x v="1"/>
    <x v="6024"/>
    <x v="1"/>
    <x v="1"/>
    <x v="2"/>
    <x v="1"/>
    <x v="166"/>
  </r>
  <r>
    <x v="6026"/>
    <s v="Maslova"/>
    <x v="86"/>
    <x v="1"/>
    <x v="1"/>
    <x v="1"/>
    <x v="1"/>
    <x v="3849"/>
    <x v="0"/>
    <x v="0"/>
    <x v="1"/>
    <x v="6025"/>
    <x v="1"/>
    <x v="1"/>
    <x v="3"/>
    <x v="1"/>
    <x v="234"/>
  </r>
  <r>
    <x v="6027"/>
    <s v="Forster"/>
    <x v="4"/>
    <x v="2"/>
    <x v="1"/>
    <x v="4"/>
    <x v="6"/>
    <x v="3850"/>
    <x v="2"/>
    <x v="1"/>
    <x v="0"/>
    <x v="6026"/>
    <x v="1"/>
    <x v="1"/>
    <x v="2"/>
    <x v="2"/>
    <x v="780"/>
  </r>
  <r>
    <x v="6028"/>
    <s v="Sun"/>
    <x v="82"/>
    <x v="1"/>
    <x v="0"/>
    <x v="5"/>
    <x v="8"/>
    <x v="3851"/>
    <x v="2"/>
    <x v="0"/>
    <x v="0"/>
    <x v="6027"/>
    <x v="0"/>
    <x v="0"/>
    <x v="3"/>
    <x v="1"/>
    <x v="298"/>
  </r>
  <r>
    <x v="6029"/>
    <s v="Bocharova"/>
    <x v="173"/>
    <x v="0"/>
    <x v="0"/>
    <x v="4"/>
    <x v="9"/>
    <x v="3852"/>
    <x v="0"/>
    <x v="1"/>
    <x v="0"/>
    <x v="6028"/>
    <x v="0"/>
    <x v="0"/>
    <x v="3"/>
    <x v="1"/>
    <x v="256"/>
  </r>
  <r>
    <x v="6030"/>
    <s v="Y?an"/>
    <x v="247"/>
    <x v="1"/>
    <x v="1"/>
    <x v="19"/>
    <x v="2"/>
    <x v="3853"/>
    <x v="0"/>
    <x v="0"/>
    <x v="1"/>
    <x v="6029"/>
    <x v="1"/>
    <x v="1"/>
    <x v="0"/>
    <x v="0"/>
    <x v="712"/>
  </r>
  <r>
    <x v="6031"/>
    <s v="Singh"/>
    <x v="403"/>
    <x v="2"/>
    <x v="0"/>
    <x v="20"/>
    <x v="0"/>
    <x v="3854"/>
    <x v="2"/>
    <x v="0"/>
    <x v="0"/>
    <x v="6030"/>
    <x v="1"/>
    <x v="1"/>
    <x v="0"/>
    <x v="1"/>
    <x v="14"/>
  </r>
  <r>
    <x v="6032"/>
    <s v="Nkemakonam"/>
    <x v="112"/>
    <x v="0"/>
    <x v="1"/>
    <x v="2"/>
    <x v="4"/>
    <x v="0"/>
    <x v="2"/>
    <x v="0"/>
    <x v="1"/>
    <x v="6031"/>
    <x v="1"/>
    <x v="1"/>
    <x v="3"/>
    <x v="0"/>
    <x v="343"/>
  </r>
  <r>
    <x v="6033"/>
    <s v="Chiemenam"/>
    <x v="303"/>
    <x v="1"/>
    <x v="0"/>
    <x v="18"/>
    <x v="8"/>
    <x v="3855"/>
    <x v="2"/>
    <x v="0"/>
    <x v="1"/>
    <x v="6032"/>
    <x v="1"/>
    <x v="1"/>
    <x v="2"/>
    <x v="3"/>
    <x v="456"/>
  </r>
  <r>
    <x v="6034"/>
    <s v="Angelo"/>
    <x v="50"/>
    <x v="1"/>
    <x v="1"/>
    <x v="24"/>
    <x v="2"/>
    <x v="3856"/>
    <x v="2"/>
    <x v="1"/>
    <x v="1"/>
    <x v="6033"/>
    <x v="1"/>
    <x v="1"/>
    <x v="0"/>
    <x v="2"/>
    <x v="193"/>
  </r>
  <r>
    <x v="6035"/>
    <s v="Frolov"/>
    <x v="363"/>
    <x v="0"/>
    <x v="1"/>
    <x v="10"/>
    <x v="1"/>
    <x v="3857"/>
    <x v="2"/>
    <x v="0"/>
    <x v="1"/>
    <x v="6034"/>
    <x v="1"/>
    <x v="1"/>
    <x v="3"/>
    <x v="0"/>
    <x v="39"/>
  </r>
  <r>
    <x v="6036"/>
    <s v="West"/>
    <x v="106"/>
    <x v="0"/>
    <x v="0"/>
    <x v="7"/>
    <x v="4"/>
    <x v="3858"/>
    <x v="0"/>
    <x v="1"/>
    <x v="0"/>
    <x v="6035"/>
    <x v="1"/>
    <x v="1"/>
    <x v="4"/>
    <x v="3"/>
    <x v="271"/>
  </r>
  <r>
    <x v="6037"/>
    <s v="Beatham"/>
    <x v="152"/>
    <x v="1"/>
    <x v="1"/>
    <x v="15"/>
    <x v="8"/>
    <x v="0"/>
    <x v="2"/>
    <x v="0"/>
    <x v="0"/>
    <x v="6036"/>
    <x v="1"/>
    <x v="1"/>
    <x v="0"/>
    <x v="0"/>
    <x v="721"/>
  </r>
  <r>
    <x v="6038"/>
    <s v="Pollard"/>
    <x v="311"/>
    <x v="2"/>
    <x v="0"/>
    <x v="7"/>
    <x v="3"/>
    <x v="3859"/>
    <x v="0"/>
    <x v="0"/>
    <x v="0"/>
    <x v="6037"/>
    <x v="1"/>
    <x v="1"/>
    <x v="2"/>
    <x v="2"/>
    <x v="707"/>
  </r>
  <r>
    <x v="6039"/>
    <s v="Hsing"/>
    <x v="142"/>
    <x v="1"/>
    <x v="1"/>
    <x v="28"/>
    <x v="8"/>
    <x v="0"/>
    <x v="2"/>
    <x v="1"/>
    <x v="0"/>
    <x v="6038"/>
    <x v="1"/>
    <x v="1"/>
    <x v="1"/>
    <x v="1"/>
    <x v="40"/>
  </r>
  <r>
    <x v="6040"/>
    <s v="Dowse"/>
    <x v="119"/>
    <x v="1"/>
    <x v="1"/>
    <x v="17"/>
    <x v="4"/>
    <x v="0"/>
    <x v="0"/>
    <x v="0"/>
    <x v="0"/>
    <x v="6039"/>
    <x v="1"/>
    <x v="1"/>
    <x v="2"/>
    <x v="2"/>
    <x v="53"/>
  </r>
  <r>
    <x v="6041"/>
    <s v="Lucciano"/>
    <x v="196"/>
    <x v="0"/>
    <x v="1"/>
    <x v="13"/>
    <x v="2"/>
    <x v="0"/>
    <x v="0"/>
    <x v="0"/>
    <x v="1"/>
    <x v="6040"/>
    <x v="1"/>
    <x v="1"/>
    <x v="3"/>
    <x v="0"/>
    <x v="523"/>
  </r>
  <r>
    <x v="6042"/>
    <s v="Godfrey"/>
    <x v="184"/>
    <x v="0"/>
    <x v="0"/>
    <x v="6"/>
    <x v="1"/>
    <x v="3860"/>
    <x v="0"/>
    <x v="0"/>
    <x v="0"/>
    <x v="6041"/>
    <x v="1"/>
    <x v="1"/>
    <x v="4"/>
    <x v="0"/>
    <x v="457"/>
  </r>
  <r>
    <x v="6043"/>
    <s v="Gratton"/>
    <x v="205"/>
    <x v="0"/>
    <x v="1"/>
    <x v="8"/>
    <x v="5"/>
    <x v="0"/>
    <x v="2"/>
    <x v="0"/>
    <x v="1"/>
    <x v="6042"/>
    <x v="1"/>
    <x v="1"/>
    <x v="2"/>
    <x v="2"/>
    <x v="395"/>
  </r>
  <r>
    <x v="6044"/>
    <s v="Manning"/>
    <x v="9"/>
    <x v="0"/>
    <x v="1"/>
    <x v="17"/>
    <x v="10"/>
    <x v="0"/>
    <x v="2"/>
    <x v="0"/>
    <x v="0"/>
    <x v="6043"/>
    <x v="1"/>
    <x v="1"/>
    <x v="1"/>
    <x v="1"/>
    <x v="570"/>
  </r>
  <r>
    <x v="6045"/>
    <s v="Mazzi"/>
    <x v="13"/>
    <x v="2"/>
    <x v="0"/>
    <x v="24"/>
    <x v="1"/>
    <x v="3861"/>
    <x v="2"/>
    <x v="0"/>
    <x v="0"/>
    <x v="6044"/>
    <x v="1"/>
    <x v="1"/>
    <x v="1"/>
    <x v="2"/>
    <x v="472"/>
  </r>
  <r>
    <x v="6046"/>
    <s v="Wall"/>
    <x v="233"/>
    <x v="2"/>
    <x v="1"/>
    <x v="58"/>
    <x v="0"/>
    <x v="3862"/>
    <x v="2"/>
    <x v="1"/>
    <x v="0"/>
    <x v="6045"/>
    <x v="1"/>
    <x v="1"/>
    <x v="4"/>
    <x v="1"/>
    <x v="299"/>
  </r>
  <r>
    <x v="6047"/>
    <s v="Sims"/>
    <x v="263"/>
    <x v="1"/>
    <x v="1"/>
    <x v="20"/>
    <x v="9"/>
    <x v="0"/>
    <x v="2"/>
    <x v="0"/>
    <x v="0"/>
    <x v="6046"/>
    <x v="1"/>
    <x v="1"/>
    <x v="0"/>
    <x v="2"/>
    <x v="365"/>
  </r>
  <r>
    <x v="6048"/>
    <s v="Allan"/>
    <x v="193"/>
    <x v="0"/>
    <x v="0"/>
    <x v="18"/>
    <x v="5"/>
    <x v="0"/>
    <x v="0"/>
    <x v="1"/>
    <x v="1"/>
    <x v="6047"/>
    <x v="1"/>
    <x v="1"/>
    <x v="1"/>
    <x v="3"/>
    <x v="302"/>
  </r>
  <r>
    <x v="6049"/>
    <s v="Griffen"/>
    <x v="161"/>
    <x v="1"/>
    <x v="1"/>
    <x v="1"/>
    <x v="10"/>
    <x v="0"/>
    <x v="2"/>
    <x v="0"/>
    <x v="1"/>
    <x v="6048"/>
    <x v="1"/>
    <x v="1"/>
    <x v="3"/>
    <x v="1"/>
    <x v="328"/>
  </r>
  <r>
    <x v="6050"/>
    <s v="Russell"/>
    <x v="171"/>
    <x v="0"/>
    <x v="1"/>
    <x v="4"/>
    <x v="5"/>
    <x v="3863"/>
    <x v="0"/>
    <x v="0"/>
    <x v="1"/>
    <x v="6049"/>
    <x v="1"/>
    <x v="1"/>
    <x v="3"/>
    <x v="3"/>
    <x v="703"/>
  </r>
  <r>
    <x v="6051"/>
    <s v="Brown"/>
    <x v="352"/>
    <x v="1"/>
    <x v="0"/>
    <x v="13"/>
    <x v="4"/>
    <x v="0"/>
    <x v="2"/>
    <x v="0"/>
    <x v="1"/>
    <x v="6050"/>
    <x v="1"/>
    <x v="1"/>
    <x v="2"/>
    <x v="3"/>
    <x v="171"/>
  </r>
  <r>
    <x v="6052"/>
    <s v="Palerma"/>
    <x v="375"/>
    <x v="2"/>
    <x v="1"/>
    <x v="37"/>
    <x v="1"/>
    <x v="3864"/>
    <x v="2"/>
    <x v="1"/>
    <x v="1"/>
    <x v="6051"/>
    <x v="1"/>
    <x v="1"/>
    <x v="2"/>
    <x v="2"/>
    <x v="470"/>
  </r>
  <r>
    <x v="6053"/>
    <s v="Gilbert"/>
    <x v="348"/>
    <x v="1"/>
    <x v="1"/>
    <x v="0"/>
    <x v="4"/>
    <x v="0"/>
    <x v="2"/>
    <x v="1"/>
    <x v="1"/>
    <x v="6052"/>
    <x v="1"/>
    <x v="1"/>
    <x v="1"/>
    <x v="2"/>
    <x v="638"/>
  </r>
  <r>
    <x v="6054"/>
    <s v="Uvarov"/>
    <x v="329"/>
    <x v="0"/>
    <x v="0"/>
    <x v="40"/>
    <x v="10"/>
    <x v="0"/>
    <x v="0"/>
    <x v="0"/>
    <x v="0"/>
    <x v="6053"/>
    <x v="0"/>
    <x v="0"/>
    <x v="1"/>
    <x v="1"/>
    <x v="3"/>
  </r>
  <r>
    <x v="6055"/>
    <s v="Wisdom"/>
    <x v="98"/>
    <x v="2"/>
    <x v="0"/>
    <x v="51"/>
    <x v="9"/>
    <x v="3865"/>
    <x v="0"/>
    <x v="1"/>
    <x v="0"/>
    <x v="6054"/>
    <x v="1"/>
    <x v="1"/>
    <x v="1"/>
    <x v="1"/>
    <x v="772"/>
  </r>
  <r>
    <x v="6056"/>
    <s v="Hussain"/>
    <x v="387"/>
    <x v="0"/>
    <x v="1"/>
    <x v="11"/>
    <x v="5"/>
    <x v="0"/>
    <x v="2"/>
    <x v="0"/>
    <x v="0"/>
    <x v="6055"/>
    <x v="1"/>
    <x v="1"/>
    <x v="1"/>
    <x v="3"/>
    <x v="567"/>
  </r>
  <r>
    <x v="6057"/>
    <s v="Woods"/>
    <x v="56"/>
    <x v="0"/>
    <x v="1"/>
    <x v="8"/>
    <x v="4"/>
    <x v="3866"/>
    <x v="0"/>
    <x v="0"/>
    <x v="0"/>
    <x v="6056"/>
    <x v="1"/>
    <x v="1"/>
    <x v="1"/>
    <x v="0"/>
    <x v="168"/>
  </r>
  <r>
    <x v="6058"/>
    <s v="Cameron"/>
    <x v="104"/>
    <x v="2"/>
    <x v="1"/>
    <x v="27"/>
    <x v="9"/>
    <x v="3867"/>
    <x v="0"/>
    <x v="0"/>
    <x v="1"/>
    <x v="6057"/>
    <x v="0"/>
    <x v="0"/>
    <x v="4"/>
    <x v="2"/>
    <x v="670"/>
  </r>
  <r>
    <x v="6059"/>
    <s v="Mai"/>
    <x v="193"/>
    <x v="1"/>
    <x v="1"/>
    <x v="4"/>
    <x v="6"/>
    <x v="0"/>
    <x v="2"/>
    <x v="0"/>
    <x v="0"/>
    <x v="6058"/>
    <x v="1"/>
    <x v="1"/>
    <x v="0"/>
    <x v="0"/>
    <x v="727"/>
  </r>
  <r>
    <x v="6060"/>
    <s v="Gibson"/>
    <x v="124"/>
    <x v="1"/>
    <x v="1"/>
    <x v="2"/>
    <x v="3"/>
    <x v="3868"/>
    <x v="2"/>
    <x v="0"/>
    <x v="1"/>
    <x v="6059"/>
    <x v="0"/>
    <x v="0"/>
    <x v="4"/>
    <x v="2"/>
    <x v="211"/>
  </r>
  <r>
    <x v="6061"/>
    <s v="Grigoryeva"/>
    <x v="181"/>
    <x v="2"/>
    <x v="1"/>
    <x v="40"/>
    <x v="8"/>
    <x v="3869"/>
    <x v="0"/>
    <x v="1"/>
    <x v="1"/>
    <x v="6060"/>
    <x v="0"/>
    <x v="0"/>
    <x v="1"/>
    <x v="1"/>
    <x v="767"/>
  </r>
  <r>
    <x v="6062"/>
    <s v="Gunter"/>
    <x v="219"/>
    <x v="1"/>
    <x v="1"/>
    <x v="15"/>
    <x v="2"/>
    <x v="0"/>
    <x v="2"/>
    <x v="0"/>
    <x v="0"/>
    <x v="6061"/>
    <x v="1"/>
    <x v="1"/>
    <x v="2"/>
    <x v="1"/>
    <x v="372"/>
  </r>
  <r>
    <x v="6063"/>
    <s v="Arcuri"/>
    <x v="223"/>
    <x v="0"/>
    <x v="1"/>
    <x v="8"/>
    <x v="3"/>
    <x v="3870"/>
    <x v="0"/>
    <x v="0"/>
    <x v="0"/>
    <x v="6062"/>
    <x v="1"/>
    <x v="1"/>
    <x v="0"/>
    <x v="3"/>
    <x v="557"/>
  </r>
  <r>
    <x v="6064"/>
    <s v="Tung"/>
    <x v="175"/>
    <x v="0"/>
    <x v="1"/>
    <x v="51"/>
    <x v="0"/>
    <x v="0"/>
    <x v="2"/>
    <x v="0"/>
    <x v="1"/>
    <x v="6063"/>
    <x v="1"/>
    <x v="1"/>
    <x v="1"/>
    <x v="1"/>
    <x v="703"/>
  </r>
  <r>
    <x v="6065"/>
    <s v="Smith"/>
    <x v="121"/>
    <x v="2"/>
    <x v="0"/>
    <x v="24"/>
    <x v="3"/>
    <x v="3871"/>
    <x v="0"/>
    <x v="0"/>
    <x v="0"/>
    <x v="6064"/>
    <x v="0"/>
    <x v="0"/>
    <x v="2"/>
    <x v="2"/>
    <x v="185"/>
  </r>
  <r>
    <x v="6066"/>
    <s v="Lori"/>
    <x v="2"/>
    <x v="0"/>
    <x v="1"/>
    <x v="13"/>
    <x v="10"/>
    <x v="0"/>
    <x v="0"/>
    <x v="1"/>
    <x v="1"/>
    <x v="6065"/>
    <x v="1"/>
    <x v="1"/>
    <x v="2"/>
    <x v="2"/>
    <x v="546"/>
  </r>
  <r>
    <x v="6067"/>
    <s v="Chidimma"/>
    <x v="313"/>
    <x v="0"/>
    <x v="0"/>
    <x v="10"/>
    <x v="5"/>
    <x v="0"/>
    <x v="2"/>
    <x v="1"/>
    <x v="1"/>
    <x v="6066"/>
    <x v="1"/>
    <x v="1"/>
    <x v="4"/>
    <x v="1"/>
    <x v="468"/>
  </r>
  <r>
    <x v="6068"/>
    <s v="Ting"/>
    <x v="158"/>
    <x v="0"/>
    <x v="0"/>
    <x v="1"/>
    <x v="4"/>
    <x v="3872"/>
    <x v="0"/>
    <x v="0"/>
    <x v="0"/>
    <x v="6067"/>
    <x v="1"/>
    <x v="1"/>
    <x v="4"/>
    <x v="3"/>
    <x v="99"/>
  </r>
  <r>
    <x v="6069"/>
    <s v="Tsao"/>
    <x v="392"/>
    <x v="1"/>
    <x v="1"/>
    <x v="37"/>
    <x v="0"/>
    <x v="3873"/>
    <x v="2"/>
    <x v="0"/>
    <x v="0"/>
    <x v="6068"/>
    <x v="1"/>
    <x v="1"/>
    <x v="3"/>
    <x v="0"/>
    <x v="53"/>
  </r>
  <r>
    <x v="6070"/>
    <s v="Collee"/>
    <x v="205"/>
    <x v="1"/>
    <x v="1"/>
    <x v="12"/>
    <x v="4"/>
    <x v="3874"/>
    <x v="2"/>
    <x v="1"/>
    <x v="0"/>
    <x v="6069"/>
    <x v="1"/>
    <x v="1"/>
    <x v="4"/>
    <x v="0"/>
    <x v="274"/>
  </r>
  <r>
    <x v="6071"/>
    <s v="Lettiere"/>
    <x v="107"/>
    <x v="1"/>
    <x v="1"/>
    <x v="37"/>
    <x v="2"/>
    <x v="3875"/>
    <x v="0"/>
    <x v="0"/>
    <x v="1"/>
    <x v="6070"/>
    <x v="1"/>
    <x v="1"/>
    <x v="1"/>
    <x v="0"/>
    <x v="256"/>
  </r>
  <r>
    <x v="6072"/>
    <s v="Fu"/>
    <x v="103"/>
    <x v="0"/>
    <x v="1"/>
    <x v="13"/>
    <x v="9"/>
    <x v="0"/>
    <x v="2"/>
    <x v="0"/>
    <x v="0"/>
    <x v="6071"/>
    <x v="1"/>
    <x v="1"/>
    <x v="4"/>
    <x v="1"/>
    <x v="113"/>
  </r>
  <r>
    <x v="6073"/>
    <s v="Bergamaschi"/>
    <x v="425"/>
    <x v="2"/>
    <x v="0"/>
    <x v="18"/>
    <x v="8"/>
    <x v="3876"/>
    <x v="2"/>
    <x v="0"/>
    <x v="0"/>
    <x v="6072"/>
    <x v="1"/>
    <x v="1"/>
    <x v="4"/>
    <x v="2"/>
    <x v="345"/>
  </r>
  <r>
    <x v="6074"/>
    <s v="Dyer"/>
    <x v="192"/>
    <x v="0"/>
    <x v="0"/>
    <x v="13"/>
    <x v="8"/>
    <x v="0"/>
    <x v="2"/>
    <x v="0"/>
    <x v="0"/>
    <x v="6073"/>
    <x v="1"/>
    <x v="1"/>
    <x v="1"/>
    <x v="0"/>
    <x v="505"/>
  </r>
  <r>
    <x v="6075"/>
    <s v="Buccho"/>
    <x v="283"/>
    <x v="0"/>
    <x v="1"/>
    <x v="0"/>
    <x v="6"/>
    <x v="3877"/>
    <x v="2"/>
    <x v="1"/>
    <x v="1"/>
    <x v="6074"/>
    <x v="1"/>
    <x v="1"/>
    <x v="0"/>
    <x v="0"/>
    <x v="65"/>
  </r>
  <r>
    <x v="6076"/>
    <s v="Jones"/>
    <x v="57"/>
    <x v="0"/>
    <x v="0"/>
    <x v="9"/>
    <x v="6"/>
    <x v="3878"/>
    <x v="0"/>
    <x v="0"/>
    <x v="1"/>
    <x v="6075"/>
    <x v="1"/>
    <x v="1"/>
    <x v="1"/>
    <x v="3"/>
    <x v="346"/>
  </r>
  <r>
    <x v="6077"/>
    <s v="Nebechi"/>
    <x v="42"/>
    <x v="2"/>
    <x v="0"/>
    <x v="24"/>
    <x v="0"/>
    <x v="3879"/>
    <x v="0"/>
    <x v="1"/>
    <x v="1"/>
    <x v="6076"/>
    <x v="1"/>
    <x v="1"/>
    <x v="3"/>
    <x v="0"/>
    <x v="683"/>
  </r>
  <r>
    <x v="6078"/>
    <s v="Ibekwe"/>
    <x v="252"/>
    <x v="0"/>
    <x v="0"/>
    <x v="1"/>
    <x v="4"/>
    <x v="3880"/>
    <x v="0"/>
    <x v="1"/>
    <x v="0"/>
    <x v="6077"/>
    <x v="1"/>
    <x v="1"/>
    <x v="0"/>
    <x v="2"/>
    <x v="491"/>
  </r>
  <r>
    <x v="6079"/>
    <s v="Gorshkov"/>
    <x v="349"/>
    <x v="2"/>
    <x v="1"/>
    <x v="8"/>
    <x v="9"/>
    <x v="3881"/>
    <x v="0"/>
    <x v="0"/>
    <x v="0"/>
    <x v="6078"/>
    <x v="1"/>
    <x v="1"/>
    <x v="0"/>
    <x v="2"/>
    <x v="117"/>
  </r>
  <r>
    <x v="6080"/>
    <s v="Nweke"/>
    <x v="173"/>
    <x v="1"/>
    <x v="0"/>
    <x v="0"/>
    <x v="0"/>
    <x v="0"/>
    <x v="0"/>
    <x v="1"/>
    <x v="1"/>
    <x v="6079"/>
    <x v="0"/>
    <x v="0"/>
    <x v="4"/>
    <x v="2"/>
    <x v="627"/>
  </r>
  <r>
    <x v="6081"/>
    <s v="Hairston"/>
    <x v="296"/>
    <x v="0"/>
    <x v="1"/>
    <x v="37"/>
    <x v="2"/>
    <x v="3882"/>
    <x v="0"/>
    <x v="1"/>
    <x v="0"/>
    <x v="6080"/>
    <x v="0"/>
    <x v="0"/>
    <x v="4"/>
    <x v="2"/>
    <x v="428"/>
  </r>
  <r>
    <x v="6082"/>
    <s v="Loggia"/>
    <x v="53"/>
    <x v="2"/>
    <x v="1"/>
    <x v="20"/>
    <x v="2"/>
    <x v="3883"/>
    <x v="0"/>
    <x v="0"/>
    <x v="1"/>
    <x v="6081"/>
    <x v="1"/>
    <x v="1"/>
    <x v="3"/>
    <x v="1"/>
    <x v="780"/>
  </r>
  <r>
    <x v="6083"/>
    <s v="Morgan"/>
    <x v="69"/>
    <x v="2"/>
    <x v="1"/>
    <x v="16"/>
    <x v="1"/>
    <x v="3884"/>
    <x v="0"/>
    <x v="0"/>
    <x v="0"/>
    <x v="6082"/>
    <x v="0"/>
    <x v="0"/>
    <x v="2"/>
    <x v="1"/>
    <x v="463"/>
  </r>
  <r>
    <x v="6084"/>
    <s v="Abdulov"/>
    <x v="101"/>
    <x v="2"/>
    <x v="0"/>
    <x v="8"/>
    <x v="9"/>
    <x v="3885"/>
    <x v="0"/>
    <x v="0"/>
    <x v="0"/>
    <x v="6083"/>
    <x v="1"/>
    <x v="1"/>
    <x v="3"/>
    <x v="3"/>
    <x v="229"/>
  </r>
  <r>
    <x v="6085"/>
    <s v="Norris"/>
    <x v="314"/>
    <x v="2"/>
    <x v="1"/>
    <x v="13"/>
    <x v="3"/>
    <x v="3886"/>
    <x v="0"/>
    <x v="0"/>
    <x v="1"/>
    <x v="6084"/>
    <x v="0"/>
    <x v="0"/>
    <x v="3"/>
    <x v="3"/>
    <x v="407"/>
  </r>
  <r>
    <x v="6086"/>
    <s v="Clark"/>
    <x v="125"/>
    <x v="1"/>
    <x v="1"/>
    <x v="24"/>
    <x v="6"/>
    <x v="3887"/>
    <x v="2"/>
    <x v="0"/>
    <x v="0"/>
    <x v="6085"/>
    <x v="1"/>
    <x v="1"/>
    <x v="2"/>
    <x v="0"/>
    <x v="741"/>
  </r>
  <r>
    <x v="6087"/>
    <s v="Chukwudi"/>
    <x v="343"/>
    <x v="0"/>
    <x v="0"/>
    <x v="7"/>
    <x v="9"/>
    <x v="3888"/>
    <x v="0"/>
    <x v="0"/>
    <x v="1"/>
    <x v="6086"/>
    <x v="0"/>
    <x v="0"/>
    <x v="0"/>
    <x v="2"/>
    <x v="43"/>
  </r>
  <r>
    <x v="6088"/>
    <s v="Perkin"/>
    <x v="63"/>
    <x v="0"/>
    <x v="0"/>
    <x v="33"/>
    <x v="3"/>
    <x v="0"/>
    <x v="2"/>
    <x v="0"/>
    <x v="1"/>
    <x v="6087"/>
    <x v="1"/>
    <x v="1"/>
    <x v="1"/>
    <x v="0"/>
    <x v="72"/>
  </r>
  <r>
    <x v="6089"/>
    <s v="Ch'ang"/>
    <x v="179"/>
    <x v="0"/>
    <x v="1"/>
    <x v="7"/>
    <x v="0"/>
    <x v="0"/>
    <x v="2"/>
    <x v="0"/>
    <x v="0"/>
    <x v="6088"/>
    <x v="1"/>
    <x v="1"/>
    <x v="0"/>
    <x v="3"/>
    <x v="334"/>
  </r>
  <r>
    <x v="6090"/>
    <s v="Kang"/>
    <x v="176"/>
    <x v="0"/>
    <x v="1"/>
    <x v="28"/>
    <x v="3"/>
    <x v="0"/>
    <x v="2"/>
    <x v="1"/>
    <x v="0"/>
    <x v="6089"/>
    <x v="1"/>
    <x v="1"/>
    <x v="0"/>
    <x v="1"/>
    <x v="333"/>
  </r>
  <r>
    <x v="6091"/>
    <s v="Chukwudi"/>
    <x v="4"/>
    <x v="2"/>
    <x v="0"/>
    <x v="19"/>
    <x v="0"/>
    <x v="3889"/>
    <x v="0"/>
    <x v="1"/>
    <x v="0"/>
    <x v="6090"/>
    <x v="1"/>
    <x v="1"/>
    <x v="1"/>
    <x v="3"/>
    <x v="681"/>
  </r>
  <r>
    <x v="6092"/>
    <s v="Frolova"/>
    <x v="51"/>
    <x v="2"/>
    <x v="1"/>
    <x v="3"/>
    <x v="6"/>
    <x v="3890"/>
    <x v="2"/>
    <x v="0"/>
    <x v="0"/>
    <x v="6091"/>
    <x v="1"/>
    <x v="1"/>
    <x v="2"/>
    <x v="1"/>
    <x v="171"/>
  </r>
  <r>
    <x v="6093"/>
    <s v="Chiu"/>
    <x v="170"/>
    <x v="2"/>
    <x v="1"/>
    <x v="16"/>
    <x v="3"/>
    <x v="3891"/>
    <x v="2"/>
    <x v="0"/>
    <x v="0"/>
    <x v="6092"/>
    <x v="1"/>
    <x v="1"/>
    <x v="2"/>
    <x v="0"/>
    <x v="387"/>
  </r>
  <r>
    <x v="6094"/>
    <s v="Simpson"/>
    <x v="114"/>
    <x v="0"/>
    <x v="0"/>
    <x v="8"/>
    <x v="7"/>
    <x v="3892"/>
    <x v="0"/>
    <x v="0"/>
    <x v="1"/>
    <x v="6093"/>
    <x v="1"/>
    <x v="1"/>
    <x v="2"/>
    <x v="2"/>
    <x v="574"/>
  </r>
  <r>
    <x v="6095"/>
    <s v="McLean"/>
    <x v="330"/>
    <x v="1"/>
    <x v="1"/>
    <x v="24"/>
    <x v="2"/>
    <x v="3893"/>
    <x v="0"/>
    <x v="0"/>
    <x v="0"/>
    <x v="6094"/>
    <x v="1"/>
    <x v="1"/>
    <x v="0"/>
    <x v="1"/>
    <x v="279"/>
  </r>
  <r>
    <x v="6096"/>
    <s v="Hu"/>
    <x v="207"/>
    <x v="2"/>
    <x v="1"/>
    <x v="1"/>
    <x v="4"/>
    <x v="3894"/>
    <x v="0"/>
    <x v="0"/>
    <x v="1"/>
    <x v="6095"/>
    <x v="1"/>
    <x v="1"/>
    <x v="2"/>
    <x v="0"/>
    <x v="271"/>
  </r>
  <r>
    <x v="6097"/>
    <s v="Savage"/>
    <x v="376"/>
    <x v="2"/>
    <x v="1"/>
    <x v="40"/>
    <x v="9"/>
    <x v="3895"/>
    <x v="2"/>
    <x v="0"/>
    <x v="0"/>
    <x v="6096"/>
    <x v="0"/>
    <x v="0"/>
    <x v="2"/>
    <x v="0"/>
    <x v="642"/>
  </r>
  <r>
    <x v="6098"/>
    <s v="Wallace"/>
    <x v="275"/>
    <x v="2"/>
    <x v="0"/>
    <x v="38"/>
    <x v="8"/>
    <x v="3896"/>
    <x v="0"/>
    <x v="1"/>
    <x v="0"/>
    <x v="6097"/>
    <x v="1"/>
    <x v="1"/>
    <x v="2"/>
    <x v="2"/>
    <x v="452"/>
  </r>
  <r>
    <x v="6099"/>
    <s v="Winter"/>
    <x v="422"/>
    <x v="2"/>
    <x v="1"/>
    <x v="37"/>
    <x v="9"/>
    <x v="3897"/>
    <x v="0"/>
    <x v="0"/>
    <x v="1"/>
    <x v="6098"/>
    <x v="0"/>
    <x v="0"/>
    <x v="0"/>
    <x v="1"/>
    <x v="729"/>
  </r>
  <r>
    <x v="6100"/>
    <s v="Ho"/>
    <x v="315"/>
    <x v="0"/>
    <x v="1"/>
    <x v="33"/>
    <x v="0"/>
    <x v="3898"/>
    <x v="2"/>
    <x v="0"/>
    <x v="1"/>
    <x v="6099"/>
    <x v="1"/>
    <x v="1"/>
    <x v="4"/>
    <x v="2"/>
    <x v="479"/>
  </r>
  <r>
    <x v="6101"/>
    <s v="Su"/>
    <x v="282"/>
    <x v="1"/>
    <x v="1"/>
    <x v="15"/>
    <x v="5"/>
    <x v="0"/>
    <x v="0"/>
    <x v="0"/>
    <x v="0"/>
    <x v="6100"/>
    <x v="0"/>
    <x v="0"/>
    <x v="3"/>
    <x v="1"/>
    <x v="152"/>
  </r>
  <r>
    <x v="6102"/>
    <s v="Li Fonti"/>
    <x v="207"/>
    <x v="1"/>
    <x v="0"/>
    <x v="18"/>
    <x v="5"/>
    <x v="0"/>
    <x v="2"/>
    <x v="0"/>
    <x v="0"/>
    <x v="6101"/>
    <x v="1"/>
    <x v="1"/>
    <x v="3"/>
    <x v="3"/>
    <x v="661"/>
  </r>
  <r>
    <x v="6103"/>
    <s v="Ives"/>
    <x v="50"/>
    <x v="0"/>
    <x v="1"/>
    <x v="34"/>
    <x v="7"/>
    <x v="0"/>
    <x v="2"/>
    <x v="1"/>
    <x v="0"/>
    <x v="6102"/>
    <x v="1"/>
    <x v="1"/>
    <x v="0"/>
    <x v="2"/>
    <x v="748"/>
  </r>
  <r>
    <x v="6104"/>
    <s v="Trevisani"/>
    <x v="328"/>
    <x v="2"/>
    <x v="1"/>
    <x v="5"/>
    <x v="9"/>
    <x v="3899"/>
    <x v="0"/>
    <x v="0"/>
    <x v="1"/>
    <x v="6103"/>
    <x v="0"/>
    <x v="0"/>
    <x v="4"/>
    <x v="1"/>
    <x v="360"/>
  </r>
  <r>
    <x v="6105"/>
    <s v="Bond"/>
    <x v="363"/>
    <x v="0"/>
    <x v="0"/>
    <x v="10"/>
    <x v="10"/>
    <x v="3900"/>
    <x v="2"/>
    <x v="0"/>
    <x v="1"/>
    <x v="6104"/>
    <x v="1"/>
    <x v="1"/>
    <x v="2"/>
    <x v="0"/>
    <x v="515"/>
  </r>
  <r>
    <x v="6106"/>
    <s v="Lettiere"/>
    <x v="223"/>
    <x v="2"/>
    <x v="1"/>
    <x v="34"/>
    <x v="6"/>
    <x v="3901"/>
    <x v="2"/>
    <x v="0"/>
    <x v="0"/>
    <x v="6105"/>
    <x v="1"/>
    <x v="1"/>
    <x v="0"/>
    <x v="1"/>
    <x v="780"/>
  </r>
  <r>
    <x v="6107"/>
    <s v="Houghton"/>
    <x v="171"/>
    <x v="2"/>
    <x v="1"/>
    <x v="12"/>
    <x v="8"/>
    <x v="3902"/>
    <x v="2"/>
    <x v="0"/>
    <x v="1"/>
    <x v="6106"/>
    <x v="1"/>
    <x v="1"/>
    <x v="1"/>
    <x v="3"/>
    <x v="191"/>
  </r>
  <r>
    <x v="6108"/>
    <s v="Lei"/>
    <x v="339"/>
    <x v="0"/>
    <x v="1"/>
    <x v="1"/>
    <x v="6"/>
    <x v="3903"/>
    <x v="2"/>
    <x v="0"/>
    <x v="0"/>
    <x v="6107"/>
    <x v="1"/>
    <x v="1"/>
    <x v="1"/>
    <x v="3"/>
    <x v="213"/>
  </r>
  <r>
    <x v="6109"/>
    <s v="Stirling"/>
    <x v="61"/>
    <x v="2"/>
    <x v="0"/>
    <x v="28"/>
    <x v="6"/>
    <x v="3904"/>
    <x v="0"/>
    <x v="0"/>
    <x v="0"/>
    <x v="6108"/>
    <x v="0"/>
    <x v="0"/>
    <x v="2"/>
    <x v="0"/>
    <x v="35"/>
  </r>
  <r>
    <x v="6110"/>
    <s v="Grant"/>
    <x v="233"/>
    <x v="0"/>
    <x v="1"/>
    <x v="8"/>
    <x v="9"/>
    <x v="0"/>
    <x v="2"/>
    <x v="1"/>
    <x v="0"/>
    <x v="6109"/>
    <x v="1"/>
    <x v="1"/>
    <x v="0"/>
    <x v="0"/>
    <x v="20"/>
  </r>
  <r>
    <x v="6111"/>
    <s v="Baresi"/>
    <x v="228"/>
    <x v="0"/>
    <x v="1"/>
    <x v="51"/>
    <x v="9"/>
    <x v="3905"/>
    <x v="0"/>
    <x v="0"/>
    <x v="1"/>
    <x v="6110"/>
    <x v="1"/>
    <x v="1"/>
    <x v="3"/>
    <x v="0"/>
    <x v="130"/>
  </r>
  <r>
    <x v="6112"/>
    <s v="Pearce"/>
    <x v="444"/>
    <x v="2"/>
    <x v="1"/>
    <x v="10"/>
    <x v="1"/>
    <x v="3906"/>
    <x v="2"/>
    <x v="0"/>
    <x v="1"/>
    <x v="6111"/>
    <x v="1"/>
    <x v="1"/>
    <x v="2"/>
    <x v="3"/>
    <x v="234"/>
  </r>
  <r>
    <x v="6113"/>
    <s v="Rutledge"/>
    <x v="248"/>
    <x v="1"/>
    <x v="1"/>
    <x v="18"/>
    <x v="0"/>
    <x v="0"/>
    <x v="2"/>
    <x v="1"/>
    <x v="0"/>
    <x v="6112"/>
    <x v="1"/>
    <x v="1"/>
    <x v="3"/>
    <x v="2"/>
    <x v="557"/>
  </r>
  <r>
    <x v="6114"/>
    <s v="Udegbunam"/>
    <x v="203"/>
    <x v="0"/>
    <x v="0"/>
    <x v="4"/>
    <x v="8"/>
    <x v="0"/>
    <x v="2"/>
    <x v="0"/>
    <x v="1"/>
    <x v="6113"/>
    <x v="0"/>
    <x v="0"/>
    <x v="2"/>
    <x v="2"/>
    <x v="329"/>
  </r>
  <r>
    <x v="6115"/>
    <s v="Zaytseva"/>
    <x v="257"/>
    <x v="0"/>
    <x v="1"/>
    <x v="20"/>
    <x v="3"/>
    <x v="0"/>
    <x v="2"/>
    <x v="1"/>
    <x v="0"/>
    <x v="6114"/>
    <x v="1"/>
    <x v="1"/>
    <x v="3"/>
    <x v="1"/>
    <x v="448"/>
  </r>
  <r>
    <x v="6116"/>
    <s v="Onyemauchechukwu"/>
    <x v="203"/>
    <x v="0"/>
    <x v="1"/>
    <x v="39"/>
    <x v="10"/>
    <x v="3907"/>
    <x v="0"/>
    <x v="1"/>
    <x v="0"/>
    <x v="6115"/>
    <x v="1"/>
    <x v="1"/>
    <x v="0"/>
    <x v="0"/>
    <x v="678"/>
  </r>
  <r>
    <x v="6117"/>
    <s v="Mullah"/>
    <x v="4"/>
    <x v="1"/>
    <x v="1"/>
    <x v="24"/>
    <x v="0"/>
    <x v="0"/>
    <x v="2"/>
    <x v="0"/>
    <x v="1"/>
    <x v="6116"/>
    <x v="1"/>
    <x v="1"/>
    <x v="0"/>
    <x v="0"/>
    <x v="760"/>
  </r>
  <r>
    <x v="6118"/>
    <s v="Candler"/>
    <x v="278"/>
    <x v="0"/>
    <x v="0"/>
    <x v="23"/>
    <x v="8"/>
    <x v="3908"/>
    <x v="0"/>
    <x v="1"/>
    <x v="1"/>
    <x v="6117"/>
    <x v="1"/>
    <x v="1"/>
    <x v="1"/>
    <x v="0"/>
    <x v="347"/>
  </r>
  <r>
    <x v="6119"/>
    <s v="Konovalova"/>
    <x v="35"/>
    <x v="0"/>
    <x v="1"/>
    <x v="19"/>
    <x v="1"/>
    <x v="0"/>
    <x v="2"/>
    <x v="0"/>
    <x v="0"/>
    <x v="6118"/>
    <x v="1"/>
    <x v="1"/>
    <x v="1"/>
    <x v="0"/>
    <x v="172"/>
  </r>
  <r>
    <x v="6120"/>
    <s v="Lei"/>
    <x v="146"/>
    <x v="0"/>
    <x v="1"/>
    <x v="20"/>
    <x v="3"/>
    <x v="0"/>
    <x v="0"/>
    <x v="0"/>
    <x v="0"/>
    <x v="6119"/>
    <x v="1"/>
    <x v="1"/>
    <x v="2"/>
    <x v="1"/>
    <x v="405"/>
  </r>
  <r>
    <x v="6121"/>
    <s v="Hollis"/>
    <x v="331"/>
    <x v="0"/>
    <x v="1"/>
    <x v="36"/>
    <x v="2"/>
    <x v="0"/>
    <x v="2"/>
    <x v="0"/>
    <x v="1"/>
    <x v="6120"/>
    <x v="1"/>
    <x v="1"/>
    <x v="0"/>
    <x v="2"/>
    <x v="576"/>
  </r>
  <r>
    <x v="6122"/>
    <s v="Lionel"/>
    <x v="0"/>
    <x v="0"/>
    <x v="1"/>
    <x v="4"/>
    <x v="6"/>
    <x v="3909"/>
    <x v="0"/>
    <x v="0"/>
    <x v="1"/>
    <x v="6121"/>
    <x v="0"/>
    <x v="0"/>
    <x v="2"/>
    <x v="0"/>
    <x v="226"/>
  </r>
  <r>
    <x v="6123"/>
    <s v="Francis"/>
    <x v="39"/>
    <x v="1"/>
    <x v="0"/>
    <x v="19"/>
    <x v="5"/>
    <x v="0"/>
    <x v="2"/>
    <x v="0"/>
    <x v="0"/>
    <x v="6122"/>
    <x v="1"/>
    <x v="1"/>
    <x v="3"/>
    <x v="3"/>
    <x v="357"/>
  </r>
  <r>
    <x v="6124"/>
    <s v="Carter"/>
    <x v="328"/>
    <x v="1"/>
    <x v="1"/>
    <x v="15"/>
    <x v="3"/>
    <x v="0"/>
    <x v="0"/>
    <x v="1"/>
    <x v="0"/>
    <x v="6123"/>
    <x v="1"/>
    <x v="1"/>
    <x v="0"/>
    <x v="0"/>
    <x v="489"/>
  </r>
  <r>
    <x v="6125"/>
    <s v="Mai"/>
    <x v="8"/>
    <x v="2"/>
    <x v="0"/>
    <x v="10"/>
    <x v="3"/>
    <x v="3910"/>
    <x v="0"/>
    <x v="1"/>
    <x v="0"/>
    <x v="6124"/>
    <x v="1"/>
    <x v="1"/>
    <x v="0"/>
    <x v="3"/>
    <x v="400"/>
  </r>
  <r>
    <x v="6126"/>
    <s v="Johnson"/>
    <x v="125"/>
    <x v="0"/>
    <x v="0"/>
    <x v="6"/>
    <x v="8"/>
    <x v="0"/>
    <x v="2"/>
    <x v="1"/>
    <x v="0"/>
    <x v="6125"/>
    <x v="1"/>
    <x v="1"/>
    <x v="0"/>
    <x v="2"/>
    <x v="181"/>
  </r>
  <r>
    <x v="6127"/>
    <s v="Sherman"/>
    <x v="150"/>
    <x v="0"/>
    <x v="0"/>
    <x v="19"/>
    <x v="0"/>
    <x v="0"/>
    <x v="2"/>
    <x v="0"/>
    <x v="1"/>
    <x v="6126"/>
    <x v="1"/>
    <x v="1"/>
    <x v="4"/>
    <x v="2"/>
    <x v="687"/>
  </r>
  <r>
    <x v="6128"/>
    <s v="Sabbatini"/>
    <x v="307"/>
    <x v="0"/>
    <x v="1"/>
    <x v="12"/>
    <x v="1"/>
    <x v="0"/>
    <x v="2"/>
    <x v="1"/>
    <x v="0"/>
    <x v="6127"/>
    <x v="1"/>
    <x v="1"/>
    <x v="4"/>
    <x v="1"/>
    <x v="721"/>
  </r>
  <r>
    <x v="6129"/>
    <s v="Shih"/>
    <x v="30"/>
    <x v="2"/>
    <x v="1"/>
    <x v="3"/>
    <x v="4"/>
    <x v="3911"/>
    <x v="2"/>
    <x v="1"/>
    <x v="0"/>
    <x v="6128"/>
    <x v="1"/>
    <x v="1"/>
    <x v="0"/>
    <x v="2"/>
    <x v="648"/>
  </r>
  <r>
    <x v="6130"/>
    <s v="Yao"/>
    <x v="278"/>
    <x v="2"/>
    <x v="0"/>
    <x v="12"/>
    <x v="0"/>
    <x v="3912"/>
    <x v="2"/>
    <x v="1"/>
    <x v="1"/>
    <x v="6129"/>
    <x v="1"/>
    <x v="1"/>
    <x v="4"/>
    <x v="1"/>
    <x v="500"/>
  </r>
  <r>
    <x v="6131"/>
    <s v="Ko"/>
    <x v="112"/>
    <x v="0"/>
    <x v="1"/>
    <x v="52"/>
    <x v="9"/>
    <x v="0"/>
    <x v="1"/>
    <x v="0"/>
    <x v="0"/>
    <x v="6130"/>
    <x v="0"/>
    <x v="0"/>
    <x v="3"/>
    <x v="1"/>
    <x v="605"/>
  </r>
  <r>
    <x v="6132"/>
    <s v="Kazakova"/>
    <x v="57"/>
    <x v="0"/>
    <x v="0"/>
    <x v="10"/>
    <x v="9"/>
    <x v="3913"/>
    <x v="0"/>
    <x v="0"/>
    <x v="1"/>
    <x v="6131"/>
    <x v="1"/>
    <x v="1"/>
    <x v="4"/>
    <x v="1"/>
    <x v="219"/>
  </r>
  <r>
    <x v="6133"/>
    <s v="Chiganu"/>
    <x v="136"/>
    <x v="2"/>
    <x v="0"/>
    <x v="19"/>
    <x v="4"/>
    <x v="3914"/>
    <x v="2"/>
    <x v="0"/>
    <x v="1"/>
    <x v="6132"/>
    <x v="1"/>
    <x v="1"/>
    <x v="2"/>
    <x v="3"/>
    <x v="448"/>
  </r>
  <r>
    <x v="6134"/>
    <s v="Nucci"/>
    <x v="3"/>
    <x v="1"/>
    <x v="0"/>
    <x v="11"/>
    <x v="2"/>
    <x v="0"/>
    <x v="2"/>
    <x v="0"/>
    <x v="0"/>
    <x v="6133"/>
    <x v="1"/>
    <x v="1"/>
    <x v="2"/>
    <x v="2"/>
    <x v="204"/>
  </r>
  <r>
    <x v="6135"/>
    <s v="Marsden"/>
    <x v="11"/>
    <x v="1"/>
    <x v="1"/>
    <x v="24"/>
    <x v="2"/>
    <x v="3915"/>
    <x v="2"/>
    <x v="0"/>
    <x v="0"/>
    <x v="6134"/>
    <x v="1"/>
    <x v="1"/>
    <x v="4"/>
    <x v="2"/>
    <x v="413"/>
  </r>
  <r>
    <x v="6136"/>
    <s v="Serena"/>
    <x v="374"/>
    <x v="1"/>
    <x v="0"/>
    <x v="19"/>
    <x v="5"/>
    <x v="3916"/>
    <x v="0"/>
    <x v="0"/>
    <x v="0"/>
    <x v="6135"/>
    <x v="1"/>
    <x v="1"/>
    <x v="3"/>
    <x v="1"/>
    <x v="519"/>
  </r>
  <r>
    <x v="6137"/>
    <s v="McLean"/>
    <x v="79"/>
    <x v="0"/>
    <x v="0"/>
    <x v="21"/>
    <x v="6"/>
    <x v="0"/>
    <x v="0"/>
    <x v="0"/>
    <x v="1"/>
    <x v="6136"/>
    <x v="0"/>
    <x v="0"/>
    <x v="4"/>
    <x v="0"/>
    <x v="248"/>
  </r>
  <r>
    <x v="6138"/>
    <s v="Longo"/>
    <x v="304"/>
    <x v="0"/>
    <x v="1"/>
    <x v="40"/>
    <x v="9"/>
    <x v="3917"/>
    <x v="0"/>
    <x v="0"/>
    <x v="1"/>
    <x v="6137"/>
    <x v="0"/>
    <x v="0"/>
    <x v="3"/>
    <x v="1"/>
    <x v="80"/>
  </r>
  <r>
    <x v="6139"/>
    <s v="Wilson"/>
    <x v="79"/>
    <x v="0"/>
    <x v="0"/>
    <x v="24"/>
    <x v="4"/>
    <x v="0"/>
    <x v="2"/>
    <x v="0"/>
    <x v="1"/>
    <x v="6138"/>
    <x v="1"/>
    <x v="1"/>
    <x v="3"/>
    <x v="2"/>
    <x v="701"/>
  </r>
  <r>
    <x v="6140"/>
    <s v="Hsiung"/>
    <x v="335"/>
    <x v="0"/>
    <x v="0"/>
    <x v="8"/>
    <x v="2"/>
    <x v="3918"/>
    <x v="0"/>
    <x v="1"/>
    <x v="1"/>
    <x v="6139"/>
    <x v="1"/>
    <x v="1"/>
    <x v="0"/>
    <x v="2"/>
    <x v="656"/>
  </r>
  <r>
    <x v="6141"/>
    <s v="Wright"/>
    <x v="159"/>
    <x v="0"/>
    <x v="1"/>
    <x v="9"/>
    <x v="1"/>
    <x v="0"/>
    <x v="2"/>
    <x v="0"/>
    <x v="0"/>
    <x v="6140"/>
    <x v="1"/>
    <x v="1"/>
    <x v="1"/>
    <x v="1"/>
    <x v="320"/>
  </r>
  <r>
    <x v="6142"/>
    <s v="Folliero"/>
    <x v="294"/>
    <x v="0"/>
    <x v="0"/>
    <x v="16"/>
    <x v="1"/>
    <x v="0"/>
    <x v="2"/>
    <x v="0"/>
    <x v="1"/>
    <x v="6141"/>
    <x v="1"/>
    <x v="1"/>
    <x v="3"/>
    <x v="1"/>
    <x v="565"/>
  </r>
  <r>
    <x v="6143"/>
    <s v="Johnston"/>
    <x v="279"/>
    <x v="2"/>
    <x v="0"/>
    <x v="9"/>
    <x v="7"/>
    <x v="3919"/>
    <x v="2"/>
    <x v="0"/>
    <x v="1"/>
    <x v="6142"/>
    <x v="1"/>
    <x v="1"/>
    <x v="4"/>
    <x v="2"/>
    <x v="184"/>
  </r>
  <r>
    <x v="6144"/>
    <s v="Palermo"/>
    <x v="185"/>
    <x v="1"/>
    <x v="0"/>
    <x v="17"/>
    <x v="6"/>
    <x v="3920"/>
    <x v="0"/>
    <x v="0"/>
    <x v="1"/>
    <x v="6143"/>
    <x v="1"/>
    <x v="1"/>
    <x v="4"/>
    <x v="2"/>
    <x v="210"/>
  </r>
  <r>
    <x v="6145"/>
    <s v="Nwabugwu"/>
    <x v="399"/>
    <x v="1"/>
    <x v="0"/>
    <x v="32"/>
    <x v="3"/>
    <x v="0"/>
    <x v="2"/>
    <x v="0"/>
    <x v="1"/>
    <x v="6144"/>
    <x v="1"/>
    <x v="1"/>
    <x v="2"/>
    <x v="3"/>
    <x v="178"/>
  </r>
  <r>
    <x v="6146"/>
    <s v="Endrizzi"/>
    <x v="65"/>
    <x v="1"/>
    <x v="0"/>
    <x v="19"/>
    <x v="6"/>
    <x v="3921"/>
    <x v="2"/>
    <x v="1"/>
    <x v="0"/>
    <x v="6145"/>
    <x v="1"/>
    <x v="1"/>
    <x v="3"/>
    <x v="2"/>
    <x v="30"/>
  </r>
  <r>
    <x v="6147"/>
    <s v="Tuan"/>
    <x v="239"/>
    <x v="2"/>
    <x v="1"/>
    <x v="8"/>
    <x v="0"/>
    <x v="3922"/>
    <x v="2"/>
    <x v="0"/>
    <x v="1"/>
    <x v="6146"/>
    <x v="1"/>
    <x v="1"/>
    <x v="2"/>
    <x v="2"/>
    <x v="178"/>
  </r>
  <r>
    <x v="6148"/>
    <s v="Udobata"/>
    <x v="235"/>
    <x v="0"/>
    <x v="0"/>
    <x v="33"/>
    <x v="9"/>
    <x v="3923"/>
    <x v="0"/>
    <x v="0"/>
    <x v="1"/>
    <x v="6147"/>
    <x v="1"/>
    <x v="1"/>
    <x v="3"/>
    <x v="1"/>
    <x v="130"/>
  </r>
  <r>
    <x v="6149"/>
    <s v="Ibezimako"/>
    <x v="154"/>
    <x v="1"/>
    <x v="1"/>
    <x v="10"/>
    <x v="5"/>
    <x v="0"/>
    <x v="2"/>
    <x v="0"/>
    <x v="0"/>
    <x v="6148"/>
    <x v="1"/>
    <x v="1"/>
    <x v="1"/>
    <x v="0"/>
    <x v="504"/>
  </r>
  <r>
    <x v="6150"/>
    <s v="Maclean"/>
    <x v="278"/>
    <x v="2"/>
    <x v="1"/>
    <x v="1"/>
    <x v="2"/>
    <x v="3924"/>
    <x v="3"/>
    <x v="0"/>
    <x v="1"/>
    <x v="6149"/>
    <x v="0"/>
    <x v="0"/>
    <x v="4"/>
    <x v="2"/>
    <x v="677"/>
  </r>
  <r>
    <x v="6151"/>
    <s v="Shaw"/>
    <x v="184"/>
    <x v="1"/>
    <x v="0"/>
    <x v="8"/>
    <x v="7"/>
    <x v="3925"/>
    <x v="2"/>
    <x v="1"/>
    <x v="1"/>
    <x v="6150"/>
    <x v="1"/>
    <x v="1"/>
    <x v="0"/>
    <x v="0"/>
    <x v="358"/>
  </r>
  <r>
    <x v="6152"/>
    <s v="Cummins"/>
    <x v="285"/>
    <x v="0"/>
    <x v="0"/>
    <x v="55"/>
    <x v="0"/>
    <x v="0"/>
    <x v="0"/>
    <x v="0"/>
    <x v="0"/>
    <x v="6151"/>
    <x v="1"/>
    <x v="1"/>
    <x v="1"/>
    <x v="1"/>
    <x v="631"/>
  </r>
  <r>
    <x v="6153"/>
    <s v="Lavrentiev"/>
    <x v="46"/>
    <x v="0"/>
    <x v="1"/>
    <x v="8"/>
    <x v="8"/>
    <x v="3926"/>
    <x v="2"/>
    <x v="0"/>
    <x v="0"/>
    <x v="6152"/>
    <x v="1"/>
    <x v="1"/>
    <x v="3"/>
    <x v="3"/>
    <x v="431"/>
  </r>
  <r>
    <x v="6154"/>
    <s v="Saunders"/>
    <x v="124"/>
    <x v="2"/>
    <x v="0"/>
    <x v="2"/>
    <x v="6"/>
    <x v="3927"/>
    <x v="0"/>
    <x v="0"/>
    <x v="0"/>
    <x v="6153"/>
    <x v="1"/>
    <x v="1"/>
    <x v="2"/>
    <x v="3"/>
    <x v="517"/>
  </r>
  <r>
    <x v="6155"/>
    <s v="Fiorentino"/>
    <x v="150"/>
    <x v="0"/>
    <x v="1"/>
    <x v="28"/>
    <x v="4"/>
    <x v="0"/>
    <x v="2"/>
    <x v="0"/>
    <x v="1"/>
    <x v="6154"/>
    <x v="1"/>
    <x v="1"/>
    <x v="1"/>
    <x v="0"/>
    <x v="256"/>
  </r>
  <r>
    <x v="6156"/>
    <s v="Knight"/>
    <x v="378"/>
    <x v="1"/>
    <x v="1"/>
    <x v="19"/>
    <x v="2"/>
    <x v="0"/>
    <x v="2"/>
    <x v="1"/>
    <x v="1"/>
    <x v="6155"/>
    <x v="1"/>
    <x v="1"/>
    <x v="0"/>
    <x v="3"/>
    <x v="684"/>
  </r>
  <r>
    <x v="6157"/>
    <s v="Manfrin"/>
    <x v="13"/>
    <x v="0"/>
    <x v="1"/>
    <x v="6"/>
    <x v="6"/>
    <x v="0"/>
    <x v="2"/>
    <x v="0"/>
    <x v="1"/>
    <x v="6156"/>
    <x v="1"/>
    <x v="1"/>
    <x v="3"/>
    <x v="0"/>
    <x v="194"/>
  </r>
  <r>
    <x v="6158"/>
    <s v="Zetticci"/>
    <x v="155"/>
    <x v="0"/>
    <x v="1"/>
    <x v="8"/>
    <x v="10"/>
    <x v="3928"/>
    <x v="0"/>
    <x v="0"/>
    <x v="1"/>
    <x v="6157"/>
    <x v="1"/>
    <x v="1"/>
    <x v="2"/>
    <x v="2"/>
    <x v="430"/>
  </r>
  <r>
    <x v="6159"/>
    <s v="Angelo"/>
    <x v="25"/>
    <x v="2"/>
    <x v="0"/>
    <x v="28"/>
    <x v="8"/>
    <x v="3929"/>
    <x v="0"/>
    <x v="1"/>
    <x v="0"/>
    <x v="6158"/>
    <x v="0"/>
    <x v="0"/>
    <x v="4"/>
    <x v="0"/>
    <x v="457"/>
  </r>
  <r>
    <x v="6160"/>
    <s v="Zhdanov"/>
    <x v="278"/>
    <x v="0"/>
    <x v="0"/>
    <x v="29"/>
    <x v="1"/>
    <x v="0"/>
    <x v="2"/>
    <x v="0"/>
    <x v="1"/>
    <x v="6159"/>
    <x v="1"/>
    <x v="1"/>
    <x v="3"/>
    <x v="2"/>
    <x v="533"/>
  </r>
  <r>
    <x v="6161"/>
    <s v="Peck"/>
    <x v="117"/>
    <x v="0"/>
    <x v="1"/>
    <x v="16"/>
    <x v="2"/>
    <x v="0"/>
    <x v="2"/>
    <x v="1"/>
    <x v="1"/>
    <x v="6160"/>
    <x v="1"/>
    <x v="1"/>
    <x v="2"/>
    <x v="3"/>
    <x v="548"/>
  </r>
  <r>
    <x v="6162"/>
    <s v="Uwaezuoke"/>
    <x v="256"/>
    <x v="0"/>
    <x v="1"/>
    <x v="10"/>
    <x v="8"/>
    <x v="3930"/>
    <x v="0"/>
    <x v="0"/>
    <x v="0"/>
    <x v="6161"/>
    <x v="1"/>
    <x v="1"/>
    <x v="3"/>
    <x v="2"/>
    <x v="668"/>
  </r>
  <r>
    <x v="6163"/>
    <s v="White"/>
    <x v="335"/>
    <x v="2"/>
    <x v="0"/>
    <x v="34"/>
    <x v="3"/>
    <x v="3931"/>
    <x v="2"/>
    <x v="0"/>
    <x v="1"/>
    <x v="6162"/>
    <x v="1"/>
    <x v="1"/>
    <x v="0"/>
    <x v="3"/>
    <x v="277"/>
  </r>
  <r>
    <x v="6164"/>
    <s v="Greco"/>
    <x v="91"/>
    <x v="2"/>
    <x v="1"/>
    <x v="14"/>
    <x v="3"/>
    <x v="3932"/>
    <x v="2"/>
    <x v="1"/>
    <x v="0"/>
    <x v="6163"/>
    <x v="1"/>
    <x v="1"/>
    <x v="2"/>
    <x v="0"/>
    <x v="622"/>
  </r>
  <r>
    <x v="6165"/>
    <s v="Chu"/>
    <x v="0"/>
    <x v="1"/>
    <x v="0"/>
    <x v="1"/>
    <x v="2"/>
    <x v="0"/>
    <x v="1"/>
    <x v="0"/>
    <x v="0"/>
    <x v="6164"/>
    <x v="0"/>
    <x v="0"/>
    <x v="0"/>
    <x v="1"/>
    <x v="633"/>
  </r>
  <r>
    <x v="6166"/>
    <s v="Kodilinyechukwu"/>
    <x v="89"/>
    <x v="0"/>
    <x v="1"/>
    <x v="55"/>
    <x v="0"/>
    <x v="3933"/>
    <x v="0"/>
    <x v="1"/>
    <x v="0"/>
    <x v="6165"/>
    <x v="1"/>
    <x v="1"/>
    <x v="4"/>
    <x v="2"/>
    <x v="745"/>
  </r>
  <r>
    <x v="6167"/>
    <s v="Scott"/>
    <x v="67"/>
    <x v="1"/>
    <x v="1"/>
    <x v="31"/>
    <x v="3"/>
    <x v="3934"/>
    <x v="0"/>
    <x v="1"/>
    <x v="0"/>
    <x v="6166"/>
    <x v="1"/>
    <x v="1"/>
    <x v="4"/>
    <x v="1"/>
    <x v="762"/>
  </r>
  <r>
    <x v="6168"/>
    <s v="Enyinnaya"/>
    <x v="117"/>
    <x v="0"/>
    <x v="0"/>
    <x v="28"/>
    <x v="7"/>
    <x v="3935"/>
    <x v="0"/>
    <x v="0"/>
    <x v="0"/>
    <x v="6167"/>
    <x v="1"/>
    <x v="1"/>
    <x v="1"/>
    <x v="0"/>
    <x v="213"/>
  </r>
  <r>
    <x v="6169"/>
    <s v="Hao"/>
    <x v="271"/>
    <x v="0"/>
    <x v="1"/>
    <x v="6"/>
    <x v="9"/>
    <x v="0"/>
    <x v="0"/>
    <x v="0"/>
    <x v="1"/>
    <x v="6168"/>
    <x v="1"/>
    <x v="1"/>
    <x v="1"/>
    <x v="1"/>
    <x v="360"/>
  </r>
  <r>
    <x v="6170"/>
    <s v="McElhone"/>
    <x v="241"/>
    <x v="0"/>
    <x v="0"/>
    <x v="15"/>
    <x v="0"/>
    <x v="3936"/>
    <x v="0"/>
    <x v="0"/>
    <x v="1"/>
    <x v="6169"/>
    <x v="1"/>
    <x v="1"/>
    <x v="0"/>
    <x v="0"/>
    <x v="150"/>
  </r>
  <r>
    <x v="6171"/>
    <s v="Ko"/>
    <x v="363"/>
    <x v="1"/>
    <x v="1"/>
    <x v="22"/>
    <x v="6"/>
    <x v="3937"/>
    <x v="0"/>
    <x v="0"/>
    <x v="0"/>
    <x v="6170"/>
    <x v="1"/>
    <x v="1"/>
    <x v="4"/>
    <x v="1"/>
    <x v="773"/>
  </r>
  <r>
    <x v="6172"/>
    <s v="Day"/>
    <x v="224"/>
    <x v="2"/>
    <x v="1"/>
    <x v="3"/>
    <x v="8"/>
    <x v="3938"/>
    <x v="3"/>
    <x v="0"/>
    <x v="0"/>
    <x v="6171"/>
    <x v="0"/>
    <x v="0"/>
    <x v="3"/>
    <x v="2"/>
    <x v="410"/>
  </r>
  <r>
    <x v="6173"/>
    <s v="Harris"/>
    <x v="86"/>
    <x v="0"/>
    <x v="0"/>
    <x v="39"/>
    <x v="1"/>
    <x v="0"/>
    <x v="0"/>
    <x v="0"/>
    <x v="0"/>
    <x v="6172"/>
    <x v="1"/>
    <x v="1"/>
    <x v="1"/>
    <x v="0"/>
    <x v="155"/>
  </r>
  <r>
    <x v="6174"/>
    <s v="Gerald"/>
    <x v="1"/>
    <x v="2"/>
    <x v="1"/>
    <x v="28"/>
    <x v="1"/>
    <x v="3939"/>
    <x v="0"/>
    <x v="1"/>
    <x v="0"/>
    <x v="6173"/>
    <x v="1"/>
    <x v="1"/>
    <x v="2"/>
    <x v="3"/>
    <x v="571"/>
  </r>
  <r>
    <x v="6175"/>
    <s v="Nebeuwa"/>
    <x v="310"/>
    <x v="1"/>
    <x v="1"/>
    <x v="8"/>
    <x v="4"/>
    <x v="0"/>
    <x v="2"/>
    <x v="0"/>
    <x v="0"/>
    <x v="6174"/>
    <x v="1"/>
    <x v="1"/>
    <x v="4"/>
    <x v="0"/>
    <x v="632"/>
  </r>
  <r>
    <x v="6176"/>
    <s v="Kaodilinakachukwu"/>
    <x v="1"/>
    <x v="2"/>
    <x v="0"/>
    <x v="16"/>
    <x v="2"/>
    <x v="3940"/>
    <x v="2"/>
    <x v="0"/>
    <x v="0"/>
    <x v="6175"/>
    <x v="1"/>
    <x v="1"/>
    <x v="1"/>
    <x v="2"/>
    <x v="632"/>
  </r>
  <r>
    <x v="6177"/>
    <s v="Maruff"/>
    <x v="204"/>
    <x v="2"/>
    <x v="1"/>
    <x v="24"/>
    <x v="6"/>
    <x v="3941"/>
    <x v="0"/>
    <x v="1"/>
    <x v="1"/>
    <x v="6176"/>
    <x v="0"/>
    <x v="0"/>
    <x v="2"/>
    <x v="2"/>
    <x v="743"/>
  </r>
  <r>
    <x v="6178"/>
    <s v="Howe"/>
    <x v="4"/>
    <x v="2"/>
    <x v="0"/>
    <x v="20"/>
    <x v="4"/>
    <x v="3942"/>
    <x v="2"/>
    <x v="1"/>
    <x v="1"/>
    <x v="6177"/>
    <x v="1"/>
    <x v="1"/>
    <x v="4"/>
    <x v="3"/>
    <x v="8"/>
  </r>
  <r>
    <x v="6179"/>
    <s v="Knepper"/>
    <x v="29"/>
    <x v="2"/>
    <x v="0"/>
    <x v="10"/>
    <x v="4"/>
    <x v="3943"/>
    <x v="0"/>
    <x v="0"/>
    <x v="0"/>
    <x v="6178"/>
    <x v="1"/>
    <x v="1"/>
    <x v="2"/>
    <x v="3"/>
    <x v="630"/>
  </r>
  <r>
    <x v="6180"/>
    <s v="Fennell"/>
    <x v="117"/>
    <x v="1"/>
    <x v="1"/>
    <x v="24"/>
    <x v="4"/>
    <x v="0"/>
    <x v="2"/>
    <x v="0"/>
    <x v="0"/>
    <x v="6179"/>
    <x v="1"/>
    <x v="1"/>
    <x v="1"/>
    <x v="2"/>
    <x v="0"/>
  </r>
  <r>
    <x v="6181"/>
    <s v="T'ao"/>
    <x v="275"/>
    <x v="0"/>
    <x v="1"/>
    <x v="2"/>
    <x v="7"/>
    <x v="3944"/>
    <x v="2"/>
    <x v="0"/>
    <x v="1"/>
    <x v="6180"/>
    <x v="1"/>
    <x v="1"/>
    <x v="1"/>
    <x v="0"/>
    <x v="280"/>
  </r>
  <r>
    <x v="6182"/>
    <s v="Morris"/>
    <x v="241"/>
    <x v="0"/>
    <x v="0"/>
    <x v="24"/>
    <x v="9"/>
    <x v="0"/>
    <x v="2"/>
    <x v="0"/>
    <x v="1"/>
    <x v="6181"/>
    <x v="1"/>
    <x v="1"/>
    <x v="2"/>
    <x v="1"/>
    <x v="152"/>
  </r>
  <r>
    <x v="6183"/>
    <s v="Holmes"/>
    <x v="235"/>
    <x v="0"/>
    <x v="1"/>
    <x v="47"/>
    <x v="6"/>
    <x v="3945"/>
    <x v="0"/>
    <x v="1"/>
    <x v="1"/>
    <x v="6182"/>
    <x v="1"/>
    <x v="1"/>
    <x v="3"/>
    <x v="1"/>
    <x v="348"/>
  </r>
  <r>
    <x v="6184"/>
    <s v="Yu"/>
    <x v="196"/>
    <x v="1"/>
    <x v="1"/>
    <x v="36"/>
    <x v="4"/>
    <x v="3946"/>
    <x v="2"/>
    <x v="1"/>
    <x v="1"/>
    <x v="6183"/>
    <x v="0"/>
    <x v="0"/>
    <x v="2"/>
    <x v="0"/>
    <x v="541"/>
  </r>
  <r>
    <x v="6185"/>
    <s v="Walker"/>
    <x v="3"/>
    <x v="2"/>
    <x v="1"/>
    <x v="18"/>
    <x v="5"/>
    <x v="3947"/>
    <x v="0"/>
    <x v="0"/>
    <x v="0"/>
    <x v="6184"/>
    <x v="1"/>
    <x v="1"/>
    <x v="2"/>
    <x v="3"/>
    <x v="568"/>
  </r>
  <r>
    <x v="6186"/>
    <s v="Edwards"/>
    <x v="153"/>
    <x v="0"/>
    <x v="1"/>
    <x v="24"/>
    <x v="8"/>
    <x v="0"/>
    <x v="0"/>
    <x v="1"/>
    <x v="0"/>
    <x v="6185"/>
    <x v="0"/>
    <x v="0"/>
    <x v="0"/>
    <x v="1"/>
    <x v="122"/>
  </r>
  <r>
    <x v="6187"/>
    <s v="Harvey"/>
    <x v="134"/>
    <x v="0"/>
    <x v="1"/>
    <x v="18"/>
    <x v="6"/>
    <x v="3948"/>
    <x v="0"/>
    <x v="1"/>
    <x v="0"/>
    <x v="6186"/>
    <x v="1"/>
    <x v="1"/>
    <x v="1"/>
    <x v="3"/>
    <x v="49"/>
  </r>
  <r>
    <x v="6188"/>
    <s v="McDonald"/>
    <x v="415"/>
    <x v="2"/>
    <x v="0"/>
    <x v="40"/>
    <x v="8"/>
    <x v="3949"/>
    <x v="2"/>
    <x v="0"/>
    <x v="0"/>
    <x v="6187"/>
    <x v="0"/>
    <x v="0"/>
    <x v="2"/>
    <x v="1"/>
    <x v="772"/>
  </r>
  <r>
    <x v="6189"/>
    <s v="Chambers"/>
    <x v="194"/>
    <x v="2"/>
    <x v="1"/>
    <x v="2"/>
    <x v="6"/>
    <x v="3950"/>
    <x v="2"/>
    <x v="0"/>
    <x v="1"/>
    <x v="6188"/>
    <x v="1"/>
    <x v="1"/>
    <x v="3"/>
    <x v="2"/>
    <x v="774"/>
  </r>
  <r>
    <x v="6190"/>
    <s v="Reed"/>
    <x v="61"/>
    <x v="1"/>
    <x v="0"/>
    <x v="3"/>
    <x v="4"/>
    <x v="3951"/>
    <x v="0"/>
    <x v="1"/>
    <x v="0"/>
    <x v="6189"/>
    <x v="1"/>
    <x v="1"/>
    <x v="3"/>
    <x v="1"/>
    <x v="689"/>
  </r>
  <r>
    <x v="6191"/>
    <s v="Shih"/>
    <x v="161"/>
    <x v="0"/>
    <x v="1"/>
    <x v="7"/>
    <x v="6"/>
    <x v="0"/>
    <x v="2"/>
    <x v="0"/>
    <x v="0"/>
    <x v="6190"/>
    <x v="1"/>
    <x v="1"/>
    <x v="2"/>
    <x v="3"/>
    <x v="518"/>
  </r>
  <r>
    <x v="6192"/>
    <s v="Onyemachukwu"/>
    <x v="353"/>
    <x v="0"/>
    <x v="1"/>
    <x v="3"/>
    <x v="3"/>
    <x v="0"/>
    <x v="2"/>
    <x v="0"/>
    <x v="1"/>
    <x v="6191"/>
    <x v="1"/>
    <x v="1"/>
    <x v="4"/>
    <x v="3"/>
    <x v="667"/>
  </r>
  <r>
    <x v="6193"/>
    <s v="Teng"/>
    <x v="156"/>
    <x v="2"/>
    <x v="0"/>
    <x v="34"/>
    <x v="0"/>
    <x v="3952"/>
    <x v="2"/>
    <x v="1"/>
    <x v="1"/>
    <x v="6192"/>
    <x v="1"/>
    <x v="1"/>
    <x v="2"/>
    <x v="2"/>
    <x v="47"/>
  </r>
  <r>
    <x v="6194"/>
    <s v="Hand"/>
    <x v="68"/>
    <x v="0"/>
    <x v="0"/>
    <x v="27"/>
    <x v="10"/>
    <x v="3953"/>
    <x v="0"/>
    <x v="1"/>
    <x v="0"/>
    <x v="6193"/>
    <x v="1"/>
    <x v="1"/>
    <x v="1"/>
    <x v="1"/>
    <x v="533"/>
  </r>
  <r>
    <x v="6195"/>
    <s v="Onyemauchechukwu"/>
    <x v="144"/>
    <x v="0"/>
    <x v="0"/>
    <x v="1"/>
    <x v="3"/>
    <x v="0"/>
    <x v="2"/>
    <x v="0"/>
    <x v="0"/>
    <x v="6194"/>
    <x v="1"/>
    <x v="1"/>
    <x v="1"/>
    <x v="2"/>
    <x v="136"/>
  </r>
  <r>
    <x v="6196"/>
    <s v="Bailey"/>
    <x v="47"/>
    <x v="0"/>
    <x v="1"/>
    <x v="6"/>
    <x v="8"/>
    <x v="3954"/>
    <x v="0"/>
    <x v="0"/>
    <x v="0"/>
    <x v="6195"/>
    <x v="1"/>
    <x v="1"/>
    <x v="4"/>
    <x v="0"/>
    <x v="155"/>
  </r>
  <r>
    <x v="6197"/>
    <s v="Chiang"/>
    <x v="61"/>
    <x v="2"/>
    <x v="0"/>
    <x v="41"/>
    <x v="0"/>
    <x v="3955"/>
    <x v="0"/>
    <x v="0"/>
    <x v="1"/>
    <x v="6196"/>
    <x v="0"/>
    <x v="0"/>
    <x v="4"/>
    <x v="2"/>
    <x v="581"/>
  </r>
  <r>
    <x v="6198"/>
    <s v="Maclean"/>
    <x v="391"/>
    <x v="2"/>
    <x v="1"/>
    <x v="8"/>
    <x v="10"/>
    <x v="3956"/>
    <x v="0"/>
    <x v="0"/>
    <x v="0"/>
    <x v="6197"/>
    <x v="1"/>
    <x v="1"/>
    <x v="2"/>
    <x v="2"/>
    <x v="423"/>
  </r>
  <r>
    <x v="6199"/>
    <s v="Yobachi"/>
    <x v="395"/>
    <x v="1"/>
    <x v="0"/>
    <x v="19"/>
    <x v="2"/>
    <x v="0"/>
    <x v="2"/>
    <x v="1"/>
    <x v="1"/>
    <x v="6198"/>
    <x v="1"/>
    <x v="1"/>
    <x v="4"/>
    <x v="1"/>
    <x v="81"/>
  </r>
  <r>
    <x v="6200"/>
    <s v="Munro"/>
    <x v="4"/>
    <x v="2"/>
    <x v="0"/>
    <x v="8"/>
    <x v="6"/>
    <x v="3957"/>
    <x v="0"/>
    <x v="1"/>
    <x v="1"/>
    <x v="6199"/>
    <x v="1"/>
    <x v="1"/>
    <x v="4"/>
    <x v="3"/>
    <x v="201"/>
  </r>
  <r>
    <x v="6201"/>
    <s v="Chidi"/>
    <x v="303"/>
    <x v="0"/>
    <x v="1"/>
    <x v="1"/>
    <x v="8"/>
    <x v="0"/>
    <x v="1"/>
    <x v="1"/>
    <x v="1"/>
    <x v="6200"/>
    <x v="1"/>
    <x v="1"/>
    <x v="3"/>
    <x v="0"/>
    <x v="641"/>
  </r>
  <r>
    <x v="6202"/>
    <s v="Chamberlain"/>
    <x v="239"/>
    <x v="1"/>
    <x v="1"/>
    <x v="23"/>
    <x v="2"/>
    <x v="3958"/>
    <x v="0"/>
    <x v="1"/>
    <x v="0"/>
    <x v="6201"/>
    <x v="1"/>
    <x v="1"/>
    <x v="1"/>
    <x v="0"/>
    <x v="42"/>
  </r>
  <r>
    <x v="6203"/>
    <s v="Trujillo"/>
    <x v="277"/>
    <x v="1"/>
    <x v="0"/>
    <x v="23"/>
    <x v="0"/>
    <x v="0"/>
    <x v="2"/>
    <x v="0"/>
    <x v="1"/>
    <x v="6202"/>
    <x v="1"/>
    <x v="1"/>
    <x v="2"/>
    <x v="2"/>
    <x v="137"/>
  </r>
  <r>
    <x v="6204"/>
    <s v="Tang"/>
    <x v="188"/>
    <x v="0"/>
    <x v="1"/>
    <x v="19"/>
    <x v="1"/>
    <x v="3959"/>
    <x v="0"/>
    <x v="0"/>
    <x v="1"/>
    <x v="6203"/>
    <x v="1"/>
    <x v="1"/>
    <x v="0"/>
    <x v="3"/>
    <x v="377"/>
  </r>
  <r>
    <x v="6205"/>
    <s v="Wilson"/>
    <x v="11"/>
    <x v="0"/>
    <x v="0"/>
    <x v="6"/>
    <x v="4"/>
    <x v="3960"/>
    <x v="0"/>
    <x v="1"/>
    <x v="1"/>
    <x v="6204"/>
    <x v="0"/>
    <x v="0"/>
    <x v="2"/>
    <x v="1"/>
    <x v="671"/>
  </r>
  <r>
    <x v="6206"/>
    <s v="Mann"/>
    <x v="236"/>
    <x v="1"/>
    <x v="1"/>
    <x v="21"/>
    <x v="3"/>
    <x v="0"/>
    <x v="0"/>
    <x v="1"/>
    <x v="0"/>
    <x v="6205"/>
    <x v="1"/>
    <x v="1"/>
    <x v="1"/>
    <x v="2"/>
    <x v="701"/>
  </r>
  <r>
    <x v="6207"/>
    <s v="Parry"/>
    <x v="215"/>
    <x v="0"/>
    <x v="1"/>
    <x v="19"/>
    <x v="9"/>
    <x v="3961"/>
    <x v="0"/>
    <x v="0"/>
    <x v="1"/>
    <x v="6206"/>
    <x v="1"/>
    <x v="1"/>
    <x v="3"/>
    <x v="1"/>
    <x v="508"/>
  </r>
  <r>
    <x v="6208"/>
    <s v="Manfrin"/>
    <x v="194"/>
    <x v="0"/>
    <x v="1"/>
    <x v="10"/>
    <x v="7"/>
    <x v="0"/>
    <x v="2"/>
    <x v="0"/>
    <x v="0"/>
    <x v="6207"/>
    <x v="1"/>
    <x v="1"/>
    <x v="1"/>
    <x v="0"/>
    <x v="620"/>
  </r>
  <r>
    <x v="6209"/>
    <s v="Millar"/>
    <x v="239"/>
    <x v="0"/>
    <x v="0"/>
    <x v="20"/>
    <x v="9"/>
    <x v="3962"/>
    <x v="0"/>
    <x v="1"/>
    <x v="1"/>
    <x v="6208"/>
    <x v="0"/>
    <x v="0"/>
    <x v="3"/>
    <x v="3"/>
    <x v="716"/>
  </r>
  <r>
    <x v="6210"/>
    <s v="Simmons"/>
    <x v="226"/>
    <x v="1"/>
    <x v="1"/>
    <x v="33"/>
    <x v="6"/>
    <x v="0"/>
    <x v="2"/>
    <x v="0"/>
    <x v="1"/>
    <x v="6209"/>
    <x v="1"/>
    <x v="1"/>
    <x v="3"/>
    <x v="2"/>
    <x v="514"/>
  </r>
  <r>
    <x v="6211"/>
    <s v="Beneventi"/>
    <x v="2"/>
    <x v="2"/>
    <x v="0"/>
    <x v="20"/>
    <x v="3"/>
    <x v="3963"/>
    <x v="0"/>
    <x v="1"/>
    <x v="1"/>
    <x v="6210"/>
    <x v="1"/>
    <x v="1"/>
    <x v="4"/>
    <x v="0"/>
    <x v="627"/>
  </r>
  <r>
    <x v="6212"/>
    <s v="Chung"/>
    <x v="87"/>
    <x v="1"/>
    <x v="0"/>
    <x v="46"/>
    <x v="0"/>
    <x v="0"/>
    <x v="2"/>
    <x v="0"/>
    <x v="0"/>
    <x v="6211"/>
    <x v="1"/>
    <x v="1"/>
    <x v="1"/>
    <x v="1"/>
    <x v="368"/>
  </r>
  <r>
    <x v="6213"/>
    <s v="Maxwell"/>
    <x v="258"/>
    <x v="2"/>
    <x v="1"/>
    <x v="18"/>
    <x v="5"/>
    <x v="3964"/>
    <x v="2"/>
    <x v="0"/>
    <x v="0"/>
    <x v="6212"/>
    <x v="1"/>
    <x v="1"/>
    <x v="2"/>
    <x v="3"/>
    <x v="64"/>
  </r>
  <r>
    <x v="6214"/>
    <s v="Dale"/>
    <x v="409"/>
    <x v="2"/>
    <x v="1"/>
    <x v="12"/>
    <x v="9"/>
    <x v="3965"/>
    <x v="2"/>
    <x v="0"/>
    <x v="0"/>
    <x v="6213"/>
    <x v="1"/>
    <x v="1"/>
    <x v="1"/>
    <x v="3"/>
    <x v="570"/>
  </r>
  <r>
    <x v="6215"/>
    <s v="Stevens"/>
    <x v="31"/>
    <x v="1"/>
    <x v="1"/>
    <x v="1"/>
    <x v="5"/>
    <x v="3966"/>
    <x v="0"/>
    <x v="0"/>
    <x v="0"/>
    <x v="6214"/>
    <x v="1"/>
    <x v="1"/>
    <x v="4"/>
    <x v="3"/>
    <x v="144"/>
  </r>
  <r>
    <x v="6216"/>
    <s v="Wei"/>
    <x v="98"/>
    <x v="0"/>
    <x v="1"/>
    <x v="40"/>
    <x v="1"/>
    <x v="0"/>
    <x v="0"/>
    <x v="0"/>
    <x v="1"/>
    <x v="6215"/>
    <x v="1"/>
    <x v="1"/>
    <x v="3"/>
    <x v="0"/>
    <x v="743"/>
  </r>
  <r>
    <x v="6217"/>
    <s v="Chiu"/>
    <x v="185"/>
    <x v="0"/>
    <x v="1"/>
    <x v="8"/>
    <x v="0"/>
    <x v="0"/>
    <x v="2"/>
    <x v="0"/>
    <x v="0"/>
    <x v="6216"/>
    <x v="1"/>
    <x v="1"/>
    <x v="4"/>
    <x v="3"/>
    <x v="352"/>
  </r>
  <r>
    <x v="6218"/>
    <s v="Duncan"/>
    <x v="193"/>
    <x v="1"/>
    <x v="1"/>
    <x v="3"/>
    <x v="7"/>
    <x v="0"/>
    <x v="2"/>
    <x v="0"/>
    <x v="1"/>
    <x v="6217"/>
    <x v="1"/>
    <x v="1"/>
    <x v="4"/>
    <x v="1"/>
    <x v="549"/>
  </r>
  <r>
    <x v="6219"/>
    <s v="Brady"/>
    <x v="20"/>
    <x v="1"/>
    <x v="1"/>
    <x v="24"/>
    <x v="1"/>
    <x v="3967"/>
    <x v="0"/>
    <x v="0"/>
    <x v="1"/>
    <x v="6218"/>
    <x v="1"/>
    <x v="1"/>
    <x v="3"/>
    <x v="2"/>
    <x v="454"/>
  </r>
  <r>
    <x v="6220"/>
    <s v="Macleod"/>
    <x v="148"/>
    <x v="0"/>
    <x v="1"/>
    <x v="19"/>
    <x v="7"/>
    <x v="3968"/>
    <x v="2"/>
    <x v="0"/>
    <x v="1"/>
    <x v="6219"/>
    <x v="1"/>
    <x v="1"/>
    <x v="0"/>
    <x v="1"/>
    <x v="647"/>
  </r>
  <r>
    <x v="6221"/>
    <s v="Berkeley"/>
    <x v="368"/>
    <x v="0"/>
    <x v="0"/>
    <x v="13"/>
    <x v="10"/>
    <x v="3969"/>
    <x v="1"/>
    <x v="0"/>
    <x v="1"/>
    <x v="6220"/>
    <x v="0"/>
    <x v="0"/>
    <x v="3"/>
    <x v="1"/>
    <x v="701"/>
  </r>
  <r>
    <x v="6222"/>
    <s v="Kaur"/>
    <x v="37"/>
    <x v="0"/>
    <x v="1"/>
    <x v="8"/>
    <x v="0"/>
    <x v="0"/>
    <x v="2"/>
    <x v="0"/>
    <x v="0"/>
    <x v="6221"/>
    <x v="1"/>
    <x v="1"/>
    <x v="3"/>
    <x v="1"/>
    <x v="542"/>
  </r>
  <r>
    <x v="6223"/>
    <s v="Bell"/>
    <x v="163"/>
    <x v="0"/>
    <x v="1"/>
    <x v="15"/>
    <x v="10"/>
    <x v="3970"/>
    <x v="0"/>
    <x v="0"/>
    <x v="0"/>
    <x v="6222"/>
    <x v="1"/>
    <x v="1"/>
    <x v="3"/>
    <x v="2"/>
    <x v="311"/>
  </r>
  <r>
    <x v="6224"/>
    <s v="Nwokike"/>
    <x v="75"/>
    <x v="0"/>
    <x v="1"/>
    <x v="2"/>
    <x v="2"/>
    <x v="0"/>
    <x v="2"/>
    <x v="0"/>
    <x v="0"/>
    <x v="6223"/>
    <x v="1"/>
    <x v="1"/>
    <x v="4"/>
    <x v="3"/>
    <x v="114"/>
  </r>
  <r>
    <x v="6225"/>
    <s v="Williamson"/>
    <x v="287"/>
    <x v="2"/>
    <x v="1"/>
    <x v="15"/>
    <x v="9"/>
    <x v="3971"/>
    <x v="2"/>
    <x v="0"/>
    <x v="1"/>
    <x v="6224"/>
    <x v="1"/>
    <x v="1"/>
    <x v="2"/>
    <x v="0"/>
    <x v="87"/>
  </r>
  <r>
    <x v="6226"/>
    <s v="Mountgarrett"/>
    <x v="223"/>
    <x v="2"/>
    <x v="1"/>
    <x v="17"/>
    <x v="5"/>
    <x v="3972"/>
    <x v="1"/>
    <x v="1"/>
    <x v="0"/>
    <x v="6225"/>
    <x v="0"/>
    <x v="0"/>
    <x v="2"/>
    <x v="0"/>
    <x v="593"/>
  </r>
  <r>
    <x v="6227"/>
    <s v="Wreford"/>
    <x v="200"/>
    <x v="0"/>
    <x v="0"/>
    <x v="10"/>
    <x v="6"/>
    <x v="3973"/>
    <x v="0"/>
    <x v="0"/>
    <x v="0"/>
    <x v="6226"/>
    <x v="1"/>
    <x v="1"/>
    <x v="2"/>
    <x v="1"/>
    <x v="173"/>
  </r>
  <r>
    <x v="6228"/>
    <s v="Paterson"/>
    <x v="118"/>
    <x v="2"/>
    <x v="1"/>
    <x v="0"/>
    <x v="8"/>
    <x v="3974"/>
    <x v="0"/>
    <x v="0"/>
    <x v="0"/>
    <x v="6227"/>
    <x v="1"/>
    <x v="1"/>
    <x v="2"/>
    <x v="0"/>
    <x v="651"/>
  </r>
  <r>
    <x v="6229"/>
    <s v="Hou"/>
    <x v="75"/>
    <x v="0"/>
    <x v="1"/>
    <x v="18"/>
    <x v="3"/>
    <x v="0"/>
    <x v="0"/>
    <x v="0"/>
    <x v="1"/>
    <x v="6228"/>
    <x v="1"/>
    <x v="1"/>
    <x v="0"/>
    <x v="2"/>
    <x v="285"/>
  </r>
  <r>
    <x v="6230"/>
    <s v="Smith"/>
    <x v="161"/>
    <x v="0"/>
    <x v="1"/>
    <x v="60"/>
    <x v="4"/>
    <x v="0"/>
    <x v="2"/>
    <x v="1"/>
    <x v="0"/>
    <x v="6229"/>
    <x v="1"/>
    <x v="1"/>
    <x v="1"/>
    <x v="3"/>
    <x v="310"/>
  </r>
  <r>
    <x v="6231"/>
    <s v="Peng"/>
    <x v="130"/>
    <x v="2"/>
    <x v="1"/>
    <x v="36"/>
    <x v="1"/>
    <x v="3975"/>
    <x v="0"/>
    <x v="0"/>
    <x v="0"/>
    <x v="6230"/>
    <x v="0"/>
    <x v="0"/>
    <x v="4"/>
    <x v="2"/>
    <x v="21"/>
  </r>
  <r>
    <x v="6232"/>
    <s v="Wollstonecraft"/>
    <x v="53"/>
    <x v="2"/>
    <x v="0"/>
    <x v="40"/>
    <x v="1"/>
    <x v="3976"/>
    <x v="0"/>
    <x v="1"/>
    <x v="1"/>
    <x v="6231"/>
    <x v="0"/>
    <x v="0"/>
    <x v="1"/>
    <x v="1"/>
    <x v="569"/>
  </r>
  <r>
    <x v="6233"/>
    <s v="Bolton"/>
    <x v="4"/>
    <x v="0"/>
    <x v="1"/>
    <x v="10"/>
    <x v="0"/>
    <x v="3977"/>
    <x v="0"/>
    <x v="0"/>
    <x v="0"/>
    <x v="6232"/>
    <x v="1"/>
    <x v="1"/>
    <x v="0"/>
    <x v="1"/>
    <x v="578"/>
  </r>
  <r>
    <x v="6234"/>
    <s v="Corrie"/>
    <x v="231"/>
    <x v="0"/>
    <x v="1"/>
    <x v="24"/>
    <x v="5"/>
    <x v="0"/>
    <x v="2"/>
    <x v="0"/>
    <x v="1"/>
    <x v="6233"/>
    <x v="1"/>
    <x v="1"/>
    <x v="4"/>
    <x v="1"/>
    <x v="499"/>
  </r>
  <r>
    <x v="6235"/>
    <s v="Boyle"/>
    <x v="106"/>
    <x v="1"/>
    <x v="1"/>
    <x v="18"/>
    <x v="0"/>
    <x v="0"/>
    <x v="2"/>
    <x v="0"/>
    <x v="0"/>
    <x v="6234"/>
    <x v="1"/>
    <x v="1"/>
    <x v="4"/>
    <x v="1"/>
    <x v="628"/>
  </r>
  <r>
    <x v="6236"/>
    <s v="Lambie"/>
    <x v="31"/>
    <x v="0"/>
    <x v="1"/>
    <x v="16"/>
    <x v="6"/>
    <x v="3978"/>
    <x v="0"/>
    <x v="1"/>
    <x v="1"/>
    <x v="6235"/>
    <x v="1"/>
    <x v="1"/>
    <x v="4"/>
    <x v="0"/>
    <x v="447"/>
  </r>
  <r>
    <x v="6237"/>
    <s v="Cartwright"/>
    <x v="221"/>
    <x v="0"/>
    <x v="0"/>
    <x v="34"/>
    <x v="1"/>
    <x v="0"/>
    <x v="2"/>
    <x v="0"/>
    <x v="0"/>
    <x v="6236"/>
    <x v="1"/>
    <x v="1"/>
    <x v="1"/>
    <x v="1"/>
    <x v="403"/>
  </r>
  <r>
    <x v="6238"/>
    <s v="Lu"/>
    <x v="416"/>
    <x v="0"/>
    <x v="1"/>
    <x v="28"/>
    <x v="6"/>
    <x v="3979"/>
    <x v="0"/>
    <x v="0"/>
    <x v="0"/>
    <x v="6237"/>
    <x v="1"/>
    <x v="1"/>
    <x v="0"/>
    <x v="1"/>
    <x v="752"/>
  </r>
  <r>
    <x v="6239"/>
    <s v="Pisano"/>
    <x v="225"/>
    <x v="0"/>
    <x v="1"/>
    <x v="40"/>
    <x v="5"/>
    <x v="3980"/>
    <x v="0"/>
    <x v="0"/>
    <x v="0"/>
    <x v="6238"/>
    <x v="1"/>
    <x v="1"/>
    <x v="0"/>
    <x v="0"/>
    <x v="296"/>
  </r>
  <r>
    <x v="6240"/>
    <s v="Chukwubuikem"/>
    <x v="393"/>
    <x v="0"/>
    <x v="1"/>
    <x v="7"/>
    <x v="1"/>
    <x v="3981"/>
    <x v="0"/>
    <x v="0"/>
    <x v="1"/>
    <x v="6239"/>
    <x v="1"/>
    <x v="1"/>
    <x v="4"/>
    <x v="1"/>
    <x v="581"/>
  </r>
  <r>
    <x v="6241"/>
    <s v="Harper"/>
    <x v="196"/>
    <x v="2"/>
    <x v="0"/>
    <x v="19"/>
    <x v="1"/>
    <x v="3982"/>
    <x v="2"/>
    <x v="0"/>
    <x v="0"/>
    <x v="6240"/>
    <x v="1"/>
    <x v="1"/>
    <x v="0"/>
    <x v="2"/>
    <x v="283"/>
  </r>
  <r>
    <x v="6242"/>
    <s v="Wilson"/>
    <x v="47"/>
    <x v="2"/>
    <x v="1"/>
    <x v="37"/>
    <x v="2"/>
    <x v="3983"/>
    <x v="0"/>
    <x v="0"/>
    <x v="0"/>
    <x v="6241"/>
    <x v="1"/>
    <x v="1"/>
    <x v="4"/>
    <x v="1"/>
    <x v="186"/>
  </r>
  <r>
    <x v="6243"/>
    <s v="Ch'in"/>
    <x v="1"/>
    <x v="2"/>
    <x v="1"/>
    <x v="19"/>
    <x v="1"/>
    <x v="3984"/>
    <x v="2"/>
    <x v="0"/>
    <x v="1"/>
    <x v="6242"/>
    <x v="1"/>
    <x v="1"/>
    <x v="3"/>
    <x v="0"/>
    <x v="243"/>
  </r>
  <r>
    <x v="6244"/>
    <s v="Streeton"/>
    <x v="94"/>
    <x v="1"/>
    <x v="0"/>
    <x v="43"/>
    <x v="4"/>
    <x v="0"/>
    <x v="2"/>
    <x v="0"/>
    <x v="1"/>
    <x v="6243"/>
    <x v="1"/>
    <x v="1"/>
    <x v="0"/>
    <x v="3"/>
    <x v="659"/>
  </r>
  <r>
    <x v="6245"/>
    <s v="Ch'ang"/>
    <x v="29"/>
    <x v="1"/>
    <x v="1"/>
    <x v="2"/>
    <x v="2"/>
    <x v="0"/>
    <x v="2"/>
    <x v="1"/>
    <x v="1"/>
    <x v="6244"/>
    <x v="1"/>
    <x v="1"/>
    <x v="4"/>
    <x v="1"/>
    <x v="310"/>
  </r>
  <r>
    <x v="6246"/>
    <s v="Pennington"/>
    <x v="329"/>
    <x v="0"/>
    <x v="1"/>
    <x v="20"/>
    <x v="4"/>
    <x v="3985"/>
    <x v="0"/>
    <x v="1"/>
    <x v="0"/>
    <x v="6245"/>
    <x v="0"/>
    <x v="0"/>
    <x v="0"/>
    <x v="3"/>
    <x v="63"/>
  </r>
  <r>
    <x v="6247"/>
    <s v="T'ien"/>
    <x v="71"/>
    <x v="0"/>
    <x v="0"/>
    <x v="17"/>
    <x v="1"/>
    <x v="0"/>
    <x v="2"/>
    <x v="1"/>
    <x v="1"/>
    <x v="6246"/>
    <x v="1"/>
    <x v="1"/>
    <x v="3"/>
    <x v="3"/>
    <x v="429"/>
  </r>
  <r>
    <x v="6248"/>
    <s v="Liu"/>
    <x v="258"/>
    <x v="0"/>
    <x v="1"/>
    <x v="40"/>
    <x v="6"/>
    <x v="0"/>
    <x v="2"/>
    <x v="0"/>
    <x v="1"/>
    <x v="6247"/>
    <x v="1"/>
    <x v="1"/>
    <x v="4"/>
    <x v="0"/>
    <x v="621"/>
  </r>
  <r>
    <x v="6249"/>
    <s v="Cunningham"/>
    <x v="242"/>
    <x v="0"/>
    <x v="0"/>
    <x v="36"/>
    <x v="10"/>
    <x v="0"/>
    <x v="2"/>
    <x v="1"/>
    <x v="1"/>
    <x v="6248"/>
    <x v="1"/>
    <x v="1"/>
    <x v="4"/>
    <x v="2"/>
    <x v="239"/>
  </r>
  <r>
    <x v="6250"/>
    <s v="Ch'in"/>
    <x v="1"/>
    <x v="0"/>
    <x v="1"/>
    <x v="0"/>
    <x v="7"/>
    <x v="3986"/>
    <x v="0"/>
    <x v="0"/>
    <x v="1"/>
    <x v="6249"/>
    <x v="1"/>
    <x v="1"/>
    <x v="1"/>
    <x v="0"/>
    <x v="464"/>
  </r>
  <r>
    <x v="6251"/>
    <s v="Smith"/>
    <x v="119"/>
    <x v="0"/>
    <x v="0"/>
    <x v="24"/>
    <x v="2"/>
    <x v="3987"/>
    <x v="0"/>
    <x v="0"/>
    <x v="1"/>
    <x v="6250"/>
    <x v="1"/>
    <x v="1"/>
    <x v="2"/>
    <x v="1"/>
    <x v="150"/>
  </r>
  <r>
    <x v="6252"/>
    <s v="Anderson"/>
    <x v="248"/>
    <x v="2"/>
    <x v="1"/>
    <x v="15"/>
    <x v="6"/>
    <x v="3988"/>
    <x v="2"/>
    <x v="1"/>
    <x v="1"/>
    <x v="6251"/>
    <x v="1"/>
    <x v="1"/>
    <x v="4"/>
    <x v="1"/>
    <x v="106"/>
  </r>
  <r>
    <x v="6253"/>
    <s v="Forbes"/>
    <x v="448"/>
    <x v="2"/>
    <x v="0"/>
    <x v="10"/>
    <x v="8"/>
    <x v="3989"/>
    <x v="0"/>
    <x v="0"/>
    <x v="0"/>
    <x v="6252"/>
    <x v="0"/>
    <x v="0"/>
    <x v="1"/>
    <x v="1"/>
    <x v="13"/>
  </r>
  <r>
    <x v="6254"/>
    <s v="Ansell"/>
    <x v="139"/>
    <x v="2"/>
    <x v="1"/>
    <x v="24"/>
    <x v="1"/>
    <x v="3990"/>
    <x v="0"/>
    <x v="0"/>
    <x v="1"/>
    <x v="6253"/>
    <x v="1"/>
    <x v="1"/>
    <x v="4"/>
    <x v="3"/>
    <x v="651"/>
  </r>
  <r>
    <x v="6255"/>
    <s v="Chiu"/>
    <x v="164"/>
    <x v="2"/>
    <x v="1"/>
    <x v="30"/>
    <x v="4"/>
    <x v="3991"/>
    <x v="1"/>
    <x v="0"/>
    <x v="1"/>
    <x v="6254"/>
    <x v="0"/>
    <x v="0"/>
    <x v="4"/>
    <x v="0"/>
    <x v="295"/>
  </r>
  <r>
    <x v="6256"/>
    <s v="Yevdokimova"/>
    <x v="349"/>
    <x v="0"/>
    <x v="1"/>
    <x v="24"/>
    <x v="1"/>
    <x v="3992"/>
    <x v="0"/>
    <x v="0"/>
    <x v="0"/>
    <x v="6255"/>
    <x v="0"/>
    <x v="0"/>
    <x v="2"/>
    <x v="2"/>
    <x v="114"/>
  </r>
  <r>
    <x v="6257"/>
    <s v="Chamberlin"/>
    <x v="265"/>
    <x v="2"/>
    <x v="1"/>
    <x v="18"/>
    <x v="9"/>
    <x v="3993"/>
    <x v="0"/>
    <x v="0"/>
    <x v="1"/>
    <x v="6256"/>
    <x v="1"/>
    <x v="1"/>
    <x v="2"/>
    <x v="2"/>
    <x v="323"/>
  </r>
  <r>
    <x v="6258"/>
    <s v="Johnston"/>
    <x v="170"/>
    <x v="0"/>
    <x v="0"/>
    <x v="7"/>
    <x v="0"/>
    <x v="3994"/>
    <x v="0"/>
    <x v="0"/>
    <x v="1"/>
    <x v="6257"/>
    <x v="1"/>
    <x v="1"/>
    <x v="2"/>
    <x v="3"/>
    <x v="654"/>
  </r>
  <r>
    <x v="6259"/>
    <s v="McDonald"/>
    <x v="48"/>
    <x v="2"/>
    <x v="0"/>
    <x v="34"/>
    <x v="9"/>
    <x v="3995"/>
    <x v="2"/>
    <x v="0"/>
    <x v="0"/>
    <x v="6258"/>
    <x v="1"/>
    <x v="1"/>
    <x v="1"/>
    <x v="0"/>
    <x v="667"/>
  </r>
  <r>
    <x v="6260"/>
    <s v="Chen"/>
    <x v="299"/>
    <x v="0"/>
    <x v="0"/>
    <x v="15"/>
    <x v="7"/>
    <x v="3996"/>
    <x v="2"/>
    <x v="0"/>
    <x v="0"/>
    <x v="6259"/>
    <x v="1"/>
    <x v="1"/>
    <x v="1"/>
    <x v="2"/>
    <x v="75"/>
  </r>
  <r>
    <x v="6261"/>
    <s v="Cattaneo"/>
    <x v="338"/>
    <x v="1"/>
    <x v="0"/>
    <x v="12"/>
    <x v="2"/>
    <x v="3997"/>
    <x v="0"/>
    <x v="1"/>
    <x v="1"/>
    <x v="6260"/>
    <x v="1"/>
    <x v="1"/>
    <x v="0"/>
    <x v="2"/>
    <x v="54"/>
  </r>
  <r>
    <x v="6262"/>
    <s v="Barclay-Harvey"/>
    <x v="368"/>
    <x v="0"/>
    <x v="1"/>
    <x v="4"/>
    <x v="1"/>
    <x v="3998"/>
    <x v="2"/>
    <x v="1"/>
    <x v="0"/>
    <x v="6261"/>
    <x v="0"/>
    <x v="0"/>
    <x v="3"/>
    <x v="1"/>
    <x v="266"/>
  </r>
  <r>
    <x v="6263"/>
    <s v="Dawson"/>
    <x v="316"/>
    <x v="0"/>
    <x v="1"/>
    <x v="24"/>
    <x v="6"/>
    <x v="0"/>
    <x v="2"/>
    <x v="0"/>
    <x v="0"/>
    <x v="6262"/>
    <x v="1"/>
    <x v="1"/>
    <x v="3"/>
    <x v="1"/>
    <x v="456"/>
  </r>
  <r>
    <x v="6264"/>
    <s v="Costa"/>
    <x v="239"/>
    <x v="2"/>
    <x v="1"/>
    <x v="4"/>
    <x v="9"/>
    <x v="3999"/>
    <x v="2"/>
    <x v="1"/>
    <x v="1"/>
    <x v="6263"/>
    <x v="1"/>
    <x v="1"/>
    <x v="1"/>
    <x v="0"/>
    <x v="134"/>
  </r>
  <r>
    <x v="6265"/>
    <s v="Chikwado"/>
    <x v="4"/>
    <x v="0"/>
    <x v="1"/>
    <x v="24"/>
    <x v="5"/>
    <x v="0"/>
    <x v="2"/>
    <x v="0"/>
    <x v="1"/>
    <x v="6264"/>
    <x v="1"/>
    <x v="1"/>
    <x v="4"/>
    <x v="0"/>
    <x v="485"/>
  </r>
  <r>
    <x v="6266"/>
    <s v="Ch'eng"/>
    <x v="246"/>
    <x v="1"/>
    <x v="0"/>
    <x v="19"/>
    <x v="3"/>
    <x v="4000"/>
    <x v="0"/>
    <x v="0"/>
    <x v="1"/>
    <x v="6265"/>
    <x v="1"/>
    <x v="1"/>
    <x v="1"/>
    <x v="2"/>
    <x v="412"/>
  </r>
  <r>
    <x v="6267"/>
    <s v="Harrison"/>
    <x v="242"/>
    <x v="2"/>
    <x v="1"/>
    <x v="36"/>
    <x v="9"/>
    <x v="4001"/>
    <x v="0"/>
    <x v="1"/>
    <x v="1"/>
    <x v="6266"/>
    <x v="0"/>
    <x v="0"/>
    <x v="3"/>
    <x v="0"/>
    <x v="215"/>
  </r>
  <r>
    <x v="6268"/>
    <s v="Crawford"/>
    <x v="94"/>
    <x v="0"/>
    <x v="0"/>
    <x v="13"/>
    <x v="8"/>
    <x v="4002"/>
    <x v="0"/>
    <x v="0"/>
    <x v="0"/>
    <x v="6267"/>
    <x v="1"/>
    <x v="1"/>
    <x v="2"/>
    <x v="0"/>
    <x v="280"/>
  </r>
  <r>
    <x v="6269"/>
    <s v="Gibson"/>
    <x v="79"/>
    <x v="1"/>
    <x v="0"/>
    <x v="18"/>
    <x v="1"/>
    <x v="0"/>
    <x v="2"/>
    <x v="0"/>
    <x v="0"/>
    <x v="6268"/>
    <x v="1"/>
    <x v="1"/>
    <x v="1"/>
    <x v="1"/>
    <x v="238"/>
  </r>
  <r>
    <x v="6270"/>
    <s v="Martin"/>
    <x v="182"/>
    <x v="1"/>
    <x v="1"/>
    <x v="9"/>
    <x v="9"/>
    <x v="0"/>
    <x v="0"/>
    <x v="1"/>
    <x v="1"/>
    <x v="6269"/>
    <x v="1"/>
    <x v="1"/>
    <x v="1"/>
    <x v="2"/>
    <x v="622"/>
  </r>
  <r>
    <x v="6271"/>
    <s v="Stokes"/>
    <x v="201"/>
    <x v="0"/>
    <x v="1"/>
    <x v="23"/>
    <x v="5"/>
    <x v="4003"/>
    <x v="0"/>
    <x v="0"/>
    <x v="0"/>
    <x v="6270"/>
    <x v="0"/>
    <x v="0"/>
    <x v="4"/>
    <x v="2"/>
    <x v="348"/>
  </r>
  <r>
    <x v="6272"/>
    <s v="Niu"/>
    <x v="54"/>
    <x v="0"/>
    <x v="0"/>
    <x v="17"/>
    <x v="1"/>
    <x v="0"/>
    <x v="0"/>
    <x v="0"/>
    <x v="0"/>
    <x v="6271"/>
    <x v="0"/>
    <x v="0"/>
    <x v="4"/>
    <x v="0"/>
    <x v="476"/>
  </r>
  <r>
    <x v="6273"/>
    <s v="Ampt"/>
    <x v="334"/>
    <x v="1"/>
    <x v="1"/>
    <x v="3"/>
    <x v="0"/>
    <x v="4004"/>
    <x v="2"/>
    <x v="1"/>
    <x v="0"/>
    <x v="6272"/>
    <x v="0"/>
    <x v="0"/>
    <x v="2"/>
    <x v="1"/>
    <x v="281"/>
  </r>
  <r>
    <x v="6274"/>
    <s v="Wynn"/>
    <x v="422"/>
    <x v="2"/>
    <x v="1"/>
    <x v="37"/>
    <x v="6"/>
    <x v="4005"/>
    <x v="0"/>
    <x v="0"/>
    <x v="1"/>
    <x v="6273"/>
    <x v="0"/>
    <x v="0"/>
    <x v="3"/>
    <x v="0"/>
    <x v="572"/>
  </r>
  <r>
    <x v="6275"/>
    <s v="Lawrence"/>
    <x v="207"/>
    <x v="1"/>
    <x v="0"/>
    <x v="19"/>
    <x v="9"/>
    <x v="0"/>
    <x v="2"/>
    <x v="0"/>
    <x v="0"/>
    <x v="6274"/>
    <x v="1"/>
    <x v="1"/>
    <x v="3"/>
    <x v="1"/>
    <x v="497"/>
  </r>
  <r>
    <x v="6276"/>
    <s v="Wagner"/>
    <x v="319"/>
    <x v="2"/>
    <x v="0"/>
    <x v="41"/>
    <x v="5"/>
    <x v="4006"/>
    <x v="0"/>
    <x v="0"/>
    <x v="1"/>
    <x v="6275"/>
    <x v="0"/>
    <x v="0"/>
    <x v="4"/>
    <x v="0"/>
    <x v="155"/>
  </r>
  <r>
    <x v="6277"/>
    <s v="Argyle"/>
    <x v="68"/>
    <x v="1"/>
    <x v="0"/>
    <x v="10"/>
    <x v="6"/>
    <x v="0"/>
    <x v="2"/>
    <x v="0"/>
    <x v="1"/>
    <x v="6276"/>
    <x v="1"/>
    <x v="1"/>
    <x v="4"/>
    <x v="0"/>
    <x v="703"/>
  </r>
  <r>
    <x v="6278"/>
    <s v="Ofodile"/>
    <x v="198"/>
    <x v="0"/>
    <x v="0"/>
    <x v="42"/>
    <x v="6"/>
    <x v="0"/>
    <x v="2"/>
    <x v="0"/>
    <x v="0"/>
    <x v="6277"/>
    <x v="1"/>
    <x v="1"/>
    <x v="1"/>
    <x v="3"/>
    <x v="238"/>
  </r>
  <r>
    <x v="6279"/>
    <s v="Chiemenam"/>
    <x v="72"/>
    <x v="1"/>
    <x v="0"/>
    <x v="30"/>
    <x v="9"/>
    <x v="4007"/>
    <x v="3"/>
    <x v="0"/>
    <x v="1"/>
    <x v="6278"/>
    <x v="0"/>
    <x v="0"/>
    <x v="0"/>
    <x v="0"/>
    <x v="334"/>
  </r>
  <r>
    <x v="6280"/>
    <s v="Akobundu"/>
    <x v="417"/>
    <x v="2"/>
    <x v="1"/>
    <x v="28"/>
    <x v="4"/>
    <x v="4008"/>
    <x v="0"/>
    <x v="0"/>
    <x v="0"/>
    <x v="6279"/>
    <x v="1"/>
    <x v="1"/>
    <x v="1"/>
    <x v="2"/>
    <x v="441"/>
  </r>
  <r>
    <x v="6281"/>
    <s v="Locke"/>
    <x v="4"/>
    <x v="0"/>
    <x v="1"/>
    <x v="8"/>
    <x v="4"/>
    <x v="0"/>
    <x v="2"/>
    <x v="1"/>
    <x v="1"/>
    <x v="6280"/>
    <x v="1"/>
    <x v="1"/>
    <x v="2"/>
    <x v="2"/>
    <x v="158"/>
  </r>
  <r>
    <x v="6282"/>
    <s v="Bullen"/>
    <x v="149"/>
    <x v="0"/>
    <x v="1"/>
    <x v="32"/>
    <x v="8"/>
    <x v="0"/>
    <x v="2"/>
    <x v="0"/>
    <x v="0"/>
    <x v="6281"/>
    <x v="1"/>
    <x v="1"/>
    <x v="4"/>
    <x v="3"/>
    <x v="743"/>
  </r>
  <r>
    <x v="6283"/>
    <s v="Forster"/>
    <x v="18"/>
    <x v="0"/>
    <x v="1"/>
    <x v="24"/>
    <x v="0"/>
    <x v="4009"/>
    <x v="2"/>
    <x v="0"/>
    <x v="1"/>
    <x v="6282"/>
    <x v="1"/>
    <x v="1"/>
    <x v="4"/>
    <x v="0"/>
    <x v="140"/>
  </r>
  <r>
    <x v="6284"/>
    <s v="Smith"/>
    <x v="248"/>
    <x v="0"/>
    <x v="1"/>
    <x v="19"/>
    <x v="2"/>
    <x v="0"/>
    <x v="0"/>
    <x v="0"/>
    <x v="1"/>
    <x v="6283"/>
    <x v="0"/>
    <x v="0"/>
    <x v="2"/>
    <x v="1"/>
    <x v="197"/>
  </r>
  <r>
    <x v="6285"/>
    <s v="Craig"/>
    <x v="4"/>
    <x v="2"/>
    <x v="0"/>
    <x v="12"/>
    <x v="3"/>
    <x v="4010"/>
    <x v="0"/>
    <x v="1"/>
    <x v="0"/>
    <x v="6284"/>
    <x v="1"/>
    <x v="1"/>
    <x v="2"/>
    <x v="1"/>
    <x v="608"/>
  </r>
  <r>
    <x v="6286"/>
    <s v="Archer"/>
    <x v="45"/>
    <x v="0"/>
    <x v="0"/>
    <x v="1"/>
    <x v="9"/>
    <x v="0"/>
    <x v="2"/>
    <x v="0"/>
    <x v="1"/>
    <x v="6285"/>
    <x v="1"/>
    <x v="1"/>
    <x v="2"/>
    <x v="1"/>
    <x v="278"/>
  </r>
  <r>
    <x v="6287"/>
    <s v="McWilliams"/>
    <x v="239"/>
    <x v="1"/>
    <x v="1"/>
    <x v="15"/>
    <x v="0"/>
    <x v="4011"/>
    <x v="0"/>
    <x v="1"/>
    <x v="0"/>
    <x v="6286"/>
    <x v="1"/>
    <x v="1"/>
    <x v="4"/>
    <x v="3"/>
    <x v="15"/>
  </r>
  <r>
    <x v="6288"/>
    <s v="Moss"/>
    <x v="156"/>
    <x v="0"/>
    <x v="1"/>
    <x v="20"/>
    <x v="2"/>
    <x v="4012"/>
    <x v="0"/>
    <x v="0"/>
    <x v="1"/>
    <x v="6287"/>
    <x v="1"/>
    <x v="1"/>
    <x v="0"/>
    <x v="2"/>
    <x v="195"/>
  </r>
  <r>
    <x v="6289"/>
    <s v="Townsend"/>
    <x v="329"/>
    <x v="1"/>
    <x v="1"/>
    <x v="54"/>
    <x v="4"/>
    <x v="4013"/>
    <x v="0"/>
    <x v="0"/>
    <x v="1"/>
    <x v="6288"/>
    <x v="0"/>
    <x v="0"/>
    <x v="2"/>
    <x v="2"/>
    <x v="38"/>
  </r>
  <r>
    <x v="6290"/>
    <s v="Brown"/>
    <x v="58"/>
    <x v="0"/>
    <x v="0"/>
    <x v="7"/>
    <x v="2"/>
    <x v="4014"/>
    <x v="0"/>
    <x v="0"/>
    <x v="0"/>
    <x v="6289"/>
    <x v="1"/>
    <x v="1"/>
    <x v="2"/>
    <x v="2"/>
    <x v="643"/>
  </r>
  <r>
    <x v="6291"/>
    <s v="Munson"/>
    <x v="313"/>
    <x v="1"/>
    <x v="1"/>
    <x v="9"/>
    <x v="3"/>
    <x v="0"/>
    <x v="2"/>
    <x v="1"/>
    <x v="1"/>
    <x v="6290"/>
    <x v="1"/>
    <x v="1"/>
    <x v="2"/>
    <x v="2"/>
    <x v="57"/>
  </r>
  <r>
    <x v="6292"/>
    <s v="T'ien"/>
    <x v="257"/>
    <x v="0"/>
    <x v="0"/>
    <x v="19"/>
    <x v="1"/>
    <x v="4015"/>
    <x v="0"/>
    <x v="1"/>
    <x v="0"/>
    <x v="6291"/>
    <x v="1"/>
    <x v="1"/>
    <x v="1"/>
    <x v="2"/>
    <x v="627"/>
  </r>
  <r>
    <x v="6293"/>
    <s v="Shubin"/>
    <x v="255"/>
    <x v="0"/>
    <x v="1"/>
    <x v="7"/>
    <x v="9"/>
    <x v="0"/>
    <x v="2"/>
    <x v="0"/>
    <x v="1"/>
    <x v="6292"/>
    <x v="1"/>
    <x v="1"/>
    <x v="0"/>
    <x v="3"/>
    <x v="489"/>
  </r>
  <r>
    <x v="6294"/>
    <s v="Isayeva"/>
    <x v="182"/>
    <x v="2"/>
    <x v="1"/>
    <x v="0"/>
    <x v="3"/>
    <x v="4016"/>
    <x v="0"/>
    <x v="0"/>
    <x v="1"/>
    <x v="6293"/>
    <x v="1"/>
    <x v="1"/>
    <x v="2"/>
    <x v="1"/>
    <x v="239"/>
  </r>
  <r>
    <x v="6295"/>
    <s v="Hung"/>
    <x v="125"/>
    <x v="1"/>
    <x v="0"/>
    <x v="5"/>
    <x v="1"/>
    <x v="4017"/>
    <x v="1"/>
    <x v="1"/>
    <x v="1"/>
    <x v="6294"/>
    <x v="0"/>
    <x v="0"/>
    <x v="0"/>
    <x v="1"/>
    <x v="748"/>
  </r>
  <r>
    <x v="6296"/>
    <s v="Webb"/>
    <x v="330"/>
    <x v="0"/>
    <x v="1"/>
    <x v="10"/>
    <x v="10"/>
    <x v="0"/>
    <x v="2"/>
    <x v="1"/>
    <x v="0"/>
    <x v="6295"/>
    <x v="1"/>
    <x v="1"/>
    <x v="0"/>
    <x v="1"/>
    <x v="662"/>
  </r>
  <r>
    <x v="6297"/>
    <s v="Scott"/>
    <x v="148"/>
    <x v="0"/>
    <x v="0"/>
    <x v="10"/>
    <x v="1"/>
    <x v="0"/>
    <x v="0"/>
    <x v="1"/>
    <x v="1"/>
    <x v="6296"/>
    <x v="1"/>
    <x v="1"/>
    <x v="1"/>
    <x v="1"/>
    <x v="233"/>
  </r>
  <r>
    <x v="6298"/>
    <s v="Rahman"/>
    <x v="194"/>
    <x v="0"/>
    <x v="0"/>
    <x v="37"/>
    <x v="0"/>
    <x v="0"/>
    <x v="0"/>
    <x v="1"/>
    <x v="0"/>
    <x v="6297"/>
    <x v="0"/>
    <x v="0"/>
    <x v="4"/>
    <x v="2"/>
    <x v="734"/>
  </r>
  <r>
    <x v="6299"/>
    <s v="Lori"/>
    <x v="258"/>
    <x v="0"/>
    <x v="1"/>
    <x v="9"/>
    <x v="3"/>
    <x v="4018"/>
    <x v="0"/>
    <x v="0"/>
    <x v="1"/>
    <x v="6298"/>
    <x v="1"/>
    <x v="1"/>
    <x v="1"/>
    <x v="2"/>
    <x v="538"/>
  </r>
  <r>
    <x v="6300"/>
    <s v="Cooke"/>
    <x v="55"/>
    <x v="0"/>
    <x v="0"/>
    <x v="1"/>
    <x v="6"/>
    <x v="4019"/>
    <x v="0"/>
    <x v="0"/>
    <x v="0"/>
    <x v="6299"/>
    <x v="1"/>
    <x v="1"/>
    <x v="3"/>
    <x v="3"/>
    <x v="481"/>
  </r>
  <r>
    <x v="6301"/>
    <s v="Volkova"/>
    <x v="183"/>
    <x v="2"/>
    <x v="0"/>
    <x v="13"/>
    <x v="5"/>
    <x v="4020"/>
    <x v="0"/>
    <x v="0"/>
    <x v="1"/>
    <x v="6300"/>
    <x v="1"/>
    <x v="1"/>
    <x v="0"/>
    <x v="0"/>
    <x v="130"/>
  </r>
  <r>
    <x v="6302"/>
    <s v="Lamb"/>
    <x v="186"/>
    <x v="1"/>
    <x v="1"/>
    <x v="0"/>
    <x v="4"/>
    <x v="0"/>
    <x v="2"/>
    <x v="1"/>
    <x v="0"/>
    <x v="6301"/>
    <x v="1"/>
    <x v="1"/>
    <x v="0"/>
    <x v="1"/>
    <x v="740"/>
  </r>
  <r>
    <x v="6303"/>
    <s v="Hawes"/>
    <x v="49"/>
    <x v="2"/>
    <x v="0"/>
    <x v="23"/>
    <x v="4"/>
    <x v="4021"/>
    <x v="0"/>
    <x v="0"/>
    <x v="1"/>
    <x v="6302"/>
    <x v="0"/>
    <x v="0"/>
    <x v="4"/>
    <x v="2"/>
    <x v="164"/>
  </r>
  <r>
    <x v="6304"/>
    <s v="Smith"/>
    <x v="228"/>
    <x v="0"/>
    <x v="0"/>
    <x v="16"/>
    <x v="0"/>
    <x v="0"/>
    <x v="2"/>
    <x v="1"/>
    <x v="0"/>
    <x v="6303"/>
    <x v="1"/>
    <x v="1"/>
    <x v="4"/>
    <x v="2"/>
    <x v="219"/>
  </r>
  <r>
    <x v="6305"/>
    <s v="Swanton"/>
    <x v="18"/>
    <x v="2"/>
    <x v="0"/>
    <x v="19"/>
    <x v="3"/>
    <x v="4022"/>
    <x v="2"/>
    <x v="0"/>
    <x v="0"/>
    <x v="6304"/>
    <x v="1"/>
    <x v="1"/>
    <x v="1"/>
    <x v="3"/>
    <x v="427"/>
  </r>
  <r>
    <x v="6306"/>
    <s v="Mitchell"/>
    <x v="89"/>
    <x v="0"/>
    <x v="1"/>
    <x v="19"/>
    <x v="9"/>
    <x v="0"/>
    <x v="2"/>
    <x v="0"/>
    <x v="0"/>
    <x v="6305"/>
    <x v="1"/>
    <x v="1"/>
    <x v="1"/>
    <x v="2"/>
    <x v="93"/>
  </r>
  <r>
    <x v="6307"/>
    <s v="Colombo"/>
    <x v="202"/>
    <x v="2"/>
    <x v="1"/>
    <x v="7"/>
    <x v="4"/>
    <x v="4023"/>
    <x v="2"/>
    <x v="0"/>
    <x v="0"/>
    <x v="6306"/>
    <x v="1"/>
    <x v="1"/>
    <x v="2"/>
    <x v="3"/>
    <x v="383"/>
  </r>
  <r>
    <x v="6308"/>
    <s v="Shaw"/>
    <x v="345"/>
    <x v="2"/>
    <x v="1"/>
    <x v="37"/>
    <x v="8"/>
    <x v="4024"/>
    <x v="2"/>
    <x v="0"/>
    <x v="1"/>
    <x v="6307"/>
    <x v="0"/>
    <x v="0"/>
    <x v="0"/>
    <x v="3"/>
    <x v="554"/>
  </r>
  <r>
    <x v="6309"/>
    <s v="Shipp"/>
    <x v="242"/>
    <x v="0"/>
    <x v="1"/>
    <x v="11"/>
    <x v="9"/>
    <x v="0"/>
    <x v="2"/>
    <x v="1"/>
    <x v="0"/>
    <x v="6308"/>
    <x v="1"/>
    <x v="1"/>
    <x v="4"/>
    <x v="3"/>
    <x v="77"/>
  </r>
  <r>
    <x v="6310"/>
    <s v="Jonathan"/>
    <x v="99"/>
    <x v="1"/>
    <x v="1"/>
    <x v="3"/>
    <x v="4"/>
    <x v="4025"/>
    <x v="2"/>
    <x v="0"/>
    <x v="1"/>
    <x v="6309"/>
    <x v="1"/>
    <x v="1"/>
    <x v="4"/>
    <x v="3"/>
    <x v="382"/>
  </r>
  <r>
    <x v="6311"/>
    <s v="Hernandez"/>
    <x v="288"/>
    <x v="0"/>
    <x v="1"/>
    <x v="6"/>
    <x v="2"/>
    <x v="0"/>
    <x v="2"/>
    <x v="0"/>
    <x v="0"/>
    <x v="6310"/>
    <x v="1"/>
    <x v="1"/>
    <x v="2"/>
    <x v="3"/>
    <x v="477"/>
  </r>
  <r>
    <x v="6312"/>
    <s v="Green"/>
    <x v="268"/>
    <x v="2"/>
    <x v="0"/>
    <x v="34"/>
    <x v="9"/>
    <x v="4026"/>
    <x v="0"/>
    <x v="0"/>
    <x v="1"/>
    <x v="6311"/>
    <x v="1"/>
    <x v="1"/>
    <x v="0"/>
    <x v="0"/>
    <x v="168"/>
  </r>
  <r>
    <x v="6313"/>
    <s v="Young"/>
    <x v="376"/>
    <x v="0"/>
    <x v="1"/>
    <x v="7"/>
    <x v="6"/>
    <x v="4027"/>
    <x v="0"/>
    <x v="0"/>
    <x v="1"/>
    <x v="6312"/>
    <x v="1"/>
    <x v="1"/>
    <x v="0"/>
    <x v="0"/>
    <x v="708"/>
  </r>
  <r>
    <x v="6314"/>
    <s v="Han"/>
    <x v="323"/>
    <x v="0"/>
    <x v="0"/>
    <x v="1"/>
    <x v="7"/>
    <x v="4028"/>
    <x v="0"/>
    <x v="0"/>
    <x v="0"/>
    <x v="6313"/>
    <x v="0"/>
    <x v="0"/>
    <x v="1"/>
    <x v="3"/>
    <x v="468"/>
  </r>
  <r>
    <x v="6315"/>
    <s v="Highland"/>
    <x v="210"/>
    <x v="1"/>
    <x v="1"/>
    <x v="44"/>
    <x v="9"/>
    <x v="4029"/>
    <x v="0"/>
    <x v="0"/>
    <x v="1"/>
    <x v="6314"/>
    <x v="0"/>
    <x v="0"/>
    <x v="4"/>
    <x v="2"/>
    <x v="64"/>
  </r>
  <r>
    <x v="6316"/>
    <s v="Hamilton"/>
    <x v="53"/>
    <x v="0"/>
    <x v="1"/>
    <x v="24"/>
    <x v="5"/>
    <x v="4030"/>
    <x v="2"/>
    <x v="1"/>
    <x v="0"/>
    <x v="6315"/>
    <x v="1"/>
    <x v="1"/>
    <x v="2"/>
    <x v="3"/>
    <x v="308"/>
  </r>
  <r>
    <x v="6317"/>
    <s v="Yobanna"/>
    <x v="324"/>
    <x v="0"/>
    <x v="1"/>
    <x v="6"/>
    <x v="3"/>
    <x v="4031"/>
    <x v="0"/>
    <x v="0"/>
    <x v="0"/>
    <x v="6316"/>
    <x v="1"/>
    <x v="1"/>
    <x v="0"/>
    <x v="1"/>
    <x v="220"/>
  </r>
  <r>
    <x v="6318"/>
    <s v="Crawford"/>
    <x v="65"/>
    <x v="2"/>
    <x v="0"/>
    <x v="38"/>
    <x v="9"/>
    <x v="4032"/>
    <x v="0"/>
    <x v="1"/>
    <x v="1"/>
    <x v="6317"/>
    <x v="0"/>
    <x v="0"/>
    <x v="2"/>
    <x v="0"/>
    <x v="661"/>
  </r>
  <r>
    <x v="6319"/>
    <s v="Beavers"/>
    <x v="207"/>
    <x v="2"/>
    <x v="0"/>
    <x v="25"/>
    <x v="6"/>
    <x v="4033"/>
    <x v="0"/>
    <x v="0"/>
    <x v="0"/>
    <x v="6318"/>
    <x v="1"/>
    <x v="1"/>
    <x v="2"/>
    <x v="3"/>
    <x v="552"/>
  </r>
  <r>
    <x v="6320"/>
    <s v="Williamson"/>
    <x v="153"/>
    <x v="1"/>
    <x v="1"/>
    <x v="15"/>
    <x v="8"/>
    <x v="4034"/>
    <x v="0"/>
    <x v="1"/>
    <x v="0"/>
    <x v="6319"/>
    <x v="1"/>
    <x v="1"/>
    <x v="0"/>
    <x v="2"/>
    <x v="707"/>
  </r>
  <r>
    <x v="6321"/>
    <s v="Beneventi"/>
    <x v="258"/>
    <x v="0"/>
    <x v="1"/>
    <x v="40"/>
    <x v="10"/>
    <x v="4035"/>
    <x v="0"/>
    <x v="0"/>
    <x v="0"/>
    <x v="6320"/>
    <x v="1"/>
    <x v="1"/>
    <x v="2"/>
    <x v="3"/>
    <x v="330"/>
  </r>
  <r>
    <x v="6322"/>
    <s v="Chidumaga"/>
    <x v="62"/>
    <x v="0"/>
    <x v="1"/>
    <x v="5"/>
    <x v="0"/>
    <x v="0"/>
    <x v="2"/>
    <x v="1"/>
    <x v="0"/>
    <x v="6321"/>
    <x v="1"/>
    <x v="1"/>
    <x v="1"/>
    <x v="1"/>
    <x v="352"/>
  </r>
  <r>
    <x v="6323"/>
    <s v="Mitchell"/>
    <x v="46"/>
    <x v="0"/>
    <x v="1"/>
    <x v="10"/>
    <x v="2"/>
    <x v="4036"/>
    <x v="0"/>
    <x v="1"/>
    <x v="1"/>
    <x v="6322"/>
    <x v="1"/>
    <x v="1"/>
    <x v="0"/>
    <x v="1"/>
    <x v="340"/>
  </r>
  <r>
    <x v="6324"/>
    <s v="Chibugo"/>
    <x v="81"/>
    <x v="1"/>
    <x v="0"/>
    <x v="34"/>
    <x v="10"/>
    <x v="0"/>
    <x v="2"/>
    <x v="0"/>
    <x v="0"/>
    <x v="6323"/>
    <x v="0"/>
    <x v="0"/>
    <x v="1"/>
    <x v="3"/>
    <x v="527"/>
  </r>
  <r>
    <x v="6325"/>
    <s v="Hyde"/>
    <x v="334"/>
    <x v="2"/>
    <x v="1"/>
    <x v="49"/>
    <x v="8"/>
    <x v="4037"/>
    <x v="0"/>
    <x v="0"/>
    <x v="0"/>
    <x v="6324"/>
    <x v="0"/>
    <x v="0"/>
    <x v="2"/>
    <x v="2"/>
    <x v="306"/>
  </r>
  <r>
    <x v="6326"/>
    <s v="Alekseeva"/>
    <x v="58"/>
    <x v="0"/>
    <x v="1"/>
    <x v="8"/>
    <x v="2"/>
    <x v="4038"/>
    <x v="0"/>
    <x v="0"/>
    <x v="1"/>
    <x v="6325"/>
    <x v="1"/>
    <x v="1"/>
    <x v="1"/>
    <x v="1"/>
    <x v="670"/>
  </r>
  <r>
    <x v="6327"/>
    <s v="Abdulov"/>
    <x v="136"/>
    <x v="1"/>
    <x v="0"/>
    <x v="18"/>
    <x v="6"/>
    <x v="4039"/>
    <x v="2"/>
    <x v="0"/>
    <x v="0"/>
    <x v="6326"/>
    <x v="1"/>
    <x v="1"/>
    <x v="2"/>
    <x v="3"/>
    <x v="255"/>
  </r>
  <r>
    <x v="6328"/>
    <s v="Buckley"/>
    <x v="254"/>
    <x v="1"/>
    <x v="0"/>
    <x v="1"/>
    <x v="3"/>
    <x v="4040"/>
    <x v="0"/>
    <x v="1"/>
    <x v="1"/>
    <x v="6327"/>
    <x v="1"/>
    <x v="1"/>
    <x v="1"/>
    <x v="2"/>
    <x v="529"/>
  </r>
  <r>
    <x v="6329"/>
    <s v="Howard"/>
    <x v="184"/>
    <x v="2"/>
    <x v="1"/>
    <x v="10"/>
    <x v="0"/>
    <x v="4041"/>
    <x v="0"/>
    <x v="0"/>
    <x v="0"/>
    <x v="6328"/>
    <x v="1"/>
    <x v="1"/>
    <x v="0"/>
    <x v="1"/>
    <x v="407"/>
  </r>
  <r>
    <x v="6330"/>
    <s v="Peel"/>
    <x v="199"/>
    <x v="0"/>
    <x v="0"/>
    <x v="2"/>
    <x v="5"/>
    <x v="0"/>
    <x v="0"/>
    <x v="1"/>
    <x v="1"/>
    <x v="6329"/>
    <x v="1"/>
    <x v="1"/>
    <x v="3"/>
    <x v="0"/>
    <x v="648"/>
  </r>
  <r>
    <x v="6331"/>
    <s v="Herz"/>
    <x v="205"/>
    <x v="2"/>
    <x v="1"/>
    <x v="12"/>
    <x v="2"/>
    <x v="4042"/>
    <x v="0"/>
    <x v="0"/>
    <x v="0"/>
    <x v="6330"/>
    <x v="1"/>
    <x v="1"/>
    <x v="1"/>
    <x v="1"/>
    <x v="728"/>
  </r>
  <r>
    <x v="6332"/>
    <s v="Holden"/>
    <x v="0"/>
    <x v="0"/>
    <x v="0"/>
    <x v="12"/>
    <x v="4"/>
    <x v="4043"/>
    <x v="0"/>
    <x v="0"/>
    <x v="0"/>
    <x v="6331"/>
    <x v="1"/>
    <x v="1"/>
    <x v="1"/>
    <x v="0"/>
    <x v="649"/>
  </r>
  <r>
    <x v="6333"/>
    <s v="McLean"/>
    <x v="177"/>
    <x v="0"/>
    <x v="1"/>
    <x v="10"/>
    <x v="2"/>
    <x v="4044"/>
    <x v="0"/>
    <x v="0"/>
    <x v="0"/>
    <x v="6332"/>
    <x v="1"/>
    <x v="1"/>
    <x v="4"/>
    <x v="0"/>
    <x v="264"/>
  </r>
  <r>
    <x v="6334"/>
    <s v="Findlay"/>
    <x v="1"/>
    <x v="1"/>
    <x v="0"/>
    <x v="12"/>
    <x v="5"/>
    <x v="0"/>
    <x v="2"/>
    <x v="0"/>
    <x v="0"/>
    <x v="6333"/>
    <x v="1"/>
    <x v="1"/>
    <x v="3"/>
    <x v="0"/>
    <x v="283"/>
  </r>
  <r>
    <x v="6335"/>
    <s v="Wyatt"/>
    <x v="339"/>
    <x v="0"/>
    <x v="0"/>
    <x v="12"/>
    <x v="1"/>
    <x v="0"/>
    <x v="2"/>
    <x v="1"/>
    <x v="1"/>
    <x v="6334"/>
    <x v="1"/>
    <x v="1"/>
    <x v="2"/>
    <x v="1"/>
    <x v="690"/>
  </r>
  <r>
    <x v="6336"/>
    <s v="Rapuluolisa"/>
    <x v="263"/>
    <x v="2"/>
    <x v="0"/>
    <x v="12"/>
    <x v="4"/>
    <x v="4045"/>
    <x v="0"/>
    <x v="1"/>
    <x v="1"/>
    <x v="6335"/>
    <x v="1"/>
    <x v="1"/>
    <x v="1"/>
    <x v="0"/>
    <x v="393"/>
  </r>
  <r>
    <x v="6337"/>
    <s v="Buckland"/>
    <x v="87"/>
    <x v="1"/>
    <x v="0"/>
    <x v="3"/>
    <x v="1"/>
    <x v="4046"/>
    <x v="0"/>
    <x v="0"/>
    <x v="0"/>
    <x v="6336"/>
    <x v="1"/>
    <x v="1"/>
    <x v="0"/>
    <x v="0"/>
    <x v="495"/>
  </r>
  <r>
    <x v="6338"/>
    <s v="Hargreaves"/>
    <x v="202"/>
    <x v="2"/>
    <x v="1"/>
    <x v="2"/>
    <x v="2"/>
    <x v="4047"/>
    <x v="0"/>
    <x v="1"/>
    <x v="1"/>
    <x v="6337"/>
    <x v="1"/>
    <x v="1"/>
    <x v="1"/>
    <x v="1"/>
    <x v="521"/>
  </r>
  <r>
    <x v="6339"/>
    <s v="Onyeoruru"/>
    <x v="215"/>
    <x v="0"/>
    <x v="0"/>
    <x v="9"/>
    <x v="2"/>
    <x v="4048"/>
    <x v="0"/>
    <x v="0"/>
    <x v="1"/>
    <x v="6338"/>
    <x v="1"/>
    <x v="1"/>
    <x v="2"/>
    <x v="1"/>
    <x v="365"/>
  </r>
  <r>
    <x v="6340"/>
    <s v="Salas"/>
    <x v="254"/>
    <x v="1"/>
    <x v="1"/>
    <x v="24"/>
    <x v="2"/>
    <x v="0"/>
    <x v="2"/>
    <x v="0"/>
    <x v="0"/>
    <x v="6339"/>
    <x v="1"/>
    <x v="1"/>
    <x v="3"/>
    <x v="1"/>
    <x v="495"/>
  </r>
  <r>
    <x v="6341"/>
    <s v="Laney"/>
    <x v="148"/>
    <x v="2"/>
    <x v="0"/>
    <x v="20"/>
    <x v="1"/>
    <x v="4049"/>
    <x v="0"/>
    <x v="0"/>
    <x v="0"/>
    <x v="6340"/>
    <x v="1"/>
    <x v="1"/>
    <x v="1"/>
    <x v="1"/>
    <x v="46"/>
  </r>
  <r>
    <x v="6342"/>
    <s v="Fu"/>
    <x v="61"/>
    <x v="0"/>
    <x v="0"/>
    <x v="24"/>
    <x v="7"/>
    <x v="4050"/>
    <x v="0"/>
    <x v="0"/>
    <x v="1"/>
    <x v="6341"/>
    <x v="1"/>
    <x v="1"/>
    <x v="0"/>
    <x v="0"/>
    <x v="86"/>
  </r>
  <r>
    <x v="6343"/>
    <s v="Tien"/>
    <x v="203"/>
    <x v="1"/>
    <x v="0"/>
    <x v="30"/>
    <x v="5"/>
    <x v="0"/>
    <x v="0"/>
    <x v="1"/>
    <x v="1"/>
    <x v="6342"/>
    <x v="0"/>
    <x v="0"/>
    <x v="1"/>
    <x v="2"/>
    <x v="329"/>
  </r>
  <r>
    <x v="6344"/>
    <s v="Sazonova"/>
    <x v="4"/>
    <x v="0"/>
    <x v="1"/>
    <x v="1"/>
    <x v="6"/>
    <x v="0"/>
    <x v="2"/>
    <x v="0"/>
    <x v="1"/>
    <x v="6343"/>
    <x v="1"/>
    <x v="1"/>
    <x v="1"/>
    <x v="2"/>
    <x v="152"/>
  </r>
  <r>
    <x v="6345"/>
    <s v="Tuan"/>
    <x v="124"/>
    <x v="0"/>
    <x v="0"/>
    <x v="12"/>
    <x v="4"/>
    <x v="0"/>
    <x v="2"/>
    <x v="0"/>
    <x v="1"/>
    <x v="6344"/>
    <x v="1"/>
    <x v="1"/>
    <x v="4"/>
    <x v="1"/>
    <x v="437"/>
  </r>
  <r>
    <x v="6346"/>
    <s v="Wei"/>
    <x v="353"/>
    <x v="2"/>
    <x v="1"/>
    <x v="5"/>
    <x v="1"/>
    <x v="4051"/>
    <x v="0"/>
    <x v="1"/>
    <x v="0"/>
    <x v="6345"/>
    <x v="0"/>
    <x v="0"/>
    <x v="0"/>
    <x v="0"/>
    <x v="782"/>
  </r>
  <r>
    <x v="6347"/>
    <s v="Bergamaschi"/>
    <x v="45"/>
    <x v="2"/>
    <x v="1"/>
    <x v="12"/>
    <x v="2"/>
    <x v="4052"/>
    <x v="2"/>
    <x v="0"/>
    <x v="0"/>
    <x v="6346"/>
    <x v="1"/>
    <x v="1"/>
    <x v="0"/>
    <x v="1"/>
    <x v="460"/>
  </r>
  <r>
    <x v="6348"/>
    <s v="Taylor"/>
    <x v="3"/>
    <x v="1"/>
    <x v="1"/>
    <x v="8"/>
    <x v="2"/>
    <x v="4053"/>
    <x v="2"/>
    <x v="0"/>
    <x v="1"/>
    <x v="6347"/>
    <x v="1"/>
    <x v="1"/>
    <x v="0"/>
    <x v="3"/>
    <x v="288"/>
  </r>
  <r>
    <x v="6349"/>
    <s v="Messersmith"/>
    <x v="271"/>
    <x v="0"/>
    <x v="0"/>
    <x v="11"/>
    <x v="3"/>
    <x v="0"/>
    <x v="2"/>
    <x v="1"/>
    <x v="0"/>
    <x v="6348"/>
    <x v="1"/>
    <x v="1"/>
    <x v="1"/>
    <x v="3"/>
    <x v="595"/>
  </r>
  <r>
    <x v="6350"/>
    <s v="Coles"/>
    <x v="230"/>
    <x v="2"/>
    <x v="1"/>
    <x v="36"/>
    <x v="1"/>
    <x v="4054"/>
    <x v="0"/>
    <x v="1"/>
    <x v="0"/>
    <x v="6349"/>
    <x v="1"/>
    <x v="1"/>
    <x v="1"/>
    <x v="3"/>
    <x v="448"/>
  </r>
  <r>
    <x v="6351"/>
    <s v="Brookes"/>
    <x v="31"/>
    <x v="0"/>
    <x v="0"/>
    <x v="7"/>
    <x v="6"/>
    <x v="0"/>
    <x v="2"/>
    <x v="1"/>
    <x v="1"/>
    <x v="6350"/>
    <x v="1"/>
    <x v="1"/>
    <x v="2"/>
    <x v="1"/>
    <x v="446"/>
  </r>
  <r>
    <x v="6352"/>
    <s v="Reid"/>
    <x v="288"/>
    <x v="0"/>
    <x v="1"/>
    <x v="16"/>
    <x v="9"/>
    <x v="0"/>
    <x v="2"/>
    <x v="0"/>
    <x v="1"/>
    <x v="6351"/>
    <x v="1"/>
    <x v="1"/>
    <x v="2"/>
    <x v="1"/>
    <x v="104"/>
  </r>
  <r>
    <x v="6353"/>
    <s v="Etheridge"/>
    <x v="287"/>
    <x v="0"/>
    <x v="1"/>
    <x v="12"/>
    <x v="2"/>
    <x v="4055"/>
    <x v="0"/>
    <x v="0"/>
    <x v="0"/>
    <x v="6352"/>
    <x v="1"/>
    <x v="1"/>
    <x v="0"/>
    <x v="3"/>
    <x v="186"/>
  </r>
  <r>
    <x v="6354"/>
    <s v="Jolly"/>
    <x v="42"/>
    <x v="1"/>
    <x v="0"/>
    <x v="0"/>
    <x v="8"/>
    <x v="0"/>
    <x v="1"/>
    <x v="0"/>
    <x v="0"/>
    <x v="6353"/>
    <x v="0"/>
    <x v="0"/>
    <x v="2"/>
    <x v="1"/>
    <x v="303"/>
  </r>
  <r>
    <x v="6355"/>
    <s v="Chizoba"/>
    <x v="153"/>
    <x v="1"/>
    <x v="1"/>
    <x v="1"/>
    <x v="4"/>
    <x v="4056"/>
    <x v="0"/>
    <x v="1"/>
    <x v="1"/>
    <x v="6354"/>
    <x v="1"/>
    <x v="1"/>
    <x v="2"/>
    <x v="3"/>
    <x v="565"/>
  </r>
  <r>
    <x v="6356"/>
    <s v="Eberegbulam"/>
    <x v="83"/>
    <x v="0"/>
    <x v="1"/>
    <x v="3"/>
    <x v="9"/>
    <x v="0"/>
    <x v="2"/>
    <x v="0"/>
    <x v="0"/>
    <x v="6355"/>
    <x v="1"/>
    <x v="1"/>
    <x v="3"/>
    <x v="0"/>
    <x v="578"/>
  </r>
  <r>
    <x v="6357"/>
    <s v="Pagnotto"/>
    <x v="417"/>
    <x v="0"/>
    <x v="0"/>
    <x v="50"/>
    <x v="6"/>
    <x v="4057"/>
    <x v="0"/>
    <x v="1"/>
    <x v="0"/>
    <x v="6356"/>
    <x v="1"/>
    <x v="1"/>
    <x v="3"/>
    <x v="3"/>
    <x v="101"/>
  </r>
  <r>
    <x v="6358"/>
    <s v="Lucchesi"/>
    <x v="79"/>
    <x v="0"/>
    <x v="0"/>
    <x v="15"/>
    <x v="0"/>
    <x v="0"/>
    <x v="2"/>
    <x v="0"/>
    <x v="1"/>
    <x v="6357"/>
    <x v="1"/>
    <x v="1"/>
    <x v="1"/>
    <x v="1"/>
    <x v="632"/>
  </r>
  <r>
    <x v="6359"/>
    <s v="Hughes"/>
    <x v="123"/>
    <x v="2"/>
    <x v="0"/>
    <x v="13"/>
    <x v="9"/>
    <x v="4058"/>
    <x v="1"/>
    <x v="0"/>
    <x v="1"/>
    <x v="6358"/>
    <x v="0"/>
    <x v="0"/>
    <x v="1"/>
    <x v="3"/>
    <x v="360"/>
  </r>
  <r>
    <x v="6360"/>
    <s v="Panicucci"/>
    <x v="92"/>
    <x v="2"/>
    <x v="1"/>
    <x v="2"/>
    <x v="1"/>
    <x v="4059"/>
    <x v="2"/>
    <x v="0"/>
    <x v="0"/>
    <x v="6359"/>
    <x v="1"/>
    <x v="1"/>
    <x v="4"/>
    <x v="3"/>
    <x v="320"/>
  </r>
  <r>
    <x v="6361"/>
    <s v="Burns"/>
    <x v="73"/>
    <x v="2"/>
    <x v="0"/>
    <x v="11"/>
    <x v="10"/>
    <x v="4060"/>
    <x v="2"/>
    <x v="0"/>
    <x v="0"/>
    <x v="6360"/>
    <x v="1"/>
    <x v="1"/>
    <x v="4"/>
    <x v="0"/>
    <x v="184"/>
  </r>
  <r>
    <x v="6362"/>
    <s v="Ricci"/>
    <x v="205"/>
    <x v="1"/>
    <x v="1"/>
    <x v="10"/>
    <x v="2"/>
    <x v="0"/>
    <x v="2"/>
    <x v="0"/>
    <x v="0"/>
    <x v="6361"/>
    <x v="1"/>
    <x v="1"/>
    <x v="1"/>
    <x v="2"/>
    <x v="548"/>
  </r>
  <r>
    <x v="6363"/>
    <s v="Lambert"/>
    <x v="71"/>
    <x v="1"/>
    <x v="0"/>
    <x v="20"/>
    <x v="4"/>
    <x v="4061"/>
    <x v="0"/>
    <x v="0"/>
    <x v="1"/>
    <x v="6362"/>
    <x v="1"/>
    <x v="1"/>
    <x v="3"/>
    <x v="3"/>
    <x v="124"/>
  </r>
  <r>
    <x v="6364"/>
    <s v="Esposito"/>
    <x v="280"/>
    <x v="1"/>
    <x v="1"/>
    <x v="34"/>
    <x v="5"/>
    <x v="4062"/>
    <x v="2"/>
    <x v="0"/>
    <x v="1"/>
    <x v="6363"/>
    <x v="1"/>
    <x v="1"/>
    <x v="2"/>
    <x v="2"/>
    <x v="60"/>
  </r>
  <r>
    <x v="6365"/>
    <s v="Benson"/>
    <x v="334"/>
    <x v="1"/>
    <x v="0"/>
    <x v="36"/>
    <x v="8"/>
    <x v="4063"/>
    <x v="2"/>
    <x v="1"/>
    <x v="1"/>
    <x v="6364"/>
    <x v="0"/>
    <x v="0"/>
    <x v="0"/>
    <x v="2"/>
    <x v="733"/>
  </r>
  <r>
    <x v="6366"/>
    <s v="Botts"/>
    <x v="133"/>
    <x v="2"/>
    <x v="1"/>
    <x v="39"/>
    <x v="9"/>
    <x v="4064"/>
    <x v="0"/>
    <x v="0"/>
    <x v="0"/>
    <x v="6365"/>
    <x v="1"/>
    <x v="1"/>
    <x v="0"/>
    <x v="3"/>
    <x v="641"/>
  </r>
  <r>
    <x v="6367"/>
    <s v="Parkes"/>
    <x v="263"/>
    <x v="0"/>
    <x v="0"/>
    <x v="1"/>
    <x v="9"/>
    <x v="0"/>
    <x v="0"/>
    <x v="0"/>
    <x v="1"/>
    <x v="6366"/>
    <x v="1"/>
    <x v="1"/>
    <x v="1"/>
    <x v="1"/>
    <x v="372"/>
  </r>
  <r>
    <x v="6368"/>
    <s v="Mai"/>
    <x v="118"/>
    <x v="1"/>
    <x v="1"/>
    <x v="37"/>
    <x v="10"/>
    <x v="4065"/>
    <x v="0"/>
    <x v="0"/>
    <x v="1"/>
    <x v="6367"/>
    <x v="0"/>
    <x v="0"/>
    <x v="0"/>
    <x v="2"/>
    <x v="708"/>
  </r>
  <r>
    <x v="6369"/>
    <s v="Castiglione"/>
    <x v="82"/>
    <x v="0"/>
    <x v="0"/>
    <x v="16"/>
    <x v="0"/>
    <x v="0"/>
    <x v="2"/>
    <x v="1"/>
    <x v="1"/>
    <x v="6368"/>
    <x v="1"/>
    <x v="1"/>
    <x v="1"/>
    <x v="1"/>
    <x v="288"/>
  </r>
  <r>
    <x v="6370"/>
    <s v="Manna"/>
    <x v="193"/>
    <x v="0"/>
    <x v="1"/>
    <x v="12"/>
    <x v="0"/>
    <x v="0"/>
    <x v="1"/>
    <x v="0"/>
    <x v="0"/>
    <x v="6369"/>
    <x v="1"/>
    <x v="1"/>
    <x v="0"/>
    <x v="2"/>
    <x v="145"/>
  </r>
  <r>
    <x v="6371"/>
    <s v="Lin"/>
    <x v="198"/>
    <x v="0"/>
    <x v="1"/>
    <x v="10"/>
    <x v="8"/>
    <x v="0"/>
    <x v="2"/>
    <x v="0"/>
    <x v="0"/>
    <x v="6370"/>
    <x v="1"/>
    <x v="1"/>
    <x v="0"/>
    <x v="0"/>
    <x v="315"/>
  </r>
  <r>
    <x v="6372"/>
    <s v="Fink"/>
    <x v="14"/>
    <x v="0"/>
    <x v="0"/>
    <x v="40"/>
    <x v="0"/>
    <x v="4066"/>
    <x v="2"/>
    <x v="0"/>
    <x v="1"/>
    <x v="6371"/>
    <x v="1"/>
    <x v="1"/>
    <x v="2"/>
    <x v="3"/>
    <x v="476"/>
  </r>
  <r>
    <x v="6373"/>
    <s v="Baresi"/>
    <x v="142"/>
    <x v="0"/>
    <x v="1"/>
    <x v="44"/>
    <x v="0"/>
    <x v="0"/>
    <x v="2"/>
    <x v="1"/>
    <x v="0"/>
    <x v="6372"/>
    <x v="1"/>
    <x v="1"/>
    <x v="0"/>
    <x v="3"/>
    <x v="258"/>
  </r>
  <r>
    <x v="6374"/>
    <s v="Morehead"/>
    <x v="310"/>
    <x v="0"/>
    <x v="1"/>
    <x v="16"/>
    <x v="1"/>
    <x v="0"/>
    <x v="2"/>
    <x v="0"/>
    <x v="0"/>
    <x v="6373"/>
    <x v="1"/>
    <x v="1"/>
    <x v="0"/>
    <x v="0"/>
    <x v="527"/>
  </r>
  <r>
    <x v="6375"/>
    <s v="Afamefuna"/>
    <x v="85"/>
    <x v="1"/>
    <x v="0"/>
    <x v="55"/>
    <x v="8"/>
    <x v="0"/>
    <x v="0"/>
    <x v="0"/>
    <x v="1"/>
    <x v="6374"/>
    <x v="0"/>
    <x v="0"/>
    <x v="0"/>
    <x v="1"/>
    <x v="726"/>
  </r>
  <r>
    <x v="6376"/>
    <s v="Greco"/>
    <x v="298"/>
    <x v="0"/>
    <x v="1"/>
    <x v="17"/>
    <x v="8"/>
    <x v="4067"/>
    <x v="0"/>
    <x v="0"/>
    <x v="1"/>
    <x v="6375"/>
    <x v="0"/>
    <x v="0"/>
    <x v="2"/>
    <x v="0"/>
    <x v="102"/>
  </r>
  <r>
    <x v="6377"/>
    <s v="Balashova"/>
    <x v="272"/>
    <x v="0"/>
    <x v="1"/>
    <x v="19"/>
    <x v="9"/>
    <x v="0"/>
    <x v="0"/>
    <x v="0"/>
    <x v="1"/>
    <x v="6376"/>
    <x v="0"/>
    <x v="0"/>
    <x v="1"/>
    <x v="3"/>
    <x v="760"/>
  </r>
  <r>
    <x v="6378"/>
    <s v="Bogdanov"/>
    <x v="101"/>
    <x v="0"/>
    <x v="1"/>
    <x v="24"/>
    <x v="0"/>
    <x v="0"/>
    <x v="0"/>
    <x v="1"/>
    <x v="0"/>
    <x v="6377"/>
    <x v="0"/>
    <x v="0"/>
    <x v="1"/>
    <x v="3"/>
    <x v="90"/>
  </r>
  <r>
    <x v="6379"/>
    <s v="Lowe"/>
    <x v="331"/>
    <x v="0"/>
    <x v="1"/>
    <x v="24"/>
    <x v="3"/>
    <x v="4068"/>
    <x v="0"/>
    <x v="0"/>
    <x v="1"/>
    <x v="6378"/>
    <x v="1"/>
    <x v="1"/>
    <x v="3"/>
    <x v="3"/>
    <x v="582"/>
  </r>
  <r>
    <x v="6380"/>
    <s v="Ponce"/>
    <x v="59"/>
    <x v="2"/>
    <x v="1"/>
    <x v="12"/>
    <x v="1"/>
    <x v="4069"/>
    <x v="0"/>
    <x v="0"/>
    <x v="1"/>
    <x v="6379"/>
    <x v="0"/>
    <x v="0"/>
    <x v="0"/>
    <x v="3"/>
    <x v="70"/>
  </r>
  <r>
    <x v="6381"/>
    <s v="Trevisano"/>
    <x v="308"/>
    <x v="1"/>
    <x v="1"/>
    <x v="19"/>
    <x v="6"/>
    <x v="4070"/>
    <x v="2"/>
    <x v="0"/>
    <x v="0"/>
    <x v="6380"/>
    <x v="1"/>
    <x v="1"/>
    <x v="0"/>
    <x v="2"/>
    <x v="600"/>
  </r>
  <r>
    <x v="6382"/>
    <s v="Gardner"/>
    <x v="370"/>
    <x v="0"/>
    <x v="1"/>
    <x v="9"/>
    <x v="8"/>
    <x v="0"/>
    <x v="2"/>
    <x v="0"/>
    <x v="1"/>
    <x v="6381"/>
    <x v="1"/>
    <x v="1"/>
    <x v="1"/>
    <x v="0"/>
    <x v="579"/>
  </r>
  <r>
    <x v="6383"/>
    <s v="Lorenzo"/>
    <x v="165"/>
    <x v="0"/>
    <x v="1"/>
    <x v="18"/>
    <x v="5"/>
    <x v="4071"/>
    <x v="0"/>
    <x v="1"/>
    <x v="1"/>
    <x v="6382"/>
    <x v="1"/>
    <x v="1"/>
    <x v="3"/>
    <x v="3"/>
    <x v="301"/>
  </r>
  <r>
    <x v="6384"/>
    <s v="Palmer"/>
    <x v="312"/>
    <x v="0"/>
    <x v="0"/>
    <x v="8"/>
    <x v="3"/>
    <x v="0"/>
    <x v="2"/>
    <x v="0"/>
    <x v="0"/>
    <x v="6383"/>
    <x v="1"/>
    <x v="1"/>
    <x v="1"/>
    <x v="2"/>
    <x v="123"/>
  </r>
  <r>
    <x v="6385"/>
    <s v="Zuyeva"/>
    <x v="141"/>
    <x v="2"/>
    <x v="0"/>
    <x v="15"/>
    <x v="1"/>
    <x v="4072"/>
    <x v="2"/>
    <x v="1"/>
    <x v="0"/>
    <x v="6384"/>
    <x v="1"/>
    <x v="1"/>
    <x v="1"/>
    <x v="1"/>
    <x v="62"/>
  </r>
  <r>
    <x v="6386"/>
    <s v="Jen"/>
    <x v="266"/>
    <x v="1"/>
    <x v="0"/>
    <x v="20"/>
    <x v="3"/>
    <x v="0"/>
    <x v="2"/>
    <x v="1"/>
    <x v="0"/>
    <x v="6385"/>
    <x v="0"/>
    <x v="0"/>
    <x v="3"/>
    <x v="3"/>
    <x v="28"/>
  </r>
  <r>
    <x v="6387"/>
    <s v="Alekseeva"/>
    <x v="368"/>
    <x v="0"/>
    <x v="0"/>
    <x v="3"/>
    <x v="9"/>
    <x v="0"/>
    <x v="2"/>
    <x v="0"/>
    <x v="1"/>
    <x v="6386"/>
    <x v="1"/>
    <x v="1"/>
    <x v="4"/>
    <x v="2"/>
    <x v="243"/>
  </r>
  <r>
    <x v="6388"/>
    <s v="Manfrin"/>
    <x v="264"/>
    <x v="2"/>
    <x v="1"/>
    <x v="4"/>
    <x v="6"/>
    <x v="4073"/>
    <x v="0"/>
    <x v="0"/>
    <x v="1"/>
    <x v="6387"/>
    <x v="0"/>
    <x v="0"/>
    <x v="0"/>
    <x v="2"/>
    <x v="768"/>
  </r>
  <r>
    <x v="6389"/>
    <s v="Chiemenam"/>
    <x v="97"/>
    <x v="0"/>
    <x v="0"/>
    <x v="33"/>
    <x v="9"/>
    <x v="4074"/>
    <x v="0"/>
    <x v="1"/>
    <x v="0"/>
    <x v="6388"/>
    <x v="1"/>
    <x v="1"/>
    <x v="2"/>
    <x v="0"/>
    <x v="284"/>
  </r>
  <r>
    <x v="6390"/>
    <s v="Chiemenam"/>
    <x v="27"/>
    <x v="1"/>
    <x v="0"/>
    <x v="24"/>
    <x v="3"/>
    <x v="0"/>
    <x v="2"/>
    <x v="0"/>
    <x v="1"/>
    <x v="6389"/>
    <x v="1"/>
    <x v="1"/>
    <x v="0"/>
    <x v="0"/>
    <x v="253"/>
  </r>
  <r>
    <x v="6391"/>
    <s v="Clark"/>
    <x v="18"/>
    <x v="0"/>
    <x v="0"/>
    <x v="16"/>
    <x v="8"/>
    <x v="4075"/>
    <x v="0"/>
    <x v="0"/>
    <x v="1"/>
    <x v="6390"/>
    <x v="1"/>
    <x v="1"/>
    <x v="0"/>
    <x v="3"/>
    <x v="491"/>
  </r>
  <r>
    <x v="6392"/>
    <s v="Fanucci"/>
    <x v="235"/>
    <x v="1"/>
    <x v="0"/>
    <x v="34"/>
    <x v="6"/>
    <x v="4076"/>
    <x v="2"/>
    <x v="0"/>
    <x v="1"/>
    <x v="6391"/>
    <x v="1"/>
    <x v="1"/>
    <x v="1"/>
    <x v="1"/>
    <x v="145"/>
  </r>
  <r>
    <x v="6393"/>
    <s v="Cattaneo"/>
    <x v="233"/>
    <x v="2"/>
    <x v="0"/>
    <x v="1"/>
    <x v="4"/>
    <x v="4077"/>
    <x v="2"/>
    <x v="0"/>
    <x v="0"/>
    <x v="6392"/>
    <x v="1"/>
    <x v="1"/>
    <x v="1"/>
    <x v="1"/>
    <x v="127"/>
  </r>
  <r>
    <x v="6394"/>
    <s v="Udinesi"/>
    <x v="416"/>
    <x v="2"/>
    <x v="1"/>
    <x v="1"/>
    <x v="0"/>
    <x v="4078"/>
    <x v="2"/>
    <x v="0"/>
    <x v="1"/>
    <x v="6393"/>
    <x v="1"/>
    <x v="1"/>
    <x v="3"/>
    <x v="3"/>
    <x v="598"/>
  </r>
  <r>
    <x v="6395"/>
    <s v="Bentley"/>
    <x v="288"/>
    <x v="2"/>
    <x v="0"/>
    <x v="18"/>
    <x v="10"/>
    <x v="4079"/>
    <x v="2"/>
    <x v="0"/>
    <x v="1"/>
    <x v="6394"/>
    <x v="1"/>
    <x v="1"/>
    <x v="1"/>
    <x v="2"/>
    <x v="399"/>
  </r>
  <r>
    <x v="6396"/>
    <s v="Holmes"/>
    <x v="9"/>
    <x v="2"/>
    <x v="0"/>
    <x v="4"/>
    <x v="0"/>
    <x v="4080"/>
    <x v="2"/>
    <x v="1"/>
    <x v="0"/>
    <x v="6395"/>
    <x v="1"/>
    <x v="1"/>
    <x v="2"/>
    <x v="2"/>
    <x v="746"/>
  </r>
  <r>
    <x v="6397"/>
    <s v="Austin"/>
    <x v="46"/>
    <x v="1"/>
    <x v="0"/>
    <x v="19"/>
    <x v="9"/>
    <x v="4081"/>
    <x v="0"/>
    <x v="0"/>
    <x v="0"/>
    <x v="6396"/>
    <x v="1"/>
    <x v="1"/>
    <x v="0"/>
    <x v="3"/>
    <x v="528"/>
  </r>
  <r>
    <x v="6398"/>
    <s v="Mackenzie"/>
    <x v="233"/>
    <x v="1"/>
    <x v="1"/>
    <x v="28"/>
    <x v="9"/>
    <x v="4082"/>
    <x v="0"/>
    <x v="0"/>
    <x v="1"/>
    <x v="6397"/>
    <x v="1"/>
    <x v="1"/>
    <x v="2"/>
    <x v="1"/>
    <x v="133"/>
  </r>
  <r>
    <x v="6399"/>
    <s v="Booth"/>
    <x v="51"/>
    <x v="2"/>
    <x v="1"/>
    <x v="36"/>
    <x v="9"/>
    <x v="4083"/>
    <x v="0"/>
    <x v="1"/>
    <x v="0"/>
    <x v="6398"/>
    <x v="0"/>
    <x v="0"/>
    <x v="4"/>
    <x v="0"/>
    <x v="602"/>
  </r>
  <r>
    <x v="6400"/>
    <s v="Collier"/>
    <x v="158"/>
    <x v="1"/>
    <x v="0"/>
    <x v="33"/>
    <x v="8"/>
    <x v="0"/>
    <x v="2"/>
    <x v="1"/>
    <x v="1"/>
    <x v="6399"/>
    <x v="1"/>
    <x v="1"/>
    <x v="1"/>
    <x v="0"/>
    <x v="474"/>
  </r>
  <r>
    <x v="6401"/>
    <s v="Hs?"/>
    <x v="40"/>
    <x v="0"/>
    <x v="0"/>
    <x v="17"/>
    <x v="7"/>
    <x v="0"/>
    <x v="2"/>
    <x v="1"/>
    <x v="1"/>
    <x v="6400"/>
    <x v="1"/>
    <x v="1"/>
    <x v="1"/>
    <x v="3"/>
    <x v="597"/>
  </r>
  <r>
    <x v="6402"/>
    <s v="Oluchukwu"/>
    <x v="355"/>
    <x v="0"/>
    <x v="1"/>
    <x v="18"/>
    <x v="6"/>
    <x v="4084"/>
    <x v="0"/>
    <x v="0"/>
    <x v="0"/>
    <x v="6401"/>
    <x v="1"/>
    <x v="1"/>
    <x v="0"/>
    <x v="2"/>
    <x v="126"/>
  </r>
  <r>
    <x v="6403"/>
    <s v="Sung"/>
    <x v="4"/>
    <x v="2"/>
    <x v="1"/>
    <x v="30"/>
    <x v="10"/>
    <x v="4085"/>
    <x v="0"/>
    <x v="0"/>
    <x v="0"/>
    <x v="6402"/>
    <x v="0"/>
    <x v="0"/>
    <x v="3"/>
    <x v="2"/>
    <x v="347"/>
  </r>
  <r>
    <x v="6404"/>
    <s v="Marino"/>
    <x v="217"/>
    <x v="1"/>
    <x v="0"/>
    <x v="23"/>
    <x v="0"/>
    <x v="0"/>
    <x v="0"/>
    <x v="0"/>
    <x v="1"/>
    <x v="6403"/>
    <x v="0"/>
    <x v="0"/>
    <x v="1"/>
    <x v="0"/>
    <x v="644"/>
  </r>
  <r>
    <x v="6405"/>
    <s v="Vinogradov"/>
    <x v="260"/>
    <x v="1"/>
    <x v="1"/>
    <x v="1"/>
    <x v="3"/>
    <x v="4086"/>
    <x v="0"/>
    <x v="1"/>
    <x v="0"/>
    <x v="6404"/>
    <x v="1"/>
    <x v="1"/>
    <x v="1"/>
    <x v="3"/>
    <x v="426"/>
  </r>
  <r>
    <x v="6406"/>
    <s v="Burns"/>
    <x v="9"/>
    <x v="0"/>
    <x v="1"/>
    <x v="19"/>
    <x v="4"/>
    <x v="4087"/>
    <x v="0"/>
    <x v="0"/>
    <x v="1"/>
    <x v="6405"/>
    <x v="1"/>
    <x v="1"/>
    <x v="2"/>
    <x v="3"/>
    <x v="494"/>
  </r>
  <r>
    <x v="6407"/>
    <s v="Fanucci"/>
    <x v="208"/>
    <x v="2"/>
    <x v="1"/>
    <x v="33"/>
    <x v="2"/>
    <x v="4088"/>
    <x v="0"/>
    <x v="0"/>
    <x v="1"/>
    <x v="6406"/>
    <x v="0"/>
    <x v="0"/>
    <x v="4"/>
    <x v="3"/>
    <x v="106"/>
  </r>
  <r>
    <x v="6408"/>
    <s v="Chukwujamuike"/>
    <x v="81"/>
    <x v="1"/>
    <x v="1"/>
    <x v="4"/>
    <x v="4"/>
    <x v="4089"/>
    <x v="2"/>
    <x v="0"/>
    <x v="1"/>
    <x v="6407"/>
    <x v="1"/>
    <x v="1"/>
    <x v="2"/>
    <x v="2"/>
    <x v="1"/>
  </r>
  <r>
    <x v="6409"/>
    <s v="Flynn"/>
    <x v="133"/>
    <x v="0"/>
    <x v="0"/>
    <x v="19"/>
    <x v="9"/>
    <x v="0"/>
    <x v="2"/>
    <x v="0"/>
    <x v="0"/>
    <x v="6408"/>
    <x v="1"/>
    <x v="1"/>
    <x v="0"/>
    <x v="2"/>
    <x v="565"/>
  </r>
  <r>
    <x v="6410"/>
    <s v="Chao"/>
    <x v="156"/>
    <x v="1"/>
    <x v="0"/>
    <x v="54"/>
    <x v="1"/>
    <x v="0"/>
    <x v="2"/>
    <x v="0"/>
    <x v="0"/>
    <x v="6409"/>
    <x v="1"/>
    <x v="1"/>
    <x v="4"/>
    <x v="1"/>
    <x v="353"/>
  </r>
  <r>
    <x v="6411"/>
    <s v="Yeh"/>
    <x v="320"/>
    <x v="2"/>
    <x v="0"/>
    <x v="29"/>
    <x v="1"/>
    <x v="4090"/>
    <x v="0"/>
    <x v="0"/>
    <x v="1"/>
    <x v="6410"/>
    <x v="1"/>
    <x v="1"/>
    <x v="0"/>
    <x v="0"/>
    <x v="374"/>
  </r>
  <r>
    <x v="6412"/>
    <s v="Klein"/>
    <x v="198"/>
    <x v="2"/>
    <x v="0"/>
    <x v="47"/>
    <x v="8"/>
    <x v="4091"/>
    <x v="0"/>
    <x v="1"/>
    <x v="0"/>
    <x v="6411"/>
    <x v="0"/>
    <x v="0"/>
    <x v="2"/>
    <x v="3"/>
    <x v="370"/>
  </r>
  <r>
    <x v="6413"/>
    <s v="Mahmood"/>
    <x v="178"/>
    <x v="0"/>
    <x v="0"/>
    <x v="43"/>
    <x v="4"/>
    <x v="4092"/>
    <x v="0"/>
    <x v="1"/>
    <x v="0"/>
    <x v="6412"/>
    <x v="1"/>
    <x v="1"/>
    <x v="1"/>
    <x v="3"/>
    <x v="588"/>
  </r>
  <r>
    <x v="6414"/>
    <s v="Tu"/>
    <x v="153"/>
    <x v="0"/>
    <x v="0"/>
    <x v="29"/>
    <x v="0"/>
    <x v="4093"/>
    <x v="0"/>
    <x v="1"/>
    <x v="1"/>
    <x v="6413"/>
    <x v="1"/>
    <x v="1"/>
    <x v="4"/>
    <x v="3"/>
    <x v="581"/>
  </r>
  <r>
    <x v="6415"/>
    <s v="Shcherbakov"/>
    <x v="106"/>
    <x v="0"/>
    <x v="0"/>
    <x v="0"/>
    <x v="9"/>
    <x v="0"/>
    <x v="2"/>
    <x v="0"/>
    <x v="1"/>
    <x v="6414"/>
    <x v="1"/>
    <x v="1"/>
    <x v="4"/>
    <x v="2"/>
    <x v="242"/>
  </r>
  <r>
    <x v="6416"/>
    <s v="Zetticci"/>
    <x v="223"/>
    <x v="0"/>
    <x v="1"/>
    <x v="28"/>
    <x v="5"/>
    <x v="4094"/>
    <x v="0"/>
    <x v="0"/>
    <x v="1"/>
    <x v="6415"/>
    <x v="1"/>
    <x v="1"/>
    <x v="3"/>
    <x v="1"/>
    <x v="311"/>
  </r>
  <r>
    <x v="6417"/>
    <s v="Carr"/>
    <x v="254"/>
    <x v="1"/>
    <x v="1"/>
    <x v="24"/>
    <x v="5"/>
    <x v="0"/>
    <x v="2"/>
    <x v="0"/>
    <x v="0"/>
    <x v="6416"/>
    <x v="1"/>
    <x v="1"/>
    <x v="3"/>
    <x v="1"/>
    <x v="542"/>
  </r>
  <r>
    <x v="6418"/>
    <s v="Browne"/>
    <x v="124"/>
    <x v="1"/>
    <x v="0"/>
    <x v="7"/>
    <x v="2"/>
    <x v="0"/>
    <x v="2"/>
    <x v="1"/>
    <x v="1"/>
    <x v="6417"/>
    <x v="1"/>
    <x v="1"/>
    <x v="1"/>
    <x v="0"/>
    <x v="452"/>
  </r>
  <r>
    <x v="6419"/>
    <s v="Feng"/>
    <x v="81"/>
    <x v="0"/>
    <x v="1"/>
    <x v="4"/>
    <x v="5"/>
    <x v="0"/>
    <x v="2"/>
    <x v="0"/>
    <x v="1"/>
    <x v="6418"/>
    <x v="1"/>
    <x v="1"/>
    <x v="1"/>
    <x v="1"/>
    <x v="83"/>
  </r>
  <r>
    <x v="6420"/>
    <s v="Ferguson"/>
    <x v="141"/>
    <x v="2"/>
    <x v="0"/>
    <x v="40"/>
    <x v="10"/>
    <x v="4095"/>
    <x v="2"/>
    <x v="1"/>
    <x v="0"/>
    <x v="6419"/>
    <x v="1"/>
    <x v="1"/>
    <x v="3"/>
    <x v="2"/>
    <x v="348"/>
  </r>
  <r>
    <x v="6421"/>
    <s v="Shaw"/>
    <x v="15"/>
    <x v="0"/>
    <x v="1"/>
    <x v="51"/>
    <x v="2"/>
    <x v="4096"/>
    <x v="0"/>
    <x v="0"/>
    <x v="0"/>
    <x v="6420"/>
    <x v="1"/>
    <x v="1"/>
    <x v="4"/>
    <x v="1"/>
    <x v="459"/>
  </r>
  <r>
    <x v="6422"/>
    <s v="Palermo"/>
    <x v="175"/>
    <x v="0"/>
    <x v="1"/>
    <x v="40"/>
    <x v="9"/>
    <x v="4097"/>
    <x v="0"/>
    <x v="1"/>
    <x v="0"/>
    <x v="6421"/>
    <x v="1"/>
    <x v="1"/>
    <x v="4"/>
    <x v="2"/>
    <x v="211"/>
  </r>
  <r>
    <x v="6423"/>
    <s v="Moore"/>
    <x v="79"/>
    <x v="1"/>
    <x v="1"/>
    <x v="1"/>
    <x v="2"/>
    <x v="4098"/>
    <x v="0"/>
    <x v="0"/>
    <x v="1"/>
    <x v="6422"/>
    <x v="1"/>
    <x v="1"/>
    <x v="3"/>
    <x v="2"/>
    <x v="612"/>
  </r>
  <r>
    <x v="6424"/>
    <s v="Huang"/>
    <x v="334"/>
    <x v="0"/>
    <x v="1"/>
    <x v="3"/>
    <x v="8"/>
    <x v="0"/>
    <x v="2"/>
    <x v="1"/>
    <x v="1"/>
    <x v="6423"/>
    <x v="0"/>
    <x v="0"/>
    <x v="2"/>
    <x v="2"/>
    <x v="131"/>
  </r>
  <r>
    <x v="6425"/>
    <s v="Gray"/>
    <x v="120"/>
    <x v="0"/>
    <x v="1"/>
    <x v="2"/>
    <x v="6"/>
    <x v="4099"/>
    <x v="0"/>
    <x v="1"/>
    <x v="1"/>
    <x v="6424"/>
    <x v="1"/>
    <x v="1"/>
    <x v="2"/>
    <x v="3"/>
    <x v="255"/>
  </r>
  <r>
    <x v="6426"/>
    <s v="Sokolova"/>
    <x v="334"/>
    <x v="1"/>
    <x v="1"/>
    <x v="13"/>
    <x v="3"/>
    <x v="4100"/>
    <x v="0"/>
    <x v="0"/>
    <x v="1"/>
    <x v="6425"/>
    <x v="1"/>
    <x v="1"/>
    <x v="0"/>
    <x v="2"/>
    <x v="152"/>
  </r>
  <r>
    <x v="6427"/>
    <s v="Henderson"/>
    <x v="317"/>
    <x v="0"/>
    <x v="1"/>
    <x v="24"/>
    <x v="0"/>
    <x v="0"/>
    <x v="2"/>
    <x v="0"/>
    <x v="1"/>
    <x v="6426"/>
    <x v="1"/>
    <x v="1"/>
    <x v="3"/>
    <x v="0"/>
    <x v="155"/>
  </r>
  <r>
    <x v="6428"/>
    <s v="Mosley"/>
    <x v="203"/>
    <x v="2"/>
    <x v="0"/>
    <x v="2"/>
    <x v="8"/>
    <x v="4101"/>
    <x v="0"/>
    <x v="0"/>
    <x v="1"/>
    <x v="6427"/>
    <x v="0"/>
    <x v="0"/>
    <x v="0"/>
    <x v="0"/>
    <x v="435"/>
  </r>
  <r>
    <x v="6429"/>
    <s v="Nnaemeka"/>
    <x v="297"/>
    <x v="1"/>
    <x v="1"/>
    <x v="16"/>
    <x v="5"/>
    <x v="4102"/>
    <x v="2"/>
    <x v="1"/>
    <x v="0"/>
    <x v="6428"/>
    <x v="1"/>
    <x v="1"/>
    <x v="1"/>
    <x v="1"/>
    <x v="392"/>
  </r>
  <r>
    <x v="6430"/>
    <s v="Everett"/>
    <x v="71"/>
    <x v="1"/>
    <x v="0"/>
    <x v="20"/>
    <x v="6"/>
    <x v="4103"/>
    <x v="0"/>
    <x v="0"/>
    <x v="1"/>
    <x v="6429"/>
    <x v="1"/>
    <x v="1"/>
    <x v="1"/>
    <x v="0"/>
    <x v="552"/>
  </r>
  <r>
    <x v="6431"/>
    <s v="Goddard"/>
    <x v="231"/>
    <x v="1"/>
    <x v="1"/>
    <x v="2"/>
    <x v="1"/>
    <x v="0"/>
    <x v="0"/>
    <x v="1"/>
    <x v="0"/>
    <x v="6430"/>
    <x v="1"/>
    <x v="1"/>
    <x v="0"/>
    <x v="0"/>
    <x v="169"/>
  </r>
  <r>
    <x v="6432"/>
    <s v="Kuo"/>
    <x v="135"/>
    <x v="2"/>
    <x v="0"/>
    <x v="19"/>
    <x v="6"/>
    <x v="4104"/>
    <x v="2"/>
    <x v="0"/>
    <x v="0"/>
    <x v="6431"/>
    <x v="1"/>
    <x v="1"/>
    <x v="3"/>
    <x v="3"/>
    <x v="551"/>
  </r>
  <r>
    <x v="6433"/>
    <s v="Bianchi"/>
    <x v="397"/>
    <x v="1"/>
    <x v="1"/>
    <x v="47"/>
    <x v="8"/>
    <x v="4105"/>
    <x v="0"/>
    <x v="0"/>
    <x v="0"/>
    <x v="6432"/>
    <x v="1"/>
    <x v="1"/>
    <x v="0"/>
    <x v="0"/>
    <x v="157"/>
  </r>
  <r>
    <x v="6434"/>
    <s v="Rouse"/>
    <x v="103"/>
    <x v="0"/>
    <x v="0"/>
    <x v="13"/>
    <x v="2"/>
    <x v="0"/>
    <x v="2"/>
    <x v="0"/>
    <x v="1"/>
    <x v="6433"/>
    <x v="1"/>
    <x v="1"/>
    <x v="0"/>
    <x v="0"/>
    <x v="534"/>
  </r>
  <r>
    <x v="6435"/>
    <s v="Nwoye"/>
    <x v="298"/>
    <x v="0"/>
    <x v="1"/>
    <x v="28"/>
    <x v="4"/>
    <x v="4106"/>
    <x v="0"/>
    <x v="0"/>
    <x v="1"/>
    <x v="6434"/>
    <x v="1"/>
    <x v="1"/>
    <x v="3"/>
    <x v="3"/>
    <x v="332"/>
  </r>
  <r>
    <x v="6436"/>
    <s v="Greco"/>
    <x v="93"/>
    <x v="2"/>
    <x v="1"/>
    <x v="19"/>
    <x v="0"/>
    <x v="4107"/>
    <x v="0"/>
    <x v="0"/>
    <x v="0"/>
    <x v="6435"/>
    <x v="1"/>
    <x v="1"/>
    <x v="0"/>
    <x v="0"/>
    <x v="29"/>
  </r>
  <r>
    <x v="6437"/>
    <s v="Fang"/>
    <x v="93"/>
    <x v="0"/>
    <x v="0"/>
    <x v="24"/>
    <x v="4"/>
    <x v="4108"/>
    <x v="0"/>
    <x v="0"/>
    <x v="0"/>
    <x v="6436"/>
    <x v="1"/>
    <x v="1"/>
    <x v="1"/>
    <x v="3"/>
    <x v="681"/>
  </r>
  <r>
    <x v="6438"/>
    <s v="Chiemenam"/>
    <x v="331"/>
    <x v="0"/>
    <x v="0"/>
    <x v="4"/>
    <x v="6"/>
    <x v="4109"/>
    <x v="2"/>
    <x v="0"/>
    <x v="1"/>
    <x v="6437"/>
    <x v="1"/>
    <x v="1"/>
    <x v="4"/>
    <x v="0"/>
    <x v="529"/>
  </r>
  <r>
    <x v="6439"/>
    <s v="Artemiev"/>
    <x v="278"/>
    <x v="1"/>
    <x v="1"/>
    <x v="24"/>
    <x v="1"/>
    <x v="4110"/>
    <x v="0"/>
    <x v="0"/>
    <x v="1"/>
    <x v="6438"/>
    <x v="0"/>
    <x v="0"/>
    <x v="1"/>
    <x v="0"/>
    <x v="310"/>
  </r>
  <r>
    <x v="6440"/>
    <s v="Burrows"/>
    <x v="254"/>
    <x v="0"/>
    <x v="0"/>
    <x v="40"/>
    <x v="7"/>
    <x v="4111"/>
    <x v="0"/>
    <x v="1"/>
    <x v="0"/>
    <x v="6439"/>
    <x v="0"/>
    <x v="0"/>
    <x v="3"/>
    <x v="0"/>
    <x v="650"/>
  </r>
  <r>
    <x v="6441"/>
    <s v="Chizuoke"/>
    <x v="144"/>
    <x v="0"/>
    <x v="1"/>
    <x v="13"/>
    <x v="1"/>
    <x v="4112"/>
    <x v="0"/>
    <x v="0"/>
    <x v="1"/>
    <x v="6440"/>
    <x v="1"/>
    <x v="1"/>
    <x v="2"/>
    <x v="0"/>
    <x v="672"/>
  </r>
  <r>
    <x v="6442"/>
    <s v="T'ien"/>
    <x v="417"/>
    <x v="0"/>
    <x v="1"/>
    <x v="19"/>
    <x v="8"/>
    <x v="4113"/>
    <x v="0"/>
    <x v="0"/>
    <x v="1"/>
    <x v="6441"/>
    <x v="1"/>
    <x v="1"/>
    <x v="4"/>
    <x v="3"/>
    <x v="496"/>
  </r>
  <r>
    <x v="6443"/>
    <s v="Rogova"/>
    <x v="264"/>
    <x v="0"/>
    <x v="1"/>
    <x v="68"/>
    <x v="6"/>
    <x v="4114"/>
    <x v="0"/>
    <x v="1"/>
    <x v="0"/>
    <x v="6442"/>
    <x v="1"/>
    <x v="1"/>
    <x v="1"/>
    <x v="3"/>
    <x v="452"/>
  </r>
  <r>
    <x v="6444"/>
    <s v="Trevisano"/>
    <x v="185"/>
    <x v="2"/>
    <x v="0"/>
    <x v="24"/>
    <x v="5"/>
    <x v="4115"/>
    <x v="0"/>
    <x v="0"/>
    <x v="0"/>
    <x v="6443"/>
    <x v="1"/>
    <x v="1"/>
    <x v="2"/>
    <x v="0"/>
    <x v="381"/>
  </r>
  <r>
    <x v="6445"/>
    <s v="Sagese"/>
    <x v="331"/>
    <x v="0"/>
    <x v="0"/>
    <x v="33"/>
    <x v="1"/>
    <x v="4116"/>
    <x v="0"/>
    <x v="0"/>
    <x v="0"/>
    <x v="6444"/>
    <x v="1"/>
    <x v="1"/>
    <x v="4"/>
    <x v="3"/>
    <x v="783"/>
  </r>
  <r>
    <x v="6446"/>
    <s v="Artyomova"/>
    <x v="312"/>
    <x v="1"/>
    <x v="1"/>
    <x v="10"/>
    <x v="9"/>
    <x v="0"/>
    <x v="0"/>
    <x v="0"/>
    <x v="0"/>
    <x v="6445"/>
    <x v="1"/>
    <x v="1"/>
    <x v="1"/>
    <x v="0"/>
    <x v="444"/>
  </r>
  <r>
    <x v="6447"/>
    <s v="Long"/>
    <x v="0"/>
    <x v="1"/>
    <x v="0"/>
    <x v="8"/>
    <x v="6"/>
    <x v="4117"/>
    <x v="0"/>
    <x v="1"/>
    <x v="0"/>
    <x v="6446"/>
    <x v="1"/>
    <x v="1"/>
    <x v="3"/>
    <x v="0"/>
    <x v="284"/>
  </r>
  <r>
    <x v="6448"/>
    <s v="Hsueh"/>
    <x v="212"/>
    <x v="1"/>
    <x v="0"/>
    <x v="24"/>
    <x v="5"/>
    <x v="4118"/>
    <x v="2"/>
    <x v="0"/>
    <x v="1"/>
    <x v="6447"/>
    <x v="1"/>
    <x v="1"/>
    <x v="4"/>
    <x v="1"/>
    <x v="250"/>
  </r>
  <r>
    <x v="6449"/>
    <s v="White"/>
    <x v="185"/>
    <x v="2"/>
    <x v="1"/>
    <x v="13"/>
    <x v="0"/>
    <x v="4119"/>
    <x v="2"/>
    <x v="1"/>
    <x v="1"/>
    <x v="6448"/>
    <x v="0"/>
    <x v="0"/>
    <x v="2"/>
    <x v="0"/>
    <x v="774"/>
  </r>
  <r>
    <x v="6450"/>
    <s v="Lazarev"/>
    <x v="41"/>
    <x v="0"/>
    <x v="0"/>
    <x v="34"/>
    <x v="5"/>
    <x v="0"/>
    <x v="0"/>
    <x v="0"/>
    <x v="1"/>
    <x v="6449"/>
    <x v="1"/>
    <x v="1"/>
    <x v="0"/>
    <x v="3"/>
    <x v="532"/>
  </r>
  <r>
    <x v="6451"/>
    <s v="Benjamin"/>
    <x v="20"/>
    <x v="1"/>
    <x v="0"/>
    <x v="6"/>
    <x v="5"/>
    <x v="4120"/>
    <x v="2"/>
    <x v="0"/>
    <x v="0"/>
    <x v="6450"/>
    <x v="1"/>
    <x v="1"/>
    <x v="4"/>
    <x v="3"/>
    <x v="286"/>
  </r>
  <r>
    <x v="6452"/>
    <s v="Wan"/>
    <x v="100"/>
    <x v="1"/>
    <x v="1"/>
    <x v="3"/>
    <x v="8"/>
    <x v="0"/>
    <x v="2"/>
    <x v="0"/>
    <x v="1"/>
    <x v="6451"/>
    <x v="1"/>
    <x v="1"/>
    <x v="3"/>
    <x v="0"/>
    <x v="239"/>
  </r>
  <r>
    <x v="6453"/>
    <s v="Romano"/>
    <x v="300"/>
    <x v="2"/>
    <x v="0"/>
    <x v="4"/>
    <x v="8"/>
    <x v="4121"/>
    <x v="2"/>
    <x v="1"/>
    <x v="1"/>
    <x v="6452"/>
    <x v="1"/>
    <x v="1"/>
    <x v="3"/>
    <x v="2"/>
    <x v="465"/>
  </r>
  <r>
    <x v="6454"/>
    <s v="Craig"/>
    <x v="142"/>
    <x v="1"/>
    <x v="1"/>
    <x v="12"/>
    <x v="10"/>
    <x v="4122"/>
    <x v="0"/>
    <x v="0"/>
    <x v="0"/>
    <x v="6453"/>
    <x v="1"/>
    <x v="1"/>
    <x v="3"/>
    <x v="2"/>
    <x v="710"/>
  </r>
  <r>
    <x v="6455"/>
    <s v="Yermolayeva"/>
    <x v="152"/>
    <x v="0"/>
    <x v="0"/>
    <x v="6"/>
    <x v="9"/>
    <x v="0"/>
    <x v="2"/>
    <x v="1"/>
    <x v="0"/>
    <x v="6454"/>
    <x v="1"/>
    <x v="1"/>
    <x v="3"/>
    <x v="3"/>
    <x v="665"/>
  </r>
  <r>
    <x v="6456"/>
    <s v="Tseng"/>
    <x v="141"/>
    <x v="0"/>
    <x v="1"/>
    <x v="8"/>
    <x v="7"/>
    <x v="0"/>
    <x v="2"/>
    <x v="0"/>
    <x v="1"/>
    <x v="6455"/>
    <x v="1"/>
    <x v="1"/>
    <x v="1"/>
    <x v="0"/>
    <x v="437"/>
  </r>
  <r>
    <x v="6457"/>
    <s v="Tseng"/>
    <x v="135"/>
    <x v="1"/>
    <x v="1"/>
    <x v="21"/>
    <x v="5"/>
    <x v="4123"/>
    <x v="0"/>
    <x v="0"/>
    <x v="0"/>
    <x v="6456"/>
    <x v="1"/>
    <x v="1"/>
    <x v="1"/>
    <x v="2"/>
    <x v="512"/>
  </r>
  <r>
    <x v="6458"/>
    <s v="Le Hunte"/>
    <x v="114"/>
    <x v="0"/>
    <x v="1"/>
    <x v="18"/>
    <x v="1"/>
    <x v="4124"/>
    <x v="0"/>
    <x v="0"/>
    <x v="0"/>
    <x v="6457"/>
    <x v="1"/>
    <x v="1"/>
    <x v="1"/>
    <x v="3"/>
    <x v="722"/>
  </r>
  <r>
    <x v="6459"/>
    <s v="Blake"/>
    <x v="141"/>
    <x v="2"/>
    <x v="1"/>
    <x v="13"/>
    <x v="8"/>
    <x v="4125"/>
    <x v="0"/>
    <x v="0"/>
    <x v="0"/>
    <x v="6458"/>
    <x v="1"/>
    <x v="1"/>
    <x v="2"/>
    <x v="2"/>
    <x v="630"/>
  </r>
  <r>
    <x v="6460"/>
    <s v="Lane"/>
    <x v="37"/>
    <x v="0"/>
    <x v="1"/>
    <x v="6"/>
    <x v="4"/>
    <x v="0"/>
    <x v="2"/>
    <x v="1"/>
    <x v="1"/>
    <x v="6459"/>
    <x v="1"/>
    <x v="1"/>
    <x v="2"/>
    <x v="0"/>
    <x v="708"/>
  </r>
  <r>
    <x v="6461"/>
    <s v="Sparks"/>
    <x v="91"/>
    <x v="0"/>
    <x v="0"/>
    <x v="18"/>
    <x v="4"/>
    <x v="4126"/>
    <x v="0"/>
    <x v="0"/>
    <x v="1"/>
    <x v="6460"/>
    <x v="1"/>
    <x v="1"/>
    <x v="4"/>
    <x v="0"/>
    <x v="233"/>
  </r>
  <r>
    <x v="6462"/>
    <s v="Tu"/>
    <x v="449"/>
    <x v="0"/>
    <x v="1"/>
    <x v="38"/>
    <x v="1"/>
    <x v="0"/>
    <x v="2"/>
    <x v="0"/>
    <x v="0"/>
    <x v="6461"/>
    <x v="1"/>
    <x v="1"/>
    <x v="4"/>
    <x v="1"/>
    <x v="632"/>
  </r>
  <r>
    <x v="6463"/>
    <s v="Tochukwu"/>
    <x v="213"/>
    <x v="0"/>
    <x v="1"/>
    <x v="33"/>
    <x v="1"/>
    <x v="0"/>
    <x v="2"/>
    <x v="1"/>
    <x v="0"/>
    <x v="6462"/>
    <x v="1"/>
    <x v="1"/>
    <x v="4"/>
    <x v="2"/>
    <x v="137"/>
  </r>
  <r>
    <x v="6464"/>
    <s v="Whittaker"/>
    <x v="281"/>
    <x v="2"/>
    <x v="0"/>
    <x v="19"/>
    <x v="0"/>
    <x v="4127"/>
    <x v="0"/>
    <x v="1"/>
    <x v="0"/>
    <x v="6463"/>
    <x v="0"/>
    <x v="0"/>
    <x v="0"/>
    <x v="3"/>
    <x v="460"/>
  </r>
  <r>
    <x v="6465"/>
    <s v="Wang"/>
    <x v="87"/>
    <x v="1"/>
    <x v="1"/>
    <x v="28"/>
    <x v="5"/>
    <x v="0"/>
    <x v="2"/>
    <x v="0"/>
    <x v="0"/>
    <x v="6464"/>
    <x v="1"/>
    <x v="1"/>
    <x v="3"/>
    <x v="1"/>
    <x v="439"/>
  </r>
  <r>
    <x v="6466"/>
    <s v="Northern"/>
    <x v="71"/>
    <x v="2"/>
    <x v="1"/>
    <x v="15"/>
    <x v="4"/>
    <x v="4128"/>
    <x v="0"/>
    <x v="0"/>
    <x v="0"/>
    <x v="6465"/>
    <x v="0"/>
    <x v="0"/>
    <x v="1"/>
    <x v="3"/>
    <x v="471"/>
  </r>
  <r>
    <x v="6467"/>
    <s v="Humphries"/>
    <x v="231"/>
    <x v="0"/>
    <x v="0"/>
    <x v="8"/>
    <x v="3"/>
    <x v="0"/>
    <x v="0"/>
    <x v="1"/>
    <x v="0"/>
    <x v="6466"/>
    <x v="0"/>
    <x v="0"/>
    <x v="4"/>
    <x v="1"/>
    <x v="269"/>
  </r>
  <r>
    <x v="6468"/>
    <s v="Cremonesi"/>
    <x v="168"/>
    <x v="0"/>
    <x v="0"/>
    <x v="12"/>
    <x v="5"/>
    <x v="4129"/>
    <x v="0"/>
    <x v="1"/>
    <x v="0"/>
    <x v="6467"/>
    <x v="1"/>
    <x v="1"/>
    <x v="1"/>
    <x v="3"/>
    <x v="379"/>
  </r>
  <r>
    <x v="6469"/>
    <s v="Ku"/>
    <x v="135"/>
    <x v="0"/>
    <x v="0"/>
    <x v="51"/>
    <x v="4"/>
    <x v="0"/>
    <x v="2"/>
    <x v="0"/>
    <x v="1"/>
    <x v="6468"/>
    <x v="1"/>
    <x v="1"/>
    <x v="2"/>
    <x v="2"/>
    <x v="476"/>
  </r>
  <r>
    <x v="6470"/>
    <s v="Tobenna"/>
    <x v="202"/>
    <x v="2"/>
    <x v="0"/>
    <x v="1"/>
    <x v="8"/>
    <x v="4130"/>
    <x v="0"/>
    <x v="0"/>
    <x v="1"/>
    <x v="6469"/>
    <x v="1"/>
    <x v="1"/>
    <x v="0"/>
    <x v="0"/>
    <x v="215"/>
  </r>
  <r>
    <x v="6471"/>
    <s v="Okwuadigbo"/>
    <x v="4"/>
    <x v="0"/>
    <x v="0"/>
    <x v="20"/>
    <x v="8"/>
    <x v="0"/>
    <x v="2"/>
    <x v="0"/>
    <x v="1"/>
    <x v="6470"/>
    <x v="1"/>
    <x v="1"/>
    <x v="3"/>
    <x v="0"/>
    <x v="242"/>
  </r>
  <r>
    <x v="6472"/>
    <s v="Johnston"/>
    <x v="189"/>
    <x v="2"/>
    <x v="0"/>
    <x v="10"/>
    <x v="7"/>
    <x v="4131"/>
    <x v="0"/>
    <x v="0"/>
    <x v="1"/>
    <x v="6471"/>
    <x v="0"/>
    <x v="0"/>
    <x v="4"/>
    <x v="0"/>
    <x v="292"/>
  </r>
  <r>
    <x v="6473"/>
    <s v="Li"/>
    <x v="269"/>
    <x v="0"/>
    <x v="1"/>
    <x v="32"/>
    <x v="2"/>
    <x v="0"/>
    <x v="2"/>
    <x v="0"/>
    <x v="1"/>
    <x v="6472"/>
    <x v="1"/>
    <x v="1"/>
    <x v="2"/>
    <x v="1"/>
    <x v="161"/>
  </r>
  <r>
    <x v="6474"/>
    <s v="Talbot"/>
    <x v="160"/>
    <x v="0"/>
    <x v="1"/>
    <x v="24"/>
    <x v="0"/>
    <x v="0"/>
    <x v="2"/>
    <x v="0"/>
    <x v="0"/>
    <x v="6473"/>
    <x v="1"/>
    <x v="1"/>
    <x v="4"/>
    <x v="2"/>
    <x v="257"/>
  </r>
  <r>
    <x v="6475"/>
    <s v="Tu"/>
    <x v="11"/>
    <x v="2"/>
    <x v="1"/>
    <x v="1"/>
    <x v="8"/>
    <x v="4132"/>
    <x v="0"/>
    <x v="1"/>
    <x v="1"/>
    <x v="6474"/>
    <x v="0"/>
    <x v="0"/>
    <x v="0"/>
    <x v="3"/>
    <x v="639"/>
  </r>
  <r>
    <x v="6476"/>
    <s v="T'ien"/>
    <x v="178"/>
    <x v="0"/>
    <x v="1"/>
    <x v="20"/>
    <x v="4"/>
    <x v="0"/>
    <x v="2"/>
    <x v="1"/>
    <x v="1"/>
    <x v="6475"/>
    <x v="1"/>
    <x v="1"/>
    <x v="3"/>
    <x v="1"/>
    <x v="493"/>
  </r>
  <r>
    <x v="6477"/>
    <s v="Ross"/>
    <x v="13"/>
    <x v="0"/>
    <x v="0"/>
    <x v="10"/>
    <x v="4"/>
    <x v="0"/>
    <x v="2"/>
    <x v="1"/>
    <x v="1"/>
    <x v="6476"/>
    <x v="1"/>
    <x v="1"/>
    <x v="1"/>
    <x v="3"/>
    <x v="724"/>
  </r>
  <r>
    <x v="6478"/>
    <s v="Maclean"/>
    <x v="4"/>
    <x v="0"/>
    <x v="1"/>
    <x v="12"/>
    <x v="9"/>
    <x v="4133"/>
    <x v="0"/>
    <x v="0"/>
    <x v="0"/>
    <x v="6477"/>
    <x v="1"/>
    <x v="1"/>
    <x v="2"/>
    <x v="2"/>
    <x v="501"/>
  </r>
  <r>
    <x v="6479"/>
    <s v="Wan"/>
    <x v="228"/>
    <x v="1"/>
    <x v="1"/>
    <x v="23"/>
    <x v="8"/>
    <x v="0"/>
    <x v="0"/>
    <x v="0"/>
    <x v="1"/>
    <x v="6478"/>
    <x v="0"/>
    <x v="0"/>
    <x v="3"/>
    <x v="1"/>
    <x v="13"/>
  </r>
  <r>
    <x v="6480"/>
    <s v="Tsou"/>
    <x v="331"/>
    <x v="0"/>
    <x v="0"/>
    <x v="9"/>
    <x v="5"/>
    <x v="4134"/>
    <x v="2"/>
    <x v="1"/>
    <x v="0"/>
    <x v="6479"/>
    <x v="1"/>
    <x v="1"/>
    <x v="3"/>
    <x v="1"/>
    <x v="36"/>
  </r>
  <r>
    <x v="6481"/>
    <s v="Jack"/>
    <x v="141"/>
    <x v="2"/>
    <x v="1"/>
    <x v="2"/>
    <x v="2"/>
    <x v="4135"/>
    <x v="2"/>
    <x v="0"/>
    <x v="1"/>
    <x v="6480"/>
    <x v="1"/>
    <x v="1"/>
    <x v="3"/>
    <x v="2"/>
    <x v="436"/>
  </r>
  <r>
    <x v="6482"/>
    <s v="Lucchesi"/>
    <x v="4"/>
    <x v="0"/>
    <x v="1"/>
    <x v="15"/>
    <x v="4"/>
    <x v="4136"/>
    <x v="2"/>
    <x v="0"/>
    <x v="0"/>
    <x v="6481"/>
    <x v="1"/>
    <x v="1"/>
    <x v="4"/>
    <x v="1"/>
    <x v="60"/>
  </r>
  <r>
    <x v="6483"/>
    <s v="Ch'eng"/>
    <x v="0"/>
    <x v="2"/>
    <x v="1"/>
    <x v="1"/>
    <x v="6"/>
    <x v="4137"/>
    <x v="2"/>
    <x v="0"/>
    <x v="1"/>
    <x v="6482"/>
    <x v="1"/>
    <x v="1"/>
    <x v="1"/>
    <x v="3"/>
    <x v="144"/>
  </r>
  <r>
    <x v="6484"/>
    <s v="Saunders"/>
    <x v="355"/>
    <x v="1"/>
    <x v="1"/>
    <x v="4"/>
    <x v="0"/>
    <x v="0"/>
    <x v="2"/>
    <x v="0"/>
    <x v="1"/>
    <x v="6483"/>
    <x v="1"/>
    <x v="1"/>
    <x v="2"/>
    <x v="1"/>
    <x v="424"/>
  </r>
  <r>
    <x v="6485"/>
    <s v="Glover"/>
    <x v="230"/>
    <x v="2"/>
    <x v="1"/>
    <x v="28"/>
    <x v="8"/>
    <x v="4138"/>
    <x v="0"/>
    <x v="0"/>
    <x v="0"/>
    <x v="6484"/>
    <x v="1"/>
    <x v="1"/>
    <x v="2"/>
    <x v="0"/>
    <x v="698"/>
  </r>
  <r>
    <x v="6486"/>
    <s v="Tung"/>
    <x v="91"/>
    <x v="0"/>
    <x v="1"/>
    <x v="20"/>
    <x v="8"/>
    <x v="0"/>
    <x v="2"/>
    <x v="1"/>
    <x v="1"/>
    <x v="6485"/>
    <x v="1"/>
    <x v="1"/>
    <x v="0"/>
    <x v="0"/>
    <x v="238"/>
  </r>
  <r>
    <x v="6487"/>
    <s v="Padovano"/>
    <x v="147"/>
    <x v="0"/>
    <x v="1"/>
    <x v="8"/>
    <x v="0"/>
    <x v="0"/>
    <x v="2"/>
    <x v="1"/>
    <x v="0"/>
    <x v="6486"/>
    <x v="1"/>
    <x v="1"/>
    <x v="4"/>
    <x v="3"/>
    <x v="741"/>
  </r>
  <r>
    <x v="6488"/>
    <s v="Johnstone"/>
    <x v="46"/>
    <x v="0"/>
    <x v="1"/>
    <x v="4"/>
    <x v="9"/>
    <x v="0"/>
    <x v="2"/>
    <x v="0"/>
    <x v="1"/>
    <x v="6487"/>
    <x v="1"/>
    <x v="1"/>
    <x v="3"/>
    <x v="2"/>
    <x v="45"/>
  </r>
  <r>
    <x v="6489"/>
    <s v="Endrizzi"/>
    <x v="337"/>
    <x v="0"/>
    <x v="0"/>
    <x v="8"/>
    <x v="6"/>
    <x v="4139"/>
    <x v="2"/>
    <x v="0"/>
    <x v="0"/>
    <x v="6488"/>
    <x v="1"/>
    <x v="1"/>
    <x v="1"/>
    <x v="3"/>
    <x v="642"/>
  </r>
  <r>
    <x v="6490"/>
    <s v="Secombe"/>
    <x v="295"/>
    <x v="0"/>
    <x v="1"/>
    <x v="10"/>
    <x v="0"/>
    <x v="0"/>
    <x v="2"/>
    <x v="0"/>
    <x v="1"/>
    <x v="6489"/>
    <x v="1"/>
    <x v="1"/>
    <x v="3"/>
    <x v="2"/>
    <x v="127"/>
  </r>
  <r>
    <x v="6491"/>
    <s v="Elewechi"/>
    <x v="57"/>
    <x v="0"/>
    <x v="0"/>
    <x v="33"/>
    <x v="5"/>
    <x v="0"/>
    <x v="2"/>
    <x v="1"/>
    <x v="1"/>
    <x v="6490"/>
    <x v="1"/>
    <x v="1"/>
    <x v="0"/>
    <x v="1"/>
    <x v="79"/>
  </r>
  <r>
    <x v="6492"/>
    <s v="Chu"/>
    <x v="264"/>
    <x v="2"/>
    <x v="0"/>
    <x v="12"/>
    <x v="8"/>
    <x v="4140"/>
    <x v="2"/>
    <x v="1"/>
    <x v="1"/>
    <x v="6491"/>
    <x v="1"/>
    <x v="1"/>
    <x v="1"/>
    <x v="0"/>
    <x v="77"/>
  </r>
  <r>
    <x v="6493"/>
    <s v="Lucciano"/>
    <x v="63"/>
    <x v="0"/>
    <x v="1"/>
    <x v="12"/>
    <x v="9"/>
    <x v="4141"/>
    <x v="0"/>
    <x v="0"/>
    <x v="1"/>
    <x v="6492"/>
    <x v="1"/>
    <x v="1"/>
    <x v="1"/>
    <x v="1"/>
    <x v="443"/>
  </r>
  <r>
    <x v="6494"/>
    <s v="Pinto"/>
    <x v="3"/>
    <x v="0"/>
    <x v="1"/>
    <x v="34"/>
    <x v="3"/>
    <x v="0"/>
    <x v="2"/>
    <x v="0"/>
    <x v="0"/>
    <x v="6493"/>
    <x v="1"/>
    <x v="1"/>
    <x v="0"/>
    <x v="1"/>
    <x v="116"/>
  </r>
  <r>
    <x v="6495"/>
    <s v="McGregor"/>
    <x v="363"/>
    <x v="2"/>
    <x v="0"/>
    <x v="2"/>
    <x v="8"/>
    <x v="4142"/>
    <x v="1"/>
    <x v="0"/>
    <x v="1"/>
    <x v="6494"/>
    <x v="0"/>
    <x v="0"/>
    <x v="1"/>
    <x v="3"/>
    <x v="37"/>
  </r>
  <r>
    <x v="6496"/>
    <s v="Ugorji"/>
    <x v="362"/>
    <x v="2"/>
    <x v="0"/>
    <x v="4"/>
    <x v="4"/>
    <x v="4143"/>
    <x v="2"/>
    <x v="0"/>
    <x v="1"/>
    <x v="6495"/>
    <x v="0"/>
    <x v="0"/>
    <x v="3"/>
    <x v="0"/>
    <x v="121"/>
  </r>
  <r>
    <x v="6497"/>
    <s v="Bancks"/>
    <x v="22"/>
    <x v="0"/>
    <x v="1"/>
    <x v="5"/>
    <x v="9"/>
    <x v="4144"/>
    <x v="0"/>
    <x v="0"/>
    <x v="1"/>
    <x v="6496"/>
    <x v="0"/>
    <x v="0"/>
    <x v="0"/>
    <x v="3"/>
    <x v="669"/>
  </r>
  <r>
    <x v="6498"/>
    <s v="Warlow-Davies"/>
    <x v="225"/>
    <x v="0"/>
    <x v="0"/>
    <x v="7"/>
    <x v="8"/>
    <x v="4145"/>
    <x v="0"/>
    <x v="0"/>
    <x v="1"/>
    <x v="6497"/>
    <x v="1"/>
    <x v="1"/>
    <x v="1"/>
    <x v="2"/>
    <x v="436"/>
  </r>
  <r>
    <x v="6499"/>
    <s v="Dale"/>
    <x v="195"/>
    <x v="0"/>
    <x v="1"/>
    <x v="15"/>
    <x v="9"/>
    <x v="0"/>
    <x v="0"/>
    <x v="0"/>
    <x v="0"/>
    <x v="6498"/>
    <x v="1"/>
    <x v="1"/>
    <x v="2"/>
    <x v="2"/>
    <x v="78"/>
  </r>
  <r>
    <x v="6500"/>
    <s v="Buckley"/>
    <x v="37"/>
    <x v="0"/>
    <x v="0"/>
    <x v="3"/>
    <x v="8"/>
    <x v="4146"/>
    <x v="0"/>
    <x v="1"/>
    <x v="1"/>
    <x v="6499"/>
    <x v="1"/>
    <x v="1"/>
    <x v="3"/>
    <x v="3"/>
    <x v="339"/>
  </r>
  <r>
    <x v="6501"/>
    <s v="Nkemjika"/>
    <x v="331"/>
    <x v="0"/>
    <x v="1"/>
    <x v="33"/>
    <x v="9"/>
    <x v="0"/>
    <x v="2"/>
    <x v="0"/>
    <x v="1"/>
    <x v="6500"/>
    <x v="1"/>
    <x v="1"/>
    <x v="2"/>
    <x v="3"/>
    <x v="250"/>
  </r>
  <r>
    <x v="6502"/>
    <s v="Fairley"/>
    <x v="235"/>
    <x v="0"/>
    <x v="0"/>
    <x v="20"/>
    <x v="0"/>
    <x v="4147"/>
    <x v="0"/>
    <x v="0"/>
    <x v="1"/>
    <x v="6501"/>
    <x v="1"/>
    <x v="1"/>
    <x v="3"/>
    <x v="3"/>
    <x v="332"/>
  </r>
  <r>
    <x v="6503"/>
    <s v="Boothby"/>
    <x v="443"/>
    <x v="2"/>
    <x v="0"/>
    <x v="24"/>
    <x v="5"/>
    <x v="4148"/>
    <x v="0"/>
    <x v="1"/>
    <x v="0"/>
    <x v="6502"/>
    <x v="1"/>
    <x v="1"/>
    <x v="2"/>
    <x v="1"/>
    <x v="222"/>
  </r>
  <r>
    <x v="6504"/>
    <s v="Chukwuhaenye"/>
    <x v="266"/>
    <x v="0"/>
    <x v="1"/>
    <x v="15"/>
    <x v="1"/>
    <x v="0"/>
    <x v="2"/>
    <x v="0"/>
    <x v="0"/>
    <x v="6503"/>
    <x v="1"/>
    <x v="1"/>
    <x v="2"/>
    <x v="1"/>
    <x v="333"/>
  </r>
  <r>
    <x v="6505"/>
    <s v="Lock"/>
    <x v="248"/>
    <x v="2"/>
    <x v="1"/>
    <x v="36"/>
    <x v="0"/>
    <x v="4149"/>
    <x v="0"/>
    <x v="1"/>
    <x v="1"/>
    <x v="6504"/>
    <x v="0"/>
    <x v="0"/>
    <x v="0"/>
    <x v="0"/>
    <x v="129"/>
  </r>
  <r>
    <x v="6506"/>
    <s v="Clarke"/>
    <x v="48"/>
    <x v="1"/>
    <x v="0"/>
    <x v="27"/>
    <x v="1"/>
    <x v="4150"/>
    <x v="0"/>
    <x v="0"/>
    <x v="1"/>
    <x v="6505"/>
    <x v="0"/>
    <x v="0"/>
    <x v="0"/>
    <x v="1"/>
    <x v="207"/>
  </r>
  <r>
    <x v="6507"/>
    <s v="Ramsey"/>
    <x v="56"/>
    <x v="0"/>
    <x v="1"/>
    <x v="15"/>
    <x v="5"/>
    <x v="4151"/>
    <x v="0"/>
    <x v="0"/>
    <x v="1"/>
    <x v="6506"/>
    <x v="1"/>
    <x v="1"/>
    <x v="2"/>
    <x v="1"/>
    <x v="605"/>
  </r>
  <r>
    <x v="6508"/>
    <s v="Eipper"/>
    <x v="4"/>
    <x v="2"/>
    <x v="1"/>
    <x v="0"/>
    <x v="5"/>
    <x v="4152"/>
    <x v="1"/>
    <x v="1"/>
    <x v="0"/>
    <x v="6507"/>
    <x v="0"/>
    <x v="0"/>
    <x v="4"/>
    <x v="0"/>
    <x v="88"/>
  </r>
  <r>
    <x v="6509"/>
    <s v="Ko"/>
    <x v="65"/>
    <x v="2"/>
    <x v="0"/>
    <x v="20"/>
    <x v="1"/>
    <x v="4153"/>
    <x v="2"/>
    <x v="1"/>
    <x v="1"/>
    <x v="6508"/>
    <x v="1"/>
    <x v="1"/>
    <x v="2"/>
    <x v="1"/>
    <x v="489"/>
  </r>
  <r>
    <x v="6510"/>
    <s v="Munro"/>
    <x v="0"/>
    <x v="1"/>
    <x v="1"/>
    <x v="17"/>
    <x v="2"/>
    <x v="4154"/>
    <x v="0"/>
    <x v="0"/>
    <x v="0"/>
    <x v="6509"/>
    <x v="0"/>
    <x v="0"/>
    <x v="2"/>
    <x v="1"/>
    <x v="732"/>
  </r>
  <r>
    <x v="6511"/>
    <s v="McGregor"/>
    <x v="103"/>
    <x v="0"/>
    <x v="0"/>
    <x v="5"/>
    <x v="4"/>
    <x v="4155"/>
    <x v="0"/>
    <x v="1"/>
    <x v="0"/>
    <x v="6510"/>
    <x v="0"/>
    <x v="0"/>
    <x v="2"/>
    <x v="0"/>
    <x v="233"/>
  </r>
  <r>
    <x v="6512"/>
    <s v="Henderson"/>
    <x v="247"/>
    <x v="0"/>
    <x v="1"/>
    <x v="9"/>
    <x v="3"/>
    <x v="4156"/>
    <x v="2"/>
    <x v="0"/>
    <x v="0"/>
    <x v="6511"/>
    <x v="1"/>
    <x v="1"/>
    <x v="3"/>
    <x v="1"/>
    <x v="589"/>
  </r>
  <r>
    <x v="6513"/>
    <s v="Fernandez"/>
    <x v="368"/>
    <x v="1"/>
    <x v="0"/>
    <x v="1"/>
    <x v="9"/>
    <x v="4157"/>
    <x v="2"/>
    <x v="0"/>
    <x v="0"/>
    <x v="6512"/>
    <x v="1"/>
    <x v="1"/>
    <x v="4"/>
    <x v="0"/>
    <x v="328"/>
  </r>
  <r>
    <x v="6514"/>
    <s v="Porter"/>
    <x v="313"/>
    <x v="1"/>
    <x v="1"/>
    <x v="28"/>
    <x v="3"/>
    <x v="0"/>
    <x v="2"/>
    <x v="1"/>
    <x v="1"/>
    <x v="6513"/>
    <x v="1"/>
    <x v="1"/>
    <x v="3"/>
    <x v="0"/>
    <x v="315"/>
  </r>
  <r>
    <x v="6515"/>
    <s v="Pan"/>
    <x v="327"/>
    <x v="0"/>
    <x v="0"/>
    <x v="35"/>
    <x v="0"/>
    <x v="4158"/>
    <x v="2"/>
    <x v="1"/>
    <x v="0"/>
    <x v="6514"/>
    <x v="1"/>
    <x v="1"/>
    <x v="2"/>
    <x v="3"/>
    <x v="176"/>
  </r>
  <r>
    <x v="6516"/>
    <s v="Esposito"/>
    <x v="289"/>
    <x v="1"/>
    <x v="0"/>
    <x v="15"/>
    <x v="3"/>
    <x v="0"/>
    <x v="1"/>
    <x v="1"/>
    <x v="0"/>
    <x v="6515"/>
    <x v="1"/>
    <x v="1"/>
    <x v="3"/>
    <x v="0"/>
    <x v="139"/>
  </r>
  <r>
    <x v="6517"/>
    <s v="Kaeppel"/>
    <x v="103"/>
    <x v="2"/>
    <x v="0"/>
    <x v="21"/>
    <x v="9"/>
    <x v="4159"/>
    <x v="2"/>
    <x v="0"/>
    <x v="0"/>
    <x v="6516"/>
    <x v="1"/>
    <x v="1"/>
    <x v="2"/>
    <x v="2"/>
    <x v="260"/>
  </r>
  <r>
    <x v="6518"/>
    <s v="Lamb"/>
    <x v="149"/>
    <x v="1"/>
    <x v="0"/>
    <x v="23"/>
    <x v="4"/>
    <x v="4160"/>
    <x v="2"/>
    <x v="1"/>
    <x v="1"/>
    <x v="6517"/>
    <x v="0"/>
    <x v="0"/>
    <x v="1"/>
    <x v="1"/>
    <x v="755"/>
  </r>
  <r>
    <x v="6519"/>
    <s v="Lei"/>
    <x v="22"/>
    <x v="2"/>
    <x v="0"/>
    <x v="5"/>
    <x v="4"/>
    <x v="4161"/>
    <x v="0"/>
    <x v="1"/>
    <x v="1"/>
    <x v="6518"/>
    <x v="0"/>
    <x v="0"/>
    <x v="0"/>
    <x v="3"/>
    <x v="668"/>
  </r>
  <r>
    <x v="6520"/>
    <s v="Conti"/>
    <x v="112"/>
    <x v="0"/>
    <x v="0"/>
    <x v="1"/>
    <x v="7"/>
    <x v="0"/>
    <x v="0"/>
    <x v="0"/>
    <x v="1"/>
    <x v="6519"/>
    <x v="1"/>
    <x v="1"/>
    <x v="4"/>
    <x v="0"/>
    <x v="374"/>
  </r>
  <r>
    <x v="6521"/>
    <s v="Hargreaves"/>
    <x v="298"/>
    <x v="2"/>
    <x v="1"/>
    <x v="12"/>
    <x v="4"/>
    <x v="4162"/>
    <x v="2"/>
    <x v="0"/>
    <x v="1"/>
    <x v="6520"/>
    <x v="1"/>
    <x v="1"/>
    <x v="2"/>
    <x v="1"/>
    <x v="732"/>
  </r>
  <r>
    <x v="6522"/>
    <s v="Yermolayev"/>
    <x v="118"/>
    <x v="0"/>
    <x v="0"/>
    <x v="0"/>
    <x v="1"/>
    <x v="4163"/>
    <x v="2"/>
    <x v="0"/>
    <x v="1"/>
    <x v="6521"/>
    <x v="1"/>
    <x v="1"/>
    <x v="2"/>
    <x v="2"/>
    <x v="290"/>
  </r>
  <r>
    <x v="6523"/>
    <s v="Kerr"/>
    <x v="155"/>
    <x v="1"/>
    <x v="0"/>
    <x v="8"/>
    <x v="4"/>
    <x v="0"/>
    <x v="2"/>
    <x v="1"/>
    <x v="0"/>
    <x v="6522"/>
    <x v="1"/>
    <x v="1"/>
    <x v="0"/>
    <x v="1"/>
    <x v="640"/>
  </r>
  <r>
    <x v="6524"/>
    <s v="Waters"/>
    <x v="189"/>
    <x v="2"/>
    <x v="0"/>
    <x v="12"/>
    <x v="1"/>
    <x v="4164"/>
    <x v="1"/>
    <x v="0"/>
    <x v="0"/>
    <x v="6523"/>
    <x v="0"/>
    <x v="0"/>
    <x v="3"/>
    <x v="0"/>
    <x v="224"/>
  </r>
  <r>
    <x v="6525"/>
    <s v="Onyeorulu"/>
    <x v="346"/>
    <x v="0"/>
    <x v="1"/>
    <x v="10"/>
    <x v="4"/>
    <x v="4165"/>
    <x v="0"/>
    <x v="0"/>
    <x v="1"/>
    <x v="6524"/>
    <x v="1"/>
    <x v="1"/>
    <x v="2"/>
    <x v="1"/>
    <x v="106"/>
  </r>
  <r>
    <x v="6526"/>
    <s v="Kolesnikova"/>
    <x v="27"/>
    <x v="0"/>
    <x v="0"/>
    <x v="10"/>
    <x v="3"/>
    <x v="4166"/>
    <x v="0"/>
    <x v="0"/>
    <x v="0"/>
    <x v="6525"/>
    <x v="1"/>
    <x v="1"/>
    <x v="2"/>
    <x v="0"/>
    <x v="474"/>
  </r>
  <r>
    <x v="6527"/>
    <s v="Kazakova"/>
    <x v="253"/>
    <x v="0"/>
    <x v="1"/>
    <x v="16"/>
    <x v="6"/>
    <x v="4167"/>
    <x v="0"/>
    <x v="0"/>
    <x v="1"/>
    <x v="6526"/>
    <x v="1"/>
    <x v="1"/>
    <x v="2"/>
    <x v="0"/>
    <x v="518"/>
  </r>
  <r>
    <x v="6528"/>
    <s v="MacDonald"/>
    <x v="68"/>
    <x v="1"/>
    <x v="1"/>
    <x v="7"/>
    <x v="9"/>
    <x v="4168"/>
    <x v="0"/>
    <x v="1"/>
    <x v="1"/>
    <x v="6527"/>
    <x v="1"/>
    <x v="1"/>
    <x v="0"/>
    <x v="0"/>
    <x v="171"/>
  </r>
  <r>
    <x v="6529"/>
    <s v="Sharwood"/>
    <x v="413"/>
    <x v="1"/>
    <x v="0"/>
    <x v="24"/>
    <x v="7"/>
    <x v="0"/>
    <x v="2"/>
    <x v="0"/>
    <x v="1"/>
    <x v="6528"/>
    <x v="1"/>
    <x v="1"/>
    <x v="4"/>
    <x v="1"/>
    <x v="277"/>
  </r>
  <r>
    <x v="6530"/>
    <s v="Bufkin"/>
    <x v="54"/>
    <x v="2"/>
    <x v="0"/>
    <x v="31"/>
    <x v="9"/>
    <x v="4169"/>
    <x v="0"/>
    <x v="1"/>
    <x v="0"/>
    <x v="6529"/>
    <x v="1"/>
    <x v="1"/>
    <x v="3"/>
    <x v="0"/>
    <x v="43"/>
  </r>
  <r>
    <x v="6531"/>
    <s v="Nwankwo"/>
    <x v="344"/>
    <x v="0"/>
    <x v="0"/>
    <x v="13"/>
    <x v="2"/>
    <x v="0"/>
    <x v="2"/>
    <x v="0"/>
    <x v="0"/>
    <x v="6530"/>
    <x v="1"/>
    <x v="1"/>
    <x v="4"/>
    <x v="2"/>
    <x v="622"/>
  </r>
  <r>
    <x v="6532"/>
    <s v="Boniwell"/>
    <x v="25"/>
    <x v="0"/>
    <x v="1"/>
    <x v="44"/>
    <x v="4"/>
    <x v="0"/>
    <x v="1"/>
    <x v="0"/>
    <x v="0"/>
    <x v="6531"/>
    <x v="1"/>
    <x v="1"/>
    <x v="4"/>
    <x v="1"/>
    <x v="648"/>
  </r>
  <r>
    <x v="6533"/>
    <s v="Willis"/>
    <x v="384"/>
    <x v="0"/>
    <x v="0"/>
    <x v="40"/>
    <x v="2"/>
    <x v="4170"/>
    <x v="2"/>
    <x v="0"/>
    <x v="0"/>
    <x v="6532"/>
    <x v="1"/>
    <x v="1"/>
    <x v="3"/>
    <x v="0"/>
    <x v="140"/>
  </r>
  <r>
    <x v="6534"/>
    <s v="Burns"/>
    <x v="95"/>
    <x v="1"/>
    <x v="1"/>
    <x v="7"/>
    <x v="9"/>
    <x v="4171"/>
    <x v="0"/>
    <x v="0"/>
    <x v="0"/>
    <x v="6533"/>
    <x v="1"/>
    <x v="1"/>
    <x v="0"/>
    <x v="0"/>
    <x v="667"/>
  </r>
  <r>
    <x v="6535"/>
    <s v="Kung"/>
    <x v="79"/>
    <x v="0"/>
    <x v="0"/>
    <x v="18"/>
    <x v="5"/>
    <x v="4172"/>
    <x v="2"/>
    <x v="1"/>
    <x v="0"/>
    <x v="6534"/>
    <x v="1"/>
    <x v="1"/>
    <x v="3"/>
    <x v="2"/>
    <x v="616"/>
  </r>
  <r>
    <x v="6536"/>
    <s v="Howells"/>
    <x v="107"/>
    <x v="0"/>
    <x v="0"/>
    <x v="24"/>
    <x v="3"/>
    <x v="4173"/>
    <x v="0"/>
    <x v="0"/>
    <x v="1"/>
    <x v="6535"/>
    <x v="1"/>
    <x v="1"/>
    <x v="2"/>
    <x v="1"/>
    <x v="281"/>
  </r>
  <r>
    <x v="6537"/>
    <s v="Bevan"/>
    <x v="149"/>
    <x v="1"/>
    <x v="0"/>
    <x v="2"/>
    <x v="6"/>
    <x v="4174"/>
    <x v="0"/>
    <x v="1"/>
    <x v="1"/>
    <x v="6536"/>
    <x v="1"/>
    <x v="1"/>
    <x v="1"/>
    <x v="0"/>
    <x v="151"/>
  </r>
  <r>
    <x v="6538"/>
    <s v="Neitenstein"/>
    <x v="292"/>
    <x v="0"/>
    <x v="1"/>
    <x v="10"/>
    <x v="4"/>
    <x v="4175"/>
    <x v="2"/>
    <x v="0"/>
    <x v="0"/>
    <x v="6537"/>
    <x v="0"/>
    <x v="0"/>
    <x v="0"/>
    <x v="2"/>
    <x v="668"/>
  </r>
  <r>
    <x v="6539"/>
    <s v="Johnson"/>
    <x v="351"/>
    <x v="0"/>
    <x v="0"/>
    <x v="13"/>
    <x v="1"/>
    <x v="0"/>
    <x v="2"/>
    <x v="0"/>
    <x v="1"/>
    <x v="6538"/>
    <x v="0"/>
    <x v="0"/>
    <x v="1"/>
    <x v="3"/>
    <x v="86"/>
  </r>
  <r>
    <x v="6540"/>
    <s v="Sandover"/>
    <x v="26"/>
    <x v="2"/>
    <x v="1"/>
    <x v="19"/>
    <x v="6"/>
    <x v="4176"/>
    <x v="0"/>
    <x v="0"/>
    <x v="1"/>
    <x v="6539"/>
    <x v="1"/>
    <x v="1"/>
    <x v="2"/>
    <x v="0"/>
    <x v="771"/>
  </r>
  <r>
    <x v="6541"/>
    <s v="Nnamutaezinwa"/>
    <x v="256"/>
    <x v="1"/>
    <x v="1"/>
    <x v="12"/>
    <x v="8"/>
    <x v="4177"/>
    <x v="0"/>
    <x v="0"/>
    <x v="0"/>
    <x v="6540"/>
    <x v="1"/>
    <x v="1"/>
    <x v="3"/>
    <x v="1"/>
    <x v="191"/>
  </r>
  <r>
    <x v="6542"/>
    <s v="Sinclair"/>
    <x v="29"/>
    <x v="0"/>
    <x v="1"/>
    <x v="12"/>
    <x v="3"/>
    <x v="4178"/>
    <x v="0"/>
    <x v="0"/>
    <x v="0"/>
    <x v="6541"/>
    <x v="1"/>
    <x v="1"/>
    <x v="0"/>
    <x v="3"/>
    <x v="280"/>
  </r>
  <r>
    <x v="6543"/>
    <s v="Wei"/>
    <x v="90"/>
    <x v="2"/>
    <x v="1"/>
    <x v="6"/>
    <x v="1"/>
    <x v="4179"/>
    <x v="2"/>
    <x v="0"/>
    <x v="0"/>
    <x v="6542"/>
    <x v="1"/>
    <x v="1"/>
    <x v="0"/>
    <x v="3"/>
    <x v="40"/>
  </r>
  <r>
    <x v="6544"/>
    <s v="Higgins"/>
    <x v="241"/>
    <x v="0"/>
    <x v="0"/>
    <x v="13"/>
    <x v="6"/>
    <x v="4180"/>
    <x v="0"/>
    <x v="1"/>
    <x v="0"/>
    <x v="6543"/>
    <x v="1"/>
    <x v="1"/>
    <x v="0"/>
    <x v="2"/>
    <x v="740"/>
  </r>
  <r>
    <x v="6545"/>
    <s v="Chang"/>
    <x v="450"/>
    <x v="1"/>
    <x v="1"/>
    <x v="7"/>
    <x v="0"/>
    <x v="0"/>
    <x v="2"/>
    <x v="0"/>
    <x v="0"/>
    <x v="6544"/>
    <x v="1"/>
    <x v="1"/>
    <x v="0"/>
    <x v="0"/>
    <x v="155"/>
  </r>
  <r>
    <x v="6546"/>
    <s v="Henderson"/>
    <x v="382"/>
    <x v="0"/>
    <x v="1"/>
    <x v="43"/>
    <x v="10"/>
    <x v="4181"/>
    <x v="2"/>
    <x v="0"/>
    <x v="0"/>
    <x v="6545"/>
    <x v="1"/>
    <x v="1"/>
    <x v="1"/>
    <x v="3"/>
    <x v="605"/>
  </r>
  <r>
    <x v="6547"/>
    <s v="Cox"/>
    <x v="52"/>
    <x v="0"/>
    <x v="0"/>
    <x v="33"/>
    <x v="4"/>
    <x v="4182"/>
    <x v="0"/>
    <x v="0"/>
    <x v="0"/>
    <x v="6546"/>
    <x v="1"/>
    <x v="1"/>
    <x v="3"/>
    <x v="3"/>
    <x v="227"/>
  </r>
  <r>
    <x v="6548"/>
    <s v="Tsui"/>
    <x v="133"/>
    <x v="0"/>
    <x v="1"/>
    <x v="16"/>
    <x v="3"/>
    <x v="4183"/>
    <x v="2"/>
    <x v="0"/>
    <x v="1"/>
    <x v="6547"/>
    <x v="1"/>
    <x v="1"/>
    <x v="3"/>
    <x v="0"/>
    <x v="423"/>
  </r>
  <r>
    <x v="6549"/>
    <s v="Lee"/>
    <x v="157"/>
    <x v="0"/>
    <x v="1"/>
    <x v="15"/>
    <x v="5"/>
    <x v="0"/>
    <x v="2"/>
    <x v="0"/>
    <x v="1"/>
    <x v="6548"/>
    <x v="1"/>
    <x v="1"/>
    <x v="4"/>
    <x v="1"/>
    <x v="151"/>
  </r>
  <r>
    <x v="6550"/>
    <s v="Sergeyeva"/>
    <x v="45"/>
    <x v="2"/>
    <x v="0"/>
    <x v="2"/>
    <x v="6"/>
    <x v="4184"/>
    <x v="0"/>
    <x v="0"/>
    <x v="0"/>
    <x v="6549"/>
    <x v="0"/>
    <x v="0"/>
    <x v="0"/>
    <x v="0"/>
    <x v="615"/>
  </r>
  <r>
    <x v="6551"/>
    <s v="Napolitani"/>
    <x v="145"/>
    <x v="1"/>
    <x v="0"/>
    <x v="33"/>
    <x v="8"/>
    <x v="0"/>
    <x v="2"/>
    <x v="1"/>
    <x v="0"/>
    <x v="6550"/>
    <x v="1"/>
    <x v="1"/>
    <x v="3"/>
    <x v="2"/>
    <x v="521"/>
  </r>
  <r>
    <x v="6552"/>
    <s v="Beatham"/>
    <x v="120"/>
    <x v="2"/>
    <x v="0"/>
    <x v="10"/>
    <x v="8"/>
    <x v="4185"/>
    <x v="0"/>
    <x v="0"/>
    <x v="1"/>
    <x v="6551"/>
    <x v="1"/>
    <x v="1"/>
    <x v="0"/>
    <x v="1"/>
    <x v="379"/>
  </r>
  <r>
    <x v="6553"/>
    <s v="Lu"/>
    <x v="276"/>
    <x v="2"/>
    <x v="1"/>
    <x v="5"/>
    <x v="1"/>
    <x v="4186"/>
    <x v="0"/>
    <x v="0"/>
    <x v="1"/>
    <x v="6552"/>
    <x v="0"/>
    <x v="0"/>
    <x v="0"/>
    <x v="0"/>
    <x v="583"/>
  </r>
  <r>
    <x v="6554"/>
    <s v="Yashina"/>
    <x v="32"/>
    <x v="0"/>
    <x v="1"/>
    <x v="8"/>
    <x v="4"/>
    <x v="4187"/>
    <x v="0"/>
    <x v="0"/>
    <x v="1"/>
    <x v="6553"/>
    <x v="1"/>
    <x v="1"/>
    <x v="4"/>
    <x v="0"/>
    <x v="229"/>
  </r>
  <r>
    <x v="6555"/>
    <s v="Bales"/>
    <x v="270"/>
    <x v="0"/>
    <x v="1"/>
    <x v="12"/>
    <x v="8"/>
    <x v="0"/>
    <x v="2"/>
    <x v="0"/>
    <x v="1"/>
    <x v="6554"/>
    <x v="1"/>
    <x v="1"/>
    <x v="3"/>
    <x v="1"/>
    <x v="234"/>
  </r>
  <r>
    <x v="6556"/>
    <s v="Hill"/>
    <x v="220"/>
    <x v="2"/>
    <x v="0"/>
    <x v="21"/>
    <x v="1"/>
    <x v="4188"/>
    <x v="0"/>
    <x v="1"/>
    <x v="0"/>
    <x v="6555"/>
    <x v="0"/>
    <x v="0"/>
    <x v="3"/>
    <x v="1"/>
    <x v="651"/>
  </r>
  <r>
    <x v="6557"/>
    <s v="Ibeamaka"/>
    <x v="283"/>
    <x v="1"/>
    <x v="1"/>
    <x v="20"/>
    <x v="8"/>
    <x v="0"/>
    <x v="2"/>
    <x v="1"/>
    <x v="1"/>
    <x v="6556"/>
    <x v="1"/>
    <x v="1"/>
    <x v="0"/>
    <x v="2"/>
    <x v="650"/>
  </r>
  <r>
    <x v="6558"/>
    <s v="Romilly"/>
    <x v="112"/>
    <x v="0"/>
    <x v="1"/>
    <x v="16"/>
    <x v="10"/>
    <x v="4189"/>
    <x v="0"/>
    <x v="1"/>
    <x v="0"/>
    <x v="6557"/>
    <x v="1"/>
    <x v="1"/>
    <x v="3"/>
    <x v="3"/>
    <x v="699"/>
  </r>
  <r>
    <x v="6559"/>
    <s v="Hayes"/>
    <x v="30"/>
    <x v="2"/>
    <x v="1"/>
    <x v="16"/>
    <x v="4"/>
    <x v="4190"/>
    <x v="2"/>
    <x v="0"/>
    <x v="0"/>
    <x v="6558"/>
    <x v="1"/>
    <x v="1"/>
    <x v="0"/>
    <x v="2"/>
    <x v="531"/>
  </r>
  <r>
    <x v="6560"/>
    <s v="Chiu"/>
    <x v="24"/>
    <x v="0"/>
    <x v="0"/>
    <x v="15"/>
    <x v="1"/>
    <x v="0"/>
    <x v="2"/>
    <x v="0"/>
    <x v="1"/>
    <x v="6559"/>
    <x v="1"/>
    <x v="1"/>
    <x v="0"/>
    <x v="2"/>
    <x v="223"/>
  </r>
  <r>
    <x v="6561"/>
    <s v="Sun"/>
    <x v="316"/>
    <x v="2"/>
    <x v="0"/>
    <x v="36"/>
    <x v="3"/>
    <x v="4191"/>
    <x v="0"/>
    <x v="0"/>
    <x v="1"/>
    <x v="6560"/>
    <x v="0"/>
    <x v="0"/>
    <x v="2"/>
    <x v="0"/>
    <x v="401"/>
  </r>
  <r>
    <x v="6562"/>
    <s v="Brennan"/>
    <x v="308"/>
    <x v="0"/>
    <x v="1"/>
    <x v="4"/>
    <x v="6"/>
    <x v="4192"/>
    <x v="0"/>
    <x v="0"/>
    <x v="1"/>
    <x v="6561"/>
    <x v="0"/>
    <x v="0"/>
    <x v="0"/>
    <x v="0"/>
    <x v="58"/>
  </r>
  <r>
    <x v="6563"/>
    <s v="Storey"/>
    <x v="154"/>
    <x v="2"/>
    <x v="1"/>
    <x v="11"/>
    <x v="4"/>
    <x v="4193"/>
    <x v="0"/>
    <x v="0"/>
    <x v="0"/>
    <x v="6562"/>
    <x v="1"/>
    <x v="1"/>
    <x v="2"/>
    <x v="2"/>
    <x v="429"/>
  </r>
  <r>
    <x v="6564"/>
    <s v="Lawson"/>
    <x v="79"/>
    <x v="2"/>
    <x v="0"/>
    <x v="40"/>
    <x v="10"/>
    <x v="4194"/>
    <x v="2"/>
    <x v="0"/>
    <x v="0"/>
    <x v="6563"/>
    <x v="0"/>
    <x v="0"/>
    <x v="4"/>
    <x v="3"/>
    <x v="594"/>
  </r>
  <r>
    <x v="6565"/>
    <s v="T'ao"/>
    <x v="118"/>
    <x v="0"/>
    <x v="0"/>
    <x v="19"/>
    <x v="0"/>
    <x v="0"/>
    <x v="2"/>
    <x v="0"/>
    <x v="1"/>
    <x v="6564"/>
    <x v="1"/>
    <x v="1"/>
    <x v="3"/>
    <x v="1"/>
    <x v="286"/>
  </r>
  <r>
    <x v="6566"/>
    <s v="Yao"/>
    <x v="145"/>
    <x v="2"/>
    <x v="0"/>
    <x v="33"/>
    <x v="10"/>
    <x v="4195"/>
    <x v="2"/>
    <x v="0"/>
    <x v="0"/>
    <x v="6565"/>
    <x v="1"/>
    <x v="1"/>
    <x v="1"/>
    <x v="0"/>
    <x v="26"/>
  </r>
  <r>
    <x v="6567"/>
    <s v="Bracewell"/>
    <x v="172"/>
    <x v="1"/>
    <x v="0"/>
    <x v="41"/>
    <x v="1"/>
    <x v="4196"/>
    <x v="0"/>
    <x v="1"/>
    <x v="1"/>
    <x v="6566"/>
    <x v="0"/>
    <x v="0"/>
    <x v="3"/>
    <x v="2"/>
    <x v="765"/>
  </r>
  <r>
    <x v="6568"/>
    <s v="Kerr"/>
    <x v="251"/>
    <x v="2"/>
    <x v="1"/>
    <x v="41"/>
    <x v="2"/>
    <x v="4197"/>
    <x v="0"/>
    <x v="0"/>
    <x v="0"/>
    <x v="6567"/>
    <x v="1"/>
    <x v="1"/>
    <x v="0"/>
    <x v="2"/>
    <x v="219"/>
  </r>
  <r>
    <x v="6569"/>
    <s v="Blake"/>
    <x v="61"/>
    <x v="2"/>
    <x v="1"/>
    <x v="16"/>
    <x v="1"/>
    <x v="4198"/>
    <x v="0"/>
    <x v="0"/>
    <x v="1"/>
    <x v="6568"/>
    <x v="0"/>
    <x v="0"/>
    <x v="1"/>
    <x v="2"/>
    <x v="744"/>
  </r>
  <r>
    <x v="6570"/>
    <s v="Sanders"/>
    <x v="99"/>
    <x v="1"/>
    <x v="1"/>
    <x v="16"/>
    <x v="4"/>
    <x v="0"/>
    <x v="2"/>
    <x v="0"/>
    <x v="0"/>
    <x v="6569"/>
    <x v="1"/>
    <x v="1"/>
    <x v="3"/>
    <x v="0"/>
    <x v="688"/>
  </r>
  <r>
    <x v="6571"/>
    <s v="Torkelson"/>
    <x v="362"/>
    <x v="0"/>
    <x v="1"/>
    <x v="17"/>
    <x v="7"/>
    <x v="0"/>
    <x v="0"/>
    <x v="0"/>
    <x v="1"/>
    <x v="6570"/>
    <x v="0"/>
    <x v="0"/>
    <x v="3"/>
    <x v="2"/>
    <x v="526"/>
  </r>
  <r>
    <x v="6572"/>
    <s v="Hsueh"/>
    <x v="200"/>
    <x v="0"/>
    <x v="0"/>
    <x v="29"/>
    <x v="2"/>
    <x v="0"/>
    <x v="2"/>
    <x v="0"/>
    <x v="0"/>
    <x v="6571"/>
    <x v="1"/>
    <x v="1"/>
    <x v="2"/>
    <x v="3"/>
    <x v="434"/>
  </r>
  <r>
    <x v="6573"/>
    <s v="Wang"/>
    <x v="83"/>
    <x v="2"/>
    <x v="1"/>
    <x v="12"/>
    <x v="6"/>
    <x v="4199"/>
    <x v="0"/>
    <x v="0"/>
    <x v="0"/>
    <x v="6572"/>
    <x v="1"/>
    <x v="1"/>
    <x v="1"/>
    <x v="0"/>
    <x v="590"/>
  </r>
  <r>
    <x v="6574"/>
    <s v="Hightower"/>
    <x v="96"/>
    <x v="2"/>
    <x v="0"/>
    <x v="16"/>
    <x v="9"/>
    <x v="4200"/>
    <x v="0"/>
    <x v="1"/>
    <x v="1"/>
    <x v="6573"/>
    <x v="1"/>
    <x v="1"/>
    <x v="2"/>
    <x v="2"/>
    <x v="276"/>
  </r>
  <r>
    <x v="6575"/>
    <s v="Genovesi"/>
    <x v="378"/>
    <x v="2"/>
    <x v="0"/>
    <x v="30"/>
    <x v="5"/>
    <x v="4201"/>
    <x v="0"/>
    <x v="0"/>
    <x v="1"/>
    <x v="6574"/>
    <x v="0"/>
    <x v="0"/>
    <x v="4"/>
    <x v="1"/>
    <x v="737"/>
  </r>
  <r>
    <x v="6576"/>
    <s v="Levan"/>
    <x v="381"/>
    <x v="0"/>
    <x v="1"/>
    <x v="24"/>
    <x v="8"/>
    <x v="4202"/>
    <x v="0"/>
    <x v="0"/>
    <x v="0"/>
    <x v="6575"/>
    <x v="1"/>
    <x v="1"/>
    <x v="2"/>
    <x v="0"/>
    <x v="488"/>
  </r>
  <r>
    <x v="6577"/>
    <s v="Lai"/>
    <x v="57"/>
    <x v="2"/>
    <x v="1"/>
    <x v="16"/>
    <x v="4"/>
    <x v="4203"/>
    <x v="0"/>
    <x v="1"/>
    <x v="0"/>
    <x v="6576"/>
    <x v="1"/>
    <x v="1"/>
    <x v="2"/>
    <x v="0"/>
    <x v="320"/>
  </r>
  <r>
    <x v="6578"/>
    <s v="Loginov"/>
    <x v="4"/>
    <x v="0"/>
    <x v="0"/>
    <x v="34"/>
    <x v="9"/>
    <x v="0"/>
    <x v="2"/>
    <x v="0"/>
    <x v="1"/>
    <x v="6577"/>
    <x v="1"/>
    <x v="1"/>
    <x v="1"/>
    <x v="2"/>
    <x v="118"/>
  </r>
  <r>
    <x v="6579"/>
    <s v="Lafleur"/>
    <x v="356"/>
    <x v="0"/>
    <x v="0"/>
    <x v="18"/>
    <x v="3"/>
    <x v="0"/>
    <x v="2"/>
    <x v="1"/>
    <x v="1"/>
    <x v="6578"/>
    <x v="1"/>
    <x v="1"/>
    <x v="3"/>
    <x v="1"/>
    <x v="93"/>
  </r>
  <r>
    <x v="6580"/>
    <s v="Obidimkpa"/>
    <x v="280"/>
    <x v="2"/>
    <x v="0"/>
    <x v="33"/>
    <x v="5"/>
    <x v="4204"/>
    <x v="0"/>
    <x v="0"/>
    <x v="0"/>
    <x v="6579"/>
    <x v="1"/>
    <x v="1"/>
    <x v="3"/>
    <x v="2"/>
    <x v="756"/>
  </r>
  <r>
    <x v="6581"/>
    <s v="Ch'ang"/>
    <x v="392"/>
    <x v="2"/>
    <x v="0"/>
    <x v="60"/>
    <x v="5"/>
    <x v="4205"/>
    <x v="0"/>
    <x v="0"/>
    <x v="0"/>
    <x v="6580"/>
    <x v="0"/>
    <x v="0"/>
    <x v="3"/>
    <x v="3"/>
    <x v="638"/>
  </r>
  <r>
    <x v="6582"/>
    <s v="Mason"/>
    <x v="145"/>
    <x v="1"/>
    <x v="0"/>
    <x v="52"/>
    <x v="3"/>
    <x v="0"/>
    <x v="2"/>
    <x v="1"/>
    <x v="0"/>
    <x v="6581"/>
    <x v="1"/>
    <x v="1"/>
    <x v="4"/>
    <x v="1"/>
    <x v="213"/>
  </r>
  <r>
    <x v="6583"/>
    <s v="Miranda"/>
    <x v="184"/>
    <x v="2"/>
    <x v="1"/>
    <x v="29"/>
    <x v="2"/>
    <x v="4206"/>
    <x v="0"/>
    <x v="0"/>
    <x v="0"/>
    <x v="6582"/>
    <x v="1"/>
    <x v="1"/>
    <x v="2"/>
    <x v="3"/>
    <x v="371"/>
  </r>
  <r>
    <x v="6584"/>
    <s v="Simon"/>
    <x v="155"/>
    <x v="2"/>
    <x v="0"/>
    <x v="51"/>
    <x v="9"/>
    <x v="4207"/>
    <x v="0"/>
    <x v="0"/>
    <x v="0"/>
    <x v="6583"/>
    <x v="1"/>
    <x v="1"/>
    <x v="0"/>
    <x v="3"/>
    <x v="197"/>
  </r>
  <r>
    <x v="6585"/>
    <s v="Golubeva"/>
    <x v="107"/>
    <x v="0"/>
    <x v="1"/>
    <x v="2"/>
    <x v="8"/>
    <x v="0"/>
    <x v="0"/>
    <x v="0"/>
    <x v="1"/>
    <x v="6584"/>
    <x v="1"/>
    <x v="1"/>
    <x v="2"/>
    <x v="1"/>
    <x v="95"/>
  </r>
  <r>
    <x v="6586"/>
    <s v="Manfrin"/>
    <x v="154"/>
    <x v="2"/>
    <x v="1"/>
    <x v="19"/>
    <x v="3"/>
    <x v="4208"/>
    <x v="2"/>
    <x v="0"/>
    <x v="0"/>
    <x v="6585"/>
    <x v="1"/>
    <x v="1"/>
    <x v="3"/>
    <x v="3"/>
    <x v="730"/>
  </r>
  <r>
    <x v="6587"/>
    <s v="Stange"/>
    <x v="193"/>
    <x v="0"/>
    <x v="0"/>
    <x v="19"/>
    <x v="0"/>
    <x v="4209"/>
    <x v="0"/>
    <x v="0"/>
    <x v="0"/>
    <x v="6586"/>
    <x v="1"/>
    <x v="1"/>
    <x v="4"/>
    <x v="1"/>
    <x v="664"/>
  </r>
  <r>
    <x v="6588"/>
    <s v="Ferrari"/>
    <x v="127"/>
    <x v="1"/>
    <x v="1"/>
    <x v="34"/>
    <x v="8"/>
    <x v="0"/>
    <x v="2"/>
    <x v="0"/>
    <x v="1"/>
    <x v="6587"/>
    <x v="1"/>
    <x v="1"/>
    <x v="4"/>
    <x v="0"/>
    <x v="559"/>
  </r>
  <r>
    <x v="6589"/>
    <s v="Taylor"/>
    <x v="188"/>
    <x v="2"/>
    <x v="1"/>
    <x v="13"/>
    <x v="3"/>
    <x v="4210"/>
    <x v="2"/>
    <x v="1"/>
    <x v="0"/>
    <x v="6588"/>
    <x v="1"/>
    <x v="1"/>
    <x v="2"/>
    <x v="3"/>
    <x v="143"/>
  </r>
  <r>
    <x v="6590"/>
    <s v="Wei"/>
    <x v="182"/>
    <x v="1"/>
    <x v="0"/>
    <x v="33"/>
    <x v="10"/>
    <x v="0"/>
    <x v="2"/>
    <x v="0"/>
    <x v="0"/>
    <x v="6589"/>
    <x v="1"/>
    <x v="1"/>
    <x v="2"/>
    <x v="2"/>
    <x v="556"/>
  </r>
  <r>
    <x v="6591"/>
    <s v="Ch'eng"/>
    <x v="110"/>
    <x v="0"/>
    <x v="0"/>
    <x v="19"/>
    <x v="3"/>
    <x v="0"/>
    <x v="0"/>
    <x v="0"/>
    <x v="1"/>
    <x v="6590"/>
    <x v="1"/>
    <x v="1"/>
    <x v="4"/>
    <x v="1"/>
    <x v="341"/>
  </r>
  <r>
    <x v="6592"/>
    <s v="Parsons"/>
    <x v="99"/>
    <x v="0"/>
    <x v="0"/>
    <x v="19"/>
    <x v="5"/>
    <x v="0"/>
    <x v="2"/>
    <x v="1"/>
    <x v="0"/>
    <x v="6591"/>
    <x v="1"/>
    <x v="1"/>
    <x v="1"/>
    <x v="2"/>
    <x v="335"/>
  </r>
  <r>
    <x v="6593"/>
    <s v="Pan"/>
    <x v="50"/>
    <x v="2"/>
    <x v="0"/>
    <x v="33"/>
    <x v="1"/>
    <x v="4211"/>
    <x v="2"/>
    <x v="0"/>
    <x v="0"/>
    <x v="6592"/>
    <x v="1"/>
    <x v="1"/>
    <x v="2"/>
    <x v="0"/>
    <x v="676"/>
  </r>
  <r>
    <x v="6594"/>
    <s v="Cameron"/>
    <x v="201"/>
    <x v="0"/>
    <x v="0"/>
    <x v="20"/>
    <x v="6"/>
    <x v="0"/>
    <x v="0"/>
    <x v="1"/>
    <x v="1"/>
    <x v="6593"/>
    <x v="0"/>
    <x v="0"/>
    <x v="0"/>
    <x v="0"/>
    <x v="157"/>
  </r>
  <r>
    <x v="6595"/>
    <s v="Igwebuike"/>
    <x v="51"/>
    <x v="1"/>
    <x v="1"/>
    <x v="9"/>
    <x v="3"/>
    <x v="0"/>
    <x v="2"/>
    <x v="1"/>
    <x v="1"/>
    <x v="6594"/>
    <x v="1"/>
    <x v="1"/>
    <x v="3"/>
    <x v="2"/>
    <x v="605"/>
  </r>
  <r>
    <x v="6596"/>
    <s v="Tuan"/>
    <x v="304"/>
    <x v="0"/>
    <x v="1"/>
    <x v="32"/>
    <x v="8"/>
    <x v="4212"/>
    <x v="2"/>
    <x v="1"/>
    <x v="1"/>
    <x v="6595"/>
    <x v="0"/>
    <x v="0"/>
    <x v="1"/>
    <x v="0"/>
    <x v="443"/>
  </r>
  <r>
    <x v="6597"/>
    <s v="Fraser"/>
    <x v="393"/>
    <x v="0"/>
    <x v="1"/>
    <x v="15"/>
    <x v="8"/>
    <x v="4213"/>
    <x v="0"/>
    <x v="1"/>
    <x v="1"/>
    <x v="6596"/>
    <x v="1"/>
    <x v="1"/>
    <x v="1"/>
    <x v="0"/>
    <x v="593"/>
  </r>
  <r>
    <x v="6598"/>
    <s v="Turnbull"/>
    <x v="129"/>
    <x v="1"/>
    <x v="1"/>
    <x v="6"/>
    <x v="0"/>
    <x v="4214"/>
    <x v="0"/>
    <x v="0"/>
    <x v="0"/>
    <x v="6597"/>
    <x v="1"/>
    <x v="1"/>
    <x v="1"/>
    <x v="0"/>
    <x v="164"/>
  </r>
  <r>
    <x v="6599"/>
    <s v="Chiazagomekpere"/>
    <x v="4"/>
    <x v="0"/>
    <x v="1"/>
    <x v="23"/>
    <x v="5"/>
    <x v="4215"/>
    <x v="0"/>
    <x v="0"/>
    <x v="1"/>
    <x v="6598"/>
    <x v="0"/>
    <x v="0"/>
    <x v="3"/>
    <x v="3"/>
    <x v="184"/>
  </r>
  <r>
    <x v="6600"/>
    <s v="Yudina"/>
    <x v="340"/>
    <x v="0"/>
    <x v="0"/>
    <x v="18"/>
    <x v="0"/>
    <x v="4216"/>
    <x v="0"/>
    <x v="1"/>
    <x v="0"/>
    <x v="6599"/>
    <x v="0"/>
    <x v="0"/>
    <x v="3"/>
    <x v="3"/>
    <x v="283"/>
  </r>
  <r>
    <x v="6601"/>
    <s v="Udinese"/>
    <x v="29"/>
    <x v="2"/>
    <x v="0"/>
    <x v="21"/>
    <x v="2"/>
    <x v="4217"/>
    <x v="0"/>
    <x v="0"/>
    <x v="0"/>
    <x v="6600"/>
    <x v="0"/>
    <x v="0"/>
    <x v="2"/>
    <x v="0"/>
    <x v="85"/>
  </r>
  <r>
    <x v="6602"/>
    <s v="Chinweike"/>
    <x v="290"/>
    <x v="2"/>
    <x v="0"/>
    <x v="16"/>
    <x v="1"/>
    <x v="4218"/>
    <x v="2"/>
    <x v="0"/>
    <x v="1"/>
    <x v="6601"/>
    <x v="1"/>
    <x v="1"/>
    <x v="0"/>
    <x v="1"/>
    <x v="207"/>
  </r>
  <r>
    <x v="6603"/>
    <s v="Bergamaschi"/>
    <x v="319"/>
    <x v="0"/>
    <x v="0"/>
    <x v="12"/>
    <x v="7"/>
    <x v="4219"/>
    <x v="2"/>
    <x v="1"/>
    <x v="0"/>
    <x v="6602"/>
    <x v="1"/>
    <x v="1"/>
    <x v="4"/>
    <x v="3"/>
    <x v="335"/>
  </r>
  <r>
    <x v="6604"/>
    <s v="Milliner"/>
    <x v="265"/>
    <x v="0"/>
    <x v="0"/>
    <x v="40"/>
    <x v="5"/>
    <x v="4220"/>
    <x v="0"/>
    <x v="1"/>
    <x v="0"/>
    <x v="6603"/>
    <x v="1"/>
    <x v="1"/>
    <x v="2"/>
    <x v="0"/>
    <x v="175"/>
  </r>
  <r>
    <x v="6605"/>
    <s v="Knowles"/>
    <x v="179"/>
    <x v="1"/>
    <x v="0"/>
    <x v="19"/>
    <x v="8"/>
    <x v="0"/>
    <x v="2"/>
    <x v="0"/>
    <x v="1"/>
    <x v="6604"/>
    <x v="1"/>
    <x v="1"/>
    <x v="2"/>
    <x v="2"/>
    <x v="456"/>
  </r>
  <r>
    <x v="6606"/>
    <s v="Swinton"/>
    <x v="333"/>
    <x v="0"/>
    <x v="1"/>
    <x v="8"/>
    <x v="5"/>
    <x v="4221"/>
    <x v="2"/>
    <x v="1"/>
    <x v="0"/>
    <x v="6605"/>
    <x v="1"/>
    <x v="1"/>
    <x v="0"/>
    <x v="0"/>
    <x v="424"/>
  </r>
  <r>
    <x v="6607"/>
    <s v="Gregory"/>
    <x v="166"/>
    <x v="2"/>
    <x v="0"/>
    <x v="1"/>
    <x v="9"/>
    <x v="4222"/>
    <x v="0"/>
    <x v="0"/>
    <x v="1"/>
    <x v="6606"/>
    <x v="1"/>
    <x v="1"/>
    <x v="0"/>
    <x v="2"/>
    <x v="710"/>
  </r>
  <r>
    <x v="6608"/>
    <s v="Chibueze"/>
    <x v="274"/>
    <x v="0"/>
    <x v="1"/>
    <x v="20"/>
    <x v="5"/>
    <x v="4223"/>
    <x v="0"/>
    <x v="0"/>
    <x v="0"/>
    <x v="6607"/>
    <x v="1"/>
    <x v="1"/>
    <x v="2"/>
    <x v="3"/>
    <x v="160"/>
  </r>
  <r>
    <x v="6609"/>
    <s v="Sukhorukova"/>
    <x v="256"/>
    <x v="0"/>
    <x v="0"/>
    <x v="1"/>
    <x v="0"/>
    <x v="4224"/>
    <x v="0"/>
    <x v="0"/>
    <x v="0"/>
    <x v="6608"/>
    <x v="1"/>
    <x v="1"/>
    <x v="2"/>
    <x v="2"/>
    <x v="696"/>
  </r>
  <r>
    <x v="6610"/>
    <s v="French"/>
    <x v="431"/>
    <x v="0"/>
    <x v="1"/>
    <x v="41"/>
    <x v="6"/>
    <x v="4225"/>
    <x v="0"/>
    <x v="1"/>
    <x v="0"/>
    <x v="6609"/>
    <x v="1"/>
    <x v="1"/>
    <x v="0"/>
    <x v="2"/>
    <x v="404"/>
  </r>
  <r>
    <x v="6611"/>
    <s v="Estrada"/>
    <x v="224"/>
    <x v="1"/>
    <x v="1"/>
    <x v="7"/>
    <x v="8"/>
    <x v="4226"/>
    <x v="2"/>
    <x v="1"/>
    <x v="0"/>
    <x v="6610"/>
    <x v="1"/>
    <x v="1"/>
    <x v="4"/>
    <x v="0"/>
    <x v="313"/>
  </r>
  <r>
    <x v="6612"/>
    <s v="Fleming"/>
    <x v="2"/>
    <x v="0"/>
    <x v="0"/>
    <x v="55"/>
    <x v="6"/>
    <x v="4227"/>
    <x v="0"/>
    <x v="1"/>
    <x v="0"/>
    <x v="6611"/>
    <x v="1"/>
    <x v="1"/>
    <x v="3"/>
    <x v="1"/>
    <x v="440"/>
  </r>
  <r>
    <x v="6613"/>
    <s v="Kennedy"/>
    <x v="85"/>
    <x v="0"/>
    <x v="0"/>
    <x v="34"/>
    <x v="3"/>
    <x v="0"/>
    <x v="2"/>
    <x v="1"/>
    <x v="0"/>
    <x v="6612"/>
    <x v="1"/>
    <x v="1"/>
    <x v="4"/>
    <x v="3"/>
    <x v="73"/>
  </r>
  <r>
    <x v="6614"/>
    <s v="Combes"/>
    <x v="156"/>
    <x v="0"/>
    <x v="1"/>
    <x v="10"/>
    <x v="1"/>
    <x v="4228"/>
    <x v="0"/>
    <x v="0"/>
    <x v="1"/>
    <x v="6613"/>
    <x v="1"/>
    <x v="1"/>
    <x v="1"/>
    <x v="0"/>
    <x v="461"/>
  </r>
  <r>
    <x v="6615"/>
    <s v="Carruthers"/>
    <x v="63"/>
    <x v="0"/>
    <x v="1"/>
    <x v="28"/>
    <x v="2"/>
    <x v="0"/>
    <x v="2"/>
    <x v="1"/>
    <x v="1"/>
    <x v="6614"/>
    <x v="1"/>
    <x v="1"/>
    <x v="3"/>
    <x v="1"/>
    <x v="364"/>
  </r>
  <r>
    <x v="6616"/>
    <s v="Andrejew"/>
    <x v="141"/>
    <x v="1"/>
    <x v="1"/>
    <x v="19"/>
    <x v="2"/>
    <x v="0"/>
    <x v="2"/>
    <x v="0"/>
    <x v="0"/>
    <x v="6615"/>
    <x v="1"/>
    <x v="1"/>
    <x v="0"/>
    <x v="0"/>
    <x v="715"/>
  </r>
  <r>
    <x v="6617"/>
    <s v="Ko"/>
    <x v="71"/>
    <x v="2"/>
    <x v="0"/>
    <x v="41"/>
    <x v="1"/>
    <x v="4229"/>
    <x v="2"/>
    <x v="1"/>
    <x v="0"/>
    <x v="6616"/>
    <x v="1"/>
    <x v="1"/>
    <x v="4"/>
    <x v="1"/>
    <x v="469"/>
  </r>
  <r>
    <x v="6618"/>
    <s v="Daniels"/>
    <x v="20"/>
    <x v="2"/>
    <x v="0"/>
    <x v="6"/>
    <x v="6"/>
    <x v="4230"/>
    <x v="0"/>
    <x v="1"/>
    <x v="0"/>
    <x v="6617"/>
    <x v="1"/>
    <x v="1"/>
    <x v="1"/>
    <x v="2"/>
    <x v="573"/>
  </r>
  <r>
    <x v="6619"/>
    <s v="Toscano"/>
    <x v="83"/>
    <x v="0"/>
    <x v="1"/>
    <x v="15"/>
    <x v="8"/>
    <x v="4231"/>
    <x v="0"/>
    <x v="0"/>
    <x v="0"/>
    <x v="6618"/>
    <x v="1"/>
    <x v="1"/>
    <x v="4"/>
    <x v="1"/>
    <x v="504"/>
  </r>
  <r>
    <x v="6620"/>
    <s v="Wilson"/>
    <x v="19"/>
    <x v="0"/>
    <x v="1"/>
    <x v="18"/>
    <x v="8"/>
    <x v="0"/>
    <x v="2"/>
    <x v="0"/>
    <x v="1"/>
    <x v="6619"/>
    <x v="1"/>
    <x v="1"/>
    <x v="2"/>
    <x v="2"/>
    <x v="371"/>
  </r>
  <r>
    <x v="6621"/>
    <s v="Thomson"/>
    <x v="82"/>
    <x v="0"/>
    <x v="1"/>
    <x v="5"/>
    <x v="10"/>
    <x v="4232"/>
    <x v="2"/>
    <x v="0"/>
    <x v="1"/>
    <x v="6620"/>
    <x v="0"/>
    <x v="0"/>
    <x v="3"/>
    <x v="0"/>
    <x v="2"/>
  </r>
  <r>
    <x v="6622"/>
    <s v="Kazantseva"/>
    <x v="210"/>
    <x v="0"/>
    <x v="0"/>
    <x v="3"/>
    <x v="1"/>
    <x v="0"/>
    <x v="0"/>
    <x v="1"/>
    <x v="0"/>
    <x v="6621"/>
    <x v="1"/>
    <x v="1"/>
    <x v="2"/>
    <x v="3"/>
    <x v="559"/>
  </r>
  <r>
    <x v="6623"/>
    <s v="Cremonesi"/>
    <x v="61"/>
    <x v="0"/>
    <x v="1"/>
    <x v="34"/>
    <x v="6"/>
    <x v="4233"/>
    <x v="0"/>
    <x v="0"/>
    <x v="0"/>
    <x v="6622"/>
    <x v="1"/>
    <x v="1"/>
    <x v="4"/>
    <x v="0"/>
    <x v="84"/>
  </r>
  <r>
    <x v="6624"/>
    <s v="Ferri"/>
    <x v="345"/>
    <x v="0"/>
    <x v="1"/>
    <x v="17"/>
    <x v="3"/>
    <x v="4234"/>
    <x v="0"/>
    <x v="1"/>
    <x v="0"/>
    <x v="6623"/>
    <x v="1"/>
    <x v="1"/>
    <x v="4"/>
    <x v="0"/>
    <x v="50"/>
  </r>
  <r>
    <x v="6625"/>
    <s v="Ferri"/>
    <x v="67"/>
    <x v="1"/>
    <x v="0"/>
    <x v="1"/>
    <x v="5"/>
    <x v="4235"/>
    <x v="0"/>
    <x v="0"/>
    <x v="1"/>
    <x v="6624"/>
    <x v="1"/>
    <x v="1"/>
    <x v="4"/>
    <x v="3"/>
    <x v="524"/>
  </r>
  <r>
    <x v="6626"/>
    <s v="Lombardi"/>
    <x v="437"/>
    <x v="0"/>
    <x v="1"/>
    <x v="26"/>
    <x v="3"/>
    <x v="4236"/>
    <x v="0"/>
    <x v="1"/>
    <x v="0"/>
    <x v="6625"/>
    <x v="1"/>
    <x v="1"/>
    <x v="4"/>
    <x v="1"/>
    <x v="375"/>
  </r>
  <r>
    <x v="6627"/>
    <s v="Eluemuno"/>
    <x v="393"/>
    <x v="0"/>
    <x v="0"/>
    <x v="1"/>
    <x v="5"/>
    <x v="0"/>
    <x v="0"/>
    <x v="0"/>
    <x v="0"/>
    <x v="6626"/>
    <x v="0"/>
    <x v="0"/>
    <x v="4"/>
    <x v="1"/>
    <x v="369"/>
  </r>
  <r>
    <x v="6628"/>
    <s v="Chiganu"/>
    <x v="248"/>
    <x v="1"/>
    <x v="1"/>
    <x v="38"/>
    <x v="5"/>
    <x v="0"/>
    <x v="2"/>
    <x v="0"/>
    <x v="0"/>
    <x v="6627"/>
    <x v="1"/>
    <x v="1"/>
    <x v="4"/>
    <x v="0"/>
    <x v="719"/>
  </r>
  <r>
    <x v="6629"/>
    <s v="Hsueh"/>
    <x v="117"/>
    <x v="0"/>
    <x v="1"/>
    <x v="2"/>
    <x v="8"/>
    <x v="0"/>
    <x v="2"/>
    <x v="1"/>
    <x v="0"/>
    <x v="6628"/>
    <x v="1"/>
    <x v="1"/>
    <x v="0"/>
    <x v="1"/>
    <x v="343"/>
  </r>
  <r>
    <x v="6630"/>
    <s v="O'Brien"/>
    <x v="288"/>
    <x v="0"/>
    <x v="0"/>
    <x v="18"/>
    <x v="6"/>
    <x v="0"/>
    <x v="2"/>
    <x v="0"/>
    <x v="0"/>
    <x v="6629"/>
    <x v="1"/>
    <x v="1"/>
    <x v="4"/>
    <x v="2"/>
    <x v="612"/>
  </r>
  <r>
    <x v="6631"/>
    <s v="Booth"/>
    <x v="225"/>
    <x v="0"/>
    <x v="1"/>
    <x v="4"/>
    <x v="6"/>
    <x v="0"/>
    <x v="2"/>
    <x v="1"/>
    <x v="0"/>
    <x v="6630"/>
    <x v="1"/>
    <x v="1"/>
    <x v="2"/>
    <x v="1"/>
    <x v="112"/>
  </r>
  <r>
    <x v="6632"/>
    <s v="O'Loghlin"/>
    <x v="163"/>
    <x v="1"/>
    <x v="1"/>
    <x v="8"/>
    <x v="8"/>
    <x v="0"/>
    <x v="0"/>
    <x v="0"/>
    <x v="1"/>
    <x v="6631"/>
    <x v="1"/>
    <x v="1"/>
    <x v="0"/>
    <x v="3"/>
    <x v="601"/>
  </r>
  <r>
    <x v="6633"/>
    <s v="Lavrov"/>
    <x v="81"/>
    <x v="1"/>
    <x v="0"/>
    <x v="0"/>
    <x v="3"/>
    <x v="0"/>
    <x v="2"/>
    <x v="0"/>
    <x v="1"/>
    <x v="6632"/>
    <x v="0"/>
    <x v="0"/>
    <x v="4"/>
    <x v="3"/>
    <x v="644"/>
  </r>
  <r>
    <x v="6634"/>
    <s v="Somadina"/>
    <x v="138"/>
    <x v="0"/>
    <x v="0"/>
    <x v="0"/>
    <x v="1"/>
    <x v="4237"/>
    <x v="2"/>
    <x v="0"/>
    <x v="1"/>
    <x v="6633"/>
    <x v="1"/>
    <x v="1"/>
    <x v="1"/>
    <x v="0"/>
    <x v="502"/>
  </r>
  <r>
    <x v="6635"/>
    <s v="Colombo"/>
    <x v="299"/>
    <x v="0"/>
    <x v="0"/>
    <x v="49"/>
    <x v="8"/>
    <x v="0"/>
    <x v="2"/>
    <x v="0"/>
    <x v="0"/>
    <x v="6634"/>
    <x v="1"/>
    <x v="1"/>
    <x v="0"/>
    <x v="0"/>
    <x v="611"/>
  </r>
  <r>
    <x v="6636"/>
    <s v="Troupe"/>
    <x v="376"/>
    <x v="0"/>
    <x v="1"/>
    <x v="9"/>
    <x v="0"/>
    <x v="0"/>
    <x v="2"/>
    <x v="0"/>
    <x v="0"/>
    <x v="6635"/>
    <x v="1"/>
    <x v="1"/>
    <x v="0"/>
    <x v="3"/>
    <x v="325"/>
  </r>
  <r>
    <x v="6637"/>
    <s v="Kenenna"/>
    <x v="4"/>
    <x v="0"/>
    <x v="1"/>
    <x v="18"/>
    <x v="6"/>
    <x v="0"/>
    <x v="2"/>
    <x v="0"/>
    <x v="1"/>
    <x v="6636"/>
    <x v="1"/>
    <x v="1"/>
    <x v="3"/>
    <x v="3"/>
    <x v="265"/>
  </r>
  <r>
    <x v="6638"/>
    <s v="Franklin"/>
    <x v="403"/>
    <x v="0"/>
    <x v="1"/>
    <x v="18"/>
    <x v="4"/>
    <x v="4238"/>
    <x v="0"/>
    <x v="0"/>
    <x v="0"/>
    <x v="6637"/>
    <x v="1"/>
    <x v="1"/>
    <x v="1"/>
    <x v="1"/>
    <x v="438"/>
  </r>
  <r>
    <x v="6639"/>
    <s v="Deleon"/>
    <x v="200"/>
    <x v="2"/>
    <x v="1"/>
    <x v="1"/>
    <x v="5"/>
    <x v="4239"/>
    <x v="2"/>
    <x v="0"/>
    <x v="1"/>
    <x v="6638"/>
    <x v="1"/>
    <x v="1"/>
    <x v="1"/>
    <x v="0"/>
    <x v="121"/>
  </r>
  <r>
    <x v="6640"/>
    <s v="Kung"/>
    <x v="180"/>
    <x v="0"/>
    <x v="1"/>
    <x v="18"/>
    <x v="8"/>
    <x v="4240"/>
    <x v="0"/>
    <x v="0"/>
    <x v="0"/>
    <x v="6639"/>
    <x v="1"/>
    <x v="1"/>
    <x v="2"/>
    <x v="2"/>
    <x v="699"/>
  </r>
  <r>
    <x v="6641"/>
    <s v="Zito"/>
    <x v="235"/>
    <x v="1"/>
    <x v="0"/>
    <x v="19"/>
    <x v="3"/>
    <x v="0"/>
    <x v="2"/>
    <x v="0"/>
    <x v="0"/>
    <x v="6640"/>
    <x v="1"/>
    <x v="1"/>
    <x v="4"/>
    <x v="0"/>
    <x v="700"/>
  </r>
  <r>
    <x v="6642"/>
    <s v="Giordano"/>
    <x v="114"/>
    <x v="0"/>
    <x v="0"/>
    <x v="24"/>
    <x v="5"/>
    <x v="4241"/>
    <x v="0"/>
    <x v="1"/>
    <x v="0"/>
    <x v="6641"/>
    <x v="1"/>
    <x v="1"/>
    <x v="4"/>
    <x v="2"/>
    <x v="41"/>
  </r>
  <r>
    <x v="6643"/>
    <s v="Davide"/>
    <x v="131"/>
    <x v="1"/>
    <x v="0"/>
    <x v="10"/>
    <x v="1"/>
    <x v="0"/>
    <x v="2"/>
    <x v="0"/>
    <x v="1"/>
    <x v="6642"/>
    <x v="1"/>
    <x v="1"/>
    <x v="3"/>
    <x v="0"/>
    <x v="637"/>
  </r>
  <r>
    <x v="6644"/>
    <s v="Lei"/>
    <x v="40"/>
    <x v="2"/>
    <x v="1"/>
    <x v="19"/>
    <x v="6"/>
    <x v="4242"/>
    <x v="2"/>
    <x v="0"/>
    <x v="1"/>
    <x v="6643"/>
    <x v="1"/>
    <x v="1"/>
    <x v="0"/>
    <x v="1"/>
    <x v="285"/>
  </r>
  <r>
    <x v="6645"/>
    <s v="Moss"/>
    <x v="4"/>
    <x v="0"/>
    <x v="1"/>
    <x v="24"/>
    <x v="4"/>
    <x v="4243"/>
    <x v="0"/>
    <x v="0"/>
    <x v="1"/>
    <x v="6644"/>
    <x v="1"/>
    <x v="1"/>
    <x v="4"/>
    <x v="0"/>
    <x v="298"/>
  </r>
  <r>
    <x v="6646"/>
    <s v="Lucciano"/>
    <x v="99"/>
    <x v="1"/>
    <x v="0"/>
    <x v="0"/>
    <x v="0"/>
    <x v="0"/>
    <x v="2"/>
    <x v="1"/>
    <x v="1"/>
    <x v="6645"/>
    <x v="1"/>
    <x v="1"/>
    <x v="0"/>
    <x v="2"/>
    <x v="159"/>
  </r>
  <r>
    <x v="6647"/>
    <s v="Tai"/>
    <x v="297"/>
    <x v="0"/>
    <x v="0"/>
    <x v="24"/>
    <x v="2"/>
    <x v="0"/>
    <x v="0"/>
    <x v="0"/>
    <x v="0"/>
    <x v="6646"/>
    <x v="1"/>
    <x v="1"/>
    <x v="0"/>
    <x v="1"/>
    <x v="438"/>
  </r>
  <r>
    <x v="6648"/>
    <s v="Osinachi"/>
    <x v="439"/>
    <x v="0"/>
    <x v="0"/>
    <x v="28"/>
    <x v="1"/>
    <x v="4244"/>
    <x v="0"/>
    <x v="1"/>
    <x v="0"/>
    <x v="6647"/>
    <x v="1"/>
    <x v="1"/>
    <x v="0"/>
    <x v="1"/>
    <x v="187"/>
  </r>
  <r>
    <x v="6649"/>
    <s v="Coates"/>
    <x v="97"/>
    <x v="1"/>
    <x v="1"/>
    <x v="40"/>
    <x v="3"/>
    <x v="4245"/>
    <x v="0"/>
    <x v="0"/>
    <x v="1"/>
    <x v="6648"/>
    <x v="1"/>
    <x v="1"/>
    <x v="1"/>
    <x v="3"/>
    <x v="78"/>
  </r>
  <r>
    <x v="6650"/>
    <s v="Larionova"/>
    <x v="110"/>
    <x v="2"/>
    <x v="1"/>
    <x v="1"/>
    <x v="7"/>
    <x v="4246"/>
    <x v="0"/>
    <x v="0"/>
    <x v="0"/>
    <x v="6649"/>
    <x v="1"/>
    <x v="1"/>
    <x v="1"/>
    <x v="0"/>
    <x v="426"/>
  </r>
  <r>
    <x v="6651"/>
    <s v="Seleznev"/>
    <x v="330"/>
    <x v="0"/>
    <x v="1"/>
    <x v="17"/>
    <x v="7"/>
    <x v="4247"/>
    <x v="0"/>
    <x v="1"/>
    <x v="1"/>
    <x v="6650"/>
    <x v="1"/>
    <x v="1"/>
    <x v="0"/>
    <x v="0"/>
    <x v="395"/>
  </r>
  <r>
    <x v="6652"/>
    <s v="Butcher"/>
    <x v="419"/>
    <x v="0"/>
    <x v="1"/>
    <x v="16"/>
    <x v="8"/>
    <x v="0"/>
    <x v="2"/>
    <x v="1"/>
    <x v="1"/>
    <x v="6651"/>
    <x v="1"/>
    <x v="1"/>
    <x v="0"/>
    <x v="2"/>
    <x v="638"/>
  </r>
  <r>
    <x v="6653"/>
    <s v="Gould"/>
    <x v="1"/>
    <x v="2"/>
    <x v="1"/>
    <x v="51"/>
    <x v="2"/>
    <x v="4248"/>
    <x v="2"/>
    <x v="0"/>
    <x v="0"/>
    <x v="6652"/>
    <x v="1"/>
    <x v="1"/>
    <x v="2"/>
    <x v="0"/>
    <x v="596"/>
  </r>
  <r>
    <x v="6654"/>
    <s v="Cunningham"/>
    <x v="1"/>
    <x v="0"/>
    <x v="0"/>
    <x v="33"/>
    <x v="2"/>
    <x v="4249"/>
    <x v="0"/>
    <x v="1"/>
    <x v="1"/>
    <x v="6653"/>
    <x v="1"/>
    <x v="1"/>
    <x v="2"/>
    <x v="0"/>
    <x v="33"/>
  </r>
  <r>
    <x v="6655"/>
    <s v="Sanderson"/>
    <x v="319"/>
    <x v="0"/>
    <x v="1"/>
    <x v="4"/>
    <x v="3"/>
    <x v="4250"/>
    <x v="0"/>
    <x v="0"/>
    <x v="0"/>
    <x v="6654"/>
    <x v="1"/>
    <x v="1"/>
    <x v="3"/>
    <x v="1"/>
    <x v="213"/>
  </r>
  <r>
    <x v="6656"/>
    <s v="Mai"/>
    <x v="133"/>
    <x v="2"/>
    <x v="0"/>
    <x v="12"/>
    <x v="1"/>
    <x v="4251"/>
    <x v="2"/>
    <x v="1"/>
    <x v="1"/>
    <x v="6655"/>
    <x v="1"/>
    <x v="1"/>
    <x v="4"/>
    <x v="1"/>
    <x v="568"/>
  </r>
  <r>
    <x v="6657"/>
    <s v="Reid"/>
    <x v="42"/>
    <x v="1"/>
    <x v="1"/>
    <x v="19"/>
    <x v="4"/>
    <x v="0"/>
    <x v="0"/>
    <x v="0"/>
    <x v="1"/>
    <x v="6656"/>
    <x v="1"/>
    <x v="1"/>
    <x v="3"/>
    <x v="0"/>
    <x v="536"/>
  </r>
  <r>
    <x v="6658"/>
    <s v="Downer"/>
    <x v="103"/>
    <x v="0"/>
    <x v="0"/>
    <x v="8"/>
    <x v="8"/>
    <x v="0"/>
    <x v="0"/>
    <x v="1"/>
    <x v="1"/>
    <x v="6657"/>
    <x v="0"/>
    <x v="0"/>
    <x v="4"/>
    <x v="0"/>
    <x v="342"/>
  </r>
  <r>
    <x v="6659"/>
    <s v="Humphries"/>
    <x v="104"/>
    <x v="2"/>
    <x v="1"/>
    <x v="2"/>
    <x v="4"/>
    <x v="4252"/>
    <x v="0"/>
    <x v="0"/>
    <x v="1"/>
    <x v="6658"/>
    <x v="1"/>
    <x v="1"/>
    <x v="3"/>
    <x v="1"/>
    <x v="376"/>
  </r>
  <r>
    <x v="6660"/>
    <s v="Bochsa"/>
    <x v="43"/>
    <x v="0"/>
    <x v="0"/>
    <x v="6"/>
    <x v="8"/>
    <x v="0"/>
    <x v="2"/>
    <x v="0"/>
    <x v="0"/>
    <x v="6659"/>
    <x v="1"/>
    <x v="1"/>
    <x v="4"/>
    <x v="1"/>
    <x v="201"/>
  </r>
  <r>
    <x v="6661"/>
    <s v="Czajkowski"/>
    <x v="390"/>
    <x v="0"/>
    <x v="1"/>
    <x v="18"/>
    <x v="4"/>
    <x v="0"/>
    <x v="2"/>
    <x v="0"/>
    <x v="1"/>
    <x v="6660"/>
    <x v="1"/>
    <x v="1"/>
    <x v="0"/>
    <x v="2"/>
    <x v="290"/>
  </r>
  <r>
    <x v="6662"/>
    <s v="Pankhurst"/>
    <x v="74"/>
    <x v="0"/>
    <x v="1"/>
    <x v="18"/>
    <x v="1"/>
    <x v="0"/>
    <x v="2"/>
    <x v="1"/>
    <x v="0"/>
    <x v="6661"/>
    <x v="1"/>
    <x v="1"/>
    <x v="0"/>
    <x v="3"/>
    <x v="3"/>
  </r>
  <r>
    <x v="6663"/>
    <s v="She"/>
    <x v="4"/>
    <x v="2"/>
    <x v="1"/>
    <x v="8"/>
    <x v="4"/>
    <x v="4253"/>
    <x v="0"/>
    <x v="0"/>
    <x v="0"/>
    <x v="6662"/>
    <x v="1"/>
    <x v="1"/>
    <x v="0"/>
    <x v="1"/>
    <x v="293"/>
  </r>
  <r>
    <x v="6664"/>
    <s v="Birdseye"/>
    <x v="171"/>
    <x v="0"/>
    <x v="0"/>
    <x v="0"/>
    <x v="3"/>
    <x v="0"/>
    <x v="2"/>
    <x v="1"/>
    <x v="0"/>
    <x v="6663"/>
    <x v="1"/>
    <x v="1"/>
    <x v="1"/>
    <x v="0"/>
    <x v="94"/>
  </r>
  <r>
    <x v="6665"/>
    <s v="Hope"/>
    <x v="77"/>
    <x v="1"/>
    <x v="1"/>
    <x v="15"/>
    <x v="2"/>
    <x v="0"/>
    <x v="2"/>
    <x v="1"/>
    <x v="0"/>
    <x v="6664"/>
    <x v="1"/>
    <x v="1"/>
    <x v="3"/>
    <x v="0"/>
    <x v="216"/>
  </r>
  <r>
    <x v="6666"/>
    <s v="Gill"/>
    <x v="200"/>
    <x v="1"/>
    <x v="1"/>
    <x v="15"/>
    <x v="6"/>
    <x v="4254"/>
    <x v="0"/>
    <x v="1"/>
    <x v="0"/>
    <x v="6665"/>
    <x v="1"/>
    <x v="1"/>
    <x v="1"/>
    <x v="1"/>
    <x v="556"/>
  </r>
  <r>
    <x v="6667"/>
    <s v="Moon"/>
    <x v="95"/>
    <x v="1"/>
    <x v="0"/>
    <x v="28"/>
    <x v="2"/>
    <x v="0"/>
    <x v="2"/>
    <x v="0"/>
    <x v="0"/>
    <x v="6666"/>
    <x v="1"/>
    <x v="1"/>
    <x v="4"/>
    <x v="2"/>
    <x v="36"/>
  </r>
  <r>
    <x v="6668"/>
    <s v="Watt"/>
    <x v="141"/>
    <x v="0"/>
    <x v="1"/>
    <x v="10"/>
    <x v="8"/>
    <x v="0"/>
    <x v="0"/>
    <x v="0"/>
    <x v="1"/>
    <x v="6667"/>
    <x v="1"/>
    <x v="1"/>
    <x v="4"/>
    <x v="2"/>
    <x v="738"/>
  </r>
  <r>
    <x v="6669"/>
    <s v="Chinomso"/>
    <x v="332"/>
    <x v="0"/>
    <x v="1"/>
    <x v="27"/>
    <x v="9"/>
    <x v="4255"/>
    <x v="0"/>
    <x v="1"/>
    <x v="1"/>
    <x v="6668"/>
    <x v="0"/>
    <x v="0"/>
    <x v="1"/>
    <x v="3"/>
    <x v="169"/>
  </r>
  <r>
    <x v="6670"/>
    <s v="Bellucci"/>
    <x v="110"/>
    <x v="1"/>
    <x v="0"/>
    <x v="3"/>
    <x v="7"/>
    <x v="0"/>
    <x v="2"/>
    <x v="0"/>
    <x v="0"/>
    <x v="6669"/>
    <x v="1"/>
    <x v="1"/>
    <x v="0"/>
    <x v="1"/>
    <x v="651"/>
  </r>
  <r>
    <x v="6671"/>
    <s v="Barese"/>
    <x v="360"/>
    <x v="0"/>
    <x v="0"/>
    <x v="23"/>
    <x v="6"/>
    <x v="0"/>
    <x v="2"/>
    <x v="0"/>
    <x v="0"/>
    <x v="6670"/>
    <x v="1"/>
    <x v="1"/>
    <x v="1"/>
    <x v="1"/>
    <x v="150"/>
  </r>
  <r>
    <x v="6672"/>
    <s v="Fleming"/>
    <x v="419"/>
    <x v="1"/>
    <x v="0"/>
    <x v="12"/>
    <x v="10"/>
    <x v="0"/>
    <x v="2"/>
    <x v="1"/>
    <x v="0"/>
    <x v="6671"/>
    <x v="1"/>
    <x v="1"/>
    <x v="1"/>
    <x v="0"/>
    <x v="95"/>
  </r>
  <r>
    <x v="6673"/>
    <s v="Bell"/>
    <x v="81"/>
    <x v="0"/>
    <x v="0"/>
    <x v="18"/>
    <x v="2"/>
    <x v="4256"/>
    <x v="0"/>
    <x v="1"/>
    <x v="1"/>
    <x v="6672"/>
    <x v="1"/>
    <x v="1"/>
    <x v="1"/>
    <x v="0"/>
    <x v="1"/>
  </r>
  <r>
    <x v="6674"/>
    <s v="Li Fonti"/>
    <x v="222"/>
    <x v="0"/>
    <x v="1"/>
    <x v="18"/>
    <x v="0"/>
    <x v="4257"/>
    <x v="0"/>
    <x v="0"/>
    <x v="1"/>
    <x v="6673"/>
    <x v="1"/>
    <x v="1"/>
    <x v="4"/>
    <x v="0"/>
    <x v="130"/>
  </r>
  <r>
    <x v="6675"/>
    <s v="Christmas"/>
    <x v="222"/>
    <x v="1"/>
    <x v="0"/>
    <x v="18"/>
    <x v="8"/>
    <x v="0"/>
    <x v="2"/>
    <x v="1"/>
    <x v="1"/>
    <x v="6674"/>
    <x v="1"/>
    <x v="1"/>
    <x v="0"/>
    <x v="2"/>
    <x v="504"/>
  </r>
  <r>
    <x v="6676"/>
    <s v="Chuter"/>
    <x v="0"/>
    <x v="1"/>
    <x v="1"/>
    <x v="37"/>
    <x v="2"/>
    <x v="0"/>
    <x v="2"/>
    <x v="0"/>
    <x v="0"/>
    <x v="6675"/>
    <x v="1"/>
    <x v="1"/>
    <x v="4"/>
    <x v="3"/>
    <x v="670"/>
  </r>
  <r>
    <x v="6677"/>
    <s v="Johnson"/>
    <x v="207"/>
    <x v="1"/>
    <x v="1"/>
    <x v="28"/>
    <x v="2"/>
    <x v="4258"/>
    <x v="0"/>
    <x v="0"/>
    <x v="0"/>
    <x v="6676"/>
    <x v="1"/>
    <x v="1"/>
    <x v="1"/>
    <x v="3"/>
    <x v="600"/>
  </r>
  <r>
    <x v="6678"/>
    <s v="Scott"/>
    <x v="38"/>
    <x v="1"/>
    <x v="0"/>
    <x v="15"/>
    <x v="1"/>
    <x v="4259"/>
    <x v="0"/>
    <x v="1"/>
    <x v="0"/>
    <x v="6677"/>
    <x v="1"/>
    <x v="1"/>
    <x v="3"/>
    <x v="3"/>
    <x v="50"/>
  </r>
  <r>
    <x v="6679"/>
    <s v="Byrne"/>
    <x v="429"/>
    <x v="1"/>
    <x v="1"/>
    <x v="33"/>
    <x v="4"/>
    <x v="4260"/>
    <x v="0"/>
    <x v="0"/>
    <x v="1"/>
    <x v="6678"/>
    <x v="1"/>
    <x v="1"/>
    <x v="4"/>
    <x v="1"/>
    <x v="684"/>
  </r>
  <r>
    <x v="6680"/>
    <s v="Chukwudi"/>
    <x v="329"/>
    <x v="0"/>
    <x v="0"/>
    <x v="52"/>
    <x v="2"/>
    <x v="4261"/>
    <x v="0"/>
    <x v="0"/>
    <x v="0"/>
    <x v="6679"/>
    <x v="1"/>
    <x v="1"/>
    <x v="3"/>
    <x v="0"/>
    <x v="118"/>
  </r>
  <r>
    <x v="6681"/>
    <s v="Ma"/>
    <x v="198"/>
    <x v="0"/>
    <x v="1"/>
    <x v="8"/>
    <x v="3"/>
    <x v="4262"/>
    <x v="0"/>
    <x v="0"/>
    <x v="0"/>
    <x v="6680"/>
    <x v="1"/>
    <x v="1"/>
    <x v="3"/>
    <x v="1"/>
    <x v="591"/>
  </r>
  <r>
    <x v="6682"/>
    <s v="Simmons"/>
    <x v="230"/>
    <x v="1"/>
    <x v="1"/>
    <x v="6"/>
    <x v="8"/>
    <x v="4263"/>
    <x v="2"/>
    <x v="0"/>
    <x v="1"/>
    <x v="6681"/>
    <x v="1"/>
    <x v="1"/>
    <x v="4"/>
    <x v="3"/>
    <x v="368"/>
  </r>
  <r>
    <x v="6683"/>
    <s v="Fang"/>
    <x v="441"/>
    <x v="1"/>
    <x v="0"/>
    <x v="36"/>
    <x v="8"/>
    <x v="4264"/>
    <x v="0"/>
    <x v="0"/>
    <x v="0"/>
    <x v="6682"/>
    <x v="1"/>
    <x v="1"/>
    <x v="0"/>
    <x v="0"/>
    <x v="439"/>
  </r>
  <r>
    <x v="6684"/>
    <s v="Blake"/>
    <x v="101"/>
    <x v="0"/>
    <x v="0"/>
    <x v="38"/>
    <x v="6"/>
    <x v="0"/>
    <x v="1"/>
    <x v="0"/>
    <x v="1"/>
    <x v="6683"/>
    <x v="0"/>
    <x v="0"/>
    <x v="0"/>
    <x v="2"/>
    <x v="777"/>
  </r>
  <r>
    <x v="6685"/>
    <s v="Tien"/>
    <x v="20"/>
    <x v="0"/>
    <x v="1"/>
    <x v="10"/>
    <x v="2"/>
    <x v="0"/>
    <x v="2"/>
    <x v="0"/>
    <x v="1"/>
    <x v="6684"/>
    <x v="1"/>
    <x v="1"/>
    <x v="4"/>
    <x v="2"/>
    <x v="603"/>
  </r>
  <r>
    <x v="6686"/>
    <s v="Yusupova"/>
    <x v="266"/>
    <x v="1"/>
    <x v="1"/>
    <x v="5"/>
    <x v="6"/>
    <x v="4265"/>
    <x v="0"/>
    <x v="1"/>
    <x v="0"/>
    <x v="6685"/>
    <x v="1"/>
    <x v="1"/>
    <x v="2"/>
    <x v="3"/>
    <x v="636"/>
  </r>
  <r>
    <x v="6687"/>
    <s v="Davidson"/>
    <x v="111"/>
    <x v="2"/>
    <x v="1"/>
    <x v="16"/>
    <x v="3"/>
    <x v="4266"/>
    <x v="2"/>
    <x v="0"/>
    <x v="0"/>
    <x v="6686"/>
    <x v="1"/>
    <x v="1"/>
    <x v="2"/>
    <x v="1"/>
    <x v="129"/>
  </r>
  <r>
    <x v="6688"/>
    <s v="Zhdanova"/>
    <x v="46"/>
    <x v="0"/>
    <x v="1"/>
    <x v="32"/>
    <x v="5"/>
    <x v="4267"/>
    <x v="0"/>
    <x v="0"/>
    <x v="0"/>
    <x v="6687"/>
    <x v="1"/>
    <x v="1"/>
    <x v="0"/>
    <x v="1"/>
    <x v="767"/>
  </r>
  <r>
    <x v="6689"/>
    <s v="Nielson"/>
    <x v="221"/>
    <x v="1"/>
    <x v="1"/>
    <x v="1"/>
    <x v="3"/>
    <x v="4268"/>
    <x v="0"/>
    <x v="1"/>
    <x v="0"/>
    <x v="6688"/>
    <x v="1"/>
    <x v="1"/>
    <x v="2"/>
    <x v="2"/>
    <x v="39"/>
  </r>
  <r>
    <x v="6690"/>
    <s v="Niu"/>
    <x v="391"/>
    <x v="2"/>
    <x v="1"/>
    <x v="33"/>
    <x v="2"/>
    <x v="4269"/>
    <x v="0"/>
    <x v="0"/>
    <x v="1"/>
    <x v="6689"/>
    <x v="1"/>
    <x v="1"/>
    <x v="3"/>
    <x v="3"/>
    <x v="357"/>
  </r>
  <r>
    <x v="6691"/>
    <s v="Kay"/>
    <x v="343"/>
    <x v="1"/>
    <x v="1"/>
    <x v="9"/>
    <x v="2"/>
    <x v="4270"/>
    <x v="0"/>
    <x v="1"/>
    <x v="0"/>
    <x v="6690"/>
    <x v="1"/>
    <x v="1"/>
    <x v="4"/>
    <x v="0"/>
    <x v="382"/>
  </r>
  <r>
    <x v="6692"/>
    <s v="Green"/>
    <x v="172"/>
    <x v="0"/>
    <x v="0"/>
    <x v="2"/>
    <x v="8"/>
    <x v="4271"/>
    <x v="0"/>
    <x v="1"/>
    <x v="1"/>
    <x v="6691"/>
    <x v="1"/>
    <x v="1"/>
    <x v="0"/>
    <x v="3"/>
    <x v="409"/>
  </r>
  <r>
    <x v="6693"/>
    <s v="She"/>
    <x v="45"/>
    <x v="0"/>
    <x v="1"/>
    <x v="7"/>
    <x v="9"/>
    <x v="4272"/>
    <x v="0"/>
    <x v="0"/>
    <x v="1"/>
    <x v="6692"/>
    <x v="1"/>
    <x v="1"/>
    <x v="2"/>
    <x v="1"/>
    <x v="378"/>
  </r>
  <r>
    <x v="6694"/>
    <s v="Ajuluchukwu"/>
    <x v="189"/>
    <x v="2"/>
    <x v="1"/>
    <x v="24"/>
    <x v="9"/>
    <x v="4273"/>
    <x v="0"/>
    <x v="1"/>
    <x v="0"/>
    <x v="6693"/>
    <x v="1"/>
    <x v="1"/>
    <x v="3"/>
    <x v="2"/>
    <x v="397"/>
  </r>
  <r>
    <x v="6695"/>
    <s v="Sabbatini"/>
    <x v="82"/>
    <x v="0"/>
    <x v="0"/>
    <x v="19"/>
    <x v="0"/>
    <x v="0"/>
    <x v="2"/>
    <x v="1"/>
    <x v="1"/>
    <x v="6694"/>
    <x v="1"/>
    <x v="1"/>
    <x v="4"/>
    <x v="3"/>
    <x v="167"/>
  </r>
  <r>
    <x v="6696"/>
    <s v="Board"/>
    <x v="162"/>
    <x v="0"/>
    <x v="0"/>
    <x v="36"/>
    <x v="6"/>
    <x v="0"/>
    <x v="0"/>
    <x v="0"/>
    <x v="1"/>
    <x v="6695"/>
    <x v="1"/>
    <x v="1"/>
    <x v="2"/>
    <x v="0"/>
    <x v="604"/>
  </r>
  <r>
    <x v="6697"/>
    <s v="Leckie"/>
    <x v="276"/>
    <x v="0"/>
    <x v="1"/>
    <x v="1"/>
    <x v="1"/>
    <x v="4274"/>
    <x v="0"/>
    <x v="0"/>
    <x v="0"/>
    <x v="6696"/>
    <x v="1"/>
    <x v="1"/>
    <x v="3"/>
    <x v="3"/>
    <x v="392"/>
  </r>
  <r>
    <x v="6698"/>
    <s v="Ho"/>
    <x v="53"/>
    <x v="0"/>
    <x v="0"/>
    <x v="8"/>
    <x v="5"/>
    <x v="0"/>
    <x v="0"/>
    <x v="1"/>
    <x v="1"/>
    <x v="6697"/>
    <x v="1"/>
    <x v="1"/>
    <x v="4"/>
    <x v="0"/>
    <x v="392"/>
  </r>
  <r>
    <x v="6699"/>
    <s v="Gordon"/>
    <x v="241"/>
    <x v="0"/>
    <x v="0"/>
    <x v="1"/>
    <x v="6"/>
    <x v="4275"/>
    <x v="2"/>
    <x v="0"/>
    <x v="1"/>
    <x v="6698"/>
    <x v="1"/>
    <x v="1"/>
    <x v="1"/>
    <x v="0"/>
    <x v="704"/>
  </r>
  <r>
    <x v="6700"/>
    <s v="Iroawuchi"/>
    <x v="321"/>
    <x v="1"/>
    <x v="1"/>
    <x v="2"/>
    <x v="7"/>
    <x v="4276"/>
    <x v="0"/>
    <x v="0"/>
    <x v="0"/>
    <x v="6699"/>
    <x v="1"/>
    <x v="1"/>
    <x v="2"/>
    <x v="0"/>
    <x v="692"/>
  </r>
  <r>
    <x v="6701"/>
    <s v="Liao"/>
    <x v="16"/>
    <x v="0"/>
    <x v="1"/>
    <x v="24"/>
    <x v="3"/>
    <x v="4277"/>
    <x v="0"/>
    <x v="0"/>
    <x v="1"/>
    <x v="6700"/>
    <x v="1"/>
    <x v="1"/>
    <x v="2"/>
    <x v="2"/>
    <x v="110"/>
  </r>
  <r>
    <x v="6702"/>
    <s v="Hamilton"/>
    <x v="63"/>
    <x v="2"/>
    <x v="1"/>
    <x v="24"/>
    <x v="3"/>
    <x v="4278"/>
    <x v="2"/>
    <x v="0"/>
    <x v="1"/>
    <x v="6701"/>
    <x v="0"/>
    <x v="0"/>
    <x v="0"/>
    <x v="2"/>
    <x v="663"/>
  </r>
  <r>
    <x v="6703"/>
    <s v="Chimaobim"/>
    <x v="180"/>
    <x v="2"/>
    <x v="1"/>
    <x v="23"/>
    <x v="2"/>
    <x v="4279"/>
    <x v="0"/>
    <x v="1"/>
    <x v="1"/>
    <x v="6702"/>
    <x v="0"/>
    <x v="0"/>
    <x v="3"/>
    <x v="0"/>
    <x v="326"/>
  </r>
  <r>
    <x v="6704"/>
    <s v="Fan"/>
    <x v="434"/>
    <x v="2"/>
    <x v="1"/>
    <x v="13"/>
    <x v="6"/>
    <x v="4280"/>
    <x v="2"/>
    <x v="0"/>
    <x v="0"/>
    <x v="6703"/>
    <x v="0"/>
    <x v="0"/>
    <x v="1"/>
    <x v="0"/>
    <x v="378"/>
  </r>
  <r>
    <x v="6705"/>
    <s v="Cayley"/>
    <x v="118"/>
    <x v="0"/>
    <x v="1"/>
    <x v="19"/>
    <x v="8"/>
    <x v="4281"/>
    <x v="2"/>
    <x v="0"/>
    <x v="0"/>
    <x v="6704"/>
    <x v="1"/>
    <x v="1"/>
    <x v="0"/>
    <x v="1"/>
    <x v="345"/>
  </r>
  <r>
    <x v="6706"/>
    <s v="Kuykendall"/>
    <x v="172"/>
    <x v="0"/>
    <x v="1"/>
    <x v="55"/>
    <x v="10"/>
    <x v="4282"/>
    <x v="0"/>
    <x v="1"/>
    <x v="0"/>
    <x v="6705"/>
    <x v="1"/>
    <x v="1"/>
    <x v="4"/>
    <x v="2"/>
    <x v="551"/>
  </r>
  <r>
    <x v="6707"/>
    <s v="McDonald"/>
    <x v="289"/>
    <x v="2"/>
    <x v="0"/>
    <x v="2"/>
    <x v="2"/>
    <x v="4283"/>
    <x v="0"/>
    <x v="0"/>
    <x v="1"/>
    <x v="6706"/>
    <x v="0"/>
    <x v="0"/>
    <x v="3"/>
    <x v="3"/>
    <x v="136"/>
  </r>
  <r>
    <x v="6708"/>
    <s v="Duncan"/>
    <x v="124"/>
    <x v="0"/>
    <x v="1"/>
    <x v="10"/>
    <x v="3"/>
    <x v="0"/>
    <x v="2"/>
    <x v="0"/>
    <x v="0"/>
    <x v="6707"/>
    <x v="1"/>
    <x v="1"/>
    <x v="1"/>
    <x v="1"/>
    <x v="224"/>
  </r>
  <r>
    <x v="6709"/>
    <s v="Browne"/>
    <x v="4"/>
    <x v="2"/>
    <x v="0"/>
    <x v="26"/>
    <x v="10"/>
    <x v="4284"/>
    <x v="0"/>
    <x v="1"/>
    <x v="0"/>
    <x v="6708"/>
    <x v="0"/>
    <x v="0"/>
    <x v="4"/>
    <x v="3"/>
    <x v="756"/>
  </r>
  <r>
    <x v="6710"/>
    <s v="Barton"/>
    <x v="139"/>
    <x v="0"/>
    <x v="1"/>
    <x v="2"/>
    <x v="0"/>
    <x v="0"/>
    <x v="2"/>
    <x v="0"/>
    <x v="1"/>
    <x v="6709"/>
    <x v="1"/>
    <x v="1"/>
    <x v="4"/>
    <x v="1"/>
    <x v="358"/>
  </r>
  <r>
    <x v="6711"/>
    <s v="Boyle"/>
    <x v="299"/>
    <x v="2"/>
    <x v="0"/>
    <x v="18"/>
    <x v="6"/>
    <x v="4285"/>
    <x v="2"/>
    <x v="1"/>
    <x v="1"/>
    <x v="6710"/>
    <x v="1"/>
    <x v="1"/>
    <x v="4"/>
    <x v="0"/>
    <x v="630"/>
  </r>
  <r>
    <x v="6712"/>
    <s v="Moretti"/>
    <x v="277"/>
    <x v="0"/>
    <x v="0"/>
    <x v="3"/>
    <x v="4"/>
    <x v="0"/>
    <x v="0"/>
    <x v="0"/>
    <x v="1"/>
    <x v="6711"/>
    <x v="1"/>
    <x v="1"/>
    <x v="2"/>
    <x v="3"/>
    <x v="358"/>
  </r>
  <r>
    <x v="6713"/>
    <s v="Ukaegbulam"/>
    <x v="129"/>
    <x v="0"/>
    <x v="0"/>
    <x v="17"/>
    <x v="10"/>
    <x v="0"/>
    <x v="1"/>
    <x v="1"/>
    <x v="0"/>
    <x v="6712"/>
    <x v="0"/>
    <x v="0"/>
    <x v="4"/>
    <x v="1"/>
    <x v="760"/>
  </r>
  <r>
    <x v="6714"/>
    <s v="Nwankwo"/>
    <x v="432"/>
    <x v="0"/>
    <x v="0"/>
    <x v="18"/>
    <x v="6"/>
    <x v="4286"/>
    <x v="0"/>
    <x v="0"/>
    <x v="0"/>
    <x v="6713"/>
    <x v="1"/>
    <x v="1"/>
    <x v="2"/>
    <x v="2"/>
    <x v="104"/>
  </r>
  <r>
    <x v="6715"/>
    <s v="Niu"/>
    <x v="84"/>
    <x v="1"/>
    <x v="0"/>
    <x v="44"/>
    <x v="7"/>
    <x v="4287"/>
    <x v="0"/>
    <x v="1"/>
    <x v="0"/>
    <x v="6714"/>
    <x v="1"/>
    <x v="1"/>
    <x v="2"/>
    <x v="1"/>
    <x v="67"/>
  </r>
  <r>
    <x v="6716"/>
    <s v="Hsu"/>
    <x v="88"/>
    <x v="1"/>
    <x v="1"/>
    <x v="6"/>
    <x v="4"/>
    <x v="4288"/>
    <x v="2"/>
    <x v="0"/>
    <x v="1"/>
    <x v="6715"/>
    <x v="1"/>
    <x v="1"/>
    <x v="4"/>
    <x v="3"/>
    <x v="479"/>
  </r>
  <r>
    <x v="6717"/>
    <s v="Shaw"/>
    <x v="118"/>
    <x v="1"/>
    <x v="0"/>
    <x v="14"/>
    <x v="8"/>
    <x v="4289"/>
    <x v="0"/>
    <x v="1"/>
    <x v="0"/>
    <x v="6716"/>
    <x v="0"/>
    <x v="0"/>
    <x v="0"/>
    <x v="2"/>
    <x v="8"/>
  </r>
  <r>
    <x v="6718"/>
    <s v="Ho"/>
    <x v="354"/>
    <x v="0"/>
    <x v="1"/>
    <x v="10"/>
    <x v="0"/>
    <x v="4290"/>
    <x v="0"/>
    <x v="0"/>
    <x v="1"/>
    <x v="6717"/>
    <x v="1"/>
    <x v="1"/>
    <x v="3"/>
    <x v="2"/>
    <x v="187"/>
  </r>
  <r>
    <x v="6719"/>
    <s v="Christie"/>
    <x v="123"/>
    <x v="0"/>
    <x v="0"/>
    <x v="2"/>
    <x v="4"/>
    <x v="0"/>
    <x v="2"/>
    <x v="1"/>
    <x v="1"/>
    <x v="6718"/>
    <x v="1"/>
    <x v="1"/>
    <x v="0"/>
    <x v="0"/>
    <x v="521"/>
  </r>
  <r>
    <x v="6720"/>
    <s v="Onwuemelie"/>
    <x v="349"/>
    <x v="0"/>
    <x v="1"/>
    <x v="28"/>
    <x v="3"/>
    <x v="0"/>
    <x v="2"/>
    <x v="0"/>
    <x v="1"/>
    <x v="6719"/>
    <x v="1"/>
    <x v="1"/>
    <x v="1"/>
    <x v="2"/>
    <x v="416"/>
  </r>
  <r>
    <x v="6721"/>
    <s v="Ch'ang"/>
    <x v="379"/>
    <x v="2"/>
    <x v="1"/>
    <x v="62"/>
    <x v="6"/>
    <x v="4291"/>
    <x v="2"/>
    <x v="1"/>
    <x v="0"/>
    <x v="6720"/>
    <x v="1"/>
    <x v="1"/>
    <x v="2"/>
    <x v="0"/>
    <x v="480"/>
  </r>
  <r>
    <x v="6722"/>
    <s v="Clendinnen"/>
    <x v="172"/>
    <x v="0"/>
    <x v="1"/>
    <x v="6"/>
    <x v="8"/>
    <x v="4292"/>
    <x v="0"/>
    <x v="0"/>
    <x v="1"/>
    <x v="6721"/>
    <x v="1"/>
    <x v="1"/>
    <x v="4"/>
    <x v="1"/>
    <x v="263"/>
  </r>
  <r>
    <x v="6723"/>
    <s v="Onyemauchechi"/>
    <x v="3"/>
    <x v="2"/>
    <x v="0"/>
    <x v="21"/>
    <x v="0"/>
    <x v="4293"/>
    <x v="2"/>
    <x v="1"/>
    <x v="0"/>
    <x v="6722"/>
    <x v="1"/>
    <x v="1"/>
    <x v="2"/>
    <x v="3"/>
    <x v="49"/>
  </r>
  <r>
    <x v="6724"/>
    <s v="Crawford"/>
    <x v="244"/>
    <x v="0"/>
    <x v="0"/>
    <x v="1"/>
    <x v="2"/>
    <x v="0"/>
    <x v="2"/>
    <x v="0"/>
    <x v="1"/>
    <x v="6723"/>
    <x v="0"/>
    <x v="0"/>
    <x v="4"/>
    <x v="2"/>
    <x v="446"/>
  </r>
  <r>
    <x v="6725"/>
    <s v="Mellor"/>
    <x v="59"/>
    <x v="2"/>
    <x v="0"/>
    <x v="20"/>
    <x v="2"/>
    <x v="4294"/>
    <x v="0"/>
    <x v="1"/>
    <x v="1"/>
    <x v="6724"/>
    <x v="1"/>
    <x v="1"/>
    <x v="4"/>
    <x v="0"/>
    <x v="258"/>
  </r>
  <r>
    <x v="6726"/>
    <s v="Rizzo"/>
    <x v="103"/>
    <x v="1"/>
    <x v="1"/>
    <x v="5"/>
    <x v="2"/>
    <x v="0"/>
    <x v="0"/>
    <x v="1"/>
    <x v="1"/>
    <x v="6725"/>
    <x v="0"/>
    <x v="0"/>
    <x v="0"/>
    <x v="1"/>
    <x v="703"/>
  </r>
  <r>
    <x v="6727"/>
    <s v="Christie"/>
    <x v="237"/>
    <x v="0"/>
    <x v="0"/>
    <x v="18"/>
    <x v="9"/>
    <x v="0"/>
    <x v="0"/>
    <x v="0"/>
    <x v="1"/>
    <x v="6726"/>
    <x v="0"/>
    <x v="0"/>
    <x v="4"/>
    <x v="2"/>
    <x v="349"/>
  </r>
  <r>
    <x v="6728"/>
    <s v="Watkins"/>
    <x v="36"/>
    <x v="2"/>
    <x v="0"/>
    <x v="19"/>
    <x v="7"/>
    <x v="4295"/>
    <x v="0"/>
    <x v="0"/>
    <x v="0"/>
    <x v="6727"/>
    <x v="1"/>
    <x v="1"/>
    <x v="3"/>
    <x v="2"/>
    <x v="737"/>
  </r>
  <r>
    <x v="6729"/>
    <s v="Ojiofor"/>
    <x v="441"/>
    <x v="2"/>
    <x v="0"/>
    <x v="5"/>
    <x v="7"/>
    <x v="4296"/>
    <x v="0"/>
    <x v="0"/>
    <x v="1"/>
    <x v="6728"/>
    <x v="0"/>
    <x v="0"/>
    <x v="1"/>
    <x v="0"/>
    <x v="427"/>
  </r>
  <r>
    <x v="6730"/>
    <s v="Tung"/>
    <x v="130"/>
    <x v="1"/>
    <x v="1"/>
    <x v="17"/>
    <x v="9"/>
    <x v="4297"/>
    <x v="0"/>
    <x v="1"/>
    <x v="0"/>
    <x v="6729"/>
    <x v="1"/>
    <x v="1"/>
    <x v="1"/>
    <x v="2"/>
    <x v="328"/>
  </r>
  <r>
    <x v="6731"/>
    <s v="McKay"/>
    <x v="310"/>
    <x v="0"/>
    <x v="1"/>
    <x v="15"/>
    <x v="4"/>
    <x v="0"/>
    <x v="2"/>
    <x v="0"/>
    <x v="0"/>
    <x v="6730"/>
    <x v="1"/>
    <x v="1"/>
    <x v="4"/>
    <x v="2"/>
    <x v="378"/>
  </r>
  <r>
    <x v="6732"/>
    <s v="Meng"/>
    <x v="252"/>
    <x v="0"/>
    <x v="0"/>
    <x v="24"/>
    <x v="9"/>
    <x v="0"/>
    <x v="2"/>
    <x v="1"/>
    <x v="1"/>
    <x v="6731"/>
    <x v="1"/>
    <x v="1"/>
    <x v="2"/>
    <x v="2"/>
    <x v="722"/>
  </r>
  <r>
    <x v="6733"/>
    <s v="Hussain"/>
    <x v="104"/>
    <x v="0"/>
    <x v="1"/>
    <x v="34"/>
    <x v="4"/>
    <x v="4298"/>
    <x v="0"/>
    <x v="0"/>
    <x v="1"/>
    <x v="6732"/>
    <x v="1"/>
    <x v="1"/>
    <x v="2"/>
    <x v="3"/>
    <x v="373"/>
  </r>
  <r>
    <x v="6734"/>
    <s v="Mactier"/>
    <x v="0"/>
    <x v="0"/>
    <x v="0"/>
    <x v="30"/>
    <x v="10"/>
    <x v="0"/>
    <x v="1"/>
    <x v="1"/>
    <x v="1"/>
    <x v="6733"/>
    <x v="0"/>
    <x v="0"/>
    <x v="4"/>
    <x v="0"/>
    <x v="707"/>
  </r>
  <r>
    <x v="6735"/>
    <s v="Hsueh"/>
    <x v="284"/>
    <x v="0"/>
    <x v="0"/>
    <x v="24"/>
    <x v="4"/>
    <x v="4299"/>
    <x v="2"/>
    <x v="0"/>
    <x v="1"/>
    <x v="6734"/>
    <x v="0"/>
    <x v="0"/>
    <x v="3"/>
    <x v="3"/>
    <x v="378"/>
  </r>
  <r>
    <x v="6736"/>
    <s v="Nnachetam"/>
    <x v="193"/>
    <x v="0"/>
    <x v="0"/>
    <x v="38"/>
    <x v="1"/>
    <x v="4300"/>
    <x v="0"/>
    <x v="0"/>
    <x v="0"/>
    <x v="6735"/>
    <x v="0"/>
    <x v="0"/>
    <x v="1"/>
    <x v="0"/>
    <x v="41"/>
  </r>
  <r>
    <x v="6737"/>
    <s v="Barnes"/>
    <x v="146"/>
    <x v="1"/>
    <x v="1"/>
    <x v="16"/>
    <x v="0"/>
    <x v="4301"/>
    <x v="2"/>
    <x v="0"/>
    <x v="0"/>
    <x v="6736"/>
    <x v="1"/>
    <x v="1"/>
    <x v="0"/>
    <x v="2"/>
    <x v="771"/>
  </r>
  <r>
    <x v="6738"/>
    <s v="Christie"/>
    <x v="391"/>
    <x v="2"/>
    <x v="1"/>
    <x v="12"/>
    <x v="9"/>
    <x v="4302"/>
    <x v="2"/>
    <x v="0"/>
    <x v="0"/>
    <x v="6737"/>
    <x v="1"/>
    <x v="1"/>
    <x v="1"/>
    <x v="1"/>
    <x v="549"/>
  </r>
  <r>
    <x v="6739"/>
    <s v="Lipton"/>
    <x v="260"/>
    <x v="0"/>
    <x v="1"/>
    <x v="30"/>
    <x v="2"/>
    <x v="4303"/>
    <x v="2"/>
    <x v="0"/>
    <x v="0"/>
    <x v="6738"/>
    <x v="1"/>
    <x v="1"/>
    <x v="4"/>
    <x v="3"/>
    <x v="236"/>
  </r>
  <r>
    <x v="6740"/>
    <s v="Yu"/>
    <x v="94"/>
    <x v="2"/>
    <x v="0"/>
    <x v="20"/>
    <x v="0"/>
    <x v="4304"/>
    <x v="0"/>
    <x v="1"/>
    <x v="0"/>
    <x v="6739"/>
    <x v="1"/>
    <x v="1"/>
    <x v="0"/>
    <x v="1"/>
    <x v="463"/>
  </r>
  <r>
    <x v="6741"/>
    <s v="Storey"/>
    <x v="225"/>
    <x v="1"/>
    <x v="1"/>
    <x v="4"/>
    <x v="9"/>
    <x v="4305"/>
    <x v="0"/>
    <x v="0"/>
    <x v="0"/>
    <x v="6740"/>
    <x v="1"/>
    <x v="1"/>
    <x v="3"/>
    <x v="0"/>
    <x v="5"/>
  </r>
  <r>
    <x v="6742"/>
    <s v="Read"/>
    <x v="71"/>
    <x v="0"/>
    <x v="0"/>
    <x v="28"/>
    <x v="1"/>
    <x v="0"/>
    <x v="2"/>
    <x v="0"/>
    <x v="1"/>
    <x v="6741"/>
    <x v="1"/>
    <x v="1"/>
    <x v="2"/>
    <x v="0"/>
    <x v="240"/>
  </r>
  <r>
    <x v="6743"/>
    <s v="Levy"/>
    <x v="58"/>
    <x v="2"/>
    <x v="0"/>
    <x v="21"/>
    <x v="9"/>
    <x v="4306"/>
    <x v="0"/>
    <x v="0"/>
    <x v="1"/>
    <x v="6742"/>
    <x v="0"/>
    <x v="0"/>
    <x v="0"/>
    <x v="2"/>
    <x v="595"/>
  </r>
  <r>
    <x v="6744"/>
    <s v="Chiu"/>
    <x v="75"/>
    <x v="0"/>
    <x v="0"/>
    <x v="33"/>
    <x v="4"/>
    <x v="0"/>
    <x v="2"/>
    <x v="1"/>
    <x v="0"/>
    <x v="6743"/>
    <x v="1"/>
    <x v="1"/>
    <x v="4"/>
    <x v="0"/>
    <x v="149"/>
  </r>
  <r>
    <x v="6745"/>
    <s v="Moore"/>
    <x v="348"/>
    <x v="1"/>
    <x v="1"/>
    <x v="30"/>
    <x v="6"/>
    <x v="0"/>
    <x v="0"/>
    <x v="0"/>
    <x v="0"/>
    <x v="6744"/>
    <x v="1"/>
    <x v="1"/>
    <x v="3"/>
    <x v="2"/>
    <x v="374"/>
  </r>
  <r>
    <x v="6746"/>
    <s v="Amies"/>
    <x v="230"/>
    <x v="1"/>
    <x v="1"/>
    <x v="2"/>
    <x v="6"/>
    <x v="0"/>
    <x v="0"/>
    <x v="0"/>
    <x v="0"/>
    <x v="6745"/>
    <x v="1"/>
    <x v="1"/>
    <x v="4"/>
    <x v="2"/>
    <x v="368"/>
  </r>
  <r>
    <x v="6747"/>
    <s v="Tsao"/>
    <x v="357"/>
    <x v="0"/>
    <x v="1"/>
    <x v="10"/>
    <x v="6"/>
    <x v="4307"/>
    <x v="0"/>
    <x v="0"/>
    <x v="1"/>
    <x v="6746"/>
    <x v="1"/>
    <x v="1"/>
    <x v="1"/>
    <x v="0"/>
    <x v="156"/>
  </r>
  <r>
    <x v="6748"/>
    <s v="Rowley"/>
    <x v="25"/>
    <x v="0"/>
    <x v="1"/>
    <x v="8"/>
    <x v="7"/>
    <x v="4308"/>
    <x v="0"/>
    <x v="1"/>
    <x v="1"/>
    <x v="6747"/>
    <x v="1"/>
    <x v="1"/>
    <x v="4"/>
    <x v="1"/>
    <x v="161"/>
  </r>
  <r>
    <x v="6749"/>
    <s v="Aliyev"/>
    <x v="9"/>
    <x v="1"/>
    <x v="0"/>
    <x v="9"/>
    <x v="9"/>
    <x v="4309"/>
    <x v="0"/>
    <x v="1"/>
    <x v="0"/>
    <x v="6748"/>
    <x v="1"/>
    <x v="1"/>
    <x v="3"/>
    <x v="2"/>
    <x v="5"/>
  </r>
  <r>
    <x v="6750"/>
    <s v="Riley"/>
    <x v="153"/>
    <x v="0"/>
    <x v="0"/>
    <x v="0"/>
    <x v="0"/>
    <x v="0"/>
    <x v="3"/>
    <x v="1"/>
    <x v="1"/>
    <x v="6749"/>
    <x v="0"/>
    <x v="0"/>
    <x v="2"/>
    <x v="3"/>
    <x v="621"/>
  </r>
  <r>
    <x v="6751"/>
    <s v="Toscano"/>
    <x v="68"/>
    <x v="0"/>
    <x v="0"/>
    <x v="47"/>
    <x v="0"/>
    <x v="4310"/>
    <x v="0"/>
    <x v="0"/>
    <x v="0"/>
    <x v="6750"/>
    <x v="0"/>
    <x v="0"/>
    <x v="4"/>
    <x v="3"/>
    <x v="687"/>
  </r>
  <r>
    <x v="6752"/>
    <s v="Oluchukwu"/>
    <x v="311"/>
    <x v="1"/>
    <x v="1"/>
    <x v="16"/>
    <x v="3"/>
    <x v="4311"/>
    <x v="0"/>
    <x v="0"/>
    <x v="1"/>
    <x v="6751"/>
    <x v="1"/>
    <x v="1"/>
    <x v="3"/>
    <x v="1"/>
    <x v="171"/>
  </r>
  <r>
    <x v="6753"/>
    <s v="Fu"/>
    <x v="63"/>
    <x v="1"/>
    <x v="1"/>
    <x v="16"/>
    <x v="3"/>
    <x v="4312"/>
    <x v="0"/>
    <x v="0"/>
    <x v="0"/>
    <x v="6752"/>
    <x v="1"/>
    <x v="1"/>
    <x v="0"/>
    <x v="2"/>
    <x v="382"/>
  </r>
  <r>
    <x v="6754"/>
    <s v="Warner"/>
    <x v="203"/>
    <x v="1"/>
    <x v="0"/>
    <x v="34"/>
    <x v="6"/>
    <x v="4313"/>
    <x v="0"/>
    <x v="1"/>
    <x v="0"/>
    <x v="6753"/>
    <x v="1"/>
    <x v="1"/>
    <x v="1"/>
    <x v="3"/>
    <x v="218"/>
  </r>
  <r>
    <x v="6755"/>
    <s v="Fleming"/>
    <x v="359"/>
    <x v="1"/>
    <x v="1"/>
    <x v="16"/>
    <x v="6"/>
    <x v="4314"/>
    <x v="2"/>
    <x v="0"/>
    <x v="0"/>
    <x v="6754"/>
    <x v="1"/>
    <x v="1"/>
    <x v="4"/>
    <x v="3"/>
    <x v="47"/>
  </r>
  <r>
    <x v="6756"/>
    <s v="Ch'iu"/>
    <x v="414"/>
    <x v="0"/>
    <x v="0"/>
    <x v="2"/>
    <x v="9"/>
    <x v="4315"/>
    <x v="2"/>
    <x v="0"/>
    <x v="0"/>
    <x v="6755"/>
    <x v="0"/>
    <x v="0"/>
    <x v="0"/>
    <x v="0"/>
    <x v="554"/>
  </r>
  <r>
    <x v="6757"/>
    <s v="Langler"/>
    <x v="131"/>
    <x v="1"/>
    <x v="1"/>
    <x v="18"/>
    <x v="0"/>
    <x v="4316"/>
    <x v="2"/>
    <x v="1"/>
    <x v="0"/>
    <x v="6756"/>
    <x v="1"/>
    <x v="1"/>
    <x v="2"/>
    <x v="2"/>
    <x v="690"/>
  </r>
  <r>
    <x v="6758"/>
    <s v="Angelo"/>
    <x v="185"/>
    <x v="1"/>
    <x v="1"/>
    <x v="34"/>
    <x v="1"/>
    <x v="4317"/>
    <x v="0"/>
    <x v="1"/>
    <x v="0"/>
    <x v="6757"/>
    <x v="1"/>
    <x v="1"/>
    <x v="2"/>
    <x v="1"/>
    <x v="38"/>
  </r>
  <r>
    <x v="6759"/>
    <s v="T'ien"/>
    <x v="242"/>
    <x v="0"/>
    <x v="1"/>
    <x v="68"/>
    <x v="1"/>
    <x v="4318"/>
    <x v="2"/>
    <x v="0"/>
    <x v="0"/>
    <x v="6758"/>
    <x v="1"/>
    <x v="1"/>
    <x v="2"/>
    <x v="2"/>
    <x v="755"/>
  </r>
  <r>
    <x v="6760"/>
    <s v="Milani"/>
    <x v="63"/>
    <x v="0"/>
    <x v="1"/>
    <x v="1"/>
    <x v="8"/>
    <x v="0"/>
    <x v="0"/>
    <x v="1"/>
    <x v="0"/>
    <x v="6759"/>
    <x v="1"/>
    <x v="1"/>
    <x v="1"/>
    <x v="1"/>
    <x v="111"/>
  </r>
  <r>
    <x v="6761"/>
    <s v="Pye"/>
    <x v="391"/>
    <x v="0"/>
    <x v="0"/>
    <x v="7"/>
    <x v="4"/>
    <x v="0"/>
    <x v="2"/>
    <x v="0"/>
    <x v="0"/>
    <x v="6760"/>
    <x v="1"/>
    <x v="1"/>
    <x v="4"/>
    <x v="3"/>
    <x v="716"/>
  </r>
  <r>
    <x v="6762"/>
    <s v="Asher"/>
    <x v="273"/>
    <x v="0"/>
    <x v="1"/>
    <x v="24"/>
    <x v="8"/>
    <x v="4319"/>
    <x v="0"/>
    <x v="1"/>
    <x v="0"/>
    <x v="6761"/>
    <x v="1"/>
    <x v="1"/>
    <x v="1"/>
    <x v="0"/>
    <x v="346"/>
  </r>
  <r>
    <x v="6763"/>
    <s v="Chung"/>
    <x v="219"/>
    <x v="0"/>
    <x v="0"/>
    <x v="44"/>
    <x v="3"/>
    <x v="0"/>
    <x v="1"/>
    <x v="0"/>
    <x v="0"/>
    <x v="6762"/>
    <x v="1"/>
    <x v="1"/>
    <x v="2"/>
    <x v="3"/>
    <x v="636"/>
  </r>
  <r>
    <x v="6764"/>
    <s v="Yudin"/>
    <x v="275"/>
    <x v="0"/>
    <x v="1"/>
    <x v="24"/>
    <x v="5"/>
    <x v="0"/>
    <x v="0"/>
    <x v="0"/>
    <x v="0"/>
    <x v="6763"/>
    <x v="1"/>
    <x v="1"/>
    <x v="0"/>
    <x v="2"/>
    <x v="62"/>
  </r>
  <r>
    <x v="6765"/>
    <s v="Arcuri"/>
    <x v="115"/>
    <x v="0"/>
    <x v="0"/>
    <x v="20"/>
    <x v="3"/>
    <x v="0"/>
    <x v="2"/>
    <x v="0"/>
    <x v="1"/>
    <x v="6764"/>
    <x v="1"/>
    <x v="1"/>
    <x v="1"/>
    <x v="0"/>
    <x v="255"/>
  </r>
  <r>
    <x v="6766"/>
    <s v="Capon"/>
    <x v="276"/>
    <x v="2"/>
    <x v="0"/>
    <x v="19"/>
    <x v="8"/>
    <x v="4320"/>
    <x v="0"/>
    <x v="0"/>
    <x v="0"/>
    <x v="6765"/>
    <x v="0"/>
    <x v="0"/>
    <x v="3"/>
    <x v="0"/>
    <x v="223"/>
  </r>
  <r>
    <x v="6767"/>
    <s v="Piccio"/>
    <x v="1"/>
    <x v="1"/>
    <x v="1"/>
    <x v="36"/>
    <x v="3"/>
    <x v="4321"/>
    <x v="0"/>
    <x v="0"/>
    <x v="1"/>
    <x v="6766"/>
    <x v="1"/>
    <x v="1"/>
    <x v="3"/>
    <x v="3"/>
    <x v="662"/>
  </r>
  <r>
    <x v="6768"/>
    <s v="Lung"/>
    <x v="277"/>
    <x v="1"/>
    <x v="1"/>
    <x v="0"/>
    <x v="5"/>
    <x v="0"/>
    <x v="2"/>
    <x v="0"/>
    <x v="1"/>
    <x v="6767"/>
    <x v="1"/>
    <x v="1"/>
    <x v="3"/>
    <x v="2"/>
    <x v="252"/>
  </r>
  <r>
    <x v="6769"/>
    <s v="Trevisan"/>
    <x v="223"/>
    <x v="0"/>
    <x v="0"/>
    <x v="4"/>
    <x v="3"/>
    <x v="4322"/>
    <x v="0"/>
    <x v="1"/>
    <x v="1"/>
    <x v="6768"/>
    <x v="1"/>
    <x v="1"/>
    <x v="0"/>
    <x v="0"/>
    <x v="222"/>
  </r>
  <r>
    <x v="6770"/>
    <s v="John"/>
    <x v="172"/>
    <x v="0"/>
    <x v="0"/>
    <x v="16"/>
    <x v="0"/>
    <x v="4323"/>
    <x v="0"/>
    <x v="0"/>
    <x v="1"/>
    <x v="6769"/>
    <x v="1"/>
    <x v="1"/>
    <x v="0"/>
    <x v="1"/>
    <x v="338"/>
  </r>
  <r>
    <x v="6771"/>
    <s v="Anayolisa"/>
    <x v="201"/>
    <x v="2"/>
    <x v="1"/>
    <x v="6"/>
    <x v="3"/>
    <x v="4324"/>
    <x v="0"/>
    <x v="0"/>
    <x v="0"/>
    <x v="6770"/>
    <x v="1"/>
    <x v="1"/>
    <x v="2"/>
    <x v="1"/>
    <x v="614"/>
  </r>
  <r>
    <x v="6772"/>
    <s v="Ritchie"/>
    <x v="127"/>
    <x v="0"/>
    <x v="1"/>
    <x v="2"/>
    <x v="5"/>
    <x v="0"/>
    <x v="2"/>
    <x v="0"/>
    <x v="0"/>
    <x v="6771"/>
    <x v="1"/>
    <x v="1"/>
    <x v="2"/>
    <x v="3"/>
    <x v="748"/>
  </r>
  <r>
    <x v="6773"/>
    <s v="Ch'eng"/>
    <x v="107"/>
    <x v="0"/>
    <x v="1"/>
    <x v="3"/>
    <x v="4"/>
    <x v="4325"/>
    <x v="0"/>
    <x v="0"/>
    <x v="1"/>
    <x v="6772"/>
    <x v="1"/>
    <x v="1"/>
    <x v="3"/>
    <x v="1"/>
    <x v="381"/>
  </r>
  <r>
    <x v="6774"/>
    <s v="Macleod"/>
    <x v="52"/>
    <x v="0"/>
    <x v="0"/>
    <x v="36"/>
    <x v="9"/>
    <x v="0"/>
    <x v="2"/>
    <x v="0"/>
    <x v="0"/>
    <x v="6773"/>
    <x v="0"/>
    <x v="0"/>
    <x v="2"/>
    <x v="3"/>
    <x v="760"/>
  </r>
  <r>
    <x v="6775"/>
    <s v="Boyle"/>
    <x v="410"/>
    <x v="0"/>
    <x v="0"/>
    <x v="36"/>
    <x v="8"/>
    <x v="0"/>
    <x v="0"/>
    <x v="0"/>
    <x v="1"/>
    <x v="6774"/>
    <x v="0"/>
    <x v="0"/>
    <x v="4"/>
    <x v="3"/>
    <x v="409"/>
  </r>
  <r>
    <x v="6776"/>
    <s v="Chukwuemeka"/>
    <x v="266"/>
    <x v="1"/>
    <x v="0"/>
    <x v="3"/>
    <x v="2"/>
    <x v="0"/>
    <x v="0"/>
    <x v="1"/>
    <x v="1"/>
    <x v="6775"/>
    <x v="1"/>
    <x v="1"/>
    <x v="4"/>
    <x v="0"/>
    <x v="701"/>
  </r>
  <r>
    <x v="6777"/>
    <s v="Bryant"/>
    <x v="124"/>
    <x v="0"/>
    <x v="0"/>
    <x v="7"/>
    <x v="3"/>
    <x v="0"/>
    <x v="2"/>
    <x v="0"/>
    <x v="1"/>
    <x v="6776"/>
    <x v="1"/>
    <x v="1"/>
    <x v="4"/>
    <x v="1"/>
    <x v="761"/>
  </r>
  <r>
    <x v="6778"/>
    <s v="Hackett"/>
    <x v="331"/>
    <x v="2"/>
    <x v="0"/>
    <x v="5"/>
    <x v="5"/>
    <x v="4326"/>
    <x v="2"/>
    <x v="0"/>
    <x v="0"/>
    <x v="6777"/>
    <x v="1"/>
    <x v="1"/>
    <x v="0"/>
    <x v="2"/>
    <x v="624"/>
  </r>
  <r>
    <x v="6779"/>
    <s v="Kovaleva"/>
    <x v="125"/>
    <x v="0"/>
    <x v="1"/>
    <x v="16"/>
    <x v="0"/>
    <x v="4327"/>
    <x v="0"/>
    <x v="1"/>
    <x v="1"/>
    <x v="6778"/>
    <x v="0"/>
    <x v="0"/>
    <x v="2"/>
    <x v="2"/>
    <x v="669"/>
  </r>
  <r>
    <x v="6780"/>
    <s v="Reed"/>
    <x v="247"/>
    <x v="0"/>
    <x v="1"/>
    <x v="24"/>
    <x v="0"/>
    <x v="0"/>
    <x v="2"/>
    <x v="0"/>
    <x v="0"/>
    <x v="6779"/>
    <x v="1"/>
    <x v="1"/>
    <x v="2"/>
    <x v="2"/>
    <x v="262"/>
  </r>
  <r>
    <x v="6781"/>
    <s v="Major"/>
    <x v="4"/>
    <x v="0"/>
    <x v="0"/>
    <x v="0"/>
    <x v="6"/>
    <x v="0"/>
    <x v="2"/>
    <x v="0"/>
    <x v="0"/>
    <x v="6780"/>
    <x v="1"/>
    <x v="1"/>
    <x v="0"/>
    <x v="1"/>
    <x v="647"/>
  </r>
  <r>
    <x v="6782"/>
    <s v="Lo"/>
    <x v="48"/>
    <x v="0"/>
    <x v="1"/>
    <x v="30"/>
    <x v="7"/>
    <x v="4328"/>
    <x v="1"/>
    <x v="0"/>
    <x v="0"/>
    <x v="6781"/>
    <x v="0"/>
    <x v="0"/>
    <x v="4"/>
    <x v="1"/>
    <x v="107"/>
  </r>
  <r>
    <x v="6783"/>
    <s v="Hanson"/>
    <x v="59"/>
    <x v="0"/>
    <x v="1"/>
    <x v="8"/>
    <x v="4"/>
    <x v="0"/>
    <x v="2"/>
    <x v="1"/>
    <x v="0"/>
    <x v="6782"/>
    <x v="1"/>
    <x v="1"/>
    <x v="3"/>
    <x v="1"/>
    <x v="45"/>
  </r>
  <r>
    <x v="6784"/>
    <s v="Ogbonnaya"/>
    <x v="346"/>
    <x v="2"/>
    <x v="0"/>
    <x v="15"/>
    <x v="9"/>
    <x v="4329"/>
    <x v="2"/>
    <x v="0"/>
    <x v="0"/>
    <x v="6783"/>
    <x v="1"/>
    <x v="1"/>
    <x v="2"/>
    <x v="0"/>
    <x v="677"/>
  </r>
  <r>
    <x v="6785"/>
    <s v="Windsor"/>
    <x v="266"/>
    <x v="1"/>
    <x v="1"/>
    <x v="1"/>
    <x v="8"/>
    <x v="4330"/>
    <x v="0"/>
    <x v="0"/>
    <x v="0"/>
    <x v="6784"/>
    <x v="1"/>
    <x v="1"/>
    <x v="4"/>
    <x v="3"/>
    <x v="331"/>
  </r>
  <r>
    <x v="6786"/>
    <s v="Calabrese"/>
    <x v="282"/>
    <x v="0"/>
    <x v="1"/>
    <x v="33"/>
    <x v="1"/>
    <x v="0"/>
    <x v="2"/>
    <x v="0"/>
    <x v="1"/>
    <x v="6785"/>
    <x v="1"/>
    <x v="1"/>
    <x v="2"/>
    <x v="0"/>
    <x v="418"/>
  </r>
  <r>
    <x v="6787"/>
    <s v="Keating"/>
    <x v="2"/>
    <x v="0"/>
    <x v="1"/>
    <x v="24"/>
    <x v="7"/>
    <x v="0"/>
    <x v="0"/>
    <x v="0"/>
    <x v="0"/>
    <x v="6786"/>
    <x v="1"/>
    <x v="1"/>
    <x v="2"/>
    <x v="1"/>
    <x v="138"/>
  </r>
  <r>
    <x v="6788"/>
    <s v="Costa"/>
    <x v="432"/>
    <x v="2"/>
    <x v="1"/>
    <x v="24"/>
    <x v="5"/>
    <x v="4331"/>
    <x v="0"/>
    <x v="1"/>
    <x v="0"/>
    <x v="6787"/>
    <x v="1"/>
    <x v="1"/>
    <x v="2"/>
    <x v="2"/>
    <x v="555"/>
  </r>
  <r>
    <x v="6789"/>
    <s v="Tan"/>
    <x v="104"/>
    <x v="0"/>
    <x v="1"/>
    <x v="17"/>
    <x v="10"/>
    <x v="0"/>
    <x v="2"/>
    <x v="1"/>
    <x v="1"/>
    <x v="6788"/>
    <x v="1"/>
    <x v="1"/>
    <x v="4"/>
    <x v="3"/>
    <x v="39"/>
  </r>
  <r>
    <x v="6790"/>
    <s v="Ma"/>
    <x v="247"/>
    <x v="1"/>
    <x v="0"/>
    <x v="20"/>
    <x v="5"/>
    <x v="4332"/>
    <x v="0"/>
    <x v="1"/>
    <x v="0"/>
    <x v="6789"/>
    <x v="1"/>
    <x v="1"/>
    <x v="0"/>
    <x v="2"/>
    <x v="455"/>
  </r>
  <r>
    <x v="6791"/>
    <s v="Martin"/>
    <x v="330"/>
    <x v="2"/>
    <x v="0"/>
    <x v="2"/>
    <x v="3"/>
    <x v="4333"/>
    <x v="2"/>
    <x v="0"/>
    <x v="1"/>
    <x v="6790"/>
    <x v="1"/>
    <x v="1"/>
    <x v="2"/>
    <x v="1"/>
    <x v="35"/>
  </r>
  <r>
    <x v="6792"/>
    <s v="Halpern"/>
    <x v="141"/>
    <x v="1"/>
    <x v="1"/>
    <x v="10"/>
    <x v="6"/>
    <x v="4334"/>
    <x v="0"/>
    <x v="1"/>
    <x v="0"/>
    <x v="6791"/>
    <x v="1"/>
    <x v="1"/>
    <x v="1"/>
    <x v="3"/>
    <x v="552"/>
  </r>
  <r>
    <x v="6793"/>
    <s v="Nyhan"/>
    <x v="93"/>
    <x v="2"/>
    <x v="1"/>
    <x v="5"/>
    <x v="3"/>
    <x v="4335"/>
    <x v="0"/>
    <x v="1"/>
    <x v="0"/>
    <x v="6792"/>
    <x v="0"/>
    <x v="0"/>
    <x v="0"/>
    <x v="1"/>
    <x v="551"/>
  </r>
  <r>
    <x v="6794"/>
    <s v="Jackson"/>
    <x v="376"/>
    <x v="0"/>
    <x v="0"/>
    <x v="41"/>
    <x v="9"/>
    <x v="4336"/>
    <x v="0"/>
    <x v="0"/>
    <x v="0"/>
    <x v="6793"/>
    <x v="1"/>
    <x v="1"/>
    <x v="2"/>
    <x v="0"/>
    <x v="154"/>
  </r>
  <r>
    <x v="6795"/>
    <s v="Reynolds"/>
    <x v="24"/>
    <x v="1"/>
    <x v="1"/>
    <x v="36"/>
    <x v="5"/>
    <x v="4337"/>
    <x v="0"/>
    <x v="0"/>
    <x v="1"/>
    <x v="6794"/>
    <x v="1"/>
    <x v="1"/>
    <x v="0"/>
    <x v="1"/>
    <x v="743"/>
  </r>
  <r>
    <x v="6796"/>
    <s v="Tai"/>
    <x v="189"/>
    <x v="0"/>
    <x v="0"/>
    <x v="11"/>
    <x v="2"/>
    <x v="0"/>
    <x v="2"/>
    <x v="0"/>
    <x v="0"/>
    <x v="6795"/>
    <x v="1"/>
    <x v="1"/>
    <x v="0"/>
    <x v="3"/>
    <x v="305"/>
  </r>
  <r>
    <x v="6797"/>
    <s v="Trevisani"/>
    <x v="185"/>
    <x v="2"/>
    <x v="1"/>
    <x v="17"/>
    <x v="0"/>
    <x v="4338"/>
    <x v="0"/>
    <x v="0"/>
    <x v="0"/>
    <x v="6796"/>
    <x v="1"/>
    <x v="1"/>
    <x v="2"/>
    <x v="1"/>
    <x v="153"/>
  </r>
  <r>
    <x v="6798"/>
    <s v="Uwakwe"/>
    <x v="132"/>
    <x v="0"/>
    <x v="1"/>
    <x v="52"/>
    <x v="5"/>
    <x v="4339"/>
    <x v="2"/>
    <x v="0"/>
    <x v="0"/>
    <x v="6797"/>
    <x v="1"/>
    <x v="1"/>
    <x v="4"/>
    <x v="2"/>
    <x v="425"/>
  </r>
  <r>
    <x v="6799"/>
    <s v="Kerr"/>
    <x v="295"/>
    <x v="0"/>
    <x v="1"/>
    <x v="16"/>
    <x v="5"/>
    <x v="4340"/>
    <x v="0"/>
    <x v="0"/>
    <x v="1"/>
    <x v="6798"/>
    <x v="0"/>
    <x v="0"/>
    <x v="0"/>
    <x v="1"/>
    <x v="547"/>
  </r>
  <r>
    <x v="6800"/>
    <s v="Findlay"/>
    <x v="152"/>
    <x v="0"/>
    <x v="0"/>
    <x v="12"/>
    <x v="2"/>
    <x v="0"/>
    <x v="0"/>
    <x v="0"/>
    <x v="0"/>
    <x v="6799"/>
    <x v="1"/>
    <x v="1"/>
    <x v="3"/>
    <x v="0"/>
    <x v="511"/>
  </r>
  <r>
    <x v="6801"/>
    <s v="Ugorji"/>
    <x v="45"/>
    <x v="1"/>
    <x v="1"/>
    <x v="3"/>
    <x v="2"/>
    <x v="0"/>
    <x v="0"/>
    <x v="0"/>
    <x v="1"/>
    <x v="6800"/>
    <x v="0"/>
    <x v="0"/>
    <x v="2"/>
    <x v="0"/>
    <x v="272"/>
  </r>
  <r>
    <x v="6802"/>
    <s v="Balashova"/>
    <x v="172"/>
    <x v="0"/>
    <x v="1"/>
    <x v="15"/>
    <x v="9"/>
    <x v="0"/>
    <x v="2"/>
    <x v="1"/>
    <x v="1"/>
    <x v="6801"/>
    <x v="1"/>
    <x v="1"/>
    <x v="4"/>
    <x v="3"/>
    <x v="217"/>
  </r>
  <r>
    <x v="6803"/>
    <s v="Cheng"/>
    <x v="224"/>
    <x v="0"/>
    <x v="0"/>
    <x v="4"/>
    <x v="3"/>
    <x v="0"/>
    <x v="2"/>
    <x v="1"/>
    <x v="1"/>
    <x v="6802"/>
    <x v="0"/>
    <x v="0"/>
    <x v="0"/>
    <x v="2"/>
    <x v="447"/>
  </r>
  <r>
    <x v="6804"/>
    <s v="Martin"/>
    <x v="272"/>
    <x v="0"/>
    <x v="0"/>
    <x v="33"/>
    <x v="3"/>
    <x v="0"/>
    <x v="2"/>
    <x v="0"/>
    <x v="0"/>
    <x v="6803"/>
    <x v="1"/>
    <x v="1"/>
    <x v="1"/>
    <x v="0"/>
    <x v="281"/>
  </r>
  <r>
    <x v="6805"/>
    <s v="Skinner"/>
    <x v="55"/>
    <x v="0"/>
    <x v="0"/>
    <x v="12"/>
    <x v="1"/>
    <x v="0"/>
    <x v="2"/>
    <x v="0"/>
    <x v="0"/>
    <x v="6804"/>
    <x v="1"/>
    <x v="1"/>
    <x v="4"/>
    <x v="1"/>
    <x v="475"/>
  </r>
  <r>
    <x v="6806"/>
    <s v="McDonald"/>
    <x v="369"/>
    <x v="0"/>
    <x v="1"/>
    <x v="12"/>
    <x v="1"/>
    <x v="4341"/>
    <x v="0"/>
    <x v="0"/>
    <x v="1"/>
    <x v="6805"/>
    <x v="1"/>
    <x v="1"/>
    <x v="4"/>
    <x v="2"/>
    <x v="238"/>
  </r>
  <r>
    <x v="6807"/>
    <s v="Dellucci"/>
    <x v="101"/>
    <x v="0"/>
    <x v="1"/>
    <x v="18"/>
    <x v="5"/>
    <x v="0"/>
    <x v="2"/>
    <x v="0"/>
    <x v="1"/>
    <x v="6806"/>
    <x v="1"/>
    <x v="1"/>
    <x v="4"/>
    <x v="0"/>
    <x v="568"/>
  </r>
  <r>
    <x v="6808"/>
    <s v="Reynolds"/>
    <x v="241"/>
    <x v="2"/>
    <x v="1"/>
    <x v="33"/>
    <x v="9"/>
    <x v="4342"/>
    <x v="2"/>
    <x v="0"/>
    <x v="0"/>
    <x v="6807"/>
    <x v="1"/>
    <x v="1"/>
    <x v="0"/>
    <x v="0"/>
    <x v="91"/>
  </r>
  <r>
    <x v="6809"/>
    <s v="Birdsall"/>
    <x v="9"/>
    <x v="0"/>
    <x v="0"/>
    <x v="28"/>
    <x v="8"/>
    <x v="4343"/>
    <x v="0"/>
    <x v="1"/>
    <x v="1"/>
    <x v="6808"/>
    <x v="1"/>
    <x v="1"/>
    <x v="2"/>
    <x v="3"/>
    <x v="587"/>
  </r>
  <r>
    <x v="6810"/>
    <s v="Tsai"/>
    <x v="292"/>
    <x v="2"/>
    <x v="0"/>
    <x v="0"/>
    <x v="9"/>
    <x v="4344"/>
    <x v="2"/>
    <x v="0"/>
    <x v="1"/>
    <x v="6809"/>
    <x v="1"/>
    <x v="1"/>
    <x v="0"/>
    <x v="1"/>
    <x v="17"/>
  </r>
  <r>
    <x v="6811"/>
    <s v="Oguejiofor"/>
    <x v="279"/>
    <x v="0"/>
    <x v="0"/>
    <x v="0"/>
    <x v="8"/>
    <x v="0"/>
    <x v="2"/>
    <x v="1"/>
    <x v="1"/>
    <x v="6810"/>
    <x v="1"/>
    <x v="1"/>
    <x v="4"/>
    <x v="2"/>
    <x v="324"/>
  </r>
  <r>
    <x v="6812"/>
    <s v="Mackie"/>
    <x v="392"/>
    <x v="2"/>
    <x v="1"/>
    <x v="54"/>
    <x v="6"/>
    <x v="4345"/>
    <x v="0"/>
    <x v="0"/>
    <x v="1"/>
    <x v="6811"/>
    <x v="0"/>
    <x v="0"/>
    <x v="0"/>
    <x v="0"/>
    <x v="202"/>
  </r>
  <r>
    <x v="6813"/>
    <s v="Jamieson"/>
    <x v="404"/>
    <x v="2"/>
    <x v="1"/>
    <x v="4"/>
    <x v="6"/>
    <x v="4346"/>
    <x v="0"/>
    <x v="0"/>
    <x v="1"/>
    <x v="6812"/>
    <x v="1"/>
    <x v="1"/>
    <x v="2"/>
    <x v="3"/>
    <x v="324"/>
  </r>
  <r>
    <x v="6814"/>
    <s v="Mai"/>
    <x v="316"/>
    <x v="0"/>
    <x v="1"/>
    <x v="11"/>
    <x v="5"/>
    <x v="0"/>
    <x v="2"/>
    <x v="0"/>
    <x v="1"/>
    <x v="6813"/>
    <x v="1"/>
    <x v="1"/>
    <x v="1"/>
    <x v="1"/>
    <x v="39"/>
  </r>
  <r>
    <x v="6815"/>
    <s v="Patterson"/>
    <x v="141"/>
    <x v="1"/>
    <x v="1"/>
    <x v="18"/>
    <x v="10"/>
    <x v="4347"/>
    <x v="0"/>
    <x v="1"/>
    <x v="0"/>
    <x v="6814"/>
    <x v="1"/>
    <x v="1"/>
    <x v="1"/>
    <x v="0"/>
    <x v="354"/>
  </r>
  <r>
    <x v="6816"/>
    <s v="Taylor"/>
    <x v="210"/>
    <x v="0"/>
    <x v="1"/>
    <x v="5"/>
    <x v="8"/>
    <x v="4348"/>
    <x v="0"/>
    <x v="1"/>
    <x v="1"/>
    <x v="6815"/>
    <x v="0"/>
    <x v="0"/>
    <x v="1"/>
    <x v="0"/>
    <x v="207"/>
  </r>
  <r>
    <x v="6817"/>
    <s v="Vinogradoff"/>
    <x v="1"/>
    <x v="0"/>
    <x v="0"/>
    <x v="27"/>
    <x v="7"/>
    <x v="4349"/>
    <x v="2"/>
    <x v="0"/>
    <x v="1"/>
    <x v="6816"/>
    <x v="0"/>
    <x v="0"/>
    <x v="0"/>
    <x v="3"/>
    <x v="75"/>
  </r>
  <r>
    <x v="6818"/>
    <s v="North"/>
    <x v="47"/>
    <x v="0"/>
    <x v="1"/>
    <x v="1"/>
    <x v="6"/>
    <x v="4350"/>
    <x v="0"/>
    <x v="0"/>
    <x v="0"/>
    <x v="6817"/>
    <x v="1"/>
    <x v="1"/>
    <x v="2"/>
    <x v="2"/>
    <x v="438"/>
  </r>
  <r>
    <x v="6819"/>
    <s v="Carter"/>
    <x v="224"/>
    <x v="1"/>
    <x v="1"/>
    <x v="2"/>
    <x v="8"/>
    <x v="0"/>
    <x v="2"/>
    <x v="0"/>
    <x v="0"/>
    <x v="6818"/>
    <x v="1"/>
    <x v="1"/>
    <x v="3"/>
    <x v="2"/>
    <x v="111"/>
  </r>
  <r>
    <x v="6820"/>
    <s v="Graham"/>
    <x v="10"/>
    <x v="0"/>
    <x v="1"/>
    <x v="6"/>
    <x v="6"/>
    <x v="4351"/>
    <x v="0"/>
    <x v="0"/>
    <x v="1"/>
    <x v="6819"/>
    <x v="1"/>
    <x v="1"/>
    <x v="3"/>
    <x v="1"/>
    <x v="237"/>
  </r>
  <r>
    <x v="6821"/>
    <s v="Noble"/>
    <x v="236"/>
    <x v="0"/>
    <x v="0"/>
    <x v="2"/>
    <x v="3"/>
    <x v="4352"/>
    <x v="2"/>
    <x v="1"/>
    <x v="0"/>
    <x v="6820"/>
    <x v="0"/>
    <x v="0"/>
    <x v="2"/>
    <x v="1"/>
    <x v="641"/>
  </r>
  <r>
    <x v="6822"/>
    <s v="Walker"/>
    <x v="22"/>
    <x v="2"/>
    <x v="1"/>
    <x v="40"/>
    <x v="10"/>
    <x v="4353"/>
    <x v="2"/>
    <x v="0"/>
    <x v="0"/>
    <x v="6821"/>
    <x v="1"/>
    <x v="1"/>
    <x v="4"/>
    <x v="0"/>
    <x v="741"/>
  </r>
  <r>
    <x v="6823"/>
    <s v="Chibugo"/>
    <x v="61"/>
    <x v="1"/>
    <x v="0"/>
    <x v="9"/>
    <x v="7"/>
    <x v="4354"/>
    <x v="0"/>
    <x v="0"/>
    <x v="0"/>
    <x v="6822"/>
    <x v="0"/>
    <x v="0"/>
    <x v="3"/>
    <x v="0"/>
    <x v="453"/>
  </r>
  <r>
    <x v="6824"/>
    <s v="Yobachi"/>
    <x v="230"/>
    <x v="0"/>
    <x v="1"/>
    <x v="16"/>
    <x v="9"/>
    <x v="0"/>
    <x v="2"/>
    <x v="0"/>
    <x v="1"/>
    <x v="6823"/>
    <x v="1"/>
    <x v="1"/>
    <x v="0"/>
    <x v="1"/>
    <x v="406"/>
  </r>
  <r>
    <x v="6825"/>
    <s v="Ignatyeva"/>
    <x v="312"/>
    <x v="1"/>
    <x v="0"/>
    <x v="4"/>
    <x v="1"/>
    <x v="0"/>
    <x v="2"/>
    <x v="1"/>
    <x v="1"/>
    <x v="6824"/>
    <x v="1"/>
    <x v="1"/>
    <x v="3"/>
    <x v="0"/>
    <x v="101"/>
  </r>
  <r>
    <x v="6826"/>
    <s v="Chiemela"/>
    <x v="164"/>
    <x v="0"/>
    <x v="0"/>
    <x v="21"/>
    <x v="1"/>
    <x v="0"/>
    <x v="2"/>
    <x v="0"/>
    <x v="0"/>
    <x v="6825"/>
    <x v="1"/>
    <x v="1"/>
    <x v="0"/>
    <x v="2"/>
    <x v="710"/>
  </r>
  <r>
    <x v="6827"/>
    <s v="Pokrovskaya"/>
    <x v="219"/>
    <x v="0"/>
    <x v="0"/>
    <x v="23"/>
    <x v="7"/>
    <x v="0"/>
    <x v="0"/>
    <x v="0"/>
    <x v="1"/>
    <x v="6826"/>
    <x v="0"/>
    <x v="0"/>
    <x v="0"/>
    <x v="3"/>
    <x v="498"/>
  </r>
  <r>
    <x v="6828"/>
    <s v="Storey"/>
    <x v="193"/>
    <x v="2"/>
    <x v="1"/>
    <x v="10"/>
    <x v="9"/>
    <x v="4355"/>
    <x v="2"/>
    <x v="0"/>
    <x v="1"/>
    <x v="6827"/>
    <x v="1"/>
    <x v="1"/>
    <x v="1"/>
    <x v="2"/>
    <x v="222"/>
  </r>
  <r>
    <x v="6829"/>
    <s v="Moroney"/>
    <x v="62"/>
    <x v="0"/>
    <x v="1"/>
    <x v="3"/>
    <x v="9"/>
    <x v="4356"/>
    <x v="0"/>
    <x v="0"/>
    <x v="0"/>
    <x v="6828"/>
    <x v="1"/>
    <x v="1"/>
    <x v="0"/>
    <x v="1"/>
    <x v="213"/>
  </r>
  <r>
    <x v="6830"/>
    <s v="Maslov"/>
    <x v="274"/>
    <x v="0"/>
    <x v="1"/>
    <x v="3"/>
    <x v="9"/>
    <x v="4357"/>
    <x v="2"/>
    <x v="1"/>
    <x v="1"/>
    <x v="6829"/>
    <x v="1"/>
    <x v="1"/>
    <x v="4"/>
    <x v="3"/>
    <x v="442"/>
  </r>
  <r>
    <x v="6831"/>
    <s v="Chukwueloka"/>
    <x v="410"/>
    <x v="2"/>
    <x v="0"/>
    <x v="37"/>
    <x v="2"/>
    <x v="4358"/>
    <x v="1"/>
    <x v="1"/>
    <x v="1"/>
    <x v="6830"/>
    <x v="0"/>
    <x v="0"/>
    <x v="3"/>
    <x v="1"/>
    <x v="166"/>
  </r>
  <r>
    <x v="6832"/>
    <s v="Chu"/>
    <x v="165"/>
    <x v="2"/>
    <x v="0"/>
    <x v="29"/>
    <x v="0"/>
    <x v="4359"/>
    <x v="2"/>
    <x v="0"/>
    <x v="1"/>
    <x v="6831"/>
    <x v="1"/>
    <x v="1"/>
    <x v="4"/>
    <x v="2"/>
    <x v="337"/>
  </r>
  <r>
    <x v="6833"/>
    <s v="Spence"/>
    <x v="64"/>
    <x v="0"/>
    <x v="0"/>
    <x v="10"/>
    <x v="7"/>
    <x v="4360"/>
    <x v="0"/>
    <x v="1"/>
    <x v="1"/>
    <x v="6832"/>
    <x v="1"/>
    <x v="1"/>
    <x v="4"/>
    <x v="3"/>
    <x v="204"/>
  </r>
  <r>
    <x v="6834"/>
    <s v="Mills"/>
    <x v="171"/>
    <x v="0"/>
    <x v="1"/>
    <x v="5"/>
    <x v="2"/>
    <x v="4361"/>
    <x v="2"/>
    <x v="0"/>
    <x v="0"/>
    <x v="6833"/>
    <x v="1"/>
    <x v="1"/>
    <x v="0"/>
    <x v="3"/>
    <x v="141"/>
  </r>
  <r>
    <x v="6835"/>
    <s v="Doyle"/>
    <x v="427"/>
    <x v="0"/>
    <x v="1"/>
    <x v="19"/>
    <x v="5"/>
    <x v="0"/>
    <x v="2"/>
    <x v="0"/>
    <x v="0"/>
    <x v="6834"/>
    <x v="1"/>
    <x v="1"/>
    <x v="3"/>
    <x v="0"/>
    <x v="95"/>
  </r>
  <r>
    <x v="6836"/>
    <s v="Donnelly"/>
    <x v="146"/>
    <x v="1"/>
    <x v="1"/>
    <x v="0"/>
    <x v="5"/>
    <x v="0"/>
    <x v="2"/>
    <x v="0"/>
    <x v="0"/>
    <x v="6835"/>
    <x v="1"/>
    <x v="1"/>
    <x v="3"/>
    <x v="2"/>
    <x v="93"/>
  </r>
  <r>
    <x v="6837"/>
    <s v="Tai"/>
    <x v="70"/>
    <x v="0"/>
    <x v="1"/>
    <x v="20"/>
    <x v="9"/>
    <x v="0"/>
    <x v="2"/>
    <x v="0"/>
    <x v="1"/>
    <x v="6836"/>
    <x v="1"/>
    <x v="1"/>
    <x v="2"/>
    <x v="2"/>
    <x v="400"/>
  </r>
  <r>
    <x v="6838"/>
    <s v="Abbott"/>
    <x v="4"/>
    <x v="0"/>
    <x v="1"/>
    <x v="6"/>
    <x v="5"/>
    <x v="0"/>
    <x v="2"/>
    <x v="0"/>
    <x v="0"/>
    <x v="6837"/>
    <x v="1"/>
    <x v="1"/>
    <x v="4"/>
    <x v="1"/>
    <x v="562"/>
  </r>
  <r>
    <x v="6839"/>
    <s v="Perez"/>
    <x v="251"/>
    <x v="2"/>
    <x v="1"/>
    <x v="18"/>
    <x v="5"/>
    <x v="4362"/>
    <x v="2"/>
    <x v="0"/>
    <x v="0"/>
    <x v="6838"/>
    <x v="1"/>
    <x v="1"/>
    <x v="1"/>
    <x v="1"/>
    <x v="723"/>
  </r>
  <r>
    <x v="6840"/>
    <s v="Hsiung"/>
    <x v="313"/>
    <x v="0"/>
    <x v="1"/>
    <x v="33"/>
    <x v="3"/>
    <x v="4363"/>
    <x v="0"/>
    <x v="0"/>
    <x v="1"/>
    <x v="6839"/>
    <x v="1"/>
    <x v="1"/>
    <x v="0"/>
    <x v="2"/>
    <x v="506"/>
  </r>
  <r>
    <x v="6841"/>
    <s v="Cherkasova"/>
    <x v="194"/>
    <x v="2"/>
    <x v="1"/>
    <x v="28"/>
    <x v="6"/>
    <x v="4364"/>
    <x v="2"/>
    <x v="0"/>
    <x v="1"/>
    <x v="6840"/>
    <x v="1"/>
    <x v="1"/>
    <x v="1"/>
    <x v="3"/>
    <x v="34"/>
  </r>
  <r>
    <x v="6842"/>
    <s v="Denisov"/>
    <x v="55"/>
    <x v="0"/>
    <x v="1"/>
    <x v="18"/>
    <x v="1"/>
    <x v="4365"/>
    <x v="0"/>
    <x v="0"/>
    <x v="1"/>
    <x v="6841"/>
    <x v="1"/>
    <x v="1"/>
    <x v="3"/>
    <x v="0"/>
    <x v="106"/>
  </r>
  <r>
    <x v="6843"/>
    <s v="Fowler"/>
    <x v="403"/>
    <x v="0"/>
    <x v="1"/>
    <x v="19"/>
    <x v="1"/>
    <x v="4366"/>
    <x v="0"/>
    <x v="0"/>
    <x v="0"/>
    <x v="6842"/>
    <x v="1"/>
    <x v="1"/>
    <x v="1"/>
    <x v="1"/>
    <x v="500"/>
  </r>
  <r>
    <x v="6844"/>
    <s v="Siciliano"/>
    <x v="17"/>
    <x v="0"/>
    <x v="1"/>
    <x v="19"/>
    <x v="2"/>
    <x v="4367"/>
    <x v="0"/>
    <x v="1"/>
    <x v="1"/>
    <x v="6843"/>
    <x v="1"/>
    <x v="1"/>
    <x v="1"/>
    <x v="0"/>
    <x v="512"/>
  </r>
  <r>
    <x v="6845"/>
    <s v="Crocker"/>
    <x v="39"/>
    <x v="2"/>
    <x v="1"/>
    <x v="9"/>
    <x v="8"/>
    <x v="4368"/>
    <x v="0"/>
    <x v="0"/>
    <x v="0"/>
    <x v="6844"/>
    <x v="1"/>
    <x v="1"/>
    <x v="1"/>
    <x v="1"/>
    <x v="212"/>
  </r>
  <r>
    <x v="6846"/>
    <s v="Longo"/>
    <x v="156"/>
    <x v="1"/>
    <x v="0"/>
    <x v="20"/>
    <x v="8"/>
    <x v="4369"/>
    <x v="0"/>
    <x v="1"/>
    <x v="0"/>
    <x v="6845"/>
    <x v="1"/>
    <x v="1"/>
    <x v="1"/>
    <x v="3"/>
    <x v="149"/>
  </r>
  <r>
    <x v="6847"/>
    <s v="Polyakova"/>
    <x v="52"/>
    <x v="0"/>
    <x v="1"/>
    <x v="33"/>
    <x v="6"/>
    <x v="0"/>
    <x v="2"/>
    <x v="1"/>
    <x v="0"/>
    <x v="6846"/>
    <x v="1"/>
    <x v="1"/>
    <x v="4"/>
    <x v="3"/>
    <x v="588"/>
  </r>
  <r>
    <x v="6848"/>
    <s v="Brown"/>
    <x v="117"/>
    <x v="0"/>
    <x v="0"/>
    <x v="19"/>
    <x v="1"/>
    <x v="4370"/>
    <x v="2"/>
    <x v="1"/>
    <x v="1"/>
    <x v="6847"/>
    <x v="1"/>
    <x v="1"/>
    <x v="0"/>
    <x v="1"/>
    <x v="35"/>
  </r>
  <r>
    <x v="6849"/>
    <s v="Uspensky"/>
    <x v="126"/>
    <x v="0"/>
    <x v="0"/>
    <x v="4"/>
    <x v="1"/>
    <x v="0"/>
    <x v="0"/>
    <x v="0"/>
    <x v="0"/>
    <x v="6848"/>
    <x v="1"/>
    <x v="1"/>
    <x v="3"/>
    <x v="1"/>
    <x v="376"/>
  </r>
  <r>
    <x v="6850"/>
    <s v="O'Meara"/>
    <x v="353"/>
    <x v="0"/>
    <x v="1"/>
    <x v="0"/>
    <x v="1"/>
    <x v="4371"/>
    <x v="0"/>
    <x v="0"/>
    <x v="0"/>
    <x v="6849"/>
    <x v="1"/>
    <x v="1"/>
    <x v="4"/>
    <x v="3"/>
    <x v="188"/>
  </r>
  <r>
    <x v="6851"/>
    <s v="Cantamessa"/>
    <x v="280"/>
    <x v="2"/>
    <x v="0"/>
    <x v="2"/>
    <x v="9"/>
    <x v="4372"/>
    <x v="2"/>
    <x v="0"/>
    <x v="1"/>
    <x v="6850"/>
    <x v="1"/>
    <x v="1"/>
    <x v="0"/>
    <x v="2"/>
    <x v="105"/>
  </r>
  <r>
    <x v="6852"/>
    <s v="Alexander"/>
    <x v="330"/>
    <x v="0"/>
    <x v="0"/>
    <x v="24"/>
    <x v="4"/>
    <x v="0"/>
    <x v="1"/>
    <x v="0"/>
    <x v="1"/>
    <x v="6851"/>
    <x v="0"/>
    <x v="0"/>
    <x v="1"/>
    <x v="3"/>
    <x v="10"/>
  </r>
  <r>
    <x v="6853"/>
    <s v="Chinagorom"/>
    <x v="99"/>
    <x v="0"/>
    <x v="0"/>
    <x v="3"/>
    <x v="1"/>
    <x v="4373"/>
    <x v="0"/>
    <x v="0"/>
    <x v="0"/>
    <x v="6852"/>
    <x v="1"/>
    <x v="1"/>
    <x v="1"/>
    <x v="3"/>
    <x v="203"/>
  </r>
  <r>
    <x v="6854"/>
    <s v="Tomlinson"/>
    <x v="65"/>
    <x v="1"/>
    <x v="1"/>
    <x v="18"/>
    <x v="8"/>
    <x v="0"/>
    <x v="2"/>
    <x v="0"/>
    <x v="0"/>
    <x v="6853"/>
    <x v="1"/>
    <x v="1"/>
    <x v="4"/>
    <x v="1"/>
    <x v="693"/>
  </r>
  <r>
    <x v="6855"/>
    <s v="Lo"/>
    <x v="95"/>
    <x v="0"/>
    <x v="1"/>
    <x v="1"/>
    <x v="0"/>
    <x v="4374"/>
    <x v="0"/>
    <x v="0"/>
    <x v="1"/>
    <x v="6854"/>
    <x v="0"/>
    <x v="0"/>
    <x v="0"/>
    <x v="1"/>
    <x v="712"/>
  </r>
  <r>
    <x v="6856"/>
    <s v="Nwachukwu"/>
    <x v="10"/>
    <x v="0"/>
    <x v="1"/>
    <x v="10"/>
    <x v="1"/>
    <x v="4375"/>
    <x v="0"/>
    <x v="0"/>
    <x v="0"/>
    <x v="6855"/>
    <x v="1"/>
    <x v="1"/>
    <x v="2"/>
    <x v="3"/>
    <x v="251"/>
  </r>
  <r>
    <x v="6857"/>
    <s v="Yang"/>
    <x v="292"/>
    <x v="2"/>
    <x v="0"/>
    <x v="37"/>
    <x v="1"/>
    <x v="4376"/>
    <x v="0"/>
    <x v="0"/>
    <x v="0"/>
    <x v="6856"/>
    <x v="0"/>
    <x v="0"/>
    <x v="1"/>
    <x v="3"/>
    <x v="295"/>
  </r>
  <r>
    <x v="6858"/>
    <s v="Bage"/>
    <x v="392"/>
    <x v="2"/>
    <x v="1"/>
    <x v="17"/>
    <x v="4"/>
    <x v="4377"/>
    <x v="0"/>
    <x v="0"/>
    <x v="0"/>
    <x v="6857"/>
    <x v="1"/>
    <x v="1"/>
    <x v="3"/>
    <x v="0"/>
    <x v="309"/>
  </r>
  <r>
    <x v="6859"/>
    <s v="Marcelo"/>
    <x v="191"/>
    <x v="0"/>
    <x v="0"/>
    <x v="16"/>
    <x v="6"/>
    <x v="4378"/>
    <x v="0"/>
    <x v="1"/>
    <x v="1"/>
    <x v="6858"/>
    <x v="1"/>
    <x v="1"/>
    <x v="0"/>
    <x v="0"/>
    <x v="698"/>
  </r>
  <r>
    <x v="6860"/>
    <s v="Ofodile"/>
    <x v="184"/>
    <x v="2"/>
    <x v="1"/>
    <x v="13"/>
    <x v="5"/>
    <x v="4379"/>
    <x v="2"/>
    <x v="0"/>
    <x v="0"/>
    <x v="6859"/>
    <x v="0"/>
    <x v="0"/>
    <x v="2"/>
    <x v="3"/>
    <x v="669"/>
  </r>
  <r>
    <x v="6861"/>
    <s v="Savage"/>
    <x v="97"/>
    <x v="1"/>
    <x v="1"/>
    <x v="1"/>
    <x v="8"/>
    <x v="4380"/>
    <x v="0"/>
    <x v="1"/>
    <x v="1"/>
    <x v="6860"/>
    <x v="1"/>
    <x v="1"/>
    <x v="4"/>
    <x v="1"/>
    <x v="418"/>
  </r>
  <r>
    <x v="6862"/>
    <s v="Piccio"/>
    <x v="129"/>
    <x v="0"/>
    <x v="1"/>
    <x v="19"/>
    <x v="9"/>
    <x v="0"/>
    <x v="0"/>
    <x v="0"/>
    <x v="1"/>
    <x v="6861"/>
    <x v="1"/>
    <x v="1"/>
    <x v="2"/>
    <x v="0"/>
    <x v="678"/>
  </r>
  <r>
    <x v="6863"/>
    <s v="Simmons"/>
    <x v="281"/>
    <x v="1"/>
    <x v="0"/>
    <x v="9"/>
    <x v="5"/>
    <x v="4381"/>
    <x v="0"/>
    <x v="0"/>
    <x v="0"/>
    <x v="6862"/>
    <x v="1"/>
    <x v="1"/>
    <x v="0"/>
    <x v="1"/>
    <x v="243"/>
  </r>
  <r>
    <x v="6864"/>
    <s v="DeRose"/>
    <x v="233"/>
    <x v="2"/>
    <x v="0"/>
    <x v="36"/>
    <x v="6"/>
    <x v="4382"/>
    <x v="2"/>
    <x v="0"/>
    <x v="0"/>
    <x v="6863"/>
    <x v="0"/>
    <x v="0"/>
    <x v="2"/>
    <x v="3"/>
    <x v="648"/>
  </r>
  <r>
    <x v="6865"/>
    <s v="Onuchukwu"/>
    <x v="328"/>
    <x v="2"/>
    <x v="0"/>
    <x v="28"/>
    <x v="10"/>
    <x v="4383"/>
    <x v="0"/>
    <x v="1"/>
    <x v="0"/>
    <x v="6864"/>
    <x v="1"/>
    <x v="1"/>
    <x v="2"/>
    <x v="0"/>
    <x v="711"/>
  </r>
  <r>
    <x v="6866"/>
    <s v="Goodwin"/>
    <x v="64"/>
    <x v="1"/>
    <x v="1"/>
    <x v="15"/>
    <x v="2"/>
    <x v="4384"/>
    <x v="0"/>
    <x v="0"/>
    <x v="0"/>
    <x v="6865"/>
    <x v="1"/>
    <x v="1"/>
    <x v="1"/>
    <x v="0"/>
    <x v="26"/>
  </r>
  <r>
    <x v="6867"/>
    <s v="Teakle"/>
    <x v="52"/>
    <x v="1"/>
    <x v="0"/>
    <x v="15"/>
    <x v="1"/>
    <x v="4385"/>
    <x v="0"/>
    <x v="0"/>
    <x v="0"/>
    <x v="6866"/>
    <x v="1"/>
    <x v="1"/>
    <x v="1"/>
    <x v="3"/>
    <x v="535"/>
  </r>
  <r>
    <x v="6868"/>
    <s v="Thomson"/>
    <x v="444"/>
    <x v="0"/>
    <x v="1"/>
    <x v="2"/>
    <x v="4"/>
    <x v="4386"/>
    <x v="2"/>
    <x v="1"/>
    <x v="1"/>
    <x v="6867"/>
    <x v="1"/>
    <x v="1"/>
    <x v="4"/>
    <x v="2"/>
    <x v="719"/>
  </r>
  <r>
    <x v="6869"/>
    <s v="Cross"/>
    <x v="99"/>
    <x v="1"/>
    <x v="0"/>
    <x v="33"/>
    <x v="0"/>
    <x v="0"/>
    <x v="1"/>
    <x v="0"/>
    <x v="0"/>
    <x v="6868"/>
    <x v="0"/>
    <x v="0"/>
    <x v="2"/>
    <x v="3"/>
    <x v="587"/>
  </r>
  <r>
    <x v="6870"/>
    <s v="Jones"/>
    <x v="4"/>
    <x v="2"/>
    <x v="0"/>
    <x v="18"/>
    <x v="10"/>
    <x v="4387"/>
    <x v="2"/>
    <x v="0"/>
    <x v="0"/>
    <x v="6869"/>
    <x v="1"/>
    <x v="1"/>
    <x v="2"/>
    <x v="2"/>
    <x v="615"/>
  </r>
  <r>
    <x v="6871"/>
    <s v="Walker"/>
    <x v="20"/>
    <x v="2"/>
    <x v="0"/>
    <x v="36"/>
    <x v="6"/>
    <x v="4388"/>
    <x v="0"/>
    <x v="0"/>
    <x v="1"/>
    <x v="6870"/>
    <x v="0"/>
    <x v="0"/>
    <x v="0"/>
    <x v="2"/>
    <x v="575"/>
  </r>
  <r>
    <x v="6872"/>
    <s v="De Salis"/>
    <x v="4"/>
    <x v="0"/>
    <x v="0"/>
    <x v="7"/>
    <x v="3"/>
    <x v="4389"/>
    <x v="2"/>
    <x v="0"/>
    <x v="0"/>
    <x v="6871"/>
    <x v="1"/>
    <x v="1"/>
    <x v="3"/>
    <x v="3"/>
    <x v="385"/>
  </r>
  <r>
    <x v="6873"/>
    <s v="Oliver"/>
    <x v="103"/>
    <x v="0"/>
    <x v="0"/>
    <x v="24"/>
    <x v="9"/>
    <x v="0"/>
    <x v="2"/>
    <x v="0"/>
    <x v="0"/>
    <x v="6872"/>
    <x v="1"/>
    <x v="1"/>
    <x v="4"/>
    <x v="3"/>
    <x v="375"/>
  </r>
  <r>
    <x v="6874"/>
    <s v="Lo Duca"/>
    <x v="269"/>
    <x v="0"/>
    <x v="1"/>
    <x v="34"/>
    <x v="6"/>
    <x v="0"/>
    <x v="2"/>
    <x v="0"/>
    <x v="1"/>
    <x v="6873"/>
    <x v="1"/>
    <x v="1"/>
    <x v="0"/>
    <x v="1"/>
    <x v="242"/>
  </r>
  <r>
    <x v="6875"/>
    <s v="Brookes"/>
    <x v="167"/>
    <x v="0"/>
    <x v="0"/>
    <x v="38"/>
    <x v="3"/>
    <x v="4390"/>
    <x v="3"/>
    <x v="1"/>
    <x v="0"/>
    <x v="6874"/>
    <x v="0"/>
    <x v="0"/>
    <x v="0"/>
    <x v="1"/>
    <x v="612"/>
  </r>
  <r>
    <x v="6876"/>
    <s v="Challis"/>
    <x v="29"/>
    <x v="0"/>
    <x v="0"/>
    <x v="0"/>
    <x v="7"/>
    <x v="0"/>
    <x v="2"/>
    <x v="1"/>
    <x v="1"/>
    <x v="6875"/>
    <x v="1"/>
    <x v="1"/>
    <x v="2"/>
    <x v="1"/>
    <x v="165"/>
  </r>
  <r>
    <x v="6877"/>
    <s v="Ibeabuchi"/>
    <x v="55"/>
    <x v="1"/>
    <x v="0"/>
    <x v="24"/>
    <x v="9"/>
    <x v="0"/>
    <x v="2"/>
    <x v="0"/>
    <x v="0"/>
    <x v="6876"/>
    <x v="1"/>
    <x v="1"/>
    <x v="0"/>
    <x v="2"/>
    <x v="179"/>
  </r>
  <r>
    <x v="6878"/>
    <s v="Iroawuchi"/>
    <x v="189"/>
    <x v="0"/>
    <x v="1"/>
    <x v="12"/>
    <x v="10"/>
    <x v="4391"/>
    <x v="2"/>
    <x v="1"/>
    <x v="0"/>
    <x v="6877"/>
    <x v="0"/>
    <x v="0"/>
    <x v="2"/>
    <x v="3"/>
    <x v="481"/>
  </r>
  <r>
    <x v="6879"/>
    <s v="Tyler"/>
    <x v="74"/>
    <x v="0"/>
    <x v="1"/>
    <x v="11"/>
    <x v="3"/>
    <x v="4392"/>
    <x v="0"/>
    <x v="1"/>
    <x v="0"/>
    <x v="6878"/>
    <x v="1"/>
    <x v="1"/>
    <x v="0"/>
    <x v="1"/>
    <x v="32"/>
  </r>
  <r>
    <x v="6880"/>
    <s v="Fan"/>
    <x v="275"/>
    <x v="0"/>
    <x v="1"/>
    <x v="51"/>
    <x v="0"/>
    <x v="0"/>
    <x v="0"/>
    <x v="1"/>
    <x v="1"/>
    <x v="6879"/>
    <x v="1"/>
    <x v="1"/>
    <x v="3"/>
    <x v="0"/>
    <x v="105"/>
  </r>
  <r>
    <x v="6881"/>
    <s v="Bates"/>
    <x v="130"/>
    <x v="1"/>
    <x v="1"/>
    <x v="6"/>
    <x v="6"/>
    <x v="0"/>
    <x v="2"/>
    <x v="0"/>
    <x v="0"/>
    <x v="6880"/>
    <x v="1"/>
    <x v="1"/>
    <x v="1"/>
    <x v="0"/>
    <x v="282"/>
  </r>
  <r>
    <x v="6882"/>
    <s v="Marsden"/>
    <x v="129"/>
    <x v="0"/>
    <x v="1"/>
    <x v="15"/>
    <x v="1"/>
    <x v="0"/>
    <x v="2"/>
    <x v="1"/>
    <x v="1"/>
    <x v="6881"/>
    <x v="1"/>
    <x v="1"/>
    <x v="2"/>
    <x v="1"/>
    <x v="410"/>
  </r>
  <r>
    <x v="6883"/>
    <s v="Dodgshun"/>
    <x v="121"/>
    <x v="0"/>
    <x v="1"/>
    <x v="33"/>
    <x v="9"/>
    <x v="0"/>
    <x v="0"/>
    <x v="0"/>
    <x v="1"/>
    <x v="6882"/>
    <x v="1"/>
    <x v="1"/>
    <x v="4"/>
    <x v="1"/>
    <x v="42"/>
  </r>
  <r>
    <x v="6884"/>
    <s v="Maclean"/>
    <x v="273"/>
    <x v="0"/>
    <x v="1"/>
    <x v="12"/>
    <x v="2"/>
    <x v="0"/>
    <x v="2"/>
    <x v="0"/>
    <x v="1"/>
    <x v="6883"/>
    <x v="1"/>
    <x v="1"/>
    <x v="1"/>
    <x v="0"/>
    <x v="720"/>
  </r>
  <r>
    <x v="6885"/>
    <s v="Blackall"/>
    <x v="47"/>
    <x v="0"/>
    <x v="0"/>
    <x v="7"/>
    <x v="1"/>
    <x v="4393"/>
    <x v="0"/>
    <x v="0"/>
    <x v="0"/>
    <x v="6884"/>
    <x v="1"/>
    <x v="1"/>
    <x v="4"/>
    <x v="0"/>
    <x v="139"/>
  </r>
  <r>
    <x v="6886"/>
    <s v="Mazzanti"/>
    <x v="191"/>
    <x v="2"/>
    <x v="1"/>
    <x v="13"/>
    <x v="0"/>
    <x v="4394"/>
    <x v="2"/>
    <x v="0"/>
    <x v="1"/>
    <x v="6885"/>
    <x v="1"/>
    <x v="1"/>
    <x v="4"/>
    <x v="3"/>
    <x v="651"/>
  </r>
  <r>
    <x v="6887"/>
    <s v="Amadi"/>
    <x v="4"/>
    <x v="0"/>
    <x v="1"/>
    <x v="25"/>
    <x v="2"/>
    <x v="0"/>
    <x v="0"/>
    <x v="0"/>
    <x v="0"/>
    <x v="6886"/>
    <x v="1"/>
    <x v="1"/>
    <x v="1"/>
    <x v="1"/>
    <x v="175"/>
  </r>
  <r>
    <x v="6888"/>
    <s v="Schoenheimer"/>
    <x v="153"/>
    <x v="0"/>
    <x v="0"/>
    <x v="8"/>
    <x v="4"/>
    <x v="0"/>
    <x v="2"/>
    <x v="0"/>
    <x v="1"/>
    <x v="6887"/>
    <x v="1"/>
    <x v="1"/>
    <x v="4"/>
    <x v="0"/>
    <x v="199"/>
  </r>
  <r>
    <x v="6889"/>
    <s v="Fiorentino"/>
    <x v="414"/>
    <x v="0"/>
    <x v="0"/>
    <x v="11"/>
    <x v="5"/>
    <x v="4395"/>
    <x v="2"/>
    <x v="1"/>
    <x v="1"/>
    <x v="6888"/>
    <x v="1"/>
    <x v="1"/>
    <x v="1"/>
    <x v="2"/>
    <x v="737"/>
  </r>
  <r>
    <x v="6890"/>
    <s v="Murray"/>
    <x v="35"/>
    <x v="0"/>
    <x v="1"/>
    <x v="2"/>
    <x v="1"/>
    <x v="0"/>
    <x v="1"/>
    <x v="0"/>
    <x v="1"/>
    <x v="6889"/>
    <x v="0"/>
    <x v="0"/>
    <x v="1"/>
    <x v="3"/>
    <x v="500"/>
  </r>
  <r>
    <x v="6891"/>
    <s v="Fan"/>
    <x v="124"/>
    <x v="2"/>
    <x v="0"/>
    <x v="36"/>
    <x v="3"/>
    <x v="4396"/>
    <x v="0"/>
    <x v="0"/>
    <x v="1"/>
    <x v="6890"/>
    <x v="0"/>
    <x v="0"/>
    <x v="2"/>
    <x v="0"/>
    <x v="216"/>
  </r>
  <r>
    <x v="6892"/>
    <s v="Cartwright"/>
    <x v="217"/>
    <x v="0"/>
    <x v="0"/>
    <x v="27"/>
    <x v="2"/>
    <x v="4397"/>
    <x v="0"/>
    <x v="0"/>
    <x v="1"/>
    <x v="6891"/>
    <x v="0"/>
    <x v="0"/>
    <x v="3"/>
    <x v="2"/>
    <x v="357"/>
  </r>
  <r>
    <x v="6893"/>
    <s v="Cremonesi"/>
    <x v="139"/>
    <x v="0"/>
    <x v="1"/>
    <x v="5"/>
    <x v="8"/>
    <x v="4398"/>
    <x v="2"/>
    <x v="0"/>
    <x v="1"/>
    <x v="6892"/>
    <x v="1"/>
    <x v="1"/>
    <x v="3"/>
    <x v="3"/>
    <x v="472"/>
  </r>
  <r>
    <x v="6894"/>
    <s v="White"/>
    <x v="239"/>
    <x v="1"/>
    <x v="1"/>
    <x v="28"/>
    <x v="2"/>
    <x v="4399"/>
    <x v="0"/>
    <x v="0"/>
    <x v="0"/>
    <x v="6893"/>
    <x v="1"/>
    <x v="1"/>
    <x v="0"/>
    <x v="3"/>
    <x v="782"/>
  </r>
  <r>
    <x v="6895"/>
    <s v="Sabbatini"/>
    <x v="167"/>
    <x v="2"/>
    <x v="1"/>
    <x v="23"/>
    <x v="5"/>
    <x v="4400"/>
    <x v="0"/>
    <x v="0"/>
    <x v="1"/>
    <x v="6894"/>
    <x v="0"/>
    <x v="0"/>
    <x v="4"/>
    <x v="1"/>
    <x v="720"/>
  </r>
  <r>
    <x v="6896"/>
    <s v="Patterson"/>
    <x v="248"/>
    <x v="0"/>
    <x v="1"/>
    <x v="0"/>
    <x v="3"/>
    <x v="0"/>
    <x v="2"/>
    <x v="0"/>
    <x v="0"/>
    <x v="6895"/>
    <x v="1"/>
    <x v="1"/>
    <x v="2"/>
    <x v="1"/>
    <x v="43"/>
  </r>
  <r>
    <x v="6897"/>
    <s v="Bromley"/>
    <x v="240"/>
    <x v="0"/>
    <x v="0"/>
    <x v="36"/>
    <x v="5"/>
    <x v="4401"/>
    <x v="0"/>
    <x v="0"/>
    <x v="0"/>
    <x v="6896"/>
    <x v="0"/>
    <x v="0"/>
    <x v="1"/>
    <x v="2"/>
    <x v="158"/>
  </r>
  <r>
    <x v="6898"/>
    <s v="Doherty"/>
    <x v="376"/>
    <x v="1"/>
    <x v="1"/>
    <x v="1"/>
    <x v="0"/>
    <x v="4402"/>
    <x v="0"/>
    <x v="1"/>
    <x v="1"/>
    <x v="6897"/>
    <x v="1"/>
    <x v="1"/>
    <x v="4"/>
    <x v="1"/>
    <x v="506"/>
  </r>
  <r>
    <x v="6899"/>
    <s v="Ifeatu"/>
    <x v="267"/>
    <x v="0"/>
    <x v="1"/>
    <x v="26"/>
    <x v="0"/>
    <x v="0"/>
    <x v="0"/>
    <x v="0"/>
    <x v="1"/>
    <x v="6898"/>
    <x v="0"/>
    <x v="0"/>
    <x v="4"/>
    <x v="0"/>
    <x v="350"/>
  </r>
  <r>
    <x v="6900"/>
    <s v="Bergamaschi"/>
    <x v="106"/>
    <x v="1"/>
    <x v="0"/>
    <x v="1"/>
    <x v="4"/>
    <x v="4403"/>
    <x v="0"/>
    <x v="0"/>
    <x v="0"/>
    <x v="6899"/>
    <x v="1"/>
    <x v="1"/>
    <x v="0"/>
    <x v="1"/>
    <x v="122"/>
  </r>
  <r>
    <x v="6901"/>
    <s v="Shubina"/>
    <x v="339"/>
    <x v="0"/>
    <x v="0"/>
    <x v="8"/>
    <x v="10"/>
    <x v="4404"/>
    <x v="0"/>
    <x v="1"/>
    <x v="0"/>
    <x v="6900"/>
    <x v="1"/>
    <x v="1"/>
    <x v="0"/>
    <x v="3"/>
    <x v="416"/>
  </r>
  <r>
    <x v="6902"/>
    <s v="Lung"/>
    <x v="386"/>
    <x v="1"/>
    <x v="1"/>
    <x v="4"/>
    <x v="3"/>
    <x v="0"/>
    <x v="2"/>
    <x v="1"/>
    <x v="1"/>
    <x v="6901"/>
    <x v="1"/>
    <x v="1"/>
    <x v="3"/>
    <x v="3"/>
    <x v="225"/>
  </r>
  <r>
    <x v="6903"/>
    <s v="Kinder"/>
    <x v="116"/>
    <x v="2"/>
    <x v="0"/>
    <x v="1"/>
    <x v="6"/>
    <x v="4405"/>
    <x v="0"/>
    <x v="0"/>
    <x v="1"/>
    <x v="6902"/>
    <x v="1"/>
    <x v="1"/>
    <x v="1"/>
    <x v="2"/>
    <x v="555"/>
  </r>
  <r>
    <x v="6904"/>
    <s v="Terry"/>
    <x v="199"/>
    <x v="2"/>
    <x v="1"/>
    <x v="6"/>
    <x v="5"/>
    <x v="4406"/>
    <x v="2"/>
    <x v="0"/>
    <x v="1"/>
    <x v="6903"/>
    <x v="1"/>
    <x v="1"/>
    <x v="1"/>
    <x v="0"/>
    <x v="622"/>
  </r>
  <r>
    <x v="6905"/>
    <s v="Shepherdson"/>
    <x v="57"/>
    <x v="0"/>
    <x v="0"/>
    <x v="12"/>
    <x v="1"/>
    <x v="4407"/>
    <x v="2"/>
    <x v="0"/>
    <x v="0"/>
    <x v="6904"/>
    <x v="1"/>
    <x v="1"/>
    <x v="2"/>
    <x v="1"/>
    <x v="110"/>
  </r>
  <r>
    <x v="6906"/>
    <s v="Short"/>
    <x v="302"/>
    <x v="1"/>
    <x v="0"/>
    <x v="17"/>
    <x v="6"/>
    <x v="0"/>
    <x v="2"/>
    <x v="1"/>
    <x v="0"/>
    <x v="6905"/>
    <x v="1"/>
    <x v="1"/>
    <x v="0"/>
    <x v="3"/>
    <x v="85"/>
  </r>
  <r>
    <x v="6907"/>
    <s v="Zetticci"/>
    <x v="69"/>
    <x v="0"/>
    <x v="1"/>
    <x v="10"/>
    <x v="8"/>
    <x v="0"/>
    <x v="0"/>
    <x v="0"/>
    <x v="1"/>
    <x v="6906"/>
    <x v="1"/>
    <x v="1"/>
    <x v="0"/>
    <x v="3"/>
    <x v="262"/>
  </r>
  <r>
    <x v="6908"/>
    <s v="Belov"/>
    <x v="191"/>
    <x v="1"/>
    <x v="0"/>
    <x v="16"/>
    <x v="8"/>
    <x v="0"/>
    <x v="2"/>
    <x v="0"/>
    <x v="0"/>
    <x v="6907"/>
    <x v="1"/>
    <x v="1"/>
    <x v="0"/>
    <x v="3"/>
    <x v="64"/>
  </r>
  <r>
    <x v="6909"/>
    <s v="Knight"/>
    <x v="299"/>
    <x v="1"/>
    <x v="1"/>
    <x v="3"/>
    <x v="8"/>
    <x v="0"/>
    <x v="2"/>
    <x v="0"/>
    <x v="1"/>
    <x v="6908"/>
    <x v="1"/>
    <x v="1"/>
    <x v="0"/>
    <x v="2"/>
    <x v="0"/>
  </r>
  <r>
    <x v="6910"/>
    <s v="Burson"/>
    <x v="54"/>
    <x v="1"/>
    <x v="0"/>
    <x v="20"/>
    <x v="1"/>
    <x v="0"/>
    <x v="0"/>
    <x v="0"/>
    <x v="0"/>
    <x v="6909"/>
    <x v="1"/>
    <x v="1"/>
    <x v="1"/>
    <x v="3"/>
    <x v="105"/>
  </r>
  <r>
    <x v="6911"/>
    <s v="Nicholls"/>
    <x v="242"/>
    <x v="2"/>
    <x v="0"/>
    <x v="41"/>
    <x v="6"/>
    <x v="4408"/>
    <x v="1"/>
    <x v="0"/>
    <x v="1"/>
    <x v="6910"/>
    <x v="0"/>
    <x v="0"/>
    <x v="0"/>
    <x v="3"/>
    <x v="627"/>
  </r>
  <r>
    <x v="6912"/>
    <s v="Hs?eh"/>
    <x v="181"/>
    <x v="0"/>
    <x v="1"/>
    <x v="36"/>
    <x v="7"/>
    <x v="4409"/>
    <x v="1"/>
    <x v="0"/>
    <x v="0"/>
    <x v="6911"/>
    <x v="0"/>
    <x v="0"/>
    <x v="2"/>
    <x v="3"/>
    <x v="397"/>
  </r>
  <r>
    <x v="6913"/>
    <s v="Ku"/>
    <x v="281"/>
    <x v="0"/>
    <x v="0"/>
    <x v="18"/>
    <x v="3"/>
    <x v="4410"/>
    <x v="0"/>
    <x v="0"/>
    <x v="0"/>
    <x v="6912"/>
    <x v="0"/>
    <x v="0"/>
    <x v="0"/>
    <x v="3"/>
    <x v="157"/>
  </r>
  <r>
    <x v="6914"/>
    <s v="T'ien"/>
    <x v="249"/>
    <x v="0"/>
    <x v="1"/>
    <x v="20"/>
    <x v="3"/>
    <x v="4411"/>
    <x v="0"/>
    <x v="1"/>
    <x v="0"/>
    <x v="6913"/>
    <x v="1"/>
    <x v="1"/>
    <x v="1"/>
    <x v="0"/>
    <x v="535"/>
  </r>
  <r>
    <x v="6915"/>
    <s v="H?"/>
    <x v="268"/>
    <x v="2"/>
    <x v="1"/>
    <x v="8"/>
    <x v="0"/>
    <x v="4412"/>
    <x v="2"/>
    <x v="1"/>
    <x v="1"/>
    <x v="6914"/>
    <x v="1"/>
    <x v="1"/>
    <x v="3"/>
    <x v="3"/>
    <x v="138"/>
  </r>
  <r>
    <x v="6916"/>
    <s v="Vasilieva"/>
    <x v="222"/>
    <x v="0"/>
    <x v="0"/>
    <x v="9"/>
    <x v="2"/>
    <x v="4413"/>
    <x v="0"/>
    <x v="0"/>
    <x v="0"/>
    <x v="6915"/>
    <x v="1"/>
    <x v="1"/>
    <x v="1"/>
    <x v="3"/>
    <x v="127"/>
  </r>
  <r>
    <x v="6917"/>
    <s v="Omeokachie"/>
    <x v="217"/>
    <x v="2"/>
    <x v="0"/>
    <x v="1"/>
    <x v="4"/>
    <x v="4414"/>
    <x v="0"/>
    <x v="0"/>
    <x v="1"/>
    <x v="6916"/>
    <x v="1"/>
    <x v="1"/>
    <x v="1"/>
    <x v="1"/>
    <x v="684"/>
  </r>
  <r>
    <x v="6918"/>
    <s v="Napolitano"/>
    <x v="142"/>
    <x v="1"/>
    <x v="1"/>
    <x v="9"/>
    <x v="10"/>
    <x v="4415"/>
    <x v="2"/>
    <x v="0"/>
    <x v="0"/>
    <x v="6917"/>
    <x v="1"/>
    <x v="1"/>
    <x v="1"/>
    <x v="3"/>
    <x v="551"/>
  </r>
  <r>
    <x v="6919"/>
    <s v="Hopwood"/>
    <x v="195"/>
    <x v="0"/>
    <x v="1"/>
    <x v="19"/>
    <x v="3"/>
    <x v="4416"/>
    <x v="0"/>
    <x v="0"/>
    <x v="0"/>
    <x v="6918"/>
    <x v="1"/>
    <x v="1"/>
    <x v="3"/>
    <x v="0"/>
    <x v="205"/>
  </r>
  <r>
    <x v="6920"/>
    <s v="Bergamaschi"/>
    <x v="215"/>
    <x v="0"/>
    <x v="1"/>
    <x v="16"/>
    <x v="6"/>
    <x v="0"/>
    <x v="2"/>
    <x v="0"/>
    <x v="0"/>
    <x v="6919"/>
    <x v="1"/>
    <x v="1"/>
    <x v="3"/>
    <x v="2"/>
    <x v="762"/>
  </r>
  <r>
    <x v="6921"/>
    <s v="Lindeman"/>
    <x v="331"/>
    <x v="1"/>
    <x v="0"/>
    <x v="2"/>
    <x v="3"/>
    <x v="4417"/>
    <x v="0"/>
    <x v="1"/>
    <x v="0"/>
    <x v="6920"/>
    <x v="1"/>
    <x v="1"/>
    <x v="3"/>
    <x v="3"/>
    <x v="522"/>
  </r>
  <r>
    <x v="6922"/>
    <s v="McKinley"/>
    <x v="71"/>
    <x v="0"/>
    <x v="0"/>
    <x v="52"/>
    <x v="0"/>
    <x v="0"/>
    <x v="2"/>
    <x v="0"/>
    <x v="0"/>
    <x v="6921"/>
    <x v="1"/>
    <x v="1"/>
    <x v="3"/>
    <x v="2"/>
    <x v="739"/>
  </r>
  <r>
    <x v="6923"/>
    <s v="Sergeyev"/>
    <x v="208"/>
    <x v="0"/>
    <x v="1"/>
    <x v="10"/>
    <x v="8"/>
    <x v="4418"/>
    <x v="0"/>
    <x v="1"/>
    <x v="0"/>
    <x v="6922"/>
    <x v="1"/>
    <x v="1"/>
    <x v="1"/>
    <x v="0"/>
    <x v="197"/>
  </r>
  <r>
    <x v="6924"/>
    <s v="Sanchez"/>
    <x v="104"/>
    <x v="1"/>
    <x v="1"/>
    <x v="3"/>
    <x v="1"/>
    <x v="4419"/>
    <x v="0"/>
    <x v="1"/>
    <x v="1"/>
    <x v="6923"/>
    <x v="1"/>
    <x v="1"/>
    <x v="4"/>
    <x v="0"/>
    <x v="306"/>
  </r>
  <r>
    <x v="6925"/>
    <s v="Muomelu"/>
    <x v="173"/>
    <x v="2"/>
    <x v="1"/>
    <x v="6"/>
    <x v="9"/>
    <x v="4420"/>
    <x v="0"/>
    <x v="0"/>
    <x v="0"/>
    <x v="6924"/>
    <x v="1"/>
    <x v="1"/>
    <x v="2"/>
    <x v="2"/>
    <x v="134"/>
  </r>
  <r>
    <x v="6926"/>
    <s v="Murray"/>
    <x v="42"/>
    <x v="0"/>
    <x v="1"/>
    <x v="10"/>
    <x v="1"/>
    <x v="0"/>
    <x v="2"/>
    <x v="0"/>
    <x v="1"/>
    <x v="6925"/>
    <x v="1"/>
    <x v="1"/>
    <x v="1"/>
    <x v="0"/>
    <x v="714"/>
  </r>
  <r>
    <x v="6927"/>
    <s v="Ibekwe"/>
    <x v="51"/>
    <x v="0"/>
    <x v="0"/>
    <x v="24"/>
    <x v="8"/>
    <x v="0"/>
    <x v="0"/>
    <x v="1"/>
    <x v="1"/>
    <x v="6926"/>
    <x v="1"/>
    <x v="1"/>
    <x v="0"/>
    <x v="1"/>
    <x v="494"/>
  </r>
  <r>
    <x v="6928"/>
    <s v="McVey"/>
    <x v="382"/>
    <x v="0"/>
    <x v="0"/>
    <x v="36"/>
    <x v="10"/>
    <x v="4421"/>
    <x v="0"/>
    <x v="0"/>
    <x v="1"/>
    <x v="6927"/>
    <x v="0"/>
    <x v="0"/>
    <x v="4"/>
    <x v="0"/>
    <x v="776"/>
  </r>
  <r>
    <x v="6929"/>
    <s v="White"/>
    <x v="103"/>
    <x v="2"/>
    <x v="1"/>
    <x v="2"/>
    <x v="1"/>
    <x v="4422"/>
    <x v="0"/>
    <x v="0"/>
    <x v="0"/>
    <x v="6928"/>
    <x v="0"/>
    <x v="0"/>
    <x v="3"/>
    <x v="2"/>
    <x v="22"/>
  </r>
  <r>
    <x v="6930"/>
    <s v="Patterson"/>
    <x v="60"/>
    <x v="0"/>
    <x v="1"/>
    <x v="33"/>
    <x v="6"/>
    <x v="4423"/>
    <x v="0"/>
    <x v="1"/>
    <x v="1"/>
    <x v="6929"/>
    <x v="1"/>
    <x v="1"/>
    <x v="2"/>
    <x v="1"/>
    <x v="119"/>
  </r>
  <r>
    <x v="6931"/>
    <s v="Mai"/>
    <x v="187"/>
    <x v="0"/>
    <x v="0"/>
    <x v="24"/>
    <x v="1"/>
    <x v="0"/>
    <x v="0"/>
    <x v="0"/>
    <x v="1"/>
    <x v="6930"/>
    <x v="1"/>
    <x v="1"/>
    <x v="4"/>
    <x v="1"/>
    <x v="137"/>
  </r>
  <r>
    <x v="6932"/>
    <s v="Han"/>
    <x v="83"/>
    <x v="0"/>
    <x v="0"/>
    <x v="0"/>
    <x v="9"/>
    <x v="0"/>
    <x v="2"/>
    <x v="0"/>
    <x v="0"/>
    <x v="6931"/>
    <x v="1"/>
    <x v="1"/>
    <x v="4"/>
    <x v="0"/>
    <x v="387"/>
  </r>
  <r>
    <x v="6933"/>
    <s v="Davidson"/>
    <x v="338"/>
    <x v="1"/>
    <x v="1"/>
    <x v="17"/>
    <x v="3"/>
    <x v="4424"/>
    <x v="0"/>
    <x v="0"/>
    <x v="0"/>
    <x v="6932"/>
    <x v="1"/>
    <x v="1"/>
    <x v="2"/>
    <x v="3"/>
    <x v="471"/>
  </r>
  <r>
    <x v="6934"/>
    <s v="Parkin"/>
    <x v="46"/>
    <x v="1"/>
    <x v="1"/>
    <x v="2"/>
    <x v="0"/>
    <x v="4425"/>
    <x v="2"/>
    <x v="0"/>
    <x v="0"/>
    <x v="6933"/>
    <x v="1"/>
    <x v="1"/>
    <x v="4"/>
    <x v="1"/>
    <x v="523"/>
  </r>
  <r>
    <x v="6935"/>
    <s v="McKissick"/>
    <x v="94"/>
    <x v="0"/>
    <x v="1"/>
    <x v="19"/>
    <x v="1"/>
    <x v="0"/>
    <x v="2"/>
    <x v="0"/>
    <x v="0"/>
    <x v="6934"/>
    <x v="1"/>
    <x v="1"/>
    <x v="1"/>
    <x v="0"/>
    <x v="373"/>
  </r>
  <r>
    <x v="6936"/>
    <s v="Horsfall"/>
    <x v="161"/>
    <x v="0"/>
    <x v="0"/>
    <x v="8"/>
    <x v="0"/>
    <x v="4426"/>
    <x v="2"/>
    <x v="1"/>
    <x v="0"/>
    <x v="6935"/>
    <x v="1"/>
    <x v="1"/>
    <x v="4"/>
    <x v="3"/>
    <x v="455"/>
  </r>
  <r>
    <x v="6937"/>
    <s v="Clapp"/>
    <x v="114"/>
    <x v="0"/>
    <x v="0"/>
    <x v="5"/>
    <x v="4"/>
    <x v="0"/>
    <x v="2"/>
    <x v="1"/>
    <x v="0"/>
    <x v="6936"/>
    <x v="1"/>
    <x v="1"/>
    <x v="3"/>
    <x v="3"/>
    <x v="720"/>
  </r>
  <r>
    <x v="6938"/>
    <s v="Azikiwe"/>
    <x v="53"/>
    <x v="0"/>
    <x v="0"/>
    <x v="19"/>
    <x v="4"/>
    <x v="0"/>
    <x v="0"/>
    <x v="0"/>
    <x v="0"/>
    <x v="6937"/>
    <x v="1"/>
    <x v="1"/>
    <x v="1"/>
    <x v="0"/>
    <x v="490"/>
  </r>
  <r>
    <x v="6939"/>
    <s v="Zubarev"/>
    <x v="275"/>
    <x v="0"/>
    <x v="0"/>
    <x v="3"/>
    <x v="9"/>
    <x v="0"/>
    <x v="2"/>
    <x v="1"/>
    <x v="0"/>
    <x v="6938"/>
    <x v="1"/>
    <x v="1"/>
    <x v="2"/>
    <x v="2"/>
    <x v="26"/>
  </r>
  <r>
    <x v="6940"/>
    <s v="Pisano"/>
    <x v="376"/>
    <x v="0"/>
    <x v="1"/>
    <x v="17"/>
    <x v="1"/>
    <x v="0"/>
    <x v="2"/>
    <x v="0"/>
    <x v="0"/>
    <x v="6939"/>
    <x v="1"/>
    <x v="1"/>
    <x v="1"/>
    <x v="3"/>
    <x v="66"/>
  </r>
  <r>
    <x v="6941"/>
    <s v="Coates"/>
    <x v="8"/>
    <x v="2"/>
    <x v="1"/>
    <x v="11"/>
    <x v="5"/>
    <x v="4427"/>
    <x v="0"/>
    <x v="0"/>
    <x v="1"/>
    <x v="6940"/>
    <x v="1"/>
    <x v="1"/>
    <x v="2"/>
    <x v="3"/>
    <x v="186"/>
  </r>
  <r>
    <x v="6942"/>
    <s v="Trentino"/>
    <x v="385"/>
    <x v="2"/>
    <x v="1"/>
    <x v="0"/>
    <x v="2"/>
    <x v="4428"/>
    <x v="2"/>
    <x v="0"/>
    <x v="1"/>
    <x v="6941"/>
    <x v="1"/>
    <x v="1"/>
    <x v="2"/>
    <x v="1"/>
    <x v="656"/>
  </r>
  <r>
    <x v="6943"/>
    <s v="MacDonnell"/>
    <x v="355"/>
    <x v="1"/>
    <x v="1"/>
    <x v="20"/>
    <x v="4"/>
    <x v="4429"/>
    <x v="0"/>
    <x v="0"/>
    <x v="0"/>
    <x v="6942"/>
    <x v="1"/>
    <x v="1"/>
    <x v="4"/>
    <x v="0"/>
    <x v="68"/>
  </r>
  <r>
    <x v="6944"/>
    <s v="Ermakov"/>
    <x v="4"/>
    <x v="2"/>
    <x v="1"/>
    <x v="18"/>
    <x v="3"/>
    <x v="4430"/>
    <x v="0"/>
    <x v="0"/>
    <x v="0"/>
    <x v="6943"/>
    <x v="1"/>
    <x v="1"/>
    <x v="4"/>
    <x v="0"/>
    <x v="36"/>
  </r>
  <r>
    <x v="6945"/>
    <s v="K?"/>
    <x v="319"/>
    <x v="2"/>
    <x v="0"/>
    <x v="8"/>
    <x v="5"/>
    <x v="4431"/>
    <x v="0"/>
    <x v="0"/>
    <x v="1"/>
    <x v="6944"/>
    <x v="1"/>
    <x v="1"/>
    <x v="1"/>
    <x v="0"/>
    <x v="761"/>
  </r>
  <r>
    <x v="6946"/>
    <s v="Hammonds"/>
    <x v="438"/>
    <x v="0"/>
    <x v="1"/>
    <x v="18"/>
    <x v="3"/>
    <x v="4432"/>
    <x v="0"/>
    <x v="0"/>
    <x v="0"/>
    <x v="6945"/>
    <x v="1"/>
    <x v="1"/>
    <x v="2"/>
    <x v="2"/>
    <x v="651"/>
  </r>
  <r>
    <x v="6947"/>
    <s v="Peppin"/>
    <x v="146"/>
    <x v="1"/>
    <x v="1"/>
    <x v="8"/>
    <x v="3"/>
    <x v="0"/>
    <x v="0"/>
    <x v="0"/>
    <x v="0"/>
    <x v="6946"/>
    <x v="1"/>
    <x v="1"/>
    <x v="4"/>
    <x v="3"/>
    <x v="579"/>
  </r>
  <r>
    <x v="6948"/>
    <s v="Ball"/>
    <x v="80"/>
    <x v="1"/>
    <x v="0"/>
    <x v="19"/>
    <x v="6"/>
    <x v="4433"/>
    <x v="0"/>
    <x v="1"/>
    <x v="0"/>
    <x v="6947"/>
    <x v="0"/>
    <x v="0"/>
    <x v="4"/>
    <x v="3"/>
    <x v="537"/>
  </r>
  <r>
    <x v="6949"/>
    <s v="Yeh"/>
    <x v="183"/>
    <x v="2"/>
    <x v="1"/>
    <x v="24"/>
    <x v="0"/>
    <x v="4434"/>
    <x v="2"/>
    <x v="1"/>
    <x v="0"/>
    <x v="6948"/>
    <x v="1"/>
    <x v="1"/>
    <x v="0"/>
    <x v="1"/>
    <x v="80"/>
  </r>
  <r>
    <x v="6950"/>
    <s v="L?"/>
    <x v="79"/>
    <x v="1"/>
    <x v="0"/>
    <x v="16"/>
    <x v="5"/>
    <x v="4435"/>
    <x v="2"/>
    <x v="0"/>
    <x v="0"/>
    <x v="6949"/>
    <x v="1"/>
    <x v="1"/>
    <x v="2"/>
    <x v="3"/>
    <x v="645"/>
  </r>
  <r>
    <x v="6951"/>
    <s v="Shih"/>
    <x v="268"/>
    <x v="0"/>
    <x v="1"/>
    <x v="0"/>
    <x v="2"/>
    <x v="4436"/>
    <x v="0"/>
    <x v="1"/>
    <x v="0"/>
    <x v="6950"/>
    <x v="0"/>
    <x v="0"/>
    <x v="3"/>
    <x v="3"/>
    <x v="191"/>
  </r>
  <r>
    <x v="6952"/>
    <s v="Greco"/>
    <x v="173"/>
    <x v="0"/>
    <x v="0"/>
    <x v="24"/>
    <x v="1"/>
    <x v="4437"/>
    <x v="0"/>
    <x v="0"/>
    <x v="0"/>
    <x v="6951"/>
    <x v="1"/>
    <x v="1"/>
    <x v="2"/>
    <x v="2"/>
    <x v="333"/>
  </r>
  <r>
    <x v="6953"/>
    <s v="Napolitano"/>
    <x v="27"/>
    <x v="2"/>
    <x v="1"/>
    <x v="12"/>
    <x v="8"/>
    <x v="4438"/>
    <x v="0"/>
    <x v="0"/>
    <x v="0"/>
    <x v="6952"/>
    <x v="1"/>
    <x v="1"/>
    <x v="2"/>
    <x v="3"/>
    <x v="610"/>
  </r>
  <r>
    <x v="6954"/>
    <s v="Zaytseva"/>
    <x v="235"/>
    <x v="0"/>
    <x v="1"/>
    <x v="16"/>
    <x v="3"/>
    <x v="0"/>
    <x v="0"/>
    <x v="0"/>
    <x v="0"/>
    <x v="6953"/>
    <x v="1"/>
    <x v="1"/>
    <x v="0"/>
    <x v="0"/>
    <x v="556"/>
  </r>
  <r>
    <x v="6955"/>
    <s v="Genovesi"/>
    <x v="65"/>
    <x v="1"/>
    <x v="1"/>
    <x v="12"/>
    <x v="2"/>
    <x v="4439"/>
    <x v="0"/>
    <x v="0"/>
    <x v="1"/>
    <x v="6954"/>
    <x v="1"/>
    <x v="1"/>
    <x v="0"/>
    <x v="2"/>
    <x v="138"/>
  </r>
  <r>
    <x v="6956"/>
    <s v="Angelo"/>
    <x v="26"/>
    <x v="0"/>
    <x v="1"/>
    <x v="23"/>
    <x v="4"/>
    <x v="4440"/>
    <x v="0"/>
    <x v="1"/>
    <x v="1"/>
    <x v="6955"/>
    <x v="1"/>
    <x v="1"/>
    <x v="1"/>
    <x v="0"/>
    <x v="81"/>
  </r>
  <r>
    <x v="6957"/>
    <s v="Waters"/>
    <x v="112"/>
    <x v="0"/>
    <x v="0"/>
    <x v="4"/>
    <x v="3"/>
    <x v="4441"/>
    <x v="0"/>
    <x v="0"/>
    <x v="1"/>
    <x v="6956"/>
    <x v="1"/>
    <x v="1"/>
    <x v="1"/>
    <x v="0"/>
    <x v="263"/>
  </r>
  <r>
    <x v="6958"/>
    <s v="Maclean"/>
    <x v="331"/>
    <x v="1"/>
    <x v="1"/>
    <x v="19"/>
    <x v="4"/>
    <x v="4442"/>
    <x v="0"/>
    <x v="0"/>
    <x v="1"/>
    <x v="6957"/>
    <x v="1"/>
    <x v="1"/>
    <x v="0"/>
    <x v="2"/>
    <x v="158"/>
  </r>
  <r>
    <x v="6959"/>
    <s v="Seleznyova"/>
    <x v="363"/>
    <x v="1"/>
    <x v="0"/>
    <x v="17"/>
    <x v="6"/>
    <x v="4443"/>
    <x v="0"/>
    <x v="1"/>
    <x v="0"/>
    <x v="6958"/>
    <x v="1"/>
    <x v="1"/>
    <x v="3"/>
    <x v="0"/>
    <x v="228"/>
  </r>
  <r>
    <x v="6960"/>
    <s v="Fontenot"/>
    <x v="166"/>
    <x v="0"/>
    <x v="1"/>
    <x v="2"/>
    <x v="3"/>
    <x v="4444"/>
    <x v="2"/>
    <x v="0"/>
    <x v="1"/>
    <x v="6959"/>
    <x v="1"/>
    <x v="1"/>
    <x v="3"/>
    <x v="3"/>
    <x v="646"/>
  </r>
  <r>
    <x v="6961"/>
    <s v="Reid"/>
    <x v="237"/>
    <x v="0"/>
    <x v="0"/>
    <x v="19"/>
    <x v="1"/>
    <x v="0"/>
    <x v="2"/>
    <x v="0"/>
    <x v="0"/>
    <x v="6960"/>
    <x v="1"/>
    <x v="1"/>
    <x v="4"/>
    <x v="0"/>
    <x v="302"/>
  </r>
  <r>
    <x v="6962"/>
    <s v="Fraser"/>
    <x v="360"/>
    <x v="2"/>
    <x v="0"/>
    <x v="28"/>
    <x v="6"/>
    <x v="4445"/>
    <x v="0"/>
    <x v="0"/>
    <x v="1"/>
    <x v="6961"/>
    <x v="1"/>
    <x v="1"/>
    <x v="1"/>
    <x v="1"/>
    <x v="754"/>
  </r>
  <r>
    <x v="6963"/>
    <s v="Tuan"/>
    <x v="225"/>
    <x v="1"/>
    <x v="1"/>
    <x v="2"/>
    <x v="2"/>
    <x v="4446"/>
    <x v="0"/>
    <x v="0"/>
    <x v="1"/>
    <x v="6962"/>
    <x v="1"/>
    <x v="1"/>
    <x v="4"/>
    <x v="0"/>
    <x v="214"/>
  </r>
  <r>
    <x v="6964"/>
    <s v="Howarth"/>
    <x v="392"/>
    <x v="0"/>
    <x v="0"/>
    <x v="30"/>
    <x v="5"/>
    <x v="4447"/>
    <x v="1"/>
    <x v="1"/>
    <x v="0"/>
    <x v="6963"/>
    <x v="0"/>
    <x v="0"/>
    <x v="1"/>
    <x v="1"/>
    <x v="206"/>
  </r>
  <r>
    <x v="6965"/>
    <s v="Davis"/>
    <x v="116"/>
    <x v="1"/>
    <x v="0"/>
    <x v="33"/>
    <x v="8"/>
    <x v="0"/>
    <x v="2"/>
    <x v="0"/>
    <x v="0"/>
    <x v="6964"/>
    <x v="1"/>
    <x v="1"/>
    <x v="0"/>
    <x v="2"/>
    <x v="454"/>
  </r>
  <r>
    <x v="6966"/>
    <s v="Gorbunov"/>
    <x v="118"/>
    <x v="0"/>
    <x v="1"/>
    <x v="32"/>
    <x v="5"/>
    <x v="0"/>
    <x v="2"/>
    <x v="1"/>
    <x v="0"/>
    <x v="6965"/>
    <x v="1"/>
    <x v="1"/>
    <x v="3"/>
    <x v="3"/>
    <x v="524"/>
  </r>
  <r>
    <x v="6967"/>
    <s v="Gentry"/>
    <x v="416"/>
    <x v="0"/>
    <x v="1"/>
    <x v="28"/>
    <x v="9"/>
    <x v="4448"/>
    <x v="0"/>
    <x v="0"/>
    <x v="1"/>
    <x v="6966"/>
    <x v="1"/>
    <x v="1"/>
    <x v="3"/>
    <x v="2"/>
    <x v="22"/>
  </r>
  <r>
    <x v="6968"/>
    <s v="Chiu"/>
    <x v="21"/>
    <x v="2"/>
    <x v="0"/>
    <x v="5"/>
    <x v="3"/>
    <x v="4449"/>
    <x v="0"/>
    <x v="0"/>
    <x v="0"/>
    <x v="6967"/>
    <x v="1"/>
    <x v="1"/>
    <x v="2"/>
    <x v="0"/>
    <x v="57"/>
  </r>
  <r>
    <x v="6969"/>
    <s v="Sunderland"/>
    <x v="0"/>
    <x v="1"/>
    <x v="0"/>
    <x v="16"/>
    <x v="5"/>
    <x v="0"/>
    <x v="2"/>
    <x v="0"/>
    <x v="0"/>
    <x v="6968"/>
    <x v="1"/>
    <x v="1"/>
    <x v="2"/>
    <x v="1"/>
    <x v="689"/>
  </r>
  <r>
    <x v="6970"/>
    <s v="Fan"/>
    <x v="182"/>
    <x v="2"/>
    <x v="0"/>
    <x v="26"/>
    <x v="3"/>
    <x v="4450"/>
    <x v="2"/>
    <x v="0"/>
    <x v="0"/>
    <x v="6969"/>
    <x v="1"/>
    <x v="1"/>
    <x v="1"/>
    <x v="3"/>
    <x v="675"/>
  </r>
  <r>
    <x v="6971"/>
    <s v="Parry"/>
    <x v="319"/>
    <x v="0"/>
    <x v="0"/>
    <x v="4"/>
    <x v="9"/>
    <x v="4451"/>
    <x v="2"/>
    <x v="1"/>
    <x v="1"/>
    <x v="6970"/>
    <x v="1"/>
    <x v="1"/>
    <x v="3"/>
    <x v="2"/>
    <x v="467"/>
  </r>
  <r>
    <x v="6972"/>
    <s v="Niu"/>
    <x v="362"/>
    <x v="0"/>
    <x v="1"/>
    <x v="37"/>
    <x v="9"/>
    <x v="0"/>
    <x v="0"/>
    <x v="0"/>
    <x v="0"/>
    <x v="6971"/>
    <x v="0"/>
    <x v="0"/>
    <x v="3"/>
    <x v="1"/>
    <x v="549"/>
  </r>
  <r>
    <x v="6973"/>
    <s v="Zuyev"/>
    <x v="173"/>
    <x v="2"/>
    <x v="1"/>
    <x v="2"/>
    <x v="2"/>
    <x v="4452"/>
    <x v="2"/>
    <x v="0"/>
    <x v="0"/>
    <x v="6972"/>
    <x v="1"/>
    <x v="1"/>
    <x v="1"/>
    <x v="3"/>
    <x v="45"/>
  </r>
  <r>
    <x v="6974"/>
    <s v="Ijendu"/>
    <x v="172"/>
    <x v="0"/>
    <x v="1"/>
    <x v="4"/>
    <x v="2"/>
    <x v="0"/>
    <x v="2"/>
    <x v="0"/>
    <x v="0"/>
    <x v="6973"/>
    <x v="1"/>
    <x v="1"/>
    <x v="0"/>
    <x v="0"/>
    <x v="284"/>
  </r>
  <r>
    <x v="6975"/>
    <s v="Bird"/>
    <x v="40"/>
    <x v="1"/>
    <x v="1"/>
    <x v="16"/>
    <x v="0"/>
    <x v="4453"/>
    <x v="0"/>
    <x v="0"/>
    <x v="1"/>
    <x v="6974"/>
    <x v="1"/>
    <x v="1"/>
    <x v="1"/>
    <x v="2"/>
    <x v="3"/>
  </r>
  <r>
    <x v="6976"/>
    <s v="Palmer"/>
    <x v="245"/>
    <x v="1"/>
    <x v="0"/>
    <x v="2"/>
    <x v="9"/>
    <x v="0"/>
    <x v="2"/>
    <x v="0"/>
    <x v="0"/>
    <x v="6975"/>
    <x v="1"/>
    <x v="1"/>
    <x v="4"/>
    <x v="1"/>
    <x v="228"/>
  </r>
  <r>
    <x v="6977"/>
    <s v="Y?"/>
    <x v="17"/>
    <x v="1"/>
    <x v="1"/>
    <x v="0"/>
    <x v="8"/>
    <x v="4454"/>
    <x v="0"/>
    <x v="0"/>
    <x v="1"/>
    <x v="6976"/>
    <x v="1"/>
    <x v="1"/>
    <x v="3"/>
    <x v="3"/>
    <x v="109"/>
  </r>
  <r>
    <x v="6978"/>
    <s v="Nicholson"/>
    <x v="26"/>
    <x v="0"/>
    <x v="0"/>
    <x v="40"/>
    <x v="3"/>
    <x v="0"/>
    <x v="2"/>
    <x v="1"/>
    <x v="1"/>
    <x v="6977"/>
    <x v="1"/>
    <x v="1"/>
    <x v="2"/>
    <x v="2"/>
    <x v="709"/>
  </r>
  <r>
    <x v="6979"/>
    <s v="Adams"/>
    <x v="127"/>
    <x v="0"/>
    <x v="0"/>
    <x v="20"/>
    <x v="3"/>
    <x v="4455"/>
    <x v="0"/>
    <x v="0"/>
    <x v="1"/>
    <x v="6978"/>
    <x v="1"/>
    <x v="1"/>
    <x v="2"/>
    <x v="1"/>
    <x v="774"/>
  </r>
  <r>
    <x v="6980"/>
    <s v="Cocci"/>
    <x v="215"/>
    <x v="2"/>
    <x v="0"/>
    <x v="10"/>
    <x v="7"/>
    <x v="4456"/>
    <x v="2"/>
    <x v="0"/>
    <x v="0"/>
    <x v="6979"/>
    <x v="1"/>
    <x v="1"/>
    <x v="3"/>
    <x v="0"/>
    <x v="324"/>
  </r>
  <r>
    <x v="6981"/>
    <s v="Kuo"/>
    <x v="159"/>
    <x v="2"/>
    <x v="1"/>
    <x v="2"/>
    <x v="4"/>
    <x v="4457"/>
    <x v="0"/>
    <x v="0"/>
    <x v="1"/>
    <x v="6980"/>
    <x v="0"/>
    <x v="0"/>
    <x v="2"/>
    <x v="1"/>
    <x v="345"/>
  </r>
  <r>
    <x v="6982"/>
    <s v="Trevisani"/>
    <x v="264"/>
    <x v="0"/>
    <x v="0"/>
    <x v="5"/>
    <x v="4"/>
    <x v="0"/>
    <x v="2"/>
    <x v="0"/>
    <x v="0"/>
    <x v="6981"/>
    <x v="1"/>
    <x v="1"/>
    <x v="2"/>
    <x v="3"/>
    <x v="0"/>
  </r>
  <r>
    <x v="6983"/>
    <s v="Kuo"/>
    <x v="128"/>
    <x v="0"/>
    <x v="1"/>
    <x v="12"/>
    <x v="8"/>
    <x v="0"/>
    <x v="2"/>
    <x v="0"/>
    <x v="0"/>
    <x v="6982"/>
    <x v="1"/>
    <x v="1"/>
    <x v="0"/>
    <x v="2"/>
    <x v="656"/>
  </r>
  <r>
    <x v="6984"/>
    <s v="H?"/>
    <x v="200"/>
    <x v="0"/>
    <x v="1"/>
    <x v="4"/>
    <x v="2"/>
    <x v="4458"/>
    <x v="0"/>
    <x v="0"/>
    <x v="1"/>
    <x v="6983"/>
    <x v="0"/>
    <x v="0"/>
    <x v="4"/>
    <x v="0"/>
    <x v="109"/>
  </r>
  <r>
    <x v="6985"/>
    <s v="Thomson"/>
    <x v="432"/>
    <x v="0"/>
    <x v="1"/>
    <x v="15"/>
    <x v="9"/>
    <x v="0"/>
    <x v="2"/>
    <x v="1"/>
    <x v="1"/>
    <x v="6984"/>
    <x v="1"/>
    <x v="1"/>
    <x v="2"/>
    <x v="3"/>
    <x v="192"/>
  </r>
  <r>
    <x v="6986"/>
    <s v="Knorr"/>
    <x v="203"/>
    <x v="1"/>
    <x v="1"/>
    <x v="36"/>
    <x v="1"/>
    <x v="4459"/>
    <x v="0"/>
    <x v="0"/>
    <x v="1"/>
    <x v="6985"/>
    <x v="1"/>
    <x v="1"/>
    <x v="2"/>
    <x v="1"/>
    <x v="39"/>
  </r>
  <r>
    <x v="6987"/>
    <s v="Manfrin"/>
    <x v="422"/>
    <x v="0"/>
    <x v="1"/>
    <x v="52"/>
    <x v="8"/>
    <x v="4460"/>
    <x v="2"/>
    <x v="1"/>
    <x v="0"/>
    <x v="6986"/>
    <x v="1"/>
    <x v="1"/>
    <x v="2"/>
    <x v="1"/>
    <x v="402"/>
  </r>
  <r>
    <x v="6988"/>
    <s v="Hayes"/>
    <x v="350"/>
    <x v="0"/>
    <x v="0"/>
    <x v="4"/>
    <x v="1"/>
    <x v="0"/>
    <x v="2"/>
    <x v="0"/>
    <x v="0"/>
    <x v="6987"/>
    <x v="1"/>
    <x v="1"/>
    <x v="4"/>
    <x v="3"/>
    <x v="320"/>
  </r>
  <r>
    <x v="6989"/>
    <s v="Shao"/>
    <x v="298"/>
    <x v="0"/>
    <x v="0"/>
    <x v="18"/>
    <x v="4"/>
    <x v="0"/>
    <x v="2"/>
    <x v="0"/>
    <x v="1"/>
    <x v="6988"/>
    <x v="1"/>
    <x v="1"/>
    <x v="0"/>
    <x v="1"/>
    <x v="583"/>
  </r>
  <r>
    <x v="6990"/>
    <s v="Sinclair"/>
    <x v="42"/>
    <x v="0"/>
    <x v="1"/>
    <x v="1"/>
    <x v="6"/>
    <x v="0"/>
    <x v="2"/>
    <x v="0"/>
    <x v="0"/>
    <x v="6989"/>
    <x v="1"/>
    <x v="1"/>
    <x v="3"/>
    <x v="0"/>
    <x v="435"/>
  </r>
  <r>
    <x v="6991"/>
    <s v="Bradshaw"/>
    <x v="344"/>
    <x v="2"/>
    <x v="1"/>
    <x v="6"/>
    <x v="9"/>
    <x v="4461"/>
    <x v="2"/>
    <x v="0"/>
    <x v="1"/>
    <x v="6990"/>
    <x v="0"/>
    <x v="0"/>
    <x v="1"/>
    <x v="0"/>
    <x v="643"/>
  </r>
  <r>
    <x v="6992"/>
    <s v="Castiglione"/>
    <x v="186"/>
    <x v="0"/>
    <x v="0"/>
    <x v="2"/>
    <x v="3"/>
    <x v="4462"/>
    <x v="0"/>
    <x v="0"/>
    <x v="1"/>
    <x v="6991"/>
    <x v="0"/>
    <x v="0"/>
    <x v="0"/>
    <x v="2"/>
    <x v="407"/>
  </r>
  <r>
    <x v="6993"/>
    <s v="Hurst"/>
    <x v="273"/>
    <x v="0"/>
    <x v="0"/>
    <x v="12"/>
    <x v="1"/>
    <x v="4463"/>
    <x v="2"/>
    <x v="0"/>
    <x v="0"/>
    <x v="6992"/>
    <x v="1"/>
    <x v="1"/>
    <x v="4"/>
    <x v="3"/>
    <x v="224"/>
  </r>
  <r>
    <x v="6994"/>
    <s v="Adamson"/>
    <x v="186"/>
    <x v="0"/>
    <x v="0"/>
    <x v="9"/>
    <x v="4"/>
    <x v="0"/>
    <x v="0"/>
    <x v="1"/>
    <x v="1"/>
    <x v="6993"/>
    <x v="1"/>
    <x v="1"/>
    <x v="2"/>
    <x v="1"/>
    <x v="212"/>
  </r>
  <r>
    <x v="6995"/>
    <s v="James"/>
    <x v="329"/>
    <x v="0"/>
    <x v="0"/>
    <x v="15"/>
    <x v="1"/>
    <x v="4464"/>
    <x v="0"/>
    <x v="1"/>
    <x v="0"/>
    <x v="6994"/>
    <x v="1"/>
    <x v="1"/>
    <x v="1"/>
    <x v="0"/>
    <x v="79"/>
  </r>
  <r>
    <x v="6996"/>
    <s v="Pavlova"/>
    <x v="93"/>
    <x v="1"/>
    <x v="0"/>
    <x v="5"/>
    <x v="0"/>
    <x v="4465"/>
    <x v="0"/>
    <x v="0"/>
    <x v="0"/>
    <x v="6995"/>
    <x v="1"/>
    <x v="1"/>
    <x v="2"/>
    <x v="2"/>
    <x v="488"/>
  </r>
  <r>
    <x v="6997"/>
    <s v="Davey"/>
    <x v="235"/>
    <x v="0"/>
    <x v="1"/>
    <x v="50"/>
    <x v="8"/>
    <x v="4466"/>
    <x v="2"/>
    <x v="0"/>
    <x v="0"/>
    <x v="6996"/>
    <x v="1"/>
    <x v="1"/>
    <x v="1"/>
    <x v="1"/>
    <x v="522"/>
  </r>
  <r>
    <x v="6998"/>
    <s v="Barrett"/>
    <x v="299"/>
    <x v="1"/>
    <x v="0"/>
    <x v="40"/>
    <x v="8"/>
    <x v="0"/>
    <x v="0"/>
    <x v="1"/>
    <x v="1"/>
    <x v="6997"/>
    <x v="0"/>
    <x v="0"/>
    <x v="1"/>
    <x v="2"/>
    <x v="69"/>
  </r>
  <r>
    <x v="6999"/>
    <s v="Dolgorukova"/>
    <x v="149"/>
    <x v="0"/>
    <x v="1"/>
    <x v="7"/>
    <x v="4"/>
    <x v="4467"/>
    <x v="0"/>
    <x v="0"/>
    <x v="0"/>
    <x v="6998"/>
    <x v="0"/>
    <x v="0"/>
    <x v="1"/>
    <x v="3"/>
    <x v="706"/>
  </r>
  <r>
    <x v="7000"/>
    <s v="Johnson"/>
    <x v="196"/>
    <x v="0"/>
    <x v="1"/>
    <x v="34"/>
    <x v="9"/>
    <x v="4468"/>
    <x v="0"/>
    <x v="0"/>
    <x v="1"/>
    <x v="6999"/>
    <x v="1"/>
    <x v="1"/>
    <x v="2"/>
    <x v="2"/>
    <x v="534"/>
  </r>
  <r>
    <x v="7001"/>
    <s v="Manna"/>
    <x v="180"/>
    <x v="2"/>
    <x v="1"/>
    <x v="36"/>
    <x v="8"/>
    <x v="4469"/>
    <x v="2"/>
    <x v="1"/>
    <x v="1"/>
    <x v="7000"/>
    <x v="1"/>
    <x v="1"/>
    <x v="1"/>
    <x v="1"/>
    <x v="108"/>
  </r>
  <r>
    <x v="7002"/>
    <s v="Hou"/>
    <x v="281"/>
    <x v="2"/>
    <x v="0"/>
    <x v="15"/>
    <x v="7"/>
    <x v="4470"/>
    <x v="2"/>
    <x v="0"/>
    <x v="1"/>
    <x v="7001"/>
    <x v="1"/>
    <x v="1"/>
    <x v="4"/>
    <x v="2"/>
    <x v="253"/>
  </r>
  <r>
    <x v="7003"/>
    <s v="Okeke"/>
    <x v="82"/>
    <x v="2"/>
    <x v="0"/>
    <x v="4"/>
    <x v="0"/>
    <x v="4471"/>
    <x v="0"/>
    <x v="1"/>
    <x v="1"/>
    <x v="7002"/>
    <x v="0"/>
    <x v="0"/>
    <x v="1"/>
    <x v="2"/>
    <x v="443"/>
  </r>
  <r>
    <x v="7004"/>
    <s v="Kodilinyechukwu"/>
    <x v="94"/>
    <x v="0"/>
    <x v="0"/>
    <x v="5"/>
    <x v="2"/>
    <x v="4472"/>
    <x v="0"/>
    <x v="1"/>
    <x v="0"/>
    <x v="7003"/>
    <x v="1"/>
    <x v="1"/>
    <x v="4"/>
    <x v="2"/>
    <x v="423"/>
  </r>
  <r>
    <x v="7005"/>
    <s v="Esposito"/>
    <x v="60"/>
    <x v="0"/>
    <x v="1"/>
    <x v="3"/>
    <x v="1"/>
    <x v="4473"/>
    <x v="0"/>
    <x v="0"/>
    <x v="1"/>
    <x v="7004"/>
    <x v="1"/>
    <x v="1"/>
    <x v="0"/>
    <x v="0"/>
    <x v="292"/>
  </r>
  <r>
    <x v="7006"/>
    <s v="Boyle"/>
    <x v="181"/>
    <x v="0"/>
    <x v="0"/>
    <x v="19"/>
    <x v="5"/>
    <x v="0"/>
    <x v="2"/>
    <x v="0"/>
    <x v="0"/>
    <x v="7005"/>
    <x v="1"/>
    <x v="1"/>
    <x v="3"/>
    <x v="2"/>
    <x v="756"/>
  </r>
  <r>
    <x v="7007"/>
    <s v="Hsiung"/>
    <x v="273"/>
    <x v="0"/>
    <x v="0"/>
    <x v="16"/>
    <x v="8"/>
    <x v="0"/>
    <x v="2"/>
    <x v="1"/>
    <x v="1"/>
    <x v="7006"/>
    <x v="1"/>
    <x v="1"/>
    <x v="0"/>
    <x v="3"/>
    <x v="481"/>
  </r>
  <r>
    <x v="7008"/>
    <s v="Kennedy"/>
    <x v="14"/>
    <x v="2"/>
    <x v="0"/>
    <x v="35"/>
    <x v="8"/>
    <x v="4474"/>
    <x v="0"/>
    <x v="0"/>
    <x v="1"/>
    <x v="7007"/>
    <x v="0"/>
    <x v="0"/>
    <x v="1"/>
    <x v="3"/>
    <x v="185"/>
  </r>
  <r>
    <x v="7009"/>
    <s v="Norton"/>
    <x v="320"/>
    <x v="0"/>
    <x v="0"/>
    <x v="34"/>
    <x v="5"/>
    <x v="0"/>
    <x v="0"/>
    <x v="1"/>
    <x v="0"/>
    <x v="7008"/>
    <x v="1"/>
    <x v="1"/>
    <x v="1"/>
    <x v="3"/>
    <x v="186"/>
  </r>
  <r>
    <x v="7010"/>
    <s v="Zakharov"/>
    <x v="273"/>
    <x v="0"/>
    <x v="0"/>
    <x v="12"/>
    <x v="2"/>
    <x v="0"/>
    <x v="0"/>
    <x v="1"/>
    <x v="1"/>
    <x v="7009"/>
    <x v="1"/>
    <x v="1"/>
    <x v="3"/>
    <x v="3"/>
    <x v="200"/>
  </r>
  <r>
    <x v="7011"/>
    <s v="Chimaraoke"/>
    <x v="351"/>
    <x v="0"/>
    <x v="0"/>
    <x v="11"/>
    <x v="1"/>
    <x v="0"/>
    <x v="2"/>
    <x v="1"/>
    <x v="1"/>
    <x v="7010"/>
    <x v="1"/>
    <x v="1"/>
    <x v="0"/>
    <x v="3"/>
    <x v="666"/>
  </r>
  <r>
    <x v="7012"/>
    <s v="Small"/>
    <x v="4"/>
    <x v="1"/>
    <x v="1"/>
    <x v="4"/>
    <x v="2"/>
    <x v="0"/>
    <x v="2"/>
    <x v="0"/>
    <x v="0"/>
    <x v="7011"/>
    <x v="1"/>
    <x v="1"/>
    <x v="4"/>
    <x v="1"/>
    <x v="581"/>
  </r>
  <r>
    <x v="7013"/>
    <s v="McGregor"/>
    <x v="256"/>
    <x v="0"/>
    <x v="0"/>
    <x v="10"/>
    <x v="2"/>
    <x v="0"/>
    <x v="2"/>
    <x v="0"/>
    <x v="1"/>
    <x v="7012"/>
    <x v="1"/>
    <x v="1"/>
    <x v="3"/>
    <x v="1"/>
    <x v="222"/>
  </r>
  <r>
    <x v="7014"/>
    <s v="Brown"/>
    <x v="373"/>
    <x v="1"/>
    <x v="0"/>
    <x v="12"/>
    <x v="0"/>
    <x v="0"/>
    <x v="2"/>
    <x v="0"/>
    <x v="0"/>
    <x v="7013"/>
    <x v="1"/>
    <x v="1"/>
    <x v="0"/>
    <x v="0"/>
    <x v="530"/>
  </r>
  <r>
    <x v="7015"/>
    <s v="Frederickson"/>
    <x v="159"/>
    <x v="0"/>
    <x v="0"/>
    <x v="33"/>
    <x v="5"/>
    <x v="0"/>
    <x v="0"/>
    <x v="1"/>
    <x v="0"/>
    <x v="7014"/>
    <x v="1"/>
    <x v="1"/>
    <x v="1"/>
    <x v="2"/>
    <x v="321"/>
  </r>
  <r>
    <x v="7016"/>
    <s v="Wood"/>
    <x v="288"/>
    <x v="1"/>
    <x v="1"/>
    <x v="5"/>
    <x v="1"/>
    <x v="4475"/>
    <x v="0"/>
    <x v="0"/>
    <x v="0"/>
    <x v="7015"/>
    <x v="1"/>
    <x v="1"/>
    <x v="1"/>
    <x v="3"/>
    <x v="346"/>
  </r>
  <r>
    <x v="7017"/>
    <s v="Smith"/>
    <x v="82"/>
    <x v="1"/>
    <x v="1"/>
    <x v="11"/>
    <x v="8"/>
    <x v="4476"/>
    <x v="2"/>
    <x v="0"/>
    <x v="0"/>
    <x v="7016"/>
    <x v="0"/>
    <x v="0"/>
    <x v="4"/>
    <x v="1"/>
    <x v="380"/>
  </r>
  <r>
    <x v="7018"/>
    <s v="Harris"/>
    <x v="218"/>
    <x v="2"/>
    <x v="1"/>
    <x v="5"/>
    <x v="9"/>
    <x v="4477"/>
    <x v="0"/>
    <x v="0"/>
    <x v="1"/>
    <x v="7017"/>
    <x v="0"/>
    <x v="0"/>
    <x v="0"/>
    <x v="1"/>
    <x v="317"/>
  </r>
  <r>
    <x v="7019"/>
    <s v="Hall"/>
    <x v="45"/>
    <x v="0"/>
    <x v="1"/>
    <x v="18"/>
    <x v="0"/>
    <x v="4478"/>
    <x v="0"/>
    <x v="0"/>
    <x v="0"/>
    <x v="7018"/>
    <x v="1"/>
    <x v="1"/>
    <x v="3"/>
    <x v="2"/>
    <x v="65"/>
  </r>
  <r>
    <x v="7020"/>
    <s v="Pickworth"/>
    <x v="189"/>
    <x v="0"/>
    <x v="1"/>
    <x v="34"/>
    <x v="3"/>
    <x v="0"/>
    <x v="2"/>
    <x v="0"/>
    <x v="1"/>
    <x v="7019"/>
    <x v="1"/>
    <x v="1"/>
    <x v="4"/>
    <x v="2"/>
    <x v="561"/>
  </r>
  <r>
    <x v="7021"/>
    <s v="Porter"/>
    <x v="320"/>
    <x v="0"/>
    <x v="1"/>
    <x v="34"/>
    <x v="4"/>
    <x v="4479"/>
    <x v="0"/>
    <x v="0"/>
    <x v="0"/>
    <x v="7020"/>
    <x v="1"/>
    <x v="1"/>
    <x v="1"/>
    <x v="0"/>
    <x v="695"/>
  </r>
  <r>
    <x v="7022"/>
    <s v="Storey"/>
    <x v="78"/>
    <x v="0"/>
    <x v="1"/>
    <x v="41"/>
    <x v="6"/>
    <x v="4480"/>
    <x v="2"/>
    <x v="0"/>
    <x v="1"/>
    <x v="7021"/>
    <x v="0"/>
    <x v="0"/>
    <x v="2"/>
    <x v="3"/>
    <x v="626"/>
  </r>
  <r>
    <x v="7023"/>
    <s v="Li"/>
    <x v="85"/>
    <x v="2"/>
    <x v="1"/>
    <x v="6"/>
    <x v="9"/>
    <x v="4481"/>
    <x v="2"/>
    <x v="0"/>
    <x v="1"/>
    <x v="7022"/>
    <x v="1"/>
    <x v="1"/>
    <x v="1"/>
    <x v="3"/>
    <x v="663"/>
  </r>
  <r>
    <x v="7024"/>
    <s v="McGill"/>
    <x v="311"/>
    <x v="2"/>
    <x v="0"/>
    <x v="13"/>
    <x v="8"/>
    <x v="4482"/>
    <x v="0"/>
    <x v="0"/>
    <x v="1"/>
    <x v="7023"/>
    <x v="1"/>
    <x v="1"/>
    <x v="2"/>
    <x v="1"/>
    <x v="442"/>
  </r>
  <r>
    <x v="7025"/>
    <s v="Sinclair"/>
    <x v="267"/>
    <x v="1"/>
    <x v="0"/>
    <x v="21"/>
    <x v="6"/>
    <x v="0"/>
    <x v="1"/>
    <x v="0"/>
    <x v="1"/>
    <x v="7024"/>
    <x v="0"/>
    <x v="0"/>
    <x v="0"/>
    <x v="2"/>
    <x v="88"/>
  </r>
  <r>
    <x v="7026"/>
    <s v="Horton"/>
    <x v="360"/>
    <x v="0"/>
    <x v="0"/>
    <x v="7"/>
    <x v="0"/>
    <x v="0"/>
    <x v="2"/>
    <x v="1"/>
    <x v="0"/>
    <x v="7025"/>
    <x v="1"/>
    <x v="1"/>
    <x v="0"/>
    <x v="3"/>
    <x v="526"/>
  </r>
  <r>
    <x v="7027"/>
    <s v="Sal"/>
    <x v="253"/>
    <x v="2"/>
    <x v="1"/>
    <x v="24"/>
    <x v="4"/>
    <x v="4483"/>
    <x v="0"/>
    <x v="1"/>
    <x v="1"/>
    <x v="7026"/>
    <x v="1"/>
    <x v="1"/>
    <x v="3"/>
    <x v="3"/>
    <x v="755"/>
  </r>
  <r>
    <x v="7028"/>
    <s v="Murray"/>
    <x v="219"/>
    <x v="2"/>
    <x v="1"/>
    <x v="28"/>
    <x v="3"/>
    <x v="4484"/>
    <x v="0"/>
    <x v="1"/>
    <x v="1"/>
    <x v="7027"/>
    <x v="1"/>
    <x v="1"/>
    <x v="3"/>
    <x v="3"/>
    <x v="419"/>
  </r>
  <r>
    <x v="7029"/>
    <s v="Giles"/>
    <x v="165"/>
    <x v="0"/>
    <x v="0"/>
    <x v="47"/>
    <x v="4"/>
    <x v="0"/>
    <x v="0"/>
    <x v="0"/>
    <x v="1"/>
    <x v="7028"/>
    <x v="0"/>
    <x v="0"/>
    <x v="0"/>
    <x v="3"/>
    <x v="65"/>
  </r>
  <r>
    <x v="7030"/>
    <s v="Brown"/>
    <x v="27"/>
    <x v="0"/>
    <x v="1"/>
    <x v="19"/>
    <x v="2"/>
    <x v="4485"/>
    <x v="0"/>
    <x v="0"/>
    <x v="1"/>
    <x v="7029"/>
    <x v="1"/>
    <x v="1"/>
    <x v="0"/>
    <x v="0"/>
    <x v="617"/>
  </r>
  <r>
    <x v="7031"/>
    <s v="Okechukwu"/>
    <x v="369"/>
    <x v="1"/>
    <x v="1"/>
    <x v="36"/>
    <x v="10"/>
    <x v="4486"/>
    <x v="2"/>
    <x v="1"/>
    <x v="0"/>
    <x v="7030"/>
    <x v="0"/>
    <x v="0"/>
    <x v="0"/>
    <x v="1"/>
    <x v="301"/>
  </r>
  <r>
    <x v="7032"/>
    <s v="White"/>
    <x v="135"/>
    <x v="1"/>
    <x v="1"/>
    <x v="1"/>
    <x v="4"/>
    <x v="0"/>
    <x v="0"/>
    <x v="1"/>
    <x v="0"/>
    <x v="7031"/>
    <x v="1"/>
    <x v="1"/>
    <x v="0"/>
    <x v="3"/>
    <x v="342"/>
  </r>
  <r>
    <x v="7033"/>
    <s v="Kirillova"/>
    <x v="189"/>
    <x v="1"/>
    <x v="1"/>
    <x v="13"/>
    <x v="4"/>
    <x v="0"/>
    <x v="2"/>
    <x v="1"/>
    <x v="1"/>
    <x v="7032"/>
    <x v="1"/>
    <x v="1"/>
    <x v="3"/>
    <x v="0"/>
    <x v="389"/>
  </r>
  <r>
    <x v="7034"/>
    <s v="Lawson"/>
    <x v="39"/>
    <x v="2"/>
    <x v="1"/>
    <x v="47"/>
    <x v="1"/>
    <x v="4487"/>
    <x v="0"/>
    <x v="1"/>
    <x v="1"/>
    <x v="7033"/>
    <x v="0"/>
    <x v="0"/>
    <x v="0"/>
    <x v="2"/>
    <x v="55"/>
  </r>
  <r>
    <x v="7035"/>
    <s v="Sarratt"/>
    <x v="393"/>
    <x v="0"/>
    <x v="0"/>
    <x v="27"/>
    <x v="3"/>
    <x v="4488"/>
    <x v="2"/>
    <x v="0"/>
    <x v="0"/>
    <x v="7034"/>
    <x v="1"/>
    <x v="1"/>
    <x v="3"/>
    <x v="1"/>
    <x v="148"/>
  </r>
  <r>
    <x v="7036"/>
    <s v="Hay"/>
    <x v="231"/>
    <x v="2"/>
    <x v="1"/>
    <x v="24"/>
    <x v="6"/>
    <x v="4489"/>
    <x v="0"/>
    <x v="1"/>
    <x v="1"/>
    <x v="7035"/>
    <x v="1"/>
    <x v="1"/>
    <x v="2"/>
    <x v="2"/>
    <x v="682"/>
  </r>
  <r>
    <x v="7037"/>
    <s v="Lin"/>
    <x v="224"/>
    <x v="2"/>
    <x v="1"/>
    <x v="17"/>
    <x v="2"/>
    <x v="4490"/>
    <x v="0"/>
    <x v="1"/>
    <x v="1"/>
    <x v="7036"/>
    <x v="0"/>
    <x v="0"/>
    <x v="0"/>
    <x v="0"/>
    <x v="413"/>
  </r>
  <r>
    <x v="7038"/>
    <s v="Ozerova"/>
    <x v="221"/>
    <x v="0"/>
    <x v="1"/>
    <x v="8"/>
    <x v="10"/>
    <x v="0"/>
    <x v="2"/>
    <x v="0"/>
    <x v="0"/>
    <x v="7037"/>
    <x v="1"/>
    <x v="1"/>
    <x v="0"/>
    <x v="3"/>
    <x v="255"/>
  </r>
  <r>
    <x v="7039"/>
    <s v="Lambert"/>
    <x v="174"/>
    <x v="2"/>
    <x v="1"/>
    <x v="52"/>
    <x v="1"/>
    <x v="4491"/>
    <x v="0"/>
    <x v="1"/>
    <x v="0"/>
    <x v="7038"/>
    <x v="1"/>
    <x v="1"/>
    <x v="4"/>
    <x v="0"/>
    <x v="308"/>
  </r>
  <r>
    <x v="7040"/>
    <s v="Bulgakov"/>
    <x v="71"/>
    <x v="0"/>
    <x v="0"/>
    <x v="36"/>
    <x v="0"/>
    <x v="0"/>
    <x v="2"/>
    <x v="0"/>
    <x v="0"/>
    <x v="7039"/>
    <x v="1"/>
    <x v="1"/>
    <x v="0"/>
    <x v="1"/>
    <x v="629"/>
  </r>
  <r>
    <x v="7041"/>
    <s v="He"/>
    <x v="206"/>
    <x v="0"/>
    <x v="1"/>
    <x v="16"/>
    <x v="0"/>
    <x v="0"/>
    <x v="2"/>
    <x v="0"/>
    <x v="1"/>
    <x v="7040"/>
    <x v="1"/>
    <x v="1"/>
    <x v="2"/>
    <x v="2"/>
    <x v="615"/>
  </r>
  <r>
    <x v="7042"/>
    <s v="Uchechukwu"/>
    <x v="181"/>
    <x v="0"/>
    <x v="1"/>
    <x v="4"/>
    <x v="1"/>
    <x v="0"/>
    <x v="2"/>
    <x v="1"/>
    <x v="1"/>
    <x v="7041"/>
    <x v="1"/>
    <x v="1"/>
    <x v="0"/>
    <x v="1"/>
    <x v="221"/>
  </r>
  <r>
    <x v="7043"/>
    <s v="Robertson"/>
    <x v="362"/>
    <x v="2"/>
    <x v="1"/>
    <x v="10"/>
    <x v="0"/>
    <x v="4492"/>
    <x v="2"/>
    <x v="1"/>
    <x v="0"/>
    <x v="7042"/>
    <x v="1"/>
    <x v="1"/>
    <x v="2"/>
    <x v="2"/>
    <x v="607"/>
  </r>
  <r>
    <x v="7044"/>
    <s v="Leworthy"/>
    <x v="71"/>
    <x v="0"/>
    <x v="1"/>
    <x v="28"/>
    <x v="6"/>
    <x v="0"/>
    <x v="2"/>
    <x v="0"/>
    <x v="1"/>
    <x v="7043"/>
    <x v="1"/>
    <x v="1"/>
    <x v="3"/>
    <x v="2"/>
    <x v="377"/>
  </r>
  <r>
    <x v="7045"/>
    <s v="Onyemachukwu"/>
    <x v="4"/>
    <x v="0"/>
    <x v="0"/>
    <x v="18"/>
    <x v="5"/>
    <x v="0"/>
    <x v="2"/>
    <x v="0"/>
    <x v="0"/>
    <x v="7044"/>
    <x v="1"/>
    <x v="1"/>
    <x v="4"/>
    <x v="1"/>
    <x v="289"/>
  </r>
  <r>
    <x v="7046"/>
    <s v="Rivero"/>
    <x v="114"/>
    <x v="2"/>
    <x v="0"/>
    <x v="43"/>
    <x v="0"/>
    <x v="4493"/>
    <x v="2"/>
    <x v="0"/>
    <x v="1"/>
    <x v="7045"/>
    <x v="1"/>
    <x v="1"/>
    <x v="4"/>
    <x v="1"/>
    <x v="63"/>
  </r>
  <r>
    <x v="7047"/>
    <s v="Lai"/>
    <x v="96"/>
    <x v="1"/>
    <x v="0"/>
    <x v="8"/>
    <x v="0"/>
    <x v="4494"/>
    <x v="2"/>
    <x v="1"/>
    <x v="1"/>
    <x v="7046"/>
    <x v="1"/>
    <x v="1"/>
    <x v="3"/>
    <x v="3"/>
    <x v="33"/>
  </r>
  <r>
    <x v="7048"/>
    <s v="Feng"/>
    <x v="313"/>
    <x v="1"/>
    <x v="1"/>
    <x v="38"/>
    <x v="5"/>
    <x v="0"/>
    <x v="2"/>
    <x v="0"/>
    <x v="0"/>
    <x v="7047"/>
    <x v="1"/>
    <x v="1"/>
    <x v="0"/>
    <x v="0"/>
    <x v="537"/>
  </r>
  <r>
    <x v="7049"/>
    <s v="Hornung"/>
    <x v="198"/>
    <x v="0"/>
    <x v="0"/>
    <x v="2"/>
    <x v="5"/>
    <x v="4495"/>
    <x v="2"/>
    <x v="0"/>
    <x v="1"/>
    <x v="7048"/>
    <x v="0"/>
    <x v="0"/>
    <x v="2"/>
    <x v="1"/>
    <x v="207"/>
  </r>
  <r>
    <x v="7050"/>
    <s v="Schiavone"/>
    <x v="29"/>
    <x v="0"/>
    <x v="1"/>
    <x v="6"/>
    <x v="5"/>
    <x v="0"/>
    <x v="2"/>
    <x v="0"/>
    <x v="0"/>
    <x v="7049"/>
    <x v="1"/>
    <x v="1"/>
    <x v="1"/>
    <x v="2"/>
    <x v="123"/>
  </r>
  <r>
    <x v="7051"/>
    <s v="Barnet"/>
    <x v="154"/>
    <x v="1"/>
    <x v="1"/>
    <x v="3"/>
    <x v="1"/>
    <x v="0"/>
    <x v="2"/>
    <x v="0"/>
    <x v="0"/>
    <x v="7050"/>
    <x v="1"/>
    <x v="1"/>
    <x v="2"/>
    <x v="1"/>
    <x v="452"/>
  </r>
  <r>
    <x v="7052"/>
    <s v="Dennys"/>
    <x v="97"/>
    <x v="0"/>
    <x v="0"/>
    <x v="15"/>
    <x v="8"/>
    <x v="0"/>
    <x v="2"/>
    <x v="0"/>
    <x v="0"/>
    <x v="7051"/>
    <x v="1"/>
    <x v="1"/>
    <x v="1"/>
    <x v="3"/>
    <x v="348"/>
  </r>
  <r>
    <x v="7053"/>
    <s v="Ritchie"/>
    <x v="294"/>
    <x v="2"/>
    <x v="1"/>
    <x v="3"/>
    <x v="5"/>
    <x v="4496"/>
    <x v="1"/>
    <x v="0"/>
    <x v="1"/>
    <x v="7052"/>
    <x v="0"/>
    <x v="0"/>
    <x v="0"/>
    <x v="2"/>
    <x v="518"/>
  </r>
  <r>
    <x v="7054"/>
    <s v="Lo"/>
    <x v="86"/>
    <x v="1"/>
    <x v="1"/>
    <x v="16"/>
    <x v="5"/>
    <x v="0"/>
    <x v="2"/>
    <x v="1"/>
    <x v="1"/>
    <x v="7053"/>
    <x v="1"/>
    <x v="1"/>
    <x v="2"/>
    <x v="3"/>
    <x v="287"/>
  </r>
  <r>
    <x v="7055"/>
    <s v="Yuriev"/>
    <x v="157"/>
    <x v="0"/>
    <x v="0"/>
    <x v="19"/>
    <x v="9"/>
    <x v="4497"/>
    <x v="0"/>
    <x v="0"/>
    <x v="0"/>
    <x v="7054"/>
    <x v="1"/>
    <x v="1"/>
    <x v="0"/>
    <x v="0"/>
    <x v="374"/>
  </r>
  <r>
    <x v="7056"/>
    <s v="Howarth"/>
    <x v="53"/>
    <x v="0"/>
    <x v="1"/>
    <x v="8"/>
    <x v="2"/>
    <x v="0"/>
    <x v="2"/>
    <x v="0"/>
    <x v="0"/>
    <x v="7055"/>
    <x v="1"/>
    <x v="1"/>
    <x v="2"/>
    <x v="0"/>
    <x v="111"/>
  </r>
  <r>
    <x v="7057"/>
    <s v="Gibson"/>
    <x v="261"/>
    <x v="2"/>
    <x v="0"/>
    <x v="42"/>
    <x v="2"/>
    <x v="4498"/>
    <x v="2"/>
    <x v="0"/>
    <x v="0"/>
    <x v="7056"/>
    <x v="1"/>
    <x v="1"/>
    <x v="4"/>
    <x v="2"/>
    <x v="177"/>
  </r>
  <r>
    <x v="7058"/>
    <s v="Zikoranachidimma"/>
    <x v="311"/>
    <x v="0"/>
    <x v="0"/>
    <x v="60"/>
    <x v="4"/>
    <x v="4499"/>
    <x v="1"/>
    <x v="0"/>
    <x v="0"/>
    <x v="7057"/>
    <x v="0"/>
    <x v="0"/>
    <x v="0"/>
    <x v="1"/>
    <x v="311"/>
  </r>
  <r>
    <x v="7059"/>
    <s v="Mason"/>
    <x v="22"/>
    <x v="2"/>
    <x v="0"/>
    <x v="12"/>
    <x v="4"/>
    <x v="4500"/>
    <x v="2"/>
    <x v="0"/>
    <x v="1"/>
    <x v="7058"/>
    <x v="1"/>
    <x v="1"/>
    <x v="2"/>
    <x v="0"/>
    <x v="342"/>
  </r>
  <r>
    <x v="7060"/>
    <s v="Rizzo"/>
    <x v="170"/>
    <x v="0"/>
    <x v="0"/>
    <x v="15"/>
    <x v="1"/>
    <x v="0"/>
    <x v="2"/>
    <x v="0"/>
    <x v="1"/>
    <x v="7059"/>
    <x v="1"/>
    <x v="1"/>
    <x v="3"/>
    <x v="3"/>
    <x v="217"/>
  </r>
  <r>
    <x v="7061"/>
    <s v="Thomson"/>
    <x v="59"/>
    <x v="2"/>
    <x v="0"/>
    <x v="12"/>
    <x v="9"/>
    <x v="4501"/>
    <x v="0"/>
    <x v="0"/>
    <x v="1"/>
    <x v="7060"/>
    <x v="1"/>
    <x v="1"/>
    <x v="0"/>
    <x v="3"/>
    <x v="246"/>
  </r>
  <r>
    <x v="7062"/>
    <s v="Ignatyev"/>
    <x v="142"/>
    <x v="0"/>
    <x v="0"/>
    <x v="1"/>
    <x v="4"/>
    <x v="4502"/>
    <x v="2"/>
    <x v="0"/>
    <x v="0"/>
    <x v="7061"/>
    <x v="1"/>
    <x v="1"/>
    <x v="2"/>
    <x v="2"/>
    <x v="556"/>
  </r>
  <r>
    <x v="7063"/>
    <s v="Ferguson"/>
    <x v="147"/>
    <x v="2"/>
    <x v="1"/>
    <x v="61"/>
    <x v="0"/>
    <x v="4503"/>
    <x v="2"/>
    <x v="0"/>
    <x v="0"/>
    <x v="7062"/>
    <x v="1"/>
    <x v="1"/>
    <x v="2"/>
    <x v="0"/>
    <x v="196"/>
  </r>
  <r>
    <x v="7064"/>
    <s v="Woods"/>
    <x v="219"/>
    <x v="0"/>
    <x v="0"/>
    <x v="2"/>
    <x v="6"/>
    <x v="0"/>
    <x v="2"/>
    <x v="0"/>
    <x v="0"/>
    <x v="7063"/>
    <x v="1"/>
    <x v="1"/>
    <x v="0"/>
    <x v="3"/>
    <x v="106"/>
  </r>
  <r>
    <x v="7065"/>
    <s v="Sung"/>
    <x v="280"/>
    <x v="1"/>
    <x v="1"/>
    <x v="47"/>
    <x v="2"/>
    <x v="0"/>
    <x v="0"/>
    <x v="0"/>
    <x v="0"/>
    <x v="7064"/>
    <x v="1"/>
    <x v="1"/>
    <x v="4"/>
    <x v="2"/>
    <x v="91"/>
  </r>
  <r>
    <x v="7066"/>
    <s v="Lo"/>
    <x v="81"/>
    <x v="1"/>
    <x v="0"/>
    <x v="0"/>
    <x v="1"/>
    <x v="0"/>
    <x v="2"/>
    <x v="0"/>
    <x v="0"/>
    <x v="7065"/>
    <x v="1"/>
    <x v="1"/>
    <x v="2"/>
    <x v="2"/>
    <x v="537"/>
  </r>
  <r>
    <x v="7067"/>
    <s v="Burn"/>
    <x v="317"/>
    <x v="0"/>
    <x v="0"/>
    <x v="9"/>
    <x v="4"/>
    <x v="0"/>
    <x v="0"/>
    <x v="1"/>
    <x v="0"/>
    <x v="7066"/>
    <x v="1"/>
    <x v="1"/>
    <x v="2"/>
    <x v="3"/>
    <x v="639"/>
  </r>
  <r>
    <x v="7068"/>
    <s v="Russell"/>
    <x v="3"/>
    <x v="2"/>
    <x v="0"/>
    <x v="41"/>
    <x v="6"/>
    <x v="4504"/>
    <x v="0"/>
    <x v="0"/>
    <x v="0"/>
    <x v="7067"/>
    <x v="0"/>
    <x v="0"/>
    <x v="2"/>
    <x v="0"/>
    <x v="284"/>
  </r>
  <r>
    <x v="7069"/>
    <s v="Jen"/>
    <x v="150"/>
    <x v="0"/>
    <x v="0"/>
    <x v="17"/>
    <x v="0"/>
    <x v="0"/>
    <x v="0"/>
    <x v="0"/>
    <x v="0"/>
    <x v="7068"/>
    <x v="1"/>
    <x v="1"/>
    <x v="1"/>
    <x v="3"/>
    <x v="297"/>
  </r>
  <r>
    <x v="7070"/>
    <s v="Lo Duca"/>
    <x v="256"/>
    <x v="0"/>
    <x v="0"/>
    <x v="2"/>
    <x v="6"/>
    <x v="4505"/>
    <x v="0"/>
    <x v="1"/>
    <x v="0"/>
    <x v="7069"/>
    <x v="1"/>
    <x v="1"/>
    <x v="4"/>
    <x v="3"/>
    <x v="115"/>
  </r>
  <r>
    <x v="7071"/>
    <s v="Oluchi"/>
    <x v="47"/>
    <x v="1"/>
    <x v="0"/>
    <x v="54"/>
    <x v="8"/>
    <x v="0"/>
    <x v="0"/>
    <x v="0"/>
    <x v="0"/>
    <x v="7070"/>
    <x v="1"/>
    <x v="1"/>
    <x v="2"/>
    <x v="2"/>
    <x v="40"/>
  </r>
  <r>
    <x v="7072"/>
    <s v="Yao"/>
    <x v="112"/>
    <x v="0"/>
    <x v="1"/>
    <x v="24"/>
    <x v="9"/>
    <x v="4506"/>
    <x v="0"/>
    <x v="0"/>
    <x v="1"/>
    <x v="7071"/>
    <x v="1"/>
    <x v="1"/>
    <x v="4"/>
    <x v="0"/>
    <x v="756"/>
  </r>
  <r>
    <x v="7073"/>
    <s v="Gould"/>
    <x v="331"/>
    <x v="0"/>
    <x v="1"/>
    <x v="20"/>
    <x v="1"/>
    <x v="0"/>
    <x v="0"/>
    <x v="0"/>
    <x v="0"/>
    <x v="7072"/>
    <x v="1"/>
    <x v="1"/>
    <x v="2"/>
    <x v="3"/>
    <x v="782"/>
  </r>
  <r>
    <x v="7074"/>
    <s v="Salter"/>
    <x v="119"/>
    <x v="2"/>
    <x v="1"/>
    <x v="18"/>
    <x v="8"/>
    <x v="4507"/>
    <x v="2"/>
    <x v="0"/>
    <x v="1"/>
    <x v="7073"/>
    <x v="1"/>
    <x v="1"/>
    <x v="0"/>
    <x v="1"/>
    <x v="585"/>
  </r>
  <r>
    <x v="7075"/>
    <s v="Warner"/>
    <x v="143"/>
    <x v="0"/>
    <x v="0"/>
    <x v="10"/>
    <x v="3"/>
    <x v="4508"/>
    <x v="0"/>
    <x v="1"/>
    <x v="0"/>
    <x v="7074"/>
    <x v="1"/>
    <x v="1"/>
    <x v="0"/>
    <x v="3"/>
    <x v="394"/>
  </r>
  <r>
    <x v="7076"/>
    <s v="Salier"/>
    <x v="56"/>
    <x v="0"/>
    <x v="0"/>
    <x v="11"/>
    <x v="4"/>
    <x v="4509"/>
    <x v="2"/>
    <x v="0"/>
    <x v="1"/>
    <x v="7075"/>
    <x v="1"/>
    <x v="1"/>
    <x v="4"/>
    <x v="0"/>
    <x v="529"/>
  </r>
  <r>
    <x v="7077"/>
    <s v="Lazar"/>
    <x v="217"/>
    <x v="2"/>
    <x v="1"/>
    <x v="9"/>
    <x v="3"/>
    <x v="4510"/>
    <x v="0"/>
    <x v="1"/>
    <x v="1"/>
    <x v="7076"/>
    <x v="1"/>
    <x v="1"/>
    <x v="0"/>
    <x v="2"/>
    <x v="684"/>
  </r>
  <r>
    <x v="7078"/>
    <s v="Onyenachiya"/>
    <x v="169"/>
    <x v="0"/>
    <x v="1"/>
    <x v="44"/>
    <x v="1"/>
    <x v="4511"/>
    <x v="2"/>
    <x v="1"/>
    <x v="0"/>
    <x v="7077"/>
    <x v="1"/>
    <x v="1"/>
    <x v="1"/>
    <x v="1"/>
    <x v="335"/>
  </r>
  <r>
    <x v="7079"/>
    <s v="Findlay"/>
    <x v="362"/>
    <x v="2"/>
    <x v="1"/>
    <x v="33"/>
    <x v="9"/>
    <x v="4512"/>
    <x v="2"/>
    <x v="0"/>
    <x v="0"/>
    <x v="7078"/>
    <x v="1"/>
    <x v="1"/>
    <x v="0"/>
    <x v="0"/>
    <x v="242"/>
  </r>
  <r>
    <x v="7080"/>
    <s v="Gibbons"/>
    <x v="103"/>
    <x v="2"/>
    <x v="0"/>
    <x v="21"/>
    <x v="7"/>
    <x v="4513"/>
    <x v="2"/>
    <x v="1"/>
    <x v="1"/>
    <x v="7079"/>
    <x v="0"/>
    <x v="0"/>
    <x v="0"/>
    <x v="2"/>
    <x v="516"/>
  </r>
  <r>
    <x v="7081"/>
    <s v="McCawley"/>
    <x v="107"/>
    <x v="0"/>
    <x v="0"/>
    <x v="18"/>
    <x v="2"/>
    <x v="4514"/>
    <x v="2"/>
    <x v="1"/>
    <x v="1"/>
    <x v="7080"/>
    <x v="1"/>
    <x v="1"/>
    <x v="4"/>
    <x v="0"/>
    <x v="162"/>
  </r>
  <r>
    <x v="7082"/>
    <s v="Taylor"/>
    <x v="191"/>
    <x v="0"/>
    <x v="1"/>
    <x v="18"/>
    <x v="8"/>
    <x v="0"/>
    <x v="2"/>
    <x v="0"/>
    <x v="0"/>
    <x v="7081"/>
    <x v="1"/>
    <x v="1"/>
    <x v="2"/>
    <x v="2"/>
    <x v="309"/>
  </r>
  <r>
    <x v="7083"/>
    <s v="Yang"/>
    <x v="74"/>
    <x v="1"/>
    <x v="0"/>
    <x v="15"/>
    <x v="7"/>
    <x v="0"/>
    <x v="0"/>
    <x v="0"/>
    <x v="0"/>
    <x v="7082"/>
    <x v="1"/>
    <x v="1"/>
    <x v="3"/>
    <x v="3"/>
    <x v="106"/>
  </r>
  <r>
    <x v="7084"/>
    <s v="Okwudiliolisa"/>
    <x v="218"/>
    <x v="2"/>
    <x v="1"/>
    <x v="27"/>
    <x v="5"/>
    <x v="4515"/>
    <x v="0"/>
    <x v="0"/>
    <x v="1"/>
    <x v="7083"/>
    <x v="0"/>
    <x v="0"/>
    <x v="0"/>
    <x v="2"/>
    <x v="727"/>
  </r>
  <r>
    <x v="7085"/>
    <s v="Napolitano"/>
    <x v="53"/>
    <x v="0"/>
    <x v="1"/>
    <x v="16"/>
    <x v="5"/>
    <x v="0"/>
    <x v="2"/>
    <x v="0"/>
    <x v="0"/>
    <x v="7084"/>
    <x v="1"/>
    <x v="1"/>
    <x v="0"/>
    <x v="0"/>
    <x v="233"/>
  </r>
  <r>
    <x v="7086"/>
    <s v="Vavilov"/>
    <x v="319"/>
    <x v="0"/>
    <x v="0"/>
    <x v="16"/>
    <x v="6"/>
    <x v="4516"/>
    <x v="0"/>
    <x v="0"/>
    <x v="0"/>
    <x v="7085"/>
    <x v="1"/>
    <x v="1"/>
    <x v="2"/>
    <x v="0"/>
    <x v="33"/>
  </r>
  <r>
    <x v="7087"/>
    <s v="Teague"/>
    <x v="64"/>
    <x v="1"/>
    <x v="0"/>
    <x v="12"/>
    <x v="2"/>
    <x v="4517"/>
    <x v="0"/>
    <x v="1"/>
    <x v="0"/>
    <x v="7086"/>
    <x v="1"/>
    <x v="1"/>
    <x v="4"/>
    <x v="3"/>
    <x v="343"/>
  </r>
  <r>
    <x v="7088"/>
    <s v="Chiemenam"/>
    <x v="40"/>
    <x v="0"/>
    <x v="0"/>
    <x v="41"/>
    <x v="4"/>
    <x v="4518"/>
    <x v="0"/>
    <x v="0"/>
    <x v="1"/>
    <x v="7087"/>
    <x v="0"/>
    <x v="0"/>
    <x v="4"/>
    <x v="3"/>
    <x v="638"/>
  </r>
  <r>
    <x v="7089"/>
    <s v="Hughes"/>
    <x v="14"/>
    <x v="1"/>
    <x v="0"/>
    <x v="36"/>
    <x v="0"/>
    <x v="0"/>
    <x v="2"/>
    <x v="0"/>
    <x v="0"/>
    <x v="7088"/>
    <x v="1"/>
    <x v="1"/>
    <x v="3"/>
    <x v="1"/>
    <x v="491"/>
  </r>
  <r>
    <x v="7090"/>
    <s v="Cattaneo"/>
    <x v="51"/>
    <x v="0"/>
    <x v="1"/>
    <x v="40"/>
    <x v="1"/>
    <x v="4519"/>
    <x v="2"/>
    <x v="1"/>
    <x v="0"/>
    <x v="7089"/>
    <x v="1"/>
    <x v="1"/>
    <x v="2"/>
    <x v="2"/>
    <x v="15"/>
  </r>
  <r>
    <x v="7091"/>
    <s v="Davis"/>
    <x v="330"/>
    <x v="2"/>
    <x v="1"/>
    <x v="47"/>
    <x v="3"/>
    <x v="4520"/>
    <x v="0"/>
    <x v="0"/>
    <x v="1"/>
    <x v="7090"/>
    <x v="0"/>
    <x v="0"/>
    <x v="3"/>
    <x v="3"/>
    <x v="626"/>
  </r>
  <r>
    <x v="7092"/>
    <s v="Nekrasova"/>
    <x v="110"/>
    <x v="1"/>
    <x v="1"/>
    <x v="20"/>
    <x v="6"/>
    <x v="0"/>
    <x v="2"/>
    <x v="1"/>
    <x v="1"/>
    <x v="7091"/>
    <x v="1"/>
    <x v="1"/>
    <x v="4"/>
    <x v="0"/>
    <x v="731"/>
  </r>
  <r>
    <x v="7093"/>
    <s v="Loggia"/>
    <x v="141"/>
    <x v="2"/>
    <x v="0"/>
    <x v="1"/>
    <x v="4"/>
    <x v="4521"/>
    <x v="0"/>
    <x v="0"/>
    <x v="1"/>
    <x v="7092"/>
    <x v="0"/>
    <x v="0"/>
    <x v="4"/>
    <x v="0"/>
    <x v="638"/>
  </r>
  <r>
    <x v="7094"/>
    <s v="Combes"/>
    <x v="230"/>
    <x v="0"/>
    <x v="0"/>
    <x v="44"/>
    <x v="6"/>
    <x v="0"/>
    <x v="0"/>
    <x v="1"/>
    <x v="0"/>
    <x v="7093"/>
    <x v="1"/>
    <x v="1"/>
    <x v="2"/>
    <x v="1"/>
    <x v="486"/>
  </r>
  <r>
    <x v="7095"/>
    <s v="Onwuka"/>
    <x v="264"/>
    <x v="2"/>
    <x v="0"/>
    <x v="16"/>
    <x v="1"/>
    <x v="4522"/>
    <x v="0"/>
    <x v="0"/>
    <x v="1"/>
    <x v="7094"/>
    <x v="0"/>
    <x v="0"/>
    <x v="2"/>
    <x v="0"/>
    <x v="277"/>
  </r>
  <r>
    <x v="7096"/>
    <s v="Kharlamov"/>
    <x v="210"/>
    <x v="1"/>
    <x v="1"/>
    <x v="16"/>
    <x v="6"/>
    <x v="4523"/>
    <x v="0"/>
    <x v="0"/>
    <x v="1"/>
    <x v="7095"/>
    <x v="0"/>
    <x v="0"/>
    <x v="0"/>
    <x v="2"/>
    <x v="579"/>
  </r>
  <r>
    <x v="7097"/>
    <s v="Scott"/>
    <x v="124"/>
    <x v="1"/>
    <x v="0"/>
    <x v="5"/>
    <x v="3"/>
    <x v="4524"/>
    <x v="2"/>
    <x v="1"/>
    <x v="0"/>
    <x v="7096"/>
    <x v="1"/>
    <x v="1"/>
    <x v="4"/>
    <x v="1"/>
    <x v="247"/>
  </r>
  <r>
    <x v="7098"/>
    <s v="Lettiere"/>
    <x v="266"/>
    <x v="2"/>
    <x v="1"/>
    <x v="21"/>
    <x v="4"/>
    <x v="4525"/>
    <x v="0"/>
    <x v="1"/>
    <x v="1"/>
    <x v="7097"/>
    <x v="0"/>
    <x v="0"/>
    <x v="1"/>
    <x v="2"/>
    <x v="746"/>
  </r>
  <r>
    <x v="7099"/>
    <s v="Osonduagwuike"/>
    <x v="222"/>
    <x v="0"/>
    <x v="0"/>
    <x v="24"/>
    <x v="8"/>
    <x v="0"/>
    <x v="0"/>
    <x v="1"/>
    <x v="0"/>
    <x v="7098"/>
    <x v="1"/>
    <x v="1"/>
    <x v="2"/>
    <x v="3"/>
    <x v="26"/>
  </r>
  <r>
    <x v="7100"/>
    <s v="Wan"/>
    <x v="123"/>
    <x v="1"/>
    <x v="1"/>
    <x v="9"/>
    <x v="2"/>
    <x v="4526"/>
    <x v="0"/>
    <x v="0"/>
    <x v="1"/>
    <x v="7099"/>
    <x v="1"/>
    <x v="1"/>
    <x v="1"/>
    <x v="2"/>
    <x v="714"/>
  </r>
  <r>
    <x v="7101"/>
    <s v="Donaldson"/>
    <x v="388"/>
    <x v="1"/>
    <x v="0"/>
    <x v="4"/>
    <x v="7"/>
    <x v="0"/>
    <x v="0"/>
    <x v="1"/>
    <x v="0"/>
    <x v="7100"/>
    <x v="1"/>
    <x v="1"/>
    <x v="0"/>
    <x v="1"/>
    <x v="189"/>
  </r>
  <r>
    <x v="7102"/>
    <s v="Chukwufumnanya"/>
    <x v="69"/>
    <x v="0"/>
    <x v="1"/>
    <x v="2"/>
    <x v="0"/>
    <x v="4527"/>
    <x v="2"/>
    <x v="0"/>
    <x v="1"/>
    <x v="7101"/>
    <x v="1"/>
    <x v="1"/>
    <x v="1"/>
    <x v="2"/>
    <x v="589"/>
  </r>
  <r>
    <x v="7103"/>
    <s v="Ma"/>
    <x v="348"/>
    <x v="2"/>
    <x v="0"/>
    <x v="0"/>
    <x v="2"/>
    <x v="4528"/>
    <x v="0"/>
    <x v="1"/>
    <x v="0"/>
    <x v="7102"/>
    <x v="0"/>
    <x v="0"/>
    <x v="0"/>
    <x v="0"/>
    <x v="758"/>
  </r>
  <r>
    <x v="7104"/>
    <s v="Alexander"/>
    <x v="24"/>
    <x v="1"/>
    <x v="1"/>
    <x v="1"/>
    <x v="4"/>
    <x v="4529"/>
    <x v="0"/>
    <x v="1"/>
    <x v="0"/>
    <x v="7103"/>
    <x v="1"/>
    <x v="1"/>
    <x v="3"/>
    <x v="0"/>
    <x v="503"/>
  </r>
  <r>
    <x v="7105"/>
    <s v="Nkemjika"/>
    <x v="392"/>
    <x v="1"/>
    <x v="1"/>
    <x v="13"/>
    <x v="8"/>
    <x v="4530"/>
    <x v="0"/>
    <x v="1"/>
    <x v="1"/>
    <x v="7104"/>
    <x v="1"/>
    <x v="1"/>
    <x v="1"/>
    <x v="2"/>
    <x v="297"/>
  </r>
  <r>
    <x v="7106"/>
    <s v="Carroll"/>
    <x v="82"/>
    <x v="0"/>
    <x v="1"/>
    <x v="20"/>
    <x v="8"/>
    <x v="4531"/>
    <x v="2"/>
    <x v="0"/>
    <x v="0"/>
    <x v="7105"/>
    <x v="1"/>
    <x v="1"/>
    <x v="3"/>
    <x v="2"/>
    <x v="30"/>
  </r>
  <r>
    <x v="7107"/>
    <s v="Obioma"/>
    <x v="152"/>
    <x v="2"/>
    <x v="0"/>
    <x v="13"/>
    <x v="1"/>
    <x v="4532"/>
    <x v="2"/>
    <x v="0"/>
    <x v="1"/>
    <x v="7106"/>
    <x v="1"/>
    <x v="1"/>
    <x v="3"/>
    <x v="1"/>
    <x v="599"/>
  </r>
  <r>
    <x v="7108"/>
    <s v="Campbell"/>
    <x v="208"/>
    <x v="1"/>
    <x v="0"/>
    <x v="24"/>
    <x v="0"/>
    <x v="4533"/>
    <x v="2"/>
    <x v="1"/>
    <x v="0"/>
    <x v="7107"/>
    <x v="1"/>
    <x v="1"/>
    <x v="0"/>
    <x v="2"/>
    <x v="440"/>
  </r>
  <r>
    <x v="7109"/>
    <s v="Sims"/>
    <x v="94"/>
    <x v="0"/>
    <x v="0"/>
    <x v="2"/>
    <x v="2"/>
    <x v="4534"/>
    <x v="0"/>
    <x v="1"/>
    <x v="1"/>
    <x v="7108"/>
    <x v="1"/>
    <x v="1"/>
    <x v="2"/>
    <x v="0"/>
    <x v="768"/>
  </r>
  <r>
    <x v="7110"/>
    <s v="McKay"/>
    <x v="331"/>
    <x v="1"/>
    <x v="0"/>
    <x v="34"/>
    <x v="9"/>
    <x v="0"/>
    <x v="2"/>
    <x v="1"/>
    <x v="0"/>
    <x v="7109"/>
    <x v="1"/>
    <x v="1"/>
    <x v="1"/>
    <x v="1"/>
    <x v="735"/>
  </r>
  <r>
    <x v="7111"/>
    <s v="Huang"/>
    <x v="4"/>
    <x v="1"/>
    <x v="0"/>
    <x v="2"/>
    <x v="5"/>
    <x v="0"/>
    <x v="2"/>
    <x v="0"/>
    <x v="1"/>
    <x v="7110"/>
    <x v="1"/>
    <x v="1"/>
    <x v="1"/>
    <x v="1"/>
    <x v="767"/>
  </r>
  <r>
    <x v="7112"/>
    <s v="Campbell"/>
    <x v="94"/>
    <x v="2"/>
    <x v="0"/>
    <x v="12"/>
    <x v="0"/>
    <x v="4535"/>
    <x v="0"/>
    <x v="1"/>
    <x v="0"/>
    <x v="7111"/>
    <x v="1"/>
    <x v="1"/>
    <x v="4"/>
    <x v="3"/>
    <x v="416"/>
  </r>
  <r>
    <x v="7113"/>
    <s v="Boni"/>
    <x v="191"/>
    <x v="0"/>
    <x v="0"/>
    <x v="9"/>
    <x v="6"/>
    <x v="4536"/>
    <x v="0"/>
    <x v="0"/>
    <x v="0"/>
    <x v="7112"/>
    <x v="1"/>
    <x v="1"/>
    <x v="3"/>
    <x v="0"/>
    <x v="423"/>
  </r>
  <r>
    <x v="7114"/>
    <s v="Gorbunova"/>
    <x v="350"/>
    <x v="0"/>
    <x v="0"/>
    <x v="2"/>
    <x v="1"/>
    <x v="4537"/>
    <x v="2"/>
    <x v="0"/>
    <x v="0"/>
    <x v="7113"/>
    <x v="1"/>
    <x v="1"/>
    <x v="4"/>
    <x v="0"/>
    <x v="73"/>
  </r>
  <r>
    <x v="7115"/>
    <s v="Genovese"/>
    <x v="166"/>
    <x v="0"/>
    <x v="0"/>
    <x v="0"/>
    <x v="4"/>
    <x v="0"/>
    <x v="2"/>
    <x v="0"/>
    <x v="1"/>
    <x v="7114"/>
    <x v="1"/>
    <x v="1"/>
    <x v="1"/>
    <x v="1"/>
    <x v="122"/>
  </r>
  <r>
    <x v="7116"/>
    <s v="Landor"/>
    <x v="200"/>
    <x v="2"/>
    <x v="1"/>
    <x v="23"/>
    <x v="5"/>
    <x v="4538"/>
    <x v="1"/>
    <x v="0"/>
    <x v="1"/>
    <x v="7115"/>
    <x v="0"/>
    <x v="0"/>
    <x v="1"/>
    <x v="3"/>
    <x v="193"/>
  </r>
  <r>
    <x v="7117"/>
    <s v="Meng"/>
    <x v="281"/>
    <x v="1"/>
    <x v="1"/>
    <x v="8"/>
    <x v="8"/>
    <x v="4539"/>
    <x v="0"/>
    <x v="0"/>
    <x v="0"/>
    <x v="7116"/>
    <x v="0"/>
    <x v="0"/>
    <x v="4"/>
    <x v="3"/>
    <x v="371"/>
  </r>
  <r>
    <x v="7118"/>
    <s v="Wardell"/>
    <x v="146"/>
    <x v="0"/>
    <x v="1"/>
    <x v="15"/>
    <x v="2"/>
    <x v="4540"/>
    <x v="0"/>
    <x v="0"/>
    <x v="1"/>
    <x v="7117"/>
    <x v="1"/>
    <x v="1"/>
    <x v="1"/>
    <x v="1"/>
    <x v="571"/>
  </r>
  <r>
    <x v="7119"/>
    <s v="Williams"/>
    <x v="266"/>
    <x v="0"/>
    <x v="1"/>
    <x v="8"/>
    <x v="3"/>
    <x v="4541"/>
    <x v="0"/>
    <x v="0"/>
    <x v="0"/>
    <x v="7118"/>
    <x v="1"/>
    <x v="1"/>
    <x v="3"/>
    <x v="1"/>
    <x v="454"/>
  </r>
  <r>
    <x v="7120"/>
    <s v="Ofodile"/>
    <x v="315"/>
    <x v="1"/>
    <x v="0"/>
    <x v="51"/>
    <x v="6"/>
    <x v="4542"/>
    <x v="2"/>
    <x v="1"/>
    <x v="1"/>
    <x v="7119"/>
    <x v="1"/>
    <x v="1"/>
    <x v="3"/>
    <x v="2"/>
    <x v="521"/>
  </r>
  <r>
    <x v="7121"/>
    <s v="Clark"/>
    <x v="320"/>
    <x v="0"/>
    <x v="1"/>
    <x v="10"/>
    <x v="5"/>
    <x v="0"/>
    <x v="0"/>
    <x v="1"/>
    <x v="1"/>
    <x v="7120"/>
    <x v="1"/>
    <x v="1"/>
    <x v="4"/>
    <x v="0"/>
    <x v="638"/>
  </r>
  <r>
    <x v="7122"/>
    <s v="Lo"/>
    <x v="280"/>
    <x v="1"/>
    <x v="0"/>
    <x v="17"/>
    <x v="7"/>
    <x v="4543"/>
    <x v="0"/>
    <x v="0"/>
    <x v="1"/>
    <x v="7121"/>
    <x v="1"/>
    <x v="1"/>
    <x v="3"/>
    <x v="0"/>
    <x v="506"/>
  </r>
  <r>
    <x v="7123"/>
    <s v="Chukwuemeka"/>
    <x v="33"/>
    <x v="0"/>
    <x v="0"/>
    <x v="16"/>
    <x v="6"/>
    <x v="0"/>
    <x v="2"/>
    <x v="1"/>
    <x v="0"/>
    <x v="7122"/>
    <x v="1"/>
    <x v="1"/>
    <x v="4"/>
    <x v="0"/>
    <x v="501"/>
  </r>
  <r>
    <x v="7124"/>
    <s v="Lai"/>
    <x v="248"/>
    <x v="2"/>
    <x v="1"/>
    <x v="10"/>
    <x v="4"/>
    <x v="4544"/>
    <x v="2"/>
    <x v="1"/>
    <x v="0"/>
    <x v="7123"/>
    <x v="1"/>
    <x v="1"/>
    <x v="4"/>
    <x v="1"/>
    <x v="197"/>
  </r>
  <r>
    <x v="7125"/>
    <s v="Arcuri"/>
    <x v="317"/>
    <x v="0"/>
    <x v="0"/>
    <x v="15"/>
    <x v="4"/>
    <x v="0"/>
    <x v="2"/>
    <x v="0"/>
    <x v="0"/>
    <x v="7124"/>
    <x v="1"/>
    <x v="1"/>
    <x v="1"/>
    <x v="0"/>
    <x v="321"/>
  </r>
  <r>
    <x v="7126"/>
    <s v="Graham"/>
    <x v="174"/>
    <x v="0"/>
    <x v="0"/>
    <x v="28"/>
    <x v="4"/>
    <x v="0"/>
    <x v="2"/>
    <x v="0"/>
    <x v="1"/>
    <x v="7125"/>
    <x v="1"/>
    <x v="1"/>
    <x v="1"/>
    <x v="0"/>
    <x v="464"/>
  </r>
  <r>
    <x v="7127"/>
    <s v="Krylov"/>
    <x v="311"/>
    <x v="0"/>
    <x v="1"/>
    <x v="4"/>
    <x v="6"/>
    <x v="0"/>
    <x v="2"/>
    <x v="0"/>
    <x v="1"/>
    <x v="7126"/>
    <x v="1"/>
    <x v="1"/>
    <x v="0"/>
    <x v="2"/>
    <x v="73"/>
  </r>
  <r>
    <x v="7128"/>
    <s v="Henry"/>
    <x v="31"/>
    <x v="1"/>
    <x v="1"/>
    <x v="16"/>
    <x v="1"/>
    <x v="4545"/>
    <x v="2"/>
    <x v="0"/>
    <x v="1"/>
    <x v="7127"/>
    <x v="1"/>
    <x v="1"/>
    <x v="3"/>
    <x v="3"/>
    <x v="446"/>
  </r>
  <r>
    <x v="7129"/>
    <s v="Jamieson"/>
    <x v="4"/>
    <x v="1"/>
    <x v="1"/>
    <x v="19"/>
    <x v="6"/>
    <x v="4546"/>
    <x v="2"/>
    <x v="0"/>
    <x v="0"/>
    <x v="7128"/>
    <x v="1"/>
    <x v="1"/>
    <x v="4"/>
    <x v="1"/>
    <x v="701"/>
  </r>
  <r>
    <x v="7130"/>
    <s v="Moore"/>
    <x v="277"/>
    <x v="2"/>
    <x v="1"/>
    <x v="19"/>
    <x v="0"/>
    <x v="4547"/>
    <x v="2"/>
    <x v="0"/>
    <x v="1"/>
    <x v="7129"/>
    <x v="1"/>
    <x v="1"/>
    <x v="1"/>
    <x v="0"/>
    <x v="108"/>
  </r>
  <r>
    <x v="7131"/>
    <s v="Tan"/>
    <x v="240"/>
    <x v="0"/>
    <x v="1"/>
    <x v="12"/>
    <x v="2"/>
    <x v="4548"/>
    <x v="0"/>
    <x v="1"/>
    <x v="1"/>
    <x v="7130"/>
    <x v="1"/>
    <x v="1"/>
    <x v="4"/>
    <x v="3"/>
    <x v="411"/>
  </r>
  <r>
    <x v="7132"/>
    <s v="Thornton"/>
    <x v="193"/>
    <x v="1"/>
    <x v="1"/>
    <x v="36"/>
    <x v="2"/>
    <x v="4549"/>
    <x v="0"/>
    <x v="0"/>
    <x v="0"/>
    <x v="7131"/>
    <x v="0"/>
    <x v="0"/>
    <x v="0"/>
    <x v="0"/>
    <x v="180"/>
  </r>
  <r>
    <x v="7133"/>
    <s v="Macleod"/>
    <x v="334"/>
    <x v="0"/>
    <x v="0"/>
    <x v="33"/>
    <x v="1"/>
    <x v="4550"/>
    <x v="0"/>
    <x v="0"/>
    <x v="0"/>
    <x v="7132"/>
    <x v="1"/>
    <x v="1"/>
    <x v="3"/>
    <x v="1"/>
    <x v="604"/>
  </r>
  <r>
    <x v="7134"/>
    <s v="Rizzo"/>
    <x v="226"/>
    <x v="0"/>
    <x v="1"/>
    <x v="1"/>
    <x v="8"/>
    <x v="4551"/>
    <x v="0"/>
    <x v="0"/>
    <x v="0"/>
    <x v="7133"/>
    <x v="1"/>
    <x v="1"/>
    <x v="1"/>
    <x v="1"/>
    <x v="24"/>
  </r>
  <r>
    <x v="7135"/>
    <s v="Chukwukadibia"/>
    <x v="180"/>
    <x v="1"/>
    <x v="0"/>
    <x v="38"/>
    <x v="0"/>
    <x v="4552"/>
    <x v="0"/>
    <x v="1"/>
    <x v="0"/>
    <x v="7134"/>
    <x v="1"/>
    <x v="1"/>
    <x v="1"/>
    <x v="0"/>
    <x v="629"/>
  </r>
  <r>
    <x v="7136"/>
    <s v="Ts'ai"/>
    <x v="366"/>
    <x v="0"/>
    <x v="0"/>
    <x v="23"/>
    <x v="10"/>
    <x v="0"/>
    <x v="0"/>
    <x v="1"/>
    <x v="1"/>
    <x v="7135"/>
    <x v="0"/>
    <x v="0"/>
    <x v="3"/>
    <x v="2"/>
    <x v="398"/>
  </r>
  <r>
    <x v="7137"/>
    <s v="Lu"/>
    <x v="221"/>
    <x v="2"/>
    <x v="0"/>
    <x v="34"/>
    <x v="2"/>
    <x v="4553"/>
    <x v="0"/>
    <x v="0"/>
    <x v="0"/>
    <x v="7136"/>
    <x v="1"/>
    <x v="1"/>
    <x v="2"/>
    <x v="0"/>
    <x v="595"/>
  </r>
  <r>
    <x v="7138"/>
    <s v="Kent"/>
    <x v="433"/>
    <x v="2"/>
    <x v="0"/>
    <x v="26"/>
    <x v="5"/>
    <x v="4554"/>
    <x v="2"/>
    <x v="0"/>
    <x v="0"/>
    <x v="7137"/>
    <x v="0"/>
    <x v="0"/>
    <x v="4"/>
    <x v="0"/>
    <x v="305"/>
  </r>
  <r>
    <x v="7139"/>
    <s v="Black"/>
    <x v="208"/>
    <x v="0"/>
    <x v="0"/>
    <x v="44"/>
    <x v="1"/>
    <x v="0"/>
    <x v="2"/>
    <x v="1"/>
    <x v="0"/>
    <x v="7138"/>
    <x v="1"/>
    <x v="1"/>
    <x v="1"/>
    <x v="3"/>
    <x v="334"/>
  </r>
  <r>
    <x v="7140"/>
    <s v="Chukwubuikem"/>
    <x v="171"/>
    <x v="1"/>
    <x v="1"/>
    <x v="2"/>
    <x v="5"/>
    <x v="4555"/>
    <x v="0"/>
    <x v="1"/>
    <x v="1"/>
    <x v="7139"/>
    <x v="1"/>
    <x v="1"/>
    <x v="0"/>
    <x v="0"/>
    <x v="37"/>
  </r>
  <r>
    <x v="7141"/>
    <s v="McMillan"/>
    <x v="294"/>
    <x v="2"/>
    <x v="0"/>
    <x v="16"/>
    <x v="1"/>
    <x v="4556"/>
    <x v="0"/>
    <x v="1"/>
    <x v="0"/>
    <x v="7140"/>
    <x v="1"/>
    <x v="1"/>
    <x v="3"/>
    <x v="0"/>
    <x v="556"/>
  </r>
  <r>
    <x v="7142"/>
    <s v="Ngozichukwuka"/>
    <x v="303"/>
    <x v="1"/>
    <x v="0"/>
    <x v="54"/>
    <x v="0"/>
    <x v="4557"/>
    <x v="2"/>
    <x v="0"/>
    <x v="1"/>
    <x v="7141"/>
    <x v="0"/>
    <x v="0"/>
    <x v="3"/>
    <x v="2"/>
    <x v="166"/>
  </r>
  <r>
    <x v="7143"/>
    <s v="Y?an"/>
    <x v="355"/>
    <x v="0"/>
    <x v="0"/>
    <x v="41"/>
    <x v="3"/>
    <x v="0"/>
    <x v="2"/>
    <x v="0"/>
    <x v="0"/>
    <x v="7142"/>
    <x v="1"/>
    <x v="1"/>
    <x v="3"/>
    <x v="0"/>
    <x v="206"/>
  </r>
  <r>
    <x v="7144"/>
    <s v="Sung"/>
    <x v="319"/>
    <x v="2"/>
    <x v="0"/>
    <x v="30"/>
    <x v="10"/>
    <x v="4558"/>
    <x v="0"/>
    <x v="1"/>
    <x v="0"/>
    <x v="7143"/>
    <x v="0"/>
    <x v="0"/>
    <x v="1"/>
    <x v="1"/>
    <x v="268"/>
  </r>
  <r>
    <x v="7145"/>
    <s v="Macartney"/>
    <x v="133"/>
    <x v="0"/>
    <x v="1"/>
    <x v="33"/>
    <x v="4"/>
    <x v="4559"/>
    <x v="0"/>
    <x v="1"/>
    <x v="1"/>
    <x v="7144"/>
    <x v="1"/>
    <x v="1"/>
    <x v="4"/>
    <x v="2"/>
    <x v="397"/>
  </r>
  <r>
    <x v="7146"/>
    <s v="Ali"/>
    <x v="213"/>
    <x v="0"/>
    <x v="1"/>
    <x v="1"/>
    <x v="8"/>
    <x v="4560"/>
    <x v="0"/>
    <x v="0"/>
    <x v="0"/>
    <x v="7145"/>
    <x v="1"/>
    <x v="1"/>
    <x v="1"/>
    <x v="3"/>
    <x v="337"/>
  </r>
  <r>
    <x v="7147"/>
    <s v="Morley"/>
    <x v="251"/>
    <x v="1"/>
    <x v="1"/>
    <x v="18"/>
    <x v="1"/>
    <x v="0"/>
    <x v="2"/>
    <x v="0"/>
    <x v="1"/>
    <x v="7146"/>
    <x v="1"/>
    <x v="1"/>
    <x v="1"/>
    <x v="1"/>
    <x v="424"/>
  </r>
  <r>
    <x v="7148"/>
    <s v="Martin"/>
    <x v="109"/>
    <x v="1"/>
    <x v="1"/>
    <x v="33"/>
    <x v="2"/>
    <x v="0"/>
    <x v="2"/>
    <x v="1"/>
    <x v="0"/>
    <x v="7147"/>
    <x v="1"/>
    <x v="1"/>
    <x v="1"/>
    <x v="1"/>
    <x v="260"/>
  </r>
  <r>
    <x v="7149"/>
    <s v="Okorie"/>
    <x v="212"/>
    <x v="0"/>
    <x v="1"/>
    <x v="24"/>
    <x v="4"/>
    <x v="0"/>
    <x v="2"/>
    <x v="0"/>
    <x v="1"/>
    <x v="7148"/>
    <x v="1"/>
    <x v="1"/>
    <x v="1"/>
    <x v="2"/>
    <x v="148"/>
  </r>
  <r>
    <x v="7150"/>
    <s v="Ku"/>
    <x v="3"/>
    <x v="0"/>
    <x v="0"/>
    <x v="15"/>
    <x v="4"/>
    <x v="4561"/>
    <x v="0"/>
    <x v="0"/>
    <x v="0"/>
    <x v="7149"/>
    <x v="1"/>
    <x v="1"/>
    <x v="0"/>
    <x v="2"/>
    <x v="782"/>
  </r>
  <r>
    <x v="7151"/>
    <s v="Andreyeva"/>
    <x v="451"/>
    <x v="0"/>
    <x v="1"/>
    <x v="10"/>
    <x v="4"/>
    <x v="0"/>
    <x v="2"/>
    <x v="0"/>
    <x v="1"/>
    <x v="7150"/>
    <x v="1"/>
    <x v="1"/>
    <x v="2"/>
    <x v="0"/>
    <x v="110"/>
  </r>
  <r>
    <x v="7152"/>
    <s v="Cheng"/>
    <x v="312"/>
    <x v="0"/>
    <x v="1"/>
    <x v="17"/>
    <x v="2"/>
    <x v="0"/>
    <x v="0"/>
    <x v="1"/>
    <x v="1"/>
    <x v="7151"/>
    <x v="0"/>
    <x v="0"/>
    <x v="1"/>
    <x v="1"/>
    <x v="562"/>
  </r>
  <r>
    <x v="7153"/>
    <s v="Hsia"/>
    <x v="27"/>
    <x v="1"/>
    <x v="1"/>
    <x v="18"/>
    <x v="6"/>
    <x v="0"/>
    <x v="2"/>
    <x v="0"/>
    <x v="0"/>
    <x v="7152"/>
    <x v="1"/>
    <x v="1"/>
    <x v="2"/>
    <x v="0"/>
    <x v="565"/>
  </r>
  <r>
    <x v="7154"/>
    <s v="Lane"/>
    <x v="97"/>
    <x v="0"/>
    <x v="1"/>
    <x v="19"/>
    <x v="9"/>
    <x v="4562"/>
    <x v="0"/>
    <x v="1"/>
    <x v="1"/>
    <x v="7153"/>
    <x v="1"/>
    <x v="1"/>
    <x v="4"/>
    <x v="0"/>
    <x v="694"/>
  </r>
  <r>
    <x v="7155"/>
    <s v="Findlay"/>
    <x v="88"/>
    <x v="2"/>
    <x v="1"/>
    <x v="13"/>
    <x v="3"/>
    <x v="4563"/>
    <x v="1"/>
    <x v="0"/>
    <x v="0"/>
    <x v="7154"/>
    <x v="0"/>
    <x v="0"/>
    <x v="0"/>
    <x v="1"/>
    <x v="498"/>
  </r>
  <r>
    <x v="7156"/>
    <s v="Okonkwo"/>
    <x v="278"/>
    <x v="2"/>
    <x v="1"/>
    <x v="35"/>
    <x v="5"/>
    <x v="4564"/>
    <x v="0"/>
    <x v="0"/>
    <x v="0"/>
    <x v="7155"/>
    <x v="1"/>
    <x v="1"/>
    <x v="4"/>
    <x v="2"/>
    <x v="93"/>
  </r>
  <r>
    <x v="7157"/>
    <s v="Pirogova"/>
    <x v="393"/>
    <x v="0"/>
    <x v="1"/>
    <x v="15"/>
    <x v="7"/>
    <x v="4565"/>
    <x v="0"/>
    <x v="0"/>
    <x v="1"/>
    <x v="7156"/>
    <x v="1"/>
    <x v="1"/>
    <x v="4"/>
    <x v="2"/>
    <x v="565"/>
  </r>
  <r>
    <x v="7158"/>
    <s v="McDonald"/>
    <x v="367"/>
    <x v="2"/>
    <x v="1"/>
    <x v="30"/>
    <x v="2"/>
    <x v="4566"/>
    <x v="2"/>
    <x v="0"/>
    <x v="1"/>
    <x v="7157"/>
    <x v="0"/>
    <x v="0"/>
    <x v="1"/>
    <x v="1"/>
    <x v="186"/>
  </r>
  <r>
    <x v="7159"/>
    <s v="Okonkwo"/>
    <x v="145"/>
    <x v="0"/>
    <x v="0"/>
    <x v="49"/>
    <x v="5"/>
    <x v="4567"/>
    <x v="0"/>
    <x v="0"/>
    <x v="1"/>
    <x v="7158"/>
    <x v="0"/>
    <x v="0"/>
    <x v="3"/>
    <x v="2"/>
    <x v="50"/>
  </r>
  <r>
    <x v="7160"/>
    <s v="Nnanna"/>
    <x v="230"/>
    <x v="2"/>
    <x v="1"/>
    <x v="51"/>
    <x v="6"/>
    <x v="4568"/>
    <x v="0"/>
    <x v="0"/>
    <x v="1"/>
    <x v="7159"/>
    <x v="1"/>
    <x v="1"/>
    <x v="0"/>
    <x v="0"/>
    <x v="506"/>
  </r>
  <r>
    <x v="7161"/>
    <s v="Ku"/>
    <x v="239"/>
    <x v="0"/>
    <x v="0"/>
    <x v="18"/>
    <x v="5"/>
    <x v="4569"/>
    <x v="0"/>
    <x v="1"/>
    <x v="1"/>
    <x v="7160"/>
    <x v="1"/>
    <x v="1"/>
    <x v="3"/>
    <x v="1"/>
    <x v="34"/>
  </r>
  <r>
    <x v="7162"/>
    <s v="Porter"/>
    <x v="289"/>
    <x v="1"/>
    <x v="1"/>
    <x v="10"/>
    <x v="9"/>
    <x v="4570"/>
    <x v="0"/>
    <x v="0"/>
    <x v="1"/>
    <x v="7161"/>
    <x v="1"/>
    <x v="1"/>
    <x v="1"/>
    <x v="3"/>
    <x v="218"/>
  </r>
  <r>
    <x v="7163"/>
    <s v="Somayina"/>
    <x v="4"/>
    <x v="0"/>
    <x v="0"/>
    <x v="17"/>
    <x v="6"/>
    <x v="0"/>
    <x v="2"/>
    <x v="0"/>
    <x v="0"/>
    <x v="7162"/>
    <x v="1"/>
    <x v="1"/>
    <x v="4"/>
    <x v="3"/>
    <x v="14"/>
  </r>
  <r>
    <x v="7164"/>
    <s v="Mao"/>
    <x v="374"/>
    <x v="2"/>
    <x v="1"/>
    <x v="10"/>
    <x v="8"/>
    <x v="4571"/>
    <x v="2"/>
    <x v="0"/>
    <x v="1"/>
    <x v="7163"/>
    <x v="1"/>
    <x v="1"/>
    <x v="2"/>
    <x v="3"/>
    <x v="540"/>
  </r>
  <r>
    <x v="7165"/>
    <s v="Fuller"/>
    <x v="15"/>
    <x v="2"/>
    <x v="0"/>
    <x v="34"/>
    <x v="7"/>
    <x v="4572"/>
    <x v="0"/>
    <x v="1"/>
    <x v="0"/>
    <x v="7164"/>
    <x v="0"/>
    <x v="0"/>
    <x v="4"/>
    <x v="2"/>
    <x v="733"/>
  </r>
  <r>
    <x v="7166"/>
    <s v="Craig"/>
    <x v="153"/>
    <x v="1"/>
    <x v="0"/>
    <x v="20"/>
    <x v="2"/>
    <x v="0"/>
    <x v="2"/>
    <x v="0"/>
    <x v="1"/>
    <x v="7165"/>
    <x v="1"/>
    <x v="1"/>
    <x v="1"/>
    <x v="0"/>
    <x v="525"/>
  </r>
  <r>
    <x v="7167"/>
    <s v="Trevisano"/>
    <x v="158"/>
    <x v="0"/>
    <x v="1"/>
    <x v="6"/>
    <x v="3"/>
    <x v="4573"/>
    <x v="0"/>
    <x v="1"/>
    <x v="1"/>
    <x v="7166"/>
    <x v="1"/>
    <x v="1"/>
    <x v="0"/>
    <x v="2"/>
    <x v="378"/>
  </r>
  <r>
    <x v="7168"/>
    <s v="Ruiz"/>
    <x v="339"/>
    <x v="0"/>
    <x v="1"/>
    <x v="19"/>
    <x v="3"/>
    <x v="0"/>
    <x v="2"/>
    <x v="0"/>
    <x v="0"/>
    <x v="7167"/>
    <x v="1"/>
    <x v="1"/>
    <x v="0"/>
    <x v="3"/>
    <x v="712"/>
  </r>
  <r>
    <x v="7169"/>
    <s v="Fraser"/>
    <x v="35"/>
    <x v="0"/>
    <x v="1"/>
    <x v="10"/>
    <x v="8"/>
    <x v="4574"/>
    <x v="2"/>
    <x v="1"/>
    <x v="1"/>
    <x v="7168"/>
    <x v="1"/>
    <x v="1"/>
    <x v="3"/>
    <x v="1"/>
    <x v="686"/>
  </r>
  <r>
    <x v="7170"/>
    <s v="Gallo"/>
    <x v="71"/>
    <x v="0"/>
    <x v="1"/>
    <x v="18"/>
    <x v="10"/>
    <x v="4575"/>
    <x v="0"/>
    <x v="0"/>
    <x v="0"/>
    <x v="7169"/>
    <x v="1"/>
    <x v="1"/>
    <x v="0"/>
    <x v="3"/>
    <x v="7"/>
  </r>
  <r>
    <x v="7171"/>
    <s v="Waterhouse"/>
    <x v="45"/>
    <x v="2"/>
    <x v="1"/>
    <x v="33"/>
    <x v="5"/>
    <x v="4576"/>
    <x v="2"/>
    <x v="0"/>
    <x v="1"/>
    <x v="7170"/>
    <x v="1"/>
    <x v="1"/>
    <x v="3"/>
    <x v="2"/>
    <x v="341"/>
  </r>
  <r>
    <x v="7172"/>
    <s v="Cremonesi"/>
    <x v="198"/>
    <x v="0"/>
    <x v="0"/>
    <x v="19"/>
    <x v="2"/>
    <x v="0"/>
    <x v="2"/>
    <x v="0"/>
    <x v="0"/>
    <x v="7171"/>
    <x v="1"/>
    <x v="1"/>
    <x v="3"/>
    <x v="2"/>
    <x v="370"/>
  </r>
  <r>
    <x v="7173"/>
    <s v="Feng"/>
    <x v="199"/>
    <x v="1"/>
    <x v="0"/>
    <x v="33"/>
    <x v="1"/>
    <x v="4577"/>
    <x v="0"/>
    <x v="0"/>
    <x v="0"/>
    <x v="7172"/>
    <x v="1"/>
    <x v="1"/>
    <x v="2"/>
    <x v="0"/>
    <x v="639"/>
  </r>
  <r>
    <x v="7174"/>
    <s v="H?"/>
    <x v="230"/>
    <x v="0"/>
    <x v="0"/>
    <x v="5"/>
    <x v="9"/>
    <x v="4578"/>
    <x v="2"/>
    <x v="1"/>
    <x v="1"/>
    <x v="7173"/>
    <x v="1"/>
    <x v="1"/>
    <x v="3"/>
    <x v="1"/>
    <x v="282"/>
  </r>
  <r>
    <x v="7175"/>
    <s v="Jara"/>
    <x v="9"/>
    <x v="0"/>
    <x v="0"/>
    <x v="16"/>
    <x v="8"/>
    <x v="4579"/>
    <x v="0"/>
    <x v="1"/>
    <x v="1"/>
    <x v="7174"/>
    <x v="1"/>
    <x v="1"/>
    <x v="3"/>
    <x v="3"/>
    <x v="730"/>
  </r>
  <r>
    <x v="7176"/>
    <s v="Wilson"/>
    <x v="301"/>
    <x v="2"/>
    <x v="1"/>
    <x v="2"/>
    <x v="2"/>
    <x v="4580"/>
    <x v="2"/>
    <x v="0"/>
    <x v="0"/>
    <x v="7175"/>
    <x v="1"/>
    <x v="1"/>
    <x v="4"/>
    <x v="1"/>
    <x v="333"/>
  </r>
  <r>
    <x v="7177"/>
    <s v="O'Callaghan"/>
    <x v="210"/>
    <x v="2"/>
    <x v="0"/>
    <x v="34"/>
    <x v="6"/>
    <x v="4581"/>
    <x v="0"/>
    <x v="1"/>
    <x v="1"/>
    <x v="7176"/>
    <x v="1"/>
    <x v="1"/>
    <x v="4"/>
    <x v="0"/>
    <x v="429"/>
  </r>
  <r>
    <x v="7178"/>
    <s v="Robson"/>
    <x v="9"/>
    <x v="0"/>
    <x v="1"/>
    <x v="16"/>
    <x v="8"/>
    <x v="4582"/>
    <x v="2"/>
    <x v="0"/>
    <x v="0"/>
    <x v="7177"/>
    <x v="1"/>
    <x v="1"/>
    <x v="0"/>
    <x v="3"/>
    <x v="732"/>
  </r>
  <r>
    <x v="7179"/>
    <s v="Pease"/>
    <x v="225"/>
    <x v="0"/>
    <x v="1"/>
    <x v="0"/>
    <x v="3"/>
    <x v="4583"/>
    <x v="0"/>
    <x v="0"/>
    <x v="0"/>
    <x v="7178"/>
    <x v="1"/>
    <x v="1"/>
    <x v="4"/>
    <x v="2"/>
    <x v="428"/>
  </r>
  <r>
    <x v="7180"/>
    <s v="Maclean"/>
    <x v="378"/>
    <x v="0"/>
    <x v="1"/>
    <x v="33"/>
    <x v="2"/>
    <x v="0"/>
    <x v="2"/>
    <x v="0"/>
    <x v="0"/>
    <x v="7179"/>
    <x v="1"/>
    <x v="1"/>
    <x v="1"/>
    <x v="0"/>
    <x v="345"/>
  </r>
  <r>
    <x v="7181"/>
    <s v="Lavrentyev"/>
    <x v="328"/>
    <x v="0"/>
    <x v="0"/>
    <x v="0"/>
    <x v="3"/>
    <x v="4584"/>
    <x v="1"/>
    <x v="1"/>
    <x v="1"/>
    <x v="7180"/>
    <x v="0"/>
    <x v="0"/>
    <x v="2"/>
    <x v="1"/>
    <x v="543"/>
  </r>
  <r>
    <x v="7182"/>
    <s v="Rhodes"/>
    <x v="272"/>
    <x v="2"/>
    <x v="1"/>
    <x v="23"/>
    <x v="5"/>
    <x v="4585"/>
    <x v="2"/>
    <x v="1"/>
    <x v="0"/>
    <x v="7181"/>
    <x v="1"/>
    <x v="1"/>
    <x v="4"/>
    <x v="3"/>
    <x v="738"/>
  </r>
  <r>
    <x v="7183"/>
    <s v="Murphy"/>
    <x v="171"/>
    <x v="1"/>
    <x v="1"/>
    <x v="18"/>
    <x v="3"/>
    <x v="4586"/>
    <x v="0"/>
    <x v="0"/>
    <x v="1"/>
    <x v="7182"/>
    <x v="1"/>
    <x v="1"/>
    <x v="0"/>
    <x v="2"/>
    <x v="132"/>
  </r>
  <r>
    <x v="7184"/>
    <s v="Alexander"/>
    <x v="308"/>
    <x v="2"/>
    <x v="1"/>
    <x v="51"/>
    <x v="10"/>
    <x v="4587"/>
    <x v="2"/>
    <x v="0"/>
    <x v="0"/>
    <x v="7183"/>
    <x v="1"/>
    <x v="1"/>
    <x v="3"/>
    <x v="1"/>
    <x v="469"/>
  </r>
  <r>
    <x v="7185"/>
    <s v="Nekrasov"/>
    <x v="75"/>
    <x v="2"/>
    <x v="1"/>
    <x v="4"/>
    <x v="6"/>
    <x v="4588"/>
    <x v="2"/>
    <x v="1"/>
    <x v="0"/>
    <x v="7184"/>
    <x v="1"/>
    <x v="1"/>
    <x v="3"/>
    <x v="1"/>
    <x v="505"/>
  </r>
  <r>
    <x v="7186"/>
    <s v="Arnold"/>
    <x v="16"/>
    <x v="0"/>
    <x v="1"/>
    <x v="4"/>
    <x v="2"/>
    <x v="0"/>
    <x v="2"/>
    <x v="0"/>
    <x v="0"/>
    <x v="7185"/>
    <x v="1"/>
    <x v="1"/>
    <x v="1"/>
    <x v="3"/>
    <x v="761"/>
  </r>
  <r>
    <x v="7187"/>
    <s v="Trevisan"/>
    <x v="348"/>
    <x v="0"/>
    <x v="0"/>
    <x v="16"/>
    <x v="9"/>
    <x v="4589"/>
    <x v="0"/>
    <x v="1"/>
    <x v="1"/>
    <x v="7186"/>
    <x v="1"/>
    <x v="1"/>
    <x v="0"/>
    <x v="2"/>
    <x v="237"/>
  </r>
  <r>
    <x v="7188"/>
    <s v="Mason"/>
    <x v="338"/>
    <x v="0"/>
    <x v="0"/>
    <x v="10"/>
    <x v="4"/>
    <x v="0"/>
    <x v="0"/>
    <x v="0"/>
    <x v="0"/>
    <x v="7187"/>
    <x v="1"/>
    <x v="1"/>
    <x v="1"/>
    <x v="1"/>
    <x v="123"/>
  </r>
  <r>
    <x v="7189"/>
    <s v="Tucker"/>
    <x v="83"/>
    <x v="0"/>
    <x v="0"/>
    <x v="20"/>
    <x v="9"/>
    <x v="0"/>
    <x v="2"/>
    <x v="1"/>
    <x v="0"/>
    <x v="7188"/>
    <x v="1"/>
    <x v="1"/>
    <x v="4"/>
    <x v="1"/>
    <x v="82"/>
  </r>
  <r>
    <x v="7190"/>
    <s v="Hobson"/>
    <x v="142"/>
    <x v="2"/>
    <x v="1"/>
    <x v="37"/>
    <x v="2"/>
    <x v="4590"/>
    <x v="2"/>
    <x v="0"/>
    <x v="0"/>
    <x v="7189"/>
    <x v="1"/>
    <x v="1"/>
    <x v="1"/>
    <x v="1"/>
    <x v="423"/>
  </r>
  <r>
    <x v="7191"/>
    <s v="Gordon"/>
    <x v="8"/>
    <x v="0"/>
    <x v="1"/>
    <x v="0"/>
    <x v="9"/>
    <x v="4591"/>
    <x v="0"/>
    <x v="1"/>
    <x v="0"/>
    <x v="7190"/>
    <x v="1"/>
    <x v="1"/>
    <x v="3"/>
    <x v="2"/>
    <x v="520"/>
  </r>
  <r>
    <x v="7192"/>
    <s v="Anderson"/>
    <x v="241"/>
    <x v="0"/>
    <x v="1"/>
    <x v="4"/>
    <x v="9"/>
    <x v="4592"/>
    <x v="0"/>
    <x v="0"/>
    <x v="1"/>
    <x v="7191"/>
    <x v="1"/>
    <x v="1"/>
    <x v="3"/>
    <x v="1"/>
    <x v="589"/>
  </r>
  <r>
    <x v="7193"/>
    <s v="Terry"/>
    <x v="266"/>
    <x v="2"/>
    <x v="0"/>
    <x v="10"/>
    <x v="0"/>
    <x v="4593"/>
    <x v="2"/>
    <x v="0"/>
    <x v="1"/>
    <x v="7192"/>
    <x v="1"/>
    <x v="1"/>
    <x v="0"/>
    <x v="0"/>
    <x v="723"/>
  </r>
  <r>
    <x v="7194"/>
    <s v="Lappin"/>
    <x v="197"/>
    <x v="0"/>
    <x v="1"/>
    <x v="53"/>
    <x v="2"/>
    <x v="4594"/>
    <x v="0"/>
    <x v="0"/>
    <x v="0"/>
    <x v="7193"/>
    <x v="1"/>
    <x v="1"/>
    <x v="3"/>
    <x v="3"/>
    <x v="185"/>
  </r>
  <r>
    <x v="7195"/>
    <s v="Santiago"/>
    <x v="64"/>
    <x v="0"/>
    <x v="0"/>
    <x v="19"/>
    <x v="5"/>
    <x v="0"/>
    <x v="2"/>
    <x v="0"/>
    <x v="1"/>
    <x v="7194"/>
    <x v="1"/>
    <x v="1"/>
    <x v="4"/>
    <x v="0"/>
    <x v="153"/>
  </r>
  <r>
    <x v="7196"/>
    <s v="Wallace"/>
    <x v="343"/>
    <x v="0"/>
    <x v="0"/>
    <x v="12"/>
    <x v="8"/>
    <x v="0"/>
    <x v="2"/>
    <x v="0"/>
    <x v="1"/>
    <x v="7195"/>
    <x v="1"/>
    <x v="1"/>
    <x v="0"/>
    <x v="3"/>
    <x v="640"/>
  </r>
  <r>
    <x v="7197"/>
    <s v="King"/>
    <x v="193"/>
    <x v="0"/>
    <x v="0"/>
    <x v="0"/>
    <x v="7"/>
    <x v="0"/>
    <x v="2"/>
    <x v="0"/>
    <x v="0"/>
    <x v="7196"/>
    <x v="1"/>
    <x v="1"/>
    <x v="3"/>
    <x v="2"/>
    <x v="596"/>
  </r>
  <r>
    <x v="7198"/>
    <s v="Fang"/>
    <x v="94"/>
    <x v="0"/>
    <x v="1"/>
    <x v="19"/>
    <x v="5"/>
    <x v="4595"/>
    <x v="0"/>
    <x v="0"/>
    <x v="1"/>
    <x v="7197"/>
    <x v="1"/>
    <x v="1"/>
    <x v="3"/>
    <x v="3"/>
    <x v="742"/>
  </r>
  <r>
    <x v="7199"/>
    <s v="May"/>
    <x v="217"/>
    <x v="1"/>
    <x v="0"/>
    <x v="15"/>
    <x v="3"/>
    <x v="0"/>
    <x v="0"/>
    <x v="0"/>
    <x v="1"/>
    <x v="7198"/>
    <x v="1"/>
    <x v="1"/>
    <x v="3"/>
    <x v="3"/>
    <x v="285"/>
  </r>
  <r>
    <x v="7200"/>
    <s v="Travis"/>
    <x v="85"/>
    <x v="0"/>
    <x v="1"/>
    <x v="34"/>
    <x v="1"/>
    <x v="4596"/>
    <x v="0"/>
    <x v="0"/>
    <x v="0"/>
    <x v="7199"/>
    <x v="1"/>
    <x v="1"/>
    <x v="2"/>
    <x v="3"/>
    <x v="618"/>
  </r>
  <r>
    <x v="7201"/>
    <s v="Nnachetam"/>
    <x v="156"/>
    <x v="2"/>
    <x v="0"/>
    <x v="33"/>
    <x v="8"/>
    <x v="4597"/>
    <x v="0"/>
    <x v="0"/>
    <x v="0"/>
    <x v="7200"/>
    <x v="0"/>
    <x v="0"/>
    <x v="4"/>
    <x v="3"/>
    <x v="694"/>
  </r>
  <r>
    <x v="7202"/>
    <s v="Zhdanova"/>
    <x v="391"/>
    <x v="1"/>
    <x v="0"/>
    <x v="42"/>
    <x v="2"/>
    <x v="4598"/>
    <x v="0"/>
    <x v="0"/>
    <x v="0"/>
    <x v="7201"/>
    <x v="1"/>
    <x v="1"/>
    <x v="4"/>
    <x v="3"/>
    <x v="78"/>
  </r>
  <r>
    <x v="7203"/>
    <s v="Jefferson"/>
    <x v="67"/>
    <x v="0"/>
    <x v="1"/>
    <x v="19"/>
    <x v="1"/>
    <x v="4599"/>
    <x v="2"/>
    <x v="1"/>
    <x v="1"/>
    <x v="7202"/>
    <x v="1"/>
    <x v="1"/>
    <x v="0"/>
    <x v="2"/>
    <x v="755"/>
  </r>
  <r>
    <x v="7204"/>
    <s v="Cremonesi"/>
    <x v="112"/>
    <x v="1"/>
    <x v="1"/>
    <x v="2"/>
    <x v="7"/>
    <x v="4600"/>
    <x v="0"/>
    <x v="1"/>
    <x v="1"/>
    <x v="7203"/>
    <x v="1"/>
    <x v="1"/>
    <x v="0"/>
    <x v="3"/>
    <x v="642"/>
  </r>
  <r>
    <x v="7205"/>
    <s v="Fang"/>
    <x v="133"/>
    <x v="0"/>
    <x v="0"/>
    <x v="6"/>
    <x v="9"/>
    <x v="0"/>
    <x v="2"/>
    <x v="0"/>
    <x v="0"/>
    <x v="7204"/>
    <x v="1"/>
    <x v="1"/>
    <x v="1"/>
    <x v="1"/>
    <x v="321"/>
  </r>
  <r>
    <x v="7206"/>
    <s v="Sinclair"/>
    <x v="264"/>
    <x v="2"/>
    <x v="0"/>
    <x v="40"/>
    <x v="1"/>
    <x v="4601"/>
    <x v="0"/>
    <x v="0"/>
    <x v="1"/>
    <x v="7205"/>
    <x v="1"/>
    <x v="1"/>
    <x v="1"/>
    <x v="0"/>
    <x v="163"/>
  </r>
  <r>
    <x v="7207"/>
    <s v="Begley"/>
    <x v="32"/>
    <x v="1"/>
    <x v="0"/>
    <x v="33"/>
    <x v="4"/>
    <x v="4602"/>
    <x v="2"/>
    <x v="1"/>
    <x v="1"/>
    <x v="7206"/>
    <x v="1"/>
    <x v="1"/>
    <x v="1"/>
    <x v="1"/>
    <x v="46"/>
  </r>
  <r>
    <x v="7208"/>
    <s v="Degtyarev"/>
    <x v="164"/>
    <x v="2"/>
    <x v="1"/>
    <x v="11"/>
    <x v="4"/>
    <x v="4603"/>
    <x v="2"/>
    <x v="0"/>
    <x v="0"/>
    <x v="7207"/>
    <x v="1"/>
    <x v="1"/>
    <x v="0"/>
    <x v="2"/>
    <x v="252"/>
  </r>
  <r>
    <x v="7209"/>
    <s v="Atkins"/>
    <x v="16"/>
    <x v="0"/>
    <x v="1"/>
    <x v="40"/>
    <x v="5"/>
    <x v="0"/>
    <x v="0"/>
    <x v="0"/>
    <x v="1"/>
    <x v="7208"/>
    <x v="0"/>
    <x v="0"/>
    <x v="0"/>
    <x v="2"/>
    <x v="717"/>
  </r>
  <r>
    <x v="7210"/>
    <s v="Ikenna"/>
    <x v="228"/>
    <x v="1"/>
    <x v="0"/>
    <x v="34"/>
    <x v="9"/>
    <x v="4604"/>
    <x v="0"/>
    <x v="0"/>
    <x v="0"/>
    <x v="7209"/>
    <x v="1"/>
    <x v="1"/>
    <x v="4"/>
    <x v="0"/>
    <x v="634"/>
  </r>
  <r>
    <x v="7211"/>
    <s v="Sun"/>
    <x v="273"/>
    <x v="0"/>
    <x v="0"/>
    <x v="24"/>
    <x v="4"/>
    <x v="4605"/>
    <x v="2"/>
    <x v="1"/>
    <x v="0"/>
    <x v="7210"/>
    <x v="1"/>
    <x v="1"/>
    <x v="4"/>
    <x v="3"/>
    <x v="392"/>
  </r>
  <r>
    <x v="7212"/>
    <s v="Lettiere"/>
    <x v="152"/>
    <x v="0"/>
    <x v="0"/>
    <x v="11"/>
    <x v="8"/>
    <x v="4606"/>
    <x v="0"/>
    <x v="1"/>
    <x v="1"/>
    <x v="7211"/>
    <x v="0"/>
    <x v="0"/>
    <x v="2"/>
    <x v="1"/>
    <x v="657"/>
  </r>
  <r>
    <x v="7213"/>
    <s v="Smith"/>
    <x v="137"/>
    <x v="2"/>
    <x v="0"/>
    <x v="30"/>
    <x v="2"/>
    <x v="4607"/>
    <x v="1"/>
    <x v="1"/>
    <x v="1"/>
    <x v="7212"/>
    <x v="0"/>
    <x v="0"/>
    <x v="2"/>
    <x v="3"/>
    <x v="360"/>
  </r>
  <r>
    <x v="7214"/>
    <s v="Finch"/>
    <x v="102"/>
    <x v="0"/>
    <x v="1"/>
    <x v="18"/>
    <x v="1"/>
    <x v="4608"/>
    <x v="2"/>
    <x v="0"/>
    <x v="0"/>
    <x v="7213"/>
    <x v="1"/>
    <x v="1"/>
    <x v="2"/>
    <x v="2"/>
    <x v="538"/>
  </r>
  <r>
    <x v="7215"/>
    <s v="Monaldo"/>
    <x v="252"/>
    <x v="2"/>
    <x v="1"/>
    <x v="15"/>
    <x v="0"/>
    <x v="4609"/>
    <x v="0"/>
    <x v="0"/>
    <x v="0"/>
    <x v="7214"/>
    <x v="1"/>
    <x v="1"/>
    <x v="3"/>
    <x v="0"/>
    <x v="748"/>
  </r>
  <r>
    <x v="7216"/>
    <s v="Ugonna"/>
    <x v="331"/>
    <x v="0"/>
    <x v="1"/>
    <x v="1"/>
    <x v="2"/>
    <x v="4610"/>
    <x v="1"/>
    <x v="0"/>
    <x v="1"/>
    <x v="7215"/>
    <x v="0"/>
    <x v="0"/>
    <x v="4"/>
    <x v="0"/>
    <x v="706"/>
  </r>
  <r>
    <x v="7217"/>
    <s v="Chiang"/>
    <x v="31"/>
    <x v="0"/>
    <x v="1"/>
    <x v="1"/>
    <x v="1"/>
    <x v="0"/>
    <x v="2"/>
    <x v="0"/>
    <x v="1"/>
    <x v="7216"/>
    <x v="1"/>
    <x v="1"/>
    <x v="0"/>
    <x v="3"/>
    <x v="105"/>
  </r>
  <r>
    <x v="7218"/>
    <s v="Sun"/>
    <x v="72"/>
    <x v="0"/>
    <x v="1"/>
    <x v="18"/>
    <x v="3"/>
    <x v="4611"/>
    <x v="0"/>
    <x v="1"/>
    <x v="1"/>
    <x v="7217"/>
    <x v="1"/>
    <x v="1"/>
    <x v="0"/>
    <x v="2"/>
    <x v="706"/>
  </r>
  <r>
    <x v="7219"/>
    <s v="Blackburn"/>
    <x v="61"/>
    <x v="0"/>
    <x v="1"/>
    <x v="41"/>
    <x v="4"/>
    <x v="4612"/>
    <x v="0"/>
    <x v="1"/>
    <x v="1"/>
    <x v="7218"/>
    <x v="0"/>
    <x v="0"/>
    <x v="3"/>
    <x v="3"/>
    <x v="273"/>
  </r>
  <r>
    <x v="7220"/>
    <s v="Chang"/>
    <x v="219"/>
    <x v="1"/>
    <x v="1"/>
    <x v="20"/>
    <x v="9"/>
    <x v="0"/>
    <x v="2"/>
    <x v="1"/>
    <x v="1"/>
    <x v="7219"/>
    <x v="1"/>
    <x v="1"/>
    <x v="3"/>
    <x v="1"/>
    <x v="99"/>
  </r>
  <r>
    <x v="7221"/>
    <s v="Palermo"/>
    <x v="107"/>
    <x v="0"/>
    <x v="1"/>
    <x v="1"/>
    <x v="5"/>
    <x v="4613"/>
    <x v="2"/>
    <x v="0"/>
    <x v="1"/>
    <x v="7220"/>
    <x v="1"/>
    <x v="1"/>
    <x v="3"/>
    <x v="0"/>
    <x v="620"/>
  </r>
  <r>
    <x v="7222"/>
    <s v="McEwan"/>
    <x v="199"/>
    <x v="1"/>
    <x v="1"/>
    <x v="2"/>
    <x v="4"/>
    <x v="4614"/>
    <x v="0"/>
    <x v="0"/>
    <x v="1"/>
    <x v="7221"/>
    <x v="1"/>
    <x v="1"/>
    <x v="1"/>
    <x v="1"/>
    <x v="659"/>
  </r>
  <r>
    <x v="7223"/>
    <s v="Davide"/>
    <x v="197"/>
    <x v="2"/>
    <x v="1"/>
    <x v="8"/>
    <x v="9"/>
    <x v="4615"/>
    <x v="0"/>
    <x v="1"/>
    <x v="0"/>
    <x v="7222"/>
    <x v="0"/>
    <x v="0"/>
    <x v="3"/>
    <x v="2"/>
    <x v="23"/>
  </r>
  <r>
    <x v="7224"/>
    <s v="Chieloka"/>
    <x v="60"/>
    <x v="1"/>
    <x v="0"/>
    <x v="10"/>
    <x v="2"/>
    <x v="4616"/>
    <x v="2"/>
    <x v="1"/>
    <x v="1"/>
    <x v="7223"/>
    <x v="1"/>
    <x v="1"/>
    <x v="0"/>
    <x v="0"/>
    <x v="651"/>
  </r>
  <r>
    <x v="7225"/>
    <s v="Humphreys"/>
    <x v="382"/>
    <x v="2"/>
    <x v="1"/>
    <x v="12"/>
    <x v="3"/>
    <x v="4617"/>
    <x v="2"/>
    <x v="0"/>
    <x v="0"/>
    <x v="7224"/>
    <x v="1"/>
    <x v="1"/>
    <x v="2"/>
    <x v="2"/>
    <x v="105"/>
  </r>
  <r>
    <x v="7226"/>
    <s v="Cocci"/>
    <x v="75"/>
    <x v="2"/>
    <x v="0"/>
    <x v="17"/>
    <x v="10"/>
    <x v="4618"/>
    <x v="0"/>
    <x v="0"/>
    <x v="1"/>
    <x v="7225"/>
    <x v="1"/>
    <x v="1"/>
    <x v="4"/>
    <x v="2"/>
    <x v="415"/>
  </r>
  <r>
    <x v="7227"/>
    <s v="Hanson"/>
    <x v="134"/>
    <x v="1"/>
    <x v="0"/>
    <x v="9"/>
    <x v="0"/>
    <x v="0"/>
    <x v="0"/>
    <x v="0"/>
    <x v="1"/>
    <x v="7226"/>
    <x v="0"/>
    <x v="0"/>
    <x v="1"/>
    <x v="3"/>
    <x v="550"/>
  </r>
  <r>
    <x v="7228"/>
    <s v="Macleod"/>
    <x v="127"/>
    <x v="0"/>
    <x v="0"/>
    <x v="40"/>
    <x v="0"/>
    <x v="4619"/>
    <x v="2"/>
    <x v="0"/>
    <x v="0"/>
    <x v="7227"/>
    <x v="0"/>
    <x v="0"/>
    <x v="4"/>
    <x v="0"/>
    <x v="747"/>
  </r>
  <r>
    <x v="7229"/>
    <s v="Ritchie"/>
    <x v="126"/>
    <x v="0"/>
    <x v="0"/>
    <x v="6"/>
    <x v="5"/>
    <x v="0"/>
    <x v="2"/>
    <x v="0"/>
    <x v="0"/>
    <x v="7228"/>
    <x v="1"/>
    <x v="1"/>
    <x v="0"/>
    <x v="0"/>
    <x v="40"/>
  </r>
  <r>
    <x v="7230"/>
    <s v="Nebechukwu"/>
    <x v="94"/>
    <x v="0"/>
    <x v="1"/>
    <x v="24"/>
    <x v="0"/>
    <x v="0"/>
    <x v="2"/>
    <x v="0"/>
    <x v="0"/>
    <x v="7229"/>
    <x v="1"/>
    <x v="1"/>
    <x v="2"/>
    <x v="2"/>
    <x v="703"/>
  </r>
  <r>
    <x v="7231"/>
    <s v="Nnamutaezinwa"/>
    <x v="58"/>
    <x v="0"/>
    <x v="1"/>
    <x v="20"/>
    <x v="7"/>
    <x v="4620"/>
    <x v="0"/>
    <x v="0"/>
    <x v="0"/>
    <x v="7230"/>
    <x v="1"/>
    <x v="1"/>
    <x v="4"/>
    <x v="2"/>
    <x v="153"/>
  </r>
  <r>
    <x v="7232"/>
    <s v="Ikemefuna"/>
    <x v="331"/>
    <x v="2"/>
    <x v="0"/>
    <x v="33"/>
    <x v="4"/>
    <x v="4621"/>
    <x v="0"/>
    <x v="0"/>
    <x v="0"/>
    <x v="7231"/>
    <x v="1"/>
    <x v="1"/>
    <x v="3"/>
    <x v="2"/>
    <x v="608"/>
  </r>
  <r>
    <x v="7233"/>
    <s v="Scott"/>
    <x v="26"/>
    <x v="0"/>
    <x v="1"/>
    <x v="16"/>
    <x v="1"/>
    <x v="4622"/>
    <x v="0"/>
    <x v="0"/>
    <x v="0"/>
    <x v="7232"/>
    <x v="1"/>
    <x v="1"/>
    <x v="3"/>
    <x v="1"/>
    <x v="385"/>
  </r>
  <r>
    <x v="7234"/>
    <s v="Chiang"/>
    <x v="140"/>
    <x v="1"/>
    <x v="0"/>
    <x v="12"/>
    <x v="8"/>
    <x v="4623"/>
    <x v="0"/>
    <x v="0"/>
    <x v="0"/>
    <x v="7233"/>
    <x v="1"/>
    <x v="1"/>
    <x v="0"/>
    <x v="2"/>
    <x v="687"/>
  </r>
  <r>
    <x v="7235"/>
    <s v="Artyomova"/>
    <x v="351"/>
    <x v="0"/>
    <x v="1"/>
    <x v="12"/>
    <x v="8"/>
    <x v="4624"/>
    <x v="0"/>
    <x v="0"/>
    <x v="1"/>
    <x v="7234"/>
    <x v="1"/>
    <x v="1"/>
    <x v="4"/>
    <x v="1"/>
    <x v="275"/>
  </r>
  <r>
    <x v="7236"/>
    <s v="Hsieh"/>
    <x v="452"/>
    <x v="1"/>
    <x v="1"/>
    <x v="10"/>
    <x v="3"/>
    <x v="0"/>
    <x v="0"/>
    <x v="0"/>
    <x v="0"/>
    <x v="7235"/>
    <x v="1"/>
    <x v="1"/>
    <x v="3"/>
    <x v="3"/>
    <x v="715"/>
  </r>
  <r>
    <x v="7237"/>
    <s v="Levien"/>
    <x v="9"/>
    <x v="0"/>
    <x v="0"/>
    <x v="3"/>
    <x v="3"/>
    <x v="0"/>
    <x v="2"/>
    <x v="0"/>
    <x v="1"/>
    <x v="7236"/>
    <x v="1"/>
    <x v="1"/>
    <x v="2"/>
    <x v="3"/>
    <x v="387"/>
  </r>
  <r>
    <x v="7238"/>
    <s v="Erskine"/>
    <x v="351"/>
    <x v="1"/>
    <x v="1"/>
    <x v="46"/>
    <x v="3"/>
    <x v="0"/>
    <x v="0"/>
    <x v="0"/>
    <x v="1"/>
    <x v="7237"/>
    <x v="0"/>
    <x v="0"/>
    <x v="3"/>
    <x v="0"/>
    <x v="364"/>
  </r>
  <r>
    <x v="7239"/>
    <s v="Fiorentino"/>
    <x v="147"/>
    <x v="2"/>
    <x v="1"/>
    <x v="13"/>
    <x v="2"/>
    <x v="4625"/>
    <x v="0"/>
    <x v="0"/>
    <x v="1"/>
    <x v="7238"/>
    <x v="0"/>
    <x v="0"/>
    <x v="3"/>
    <x v="1"/>
    <x v="171"/>
  </r>
  <r>
    <x v="7240"/>
    <s v="Okonkwo"/>
    <x v="330"/>
    <x v="0"/>
    <x v="0"/>
    <x v="15"/>
    <x v="3"/>
    <x v="4626"/>
    <x v="0"/>
    <x v="0"/>
    <x v="1"/>
    <x v="7239"/>
    <x v="1"/>
    <x v="1"/>
    <x v="3"/>
    <x v="0"/>
    <x v="262"/>
  </r>
  <r>
    <x v="7241"/>
    <s v="Monds"/>
    <x v="149"/>
    <x v="0"/>
    <x v="1"/>
    <x v="24"/>
    <x v="8"/>
    <x v="4627"/>
    <x v="2"/>
    <x v="0"/>
    <x v="0"/>
    <x v="7240"/>
    <x v="1"/>
    <x v="1"/>
    <x v="1"/>
    <x v="2"/>
    <x v="237"/>
  </r>
  <r>
    <x v="7242"/>
    <s v="Campbell"/>
    <x v="70"/>
    <x v="1"/>
    <x v="1"/>
    <x v="4"/>
    <x v="3"/>
    <x v="4628"/>
    <x v="1"/>
    <x v="1"/>
    <x v="1"/>
    <x v="7241"/>
    <x v="0"/>
    <x v="0"/>
    <x v="2"/>
    <x v="0"/>
    <x v="724"/>
  </r>
  <r>
    <x v="7243"/>
    <s v="Ibekwe"/>
    <x v="177"/>
    <x v="0"/>
    <x v="1"/>
    <x v="62"/>
    <x v="8"/>
    <x v="0"/>
    <x v="2"/>
    <x v="0"/>
    <x v="0"/>
    <x v="7242"/>
    <x v="1"/>
    <x v="1"/>
    <x v="2"/>
    <x v="3"/>
    <x v="621"/>
  </r>
  <r>
    <x v="7244"/>
    <s v="Marcelo"/>
    <x v="316"/>
    <x v="0"/>
    <x v="0"/>
    <x v="19"/>
    <x v="3"/>
    <x v="0"/>
    <x v="2"/>
    <x v="0"/>
    <x v="1"/>
    <x v="7243"/>
    <x v="1"/>
    <x v="1"/>
    <x v="4"/>
    <x v="0"/>
    <x v="587"/>
  </r>
  <r>
    <x v="7245"/>
    <s v="Castro"/>
    <x v="249"/>
    <x v="2"/>
    <x v="0"/>
    <x v="18"/>
    <x v="0"/>
    <x v="4629"/>
    <x v="2"/>
    <x v="0"/>
    <x v="0"/>
    <x v="7244"/>
    <x v="1"/>
    <x v="1"/>
    <x v="1"/>
    <x v="1"/>
    <x v="373"/>
  </r>
  <r>
    <x v="7246"/>
    <s v="Capon"/>
    <x v="122"/>
    <x v="0"/>
    <x v="1"/>
    <x v="24"/>
    <x v="8"/>
    <x v="0"/>
    <x v="2"/>
    <x v="1"/>
    <x v="0"/>
    <x v="7245"/>
    <x v="1"/>
    <x v="1"/>
    <x v="3"/>
    <x v="2"/>
    <x v="483"/>
  </r>
  <r>
    <x v="7247"/>
    <s v="Voronova"/>
    <x v="37"/>
    <x v="2"/>
    <x v="0"/>
    <x v="20"/>
    <x v="6"/>
    <x v="4630"/>
    <x v="0"/>
    <x v="0"/>
    <x v="0"/>
    <x v="7246"/>
    <x v="0"/>
    <x v="0"/>
    <x v="4"/>
    <x v="1"/>
    <x v="496"/>
  </r>
  <r>
    <x v="7248"/>
    <s v="Loggia"/>
    <x v="97"/>
    <x v="1"/>
    <x v="0"/>
    <x v="38"/>
    <x v="0"/>
    <x v="0"/>
    <x v="1"/>
    <x v="0"/>
    <x v="1"/>
    <x v="7247"/>
    <x v="0"/>
    <x v="0"/>
    <x v="1"/>
    <x v="3"/>
    <x v="682"/>
  </r>
  <r>
    <x v="7249"/>
    <s v="Law"/>
    <x v="103"/>
    <x v="0"/>
    <x v="1"/>
    <x v="11"/>
    <x v="3"/>
    <x v="0"/>
    <x v="2"/>
    <x v="0"/>
    <x v="0"/>
    <x v="7248"/>
    <x v="1"/>
    <x v="1"/>
    <x v="0"/>
    <x v="3"/>
    <x v="263"/>
  </r>
  <r>
    <x v="7250"/>
    <s v="Grant"/>
    <x v="68"/>
    <x v="1"/>
    <x v="0"/>
    <x v="34"/>
    <x v="5"/>
    <x v="0"/>
    <x v="2"/>
    <x v="0"/>
    <x v="0"/>
    <x v="7249"/>
    <x v="1"/>
    <x v="1"/>
    <x v="3"/>
    <x v="2"/>
    <x v="647"/>
  </r>
  <r>
    <x v="7251"/>
    <s v="Greco"/>
    <x v="251"/>
    <x v="2"/>
    <x v="1"/>
    <x v="8"/>
    <x v="9"/>
    <x v="4631"/>
    <x v="0"/>
    <x v="0"/>
    <x v="1"/>
    <x v="7250"/>
    <x v="1"/>
    <x v="1"/>
    <x v="2"/>
    <x v="3"/>
    <x v="563"/>
  </r>
  <r>
    <x v="7252"/>
    <s v="Dietz"/>
    <x v="162"/>
    <x v="2"/>
    <x v="1"/>
    <x v="20"/>
    <x v="3"/>
    <x v="4632"/>
    <x v="0"/>
    <x v="0"/>
    <x v="1"/>
    <x v="7251"/>
    <x v="1"/>
    <x v="1"/>
    <x v="4"/>
    <x v="2"/>
    <x v="527"/>
  </r>
  <r>
    <x v="7253"/>
    <s v="Martel"/>
    <x v="279"/>
    <x v="1"/>
    <x v="0"/>
    <x v="30"/>
    <x v="10"/>
    <x v="4633"/>
    <x v="0"/>
    <x v="0"/>
    <x v="1"/>
    <x v="7252"/>
    <x v="0"/>
    <x v="0"/>
    <x v="0"/>
    <x v="0"/>
    <x v="718"/>
  </r>
  <r>
    <x v="7254"/>
    <s v="Jarvis"/>
    <x v="96"/>
    <x v="0"/>
    <x v="1"/>
    <x v="18"/>
    <x v="0"/>
    <x v="0"/>
    <x v="0"/>
    <x v="1"/>
    <x v="0"/>
    <x v="7253"/>
    <x v="1"/>
    <x v="1"/>
    <x v="0"/>
    <x v="3"/>
    <x v="723"/>
  </r>
  <r>
    <x v="7255"/>
    <s v="Meng"/>
    <x v="313"/>
    <x v="0"/>
    <x v="0"/>
    <x v="15"/>
    <x v="10"/>
    <x v="4634"/>
    <x v="0"/>
    <x v="0"/>
    <x v="1"/>
    <x v="7254"/>
    <x v="0"/>
    <x v="0"/>
    <x v="1"/>
    <x v="1"/>
    <x v="291"/>
  </r>
  <r>
    <x v="7256"/>
    <s v="Hay"/>
    <x v="398"/>
    <x v="2"/>
    <x v="0"/>
    <x v="8"/>
    <x v="0"/>
    <x v="4635"/>
    <x v="0"/>
    <x v="0"/>
    <x v="0"/>
    <x v="7255"/>
    <x v="1"/>
    <x v="1"/>
    <x v="3"/>
    <x v="1"/>
    <x v="484"/>
  </r>
  <r>
    <x v="7257"/>
    <s v="Voronoff"/>
    <x v="201"/>
    <x v="0"/>
    <x v="0"/>
    <x v="40"/>
    <x v="8"/>
    <x v="4636"/>
    <x v="3"/>
    <x v="1"/>
    <x v="0"/>
    <x v="7256"/>
    <x v="0"/>
    <x v="0"/>
    <x v="2"/>
    <x v="0"/>
    <x v="266"/>
  </r>
  <r>
    <x v="7258"/>
    <s v="Trevascus"/>
    <x v="330"/>
    <x v="2"/>
    <x v="0"/>
    <x v="14"/>
    <x v="2"/>
    <x v="4637"/>
    <x v="0"/>
    <x v="1"/>
    <x v="1"/>
    <x v="7257"/>
    <x v="0"/>
    <x v="0"/>
    <x v="1"/>
    <x v="2"/>
    <x v="690"/>
  </r>
  <r>
    <x v="7259"/>
    <s v="Ho"/>
    <x v="107"/>
    <x v="1"/>
    <x v="1"/>
    <x v="15"/>
    <x v="3"/>
    <x v="4638"/>
    <x v="0"/>
    <x v="0"/>
    <x v="0"/>
    <x v="7258"/>
    <x v="1"/>
    <x v="1"/>
    <x v="0"/>
    <x v="2"/>
    <x v="84"/>
  </r>
  <r>
    <x v="7260"/>
    <s v="Hansen"/>
    <x v="89"/>
    <x v="0"/>
    <x v="0"/>
    <x v="1"/>
    <x v="3"/>
    <x v="4639"/>
    <x v="0"/>
    <x v="0"/>
    <x v="0"/>
    <x v="7259"/>
    <x v="1"/>
    <x v="1"/>
    <x v="0"/>
    <x v="0"/>
    <x v="732"/>
  </r>
  <r>
    <x v="7261"/>
    <s v="Craig"/>
    <x v="18"/>
    <x v="0"/>
    <x v="0"/>
    <x v="47"/>
    <x v="1"/>
    <x v="4640"/>
    <x v="0"/>
    <x v="1"/>
    <x v="0"/>
    <x v="7260"/>
    <x v="1"/>
    <x v="1"/>
    <x v="3"/>
    <x v="1"/>
    <x v="34"/>
  </r>
  <r>
    <x v="7262"/>
    <s v="Hall"/>
    <x v="270"/>
    <x v="1"/>
    <x v="0"/>
    <x v="20"/>
    <x v="4"/>
    <x v="4641"/>
    <x v="0"/>
    <x v="0"/>
    <x v="0"/>
    <x v="7261"/>
    <x v="1"/>
    <x v="1"/>
    <x v="2"/>
    <x v="1"/>
    <x v="556"/>
  </r>
  <r>
    <x v="7263"/>
    <s v="Sun"/>
    <x v="217"/>
    <x v="0"/>
    <x v="0"/>
    <x v="17"/>
    <x v="0"/>
    <x v="0"/>
    <x v="2"/>
    <x v="0"/>
    <x v="0"/>
    <x v="7262"/>
    <x v="1"/>
    <x v="1"/>
    <x v="1"/>
    <x v="2"/>
    <x v="28"/>
  </r>
  <r>
    <x v="7264"/>
    <s v="Durant"/>
    <x v="367"/>
    <x v="1"/>
    <x v="1"/>
    <x v="19"/>
    <x v="6"/>
    <x v="0"/>
    <x v="0"/>
    <x v="0"/>
    <x v="0"/>
    <x v="7263"/>
    <x v="1"/>
    <x v="1"/>
    <x v="2"/>
    <x v="3"/>
    <x v="728"/>
  </r>
  <r>
    <x v="7265"/>
    <s v="Jackson"/>
    <x v="65"/>
    <x v="0"/>
    <x v="0"/>
    <x v="16"/>
    <x v="3"/>
    <x v="0"/>
    <x v="2"/>
    <x v="1"/>
    <x v="1"/>
    <x v="7264"/>
    <x v="1"/>
    <x v="1"/>
    <x v="0"/>
    <x v="3"/>
    <x v="455"/>
  </r>
  <r>
    <x v="7266"/>
    <s v="Chigozie"/>
    <x v="223"/>
    <x v="1"/>
    <x v="0"/>
    <x v="52"/>
    <x v="7"/>
    <x v="4642"/>
    <x v="0"/>
    <x v="0"/>
    <x v="1"/>
    <x v="7265"/>
    <x v="0"/>
    <x v="0"/>
    <x v="3"/>
    <x v="2"/>
    <x v="170"/>
  </r>
  <r>
    <x v="7267"/>
    <s v="Farmer"/>
    <x v="339"/>
    <x v="2"/>
    <x v="1"/>
    <x v="8"/>
    <x v="9"/>
    <x v="4643"/>
    <x v="0"/>
    <x v="0"/>
    <x v="1"/>
    <x v="7266"/>
    <x v="1"/>
    <x v="1"/>
    <x v="0"/>
    <x v="3"/>
    <x v="558"/>
  </r>
  <r>
    <x v="7268"/>
    <s v="Douglas"/>
    <x v="141"/>
    <x v="2"/>
    <x v="0"/>
    <x v="7"/>
    <x v="5"/>
    <x v="4644"/>
    <x v="0"/>
    <x v="1"/>
    <x v="0"/>
    <x v="7267"/>
    <x v="1"/>
    <x v="1"/>
    <x v="3"/>
    <x v="0"/>
    <x v="642"/>
  </r>
  <r>
    <x v="7269"/>
    <s v="Ardis"/>
    <x v="50"/>
    <x v="2"/>
    <x v="1"/>
    <x v="10"/>
    <x v="3"/>
    <x v="4645"/>
    <x v="0"/>
    <x v="0"/>
    <x v="1"/>
    <x v="7268"/>
    <x v="0"/>
    <x v="0"/>
    <x v="0"/>
    <x v="2"/>
    <x v="516"/>
  </r>
  <r>
    <x v="7270"/>
    <s v="Smith"/>
    <x v="351"/>
    <x v="2"/>
    <x v="1"/>
    <x v="21"/>
    <x v="1"/>
    <x v="4646"/>
    <x v="0"/>
    <x v="0"/>
    <x v="0"/>
    <x v="7269"/>
    <x v="1"/>
    <x v="1"/>
    <x v="3"/>
    <x v="0"/>
    <x v="179"/>
  </r>
  <r>
    <x v="7271"/>
    <s v="Butler"/>
    <x v="283"/>
    <x v="2"/>
    <x v="1"/>
    <x v="0"/>
    <x v="3"/>
    <x v="4647"/>
    <x v="2"/>
    <x v="0"/>
    <x v="0"/>
    <x v="7270"/>
    <x v="1"/>
    <x v="1"/>
    <x v="3"/>
    <x v="1"/>
    <x v="249"/>
  </r>
  <r>
    <x v="7272"/>
    <s v="Pettry"/>
    <x v="16"/>
    <x v="0"/>
    <x v="0"/>
    <x v="59"/>
    <x v="10"/>
    <x v="4648"/>
    <x v="0"/>
    <x v="0"/>
    <x v="0"/>
    <x v="7271"/>
    <x v="1"/>
    <x v="1"/>
    <x v="1"/>
    <x v="1"/>
    <x v="74"/>
  </r>
  <r>
    <x v="7273"/>
    <s v="John"/>
    <x v="42"/>
    <x v="1"/>
    <x v="1"/>
    <x v="16"/>
    <x v="5"/>
    <x v="4649"/>
    <x v="0"/>
    <x v="0"/>
    <x v="0"/>
    <x v="7272"/>
    <x v="1"/>
    <x v="1"/>
    <x v="1"/>
    <x v="3"/>
    <x v="620"/>
  </r>
  <r>
    <x v="7274"/>
    <s v="Potter"/>
    <x v="79"/>
    <x v="0"/>
    <x v="0"/>
    <x v="10"/>
    <x v="5"/>
    <x v="4650"/>
    <x v="2"/>
    <x v="0"/>
    <x v="0"/>
    <x v="7273"/>
    <x v="1"/>
    <x v="1"/>
    <x v="2"/>
    <x v="2"/>
    <x v="734"/>
  </r>
  <r>
    <x v="7275"/>
    <s v="Shaw"/>
    <x v="22"/>
    <x v="0"/>
    <x v="0"/>
    <x v="0"/>
    <x v="9"/>
    <x v="0"/>
    <x v="2"/>
    <x v="1"/>
    <x v="1"/>
    <x v="7274"/>
    <x v="1"/>
    <x v="1"/>
    <x v="0"/>
    <x v="3"/>
    <x v="241"/>
  </r>
  <r>
    <x v="7276"/>
    <s v="Boyle"/>
    <x v="165"/>
    <x v="0"/>
    <x v="1"/>
    <x v="12"/>
    <x v="0"/>
    <x v="4651"/>
    <x v="0"/>
    <x v="0"/>
    <x v="0"/>
    <x v="7275"/>
    <x v="1"/>
    <x v="1"/>
    <x v="4"/>
    <x v="1"/>
    <x v="89"/>
  </r>
  <r>
    <x v="7277"/>
    <s v="Elmore"/>
    <x v="25"/>
    <x v="2"/>
    <x v="1"/>
    <x v="15"/>
    <x v="10"/>
    <x v="4652"/>
    <x v="2"/>
    <x v="0"/>
    <x v="0"/>
    <x v="7276"/>
    <x v="1"/>
    <x v="1"/>
    <x v="1"/>
    <x v="1"/>
    <x v="178"/>
  </r>
  <r>
    <x v="7278"/>
    <s v="Udinesi"/>
    <x v="207"/>
    <x v="0"/>
    <x v="0"/>
    <x v="19"/>
    <x v="4"/>
    <x v="4653"/>
    <x v="2"/>
    <x v="1"/>
    <x v="0"/>
    <x v="7277"/>
    <x v="1"/>
    <x v="1"/>
    <x v="2"/>
    <x v="1"/>
    <x v="725"/>
  </r>
  <r>
    <x v="7279"/>
    <s v="Sun"/>
    <x v="250"/>
    <x v="2"/>
    <x v="1"/>
    <x v="24"/>
    <x v="1"/>
    <x v="4654"/>
    <x v="0"/>
    <x v="1"/>
    <x v="1"/>
    <x v="7278"/>
    <x v="1"/>
    <x v="1"/>
    <x v="1"/>
    <x v="3"/>
    <x v="173"/>
  </r>
  <r>
    <x v="7280"/>
    <s v="Tuan"/>
    <x v="36"/>
    <x v="0"/>
    <x v="1"/>
    <x v="30"/>
    <x v="3"/>
    <x v="0"/>
    <x v="2"/>
    <x v="0"/>
    <x v="0"/>
    <x v="7279"/>
    <x v="1"/>
    <x v="1"/>
    <x v="2"/>
    <x v="2"/>
    <x v="480"/>
  </r>
  <r>
    <x v="7281"/>
    <s v="Lawrence"/>
    <x v="205"/>
    <x v="0"/>
    <x v="1"/>
    <x v="49"/>
    <x v="9"/>
    <x v="4655"/>
    <x v="0"/>
    <x v="0"/>
    <x v="0"/>
    <x v="7280"/>
    <x v="0"/>
    <x v="0"/>
    <x v="0"/>
    <x v="2"/>
    <x v="689"/>
  </r>
  <r>
    <x v="7282"/>
    <s v="Burrows"/>
    <x v="61"/>
    <x v="1"/>
    <x v="0"/>
    <x v="4"/>
    <x v="3"/>
    <x v="4656"/>
    <x v="2"/>
    <x v="0"/>
    <x v="1"/>
    <x v="7281"/>
    <x v="0"/>
    <x v="0"/>
    <x v="2"/>
    <x v="2"/>
    <x v="572"/>
  </r>
  <r>
    <x v="7283"/>
    <s v="Shao"/>
    <x v="136"/>
    <x v="0"/>
    <x v="1"/>
    <x v="8"/>
    <x v="6"/>
    <x v="4657"/>
    <x v="0"/>
    <x v="0"/>
    <x v="0"/>
    <x v="7282"/>
    <x v="1"/>
    <x v="1"/>
    <x v="1"/>
    <x v="1"/>
    <x v="590"/>
  </r>
  <r>
    <x v="7284"/>
    <s v="White"/>
    <x v="136"/>
    <x v="1"/>
    <x v="1"/>
    <x v="12"/>
    <x v="4"/>
    <x v="4658"/>
    <x v="2"/>
    <x v="1"/>
    <x v="1"/>
    <x v="7283"/>
    <x v="1"/>
    <x v="1"/>
    <x v="3"/>
    <x v="1"/>
    <x v="484"/>
  </r>
  <r>
    <x v="7285"/>
    <s v="Chialuka"/>
    <x v="331"/>
    <x v="0"/>
    <x v="1"/>
    <x v="6"/>
    <x v="6"/>
    <x v="0"/>
    <x v="2"/>
    <x v="0"/>
    <x v="0"/>
    <x v="7284"/>
    <x v="1"/>
    <x v="1"/>
    <x v="2"/>
    <x v="3"/>
    <x v="225"/>
  </r>
  <r>
    <x v="7286"/>
    <s v="Toscano"/>
    <x v="212"/>
    <x v="0"/>
    <x v="0"/>
    <x v="3"/>
    <x v="4"/>
    <x v="0"/>
    <x v="2"/>
    <x v="0"/>
    <x v="0"/>
    <x v="7285"/>
    <x v="1"/>
    <x v="1"/>
    <x v="4"/>
    <x v="2"/>
    <x v="547"/>
  </r>
  <r>
    <x v="7287"/>
    <s v="McKay"/>
    <x v="215"/>
    <x v="1"/>
    <x v="1"/>
    <x v="15"/>
    <x v="6"/>
    <x v="4659"/>
    <x v="0"/>
    <x v="0"/>
    <x v="0"/>
    <x v="7286"/>
    <x v="1"/>
    <x v="1"/>
    <x v="1"/>
    <x v="2"/>
    <x v="312"/>
  </r>
  <r>
    <x v="7288"/>
    <s v="Voronkov"/>
    <x v="26"/>
    <x v="0"/>
    <x v="0"/>
    <x v="33"/>
    <x v="4"/>
    <x v="4660"/>
    <x v="0"/>
    <x v="0"/>
    <x v="1"/>
    <x v="7287"/>
    <x v="1"/>
    <x v="1"/>
    <x v="2"/>
    <x v="0"/>
    <x v="329"/>
  </r>
  <r>
    <x v="7289"/>
    <s v="Sal"/>
    <x v="203"/>
    <x v="1"/>
    <x v="0"/>
    <x v="12"/>
    <x v="3"/>
    <x v="0"/>
    <x v="0"/>
    <x v="0"/>
    <x v="1"/>
    <x v="7288"/>
    <x v="1"/>
    <x v="1"/>
    <x v="3"/>
    <x v="1"/>
    <x v="468"/>
  </r>
  <r>
    <x v="7290"/>
    <s v="Ikechukwu"/>
    <x v="263"/>
    <x v="0"/>
    <x v="1"/>
    <x v="2"/>
    <x v="4"/>
    <x v="0"/>
    <x v="2"/>
    <x v="0"/>
    <x v="1"/>
    <x v="7289"/>
    <x v="1"/>
    <x v="1"/>
    <x v="4"/>
    <x v="3"/>
    <x v="773"/>
  </r>
  <r>
    <x v="7291"/>
    <s v="Kruglova"/>
    <x v="277"/>
    <x v="1"/>
    <x v="1"/>
    <x v="19"/>
    <x v="4"/>
    <x v="4661"/>
    <x v="0"/>
    <x v="0"/>
    <x v="1"/>
    <x v="7290"/>
    <x v="0"/>
    <x v="0"/>
    <x v="3"/>
    <x v="0"/>
    <x v="191"/>
  </r>
  <r>
    <x v="7292"/>
    <s v="Clements"/>
    <x v="199"/>
    <x v="1"/>
    <x v="1"/>
    <x v="10"/>
    <x v="6"/>
    <x v="0"/>
    <x v="2"/>
    <x v="0"/>
    <x v="1"/>
    <x v="7291"/>
    <x v="1"/>
    <x v="1"/>
    <x v="0"/>
    <x v="3"/>
    <x v="132"/>
  </r>
  <r>
    <x v="7293"/>
    <s v="Kennedy"/>
    <x v="241"/>
    <x v="0"/>
    <x v="0"/>
    <x v="10"/>
    <x v="0"/>
    <x v="4662"/>
    <x v="0"/>
    <x v="0"/>
    <x v="1"/>
    <x v="7292"/>
    <x v="1"/>
    <x v="1"/>
    <x v="3"/>
    <x v="0"/>
    <x v="385"/>
  </r>
  <r>
    <x v="7294"/>
    <s v="Johnson"/>
    <x v="16"/>
    <x v="2"/>
    <x v="1"/>
    <x v="8"/>
    <x v="0"/>
    <x v="4663"/>
    <x v="2"/>
    <x v="1"/>
    <x v="1"/>
    <x v="7293"/>
    <x v="1"/>
    <x v="1"/>
    <x v="4"/>
    <x v="2"/>
    <x v="658"/>
  </r>
  <r>
    <x v="7295"/>
    <s v="Chung"/>
    <x v="228"/>
    <x v="2"/>
    <x v="1"/>
    <x v="8"/>
    <x v="3"/>
    <x v="4664"/>
    <x v="0"/>
    <x v="1"/>
    <x v="0"/>
    <x v="7294"/>
    <x v="1"/>
    <x v="1"/>
    <x v="3"/>
    <x v="1"/>
    <x v="618"/>
  </r>
  <r>
    <x v="7296"/>
    <s v="Garland"/>
    <x v="118"/>
    <x v="2"/>
    <x v="0"/>
    <x v="24"/>
    <x v="2"/>
    <x v="4665"/>
    <x v="0"/>
    <x v="0"/>
    <x v="1"/>
    <x v="7295"/>
    <x v="1"/>
    <x v="1"/>
    <x v="4"/>
    <x v="2"/>
    <x v="214"/>
  </r>
  <r>
    <x v="7297"/>
    <s v="Docherty"/>
    <x v="225"/>
    <x v="2"/>
    <x v="0"/>
    <x v="3"/>
    <x v="4"/>
    <x v="4666"/>
    <x v="0"/>
    <x v="1"/>
    <x v="0"/>
    <x v="7296"/>
    <x v="1"/>
    <x v="1"/>
    <x v="1"/>
    <x v="3"/>
    <x v="768"/>
  </r>
  <r>
    <x v="7298"/>
    <s v="Nnaife"/>
    <x v="157"/>
    <x v="0"/>
    <x v="1"/>
    <x v="34"/>
    <x v="9"/>
    <x v="4667"/>
    <x v="0"/>
    <x v="1"/>
    <x v="0"/>
    <x v="7297"/>
    <x v="1"/>
    <x v="1"/>
    <x v="2"/>
    <x v="2"/>
    <x v="639"/>
  </r>
  <r>
    <x v="7299"/>
    <s v="Lettiere"/>
    <x v="63"/>
    <x v="0"/>
    <x v="1"/>
    <x v="21"/>
    <x v="5"/>
    <x v="4668"/>
    <x v="0"/>
    <x v="0"/>
    <x v="0"/>
    <x v="7298"/>
    <x v="1"/>
    <x v="1"/>
    <x v="2"/>
    <x v="0"/>
    <x v="67"/>
  </r>
  <r>
    <x v="7300"/>
    <s v="Sanderson"/>
    <x v="22"/>
    <x v="2"/>
    <x v="1"/>
    <x v="13"/>
    <x v="1"/>
    <x v="4669"/>
    <x v="0"/>
    <x v="1"/>
    <x v="1"/>
    <x v="7299"/>
    <x v="1"/>
    <x v="1"/>
    <x v="0"/>
    <x v="0"/>
    <x v="30"/>
  </r>
  <r>
    <x v="7301"/>
    <s v="Fomin"/>
    <x v="168"/>
    <x v="2"/>
    <x v="0"/>
    <x v="19"/>
    <x v="1"/>
    <x v="4670"/>
    <x v="0"/>
    <x v="0"/>
    <x v="0"/>
    <x v="7300"/>
    <x v="1"/>
    <x v="1"/>
    <x v="4"/>
    <x v="1"/>
    <x v="108"/>
  </r>
  <r>
    <x v="7302"/>
    <s v="Wright"/>
    <x v="417"/>
    <x v="0"/>
    <x v="0"/>
    <x v="42"/>
    <x v="5"/>
    <x v="4671"/>
    <x v="0"/>
    <x v="0"/>
    <x v="0"/>
    <x v="7301"/>
    <x v="1"/>
    <x v="1"/>
    <x v="1"/>
    <x v="1"/>
    <x v="482"/>
  </r>
  <r>
    <x v="7303"/>
    <s v="Buckley"/>
    <x v="16"/>
    <x v="0"/>
    <x v="1"/>
    <x v="3"/>
    <x v="10"/>
    <x v="0"/>
    <x v="2"/>
    <x v="0"/>
    <x v="1"/>
    <x v="7302"/>
    <x v="1"/>
    <x v="1"/>
    <x v="0"/>
    <x v="2"/>
    <x v="194"/>
  </r>
  <r>
    <x v="7304"/>
    <s v="Pan"/>
    <x v="331"/>
    <x v="2"/>
    <x v="1"/>
    <x v="14"/>
    <x v="2"/>
    <x v="4672"/>
    <x v="2"/>
    <x v="0"/>
    <x v="0"/>
    <x v="7303"/>
    <x v="1"/>
    <x v="1"/>
    <x v="0"/>
    <x v="0"/>
    <x v="623"/>
  </r>
  <r>
    <x v="7305"/>
    <s v="Manna"/>
    <x v="57"/>
    <x v="0"/>
    <x v="1"/>
    <x v="34"/>
    <x v="3"/>
    <x v="4673"/>
    <x v="0"/>
    <x v="0"/>
    <x v="0"/>
    <x v="7304"/>
    <x v="1"/>
    <x v="1"/>
    <x v="1"/>
    <x v="3"/>
    <x v="746"/>
  </r>
  <r>
    <x v="7306"/>
    <s v="Chinwendu"/>
    <x v="377"/>
    <x v="0"/>
    <x v="0"/>
    <x v="16"/>
    <x v="0"/>
    <x v="0"/>
    <x v="2"/>
    <x v="0"/>
    <x v="0"/>
    <x v="7305"/>
    <x v="1"/>
    <x v="1"/>
    <x v="3"/>
    <x v="2"/>
    <x v="465"/>
  </r>
  <r>
    <x v="7307"/>
    <s v="Ndubuagha"/>
    <x v="4"/>
    <x v="0"/>
    <x v="1"/>
    <x v="34"/>
    <x v="2"/>
    <x v="4674"/>
    <x v="2"/>
    <x v="0"/>
    <x v="0"/>
    <x v="7306"/>
    <x v="1"/>
    <x v="1"/>
    <x v="2"/>
    <x v="1"/>
    <x v="613"/>
  </r>
  <r>
    <x v="7308"/>
    <s v="White"/>
    <x v="118"/>
    <x v="1"/>
    <x v="0"/>
    <x v="47"/>
    <x v="5"/>
    <x v="4675"/>
    <x v="0"/>
    <x v="1"/>
    <x v="0"/>
    <x v="7307"/>
    <x v="0"/>
    <x v="0"/>
    <x v="1"/>
    <x v="1"/>
    <x v="514"/>
  </r>
  <r>
    <x v="7309"/>
    <s v="Hale"/>
    <x v="164"/>
    <x v="1"/>
    <x v="0"/>
    <x v="32"/>
    <x v="3"/>
    <x v="4676"/>
    <x v="0"/>
    <x v="0"/>
    <x v="1"/>
    <x v="7308"/>
    <x v="1"/>
    <x v="1"/>
    <x v="2"/>
    <x v="3"/>
    <x v="7"/>
  </r>
  <r>
    <x v="7310"/>
    <s v="Ross"/>
    <x v="203"/>
    <x v="0"/>
    <x v="0"/>
    <x v="1"/>
    <x v="5"/>
    <x v="0"/>
    <x v="1"/>
    <x v="0"/>
    <x v="0"/>
    <x v="7309"/>
    <x v="0"/>
    <x v="0"/>
    <x v="3"/>
    <x v="0"/>
    <x v="589"/>
  </r>
  <r>
    <x v="7311"/>
    <s v="Ikenna"/>
    <x v="193"/>
    <x v="0"/>
    <x v="1"/>
    <x v="24"/>
    <x v="1"/>
    <x v="0"/>
    <x v="2"/>
    <x v="1"/>
    <x v="0"/>
    <x v="7310"/>
    <x v="1"/>
    <x v="1"/>
    <x v="0"/>
    <x v="1"/>
    <x v="543"/>
  </r>
  <r>
    <x v="7312"/>
    <s v="Nkemdilim"/>
    <x v="205"/>
    <x v="0"/>
    <x v="0"/>
    <x v="3"/>
    <x v="10"/>
    <x v="0"/>
    <x v="2"/>
    <x v="0"/>
    <x v="0"/>
    <x v="7311"/>
    <x v="1"/>
    <x v="1"/>
    <x v="0"/>
    <x v="2"/>
    <x v="429"/>
  </r>
  <r>
    <x v="7313"/>
    <s v="McMillan"/>
    <x v="57"/>
    <x v="0"/>
    <x v="0"/>
    <x v="18"/>
    <x v="4"/>
    <x v="4677"/>
    <x v="0"/>
    <x v="1"/>
    <x v="0"/>
    <x v="7312"/>
    <x v="1"/>
    <x v="1"/>
    <x v="0"/>
    <x v="3"/>
    <x v="416"/>
  </r>
  <r>
    <x v="7314"/>
    <s v="Duke"/>
    <x v="200"/>
    <x v="0"/>
    <x v="0"/>
    <x v="18"/>
    <x v="0"/>
    <x v="0"/>
    <x v="2"/>
    <x v="0"/>
    <x v="1"/>
    <x v="7313"/>
    <x v="0"/>
    <x v="0"/>
    <x v="1"/>
    <x v="0"/>
    <x v="29"/>
  </r>
  <r>
    <x v="7315"/>
    <s v="Bradbury"/>
    <x v="2"/>
    <x v="2"/>
    <x v="0"/>
    <x v="19"/>
    <x v="5"/>
    <x v="4678"/>
    <x v="2"/>
    <x v="0"/>
    <x v="0"/>
    <x v="7314"/>
    <x v="1"/>
    <x v="1"/>
    <x v="0"/>
    <x v="0"/>
    <x v="403"/>
  </r>
  <r>
    <x v="7316"/>
    <s v="Bayley"/>
    <x v="120"/>
    <x v="2"/>
    <x v="1"/>
    <x v="41"/>
    <x v="0"/>
    <x v="4679"/>
    <x v="0"/>
    <x v="1"/>
    <x v="1"/>
    <x v="7315"/>
    <x v="0"/>
    <x v="0"/>
    <x v="2"/>
    <x v="2"/>
    <x v="548"/>
  </r>
  <r>
    <x v="7317"/>
    <s v="Bartlett"/>
    <x v="184"/>
    <x v="2"/>
    <x v="1"/>
    <x v="49"/>
    <x v="8"/>
    <x v="4680"/>
    <x v="0"/>
    <x v="0"/>
    <x v="1"/>
    <x v="7316"/>
    <x v="0"/>
    <x v="0"/>
    <x v="3"/>
    <x v="3"/>
    <x v="506"/>
  </r>
  <r>
    <x v="7318"/>
    <s v="Cremin"/>
    <x v="278"/>
    <x v="1"/>
    <x v="0"/>
    <x v="15"/>
    <x v="1"/>
    <x v="0"/>
    <x v="2"/>
    <x v="0"/>
    <x v="1"/>
    <x v="7317"/>
    <x v="1"/>
    <x v="1"/>
    <x v="4"/>
    <x v="1"/>
    <x v="322"/>
  </r>
  <r>
    <x v="7319"/>
    <s v="Gilchrist"/>
    <x v="209"/>
    <x v="2"/>
    <x v="0"/>
    <x v="24"/>
    <x v="8"/>
    <x v="4681"/>
    <x v="2"/>
    <x v="0"/>
    <x v="0"/>
    <x v="7318"/>
    <x v="1"/>
    <x v="1"/>
    <x v="3"/>
    <x v="0"/>
    <x v="555"/>
  </r>
  <r>
    <x v="7320"/>
    <s v="Shih"/>
    <x v="4"/>
    <x v="2"/>
    <x v="0"/>
    <x v="8"/>
    <x v="1"/>
    <x v="4682"/>
    <x v="2"/>
    <x v="0"/>
    <x v="0"/>
    <x v="7319"/>
    <x v="1"/>
    <x v="1"/>
    <x v="1"/>
    <x v="1"/>
    <x v="195"/>
  </r>
  <r>
    <x v="7321"/>
    <s v="Fitzpatrick"/>
    <x v="116"/>
    <x v="0"/>
    <x v="1"/>
    <x v="18"/>
    <x v="9"/>
    <x v="0"/>
    <x v="0"/>
    <x v="0"/>
    <x v="0"/>
    <x v="7320"/>
    <x v="1"/>
    <x v="1"/>
    <x v="1"/>
    <x v="3"/>
    <x v="298"/>
  </r>
  <r>
    <x v="7322"/>
    <s v="Pagan"/>
    <x v="297"/>
    <x v="0"/>
    <x v="0"/>
    <x v="15"/>
    <x v="1"/>
    <x v="4683"/>
    <x v="0"/>
    <x v="1"/>
    <x v="1"/>
    <x v="7321"/>
    <x v="0"/>
    <x v="0"/>
    <x v="1"/>
    <x v="3"/>
    <x v="50"/>
  </r>
  <r>
    <x v="7323"/>
    <s v="Hendrick"/>
    <x v="56"/>
    <x v="1"/>
    <x v="1"/>
    <x v="9"/>
    <x v="2"/>
    <x v="0"/>
    <x v="2"/>
    <x v="0"/>
    <x v="1"/>
    <x v="7322"/>
    <x v="1"/>
    <x v="1"/>
    <x v="3"/>
    <x v="0"/>
    <x v="78"/>
  </r>
  <r>
    <x v="7324"/>
    <s v="Sanderson"/>
    <x v="289"/>
    <x v="0"/>
    <x v="0"/>
    <x v="2"/>
    <x v="7"/>
    <x v="0"/>
    <x v="1"/>
    <x v="0"/>
    <x v="1"/>
    <x v="7323"/>
    <x v="0"/>
    <x v="0"/>
    <x v="2"/>
    <x v="2"/>
    <x v="318"/>
  </r>
  <r>
    <x v="7325"/>
    <s v="Samsonova"/>
    <x v="290"/>
    <x v="1"/>
    <x v="0"/>
    <x v="10"/>
    <x v="0"/>
    <x v="0"/>
    <x v="2"/>
    <x v="0"/>
    <x v="1"/>
    <x v="7324"/>
    <x v="1"/>
    <x v="1"/>
    <x v="1"/>
    <x v="2"/>
    <x v="674"/>
  </r>
  <r>
    <x v="7326"/>
    <s v="Azubuike"/>
    <x v="330"/>
    <x v="0"/>
    <x v="1"/>
    <x v="23"/>
    <x v="3"/>
    <x v="4684"/>
    <x v="0"/>
    <x v="0"/>
    <x v="1"/>
    <x v="7325"/>
    <x v="1"/>
    <x v="1"/>
    <x v="3"/>
    <x v="0"/>
    <x v="325"/>
  </r>
  <r>
    <x v="7327"/>
    <s v="Pan"/>
    <x v="123"/>
    <x v="1"/>
    <x v="1"/>
    <x v="0"/>
    <x v="4"/>
    <x v="4685"/>
    <x v="0"/>
    <x v="0"/>
    <x v="1"/>
    <x v="7326"/>
    <x v="0"/>
    <x v="0"/>
    <x v="1"/>
    <x v="3"/>
    <x v="426"/>
  </r>
  <r>
    <x v="7328"/>
    <s v="Massie"/>
    <x v="4"/>
    <x v="2"/>
    <x v="1"/>
    <x v="27"/>
    <x v="1"/>
    <x v="4686"/>
    <x v="0"/>
    <x v="1"/>
    <x v="1"/>
    <x v="7327"/>
    <x v="0"/>
    <x v="0"/>
    <x v="4"/>
    <x v="0"/>
    <x v="375"/>
  </r>
  <r>
    <x v="7329"/>
    <s v="Sandover"/>
    <x v="8"/>
    <x v="0"/>
    <x v="0"/>
    <x v="10"/>
    <x v="8"/>
    <x v="0"/>
    <x v="0"/>
    <x v="0"/>
    <x v="1"/>
    <x v="7328"/>
    <x v="1"/>
    <x v="1"/>
    <x v="3"/>
    <x v="3"/>
    <x v="665"/>
  </r>
  <r>
    <x v="7330"/>
    <s v="Craig"/>
    <x v="438"/>
    <x v="0"/>
    <x v="1"/>
    <x v="10"/>
    <x v="2"/>
    <x v="4687"/>
    <x v="0"/>
    <x v="0"/>
    <x v="1"/>
    <x v="7329"/>
    <x v="1"/>
    <x v="1"/>
    <x v="3"/>
    <x v="1"/>
    <x v="251"/>
  </r>
  <r>
    <x v="7331"/>
    <s v="Onwudiwe"/>
    <x v="370"/>
    <x v="1"/>
    <x v="1"/>
    <x v="49"/>
    <x v="4"/>
    <x v="4688"/>
    <x v="0"/>
    <x v="0"/>
    <x v="0"/>
    <x v="7330"/>
    <x v="1"/>
    <x v="1"/>
    <x v="1"/>
    <x v="1"/>
    <x v="182"/>
  </r>
  <r>
    <x v="7332"/>
    <s v="Chu"/>
    <x v="49"/>
    <x v="2"/>
    <x v="0"/>
    <x v="0"/>
    <x v="5"/>
    <x v="4689"/>
    <x v="2"/>
    <x v="0"/>
    <x v="1"/>
    <x v="7331"/>
    <x v="1"/>
    <x v="1"/>
    <x v="3"/>
    <x v="1"/>
    <x v="505"/>
  </r>
  <r>
    <x v="7333"/>
    <s v="Zetticci"/>
    <x v="3"/>
    <x v="1"/>
    <x v="1"/>
    <x v="3"/>
    <x v="0"/>
    <x v="4690"/>
    <x v="2"/>
    <x v="0"/>
    <x v="1"/>
    <x v="7332"/>
    <x v="1"/>
    <x v="1"/>
    <x v="3"/>
    <x v="3"/>
    <x v="276"/>
  </r>
  <r>
    <x v="7334"/>
    <s v="Vaguine"/>
    <x v="15"/>
    <x v="0"/>
    <x v="1"/>
    <x v="56"/>
    <x v="5"/>
    <x v="0"/>
    <x v="2"/>
    <x v="0"/>
    <x v="0"/>
    <x v="7333"/>
    <x v="1"/>
    <x v="1"/>
    <x v="1"/>
    <x v="3"/>
    <x v="374"/>
  </r>
  <r>
    <x v="7335"/>
    <s v="Owen"/>
    <x v="189"/>
    <x v="0"/>
    <x v="0"/>
    <x v="1"/>
    <x v="4"/>
    <x v="4691"/>
    <x v="0"/>
    <x v="0"/>
    <x v="0"/>
    <x v="7334"/>
    <x v="1"/>
    <x v="1"/>
    <x v="4"/>
    <x v="2"/>
    <x v="388"/>
  </r>
  <r>
    <x v="7336"/>
    <s v="Hurst"/>
    <x v="222"/>
    <x v="0"/>
    <x v="0"/>
    <x v="34"/>
    <x v="3"/>
    <x v="0"/>
    <x v="2"/>
    <x v="0"/>
    <x v="1"/>
    <x v="7335"/>
    <x v="1"/>
    <x v="1"/>
    <x v="0"/>
    <x v="3"/>
    <x v="424"/>
  </r>
  <r>
    <x v="7337"/>
    <s v="Harding"/>
    <x v="158"/>
    <x v="0"/>
    <x v="0"/>
    <x v="10"/>
    <x v="2"/>
    <x v="4692"/>
    <x v="0"/>
    <x v="0"/>
    <x v="1"/>
    <x v="7336"/>
    <x v="0"/>
    <x v="0"/>
    <x v="4"/>
    <x v="1"/>
    <x v="682"/>
  </r>
  <r>
    <x v="7338"/>
    <s v="Smith"/>
    <x v="338"/>
    <x v="2"/>
    <x v="0"/>
    <x v="41"/>
    <x v="2"/>
    <x v="4693"/>
    <x v="0"/>
    <x v="1"/>
    <x v="0"/>
    <x v="7337"/>
    <x v="0"/>
    <x v="0"/>
    <x v="3"/>
    <x v="3"/>
    <x v="352"/>
  </r>
  <r>
    <x v="7339"/>
    <s v="Moore"/>
    <x v="322"/>
    <x v="1"/>
    <x v="0"/>
    <x v="0"/>
    <x v="10"/>
    <x v="4694"/>
    <x v="0"/>
    <x v="0"/>
    <x v="0"/>
    <x v="7338"/>
    <x v="0"/>
    <x v="0"/>
    <x v="2"/>
    <x v="2"/>
    <x v="143"/>
  </r>
  <r>
    <x v="7340"/>
    <s v="Bradley"/>
    <x v="156"/>
    <x v="0"/>
    <x v="1"/>
    <x v="2"/>
    <x v="4"/>
    <x v="0"/>
    <x v="2"/>
    <x v="0"/>
    <x v="1"/>
    <x v="7339"/>
    <x v="1"/>
    <x v="1"/>
    <x v="0"/>
    <x v="1"/>
    <x v="396"/>
  </r>
  <r>
    <x v="7341"/>
    <s v="Burfitt"/>
    <x v="4"/>
    <x v="1"/>
    <x v="1"/>
    <x v="41"/>
    <x v="3"/>
    <x v="4695"/>
    <x v="2"/>
    <x v="1"/>
    <x v="1"/>
    <x v="7340"/>
    <x v="0"/>
    <x v="0"/>
    <x v="1"/>
    <x v="3"/>
    <x v="306"/>
  </r>
  <r>
    <x v="7342"/>
    <s v="Mackenzie"/>
    <x v="2"/>
    <x v="0"/>
    <x v="1"/>
    <x v="33"/>
    <x v="4"/>
    <x v="0"/>
    <x v="2"/>
    <x v="0"/>
    <x v="0"/>
    <x v="7341"/>
    <x v="1"/>
    <x v="1"/>
    <x v="3"/>
    <x v="0"/>
    <x v="329"/>
  </r>
  <r>
    <x v="7343"/>
    <s v="Milanesi"/>
    <x v="154"/>
    <x v="0"/>
    <x v="1"/>
    <x v="10"/>
    <x v="3"/>
    <x v="0"/>
    <x v="2"/>
    <x v="1"/>
    <x v="0"/>
    <x v="7342"/>
    <x v="1"/>
    <x v="1"/>
    <x v="2"/>
    <x v="0"/>
    <x v="95"/>
  </r>
  <r>
    <x v="7344"/>
    <s v="Shubin"/>
    <x v="223"/>
    <x v="0"/>
    <x v="1"/>
    <x v="34"/>
    <x v="0"/>
    <x v="0"/>
    <x v="2"/>
    <x v="0"/>
    <x v="1"/>
    <x v="7343"/>
    <x v="1"/>
    <x v="1"/>
    <x v="0"/>
    <x v="0"/>
    <x v="380"/>
  </r>
  <r>
    <x v="7345"/>
    <s v="Nieves"/>
    <x v="355"/>
    <x v="0"/>
    <x v="1"/>
    <x v="23"/>
    <x v="8"/>
    <x v="4696"/>
    <x v="0"/>
    <x v="0"/>
    <x v="0"/>
    <x v="7344"/>
    <x v="1"/>
    <x v="1"/>
    <x v="4"/>
    <x v="0"/>
    <x v="53"/>
  </r>
  <r>
    <x v="7346"/>
    <s v="Martin"/>
    <x v="113"/>
    <x v="0"/>
    <x v="1"/>
    <x v="7"/>
    <x v="5"/>
    <x v="0"/>
    <x v="2"/>
    <x v="0"/>
    <x v="1"/>
    <x v="7345"/>
    <x v="1"/>
    <x v="1"/>
    <x v="2"/>
    <x v="1"/>
    <x v="338"/>
  </r>
  <r>
    <x v="7347"/>
    <s v="Jen"/>
    <x v="31"/>
    <x v="1"/>
    <x v="1"/>
    <x v="0"/>
    <x v="3"/>
    <x v="0"/>
    <x v="2"/>
    <x v="0"/>
    <x v="1"/>
    <x v="7346"/>
    <x v="1"/>
    <x v="1"/>
    <x v="1"/>
    <x v="2"/>
    <x v="447"/>
  </r>
  <r>
    <x v="7348"/>
    <s v="Woods"/>
    <x v="453"/>
    <x v="1"/>
    <x v="1"/>
    <x v="11"/>
    <x v="0"/>
    <x v="0"/>
    <x v="2"/>
    <x v="1"/>
    <x v="1"/>
    <x v="7347"/>
    <x v="1"/>
    <x v="1"/>
    <x v="0"/>
    <x v="3"/>
    <x v="632"/>
  </r>
  <r>
    <x v="7349"/>
    <s v="Docherty"/>
    <x v="278"/>
    <x v="2"/>
    <x v="1"/>
    <x v="0"/>
    <x v="5"/>
    <x v="4697"/>
    <x v="2"/>
    <x v="1"/>
    <x v="0"/>
    <x v="7348"/>
    <x v="1"/>
    <x v="1"/>
    <x v="4"/>
    <x v="2"/>
    <x v="767"/>
  </r>
  <r>
    <x v="7350"/>
    <s v="Lin"/>
    <x v="22"/>
    <x v="1"/>
    <x v="1"/>
    <x v="11"/>
    <x v="3"/>
    <x v="4698"/>
    <x v="2"/>
    <x v="0"/>
    <x v="1"/>
    <x v="7349"/>
    <x v="1"/>
    <x v="1"/>
    <x v="4"/>
    <x v="1"/>
    <x v="242"/>
  </r>
  <r>
    <x v="7351"/>
    <s v="Cheng"/>
    <x v="222"/>
    <x v="1"/>
    <x v="1"/>
    <x v="10"/>
    <x v="8"/>
    <x v="0"/>
    <x v="2"/>
    <x v="0"/>
    <x v="1"/>
    <x v="7350"/>
    <x v="1"/>
    <x v="1"/>
    <x v="1"/>
    <x v="3"/>
    <x v="71"/>
  </r>
  <r>
    <x v="7352"/>
    <s v="Korovina"/>
    <x v="18"/>
    <x v="0"/>
    <x v="0"/>
    <x v="16"/>
    <x v="4"/>
    <x v="0"/>
    <x v="2"/>
    <x v="1"/>
    <x v="1"/>
    <x v="7351"/>
    <x v="1"/>
    <x v="1"/>
    <x v="2"/>
    <x v="0"/>
    <x v="322"/>
  </r>
  <r>
    <x v="7353"/>
    <s v="Macdonald"/>
    <x v="248"/>
    <x v="0"/>
    <x v="1"/>
    <x v="29"/>
    <x v="4"/>
    <x v="4699"/>
    <x v="2"/>
    <x v="1"/>
    <x v="0"/>
    <x v="7352"/>
    <x v="0"/>
    <x v="0"/>
    <x v="2"/>
    <x v="0"/>
    <x v="696"/>
  </r>
  <r>
    <x v="7354"/>
    <s v="Hardy"/>
    <x v="191"/>
    <x v="2"/>
    <x v="0"/>
    <x v="33"/>
    <x v="1"/>
    <x v="4700"/>
    <x v="0"/>
    <x v="0"/>
    <x v="1"/>
    <x v="7353"/>
    <x v="1"/>
    <x v="1"/>
    <x v="2"/>
    <x v="3"/>
    <x v="597"/>
  </r>
  <r>
    <x v="7355"/>
    <s v="Shaw"/>
    <x v="312"/>
    <x v="1"/>
    <x v="0"/>
    <x v="12"/>
    <x v="8"/>
    <x v="0"/>
    <x v="2"/>
    <x v="0"/>
    <x v="1"/>
    <x v="7354"/>
    <x v="1"/>
    <x v="1"/>
    <x v="3"/>
    <x v="0"/>
    <x v="673"/>
  </r>
  <r>
    <x v="7356"/>
    <s v="Knight"/>
    <x v="78"/>
    <x v="0"/>
    <x v="0"/>
    <x v="24"/>
    <x v="2"/>
    <x v="4701"/>
    <x v="2"/>
    <x v="0"/>
    <x v="1"/>
    <x v="7355"/>
    <x v="1"/>
    <x v="1"/>
    <x v="3"/>
    <x v="0"/>
    <x v="424"/>
  </r>
  <r>
    <x v="7357"/>
    <s v="Bruny"/>
    <x v="135"/>
    <x v="1"/>
    <x v="0"/>
    <x v="6"/>
    <x v="3"/>
    <x v="4702"/>
    <x v="2"/>
    <x v="0"/>
    <x v="0"/>
    <x v="7356"/>
    <x v="1"/>
    <x v="1"/>
    <x v="4"/>
    <x v="0"/>
    <x v="433"/>
  </r>
  <r>
    <x v="7358"/>
    <s v="Ikedinachukwu"/>
    <x v="330"/>
    <x v="0"/>
    <x v="0"/>
    <x v="23"/>
    <x v="5"/>
    <x v="0"/>
    <x v="0"/>
    <x v="1"/>
    <x v="0"/>
    <x v="7357"/>
    <x v="0"/>
    <x v="0"/>
    <x v="1"/>
    <x v="3"/>
    <x v="273"/>
  </r>
  <r>
    <x v="7359"/>
    <s v="Moran"/>
    <x v="299"/>
    <x v="0"/>
    <x v="1"/>
    <x v="18"/>
    <x v="4"/>
    <x v="4703"/>
    <x v="2"/>
    <x v="0"/>
    <x v="1"/>
    <x v="7358"/>
    <x v="1"/>
    <x v="1"/>
    <x v="3"/>
    <x v="1"/>
    <x v="756"/>
  </r>
  <r>
    <x v="7360"/>
    <s v="Macleod"/>
    <x v="215"/>
    <x v="1"/>
    <x v="1"/>
    <x v="41"/>
    <x v="5"/>
    <x v="0"/>
    <x v="0"/>
    <x v="1"/>
    <x v="0"/>
    <x v="7359"/>
    <x v="1"/>
    <x v="1"/>
    <x v="2"/>
    <x v="1"/>
    <x v="690"/>
  </r>
  <r>
    <x v="7361"/>
    <s v="Yin"/>
    <x v="272"/>
    <x v="0"/>
    <x v="0"/>
    <x v="18"/>
    <x v="4"/>
    <x v="0"/>
    <x v="0"/>
    <x v="0"/>
    <x v="1"/>
    <x v="7360"/>
    <x v="0"/>
    <x v="0"/>
    <x v="4"/>
    <x v="3"/>
    <x v="399"/>
  </r>
  <r>
    <x v="7362"/>
    <s v="Felix"/>
    <x v="193"/>
    <x v="0"/>
    <x v="1"/>
    <x v="39"/>
    <x v="5"/>
    <x v="4704"/>
    <x v="0"/>
    <x v="0"/>
    <x v="0"/>
    <x v="7361"/>
    <x v="1"/>
    <x v="1"/>
    <x v="1"/>
    <x v="1"/>
    <x v="44"/>
  </r>
  <r>
    <x v="7363"/>
    <s v="Rippey"/>
    <x v="59"/>
    <x v="0"/>
    <x v="1"/>
    <x v="20"/>
    <x v="4"/>
    <x v="4705"/>
    <x v="2"/>
    <x v="0"/>
    <x v="0"/>
    <x v="7362"/>
    <x v="1"/>
    <x v="1"/>
    <x v="1"/>
    <x v="1"/>
    <x v="27"/>
  </r>
  <r>
    <x v="7364"/>
    <s v="Mishina"/>
    <x v="155"/>
    <x v="0"/>
    <x v="0"/>
    <x v="10"/>
    <x v="8"/>
    <x v="4706"/>
    <x v="0"/>
    <x v="0"/>
    <x v="1"/>
    <x v="7363"/>
    <x v="1"/>
    <x v="1"/>
    <x v="0"/>
    <x v="1"/>
    <x v="92"/>
  </r>
  <r>
    <x v="7365"/>
    <s v="Graham"/>
    <x v="224"/>
    <x v="1"/>
    <x v="0"/>
    <x v="18"/>
    <x v="7"/>
    <x v="4707"/>
    <x v="0"/>
    <x v="0"/>
    <x v="0"/>
    <x v="7364"/>
    <x v="0"/>
    <x v="0"/>
    <x v="0"/>
    <x v="2"/>
    <x v="180"/>
  </r>
  <r>
    <x v="7366"/>
    <s v="Johnston"/>
    <x v="287"/>
    <x v="1"/>
    <x v="0"/>
    <x v="12"/>
    <x v="2"/>
    <x v="0"/>
    <x v="1"/>
    <x v="1"/>
    <x v="0"/>
    <x v="7365"/>
    <x v="1"/>
    <x v="1"/>
    <x v="3"/>
    <x v="0"/>
    <x v="774"/>
  </r>
  <r>
    <x v="7367"/>
    <s v="Korovin"/>
    <x v="141"/>
    <x v="1"/>
    <x v="1"/>
    <x v="0"/>
    <x v="7"/>
    <x v="0"/>
    <x v="2"/>
    <x v="0"/>
    <x v="1"/>
    <x v="7366"/>
    <x v="1"/>
    <x v="1"/>
    <x v="0"/>
    <x v="3"/>
    <x v="266"/>
  </r>
  <r>
    <x v="7368"/>
    <s v="Lei"/>
    <x v="4"/>
    <x v="2"/>
    <x v="0"/>
    <x v="18"/>
    <x v="6"/>
    <x v="4708"/>
    <x v="0"/>
    <x v="0"/>
    <x v="1"/>
    <x v="7367"/>
    <x v="1"/>
    <x v="1"/>
    <x v="3"/>
    <x v="1"/>
    <x v="758"/>
  </r>
  <r>
    <x v="7369"/>
    <s v="Chimaijem"/>
    <x v="215"/>
    <x v="1"/>
    <x v="0"/>
    <x v="28"/>
    <x v="4"/>
    <x v="4709"/>
    <x v="2"/>
    <x v="0"/>
    <x v="0"/>
    <x v="7368"/>
    <x v="1"/>
    <x v="1"/>
    <x v="2"/>
    <x v="3"/>
    <x v="38"/>
  </r>
  <r>
    <x v="7370"/>
    <s v="Scott"/>
    <x v="50"/>
    <x v="0"/>
    <x v="1"/>
    <x v="24"/>
    <x v="4"/>
    <x v="0"/>
    <x v="2"/>
    <x v="0"/>
    <x v="0"/>
    <x v="7369"/>
    <x v="1"/>
    <x v="1"/>
    <x v="1"/>
    <x v="3"/>
    <x v="209"/>
  </r>
  <r>
    <x v="7371"/>
    <s v="Grant"/>
    <x v="4"/>
    <x v="0"/>
    <x v="1"/>
    <x v="33"/>
    <x v="7"/>
    <x v="4710"/>
    <x v="2"/>
    <x v="0"/>
    <x v="1"/>
    <x v="7370"/>
    <x v="1"/>
    <x v="1"/>
    <x v="4"/>
    <x v="0"/>
    <x v="573"/>
  </r>
  <r>
    <x v="7372"/>
    <s v="McIntyre"/>
    <x v="133"/>
    <x v="1"/>
    <x v="1"/>
    <x v="10"/>
    <x v="9"/>
    <x v="4711"/>
    <x v="2"/>
    <x v="1"/>
    <x v="0"/>
    <x v="7371"/>
    <x v="1"/>
    <x v="1"/>
    <x v="2"/>
    <x v="0"/>
    <x v="160"/>
  </r>
  <r>
    <x v="7373"/>
    <s v="Griffin"/>
    <x v="118"/>
    <x v="2"/>
    <x v="1"/>
    <x v="24"/>
    <x v="3"/>
    <x v="4712"/>
    <x v="2"/>
    <x v="1"/>
    <x v="0"/>
    <x v="7372"/>
    <x v="1"/>
    <x v="1"/>
    <x v="1"/>
    <x v="2"/>
    <x v="9"/>
  </r>
  <r>
    <x v="7374"/>
    <s v="Converse"/>
    <x v="119"/>
    <x v="2"/>
    <x v="0"/>
    <x v="16"/>
    <x v="1"/>
    <x v="4713"/>
    <x v="0"/>
    <x v="0"/>
    <x v="0"/>
    <x v="7373"/>
    <x v="0"/>
    <x v="0"/>
    <x v="4"/>
    <x v="1"/>
    <x v="282"/>
  </r>
  <r>
    <x v="7375"/>
    <s v="Ch'ang"/>
    <x v="273"/>
    <x v="0"/>
    <x v="1"/>
    <x v="62"/>
    <x v="5"/>
    <x v="4714"/>
    <x v="2"/>
    <x v="0"/>
    <x v="0"/>
    <x v="7374"/>
    <x v="1"/>
    <x v="1"/>
    <x v="2"/>
    <x v="1"/>
    <x v="297"/>
  </r>
  <r>
    <x v="7376"/>
    <s v="Coates"/>
    <x v="134"/>
    <x v="0"/>
    <x v="1"/>
    <x v="51"/>
    <x v="5"/>
    <x v="4715"/>
    <x v="0"/>
    <x v="0"/>
    <x v="0"/>
    <x v="7375"/>
    <x v="1"/>
    <x v="1"/>
    <x v="3"/>
    <x v="1"/>
    <x v="393"/>
  </r>
  <r>
    <x v="7377"/>
    <s v="Reid"/>
    <x v="121"/>
    <x v="0"/>
    <x v="0"/>
    <x v="20"/>
    <x v="10"/>
    <x v="4716"/>
    <x v="0"/>
    <x v="0"/>
    <x v="0"/>
    <x v="7376"/>
    <x v="1"/>
    <x v="1"/>
    <x v="3"/>
    <x v="3"/>
    <x v="56"/>
  </r>
  <r>
    <x v="7378"/>
    <s v="Ts'ui"/>
    <x v="277"/>
    <x v="0"/>
    <x v="1"/>
    <x v="10"/>
    <x v="2"/>
    <x v="0"/>
    <x v="2"/>
    <x v="0"/>
    <x v="0"/>
    <x v="7377"/>
    <x v="1"/>
    <x v="1"/>
    <x v="3"/>
    <x v="1"/>
    <x v="702"/>
  </r>
  <r>
    <x v="7379"/>
    <s v="Belstead"/>
    <x v="391"/>
    <x v="0"/>
    <x v="0"/>
    <x v="18"/>
    <x v="1"/>
    <x v="0"/>
    <x v="0"/>
    <x v="0"/>
    <x v="0"/>
    <x v="7378"/>
    <x v="1"/>
    <x v="1"/>
    <x v="4"/>
    <x v="2"/>
    <x v="499"/>
  </r>
  <r>
    <x v="7380"/>
    <s v="Dickinson"/>
    <x v="114"/>
    <x v="2"/>
    <x v="0"/>
    <x v="1"/>
    <x v="3"/>
    <x v="4717"/>
    <x v="0"/>
    <x v="0"/>
    <x v="0"/>
    <x v="7379"/>
    <x v="1"/>
    <x v="1"/>
    <x v="2"/>
    <x v="2"/>
    <x v="774"/>
  </r>
  <r>
    <x v="7381"/>
    <s v="Nwora"/>
    <x v="157"/>
    <x v="2"/>
    <x v="0"/>
    <x v="11"/>
    <x v="2"/>
    <x v="4718"/>
    <x v="0"/>
    <x v="0"/>
    <x v="0"/>
    <x v="7380"/>
    <x v="0"/>
    <x v="0"/>
    <x v="4"/>
    <x v="1"/>
    <x v="664"/>
  </r>
  <r>
    <x v="7382"/>
    <s v="Bishop"/>
    <x v="83"/>
    <x v="1"/>
    <x v="1"/>
    <x v="34"/>
    <x v="5"/>
    <x v="4719"/>
    <x v="2"/>
    <x v="0"/>
    <x v="1"/>
    <x v="7381"/>
    <x v="1"/>
    <x v="1"/>
    <x v="2"/>
    <x v="2"/>
    <x v="723"/>
  </r>
  <r>
    <x v="7383"/>
    <s v="Loggia"/>
    <x v="227"/>
    <x v="1"/>
    <x v="0"/>
    <x v="2"/>
    <x v="3"/>
    <x v="4720"/>
    <x v="2"/>
    <x v="1"/>
    <x v="1"/>
    <x v="7382"/>
    <x v="0"/>
    <x v="0"/>
    <x v="0"/>
    <x v="2"/>
    <x v="89"/>
  </r>
  <r>
    <x v="7384"/>
    <s v="Rowe"/>
    <x v="177"/>
    <x v="0"/>
    <x v="0"/>
    <x v="1"/>
    <x v="3"/>
    <x v="0"/>
    <x v="2"/>
    <x v="0"/>
    <x v="0"/>
    <x v="7383"/>
    <x v="1"/>
    <x v="1"/>
    <x v="3"/>
    <x v="2"/>
    <x v="587"/>
  </r>
  <r>
    <x v="7385"/>
    <s v="Balashov"/>
    <x v="42"/>
    <x v="0"/>
    <x v="1"/>
    <x v="16"/>
    <x v="4"/>
    <x v="0"/>
    <x v="2"/>
    <x v="1"/>
    <x v="1"/>
    <x v="7384"/>
    <x v="1"/>
    <x v="1"/>
    <x v="1"/>
    <x v="1"/>
    <x v="602"/>
  </r>
  <r>
    <x v="7386"/>
    <s v="Ulyanova"/>
    <x v="299"/>
    <x v="2"/>
    <x v="0"/>
    <x v="24"/>
    <x v="0"/>
    <x v="4721"/>
    <x v="0"/>
    <x v="1"/>
    <x v="0"/>
    <x v="7385"/>
    <x v="1"/>
    <x v="1"/>
    <x v="1"/>
    <x v="0"/>
    <x v="745"/>
  </r>
  <r>
    <x v="7387"/>
    <s v="Bogolyubova"/>
    <x v="182"/>
    <x v="0"/>
    <x v="1"/>
    <x v="4"/>
    <x v="2"/>
    <x v="4722"/>
    <x v="0"/>
    <x v="1"/>
    <x v="1"/>
    <x v="7386"/>
    <x v="1"/>
    <x v="1"/>
    <x v="3"/>
    <x v="1"/>
    <x v="101"/>
  </r>
  <r>
    <x v="7388"/>
    <s v="Remington"/>
    <x v="413"/>
    <x v="0"/>
    <x v="0"/>
    <x v="6"/>
    <x v="9"/>
    <x v="4723"/>
    <x v="0"/>
    <x v="0"/>
    <x v="0"/>
    <x v="7387"/>
    <x v="1"/>
    <x v="1"/>
    <x v="4"/>
    <x v="3"/>
    <x v="55"/>
  </r>
  <r>
    <x v="7389"/>
    <s v="Mishin"/>
    <x v="136"/>
    <x v="1"/>
    <x v="0"/>
    <x v="10"/>
    <x v="8"/>
    <x v="0"/>
    <x v="2"/>
    <x v="0"/>
    <x v="1"/>
    <x v="7388"/>
    <x v="1"/>
    <x v="1"/>
    <x v="2"/>
    <x v="0"/>
    <x v="719"/>
  </r>
  <r>
    <x v="7390"/>
    <s v="Tu"/>
    <x v="248"/>
    <x v="1"/>
    <x v="1"/>
    <x v="43"/>
    <x v="6"/>
    <x v="4724"/>
    <x v="0"/>
    <x v="0"/>
    <x v="1"/>
    <x v="7389"/>
    <x v="1"/>
    <x v="1"/>
    <x v="3"/>
    <x v="0"/>
    <x v="503"/>
  </r>
  <r>
    <x v="7391"/>
    <s v="Castiglione"/>
    <x v="433"/>
    <x v="0"/>
    <x v="1"/>
    <x v="8"/>
    <x v="8"/>
    <x v="0"/>
    <x v="0"/>
    <x v="0"/>
    <x v="1"/>
    <x v="7390"/>
    <x v="1"/>
    <x v="1"/>
    <x v="4"/>
    <x v="1"/>
    <x v="637"/>
  </r>
  <r>
    <x v="7392"/>
    <s v="Nnaife"/>
    <x v="248"/>
    <x v="1"/>
    <x v="1"/>
    <x v="44"/>
    <x v="5"/>
    <x v="0"/>
    <x v="2"/>
    <x v="0"/>
    <x v="0"/>
    <x v="7391"/>
    <x v="1"/>
    <x v="1"/>
    <x v="1"/>
    <x v="3"/>
    <x v="169"/>
  </r>
  <r>
    <x v="7393"/>
    <s v="Yang"/>
    <x v="277"/>
    <x v="0"/>
    <x v="1"/>
    <x v="34"/>
    <x v="3"/>
    <x v="4725"/>
    <x v="0"/>
    <x v="1"/>
    <x v="1"/>
    <x v="7392"/>
    <x v="1"/>
    <x v="1"/>
    <x v="4"/>
    <x v="3"/>
    <x v="49"/>
  </r>
  <r>
    <x v="7394"/>
    <s v="Ayers"/>
    <x v="69"/>
    <x v="0"/>
    <x v="0"/>
    <x v="32"/>
    <x v="2"/>
    <x v="0"/>
    <x v="0"/>
    <x v="1"/>
    <x v="0"/>
    <x v="7393"/>
    <x v="1"/>
    <x v="1"/>
    <x v="4"/>
    <x v="0"/>
    <x v="769"/>
  </r>
  <r>
    <x v="7395"/>
    <s v="Cocci"/>
    <x v="102"/>
    <x v="2"/>
    <x v="0"/>
    <x v="13"/>
    <x v="3"/>
    <x v="4726"/>
    <x v="0"/>
    <x v="1"/>
    <x v="1"/>
    <x v="7394"/>
    <x v="0"/>
    <x v="0"/>
    <x v="4"/>
    <x v="3"/>
    <x v="366"/>
  </r>
  <r>
    <x v="7396"/>
    <s v="Mackenzie"/>
    <x v="59"/>
    <x v="1"/>
    <x v="0"/>
    <x v="27"/>
    <x v="8"/>
    <x v="4727"/>
    <x v="2"/>
    <x v="0"/>
    <x v="1"/>
    <x v="7395"/>
    <x v="0"/>
    <x v="0"/>
    <x v="3"/>
    <x v="3"/>
    <x v="531"/>
  </r>
  <r>
    <x v="7397"/>
    <s v="Fiorentini"/>
    <x v="159"/>
    <x v="2"/>
    <x v="1"/>
    <x v="40"/>
    <x v="4"/>
    <x v="4728"/>
    <x v="0"/>
    <x v="0"/>
    <x v="1"/>
    <x v="7396"/>
    <x v="0"/>
    <x v="0"/>
    <x v="2"/>
    <x v="2"/>
    <x v="34"/>
  </r>
  <r>
    <x v="7398"/>
    <s v="Akabueze"/>
    <x v="424"/>
    <x v="2"/>
    <x v="0"/>
    <x v="20"/>
    <x v="1"/>
    <x v="4729"/>
    <x v="0"/>
    <x v="0"/>
    <x v="0"/>
    <x v="7397"/>
    <x v="0"/>
    <x v="0"/>
    <x v="3"/>
    <x v="3"/>
    <x v="557"/>
  </r>
  <r>
    <x v="7399"/>
    <s v="Hyde"/>
    <x v="104"/>
    <x v="0"/>
    <x v="0"/>
    <x v="24"/>
    <x v="3"/>
    <x v="4730"/>
    <x v="0"/>
    <x v="0"/>
    <x v="1"/>
    <x v="7398"/>
    <x v="1"/>
    <x v="1"/>
    <x v="1"/>
    <x v="3"/>
    <x v="402"/>
  </r>
  <r>
    <x v="7400"/>
    <s v="Levi"/>
    <x v="223"/>
    <x v="2"/>
    <x v="1"/>
    <x v="12"/>
    <x v="1"/>
    <x v="4731"/>
    <x v="0"/>
    <x v="1"/>
    <x v="0"/>
    <x v="7399"/>
    <x v="0"/>
    <x v="0"/>
    <x v="3"/>
    <x v="0"/>
    <x v="742"/>
  </r>
  <r>
    <x v="7401"/>
    <s v="Nwabugwu"/>
    <x v="329"/>
    <x v="0"/>
    <x v="0"/>
    <x v="2"/>
    <x v="9"/>
    <x v="4732"/>
    <x v="2"/>
    <x v="1"/>
    <x v="1"/>
    <x v="7400"/>
    <x v="1"/>
    <x v="1"/>
    <x v="4"/>
    <x v="1"/>
    <x v="375"/>
  </r>
  <r>
    <x v="7402"/>
    <s v="Chia"/>
    <x v="83"/>
    <x v="1"/>
    <x v="1"/>
    <x v="19"/>
    <x v="3"/>
    <x v="4733"/>
    <x v="2"/>
    <x v="0"/>
    <x v="1"/>
    <x v="7401"/>
    <x v="1"/>
    <x v="1"/>
    <x v="4"/>
    <x v="3"/>
    <x v="442"/>
  </r>
  <r>
    <x v="7403"/>
    <s v="Trevisano"/>
    <x v="315"/>
    <x v="1"/>
    <x v="1"/>
    <x v="27"/>
    <x v="5"/>
    <x v="4734"/>
    <x v="0"/>
    <x v="1"/>
    <x v="1"/>
    <x v="7402"/>
    <x v="0"/>
    <x v="0"/>
    <x v="0"/>
    <x v="1"/>
    <x v="538"/>
  </r>
  <r>
    <x v="7404"/>
    <s v="Bennetts"/>
    <x v="191"/>
    <x v="0"/>
    <x v="1"/>
    <x v="2"/>
    <x v="1"/>
    <x v="0"/>
    <x v="2"/>
    <x v="0"/>
    <x v="0"/>
    <x v="7403"/>
    <x v="1"/>
    <x v="1"/>
    <x v="2"/>
    <x v="2"/>
    <x v="325"/>
  </r>
  <r>
    <x v="7405"/>
    <s v="Teng"/>
    <x v="40"/>
    <x v="0"/>
    <x v="1"/>
    <x v="10"/>
    <x v="2"/>
    <x v="4735"/>
    <x v="0"/>
    <x v="0"/>
    <x v="0"/>
    <x v="7404"/>
    <x v="1"/>
    <x v="1"/>
    <x v="1"/>
    <x v="3"/>
    <x v="503"/>
  </r>
  <r>
    <x v="7406"/>
    <s v="Hsueh"/>
    <x v="384"/>
    <x v="1"/>
    <x v="1"/>
    <x v="14"/>
    <x v="4"/>
    <x v="0"/>
    <x v="2"/>
    <x v="0"/>
    <x v="0"/>
    <x v="7405"/>
    <x v="1"/>
    <x v="1"/>
    <x v="3"/>
    <x v="2"/>
    <x v="254"/>
  </r>
  <r>
    <x v="7407"/>
    <s v="Mahmood"/>
    <x v="273"/>
    <x v="0"/>
    <x v="1"/>
    <x v="32"/>
    <x v="4"/>
    <x v="0"/>
    <x v="2"/>
    <x v="0"/>
    <x v="1"/>
    <x v="7406"/>
    <x v="1"/>
    <x v="1"/>
    <x v="0"/>
    <x v="1"/>
    <x v="615"/>
  </r>
  <r>
    <x v="7408"/>
    <s v="Sinclair"/>
    <x v="146"/>
    <x v="0"/>
    <x v="1"/>
    <x v="12"/>
    <x v="0"/>
    <x v="4736"/>
    <x v="0"/>
    <x v="0"/>
    <x v="0"/>
    <x v="7407"/>
    <x v="1"/>
    <x v="1"/>
    <x v="4"/>
    <x v="2"/>
    <x v="627"/>
  </r>
  <r>
    <x v="7409"/>
    <s v="Chin"/>
    <x v="148"/>
    <x v="2"/>
    <x v="0"/>
    <x v="0"/>
    <x v="9"/>
    <x v="4737"/>
    <x v="2"/>
    <x v="0"/>
    <x v="0"/>
    <x v="7408"/>
    <x v="1"/>
    <x v="1"/>
    <x v="2"/>
    <x v="2"/>
    <x v="294"/>
  </r>
  <r>
    <x v="7410"/>
    <s v="She"/>
    <x v="194"/>
    <x v="1"/>
    <x v="1"/>
    <x v="10"/>
    <x v="8"/>
    <x v="0"/>
    <x v="2"/>
    <x v="0"/>
    <x v="1"/>
    <x v="7409"/>
    <x v="1"/>
    <x v="1"/>
    <x v="1"/>
    <x v="2"/>
    <x v="490"/>
  </r>
  <r>
    <x v="7411"/>
    <s v="He"/>
    <x v="216"/>
    <x v="2"/>
    <x v="0"/>
    <x v="51"/>
    <x v="5"/>
    <x v="4738"/>
    <x v="0"/>
    <x v="0"/>
    <x v="1"/>
    <x v="7410"/>
    <x v="1"/>
    <x v="1"/>
    <x v="0"/>
    <x v="2"/>
    <x v="304"/>
  </r>
  <r>
    <x v="7412"/>
    <s v="Hill"/>
    <x v="351"/>
    <x v="0"/>
    <x v="1"/>
    <x v="18"/>
    <x v="3"/>
    <x v="0"/>
    <x v="2"/>
    <x v="0"/>
    <x v="0"/>
    <x v="7411"/>
    <x v="1"/>
    <x v="1"/>
    <x v="0"/>
    <x v="0"/>
    <x v="36"/>
  </r>
  <r>
    <x v="7413"/>
    <s v="Vachon"/>
    <x v="4"/>
    <x v="2"/>
    <x v="0"/>
    <x v="8"/>
    <x v="4"/>
    <x v="4739"/>
    <x v="0"/>
    <x v="1"/>
    <x v="0"/>
    <x v="7412"/>
    <x v="1"/>
    <x v="1"/>
    <x v="4"/>
    <x v="3"/>
    <x v="475"/>
  </r>
  <r>
    <x v="7414"/>
    <s v="Ball"/>
    <x v="227"/>
    <x v="2"/>
    <x v="0"/>
    <x v="13"/>
    <x v="0"/>
    <x v="4740"/>
    <x v="2"/>
    <x v="0"/>
    <x v="0"/>
    <x v="7413"/>
    <x v="1"/>
    <x v="1"/>
    <x v="2"/>
    <x v="1"/>
    <x v="564"/>
  </r>
  <r>
    <x v="7415"/>
    <s v="Hsieh"/>
    <x v="359"/>
    <x v="0"/>
    <x v="1"/>
    <x v="6"/>
    <x v="5"/>
    <x v="0"/>
    <x v="2"/>
    <x v="1"/>
    <x v="1"/>
    <x v="7414"/>
    <x v="1"/>
    <x v="1"/>
    <x v="4"/>
    <x v="0"/>
    <x v="474"/>
  </r>
  <r>
    <x v="7416"/>
    <s v="Baker"/>
    <x v="202"/>
    <x v="0"/>
    <x v="1"/>
    <x v="18"/>
    <x v="2"/>
    <x v="0"/>
    <x v="2"/>
    <x v="1"/>
    <x v="0"/>
    <x v="7415"/>
    <x v="1"/>
    <x v="1"/>
    <x v="3"/>
    <x v="3"/>
    <x v="472"/>
  </r>
  <r>
    <x v="7417"/>
    <s v="Monaldo"/>
    <x v="87"/>
    <x v="2"/>
    <x v="0"/>
    <x v="24"/>
    <x v="8"/>
    <x v="4741"/>
    <x v="0"/>
    <x v="0"/>
    <x v="1"/>
    <x v="7416"/>
    <x v="1"/>
    <x v="1"/>
    <x v="3"/>
    <x v="0"/>
    <x v="648"/>
  </r>
  <r>
    <x v="7418"/>
    <s v="Lucchesi"/>
    <x v="360"/>
    <x v="0"/>
    <x v="1"/>
    <x v="18"/>
    <x v="4"/>
    <x v="0"/>
    <x v="2"/>
    <x v="0"/>
    <x v="1"/>
    <x v="7417"/>
    <x v="1"/>
    <x v="1"/>
    <x v="1"/>
    <x v="3"/>
    <x v="360"/>
  </r>
  <r>
    <x v="7419"/>
    <s v="Hamilton"/>
    <x v="256"/>
    <x v="2"/>
    <x v="0"/>
    <x v="20"/>
    <x v="6"/>
    <x v="4742"/>
    <x v="2"/>
    <x v="1"/>
    <x v="1"/>
    <x v="7418"/>
    <x v="1"/>
    <x v="1"/>
    <x v="4"/>
    <x v="2"/>
    <x v="225"/>
  </r>
  <r>
    <x v="7420"/>
    <s v="Kuo"/>
    <x v="264"/>
    <x v="2"/>
    <x v="0"/>
    <x v="16"/>
    <x v="9"/>
    <x v="4743"/>
    <x v="0"/>
    <x v="0"/>
    <x v="0"/>
    <x v="7419"/>
    <x v="1"/>
    <x v="1"/>
    <x v="4"/>
    <x v="1"/>
    <x v="197"/>
  </r>
  <r>
    <x v="7421"/>
    <s v="Fan"/>
    <x v="177"/>
    <x v="1"/>
    <x v="0"/>
    <x v="18"/>
    <x v="1"/>
    <x v="0"/>
    <x v="0"/>
    <x v="0"/>
    <x v="0"/>
    <x v="7420"/>
    <x v="1"/>
    <x v="1"/>
    <x v="1"/>
    <x v="1"/>
    <x v="667"/>
  </r>
  <r>
    <x v="7422"/>
    <s v="Wright"/>
    <x v="95"/>
    <x v="0"/>
    <x v="1"/>
    <x v="6"/>
    <x v="3"/>
    <x v="4744"/>
    <x v="0"/>
    <x v="0"/>
    <x v="0"/>
    <x v="7421"/>
    <x v="1"/>
    <x v="1"/>
    <x v="4"/>
    <x v="3"/>
    <x v="641"/>
  </r>
  <r>
    <x v="7423"/>
    <s v="Milano"/>
    <x v="3"/>
    <x v="2"/>
    <x v="1"/>
    <x v="18"/>
    <x v="0"/>
    <x v="4745"/>
    <x v="2"/>
    <x v="0"/>
    <x v="1"/>
    <x v="7422"/>
    <x v="1"/>
    <x v="1"/>
    <x v="1"/>
    <x v="1"/>
    <x v="361"/>
  </r>
  <r>
    <x v="7424"/>
    <s v="Wall"/>
    <x v="275"/>
    <x v="2"/>
    <x v="1"/>
    <x v="16"/>
    <x v="1"/>
    <x v="4746"/>
    <x v="0"/>
    <x v="0"/>
    <x v="1"/>
    <x v="7423"/>
    <x v="0"/>
    <x v="0"/>
    <x v="0"/>
    <x v="3"/>
    <x v="102"/>
  </r>
  <r>
    <x v="7425"/>
    <s v="Chidumaga"/>
    <x v="348"/>
    <x v="2"/>
    <x v="1"/>
    <x v="19"/>
    <x v="6"/>
    <x v="4747"/>
    <x v="0"/>
    <x v="0"/>
    <x v="1"/>
    <x v="7424"/>
    <x v="0"/>
    <x v="0"/>
    <x v="0"/>
    <x v="2"/>
    <x v="762"/>
  </r>
  <r>
    <x v="7426"/>
    <s v="Olisaemeka"/>
    <x v="0"/>
    <x v="0"/>
    <x v="0"/>
    <x v="36"/>
    <x v="4"/>
    <x v="0"/>
    <x v="0"/>
    <x v="1"/>
    <x v="1"/>
    <x v="7425"/>
    <x v="0"/>
    <x v="0"/>
    <x v="2"/>
    <x v="1"/>
    <x v="406"/>
  </r>
  <r>
    <x v="7427"/>
    <s v="Kovalyova"/>
    <x v="194"/>
    <x v="1"/>
    <x v="1"/>
    <x v="19"/>
    <x v="2"/>
    <x v="4748"/>
    <x v="0"/>
    <x v="1"/>
    <x v="1"/>
    <x v="7426"/>
    <x v="1"/>
    <x v="1"/>
    <x v="2"/>
    <x v="0"/>
    <x v="568"/>
  </r>
  <r>
    <x v="7428"/>
    <s v="Onio"/>
    <x v="310"/>
    <x v="1"/>
    <x v="1"/>
    <x v="15"/>
    <x v="9"/>
    <x v="4749"/>
    <x v="2"/>
    <x v="0"/>
    <x v="0"/>
    <x v="7427"/>
    <x v="1"/>
    <x v="1"/>
    <x v="4"/>
    <x v="0"/>
    <x v="372"/>
  </r>
  <r>
    <x v="7429"/>
    <s v="Hill"/>
    <x v="99"/>
    <x v="1"/>
    <x v="0"/>
    <x v="3"/>
    <x v="5"/>
    <x v="4750"/>
    <x v="0"/>
    <x v="1"/>
    <x v="1"/>
    <x v="7428"/>
    <x v="1"/>
    <x v="1"/>
    <x v="3"/>
    <x v="0"/>
    <x v="531"/>
  </r>
  <r>
    <x v="7430"/>
    <s v="Okeke"/>
    <x v="141"/>
    <x v="0"/>
    <x v="0"/>
    <x v="12"/>
    <x v="10"/>
    <x v="4751"/>
    <x v="2"/>
    <x v="0"/>
    <x v="1"/>
    <x v="7429"/>
    <x v="1"/>
    <x v="1"/>
    <x v="4"/>
    <x v="2"/>
    <x v="259"/>
  </r>
  <r>
    <x v="7431"/>
    <s v="Upjohn"/>
    <x v="71"/>
    <x v="0"/>
    <x v="1"/>
    <x v="16"/>
    <x v="6"/>
    <x v="0"/>
    <x v="2"/>
    <x v="0"/>
    <x v="1"/>
    <x v="7430"/>
    <x v="1"/>
    <x v="1"/>
    <x v="4"/>
    <x v="2"/>
    <x v="369"/>
  </r>
  <r>
    <x v="7432"/>
    <s v="H?"/>
    <x v="251"/>
    <x v="2"/>
    <x v="1"/>
    <x v="8"/>
    <x v="0"/>
    <x v="4752"/>
    <x v="2"/>
    <x v="1"/>
    <x v="0"/>
    <x v="7431"/>
    <x v="1"/>
    <x v="1"/>
    <x v="3"/>
    <x v="0"/>
    <x v="54"/>
  </r>
  <r>
    <x v="7433"/>
    <s v="Marcus"/>
    <x v="279"/>
    <x v="2"/>
    <x v="0"/>
    <x v="24"/>
    <x v="0"/>
    <x v="4753"/>
    <x v="0"/>
    <x v="0"/>
    <x v="0"/>
    <x v="7432"/>
    <x v="0"/>
    <x v="0"/>
    <x v="0"/>
    <x v="0"/>
    <x v="323"/>
  </r>
  <r>
    <x v="7434"/>
    <s v="Yobachukwu"/>
    <x v="276"/>
    <x v="1"/>
    <x v="1"/>
    <x v="12"/>
    <x v="1"/>
    <x v="0"/>
    <x v="2"/>
    <x v="0"/>
    <x v="1"/>
    <x v="7433"/>
    <x v="1"/>
    <x v="1"/>
    <x v="0"/>
    <x v="2"/>
    <x v="1"/>
  </r>
  <r>
    <x v="7435"/>
    <s v="Russell"/>
    <x v="167"/>
    <x v="1"/>
    <x v="0"/>
    <x v="5"/>
    <x v="8"/>
    <x v="4754"/>
    <x v="1"/>
    <x v="0"/>
    <x v="1"/>
    <x v="7434"/>
    <x v="0"/>
    <x v="0"/>
    <x v="0"/>
    <x v="2"/>
    <x v="470"/>
  </r>
  <r>
    <x v="7436"/>
    <s v="Hovell"/>
    <x v="82"/>
    <x v="2"/>
    <x v="0"/>
    <x v="38"/>
    <x v="5"/>
    <x v="4755"/>
    <x v="0"/>
    <x v="0"/>
    <x v="1"/>
    <x v="7435"/>
    <x v="0"/>
    <x v="0"/>
    <x v="3"/>
    <x v="3"/>
    <x v="111"/>
  </r>
  <r>
    <x v="7437"/>
    <s v="Chukwumaobim"/>
    <x v="103"/>
    <x v="0"/>
    <x v="0"/>
    <x v="6"/>
    <x v="9"/>
    <x v="4756"/>
    <x v="0"/>
    <x v="0"/>
    <x v="0"/>
    <x v="7436"/>
    <x v="1"/>
    <x v="1"/>
    <x v="3"/>
    <x v="0"/>
    <x v="53"/>
  </r>
  <r>
    <x v="7438"/>
    <s v="Boyle"/>
    <x v="10"/>
    <x v="0"/>
    <x v="0"/>
    <x v="15"/>
    <x v="4"/>
    <x v="4757"/>
    <x v="2"/>
    <x v="0"/>
    <x v="1"/>
    <x v="7437"/>
    <x v="1"/>
    <x v="1"/>
    <x v="0"/>
    <x v="2"/>
    <x v="457"/>
  </r>
  <r>
    <x v="7439"/>
    <s v="Scott"/>
    <x v="108"/>
    <x v="0"/>
    <x v="0"/>
    <x v="7"/>
    <x v="5"/>
    <x v="4758"/>
    <x v="2"/>
    <x v="1"/>
    <x v="1"/>
    <x v="7438"/>
    <x v="1"/>
    <x v="1"/>
    <x v="4"/>
    <x v="1"/>
    <x v="462"/>
  </r>
  <r>
    <x v="7440"/>
    <s v="Johnstone"/>
    <x v="95"/>
    <x v="1"/>
    <x v="0"/>
    <x v="40"/>
    <x v="5"/>
    <x v="4759"/>
    <x v="0"/>
    <x v="1"/>
    <x v="1"/>
    <x v="7439"/>
    <x v="1"/>
    <x v="1"/>
    <x v="3"/>
    <x v="0"/>
    <x v="123"/>
  </r>
  <r>
    <x v="7441"/>
    <s v="Alvares"/>
    <x v="102"/>
    <x v="0"/>
    <x v="1"/>
    <x v="41"/>
    <x v="8"/>
    <x v="0"/>
    <x v="2"/>
    <x v="0"/>
    <x v="0"/>
    <x v="7440"/>
    <x v="1"/>
    <x v="1"/>
    <x v="2"/>
    <x v="0"/>
    <x v="352"/>
  </r>
  <r>
    <x v="7442"/>
    <s v="McDavid"/>
    <x v="55"/>
    <x v="1"/>
    <x v="1"/>
    <x v="18"/>
    <x v="8"/>
    <x v="0"/>
    <x v="2"/>
    <x v="0"/>
    <x v="1"/>
    <x v="7441"/>
    <x v="1"/>
    <x v="1"/>
    <x v="4"/>
    <x v="1"/>
    <x v="35"/>
  </r>
  <r>
    <x v="7443"/>
    <s v="Dellucci"/>
    <x v="177"/>
    <x v="0"/>
    <x v="0"/>
    <x v="9"/>
    <x v="0"/>
    <x v="4760"/>
    <x v="0"/>
    <x v="0"/>
    <x v="1"/>
    <x v="7442"/>
    <x v="1"/>
    <x v="1"/>
    <x v="2"/>
    <x v="1"/>
    <x v="585"/>
  </r>
  <r>
    <x v="7444"/>
    <s v="Brothers"/>
    <x v="56"/>
    <x v="0"/>
    <x v="0"/>
    <x v="6"/>
    <x v="4"/>
    <x v="0"/>
    <x v="2"/>
    <x v="0"/>
    <x v="0"/>
    <x v="7443"/>
    <x v="1"/>
    <x v="1"/>
    <x v="3"/>
    <x v="1"/>
    <x v="776"/>
  </r>
  <r>
    <x v="7445"/>
    <s v="Sanders"/>
    <x v="151"/>
    <x v="0"/>
    <x v="0"/>
    <x v="13"/>
    <x v="4"/>
    <x v="0"/>
    <x v="0"/>
    <x v="0"/>
    <x v="1"/>
    <x v="7444"/>
    <x v="0"/>
    <x v="0"/>
    <x v="2"/>
    <x v="2"/>
    <x v="78"/>
  </r>
  <r>
    <x v="7446"/>
    <s v="Morrison"/>
    <x v="219"/>
    <x v="0"/>
    <x v="1"/>
    <x v="12"/>
    <x v="6"/>
    <x v="4761"/>
    <x v="0"/>
    <x v="0"/>
    <x v="0"/>
    <x v="7445"/>
    <x v="1"/>
    <x v="1"/>
    <x v="0"/>
    <x v="0"/>
    <x v="234"/>
  </r>
  <r>
    <x v="7447"/>
    <s v="Molle"/>
    <x v="20"/>
    <x v="2"/>
    <x v="1"/>
    <x v="33"/>
    <x v="2"/>
    <x v="4762"/>
    <x v="2"/>
    <x v="0"/>
    <x v="0"/>
    <x v="7446"/>
    <x v="1"/>
    <x v="1"/>
    <x v="1"/>
    <x v="2"/>
    <x v="390"/>
  </r>
  <r>
    <x v="7448"/>
    <s v="Genovese"/>
    <x v="121"/>
    <x v="1"/>
    <x v="1"/>
    <x v="18"/>
    <x v="3"/>
    <x v="4763"/>
    <x v="0"/>
    <x v="1"/>
    <x v="1"/>
    <x v="7447"/>
    <x v="0"/>
    <x v="0"/>
    <x v="4"/>
    <x v="0"/>
    <x v="574"/>
  </r>
  <r>
    <x v="7449"/>
    <s v="Zetticci"/>
    <x v="47"/>
    <x v="0"/>
    <x v="0"/>
    <x v="24"/>
    <x v="0"/>
    <x v="4764"/>
    <x v="2"/>
    <x v="0"/>
    <x v="0"/>
    <x v="7448"/>
    <x v="1"/>
    <x v="1"/>
    <x v="2"/>
    <x v="3"/>
    <x v="256"/>
  </r>
  <r>
    <x v="7450"/>
    <s v="Hsueh"/>
    <x v="170"/>
    <x v="1"/>
    <x v="0"/>
    <x v="2"/>
    <x v="8"/>
    <x v="4765"/>
    <x v="2"/>
    <x v="0"/>
    <x v="0"/>
    <x v="7449"/>
    <x v="1"/>
    <x v="1"/>
    <x v="0"/>
    <x v="1"/>
    <x v="552"/>
  </r>
  <r>
    <x v="7451"/>
    <s v="Alexander"/>
    <x v="173"/>
    <x v="0"/>
    <x v="1"/>
    <x v="43"/>
    <x v="2"/>
    <x v="0"/>
    <x v="2"/>
    <x v="1"/>
    <x v="1"/>
    <x v="7450"/>
    <x v="1"/>
    <x v="1"/>
    <x v="2"/>
    <x v="1"/>
    <x v="70"/>
  </r>
  <r>
    <x v="7452"/>
    <s v="Muravyova"/>
    <x v="391"/>
    <x v="1"/>
    <x v="1"/>
    <x v="4"/>
    <x v="2"/>
    <x v="0"/>
    <x v="2"/>
    <x v="1"/>
    <x v="1"/>
    <x v="7451"/>
    <x v="1"/>
    <x v="1"/>
    <x v="4"/>
    <x v="0"/>
    <x v="364"/>
  </r>
  <r>
    <x v="7453"/>
    <s v="Wright"/>
    <x v="143"/>
    <x v="2"/>
    <x v="0"/>
    <x v="12"/>
    <x v="1"/>
    <x v="4766"/>
    <x v="1"/>
    <x v="0"/>
    <x v="0"/>
    <x v="7452"/>
    <x v="0"/>
    <x v="0"/>
    <x v="3"/>
    <x v="1"/>
    <x v="359"/>
  </r>
  <r>
    <x v="7454"/>
    <s v="Calabresi"/>
    <x v="19"/>
    <x v="0"/>
    <x v="1"/>
    <x v="17"/>
    <x v="10"/>
    <x v="0"/>
    <x v="2"/>
    <x v="0"/>
    <x v="0"/>
    <x v="7453"/>
    <x v="1"/>
    <x v="1"/>
    <x v="1"/>
    <x v="0"/>
    <x v="486"/>
  </r>
  <r>
    <x v="7455"/>
    <s v="Johnson"/>
    <x v="46"/>
    <x v="2"/>
    <x v="1"/>
    <x v="19"/>
    <x v="4"/>
    <x v="4767"/>
    <x v="0"/>
    <x v="1"/>
    <x v="0"/>
    <x v="7454"/>
    <x v="0"/>
    <x v="0"/>
    <x v="1"/>
    <x v="3"/>
    <x v="307"/>
  </r>
  <r>
    <x v="7456"/>
    <s v="Lucchesi"/>
    <x v="254"/>
    <x v="1"/>
    <x v="1"/>
    <x v="43"/>
    <x v="2"/>
    <x v="0"/>
    <x v="2"/>
    <x v="0"/>
    <x v="1"/>
    <x v="7455"/>
    <x v="1"/>
    <x v="1"/>
    <x v="2"/>
    <x v="1"/>
    <x v="4"/>
  </r>
  <r>
    <x v="7457"/>
    <s v="Galgano"/>
    <x v="74"/>
    <x v="2"/>
    <x v="0"/>
    <x v="3"/>
    <x v="0"/>
    <x v="4768"/>
    <x v="3"/>
    <x v="0"/>
    <x v="1"/>
    <x v="7456"/>
    <x v="0"/>
    <x v="0"/>
    <x v="2"/>
    <x v="1"/>
    <x v="778"/>
  </r>
  <r>
    <x v="7458"/>
    <s v="Grigoryeva"/>
    <x v="346"/>
    <x v="1"/>
    <x v="0"/>
    <x v="3"/>
    <x v="8"/>
    <x v="0"/>
    <x v="0"/>
    <x v="0"/>
    <x v="0"/>
    <x v="7457"/>
    <x v="1"/>
    <x v="1"/>
    <x v="2"/>
    <x v="1"/>
    <x v="189"/>
  </r>
  <r>
    <x v="7459"/>
    <s v="Raymond"/>
    <x v="5"/>
    <x v="1"/>
    <x v="0"/>
    <x v="6"/>
    <x v="4"/>
    <x v="0"/>
    <x v="2"/>
    <x v="0"/>
    <x v="0"/>
    <x v="7458"/>
    <x v="1"/>
    <x v="1"/>
    <x v="3"/>
    <x v="1"/>
    <x v="49"/>
  </r>
  <r>
    <x v="7460"/>
    <s v="Paterson"/>
    <x v="83"/>
    <x v="2"/>
    <x v="1"/>
    <x v="33"/>
    <x v="5"/>
    <x v="4769"/>
    <x v="2"/>
    <x v="0"/>
    <x v="1"/>
    <x v="7459"/>
    <x v="1"/>
    <x v="1"/>
    <x v="1"/>
    <x v="3"/>
    <x v="696"/>
  </r>
  <r>
    <x v="7461"/>
    <s v="Genovese"/>
    <x v="248"/>
    <x v="1"/>
    <x v="1"/>
    <x v="15"/>
    <x v="4"/>
    <x v="0"/>
    <x v="2"/>
    <x v="1"/>
    <x v="0"/>
    <x v="7460"/>
    <x v="1"/>
    <x v="1"/>
    <x v="1"/>
    <x v="3"/>
    <x v="616"/>
  </r>
  <r>
    <x v="7462"/>
    <s v="Martin"/>
    <x v="167"/>
    <x v="0"/>
    <x v="1"/>
    <x v="20"/>
    <x v="9"/>
    <x v="0"/>
    <x v="0"/>
    <x v="0"/>
    <x v="0"/>
    <x v="7461"/>
    <x v="1"/>
    <x v="1"/>
    <x v="1"/>
    <x v="2"/>
    <x v="384"/>
  </r>
  <r>
    <x v="7463"/>
    <s v="Moretti"/>
    <x v="140"/>
    <x v="0"/>
    <x v="1"/>
    <x v="18"/>
    <x v="10"/>
    <x v="4770"/>
    <x v="0"/>
    <x v="0"/>
    <x v="1"/>
    <x v="7462"/>
    <x v="1"/>
    <x v="1"/>
    <x v="0"/>
    <x v="3"/>
    <x v="752"/>
  </r>
  <r>
    <x v="7464"/>
    <s v="Leckie"/>
    <x v="387"/>
    <x v="2"/>
    <x v="1"/>
    <x v="24"/>
    <x v="9"/>
    <x v="4771"/>
    <x v="0"/>
    <x v="0"/>
    <x v="1"/>
    <x v="7463"/>
    <x v="0"/>
    <x v="0"/>
    <x v="4"/>
    <x v="1"/>
    <x v="669"/>
  </r>
  <r>
    <x v="7465"/>
    <s v="Lane"/>
    <x v="299"/>
    <x v="2"/>
    <x v="1"/>
    <x v="33"/>
    <x v="6"/>
    <x v="4772"/>
    <x v="0"/>
    <x v="1"/>
    <x v="0"/>
    <x v="7464"/>
    <x v="1"/>
    <x v="1"/>
    <x v="0"/>
    <x v="1"/>
    <x v="613"/>
  </r>
  <r>
    <x v="7466"/>
    <s v="Brodney"/>
    <x v="298"/>
    <x v="2"/>
    <x v="0"/>
    <x v="33"/>
    <x v="4"/>
    <x v="4773"/>
    <x v="0"/>
    <x v="0"/>
    <x v="0"/>
    <x v="7465"/>
    <x v="1"/>
    <x v="1"/>
    <x v="4"/>
    <x v="2"/>
    <x v="141"/>
  </r>
  <r>
    <x v="7467"/>
    <s v="Angelo"/>
    <x v="189"/>
    <x v="2"/>
    <x v="0"/>
    <x v="24"/>
    <x v="7"/>
    <x v="4774"/>
    <x v="2"/>
    <x v="0"/>
    <x v="0"/>
    <x v="7466"/>
    <x v="1"/>
    <x v="1"/>
    <x v="0"/>
    <x v="1"/>
    <x v="34"/>
  </r>
  <r>
    <x v="7468"/>
    <s v="Millar"/>
    <x v="271"/>
    <x v="1"/>
    <x v="0"/>
    <x v="28"/>
    <x v="0"/>
    <x v="0"/>
    <x v="2"/>
    <x v="0"/>
    <x v="0"/>
    <x v="7467"/>
    <x v="1"/>
    <x v="1"/>
    <x v="0"/>
    <x v="3"/>
    <x v="657"/>
  </r>
  <r>
    <x v="7469"/>
    <s v="Balashov"/>
    <x v="112"/>
    <x v="0"/>
    <x v="0"/>
    <x v="12"/>
    <x v="2"/>
    <x v="4775"/>
    <x v="0"/>
    <x v="0"/>
    <x v="1"/>
    <x v="7468"/>
    <x v="1"/>
    <x v="1"/>
    <x v="2"/>
    <x v="0"/>
    <x v="22"/>
  </r>
  <r>
    <x v="7470"/>
    <s v="Afanasyev"/>
    <x v="4"/>
    <x v="2"/>
    <x v="0"/>
    <x v="40"/>
    <x v="4"/>
    <x v="4776"/>
    <x v="2"/>
    <x v="0"/>
    <x v="0"/>
    <x v="7469"/>
    <x v="1"/>
    <x v="1"/>
    <x v="4"/>
    <x v="1"/>
    <x v="745"/>
  </r>
  <r>
    <x v="7471"/>
    <s v="Chialuka"/>
    <x v="268"/>
    <x v="2"/>
    <x v="0"/>
    <x v="30"/>
    <x v="2"/>
    <x v="4777"/>
    <x v="0"/>
    <x v="1"/>
    <x v="0"/>
    <x v="7470"/>
    <x v="1"/>
    <x v="1"/>
    <x v="2"/>
    <x v="0"/>
    <x v="532"/>
  </r>
  <r>
    <x v="7472"/>
    <s v="Yermolayev"/>
    <x v="453"/>
    <x v="0"/>
    <x v="0"/>
    <x v="18"/>
    <x v="5"/>
    <x v="4778"/>
    <x v="2"/>
    <x v="0"/>
    <x v="1"/>
    <x v="7471"/>
    <x v="1"/>
    <x v="1"/>
    <x v="3"/>
    <x v="2"/>
    <x v="702"/>
  </r>
  <r>
    <x v="7473"/>
    <s v="Tien"/>
    <x v="349"/>
    <x v="1"/>
    <x v="1"/>
    <x v="15"/>
    <x v="4"/>
    <x v="4779"/>
    <x v="0"/>
    <x v="0"/>
    <x v="0"/>
    <x v="7472"/>
    <x v="1"/>
    <x v="1"/>
    <x v="1"/>
    <x v="3"/>
    <x v="22"/>
  </r>
  <r>
    <x v="7474"/>
    <s v="Lucchesi"/>
    <x v="134"/>
    <x v="0"/>
    <x v="1"/>
    <x v="5"/>
    <x v="4"/>
    <x v="4780"/>
    <x v="0"/>
    <x v="0"/>
    <x v="1"/>
    <x v="7473"/>
    <x v="0"/>
    <x v="0"/>
    <x v="3"/>
    <x v="1"/>
    <x v="474"/>
  </r>
  <r>
    <x v="7475"/>
    <s v="Lai"/>
    <x v="47"/>
    <x v="0"/>
    <x v="1"/>
    <x v="8"/>
    <x v="1"/>
    <x v="4781"/>
    <x v="0"/>
    <x v="1"/>
    <x v="1"/>
    <x v="7474"/>
    <x v="1"/>
    <x v="1"/>
    <x v="4"/>
    <x v="1"/>
    <x v="769"/>
  </r>
  <r>
    <x v="7476"/>
    <s v="Bates"/>
    <x v="150"/>
    <x v="0"/>
    <x v="1"/>
    <x v="4"/>
    <x v="0"/>
    <x v="4782"/>
    <x v="2"/>
    <x v="0"/>
    <x v="1"/>
    <x v="7475"/>
    <x v="1"/>
    <x v="1"/>
    <x v="3"/>
    <x v="0"/>
    <x v="570"/>
  </r>
  <r>
    <x v="7477"/>
    <s v="Saunders"/>
    <x v="360"/>
    <x v="0"/>
    <x v="0"/>
    <x v="27"/>
    <x v="10"/>
    <x v="4783"/>
    <x v="0"/>
    <x v="1"/>
    <x v="1"/>
    <x v="7476"/>
    <x v="0"/>
    <x v="0"/>
    <x v="0"/>
    <x v="2"/>
    <x v="462"/>
  </r>
  <r>
    <x v="7478"/>
    <s v="Chukwuemeka"/>
    <x v="181"/>
    <x v="1"/>
    <x v="1"/>
    <x v="32"/>
    <x v="4"/>
    <x v="0"/>
    <x v="2"/>
    <x v="0"/>
    <x v="1"/>
    <x v="7477"/>
    <x v="1"/>
    <x v="1"/>
    <x v="1"/>
    <x v="2"/>
    <x v="260"/>
  </r>
  <r>
    <x v="7479"/>
    <s v="Meagher"/>
    <x v="162"/>
    <x v="1"/>
    <x v="1"/>
    <x v="12"/>
    <x v="2"/>
    <x v="4784"/>
    <x v="0"/>
    <x v="0"/>
    <x v="1"/>
    <x v="7478"/>
    <x v="1"/>
    <x v="1"/>
    <x v="0"/>
    <x v="3"/>
    <x v="13"/>
  </r>
  <r>
    <x v="7480"/>
    <s v="Golubeva"/>
    <x v="35"/>
    <x v="1"/>
    <x v="1"/>
    <x v="20"/>
    <x v="5"/>
    <x v="4785"/>
    <x v="0"/>
    <x v="1"/>
    <x v="1"/>
    <x v="7479"/>
    <x v="1"/>
    <x v="1"/>
    <x v="1"/>
    <x v="2"/>
    <x v="229"/>
  </r>
  <r>
    <x v="7481"/>
    <s v="Collier"/>
    <x v="216"/>
    <x v="0"/>
    <x v="1"/>
    <x v="10"/>
    <x v="3"/>
    <x v="4786"/>
    <x v="2"/>
    <x v="0"/>
    <x v="0"/>
    <x v="7480"/>
    <x v="1"/>
    <x v="1"/>
    <x v="2"/>
    <x v="2"/>
    <x v="469"/>
  </r>
  <r>
    <x v="7482"/>
    <s v="Chan"/>
    <x v="219"/>
    <x v="2"/>
    <x v="1"/>
    <x v="3"/>
    <x v="8"/>
    <x v="4787"/>
    <x v="2"/>
    <x v="0"/>
    <x v="1"/>
    <x v="7481"/>
    <x v="1"/>
    <x v="1"/>
    <x v="1"/>
    <x v="2"/>
    <x v="541"/>
  </r>
  <r>
    <x v="7483"/>
    <s v="Chen"/>
    <x v="15"/>
    <x v="0"/>
    <x v="1"/>
    <x v="4"/>
    <x v="8"/>
    <x v="4788"/>
    <x v="0"/>
    <x v="1"/>
    <x v="0"/>
    <x v="7482"/>
    <x v="0"/>
    <x v="0"/>
    <x v="3"/>
    <x v="1"/>
    <x v="559"/>
  </r>
  <r>
    <x v="7484"/>
    <s v="Wright"/>
    <x v="175"/>
    <x v="0"/>
    <x v="0"/>
    <x v="12"/>
    <x v="9"/>
    <x v="0"/>
    <x v="0"/>
    <x v="1"/>
    <x v="0"/>
    <x v="7483"/>
    <x v="1"/>
    <x v="1"/>
    <x v="0"/>
    <x v="2"/>
    <x v="175"/>
  </r>
  <r>
    <x v="7485"/>
    <s v="Cocci"/>
    <x v="343"/>
    <x v="0"/>
    <x v="1"/>
    <x v="15"/>
    <x v="8"/>
    <x v="0"/>
    <x v="2"/>
    <x v="0"/>
    <x v="1"/>
    <x v="7484"/>
    <x v="1"/>
    <x v="1"/>
    <x v="3"/>
    <x v="2"/>
    <x v="286"/>
  </r>
  <r>
    <x v="7486"/>
    <s v="Williams"/>
    <x v="90"/>
    <x v="0"/>
    <x v="1"/>
    <x v="23"/>
    <x v="2"/>
    <x v="0"/>
    <x v="2"/>
    <x v="1"/>
    <x v="1"/>
    <x v="7485"/>
    <x v="1"/>
    <x v="1"/>
    <x v="1"/>
    <x v="1"/>
    <x v="481"/>
  </r>
  <r>
    <x v="7487"/>
    <s v="McGuffog"/>
    <x v="189"/>
    <x v="0"/>
    <x v="0"/>
    <x v="27"/>
    <x v="4"/>
    <x v="0"/>
    <x v="0"/>
    <x v="1"/>
    <x v="1"/>
    <x v="7486"/>
    <x v="0"/>
    <x v="0"/>
    <x v="4"/>
    <x v="3"/>
    <x v="247"/>
  </r>
  <r>
    <x v="7488"/>
    <s v="Chukwujamuike"/>
    <x v="100"/>
    <x v="2"/>
    <x v="0"/>
    <x v="0"/>
    <x v="4"/>
    <x v="4789"/>
    <x v="0"/>
    <x v="0"/>
    <x v="1"/>
    <x v="7487"/>
    <x v="1"/>
    <x v="1"/>
    <x v="4"/>
    <x v="0"/>
    <x v="126"/>
  </r>
  <r>
    <x v="7489"/>
    <s v="Scott"/>
    <x v="330"/>
    <x v="0"/>
    <x v="0"/>
    <x v="28"/>
    <x v="5"/>
    <x v="4790"/>
    <x v="0"/>
    <x v="0"/>
    <x v="1"/>
    <x v="7488"/>
    <x v="1"/>
    <x v="1"/>
    <x v="3"/>
    <x v="2"/>
    <x v="493"/>
  </r>
  <r>
    <x v="7490"/>
    <s v="Bell"/>
    <x v="222"/>
    <x v="0"/>
    <x v="0"/>
    <x v="12"/>
    <x v="0"/>
    <x v="4791"/>
    <x v="0"/>
    <x v="0"/>
    <x v="0"/>
    <x v="7489"/>
    <x v="1"/>
    <x v="1"/>
    <x v="2"/>
    <x v="1"/>
    <x v="407"/>
  </r>
  <r>
    <x v="7491"/>
    <s v="Olisaemeka"/>
    <x v="95"/>
    <x v="0"/>
    <x v="1"/>
    <x v="20"/>
    <x v="4"/>
    <x v="4792"/>
    <x v="2"/>
    <x v="0"/>
    <x v="1"/>
    <x v="7490"/>
    <x v="1"/>
    <x v="1"/>
    <x v="4"/>
    <x v="0"/>
    <x v="269"/>
  </r>
  <r>
    <x v="7492"/>
    <s v="Napolitani"/>
    <x v="119"/>
    <x v="0"/>
    <x v="1"/>
    <x v="34"/>
    <x v="7"/>
    <x v="4793"/>
    <x v="0"/>
    <x v="1"/>
    <x v="0"/>
    <x v="7491"/>
    <x v="0"/>
    <x v="0"/>
    <x v="0"/>
    <x v="2"/>
    <x v="392"/>
  </r>
  <r>
    <x v="7493"/>
    <s v="Sargood"/>
    <x v="167"/>
    <x v="1"/>
    <x v="0"/>
    <x v="24"/>
    <x v="7"/>
    <x v="4794"/>
    <x v="2"/>
    <x v="0"/>
    <x v="0"/>
    <x v="7492"/>
    <x v="1"/>
    <x v="1"/>
    <x v="1"/>
    <x v="1"/>
    <x v="157"/>
  </r>
  <r>
    <x v="7494"/>
    <s v="Harrington"/>
    <x v="111"/>
    <x v="0"/>
    <x v="0"/>
    <x v="18"/>
    <x v="1"/>
    <x v="4795"/>
    <x v="0"/>
    <x v="0"/>
    <x v="0"/>
    <x v="7493"/>
    <x v="1"/>
    <x v="1"/>
    <x v="1"/>
    <x v="2"/>
    <x v="753"/>
  </r>
  <r>
    <x v="7495"/>
    <s v="Sutherland"/>
    <x v="186"/>
    <x v="0"/>
    <x v="0"/>
    <x v="7"/>
    <x v="0"/>
    <x v="0"/>
    <x v="2"/>
    <x v="1"/>
    <x v="0"/>
    <x v="7494"/>
    <x v="1"/>
    <x v="1"/>
    <x v="1"/>
    <x v="2"/>
    <x v="530"/>
  </r>
  <r>
    <x v="7496"/>
    <s v="Allan"/>
    <x v="379"/>
    <x v="2"/>
    <x v="1"/>
    <x v="23"/>
    <x v="2"/>
    <x v="4796"/>
    <x v="0"/>
    <x v="0"/>
    <x v="0"/>
    <x v="7495"/>
    <x v="1"/>
    <x v="1"/>
    <x v="4"/>
    <x v="3"/>
    <x v="357"/>
  </r>
  <r>
    <x v="7497"/>
    <s v="Folliero"/>
    <x v="47"/>
    <x v="0"/>
    <x v="1"/>
    <x v="7"/>
    <x v="3"/>
    <x v="0"/>
    <x v="2"/>
    <x v="0"/>
    <x v="1"/>
    <x v="7496"/>
    <x v="1"/>
    <x v="1"/>
    <x v="2"/>
    <x v="1"/>
    <x v="453"/>
  </r>
  <r>
    <x v="7498"/>
    <s v="Mordvinova"/>
    <x v="221"/>
    <x v="0"/>
    <x v="0"/>
    <x v="18"/>
    <x v="2"/>
    <x v="4797"/>
    <x v="2"/>
    <x v="0"/>
    <x v="0"/>
    <x v="7497"/>
    <x v="1"/>
    <x v="1"/>
    <x v="0"/>
    <x v="3"/>
    <x v="488"/>
  </r>
  <r>
    <x v="7499"/>
    <s v="Schofield"/>
    <x v="349"/>
    <x v="2"/>
    <x v="0"/>
    <x v="60"/>
    <x v="5"/>
    <x v="4798"/>
    <x v="0"/>
    <x v="0"/>
    <x v="1"/>
    <x v="7498"/>
    <x v="0"/>
    <x v="0"/>
    <x v="4"/>
    <x v="3"/>
    <x v="35"/>
  </r>
  <r>
    <x v="7500"/>
    <s v="Williams"/>
    <x v="163"/>
    <x v="0"/>
    <x v="1"/>
    <x v="40"/>
    <x v="4"/>
    <x v="0"/>
    <x v="2"/>
    <x v="0"/>
    <x v="1"/>
    <x v="7499"/>
    <x v="1"/>
    <x v="1"/>
    <x v="0"/>
    <x v="2"/>
    <x v="743"/>
  </r>
  <r>
    <x v="7501"/>
    <s v="Baird"/>
    <x v="180"/>
    <x v="0"/>
    <x v="0"/>
    <x v="14"/>
    <x v="2"/>
    <x v="4799"/>
    <x v="0"/>
    <x v="0"/>
    <x v="0"/>
    <x v="7500"/>
    <x v="1"/>
    <x v="1"/>
    <x v="0"/>
    <x v="0"/>
    <x v="314"/>
  </r>
  <r>
    <x v="7502"/>
    <s v="Whitehouse"/>
    <x v="102"/>
    <x v="1"/>
    <x v="0"/>
    <x v="15"/>
    <x v="7"/>
    <x v="0"/>
    <x v="0"/>
    <x v="0"/>
    <x v="1"/>
    <x v="7501"/>
    <x v="0"/>
    <x v="0"/>
    <x v="2"/>
    <x v="2"/>
    <x v="295"/>
  </r>
  <r>
    <x v="7503"/>
    <s v="Thompson"/>
    <x v="313"/>
    <x v="2"/>
    <x v="1"/>
    <x v="4"/>
    <x v="3"/>
    <x v="4800"/>
    <x v="2"/>
    <x v="0"/>
    <x v="0"/>
    <x v="7502"/>
    <x v="1"/>
    <x v="1"/>
    <x v="3"/>
    <x v="1"/>
    <x v="58"/>
  </r>
  <r>
    <x v="7504"/>
    <s v="Ogochukwu"/>
    <x v="222"/>
    <x v="1"/>
    <x v="0"/>
    <x v="15"/>
    <x v="0"/>
    <x v="0"/>
    <x v="0"/>
    <x v="0"/>
    <x v="0"/>
    <x v="7503"/>
    <x v="0"/>
    <x v="0"/>
    <x v="2"/>
    <x v="0"/>
    <x v="201"/>
  </r>
  <r>
    <x v="7505"/>
    <s v="Niu"/>
    <x v="173"/>
    <x v="1"/>
    <x v="1"/>
    <x v="7"/>
    <x v="4"/>
    <x v="0"/>
    <x v="2"/>
    <x v="0"/>
    <x v="1"/>
    <x v="7504"/>
    <x v="1"/>
    <x v="1"/>
    <x v="3"/>
    <x v="3"/>
    <x v="384"/>
  </r>
  <r>
    <x v="7506"/>
    <s v="Okoli"/>
    <x v="106"/>
    <x v="2"/>
    <x v="0"/>
    <x v="4"/>
    <x v="4"/>
    <x v="4801"/>
    <x v="0"/>
    <x v="1"/>
    <x v="0"/>
    <x v="7505"/>
    <x v="0"/>
    <x v="0"/>
    <x v="0"/>
    <x v="1"/>
    <x v="507"/>
  </r>
  <r>
    <x v="7507"/>
    <s v="Lorenzen"/>
    <x v="392"/>
    <x v="2"/>
    <x v="1"/>
    <x v="4"/>
    <x v="9"/>
    <x v="4802"/>
    <x v="0"/>
    <x v="0"/>
    <x v="1"/>
    <x v="7506"/>
    <x v="0"/>
    <x v="0"/>
    <x v="3"/>
    <x v="2"/>
    <x v="521"/>
  </r>
  <r>
    <x v="7508"/>
    <s v="Okechukwu"/>
    <x v="300"/>
    <x v="2"/>
    <x v="1"/>
    <x v="41"/>
    <x v="4"/>
    <x v="4803"/>
    <x v="2"/>
    <x v="0"/>
    <x v="0"/>
    <x v="7507"/>
    <x v="1"/>
    <x v="1"/>
    <x v="1"/>
    <x v="2"/>
    <x v="623"/>
  </r>
  <r>
    <x v="7509"/>
    <s v="Anderson"/>
    <x v="176"/>
    <x v="2"/>
    <x v="1"/>
    <x v="24"/>
    <x v="9"/>
    <x v="4804"/>
    <x v="2"/>
    <x v="1"/>
    <x v="0"/>
    <x v="7508"/>
    <x v="1"/>
    <x v="1"/>
    <x v="2"/>
    <x v="1"/>
    <x v="54"/>
  </r>
  <r>
    <x v="7510"/>
    <s v="Ku"/>
    <x v="269"/>
    <x v="0"/>
    <x v="1"/>
    <x v="18"/>
    <x v="1"/>
    <x v="0"/>
    <x v="2"/>
    <x v="0"/>
    <x v="0"/>
    <x v="7509"/>
    <x v="1"/>
    <x v="1"/>
    <x v="3"/>
    <x v="1"/>
    <x v="734"/>
  </r>
  <r>
    <x v="7511"/>
    <s v="Kung"/>
    <x v="72"/>
    <x v="0"/>
    <x v="1"/>
    <x v="16"/>
    <x v="10"/>
    <x v="0"/>
    <x v="0"/>
    <x v="0"/>
    <x v="1"/>
    <x v="7510"/>
    <x v="1"/>
    <x v="1"/>
    <x v="4"/>
    <x v="3"/>
    <x v="285"/>
  </r>
  <r>
    <x v="7512"/>
    <s v="Lu"/>
    <x v="270"/>
    <x v="0"/>
    <x v="1"/>
    <x v="5"/>
    <x v="5"/>
    <x v="4805"/>
    <x v="2"/>
    <x v="0"/>
    <x v="0"/>
    <x v="7511"/>
    <x v="1"/>
    <x v="1"/>
    <x v="3"/>
    <x v="2"/>
    <x v="411"/>
  </r>
  <r>
    <x v="7513"/>
    <s v="Trevisano"/>
    <x v="219"/>
    <x v="0"/>
    <x v="1"/>
    <x v="6"/>
    <x v="0"/>
    <x v="0"/>
    <x v="0"/>
    <x v="0"/>
    <x v="1"/>
    <x v="7512"/>
    <x v="1"/>
    <x v="1"/>
    <x v="4"/>
    <x v="1"/>
    <x v="773"/>
  </r>
  <r>
    <x v="7514"/>
    <s v="Onwubiko"/>
    <x v="3"/>
    <x v="0"/>
    <x v="1"/>
    <x v="55"/>
    <x v="9"/>
    <x v="4806"/>
    <x v="0"/>
    <x v="0"/>
    <x v="1"/>
    <x v="7513"/>
    <x v="0"/>
    <x v="0"/>
    <x v="0"/>
    <x v="2"/>
    <x v="772"/>
  </r>
  <r>
    <x v="7515"/>
    <s v="Vidler"/>
    <x v="93"/>
    <x v="0"/>
    <x v="0"/>
    <x v="12"/>
    <x v="10"/>
    <x v="4807"/>
    <x v="0"/>
    <x v="0"/>
    <x v="0"/>
    <x v="7514"/>
    <x v="1"/>
    <x v="1"/>
    <x v="2"/>
    <x v="0"/>
    <x v="381"/>
  </r>
  <r>
    <x v="7516"/>
    <s v="Shen"/>
    <x v="215"/>
    <x v="0"/>
    <x v="1"/>
    <x v="20"/>
    <x v="2"/>
    <x v="4808"/>
    <x v="0"/>
    <x v="0"/>
    <x v="1"/>
    <x v="7515"/>
    <x v="1"/>
    <x v="1"/>
    <x v="1"/>
    <x v="1"/>
    <x v="756"/>
  </r>
  <r>
    <x v="7517"/>
    <s v="McGregor"/>
    <x v="129"/>
    <x v="0"/>
    <x v="1"/>
    <x v="14"/>
    <x v="3"/>
    <x v="4809"/>
    <x v="0"/>
    <x v="0"/>
    <x v="1"/>
    <x v="7516"/>
    <x v="0"/>
    <x v="0"/>
    <x v="3"/>
    <x v="2"/>
    <x v="587"/>
  </r>
  <r>
    <x v="7518"/>
    <s v="Nnamdi"/>
    <x v="365"/>
    <x v="2"/>
    <x v="1"/>
    <x v="33"/>
    <x v="0"/>
    <x v="4810"/>
    <x v="2"/>
    <x v="0"/>
    <x v="0"/>
    <x v="7517"/>
    <x v="1"/>
    <x v="1"/>
    <x v="1"/>
    <x v="2"/>
    <x v="34"/>
  </r>
  <r>
    <x v="7519"/>
    <s v="Castiglione"/>
    <x v="202"/>
    <x v="0"/>
    <x v="0"/>
    <x v="0"/>
    <x v="3"/>
    <x v="0"/>
    <x v="2"/>
    <x v="0"/>
    <x v="1"/>
    <x v="7518"/>
    <x v="1"/>
    <x v="1"/>
    <x v="3"/>
    <x v="3"/>
    <x v="550"/>
  </r>
  <r>
    <x v="7520"/>
    <s v="Bergamaschi"/>
    <x v="362"/>
    <x v="2"/>
    <x v="0"/>
    <x v="28"/>
    <x v="2"/>
    <x v="4811"/>
    <x v="0"/>
    <x v="0"/>
    <x v="0"/>
    <x v="7519"/>
    <x v="1"/>
    <x v="1"/>
    <x v="3"/>
    <x v="3"/>
    <x v="146"/>
  </r>
  <r>
    <x v="7521"/>
    <s v="Allingham"/>
    <x v="94"/>
    <x v="1"/>
    <x v="1"/>
    <x v="3"/>
    <x v="1"/>
    <x v="4812"/>
    <x v="0"/>
    <x v="1"/>
    <x v="1"/>
    <x v="7520"/>
    <x v="1"/>
    <x v="1"/>
    <x v="3"/>
    <x v="2"/>
    <x v="139"/>
  </r>
  <r>
    <x v="7522"/>
    <s v="Stelzer"/>
    <x v="167"/>
    <x v="0"/>
    <x v="1"/>
    <x v="1"/>
    <x v="5"/>
    <x v="0"/>
    <x v="1"/>
    <x v="1"/>
    <x v="1"/>
    <x v="7521"/>
    <x v="0"/>
    <x v="0"/>
    <x v="0"/>
    <x v="3"/>
    <x v="370"/>
  </r>
  <r>
    <x v="7523"/>
    <s v="Rubin"/>
    <x v="90"/>
    <x v="1"/>
    <x v="0"/>
    <x v="42"/>
    <x v="0"/>
    <x v="0"/>
    <x v="2"/>
    <x v="1"/>
    <x v="0"/>
    <x v="7522"/>
    <x v="1"/>
    <x v="1"/>
    <x v="4"/>
    <x v="2"/>
    <x v="591"/>
  </r>
  <r>
    <x v="7524"/>
    <s v="Ho"/>
    <x v="42"/>
    <x v="0"/>
    <x v="0"/>
    <x v="20"/>
    <x v="2"/>
    <x v="4813"/>
    <x v="0"/>
    <x v="0"/>
    <x v="0"/>
    <x v="7523"/>
    <x v="1"/>
    <x v="1"/>
    <x v="0"/>
    <x v="0"/>
    <x v="109"/>
  </r>
  <r>
    <x v="7525"/>
    <s v="Watson"/>
    <x v="147"/>
    <x v="2"/>
    <x v="1"/>
    <x v="12"/>
    <x v="9"/>
    <x v="4814"/>
    <x v="0"/>
    <x v="1"/>
    <x v="0"/>
    <x v="7524"/>
    <x v="1"/>
    <x v="1"/>
    <x v="0"/>
    <x v="2"/>
    <x v="774"/>
  </r>
  <r>
    <x v="7526"/>
    <s v="Perry"/>
    <x v="4"/>
    <x v="0"/>
    <x v="0"/>
    <x v="67"/>
    <x v="1"/>
    <x v="0"/>
    <x v="2"/>
    <x v="0"/>
    <x v="0"/>
    <x v="7525"/>
    <x v="1"/>
    <x v="1"/>
    <x v="1"/>
    <x v="1"/>
    <x v="305"/>
  </r>
  <r>
    <x v="7527"/>
    <s v="Sun"/>
    <x v="158"/>
    <x v="1"/>
    <x v="1"/>
    <x v="12"/>
    <x v="10"/>
    <x v="0"/>
    <x v="2"/>
    <x v="1"/>
    <x v="1"/>
    <x v="7526"/>
    <x v="1"/>
    <x v="1"/>
    <x v="1"/>
    <x v="2"/>
    <x v="312"/>
  </r>
  <r>
    <x v="7528"/>
    <s v="Harrell"/>
    <x v="139"/>
    <x v="0"/>
    <x v="1"/>
    <x v="17"/>
    <x v="8"/>
    <x v="4815"/>
    <x v="0"/>
    <x v="0"/>
    <x v="1"/>
    <x v="7527"/>
    <x v="1"/>
    <x v="1"/>
    <x v="3"/>
    <x v="3"/>
    <x v="622"/>
  </r>
  <r>
    <x v="7529"/>
    <s v="Robson"/>
    <x v="117"/>
    <x v="0"/>
    <x v="0"/>
    <x v="19"/>
    <x v="1"/>
    <x v="4816"/>
    <x v="0"/>
    <x v="0"/>
    <x v="0"/>
    <x v="7528"/>
    <x v="1"/>
    <x v="1"/>
    <x v="4"/>
    <x v="0"/>
    <x v="296"/>
  </r>
  <r>
    <x v="7530"/>
    <s v="Wilson"/>
    <x v="152"/>
    <x v="2"/>
    <x v="0"/>
    <x v="37"/>
    <x v="2"/>
    <x v="4817"/>
    <x v="0"/>
    <x v="1"/>
    <x v="0"/>
    <x v="7529"/>
    <x v="1"/>
    <x v="1"/>
    <x v="4"/>
    <x v="2"/>
    <x v="7"/>
  </r>
  <r>
    <x v="7531"/>
    <s v="Kelechi"/>
    <x v="272"/>
    <x v="0"/>
    <x v="1"/>
    <x v="20"/>
    <x v="5"/>
    <x v="4818"/>
    <x v="0"/>
    <x v="1"/>
    <x v="1"/>
    <x v="7530"/>
    <x v="1"/>
    <x v="1"/>
    <x v="3"/>
    <x v="0"/>
    <x v="712"/>
  </r>
  <r>
    <x v="7532"/>
    <s v="Bates"/>
    <x v="295"/>
    <x v="1"/>
    <x v="0"/>
    <x v="19"/>
    <x v="1"/>
    <x v="4819"/>
    <x v="2"/>
    <x v="1"/>
    <x v="0"/>
    <x v="7531"/>
    <x v="1"/>
    <x v="1"/>
    <x v="0"/>
    <x v="2"/>
    <x v="495"/>
  </r>
  <r>
    <x v="7533"/>
    <s v="Eberegbulam"/>
    <x v="221"/>
    <x v="2"/>
    <x v="0"/>
    <x v="21"/>
    <x v="10"/>
    <x v="4820"/>
    <x v="1"/>
    <x v="1"/>
    <x v="1"/>
    <x v="7532"/>
    <x v="0"/>
    <x v="0"/>
    <x v="0"/>
    <x v="1"/>
    <x v="605"/>
  </r>
  <r>
    <x v="7534"/>
    <s v="Olisaemeka"/>
    <x v="84"/>
    <x v="0"/>
    <x v="1"/>
    <x v="15"/>
    <x v="1"/>
    <x v="0"/>
    <x v="2"/>
    <x v="0"/>
    <x v="0"/>
    <x v="7533"/>
    <x v="1"/>
    <x v="1"/>
    <x v="3"/>
    <x v="1"/>
    <x v="629"/>
  </r>
  <r>
    <x v="7535"/>
    <s v="Davey"/>
    <x v="235"/>
    <x v="2"/>
    <x v="0"/>
    <x v="18"/>
    <x v="7"/>
    <x v="4821"/>
    <x v="0"/>
    <x v="0"/>
    <x v="1"/>
    <x v="7534"/>
    <x v="1"/>
    <x v="1"/>
    <x v="3"/>
    <x v="3"/>
    <x v="45"/>
  </r>
  <r>
    <x v="7536"/>
    <s v="De Luca"/>
    <x v="351"/>
    <x v="0"/>
    <x v="0"/>
    <x v="0"/>
    <x v="1"/>
    <x v="0"/>
    <x v="0"/>
    <x v="0"/>
    <x v="1"/>
    <x v="7535"/>
    <x v="0"/>
    <x v="0"/>
    <x v="1"/>
    <x v="0"/>
    <x v="423"/>
  </r>
  <r>
    <x v="7537"/>
    <s v="Ho"/>
    <x v="50"/>
    <x v="0"/>
    <x v="0"/>
    <x v="16"/>
    <x v="5"/>
    <x v="0"/>
    <x v="0"/>
    <x v="0"/>
    <x v="0"/>
    <x v="7536"/>
    <x v="1"/>
    <x v="1"/>
    <x v="1"/>
    <x v="2"/>
    <x v="214"/>
  </r>
  <r>
    <x v="7538"/>
    <s v="Vasiliev"/>
    <x v="51"/>
    <x v="1"/>
    <x v="1"/>
    <x v="34"/>
    <x v="5"/>
    <x v="0"/>
    <x v="2"/>
    <x v="0"/>
    <x v="1"/>
    <x v="7537"/>
    <x v="1"/>
    <x v="1"/>
    <x v="3"/>
    <x v="3"/>
    <x v="108"/>
  </r>
  <r>
    <x v="7539"/>
    <s v="Smith"/>
    <x v="294"/>
    <x v="0"/>
    <x v="1"/>
    <x v="0"/>
    <x v="0"/>
    <x v="4822"/>
    <x v="0"/>
    <x v="0"/>
    <x v="1"/>
    <x v="7538"/>
    <x v="1"/>
    <x v="1"/>
    <x v="4"/>
    <x v="3"/>
    <x v="348"/>
  </r>
  <r>
    <x v="7540"/>
    <s v="Sung"/>
    <x v="31"/>
    <x v="0"/>
    <x v="1"/>
    <x v="24"/>
    <x v="1"/>
    <x v="0"/>
    <x v="0"/>
    <x v="0"/>
    <x v="1"/>
    <x v="7539"/>
    <x v="1"/>
    <x v="1"/>
    <x v="2"/>
    <x v="0"/>
    <x v="472"/>
  </r>
  <r>
    <x v="7541"/>
    <s v="White"/>
    <x v="352"/>
    <x v="0"/>
    <x v="1"/>
    <x v="34"/>
    <x v="4"/>
    <x v="0"/>
    <x v="2"/>
    <x v="0"/>
    <x v="0"/>
    <x v="7540"/>
    <x v="1"/>
    <x v="1"/>
    <x v="2"/>
    <x v="2"/>
    <x v="224"/>
  </r>
  <r>
    <x v="7542"/>
    <s v="Wang"/>
    <x v="339"/>
    <x v="1"/>
    <x v="0"/>
    <x v="10"/>
    <x v="4"/>
    <x v="0"/>
    <x v="2"/>
    <x v="0"/>
    <x v="0"/>
    <x v="7541"/>
    <x v="1"/>
    <x v="1"/>
    <x v="1"/>
    <x v="0"/>
    <x v="778"/>
  </r>
  <r>
    <x v="7543"/>
    <s v="Davide"/>
    <x v="75"/>
    <x v="0"/>
    <x v="1"/>
    <x v="3"/>
    <x v="1"/>
    <x v="0"/>
    <x v="2"/>
    <x v="0"/>
    <x v="1"/>
    <x v="7542"/>
    <x v="1"/>
    <x v="1"/>
    <x v="0"/>
    <x v="1"/>
    <x v="646"/>
  </r>
  <r>
    <x v="7544"/>
    <s v="Nnamdi"/>
    <x v="300"/>
    <x v="0"/>
    <x v="1"/>
    <x v="10"/>
    <x v="6"/>
    <x v="0"/>
    <x v="0"/>
    <x v="1"/>
    <x v="1"/>
    <x v="7543"/>
    <x v="1"/>
    <x v="1"/>
    <x v="3"/>
    <x v="1"/>
    <x v="680"/>
  </r>
  <r>
    <x v="7545"/>
    <s v="Welsh"/>
    <x v="19"/>
    <x v="0"/>
    <x v="1"/>
    <x v="28"/>
    <x v="3"/>
    <x v="0"/>
    <x v="2"/>
    <x v="0"/>
    <x v="1"/>
    <x v="7544"/>
    <x v="1"/>
    <x v="1"/>
    <x v="1"/>
    <x v="0"/>
    <x v="37"/>
  </r>
  <r>
    <x v="7546"/>
    <s v="Sousa"/>
    <x v="351"/>
    <x v="0"/>
    <x v="0"/>
    <x v="0"/>
    <x v="7"/>
    <x v="0"/>
    <x v="2"/>
    <x v="0"/>
    <x v="1"/>
    <x v="7545"/>
    <x v="1"/>
    <x v="1"/>
    <x v="2"/>
    <x v="1"/>
    <x v="557"/>
  </r>
  <r>
    <x v="7547"/>
    <s v="Andrews"/>
    <x v="58"/>
    <x v="0"/>
    <x v="1"/>
    <x v="6"/>
    <x v="4"/>
    <x v="4823"/>
    <x v="0"/>
    <x v="0"/>
    <x v="0"/>
    <x v="7546"/>
    <x v="1"/>
    <x v="1"/>
    <x v="1"/>
    <x v="1"/>
    <x v="223"/>
  </r>
  <r>
    <x v="7548"/>
    <s v="Chiawuotu"/>
    <x v="116"/>
    <x v="2"/>
    <x v="0"/>
    <x v="46"/>
    <x v="9"/>
    <x v="4824"/>
    <x v="2"/>
    <x v="1"/>
    <x v="0"/>
    <x v="7547"/>
    <x v="1"/>
    <x v="1"/>
    <x v="2"/>
    <x v="0"/>
    <x v="540"/>
  </r>
  <r>
    <x v="7549"/>
    <s v="Thomson"/>
    <x v="242"/>
    <x v="2"/>
    <x v="0"/>
    <x v="4"/>
    <x v="7"/>
    <x v="4825"/>
    <x v="0"/>
    <x v="0"/>
    <x v="1"/>
    <x v="7548"/>
    <x v="0"/>
    <x v="0"/>
    <x v="3"/>
    <x v="3"/>
    <x v="764"/>
  </r>
  <r>
    <x v="7550"/>
    <s v="Carpenter"/>
    <x v="302"/>
    <x v="0"/>
    <x v="0"/>
    <x v="16"/>
    <x v="3"/>
    <x v="4826"/>
    <x v="0"/>
    <x v="0"/>
    <x v="0"/>
    <x v="7549"/>
    <x v="1"/>
    <x v="1"/>
    <x v="3"/>
    <x v="3"/>
    <x v="710"/>
  </r>
  <r>
    <x v="7551"/>
    <s v="Yefimova"/>
    <x v="216"/>
    <x v="0"/>
    <x v="0"/>
    <x v="24"/>
    <x v="0"/>
    <x v="4827"/>
    <x v="2"/>
    <x v="0"/>
    <x v="1"/>
    <x v="7550"/>
    <x v="1"/>
    <x v="1"/>
    <x v="0"/>
    <x v="0"/>
    <x v="176"/>
  </r>
  <r>
    <x v="7552"/>
    <s v="Ma"/>
    <x v="20"/>
    <x v="1"/>
    <x v="1"/>
    <x v="61"/>
    <x v="9"/>
    <x v="4828"/>
    <x v="0"/>
    <x v="0"/>
    <x v="0"/>
    <x v="7551"/>
    <x v="1"/>
    <x v="1"/>
    <x v="3"/>
    <x v="0"/>
    <x v="409"/>
  </r>
  <r>
    <x v="7553"/>
    <s v="Black"/>
    <x v="355"/>
    <x v="1"/>
    <x v="0"/>
    <x v="12"/>
    <x v="2"/>
    <x v="0"/>
    <x v="0"/>
    <x v="0"/>
    <x v="0"/>
    <x v="7552"/>
    <x v="1"/>
    <x v="1"/>
    <x v="2"/>
    <x v="0"/>
    <x v="740"/>
  </r>
  <r>
    <x v="7554"/>
    <s v="Obijiaku"/>
    <x v="128"/>
    <x v="1"/>
    <x v="1"/>
    <x v="33"/>
    <x v="5"/>
    <x v="4829"/>
    <x v="2"/>
    <x v="1"/>
    <x v="1"/>
    <x v="7553"/>
    <x v="0"/>
    <x v="0"/>
    <x v="3"/>
    <x v="2"/>
    <x v="150"/>
  </r>
  <r>
    <x v="7555"/>
    <s v="King"/>
    <x v="204"/>
    <x v="1"/>
    <x v="1"/>
    <x v="1"/>
    <x v="6"/>
    <x v="0"/>
    <x v="2"/>
    <x v="0"/>
    <x v="1"/>
    <x v="7554"/>
    <x v="1"/>
    <x v="1"/>
    <x v="3"/>
    <x v="3"/>
    <x v="181"/>
  </r>
  <r>
    <x v="7556"/>
    <s v="Miller"/>
    <x v="65"/>
    <x v="1"/>
    <x v="1"/>
    <x v="23"/>
    <x v="6"/>
    <x v="0"/>
    <x v="1"/>
    <x v="0"/>
    <x v="0"/>
    <x v="7555"/>
    <x v="0"/>
    <x v="0"/>
    <x v="0"/>
    <x v="3"/>
    <x v="250"/>
  </r>
  <r>
    <x v="7557"/>
    <s v="Chin"/>
    <x v="435"/>
    <x v="0"/>
    <x v="1"/>
    <x v="10"/>
    <x v="9"/>
    <x v="0"/>
    <x v="2"/>
    <x v="0"/>
    <x v="1"/>
    <x v="7556"/>
    <x v="1"/>
    <x v="1"/>
    <x v="0"/>
    <x v="3"/>
    <x v="316"/>
  </r>
  <r>
    <x v="7558"/>
    <s v="Cox"/>
    <x v="95"/>
    <x v="1"/>
    <x v="0"/>
    <x v="18"/>
    <x v="10"/>
    <x v="4830"/>
    <x v="2"/>
    <x v="0"/>
    <x v="1"/>
    <x v="7557"/>
    <x v="0"/>
    <x v="0"/>
    <x v="4"/>
    <x v="3"/>
    <x v="212"/>
  </r>
  <r>
    <x v="7559"/>
    <s v="Wallace"/>
    <x v="245"/>
    <x v="1"/>
    <x v="0"/>
    <x v="33"/>
    <x v="0"/>
    <x v="0"/>
    <x v="2"/>
    <x v="0"/>
    <x v="1"/>
    <x v="7558"/>
    <x v="1"/>
    <x v="1"/>
    <x v="4"/>
    <x v="0"/>
    <x v="547"/>
  </r>
  <r>
    <x v="7560"/>
    <s v="Price"/>
    <x v="140"/>
    <x v="0"/>
    <x v="1"/>
    <x v="21"/>
    <x v="5"/>
    <x v="4831"/>
    <x v="0"/>
    <x v="0"/>
    <x v="0"/>
    <x v="7559"/>
    <x v="1"/>
    <x v="1"/>
    <x v="0"/>
    <x v="3"/>
    <x v="724"/>
  </r>
  <r>
    <x v="7561"/>
    <s v="Yuan"/>
    <x v="14"/>
    <x v="0"/>
    <x v="1"/>
    <x v="1"/>
    <x v="4"/>
    <x v="4832"/>
    <x v="2"/>
    <x v="0"/>
    <x v="1"/>
    <x v="7560"/>
    <x v="1"/>
    <x v="1"/>
    <x v="0"/>
    <x v="1"/>
    <x v="586"/>
  </r>
  <r>
    <x v="7562"/>
    <s v="Mullen"/>
    <x v="99"/>
    <x v="0"/>
    <x v="1"/>
    <x v="19"/>
    <x v="5"/>
    <x v="0"/>
    <x v="0"/>
    <x v="0"/>
    <x v="1"/>
    <x v="7561"/>
    <x v="1"/>
    <x v="1"/>
    <x v="3"/>
    <x v="0"/>
    <x v="631"/>
  </r>
  <r>
    <x v="7563"/>
    <s v="Howell"/>
    <x v="349"/>
    <x v="0"/>
    <x v="1"/>
    <x v="47"/>
    <x v="3"/>
    <x v="0"/>
    <x v="2"/>
    <x v="1"/>
    <x v="0"/>
    <x v="7562"/>
    <x v="1"/>
    <x v="1"/>
    <x v="2"/>
    <x v="2"/>
    <x v="605"/>
  </r>
  <r>
    <x v="7564"/>
    <s v="McIntosh"/>
    <x v="287"/>
    <x v="2"/>
    <x v="1"/>
    <x v="16"/>
    <x v="1"/>
    <x v="4833"/>
    <x v="0"/>
    <x v="0"/>
    <x v="0"/>
    <x v="7563"/>
    <x v="0"/>
    <x v="0"/>
    <x v="4"/>
    <x v="2"/>
    <x v="321"/>
  </r>
  <r>
    <x v="7565"/>
    <s v="Clifton"/>
    <x v="338"/>
    <x v="0"/>
    <x v="1"/>
    <x v="37"/>
    <x v="7"/>
    <x v="4834"/>
    <x v="0"/>
    <x v="0"/>
    <x v="1"/>
    <x v="7564"/>
    <x v="0"/>
    <x v="0"/>
    <x v="1"/>
    <x v="3"/>
    <x v="750"/>
  </r>
  <r>
    <x v="7566"/>
    <s v="Okwuoma"/>
    <x v="27"/>
    <x v="1"/>
    <x v="1"/>
    <x v="18"/>
    <x v="4"/>
    <x v="4835"/>
    <x v="0"/>
    <x v="0"/>
    <x v="1"/>
    <x v="7565"/>
    <x v="0"/>
    <x v="0"/>
    <x v="4"/>
    <x v="0"/>
    <x v="157"/>
  </r>
  <r>
    <x v="7567"/>
    <s v="Chidiebere"/>
    <x v="205"/>
    <x v="0"/>
    <x v="1"/>
    <x v="4"/>
    <x v="8"/>
    <x v="0"/>
    <x v="3"/>
    <x v="1"/>
    <x v="1"/>
    <x v="7566"/>
    <x v="0"/>
    <x v="0"/>
    <x v="0"/>
    <x v="3"/>
    <x v="45"/>
  </r>
  <r>
    <x v="7568"/>
    <s v="Fan"/>
    <x v="431"/>
    <x v="1"/>
    <x v="0"/>
    <x v="41"/>
    <x v="4"/>
    <x v="0"/>
    <x v="2"/>
    <x v="0"/>
    <x v="0"/>
    <x v="7567"/>
    <x v="1"/>
    <x v="1"/>
    <x v="2"/>
    <x v="3"/>
    <x v="658"/>
  </r>
  <r>
    <x v="7569"/>
    <s v="Onyemauchechukwu"/>
    <x v="52"/>
    <x v="1"/>
    <x v="1"/>
    <x v="34"/>
    <x v="2"/>
    <x v="4836"/>
    <x v="0"/>
    <x v="0"/>
    <x v="0"/>
    <x v="7568"/>
    <x v="1"/>
    <x v="1"/>
    <x v="4"/>
    <x v="3"/>
    <x v="701"/>
  </r>
  <r>
    <x v="7570"/>
    <s v="Harker"/>
    <x v="351"/>
    <x v="0"/>
    <x v="1"/>
    <x v="15"/>
    <x v="3"/>
    <x v="4837"/>
    <x v="1"/>
    <x v="0"/>
    <x v="1"/>
    <x v="7569"/>
    <x v="0"/>
    <x v="0"/>
    <x v="4"/>
    <x v="3"/>
    <x v="111"/>
  </r>
  <r>
    <x v="7571"/>
    <s v="Bolton"/>
    <x v="219"/>
    <x v="0"/>
    <x v="1"/>
    <x v="37"/>
    <x v="2"/>
    <x v="4838"/>
    <x v="1"/>
    <x v="0"/>
    <x v="0"/>
    <x v="7570"/>
    <x v="0"/>
    <x v="0"/>
    <x v="1"/>
    <x v="2"/>
    <x v="202"/>
  </r>
  <r>
    <x v="7572"/>
    <s v="Lazarev"/>
    <x v="129"/>
    <x v="2"/>
    <x v="1"/>
    <x v="24"/>
    <x v="2"/>
    <x v="4839"/>
    <x v="2"/>
    <x v="1"/>
    <x v="0"/>
    <x v="7571"/>
    <x v="1"/>
    <x v="1"/>
    <x v="3"/>
    <x v="0"/>
    <x v="510"/>
  </r>
  <r>
    <x v="7573"/>
    <s v="Alexeyeva"/>
    <x v="404"/>
    <x v="1"/>
    <x v="0"/>
    <x v="24"/>
    <x v="2"/>
    <x v="0"/>
    <x v="2"/>
    <x v="0"/>
    <x v="1"/>
    <x v="7572"/>
    <x v="1"/>
    <x v="1"/>
    <x v="2"/>
    <x v="0"/>
    <x v="595"/>
  </r>
  <r>
    <x v="7574"/>
    <s v="Stevens"/>
    <x v="213"/>
    <x v="0"/>
    <x v="0"/>
    <x v="19"/>
    <x v="1"/>
    <x v="4840"/>
    <x v="0"/>
    <x v="0"/>
    <x v="1"/>
    <x v="7573"/>
    <x v="1"/>
    <x v="1"/>
    <x v="0"/>
    <x v="0"/>
    <x v="712"/>
  </r>
  <r>
    <x v="7575"/>
    <s v="Glover"/>
    <x v="343"/>
    <x v="2"/>
    <x v="1"/>
    <x v="23"/>
    <x v="8"/>
    <x v="4841"/>
    <x v="0"/>
    <x v="0"/>
    <x v="0"/>
    <x v="7574"/>
    <x v="1"/>
    <x v="1"/>
    <x v="2"/>
    <x v="0"/>
    <x v="360"/>
  </r>
  <r>
    <x v="7576"/>
    <s v="Ibekwe"/>
    <x v="158"/>
    <x v="1"/>
    <x v="1"/>
    <x v="7"/>
    <x v="4"/>
    <x v="0"/>
    <x v="0"/>
    <x v="1"/>
    <x v="0"/>
    <x v="7575"/>
    <x v="1"/>
    <x v="1"/>
    <x v="4"/>
    <x v="3"/>
    <x v="602"/>
  </r>
  <r>
    <x v="7577"/>
    <s v="Paterson"/>
    <x v="135"/>
    <x v="2"/>
    <x v="1"/>
    <x v="3"/>
    <x v="6"/>
    <x v="4842"/>
    <x v="0"/>
    <x v="0"/>
    <x v="0"/>
    <x v="7576"/>
    <x v="1"/>
    <x v="1"/>
    <x v="4"/>
    <x v="0"/>
    <x v="295"/>
  </r>
  <r>
    <x v="7578"/>
    <s v="Marsh"/>
    <x v="37"/>
    <x v="0"/>
    <x v="0"/>
    <x v="2"/>
    <x v="1"/>
    <x v="4843"/>
    <x v="2"/>
    <x v="0"/>
    <x v="1"/>
    <x v="7577"/>
    <x v="1"/>
    <x v="1"/>
    <x v="1"/>
    <x v="1"/>
    <x v="495"/>
  </r>
  <r>
    <x v="7579"/>
    <s v="Reeves"/>
    <x v="51"/>
    <x v="0"/>
    <x v="1"/>
    <x v="20"/>
    <x v="7"/>
    <x v="4844"/>
    <x v="0"/>
    <x v="1"/>
    <x v="1"/>
    <x v="7578"/>
    <x v="1"/>
    <x v="1"/>
    <x v="4"/>
    <x v="1"/>
    <x v="563"/>
  </r>
  <r>
    <x v="7580"/>
    <s v="Rees"/>
    <x v="338"/>
    <x v="0"/>
    <x v="1"/>
    <x v="10"/>
    <x v="6"/>
    <x v="0"/>
    <x v="0"/>
    <x v="1"/>
    <x v="0"/>
    <x v="7579"/>
    <x v="0"/>
    <x v="0"/>
    <x v="2"/>
    <x v="0"/>
    <x v="302"/>
  </r>
  <r>
    <x v="7581"/>
    <s v="Hanson"/>
    <x v="338"/>
    <x v="2"/>
    <x v="1"/>
    <x v="0"/>
    <x v="9"/>
    <x v="4845"/>
    <x v="2"/>
    <x v="0"/>
    <x v="0"/>
    <x v="7580"/>
    <x v="1"/>
    <x v="1"/>
    <x v="4"/>
    <x v="2"/>
    <x v="614"/>
  </r>
  <r>
    <x v="7582"/>
    <s v="Onwughara"/>
    <x v="370"/>
    <x v="2"/>
    <x v="0"/>
    <x v="19"/>
    <x v="7"/>
    <x v="4846"/>
    <x v="0"/>
    <x v="1"/>
    <x v="1"/>
    <x v="7581"/>
    <x v="1"/>
    <x v="1"/>
    <x v="3"/>
    <x v="2"/>
    <x v="309"/>
  </r>
  <r>
    <x v="7583"/>
    <s v="Odinakachukwu"/>
    <x v="119"/>
    <x v="0"/>
    <x v="1"/>
    <x v="28"/>
    <x v="2"/>
    <x v="0"/>
    <x v="2"/>
    <x v="0"/>
    <x v="1"/>
    <x v="7582"/>
    <x v="1"/>
    <x v="1"/>
    <x v="1"/>
    <x v="2"/>
    <x v="244"/>
  </r>
  <r>
    <x v="7584"/>
    <s v="Huang"/>
    <x v="163"/>
    <x v="1"/>
    <x v="0"/>
    <x v="2"/>
    <x v="9"/>
    <x v="0"/>
    <x v="2"/>
    <x v="1"/>
    <x v="1"/>
    <x v="7583"/>
    <x v="1"/>
    <x v="1"/>
    <x v="3"/>
    <x v="3"/>
    <x v="220"/>
  </r>
  <r>
    <x v="7585"/>
    <s v="Trevisani"/>
    <x v="35"/>
    <x v="0"/>
    <x v="0"/>
    <x v="20"/>
    <x v="1"/>
    <x v="0"/>
    <x v="0"/>
    <x v="0"/>
    <x v="0"/>
    <x v="7584"/>
    <x v="0"/>
    <x v="0"/>
    <x v="0"/>
    <x v="0"/>
    <x v="433"/>
  </r>
  <r>
    <x v="7586"/>
    <s v="Dale"/>
    <x v="105"/>
    <x v="1"/>
    <x v="1"/>
    <x v="0"/>
    <x v="7"/>
    <x v="0"/>
    <x v="0"/>
    <x v="0"/>
    <x v="0"/>
    <x v="7585"/>
    <x v="1"/>
    <x v="1"/>
    <x v="4"/>
    <x v="3"/>
    <x v="241"/>
  </r>
  <r>
    <x v="7587"/>
    <s v="Pavlova"/>
    <x v="165"/>
    <x v="1"/>
    <x v="0"/>
    <x v="16"/>
    <x v="3"/>
    <x v="4847"/>
    <x v="0"/>
    <x v="0"/>
    <x v="1"/>
    <x v="7586"/>
    <x v="1"/>
    <x v="1"/>
    <x v="4"/>
    <x v="0"/>
    <x v="314"/>
  </r>
  <r>
    <x v="7588"/>
    <s v="Meng"/>
    <x v="117"/>
    <x v="1"/>
    <x v="1"/>
    <x v="19"/>
    <x v="1"/>
    <x v="0"/>
    <x v="2"/>
    <x v="0"/>
    <x v="0"/>
    <x v="7587"/>
    <x v="1"/>
    <x v="1"/>
    <x v="1"/>
    <x v="2"/>
    <x v="547"/>
  </r>
  <r>
    <x v="7589"/>
    <s v="Dean"/>
    <x v="352"/>
    <x v="0"/>
    <x v="0"/>
    <x v="12"/>
    <x v="10"/>
    <x v="0"/>
    <x v="2"/>
    <x v="1"/>
    <x v="0"/>
    <x v="7588"/>
    <x v="1"/>
    <x v="1"/>
    <x v="4"/>
    <x v="1"/>
    <x v="784"/>
  </r>
  <r>
    <x v="7590"/>
    <s v="Chiganu"/>
    <x v="0"/>
    <x v="2"/>
    <x v="0"/>
    <x v="0"/>
    <x v="2"/>
    <x v="4848"/>
    <x v="1"/>
    <x v="0"/>
    <x v="0"/>
    <x v="7589"/>
    <x v="0"/>
    <x v="0"/>
    <x v="2"/>
    <x v="2"/>
    <x v="596"/>
  </r>
  <r>
    <x v="7591"/>
    <s v="Lung"/>
    <x v="378"/>
    <x v="1"/>
    <x v="0"/>
    <x v="33"/>
    <x v="1"/>
    <x v="4849"/>
    <x v="0"/>
    <x v="1"/>
    <x v="0"/>
    <x v="7590"/>
    <x v="1"/>
    <x v="1"/>
    <x v="3"/>
    <x v="3"/>
    <x v="720"/>
  </r>
  <r>
    <x v="7592"/>
    <s v="Donaldson"/>
    <x v="106"/>
    <x v="2"/>
    <x v="1"/>
    <x v="4"/>
    <x v="6"/>
    <x v="4850"/>
    <x v="0"/>
    <x v="0"/>
    <x v="1"/>
    <x v="7591"/>
    <x v="1"/>
    <x v="1"/>
    <x v="1"/>
    <x v="2"/>
    <x v="195"/>
  </r>
  <r>
    <x v="7593"/>
    <s v="Li Fonti"/>
    <x v="438"/>
    <x v="0"/>
    <x v="1"/>
    <x v="34"/>
    <x v="3"/>
    <x v="4851"/>
    <x v="0"/>
    <x v="0"/>
    <x v="1"/>
    <x v="7592"/>
    <x v="1"/>
    <x v="1"/>
    <x v="1"/>
    <x v="1"/>
    <x v="231"/>
  </r>
  <r>
    <x v="7594"/>
    <s v="Izmailova"/>
    <x v="2"/>
    <x v="0"/>
    <x v="1"/>
    <x v="19"/>
    <x v="2"/>
    <x v="0"/>
    <x v="2"/>
    <x v="0"/>
    <x v="0"/>
    <x v="7593"/>
    <x v="1"/>
    <x v="1"/>
    <x v="3"/>
    <x v="0"/>
    <x v="225"/>
  </r>
  <r>
    <x v="7595"/>
    <s v="Walker"/>
    <x v="71"/>
    <x v="0"/>
    <x v="0"/>
    <x v="5"/>
    <x v="5"/>
    <x v="0"/>
    <x v="0"/>
    <x v="0"/>
    <x v="1"/>
    <x v="7594"/>
    <x v="1"/>
    <x v="1"/>
    <x v="3"/>
    <x v="1"/>
    <x v="530"/>
  </r>
  <r>
    <x v="7596"/>
    <s v="Nnonso"/>
    <x v="277"/>
    <x v="2"/>
    <x v="1"/>
    <x v="20"/>
    <x v="7"/>
    <x v="4852"/>
    <x v="2"/>
    <x v="0"/>
    <x v="0"/>
    <x v="7595"/>
    <x v="1"/>
    <x v="1"/>
    <x v="0"/>
    <x v="2"/>
    <x v="472"/>
  </r>
  <r>
    <x v="7597"/>
    <s v="Stevenson"/>
    <x v="328"/>
    <x v="0"/>
    <x v="1"/>
    <x v="6"/>
    <x v="4"/>
    <x v="0"/>
    <x v="2"/>
    <x v="1"/>
    <x v="1"/>
    <x v="7596"/>
    <x v="1"/>
    <x v="1"/>
    <x v="0"/>
    <x v="0"/>
    <x v="288"/>
  </r>
  <r>
    <x v="7598"/>
    <s v="Schnaars"/>
    <x v="433"/>
    <x v="0"/>
    <x v="0"/>
    <x v="52"/>
    <x v="3"/>
    <x v="4853"/>
    <x v="0"/>
    <x v="0"/>
    <x v="1"/>
    <x v="7597"/>
    <x v="0"/>
    <x v="0"/>
    <x v="3"/>
    <x v="3"/>
    <x v="123"/>
  </r>
  <r>
    <x v="7599"/>
    <s v="Geoghegan"/>
    <x v="246"/>
    <x v="0"/>
    <x v="0"/>
    <x v="13"/>
    <x v="3"/>
    <x v="4854"/>
    <x v="0"/>
    <x v="0"/>
    <x v="1"/>
    <x v="7598"/>
    <x v="0"/>
    <x v="0"/>
    <x v="3"/>
    <x v="2"/>
    <x v="436"/>
  </r>
  <r>
    <x v="7600"/>
    <s v="Ilyina"/>
    <x v="133"/>
    <x v="1"/>
    <x v="1"/>
    <x v="33"/>
    <x v="1"/>
    <x v="4855"/>
    <x v="0"/>
    <x v="0"/>
    <x v="0"/>
    <x v="7599"/>
    <x v="1"/>
    <x v="1"/>
    <x v="0"/>
    <x v="1"/>
    <x v="537"/>
  </r>
  <r>
    <x v="7601"/>
    <s v="Muir"/>
    <x v="105"/>
    <x v="0"/>
    <x v="1"/>
    <x v="8"/>
    <x v="9"/>
    <x v="0"/>
    <x v="0"/>
    <x v="1"/>
    <x v="0"/>
    <x v="7600"/>
    <x v="1"/>
    <x v="1"/>
    <x v="1"/>
    <x v="1"/>
    <x v="509"/>
  </r>
  <r>
    <x v="7602"/>
    <s v="Gardener"/>
    <x v="121"/>
    <x v="0"/>
    <x v="0"/>
    <x v="6"/>
    <x v="9"/>
    <x v="4856"/>
    <x v="0"/>
    <x v="0"/>
    <x v="1"/>
    <x v="7601"/>
    <x v="1"/>
    <x v="1"/>
    <x v="4"/>
    <x v="0"/>
    <x v="450"/>
  </r>
  <r>
    <x v="7603"/>
    <s v="Chidi"/>
    <x v="1"/>
    <x v="1"/>
    <x v="0"/>
    <x v="34"/>
    <x v="4"/>
    <x v="0"/>
    <x v="2"/>
    <x v="0"/>
    <x v="1"/>
    <x v="7602"/>
    <x v="0"/>
    <x v="0"/>
    <x v="2"/>
    <x v="3"/>
    <x v="274"/>
  </r>
  <r>
    <x v="7604"/>
    <s v="Fu"/>
    <x v="121"/>
    <x v="0"/>
    <x v="0"/>
    <x v="52"/>
    <x v="5"/>
    <x v="4857"/>
    <x v="0"/>
    <x v="0"/>
    <x v="1"/>
    <x v="7603"/>
    <x v="0"/>
    <x v="0"/>
    <x v="2"/>
    <x v="2"/>
    <x v="283"/>
  </r>
  <r>
    <x v="7605"/>
    <s v="Sun"/>
    <x v="219"/>
    <x v="1"/>
    <x v="1"/>
    <x v="2"/>
    <x v="5"/>
    <x v="0"/>
    <x v="2"/>
    <x v="1"/>
    <x v="0"/>
    <x v="7604"/>
    <x v="1"/>
    <x v="1"/>
    <x v="4"/>
    <x v="2"/>
    <x v="192"/>
  </r>
  <r>
    <x v="7606"/>
    <s v="Ting"/>
    <x v="212"/>
    <x v="2"/>
    <x v="0"/>
    <x v="8"/>
    <x v="6"/>
    <x v="4858"/>
    <x v="1"/>
    <x v="0"/>
    <x v="0"/>
    <x v="7605"/>
    <x v="1"/>
    <x v="1"/>
    <x v="3"/>
    <x v="2"/>
    <x v="83"/>
  </r>
  <r>
    <x v="7607"/>
    <s v="Ashton"/>
    <x v="326"/>
    <x v="1"/>
    <x v="0"/>
    <x v="1"/>
    <x v="8"/>
    <x v="0"/>
    <x v="2"/>
    <x v="0"/>
    <x v="1"/>
    <x v="7606"/>
    <x v="1"/>
    <x v="1"/>
    <x v="4"/>
    <x v="2"/>
    <x v="557"/>
  </r>
  <r>
    <x v="7608"/>
    <s v="Uwakwe"/>
    <x v="160"/>
    <x v="1"/>
    <x v="0"/>
    <x v="8"/>
    <x v="8"/>
    <x v="0"/>
    <x v="2"/>
    <x v="1"/>
    <x v="0"/>
    <x v="7607"/>
    <x v="1"/>
    <x v="1"/>
    <x v="1"/>
    <x v="1"/>
    <x v="192"/>
  </r>
  <r>
    <x v="7609"/>
    <s v="Vassiliev"/>
    <x v="180"/>
    <x v="0"/>
    <x v="1"/>
    <x v="17"/>
    <x v="10"/>
    <x v="4859"/>
    <x v="0"/>
    <x v="0"/>
    <x v="1"/>
    <x v="7608"/>
    <x v="1"/>
    <x v="1"/>
    <x v="3"/>
    <x v="1"/>
    <x v="749"/>
  </r>
  <r>
    <x v="7610"/>
    <s v="Kazakova"/>
    <x v="223"/>
    <x v="0"/>
    <x v="1"/>
    <x v="18"/>
    <x v="8"/>
    <x v="4860"/>
    <x v="0"/>
    <x v="0"/>
    <x v="0"/>
    <x v="7609"/>
    <x v="1"/>
    <x v="1"/>
    <x v="2"/>
    <x v="1"/>
    <x v="667"/>
  </r>
  <r>
    <x v="7611"/>
    <s v="Perry"/>
    <x v="60"/>
    <x v="1"/>
    <x v="1"/>
    <x v="16"/>
    <x v="3"/>
    <x v="0"/>
    <x v="2"/>
    <x v="1"/>
    <x v="1"/>
    <x v="7610"/>
    <x v="1"/>
    <x v="1"/>
    <x v="1"/>
    <x v="3"/>
    <x v="514"/>
  </r>
  <r>
    <x v="7612"/>
    <s v="Howell"/>
    <x v="71"/>
    <x v="1"/>
    <x v="1"/>
    <x v="34"/>
    <x v="8"/>
    <x v="4861"/>
    <x v="0"/>
    <x v="0"/>
    <x v="0"/>
    <x v="7611"/>
    <x v="1"/>
    <x v="1"/>
    <x v="4"/>
    <x v="3"/>
    <x v="391"/>
  </r>
  <r>
    <x v="7613"/>
    <s v="Ricci"/>
    <x v="177"/>
    <x v="0"/>
    <x v="0"/>
    <x v="24"/>
    <x v="3"/>
    <x v="4862"/>
    <x v="2"/>
    <x v="0"/>
    <x v="0"/>
    <x v="7612"/>
    <x v="1"/>
    <x v="1"/>
    <x v="2"/>
    <x v="1"/>
    <x v="211"/>
  </r>
  <r>
    <x v="7614"/>
    <s v="Smith"/>
    <x v="213"/>
    <x v="0"/>
    <x v="1"/>
    <x v="24"/>
    <x v="3"/>
    <x v="0"/>
    <x v="2"/>
    <x v="0"/>
    <x v="1"/>
    <x v="7613"/>
    <x v="1"/>
    <x v="1"/>
    <x v="1"/>
    <x v="1"/>
    <x v="350"/>
  </r>
  <r>
    <x v="7615"/>
    <s v="Rossi"/>
    <x v="258"/>
    <x v="1"/>
    <x v="1"/>
    <x v="24"/>
    <x v="5"/>
    <x v="4863"/>
    <x v="0"/>
    <x v="0"/>
    <x v="0"/>
    <x v="7614"/>
    <x v="1"/>
    <x v="1"/>
    <x v="1"/>
    <x v="1"/>
    <x v="494"/>
  </r>
  <r>
    <x v="7616"/>
    <s v="Jones"/>
    <x v="167"/>
    <x v="0"/>
    <x v="0"/>
    <x v="7"/>
    <x v="4"/>
    <x v="4864"/>
    <x v="2"/>
    <x v="0"/>
    <x v="1"/>
    <x v="7615"/>
    <x v="1"/>
    <x v="1"/>
    <x v="4"/>
    <x v="2"/>
    <x v="407"/>
  </r>
  <r>
    <x v="7617"/>
    <s v="Quezada"/>
    <x v="2"/>
    <x v="0"/>
    <x v="1"/>
    <x v="19"/>
    <x v="3"/>
    <x v="0"/>
    <x v="2"/>
    <x v="1"/>
    <x v="0"/>
    <x v="7616"/>
    <x v="1"/>
    <x v="1"/>
    <x v="0"/>
    <x v="2"/>
    <x v="193"/>
  </r>
  <r>
    <x v="7618"/>
    <s v="McCulloch"/>
    <x v="139"/>
    <x v="0"/>
    <x v="0"/>
    <x v="20"/>
    <x v="3"/>
    <x v="0"/>
    <x v="2"/>
    <x v="1"/>
    <x v="1"/>
    <x v="7617"/>
    <x v="1"/>
    <x v="1"/>
    <x v="3"/>
    <x v="1"/>
    <x v="189"/>
  </r>
  <r>
    <x v="7619"/>
    <s v="Tobeolisa"/>
    <x v="164"/>
    <x v="0"/>
    <x v="0"/>
    <x v="15"/>
    <x v="0"/>
    <x v="0"/>
    <x v="2"/>
    <x v="0"/>
    <x v="1"/>
    <x v="7618"/>
    <x v="1"/>
    <x v="1"/>
    <x v="3"/>
    <x v="0"/>
    <x v="263"/>
  </r>
  <r>
    <x v="7620"/>
    <s v="Black"/>
    <x v="117"/>
    <x v="0"/>
    <x v="0"/>
    <x v="7"/>
    <x v="9"/>
    <x v="0"/>
    <x v="2"/>
    <x v="0"/>
    <x v="1"/>
    <x v="7619"/>
    <x v="1"/>
    <x v="1"/>
    <x v="2"/>
    <x v="1"/>
    <x v="59"/>
  </r>
  <r>
    <x v="7621"/>
    <s v="Fraser"/>
    <x v="63"/>
    <x v="0"/>
    <x v="1"/>
    <x v="2"/>
    <x v="8"/>
    <x v="0"/>
    <x v="2"/>
    <x v="1"/>
    <x v="1"/>
    <x v="7620"/>
    <x v="1"/>
    <x v="1"/>
    <x v="2"/>
    <x v="1"/>
    <x v="491"/>
  </r>
  <r>
    <x v="7622"/>
    <s v="Green"/>
    <x v="378"/>
    <x v="0"/>
    <x v="1"/>
    <x v="17"/>
    <x v="5"/>
    <x v="0"/>
    <x v="2"/>
    <x v="0"/>
    <x v="1"/>
    <x v="7621"/>
    <x v="1"/>
    <x v="1"/>
    <x v="3"/>
    <x v="3"/>
    <x v="100"/>
  </r>
  <r>
    <x v="7623"/>
    <s v="Allan"/>
    <x v="355"/>
    <x v="0"/>
    <x v="1"/>
    <x v="22"/>
    <x v="8"/>
    <x v="0"/>
    <x v="2"/>
    <x v="1"/>
    <x v="0"/>
    <x v="7622"/>
    <x v="1"/>
    <x v="1"/>
    <x v="3"/>
    <x v="0"/>
    <x v="735"/>
  </r>
  <r>
    <x v="7624"/>
    <s v="Akudinobi"/>
    <x v="346"/>
    <x v="0"/>
    <x v="0"/>
    <x v="58"/>
    <x v="1"/>
    <x v="0"/>
    <x v="2"/>
    <x v="0"/>
    <x v="0"/>
    <x v="7623"/>
    <x v="1"/>
    <x v="1"/>
    <x v="3"/>
    <x v="3"/>
    <x v="497"/>
  </r>
  <r>
    <x v="7625"/>
    <s v="Walker"/>
    <x v="287"/>
    <x v="2"/>
    <x v="1"/>
    <x v="25"/>
    <x v="6"/>
    <x v="4865"/>
    <x v="0"/>
    <x v="0"/>
    <x v="0"/>
    <x v="7624"/>
    <x v="1"/>
    <x v="1"/>
    <x v="0"/>
    <x v="2"/>
    <x v="250"/>
  </r>
  <r>
    <x v="7626"/>
    <s v="Olisaemeka"/>
    <x v="6"/>
    <x v="2"/>
    <x v="0"/>
    <x v="17"/>
    <x v="6"/>
    <x v="4866"/>
    <x v="2"/>
    <x v="0"/>
    <x v="1"/>
    <x v="7625"/>
    <x v="1"/>
    <x v="1"/>
    <x v="3"/>
    <x v="1"/>
    <x v="600"/>
  </r>
  <r>
    <x v="7627"/>
    <s v="Arcuri"/>
    <x v="94"/>
    <x v="1"/>
    <x v="0"/>
    <x v="20"/>
    <x v="6"/>
    <x v="0"/>
    <x v="0"/>
    <x v="0"/>
    <x v="0"/>
    <x v="7626"/>
    <x v="1"/>
    <x v="1"/>
    <x v="2"/>
    <x v="1"/>
    <x v="770"/>
  </r>
  <r>
    <x v="7628"/>
    <s v="Liu"/>
    <x v="4"/>
    <x v="0"/>
    <x v="1"/>
    <x v="34"/>
    <x v="2"/>
    <x v="4867"/>
    <x v="0"/>
    <x v="0"/>
    <x v="1"/>
    <x v="7627"/>
    <x v="1"/>
    <x v="1"/>
    <x v="1"/>
    <x v="3"/>
    <x v="213"/>
  </r>
  <r>
    <x v="7629"/>
    <s v="Flemming"/>
    <x v="352"/>
    <x v="2"/>
    <x v="0"/>
    <x v="50"/>
    <x v="6"/>
    <x v="4868"/>
    <x v="0"/>
    <x v="1"/>
    <x v="1"/>
    <x v="7628"/>
    <x v="0"/>
    <x v="0"/>
    <x v="4"/>
    <x v="3"/>
    <x v="660"/>
  </r>
  <r>
    <x v="7630"/>
    <s v="Bischof"/>
    <x v="242"/>
    <x v="2"/>
    <x v="1"/>
    <x v="0"/>
    <x v="2"/>
    <x v="4869"/>
    <x v="2"/>
    <x v="0"/>
    <x v="0"/>
    <x v="7629"/>
    <x v="1"/>
    <x v="1"/>
    <x v="3"/>
    <x v="1"/>
    <x v="399"/>
  </r>
  <r>
    <x v="7631"/>
    <s v="John"/>
    <x v="360"/>
    <x v="1"/>
    <x v="1"/>
    <x v="20"/>
    <x v="3"/>
    <x v="4870"/>
    <x v="0"/>
    <x v="0"/>
    <x v="0"/>
    <x v="7630"/>
    <x v="1"/>
    <x v="1"/>
    <x v="4"/>
    <x v="0"/>
    <x v="289"/>
  </r>
  <r>
    <x v="7632"/>
    <s v="Sinnett"/>
    <x v="328"/>
    <x v="0"/>
    <x v="1"/>
    <x v="3"/>
    <x v="4"/>
    <x v="4871"/>
    <x v="0"/>
    <x v="0"/>
    <x v="1"/>
    <x v="7631"/>
    <x v="1"/>
    <x v="1"/>
    <x v="3"/>
    <x v="1"/>
    <x v="467"/>
  </r>
  <r>
    <x v="7633"/>
    <s v="Ts'ui"/>
    <x v="63"/>
    <x v="2"/>
    <x v="0"/>
    <x v="40"/>
    <x v="10"/>
    <x v="4872"/>
    <x v="0"/>
    <x v="1"/>
    <x v="1"/>
    <x v="7632"/>
    <x v="0"/>
    <x v="0"/>
    <x v="3"/>
    <x v="1"/>
    <x v="660"/>
  </r>
  <r>
    <x v="7634"/>
    <s v="Pokrovsky"/>
    <x v="8"/>
    <x v="2"/>
    <x v="1"/>
    <x v="16"/>
    <x v="9"/>
    <x v="4873"/>
    <x v="2"/>
    <x v="1"/>
    <x v="0"/>
    <x v="7633"/>
    <x v="1"/>
    <x v="1"/>
    <x v="2"/>
    <x v="1"/>
    <x v="462"/>
  </r>
  <r>
    <x v="7635"/>
    <s v="Azarov"/>
    <x v="151"/>
    <x v="0"/>
    <x v="0"/>
    <x v="6"/>
    <x v="0"/>
    <x v="4874"/>
    <x v="0"/>
    <x v="0"/>
    <x v="1"/>
    <x v="7634"/>
    <x v="1"/>
    <x v="1"/>
    <x v="3"/>
    <x v="1"/>
    <x v="600"/>
  </r>
  <r>
    <x v="7636"/>
    <s v="McCarthy"/>
    <x v="332"/>
    <x v="2"/>
    <x v="0"/>
    <x v="49"/>
    <x v="2"/>
    <x v="4875"/>
    <x v="2"/>
    <x v="0"/>
    <x v="1"/>
    <x v="7635"/>
    <x v="0"/>
    <x v="0"/>
    <x v="4"/>
    <x v="0"/>
    <x v="153"/>
  </r>
  <r>
    <x v="7637"/>
    <s v="Simpson"/>
    <x v="183"/>
    <x v="0"/>
    <x v="1"/>
    <x v="15"/>
    <x v="5"/>
    <x v="4876"/>
    <x v="0"/>
    <x v="0"/>
    <x v="0"/>
    <x v="7636"/>
    <x v="1"/>
    <x v="1"/>
    <x v="2"/>
    <x v="1"/>
    <x v="83"/>
  </r>
  <r>
    <x v="7638"/>
    <s v="Stevenson"/>
    <x v="32"/>
    <x v="2"/>
    <x v="0"/>
    <x v="51"/>
    <x v="6"/>
    <x v="4877"/>
    <x v="2"/>
    <x v="0"/>
    <x v="0"/>
    <x v="7637"/>
    <x v="1"/>
    <x v="1"/>
    <x v="4"/>
    <x v="1"/>
    <x v="9"/>
  </r>
  <r>
    <x v="7639"/>
    <s v="Moore"/>
    <x v="357"/>
    <x v="0"/>
    <x v="1"/>
    <x v="17"/>
    <x v="5"/>
    <x v="0"/>
    <x v="2"/>
    <x v="0"/>
    <x v="0"/>
    <x v="7638"/>
    <x v="1"/>
    <x v="1"/>
    <x v="4"/>
    <x v="1"/>
    <x v="504"/>
  </r>
  <r>
    <x v="7640"/>
    <s v="Chill"/>
    <x v="254"/>
    <x v="2"/>
    <x v="0"/>
    <x v="10"/>
    <x v="0"/>
    <x v="4878"/>
    <x v="0"/>
    <x v="0"/>
    <x v="1"/>
    <x v="7639"/>
    <x v="1"/>
    <x v="1"/>
    <x v="4"/>
    <x v="0"/>
    <x v="256"/>
  </r>
  <r>
    <x v="7641"/>
    <s v="Moore"/>
    <x v="370"/>
    <x v="0"/>
    <x v="1"/>
    <x v="8"/>
    <x v="9"/>
    <x v="0"/>
    <x v="2"/>
    <x v="0"/>
    <x v="0"/>
    <x v="7640"/>
    <x v="1"/>
    <x v="1"/>
    <x v="4"/>
    <x v="3"/>
    <x v="330"/>
  </r>
  <r>
    <x v="7642"/>
    <s v="Su"/>
    <x v="192"/>
    <x v="0"/>
    <x v="1"/>
    <x v="20"/>
    <x v="1"/>
    <x v="4879"/>
    <x v="0"/>
    <x v="0"/>
    <x v="0"/>
    <x v="7641"/>
    <x v="1"/>
    <x v="1"/>
    <x v="1"/>
    <x v="2"/>
    <x v="107"/>
  </r>
  <r>
    <x v="7643"/>
    <s v="Rees"/>
    <x v="33"/>
    <x v="1"/>
    <x v="0"/>
    <x v="15"/>
    <x v="4"/>
    <x v="0"/>
    <x v="2"/>
    <x v="0"/>
    <x v="0"/>
    <x v="7642"/>
    <x v="1"/>
    <x v="1"/>
    <x v="3"/>
    <x v="2"/>
    <x v="745"/>
  </r>
  <r>
    <x v="7644"/>
    <s v="Lung"/>
    <x v="64"/>
    <x v="0"/>
    <x v="1"/>
    <x v="34"/>
    <x v="9"/>
    <x v="0"/>
    <x v="0"/>
    <x v="0"/>
    <x v="1"/>
    <x v="7643"/>
    <x v="1"/>
    <x v="1"/>
    <x v="0"/>
    <x v="0"/>
    <x v="416"/>
  </r>
  <r>
    <x v="7645"/>
    <s v="Thomas"/>
    <x v="42"/>
    <x v="2"/>
    <x v="1"/>
    <x v="2"/>
    <x v="9"/>
    <x v="4880"/>
    <x v="2"/>
    <x v="0"/>
    <x v="1"/>
    <x v="7644"/>
    <x v="1"/>
    <x v="1"/>
    <x v="3"/>
    <x v="3"/>
    <x v="706"/>
  </r>
  <r>
    <x v="7646"/>
    <s v="Fuller"/>
    <x v="300"/>
    <x v="1"/>
    <x v="1"/>
    <x v="15"/>
    <x v="7"/>
    <x v="4881"/>
    <x v="0"/>
    <x v="0"/>
    <x v="0"/>
    <x v="7645"/>
    <x v="1"/>
    <x v="1"/>
    <x v="0"/>
    <x v="1"/>
    <x v="148"/>
  </r>
  <r>
    <x v="7647"/>
    <s v="Trevisani"/>
    <x v="387"/>
    <x v="0"/>
    <x v="1"/>
    <x v="11"/>
    <x v="10"/>
    <x v="4882"/>
    <x v="0"/>
    <x v="0"/>
    <x v="0"/>
    <x v="7646"/>
    <x v="1"/>
    <x v="1"/>
    <x v="2"/>
    <x v="0"/>
    <x v="263"/>
  </r>
  <r>
    <x v="7648"/>
    <s v="Dumolo"/>
    <x v="167"/>
    <x v="1"/>
    <x v="0"/>
    <x v="8"/>
    <x v="8"/>
    <x v="0"/>
    <x v="2"/>
    <x v="1"/>
    <x v="1"/>
    <x v="7647"/>
    <x v="1"/>
    <x v="1"/>
    <x v="0"/>
    <x v="3"/>
    <x v="615"/>
  </r>
  <r>
    <x v="7649"/>
    <s v="Wu"/>
    <x v="146"/>
    <x v="0"/>
    <x v="0"/>
    <x v="8"/>
    <x v="6"/>
    <x v="4883"/>
    <x v="0"/>
    <x v="0"/>
    <x v="0"/>
    <x v="7648"/>
    <x v="1"/>
    <x v="1"/>
    <x v="0"/>
    <x v="3"/>
    <x v="662"/>
  </r>
  <r>
    <x v="7650"/>
    <s v="Kerr"/>
    <x v="80"/>
    <x v="2"/>
    <x v="1"/>
    <x v="0"/>
    <x v="2"/>
    <x v="4884"/>
    <x v="2"/>
    <x v="0"/>
    <x v="1"/>
    <x v="7649"/>
    <x v="1"/>
    <x v="1"/>
    <x v="2"/>
    <x v="1"/>
    <x v="57"/>
  </r>
  <r>
    <x v="7651"/>
    <s v="Geoghegan"/>
    <x v="385"/>
    <x v="2"/>
    <x v="1"/>
    <x v="13"/>
    <x v="8"/>
    <x v="4885"/>
    <x v="2"/>
    <x v="1"/>
    <x v="1"/>
    <x v="7650"/>
    <x v="1"/>
    <x v="1"/>
    <x v="0"/>
    <x v="0"/>
    <x v="100"/>
  </r>
  <r>
    <x v="7652"/>
    <s v="Bailey"/>
    <x v="134"/>
    <x v="0"/>
    <x v="1"/>
    <x v="9"/>
    <x v="0"/>
    <x v="4886"/>
    <x v="2"/>
    <x v="0"/>
    <x v="1"/>
    <x v="7651"/>
    <x v="1"/>
    <x v="1"/>
    <x v="4"/>
    <x v="3"/>
    <x v="678"/>
  </r>
  <r>
    <x v="7653"/>
    <s v="Hsia"/>
    <x v="125"/>
    <x v="1"/>
    <x v="0"/>
    <x v="33"/>
    <x v="8"/>
    <x v="4887"/>
    <x v="0"/>
    <x v="1"/>
    <x v="1"/>
    <x v="7652"/>
    <x v="0"/>
    <x v="0"/>
    <x v="3"/>
    <x v="0"/>
    <x v="180"/>
  </r>
  <r>
    <x v="7654"/>
    <s v="Holden"/>
    <x v="55"/>
    <x v="0"/>
    <x v="0"/>
    <x v="16"/>
    <x v="4"/>
    <x v="4888"/>
    <x v="0"/>
    <x v="0"/>
    <x v="0"/>
    <x v="7653"/>
    <x v="1"/>
    <x v="1"/>
    <x v="0"/>
    <x v="2"/>
    <x v="382"/>
  </r>
  <r>
    <x v="7655"/>
    <s v="Milani"/>
    <x v="256"/>
    <x v="0"/>
    <x v="1"/>
    <x v="16"/>
    <x v="4"/>
    <x v="4889"/>
    <x v="0"/>
    <x v="1"/>
    <x v="0"/>
    <x v="7654"/>
    <x v="1"/>
    <x v="1"/>
    <x v="2"/>
    <x v="3"/>
    <x v="697"/>
  </r>
  <r>
    <x v="7656"/>
    <s v="Jamieson"/>
    <x v="240"/>
    <x v="2"/>
    <x v="1"/>
    <x v="21"/>
    <x v="2"/>
    <x v="4890"/>
    <x v="2"/>
    <x v="0"/>
    <x v="0"/>
    <x v="7655"/>
    <x v="1"/>
    <x v="1"/>
    <x v="1"/>
    <x v="1"/>
    <x v="537"/>
  </r>
  <r>
    <x v="7657"/>
    <s v="Ndubueze"/>
    <x v="391"/>
    <x v="0"/>
    <x v="1"/>
    <x v="20"/>
    <x v="3"/>
    <x v="4891"/>
    <x v="0"/>
    <x v="0"/>
    <x v="0"/>
    <x v="7656"/>
    <x v="1"/>
    <x v="1"/>
    <x v="3"/>
    <x v="3"/>
    <x v="332"/>
  </r>
  <r>
    <x v="7658"/>
    <s v="Abramova"/>
    <x v="128"/>
    <x v="1"/>
    <x v="0"/>
    <x v="47"/>
    <x v="6"/>
    <x v="0"/>
    <x v="1"/>
    <x v="1"/>
    <x v="1"/>
    <x v="7657"/>
    <x v="0"/>
    <x v="0"/>
    <x v="1"/>
    <x v="2"/>
    <x v="287"/>
  </r>
  <r>
    <x v="7659"/>
    <s v="Wetherspoon"/>
    <x v="212"/>
    <x v="0"/>
    <x v="1"/>
    <x v="8"/>
    <x v="7"/>
    <x v="4892"/>
    <x v="0"/>
    <x v="0"/>
    <x v="0"/>
    <x v="7658"/>
    <x v="1"/>
    <x v="1"/>
    <x v="1"/>
    <x v="1"/>
    <x v="584"/>
  </r>
  <r>
    <x v="7660"/>
    <s v="Middleton"/>
    <x v="409"/>
    <x v="1"/>
    <x v="1"/>
    <x v="18"/>
    <x v="8"/>
    <x v="0"/>
    <x v="2"/>
    <x v="0"/>
    <x v="1"/>
    <x v="7659"/>
    <x v="1"/>
    <x v="1"/>
    <x v="1"/>
    <x v="2"/>
    <x v="687"/>
  </r>
  <r>
    <x v="7661"/>
    <s v="Arcuri"/>
    <x v="303"/>
    <x v="2"/>
    <x v="1"/>
    <x v="4"/>
    <x v="0"/>
    <x v="4893"/>
    <x v="0"/>
    <x v="0"/>
    <x v="0"/>
    <x v="7660"/>
    <x v="0"/>
    <x v="0"/>
    <x v="4"/>
    <x v="0"/>
    <x v="180"/>
  </r>
  <r>
    <x v="7662"/>
    <s v="Calabrese"/>
    <x v="364"/>
    <x v="2"/>
    <x v="1"/>
    <x v="5"/>
    <x v="7"/>
    <x v="4894"/>
    <x v="0"/>
    <x v="0"/>
    <x v="0"/>
    <x v="7661"/>
    <x v="0"/>
    <x v="0"/>
    <x v="3"/>
    <x v="0"/>
    <x v="70"/>
  </r>
  <r>
    <x v="7663"/>
    <s v="Hampton"/>
    <x v="258"/>
    <x v="0"/>
    <x v="1"/>
    <x v="2"/>
    <x v="9"/>
    <x v="0"/>
    <x v="2"/>
    <x v="0"/>
    <x v="0"/>
    <x v="7662"/>
    <x v="1"/>
    <x v="1"/>
    <x v="2"/>
    <x v="3"/>
    <x v="603"/>
  </r>
  <r>
    <x v="7664"/>
    <s v="Clayton"/>
    <x v="198"/>
    <x v="0"/>
    <x v="1"/>
    <x v="12"/>
    <x v="2"/>
    <x v="0"/>
    <x v="0"/>
    <x v="0"/>
    <x v="0"/>
    <x v="7663"/>
    <x v="1"/>
    <x v="1"/>
    <x v="0"/>
    <x v="0"/>
    <x v="175"/>
  </r>
  <r>
    <x v="7665"/>
    <s v="Otutodilichukwu"/>
    <x v="231"/>
    <x v="1"/>
    <x v="1"/>
    <x v="24"/>
    <x v="10"/>
    <x v="4895"/>
    <x v="0"/>
    <x v="0"/>
    <x v="1"/>
    <x v="7664"/>
    <x v="1"/>
    <x v="1"/>
    <x v="0"/>
    <x v="1"/>
    <x v="368"/>
  </r>
  <r>
    <x v="7666"/>
    <s v="Chukwuemeka"/>
    <x v="257"/>
    <x v="0"/>
    <x v="1"/>
    <x v="11"/>
    <x v="5"/>
    <x v="0"/>
    <x v="2"/>
    <x v="1"/>
    <x v="0"/>
    <x v="7665"/>
    <x v="1"/>
    <x v="1"/>
    <x v="4"/>
    <x v="3"/>
    <x v="563"/>
  </r>
  <r>
    <x v="7667"/>
    <s v="Douglas"/>
    <x v="370"/>
    <x v="0"/>
    <x v="1"/>
    <x v="6"/>
    <x v="1"/>
    <x v="0"/>
    <x v="0"/>
    <x v="1"/>
    <x v="0"/>
    <x v="7666"/>
    <x v="1"/>
    <x v="1"/>
    <x v="2"/>
    <x v="1"/>
    <x v="85"/>
  </r>
  <r>
    <x v="7668"/>
    <s v="Galloway"/>
    <x v="296"/>
    <x v="2"/>
    <x v="1"/>
    <x v="22"/>
    <x v="5"/>
    <x v="4896"/>
    <x v="2"/>
    <x v="0"/>
    <x v="0"/>
    <x v="7667"/>
    <x v="1"/>
    <x v="1"/>
    <x v="4"/>
    <x v="1"/>
    <x v="450"/>
  </r>
  <r>
    <x v="7669"/>
    <s v="Sochima"/>
    <x v="130"/>
    <x v="1"/>
    <x v="1"/>
    <x v="16"/>
    <x v="3"/>
    <x v="0"/>
    <x v="2"/>
    <x v="0"/>
    <x v="1"/>
    <x v="7668"/>
    <x v="1"/>
    <x v="1"/>
    <x v="1"/>
    <x v="0"/>
    <x v="768"/>
  </r>
  <r>
    <x v="7670"/>
    <s v="Wilkins"/>
    <x v="392"/>
    <x v="0"/>
    <x v="0"/>
    <x v="6"/>
    <x v="8"/>
    <x v="4897"/>
    <x v="0"/>
    <x v="0"/>
    <x v="0"/>
    <x v="7669"/>
    <x v="1"/>
    <x v="1"/>
    <x v="2"/>
    <x v="0"/>
    <x v="632"/>
  </r>
  <r>
    <x v="7671"/>
    <s v="Rice"/>
    <x v="446"/>
    <x v="0"/>
    <x v="1"/>
    <x v="2"/>
    <x v="7"/>
    <x v="0"/>
    <x v="0"/>
    <x v="0"/>
    <x v="1"/>
    <x v="7670"/>
    <x v="0"/>
    <x v="0"/>
    <x v="0"/>
    <x v="0"/>
    <x v="421"/>
  </r>
  <r>
    <x v="7672"/>
    <s v="Pope"/>
    <x v="58"/>
    <x v="0"/>
    <x v="1"/>
    <x v="33"/>
    <x v="1"/>
    <x v="0"/>
    <x v="2"/>
    <x v="1"/>
    <x v="1"/>
    <x v="7671"/>
    <x v="1"/>
    <x v="1"/>
    <x v="4"/>
    <x v="0"/>
    <x v="149"/>
  </r>
  <r>
    <x v="7673"/>
    <s v="Romani"/>
    <x v="80"/>
    <x v="1"/>
    <x v="0"/>
    <x v="24"/>
    <x v="0"/>
    <x v="4898"/>
    <x v="0"/>
    <x v="1"/>
    <x v="1"/>
    <x v="7672"/>
    <x v="1"/>
    <x v="1"/>
    <x v="2"/>
    <x v="0"/>
    <x v="633"/>
  </r>
  <r>
    <x v="7674"/>
    <s v="Ch'ang"/>
    <x v="74"/>
    <x v="0"/>
    <x v="1"/>
    <x v="34"/>
    <x v="2"/>
    <x v="4899"/>
    <x v="0"/>
    <x v="0"/>
    <x v="1"/>
    <x v="7673"/>
    <x v="1"/>
    <x v="1"/>
    <x v="3"/>
    <x v="1"/>
    <x v="116"/>
  </r>
  <r>
    <x v="7675"/>
    <s v="Chizuoke"/>
    <x v="230"/>
    <x v="1"/>
    <x v="1"/>
    <x v="24"/>
    <x v="8"/>
    <x v="4900"/>
    <x v="0"/>
    <x v="0"/>
    <x v="1"/>
    <x v="7674"/>
    <x v="1"/>
    <x v="1"/>
    <x v="4"/>
    <x v="1"/>
    <x v="107"/>
  </r>
  <r>
    <x v="7676"/>
    <s v="Ireland"/>
    <x v="386"/>
    <x v="0"/>
    <x v="0"/>
    <x v="19"/>
    <x v="3"/>
    <x v="4901"/>
    <x v="0"/>
    <x v="1"/>
    <x v="0"/>
    <x v="7675"/>
    <x v="1"/>
    <x v="1"/>
    <x v="3"/>
    <x v="1"/>
    <x v="743"/>
  </r>
  <r>
    <x v="7677"/>
    <s v="Finch"/>
    <x v="160"/>
    <x v="0"/>
    <x v="1"/>
    <x v="18"/>
    <x v="4"/>
    <x v="4902"/>
    <x v="0"/>
    <x v="0"/>
    <x v="1"/>
    <x v="7676"/>
    <x v="1"/>
    <x v="1"/>
    <x v="0"/>
    <x v="1"/>
    <x v="107"/>
  </r>
  <r>
    <x v="7678"/>
    <s v="Meng"/>
    <x v="5"/>
    <x v="0"/>
    <x v="1"/>
    <x v="8"/>
    <x v="3"/>
    <x v="4903"/>
    <x v="2"/>
    <x v="0"/>
    <x v="1"/>
    <x v="7677"/>
    <x v="0"/>
    <x v="0"/>
    <x v="1"/>
    <x v="2"/>
    <x v="212"/>
  </r>
  <r>
    <x v="7679"/>
    <s v="Hibbins"/>
    <x v="83"/>
    <x v="1"/>
    <x v="1"/>
    <x v="15"/>
    <x v="9"/>
    <x v="4904"/>
    <x v="0"/>
    <x v="0"/>
    <x v="0"/>
    <x v="7678"/>
    <x v="1"/>
    <x v="1"/>
    <x v="3"/>
    <x v="1"/>
    <x v="368"/>
  </r>
  <r>
    <x v="7680"/>
    <s v="Chung"/>
    <x v="84"/>
    <x v="1"/>
    <x v="1"/>
    <x v="11"/>
    <x v="3"/>
    <x v="0"/>
    <x v="2"/>
    <x v="1"/>
    <x v="0"/>
    <x v="7679"/>
    <x v="1"/>
    <x v="1"/>
    <x v="3"/>
    <x v="1"/>
    <x v="746"/>
  </r>
  <r>
    <x v="7681"/>
    <s v="Black"/>
    <x v="270"/>
    <x v="0"/>
    <x v="1"/>
    <x v="19"/>
    <x v="0"/>
    <x v="4905"/>
    <x v="2"/>
    <x v="0"/>
    <x v="0"/>
    <x v="7680"/>
    <x v="0"/>
    <x v="0"/>
    <x v="4"/>
    <x v="0"/>
    <x v="452"/>
  </r>
  <r>
    <x v="7682"/>
    <s v="Balashov"/>
    <x v="298"/>
    <x v="1"/>
    <x v="1"/>
    <x v="6"/>
    <x v="2"/>
    <x v="0"/>
    <x v="2"/>
    <x v="1"/>
    <x v="0"/>
    <x v="7681"/>
    <x v="1"/>
    <x v="1"/>
    <x v="3"/>
    <x v="1"/>
    <x v="78"/>
  </r>
  <r>
    <x v="7683"/>
    <s v="Palmer"/>
    <x v="42"/>
    <x v="2"/>
    <x v="1"/>
    <x v="28"/>
    <x v="4"/>
    <x v="4906"/>
    <x v="0"/>
    <x v="1"/>
    <x v="0"/>
    <x v="7682"/>
    <x v="1"/>
    <x v="1"/>
    <x v="4"/>
    <x v="1"/>
    <x v="516"/>
  </r>
  <r>
    <x v="7684"/>
    <s v="Lea"/>
    <x v="135"/>
    <x v="1"/>
    <x v="1"/>
    <x v="1"/>
    <x v="1"/>
    <x v="4907"/>
    <x v="0"/>
    <x v="0"/>
    <x v="0"/>
    <x v="7683"/>
    <x v="1"/>
    <x v="1"/>
    <x v="0"/>
    <x v="2"/>
    <x v="209"/>
  </r>
  <r>
    <x v="7685"/>
    <s v="Singleton"/>
    <x v="242"/>
    <x v="2"/>
    <x v="0"/>
    <x v="20"/>
    <x v="6"/>
    <x v="4908"/>
    <x v="0"/>
    <x v="0"/>
    <x v="0"/>
    <x v="7684"/>
    <x v="1"/>
    <x v="1"/>
    <x v="4"/>
    <x v="3"/>
    <x v="422"/>
  </r>
  <r>
    <x v="7686"/>
    <s v="Burt"/>
    <x v="219"/>
    <x v="0"/>
    <x v="1"/>
    <x v="36"/>
    <x v="9"/>
    <x v="0"/>
    <x v="2"/>
    <x v="0"/>
    <x v="0"/>
    <x v="7685"/>
    <x v="1"/>
    <x v="1"/>
    <x v="0"/>
    <x v="0"/>
    <x v="516"/>
  </r>
  <r>
    <x v="7687"/>
    <s v="Siciliano"/>
    <x v="124"/>
    <x v="0"/>
    <x v="1"/>
    <x v="22"/>
    <x v="8"/>
    <x v="4909"/>
    <x v="0"/>
    <x v="0"/>
    <x v="0"/>
    <x v="7686"/>
    <x v="0"/>
    <x v="0"/>
    <x v="3"/>
    <x v="0"/>
    <x v="293"/>
  </r>
  <r>
    <x v="7688"/>
    <s v="Sun"/>
    <x v="297"/>
    <x v="2"/>
    <x v="1"/>
    <x v="13"/>
    <x v="4"/>
    <x v="4910"/>
    <x v="0"/>
    <x v="0"/>
    <x v="1"/>
    <x v="7687"/>
    <x v="0"/>
    <x v="0"/>
    <x v="0"/>
    <x v="1"/>
    <x v="263"/>
  </r>
  <r>
    <x v="7689"/>
    <s v="Sauve"/>
    <x v="17"/>
    <x v="0"/>
    <x v="0"/>
    <x v="17"/>
    <x v="5"/>
    <x v="4911"/>
    <x v="0"/>
    <x v="1"/>
    <x v="1"/>
    <x v="7688"/>
    <x v="1"/>
    <x v="1"/>
    <x v="3"/>
    <x v="1"/>
    <x v="592"/>
  </r>
  <r>
    <x v="7690"/>
    <s v="Thompson"/>
    <x v="267"/>
    <x v="1"/>
    <x v="1"/>
    <x v="8"/>
    <x v="1"/>
    <x v="4912"/>
    <x v="0"/>
    <x v="1"/>
    <x v="1"/>
    <x v="7689"/>
    <x v="1"/>
    <x v="1"/>
    <x v="0"/>
    <x v="1"/>
    <x v="437"/>
  </r>
  <r>
    <x v="7691"/>
    <s v="Boni"/>
    <x v="224"/>
    <x v="0"/>
    <x v="0"/>
    <x v="16"/>
    <x v="6"/>
    <x v="4913"/>
    <x v="0"/>
    <x v="1"/>
    <x v="0"/>
    <x v="7690"/>
    <x v="1"/>
    <x v="1"/>
    <x v="0"/>
    <x v="0"/>
    <x v="581"/>
  </r>
  <r>
    <x v="7692"/>
    <s v="Wood"/>
    <x v="177"/>
    <x v="2"/>
    <x v="1"/>
    <x v="59"/>
    <x v="8"/>
    <x v="4914"/>
    <x v="0"/>
    <x v="0"/>
    <x v="1"/>
    <x v="7691"/>
    <x v="1"/>
    <x v="1"/>
    <x v="2"/>
    <x v="0"/>
    <x v="317"/>
  </r>
  <r>
    <x v="7693"/>
    <s v="Buccho"/>
    <x v="109"/>
    <x v="2"/>
    <x v="0"/>
    <x v="17"/>
    <x v="8"/>
    <x v="4915"/>
    <x v="2"/>
    <x v="1"/>
    <x v="1"/>
    <x v="7692"/>
    <x v="1"/>
    <x v="1"/>
    <x v="2"/>
    <x v="3"/>
    <x v="608"/>
  </r>
  <r>
    <x v="7694"/>
    <s v="Spencer"/>
    <x v="158"/>
    <x v="1"/>
    <x v="0"/>
    <x v="55"/>
    <x v="4"/>
    <x v="4916"/>
    <x v="0"/>
    <x v="0"/>
    <x v="0"/>
    <x v="7693"/>
    <x v="1"/>
    <x v="1"/>
    <x v="0"/>
    <x v="1"/>
    <x v="145"/>
  </r>
  <r>
    <x v="7695"/>
    <s v="Eidson"/>
    <x v="352"/>
    <x v="2"/>
    <x v="0"/>
    <x v="40"/>
    <x v="7"/>
    <x v="4917"/>
    <x v="2"/>
    <x v="1"/>
    <x v="1"/>
    <x v="7694"/>
    <x v="0"/>
    <x v="0"/>
    <x v="2"/>
    <x v="1"/>
    <x v="180"/>
  </r>
  <r>
    <x v="7696"/>
    <s v="Hung"/>
    <x v="55"/>
    <x v="2"/>
    <x v="0"/>
    <x v="2"/>
    <x v="2"/>
    <x v="4918"/>
    <x v="0"/>
    <x v="0"/>
    <x v="0"/>
    <x v="7695"/>
    <x v="0"/>
    <x v="0"/>
    <x v="2"/>
    <x v="0"/>
    <x v="416"/>
  </r>
  <r>
    <x v="7697"/>
    <s v="Melvin"/>
    <x v="51"/>
    <x v="1"/>
    <x v="0"/>
    <x v="1"/>
    <x v="6"/>
    <x v="0"/>
    <x v="2"/>
    <x v="0"/>
    <x v="1"/>
    <x v="7696"/>
    <x v="1"/>
    <x v="1"/>
    <x v="2"/>
    <x v="3"/>
    <x v="323"/>
  </r>
  <r>
    <x v="7698"/>
    <s v="Dawkins"/>
    <x v="161"/>
    <x v="0"/>
    <x v="1"/>
    <x v="52"/>
    <x v="9"/>
    <x v="0"/>
    <x v="3"/>
    <x v="0"/>
    <x v="0"/>
    <x v="7697"/>
    <x v="0"/>
    <x v="0"/>
    <x v="2"/>
    <x v="1"/>
    <x v="530"/>
  </r>
  <r>
    <x v="7699"/>
    <s v="Rizzo"/>
    <x v="97"/>
    <x v="1"/>
    <x v="0"/>
    <x v="18"/>
    <x v="9"/>
    <x v="0"/>
    <x v="2"/>
    <x v="1"/>
    <x v="0"/>
    <x v="7698"/>
    <x v="1"/>
    <x v="1"/>
    <x v="0"/>
    <x v="0"/>
    <x v="704"/>
  </r>
  <r>
    <x v="7700"/>
    <s v="Capon"/>
    <x v="244"/>
    <x v="1"/>
    <x v="0"/>
    <x v="8"/>
    <x v="4"/>
    <x v="4919"/>
    <x v="2"/>
    <x v="0"/>
    <x v="1"/>
    <x v="7699"/>
    <x v="1"/>
    <x v="1"/>
    <x v="4"/>
    <x v="0"/>
    <x v="561"/>
  </r>
  <r>
    <x v="7701"/>
    <s v="Ts'ao"/>
    <x v="360"/>
    <x v="0"/>
    <x v="0"/>
    <x v="6"/>
    <x v="6"/>
    <x v="4920"/>
    <x v="0"/>
    <x v="1"/>
    <x v="1"/>
    <x v="7700"/>
    <x v="0"/>
    <x v="0"/>
    <x v="2"/>
    <x v="0"/>
    <x v="428"/>
  </r>
  <r>
    <x v="7702"/>
    <s v="Johnstone"/>
    <x v="4"/>
    <x v="0"/>
    <x v="1"/>
    <x v="8"/>
    <x v="2"/>
    <x v="0"/>
    <x v="2"/>
    <x v="0"/>
    <x v="1"/>
    <x v="7701"/>
    <x v="1"/>
    <x v="1"/>
    <x v="3"/>
    <x v="1"/>
    <x v="108"/>
  </r>
  <r>
    <x v="7703"/>
    <s v="Fleming"/>
    <x v="1"/>
    <x v="2"/>
    <x v="0"/>
    <x v="36"/>
    <x v="0"/>
    <x v="4921"/>
    <x v="2"/>
    <x v="0"/>
    <x v="1"/>
    <x v="7702"/>
    <x v="1"/>
    <x v="1"/>
    <x v="4"/>
    <x v="0"/>
    <x v="339"/>
  </r>
  <r>
    <x v="7704"/>
    <s v="Chang"/>
    <x v="318"/>
    <x v="1"/>
    <x v="0"/>
    <x v="10"/>
    <x v="9"/>
    <x v="0"/>
    <x v="2"/>
    <x v="0"/>
    <x v="1"/>
    <x v="7703"/>
    <x v="1"/>
    <x v="1"/>
    <x v="3"/>
    <x v="2"/>
    <x v="634"/>
  </r>
  <r>
    <x v="7705"/>
    <s v="Gibbs"/>
    <x v="75"/>
    <x v="0"/>
    <x v="0"/>
    <x v="6"/>
    <x v="9"/>
    <x v="4922"/>
    <x v="0"/>
    <x v="0"/>
    <x v="0"/>
    <x v="7704"/>
    <x v="0"/>
    <x v="0"/>
    <x v="0"/>
    <x v="1"/>
    <x v="43"/>
  </r>
  <r>
    <x v="7706"/>
    <s v="Rita"/>
    <x v="136"/>
    <x v="1"/>
    <x v="1"/>
    <x v="8"/>
    <x v="8"/>
    <x v="0"/>
    <x v="2"/>
    <x v="0"/>
    <x v="0"/>
    <x v="7705"/>
    <x v="1"/>
    <x v="1"/>
    <x v="3"/>
    <x v="3"/>
    <x v="56"/>
  </r>
  <r>
    <x v="7707"/>
    <s v="Munro"/>
    <x v="291"/>
    <x v="1"/>
    <x v="1"/>
    <x v="12"/>
    <x v="8"/>
    <x v="4923"/>
    <x v="2"/>
    <x v="0"/>
    <x v="1"/>
    <x v="7706"/>
    <x v="1"/>
    <x v="1"/>
    <x v="2"/>
    <x v="1"/>
    <x v="565"/>
  </r>
  <r>
    <x v="7708"/>
    <s v="Duncan"/>
    <x v="250"/>
    <x v="0"/>
    <x v="0"/>
    <x v="2"/>
    <x v="2"/>
    <x v="4924"/>
    <x v="0"/>
    <x v="1"/>
    <x v="0"/>
    <x v="7707"/>
    <x v="1"/>
    <x v="1"/>
    <x v="1"/>
    <x v="3"/>
    <x v="391"/>
  </r>
  <r>
    <x v="7709"/>
    <s v="Okwuadigbo"/>
    <x v="287"/>
    <x v="1"/>
    <x v="0"/>
    <x v="55"/>
    <x v="1"/>
    <x v="4925"/>
    <x v="0"/>
    <x v="0"/>
    <x v="0"/>
    <x v="7708"/>
    <x v="1"/>
    <x v="1"/>
    <x v="2"/>
    <x v="1"/>
    <x v="297"/>
  </r>
  <r>
    <x v="7710"/>
    <s v="McIntosh"/>
    <x v="77"/>
    <x v="0"/>
    <x v="0"/>
    <x v="20"/>
    <x v="6"/>
    <x v="0"/>
    <x v="0"/>
    <x v="0"/>
    <x v="0"/>
    <x v="7709"/>
    <x v="1"/>
    <x v="1"/>
    <x v="4"/>
    <x v="3"/>
    <x v="549"/>
  </r>
  <r>
    <x v="7711"/>
    <s v="Ch'iu"/>
    <x v="303"/>
    <x v="2"/>
    <x v="1"/>
    <x v="17"/>
    <x v="9"/>
    <x v="4926"/>
    <x v="0"/>
    <x v="0"/>
    <x v="0"/>
    <x v="7710"/>
    <x v="0"/>
    <x v="0"/>
    <x v="0"/>
    <x v="3"/>
    <x v="60"/>
  </r>
  <r>
    <x v="7712"/>
    <s v="Watt"/>
    <x v="176"/>
    <x v="0"/>
    <x v="1"/>
    <x v="33"/>
    <x v="6"/>
    <x v="0"/>
    <x v="2"/>
    <x v="0"/>
    <x v="1"/>
    <x v="7711"/>
    <x v="1"/>
    <x v="1"/>
    <x v="3"/>
    <x v="3"/>
    <x v="329"/>
  </r>
  <r>
    <x v="7713"/>
    <s v="Udinese"/>
    <x v="120"/>
    <x v="0"/>
    <x v="1"/>
    <x v="27"/>
    <x v="2"/>
    <x v="4927"/>
    <x v="2"/>
    <x v="0"/>
    <x v="1"/>
    <x v="7712"/>
    <x v="1"/>
    <x v="1"/>
    <x v="0"/>
    <x v="2"/>
    <x v="97"/>
  </r>
  <r>
    <x v="7714"/>
    <s v="Clark"/>
    <x v="119"/>
    <x v="0"/>
    <x v="0"/>
    <x v="33"/>
    <x v="9"/>
    <x v="0"/>
    <x v="2"/>
    <x v="0"/>
    <x v="0"/>
    <x v="7713"/>
    <x v="1"/>
    <x v="1"/>
    <x v="0"/>
    <x v="3"/>
    <x v="330"/>
  </r>
  <r>
    <x v="7715"/>
    <s v="Hsia"/>
    <x v="332"/>
    <x v="0"/>
    <x v="1"/>
    <x v="46"/>
    <x v="1"/>
    <x v="4928"/>
    <x v="1"/>
    <x v="0"/>
    <x v="1"/>
    <x v="7714"/>
    <x v="0"/>
    <x v="0"/>
    <x v="4"/>
    <x v="2"/>
    <x v="701"/>
  </r>
  <r>
    <x v="7716"/>
    <s v="Obiuto"/>
    <x v="9"/>
    <x v="0"/>
    <x v="1"/>
    <x v="15"/>
    <x v="9"/>
    <x v="4929"/>
    <x v="2"/>
    <x v="1"/>
    <x v="0"/>
    <x v="7715"/>
    <x v="1"/>
    <x v="1"/>
    <x v="0"/>
    <x v="2"/>
    <x v="340"/>
  </r>
  <r>
    <x v="7717"/>
    <s v="T'ien"/>
    <x v="272"/>
    <x v="1"/>
    <x v="1"/>
    <x v="17"/>
    <x v="0"/>
    <x v="0"/>
    <x v="2"/>
    <x v="0"/>
    <x v="0"/>
    <x v="7716"/>
    <x v="1"/>
    <x v="1"/>
    <x v="4"/>
    <x v="3"/>
    <x v="350"/>
  </r>
  <r>
    <x v="7718"/>
    <s v="McKenzie"/>
    <x v="403"/>
    <x v="0"/>
    <x v="0"/>
    <x v="52"/>
    <x v="8"/>
    <x v="4930"/>
    <x v="2"/>
    <x v="1"/>
    <x v="1"/>
    <x v="7717"/>
    <x v="0"/>
    <x v="0"/>
    <x v="2"/>
    <x v="1"/>
    <x v="33"/>
  </r>
  <r>
    <x v="7719"/>
    <s v="Tang"/>
    <x v="299"/>
    <x v="2"/>
    <x v="1"/>
    <x v="60"/>
    <x v="1"/>
    <x v="4931"/>
    <x v="2"/>
    <x v="0"/>
    <x v="0"/>
    <x v="7718"/>
    <x v="1"/>
    <x v="1"/>
    <x v="4"/>
    <x v="1"/>
    <x v="39"/>
  </r>
  <r>
    <x v="7720"/>
    <s v="Tu"/>
    <x v="185"/>
    <x v="0"/>
    <x v="1"/>
    <x v="50"/>
    <x v="0"/>
    <x v="0"/>
    <x v="2"/>
    <x v="0"/>
    <x v="0"/>
    <x v="7719"/>
    <x v="1"/>
    <x v="1"/>
    <x v="1"/>
    <x v="3"/>
    <x v="768"/>
  </r>
  <r>
    <x v="7721"/>
    <s v="Tsui"/>
    <x v="72"/>
    <x v="2"/>
    <x v="1"/>
    <x v="19"/>
    <x v="1"/>
    <x v="4932"/>
    <x v="0"/>
    <x v="0"/>
    <x v="1"/>
    <x v="7720"/>
    <x v="1"/>
    <x v="1"/>
    <x v="0"/>
    <x v="0"/>
    <x v="39"/>
  </r>
  <r>
    <x v="7722"/>
    <s v="Lynch"/>
    <x v="9"/>
    <x v="2"/>
    <x v="1"/>
    <x v="56"/>
    <x v="9"/>
    <x v="4933"/>
    <x v="0"/>
    <x v="1"/>
    <x v="0"/>
    <x v="7721"/>
    <x v="1"/>
    <x v="1"/>
    <x v="1"/>
    <x v="3"/>
    <x v="446"/>
  </r>
  <r>
    <x v="7723"/>
    <s v="Hung"/>
    <x v="121"/>
    <x v="1"/>
    <x v="1"/>
    <x v="12"/>
    <x v="5"/>
    <x v="0"/>
    <x v="2"/>
    <x v="1"/>
    <x v="0"/>
    <x v="7722"/>
    <x v="1"/>
    <x v="1"/>
    <x v="3"/>
    <x v="1"/>
    <x v="496"/>
  </r>
  <r>
    <x v="7724"/>
    <s v="Oluchukwu"/>
    <x v="284"/>
    <x v="0"/>
    <x v="1"/>
    <x v="4"/>
    <x v="6"/>
    <x v="4934"/>
    <x v="3"/>
    <x v="1"/>
    <x v="0"/>
    <x v="7723"/>
    <x v="0"/>
    <x v="0"/>
    <x v="2"/>
    <x v="3"/>
    <x v="674"/>
  </r>
  <r>
    <x v="7725"/>
    <s v="Tuan"/>
    <x v="314"/>
    <x v="0"/>
    <x v="0"/>
    <x v="12"/>
    <x v="8"/>
    <x v="4935"/>
    <x v="2"/>
    <x v="1"/>
    <x v="1"/>
    <x v="7724"/>
    <x v="1"/>
    <x v="1"/>
    <x v="0"/>
    <x v="2"/>
    <x v="573"/>
  </r>
  <r>
    <x v="7726"/>
    <s v="Lewis"/>
    <x v="62"/>
    <x v="0"/>
    <x v="1"/>
    <x v="30"/>
    <x v="5"/>
    <x v="4936"/>
    <x v="0"/>
    <x v="0"/>
    <x v="1"/>
    <x v="7725"/>
    <x v="1"/>
    <x v="1"/>
    <x v="3"/>
    <x v="0"/>
    <x v="4"/>
  </r>
  <r>
    <x v="7727"/>
    <s v="Chidiebere"/>
    <x v="180"/>
    <x v="0"/>
    <x v="0"/>
    <x v="54"/>
    <x v="3"/>
    <x v="0"/>
    <x v="2"/>
    <x v="0"/>
    <x v="0"/>
    <x v="7726"/>
    <x v="1"/>
    <x v="1"/>
    <x v="4"/>
    <x v="3"/>
    <x v="23"/>
  </r>
  <r>
    <x v="7728"/>
    <s v="Woolacott"/>
    <x v="15"/>
    <x v="0"/>
    <x v="0"/>
    <x v="8"/>
    <x v="2"/>
    <x v="0"/>
    <x v="0"/>
    <x v="1"/>
    <x v="0"/>
    <x v="7727"/>
    <x v="1"/>
    <x v="1"/>
    <x v="2"/>
    <x v="2"/>
    <x v="712"/>
  </r>
  <r>
    <x v="7729"/>
    <s v="Yen"/>
    <x v="4"/>
    <x v="0"/>
    <x v="0"/>
    <x v="12"/>
    <x v="0"/>
    <x v="4937"/>
    <x v="3"/>
    <x v="0"/>
    <x v="1"/>
    <x v="7728"/>
    <x v="0"/>
    <x v="0"/>
    <x v="1"/>
    <x v="3"/>
    <x v="592"/>
  </r>
  <r>
    <x v="7730"/>
    <s v="Service"/>
    <x v="14"/>
    <x v="0"/>
    <x v="1"/>
    <x v="3"/>
    <x v="7"/>
    <x v="4938"/>
    <x v="2"/>
    <x v="1"/>
    <x v="0"/>
    <x v="7729"/>
    <x v="1"/>
    <x v="1"/>
    <x v="3"/>
    <x v="0"/>
    <x v="566"/>
  </r>
  <r>
    <x v="7731"/>
    <s v="Lin"/>
    <x v="276"/>
    <x v="2"/>
    <x v="1"/>
    <x v="0"/>
    <x v="2"/>
    <x v="4939"/>
    <x v="0"/>
    <x v="0"/>
    <x v="1"/>
    <x v="7730"/>
    <x v="0"/>
    <x v="0"/>
    <x v="3"/>
    <x v="3"/>
    <x v="76"/>
  </r>
  <r>
    <x v="7732"/>
    <s v="Chuang"/>
    <x v="390"/>
    <x v="1"/>
    <x v="0"/>
    <x v="8"/>
    <x v="0"/>
    <x v="4940"/>
    <x v="0"/>
    <x v="0"/>
    <x v="1"/>
    <x v="7731"/>
    <x v="1"/>
    <x v="1"/>
    <x v="4"/>
    <x v="3"/>
    <x v="733"/>
  </r>
  <r>
    <x v="7733"/>
    <s v="Akhtar"/>
    <x v="163"/>
    <x v="2"/>
    <x v="0"/>
    <x v="14"/>
    <x v="1"/>
    <x v="4941"/>
    <x v="0"/>
    <x v="1"/>
    <x v="1"/>
    <x v="7732"/>
    <x v="0"/>
    <x v="0"/>
    <x v="3"/>
    <x v="0"/>
    <x v="502"/>
  </r>
  <r>
    <x v="7734"/>
    <s v="Faulkner"/>
    <x v="297"/>
    <x v="0"/>
    <x v="1"/>
    <x v="1"/>
    <x v="6"/>
    <x v="0"/>
    <x v="2"/>
    <x v="0"/>
    <x v="1"/>
    <x v="7733"/>
    <x v="1"/>
    <x v="1"/>
    <x v="1"/>
    <x v="3"/>
    <x v="550"/>
  </r>
  <r>
    <x v="7735"/>
    <s v="Liang"/>
    <x v="76"/>
    <x v="2"/>
    <x v="1"/>
    <x v="1"/>
    <x v="5"/>
    <x v="4942"/>
    <x v="0"/>
    <x v="0"/>
    <x v="0"/>
    <x v="7734"/>
    <x v="0"/>
    <x v="0"/>
    <x v="3"/>
    <x v="0"/>
    <x v="450"/>
  </r>
  <r>
    <x v="7736"/>
    <s v="Dancy"/>
    <x v="217"/>
    <x v="0"/>
    <x v="0"/>
    <x v="1"/>
    <x v="6"/>
    <x v="4943"/>
    <x v="0"/>
    <x v="0"/>
    <x v="0"/>
    <x v="7735"/>
    <x v="1"/>
    <x v="1"/>
    <x v="4"/>
    <x v="3"/>
    <x v="269"/>
  </r>
  <r>
    <x v="7737"/>
    <s v="Duigan"/>
    <x v="75"/>
    <x v="0"/>
    <x v="0"/>
    <x v="33"/>
    <x v="4"/>
    <x v="4944"/>
    <x v="0"/>
    <x v="0"/>
    <x v="1"/>
    <x v="7736"/>
    <x v="0"/>
    <x v="0"/>
    <x v="2"/>
    <x v="0"/>
    <x v="752"/>
  </r>
  <r>
    <x v="7738"/>
    <s v="McLean"/>
    <x v="343"/>
    <x v="0"/>
    <x v="1"/>
    <x v="19"/>
    <x v="5"/>
    <x v="0"/>
    <x v="2"/>
    <x v="1"/>
    <x v="1"/>
    <x v="7737"/>
    <x v="1"/>
    <x v="1"/>
    <x v="1"/>
    <x v="0"/>
    <x v="72"/>
  </r>
  <r>
    <x v="7739"/>
    <s v="Zuyeva"/>
    <x v="251"/>
    <x v="1"/>
    <x v="1"/>
    <x v="1"/>
    <x v="8"/>
    <x v="0"/>
    <x v="0"/>
    <x v="1"/>
    <x v="0"/>
    <x v="7738"/>
    <x v="1"/>
    <x v="1"/>
    <x v="2"/>
    <x v="0"/>
    <x v="368"/>
  </r>
  <r>
    <x v="7740"/>
    <s v="Hankinson"/>
    <x v="74"/>
    <x v="1"/>
    <x v="0"/>
    <x v="21"/>
    <x v="2"/>
    <x v="0"/>
    <x v="0"/>
    <x v="0"/>
    <x v="0"/>
    <x v="7739"/>
    <x v="0"/>
    <x v="0"/>
    <x v="0"/>
    <x v="0"/>
    <x v="272"/>
  </r>
  <r>
    <x v="7741"/>
    <s v="Wei"/>
    <x v="454"/>
    <x v="0"/>
    <x v="1"/>
    <x v="52"/>
    <x v="1"/>
    <x v="4945"/>
    <x v="0"/>
    <x v="1"/>
    <x v="0"/>
    <x v="7740"/>
    <x v="1"/>
    <x v="1"/>
    <x v="3"/>
    <x v="2"/>
    <x v="691"/>
  </r>
  <r>
    <x v="7742"/>
    <s v="Afamefula"/>
    <x v="117"/>
    <x v="1"/>
    <x v="1"/>
    <x v="32"/>
    <x v="6"/>
    <x v="4946"/>
    <x v="0"/>
    <x v="0"/>
    <x v="0"/>
    <x v="7741"/>
    <x v="1"/>
    <x v="1"/>
    <x v="2"/>
    <x v="2"/>
    <x v="527"/>
  </r>
  <r>
    <x v="7743"/>
    <s v="Chiang"/>
    <x v="75"/>
    <x v="2"/>
    <x v="1"/>
    <x v="12"/>
    <x v="3"/>
    <x v="4947"/>
    <x v="0"/>
    <x v="0"/>
    <x v="0"/>
    <x v="7742"/>
    <x v="1"/>
    <x v="1"/>
    <x v="0"/>
    <x v="0"/>
    <x v="278"/>
  </r>
  <r>
    <x v="7744"/>
    <s v="Myers"/>
    <x v="178"/>
    <x v="0"/>
    <x v="0"/>
    <x v="18"/>
    <x v="10"/>
    <x v="0"/>
    <x v="2"/>
    <x v="1"/>
    <x v="1"/>
    <x v="7743"/>
    <x v="1"/>
    <x v="1"/>
    <x v="0"/>
    <x v="1"/>
    <x v="502"/>
  </r>
  <r>
    <x v="7745"/>
    <s v="Chinedum"/>
    <x v="42"/>
    <x v="0"/>
    <x v="1"/>
    <x v="20"/>
    <x v="8"/>
    <x v="4948"/>
    <x v="2"/>
    <x v="0"/>
    <x v="0"/>
    <x v="7744"/>
    <x v="1"/>
    <x v="1"/>
    <x v="3"/>
    <x v="1"/>
    <x v="323"/>
  </r>
  <r>
    <x v="7746"/>
    <s v="Ukaegbunam"/>
    <x v="319"/>
    <x v="0"/>
    <x v="0"/>
    <x v="12"/>
    <x v="2"/>
    <x v="0"/>
    <x v="2"/>
    <x v="0"/>
    <x v="0"/>
    <x v="7745"/>
    <x v="1"/>
    <x v="1"/>
    <x v="3"/>
    <x v="2"/>
    <x v="621"/>
  </r>
  <r>
    <x v="7747"/>
    <s v="Akubundu"/>
    <x v="4"/>
    <x v="0"/>
    <x v="0"/>
    <x v="9"/>
    <x v="5"/>
    <x v="0"/>
    <x v="2"/>
    <x v="0"/>
    <x v="0"/>
    <x v="7746"/>
    <x v="1"/>
    <x v="1"/>
    <x v="1"/>
    <x v="0"/>
    <x v="223"/>
  </r>
  <r>
    <x v="7748"/>
    <s v="Sal"/>
    <x v="284"/>
    <x v="2"/>
    <x v="0"/>
    <x v="12"/>
    <x v="9"/>
    <x v="4949"/>
    <x v="0"/>
    <x v="0"/>
    <x v="1"/>
    <x v="7747"/>
    <x v="0"/>
    <x v="0"/>
    <x v="3"/>
    <x v="3"/>
    <x v="18"/>
  </r>
  <r>
    <x v="7749"/>
    <s v="Stevenson"/>
    <x v="96"/>
    <x v="0"/>
    <x v="0"/>
    <x v="16"/>
    <x v="1"/>
    <x v="0"/>
    <x v="0"/>
    <x v="0"/>
    <x v="1"/>
    <x v="7748"/>
    <x v="0"/>
    <x v="0"/>
    <x v="1"/>
    <x v="0"/>
    <x v="241"/>
  </r>
  <r>
    <x v="7750"/>
    <s v="Sutherland"/>
    <x v="46"/>
    <x v="0"/>
    <x v="1"/>
    <x v="11"/>
    <x v="10"/>
    <x v="0"/>
    <x v="2"/>
    <x v="0"/>
    <x v="0"/>
    <x v="7749"/>
    <x v="1"/>
    <x v="1"/>
    <x v="2"/>
    <x v="3"/>
    <x v="28"/>
  </r>
  <r>
    <x v="7751"/>
    <s v="Ts'ao"/>
    <x v="80"/>
    <x v="1"/>
    <x v="0"/>
    <x v="2"/>
    <x v="5"/>
    <x v="0"/>
    <x v="2"/>
    <x v="1"/>
    <x v="1"/>
    <x v="7750"/>
    <x v="1"/>
    <x v="1"/>
    <x v="2"/>
    <x v="3"/>
    <x v="630"/>
  </r>
  <r>
    <x v="7752"/>
    <s v="Sung"/>
    <x v="35"/>
    <x v="1"/>
    <x v="0"/>
    <x v="16"/>
    <x v="6"/>
    <x v="4950"/>
    <x v="0"/>
    <x v="0"/>
    <x v="0"/>
    <x v="7751"/>
    <x v="1"/>
    <x v="1"/>
    <x v="3"/>
    <x v="0"/>
    <x v="730"/>
  </r>
  <r>
    <x v="7753"/>
    <s v="Pisani"/>
    <x v="97"/>
    <x v="2"/>
    <x v="1"/>
    <x v="34"/>
    <x v="7"/>
    <x v="4951"/>
    <x v="0"/>
    <x v="0"/>
    <x v="1"/>
    <x v="7752"/>
    <x v="1"/>
    <x v="1"/>
    <x v="2"/>
    <x v="0"/>
    <x v="203"/>
  </r>
  <r>
    <x v="7754"/>
    <s v="Hs?eh"/>
    <x v="313"/>
    <x v="1"/>
    <x v="0"/>
    <x v="0"/>
    <x v="5"/>
    <x v="4952"/>
    <x v="2"/>
    <x v="0"/>
    <x v="1"/>
    <x v="7753"/>
    <x v="0"/>
    <x v="0"/>
    <x v="3"/>
    <x v="2"/>
    <x v="217"/>
  </r>
  <r>
    <x v="7755"/>
    <s v="Sherrod"/>
    <x v="64"/>
    <x v="0"/>
    <x v="1"/>
    <x v="10"/>
    <x v="2"/>
    <x v="0"/>
    <x v="2"/>
    <x v="0"/>
    <x v="0"/>
    <x v="7754"/>
    <x v="1"/>
    <x v="1"/>
    <x v="0"/>
    <x v="1"/>
    <x v="343"/>
  </r>
  <r>
    <x v="7756"/>
    <s v="Holloway"/>
    <x v="266"/>
    <x v="1"/>
    <x v="0"/>
    <x v="18"/>
    <x v="3"/>
    <x v="4953"/>
    <x v="0"/>
    <x v="0"/>
    <x v="0"/>
    <x v="7755"/>
    <x v="1"/>
    <x v="1"/>
    <x v="0"/>
    <x v="2"/>
    <x v="161"/>
  </r>
  <r>
    <x v="7757"/>
    <s v="Newton"/>
    <x v="4"/>
    <x v="0"/>
    <x v="1"/>
    <x v="20"/>
    <x v="5"/>
    <x v="4954"/>
    <x v="0"/>
    <x v="1"/>
    <x v="0"/>
    <x v="7756"/>
    <x v="1"/>
    <x v="1"/>
    <x v="4"/>
    <x v="1"/>
    <x v="196"/>
  </r>
  <r>
    <x v="7758"/>
    <s v="Kang"/>
    <x v="152"/>
    <x v="0"/>
    <x v="1"/>
    <x v="1"/>
    <x v="6"/>
    <x v="0"/>
    <x v="2"/>
    <x v="0"/>
    <x v="0"/>
    <x v="7757"/>
    <x v="1"/>
    <x v="1"/>
    <x v="3"/>
    <x v="1"/>
    <x v="580"/>
  </r>
  <r>
    <x v="7759"/>
    <s v="Walton"/>
    <x v="13"/>
    <x v="2"/>
    <x v="0"/>
    <x v="30"/>
    <x v="1"/>
    <x v="4955"/>
    <x v="2"/>
    <x v="1"/>
    <x v="0"/>
    <x v="7758"/>
    <x v="0"/>
    <x v="0"/>
    <x v="3"/>
    <x v="3"/>
    <x v="332"/>
  </r>
  <r>
    <x v="7760"/>
    <s v="Bradley"/>
    <x v="350"/>
    <x v="2"/>
    <x v="1"/>
    <x v="10"/>
    <x v="5"/>
    <x v="4956"/>
    <x v="2"/>
    <x v="0"/>
    <x v="1"/>
    <x v="7759"/>
    <x v="0"/>
    <x v="0"/>
    <x v="1"/>
    <x v="1"/>
    <x v="23"/>
  </r>
  <r>
    <x v="7761"/>
    <s v="Watkins"/>
    <x v="203"/>
    <x v="2"/>
    <x v="1"/>
    <x v="33"/>
    <x v="6"/>
    <x v="4957"/>
    <x v="2"/>
    <x v="0"/>
    <x v="0"/>
    <x v="7760"/>
    <x v="1"/>
    <x v="1"/>
    <x v="2"/>
    <x v="1"/>
    <x v="748"/>
  </r>
  <r>
    <x v="7762"/>
    <s v="Tien"/>
    <x v="4"/>
    <x v="0"/>
    <x v="0"/>
    <x v="10"/>
    <x v="0"/>
    <x v="0"/>
    <x v="2"/>
    <x v="1"/>
    <x v="1"/>
    <x v="7761"/>
    <x v="1"/>
    <x v="1"/>
    <x v="3"/>
    <x v="0"/>
    <x v="500"/>
  </r>
  <r>
    <x v="7763"/>
    <s v="Davide"/>
    <x v="55"/>
    <x v="1"/>
    <x v="0"/>
    <x v="18"/>
    <x v="1"/>
    <x v="4958"/>
    <x v="0"/>
    <x v="0"/>
    <x v="0"/>
    <x v="7762"/>
    <x v="1"/>
    <x v="1"/>
    <x v="3"/>
    <x v="2"/>
    <x v="447"/>
  </r>
  <r>
    <x v="7764"/>
    <s v="Milne"/>
    <x v="99"/>
    <x v="2"/>
    <x v="0"/>
    <x v="4"/>
    <x v="0"/>
    <x v="4959"/>
    <x v="0"/>
    <x v="0"/>
    <x v="1"/>
    <x v="7763"/>
    <x v="0"/>
    <x v="0"/>
    <x v="3"/>
    <x v="0"/>
    <x v="776"/>
  </r>
  <r>
    <x v="7765"/>
    <s v="Barling"/>
    <x v="133"/>
    <x v="2"/>
    <x v="0"/>
    <x v="23"/>
    <x v="3"/>
    <x v="4960"/>
    <x v="2"/>
    <x v="1"/>
    <x v="1"/>
    <x v="7764"/>
    <x v="1"/>
    <x v="1"/>
    <x v="1"/>
    <x v="2"/>
    <x v="779"/>
  </r>
  <r>
    <x v="7766"/>
    <s v="Barnett"/>
    <x v="154"/>
    <x v="1"/>
    <x v="1"/>
    <x v="12"/>
    <x v="0"/>
    <x v="0"/>
    <x v="2"/>
    <x v="1"/>
    <x v="1"/>
    <x v="7765"/>
    <x v="1"/>
    <x v="1"/>
    <x v="4"/>
    <x v="3"/>
    <x v="650"/>
  </r>
  <r>
    <x v="7767"/>
    <s v="Ellis"/>
    <x v="343"/>
    <x v="2"/>
    <x v="0"/>
    <x v="23"/>
    <x v="1"/>
    <x v="4961"/>
    <x v="0"/>
    <x v="0"/>
    <x v="1"/>
    <x v="7766"/>
    <x v="0"/>
    <x v="0"/>
    <x v="4"/>
    <x v="0"/>
    <x v="37"/>
  </r>
  <r>
    <x v="7768"/>
    <s v="Hsia"/>
    <x v="51"/>
    <x v="1"/>
    <x v="0"/>
    <x v="43"/>
    <x v="9"/>
    <x v="4962"/>
    <x v="2"/>
    <x v="0"/>
    <x v="1"/>
    <x v="7767"/>
    <x v="1"/>
    <x v="1"/>
    <x v="1"/>
    <x v="3"/>
    <x v="753"/>
  </r>
  <r>
    <x v="7769"/>
    <s v="Chukwujamuike"/>
    <x v="183"/>
    <x v="0"/>
    <x v="0"/>
    <x v="7"/>
    <x v="3"/>
    <x v="4963"/>
    <x v="2"/>
    <x v="1"/>
    <x v="0"/>
    <x v="7768"/>
    <x v="1"/>
    <x v="1"/>
    <x v="1"/>
    <x v="1"/>
    <x v="492"/>
  </r>
  <r>
    <x v="7770"/>
    <s v="Venables"/>
    <x v="3"/>
    <x v="0"/>
    <x v="1"/>
    <x v="6"/>
    <x v="6"/>
    <x v="4964"/>
    <x v="0"/>
    <x v="0"/>
    <x v="0"/>
    <x v="7769"/>
    <x v="1"/>
    <x v="1"/>
    <x v="4"/>
    <x v="0"/>
    <x v="392"/>
  </r>
  <r>
    <x v="7771"/>
    <s v="Hsia"/>
    <x v="4"/>
    <x v="2"/>
    <x v="1"/>
    <x v="6"/>
    <x v="1"/>
    <x v="4965"/>
    <x v="0"/>
    <x v="0"/>
    <x v="0"/>
    <x v="7770"/>
    <x v="1"/>
    <x v="1"/>
    <x v="3"/>
    <x v="0"/>
    <x v="100"/>
  </r>
  <r>
    <x v="7772"/>
    <s v="Alexander"/>
    <x v="333"/>
    <x v="2"/>
    <x v="0"/>
    <x v="5"/>
    <x v="4"/>
    <x v="4966"/>
    <x v="0"/>
    <x v="0"/>
    <x v="1"/>
    <x v="7771"/>
    <x v="0"/>
    <x v="0"/>
    <x v="3"/>
    <x v="1"/>
    <x v="213"/>
  </r>
  <r>
    <x v="7773"/>
    <s v="Yuan"/>
    <x v="20"/>
    <x v="2"/>
    <x v="1"/>
    <x v="44"/>
    <x v="3"/>
    <x v="4967"/>
    <x v="0"/>
    <x v="1"/>
    <x v="0"/>
    <x v="7772"/>
    <x v="0"/>
    <x v="0"/>
    <x v="2"/>
    <x v="3"/>
    <x v="196"/>
  </r>
  <r>
    <x v="7774"/>
    <s v="Johnston"/>
    <x v="4"/>
    <x v="2"/>
    <x v="1"/>
    <x v="3"/>
    <x v="8"/>
    <x v="4968"/>
    <x v="2"/>
    <x v="1"/>
    <x v="0"/>
    <x v="7773"/>
    <x v="1"/>
    <x v="1"/>
    <x v="3"/>
    <x v="3"/>
    <x v="175"/>
  </r>
  <r>
    <x v="7775"/>
    <s v="Hobler"/>
    <x v="103"/>
    <x v="1"/>
    <x v="1"/>
    <x v="20"/>
    <x v="7"/>
    <x v="0"/>
    <x v="2"/>
    <x v="0"/>
    <x v="1"/>
    <x v="7774"/>
    <x v="1"/>
    <x v="1"/>
    <x v="0"/>
    <x v="2"/>
    <x v="729"/>
  </r>
  <r>
    <x v="7776"/>
    <s v="Jamieson"/>
    <x v="328"/>
    <x v="0"/>
    <x v="0"/>
    <x v="54"/>
    <x v="7"/>
    <x v="0"/>
    <x v="2"/>
    <x v="1"/>
    <x v="0"/>
    <x v="7775"/>
    <x v="1"/>
    <x v="1"/>
    <x v="3"/>
    <x v="2"/>
    <x v="583"/>
  </r>
  <r>
    <x v="7777"/>
    <s v="Macleod"/>
    <x v="152"/>
    <x v="0"/>
    <x v="0"/>
    <x v="29"/>
    <x v="10"/>
    <x v="4969"/>
    <x v="2"/>
    <x v="1"/>
    <x v="0"/>
    <x v="7776"/>
    <x v="1"/>
    <x v="1"/>
    <x v="4"/>
    <x v="2"/>
    <x v="187"/>
  </r>
  <r>
    <x v="7778"/>
    <s v="Norris"/>
    <x v="202"/>
    <x v="1"/>
    <x v="0"/>
    <x v="32"/>
    <x v="0"/>
    <x v="0"/>
    <x v="2"/>
    <x v="1"/>
    <x v="0"/>
    <x v="7777"/>
    <x v="1"/>
    <x v="1"/>
    <x v="2"/>
    <x v="0"/>
    <x v="452"/>
  </r>
  <r>
    <x v="7779"/>
    <s v="Pirozzi"/>
    <x v="72"/>
    <x v="0"/>
    <x v="1"/>
    <x v="17"/>
    <x v="10"/>
    <x v="0"/>
    <x v="2"/>
    <x v="0"/>
    <x v="1"/>
    <x v="7778"/>
    <x v="1"/>
    <x v="1"/>
    <x v="2"/>
    <x v="0"/>
    <x v="463"/>
  </r>
  <r>
    <x v="7780"/>
    <s v="Folliero"/>
    <x v="213"/>
    <x v="2"/>
    <x v="0"/>
    <x v="19"/>
    <x v="7"/>
    <x v="4970"/>
    <x v="0"/>
    <x v="1"/>
    <x v="0"/>
    <x v="7779"/>
    <x v="1"/>
    <x v="1"/>
    <x v="1"/>
    <x v="2"/>
    <x v="43"/>
  </r>
  <r>
    <x v="7781"/>
    <s v="Russell"/>
    <x v="242"/>
    <x v="0"/>
    <x v="1"/>
    <x v="10"/>
    <x v="3"/>
    <x v="4971"/>
    <x v="0"/>
    <x v="0"/>
    <x v="1"/>
    <x v="7780"/>
    <x v="1"/>
    <x v="1"/>
    <x v="2"/>
    <x v="3"/>
    <x v="391"/>
  </r>
  <r>
    <x v="7782"/>
    <s v="Hsiung"/>
    <x v="48"/>
    <x v="0"/>
    <x v="1"/>
    <x v="41"/>
    <x v="2"/>
    <x v="4972"/>
    <x v="0"/>
    <x v="0"/>
    <x v="0"/>
    <x v="7781"/>
    <x v="1"/>
    <x v="1"/>
    <x v="0"/>
    <x v="0"/>
    <x v="310"/>
  </r>
  <r>
    <x v="7783"/>
    <s v="Tate"/>
    <x v="439"/>
    <x v="0"/>
    <x v="0"/>
    <x v="3"/>
    <x v="5"/>
    <x v="0"/>
    <x v="0"/>
    <x v="0"/>
    <x v="1"/>
    <x v="7782"/>
    <x v="0"/>
    <x v="0"/>
    <x v="4"/>
    <x v="0"/>
    <x v="498"/>
  </r>
  <r>
    <x v="7784"/>
    <s v="Davis"/>
    <x v="288"/>
    <x v="0"/>
    <x v="0"/>
    <x v="55"/>
    <x v="0"/>
    <x v="4973"/>
    <x v="0"/>
    <x v="0"/>
    <x v="0"/>
    <x v="7783"/>
    <x v="1"/>
    <x v="1"/>
    <x v="4"/>
    <x v="1"/>
    <x v="718"/>
  </r>
  <r>
    <x v="7785"/>
    <s v="Bair"/>
    <x v="65"/>
    <x v="0"/>
    <x v="1"/>
    <x v="28"/>
    <x v="9"/>
    <x v="0"/>
    <x v="2"/>
    <x v="0"/>
    <x v="0"/>
    <x v="7784"/>
    <x v="1"/>
    <x v="1"/>
    <x v="4"/>
    <x v="3"/>
    <x v="702"/>
  </r>
  <r>
    <x v="7786"/>
    <s v="Drury"/>
    <x v="129"/>
    <x v="1"/>
    <x v="0"/>
    <x v="19"/>
    <x v="7"/>
    <x v="4974"/>
    <x v="2"/>
    <x v="0"/>
    <x v="0"/>
    <x v="7785"/>
    <x v="1"/>
    <x v="1"/>
    <x v="4"/>
    <x v="2"/>
    <x v="704"/>
  </r>
  <r>
    <x v="7787"/>
    <s v="Padovano"/>
    <x v="203"/>
    <x v="0"/>
    <x v="0"/>
    <x v="38"/>
    <x v="9"/>
    <x v="0"/>
    <x v="2"/>
    <x v="0"/>
    <x v="0"/>
    <x v="7786"/>
    <x v="1"/>
    <x v="1"/>
    <x v="0"/>
    <x v="3"/>
    <x v="214"/>
  </r>
  <r>
    <x v="7788"/>
    <s v="Conway"/>
    <x v="353"/>
    <x v="1"/>
    <x v="1"/>
    <x v="61"/>
    <x v="0"/>
    <x v="4975"/>
    <x v="2"/>
    <x v="0"/>
    <x v="0"/>
    <x v="7787"/>
    <x v="1"/>
    <x v="1"/>
    <x v="4"/>
    <x v="2"/>
    <x v="226"/>
  </r>
  <r>
    <x v="7789"/>
    <s v="Waters"/>
    <x v="141"/>
    <x v="2"/>
    <x v="1"/>
    <x v="16"/>
    <x v="6"/>
    <x v="4976"/>
    <x v="0"/>
    <x v="1"/>
    <x v="1"/>
    <x v="7788"/>
    <x v="1"/>
    <x v="1"/>
    <x v="2"/>
    <x v="3"/>
    <x v="644"/>
  </r>
  <r>
    <x v="7790"/>
    <s v="Kang"/>
    <x v="106"/>
    <x v="0"/>
    <x v="1"/>
    <x v="32"/>
    <x v="6"/>
    <x v="0"/>
    <x v="0"/>
    <x v="0"/>
    <x v="0"/>
    <x v="7789"/>
    <x v="1"/>
    <x v="1"/>
    <x v="3"/>
    <x v="3"/>
    <x v="273"/>
  </r>
  <r>
    <x v="7791"/>
    <s v="Martin"/>
    <x v="116"/>
    <x v="2"/>
    <x v="0"/>
    <x v="8"/>
    <x v="5"/>
    <x v="4977"/>
    <x v="0"/>
    <x v="0"/>
    <x v="1"/>
    <x v="7790"/>
    <x v="1"/>
    <x v="1"/>
    <x v="2"/>
    <x v="0"/>
    <x v="427"/>
  </r>
  <r>
    <x v="7792"/>
    <s v="Ugochukwutubelum"/>
    <x v="258"/>
    <x v="0"/>
    <x v="1"/>
    <x v="20"/>
    <x v="2"/>
    <x v="0"/>
    <x v="2"/>
    <x v="0"/>
    <x v="1"/>
    <x v="7791"/>
    <x v="1"/>
    <x v="1"/>
    <x v="3"/>
    <x v="1"/>
    <x v="674"/>
  </r>
  <r>
    <x v="7793"/>
    <s v="Burns"/>
    <x v="48"/>
    <x v="0"/>
    <x v="1"/>
    <x v="27"/>
    <x v="4"/>
    <x v="4978"/>
    <x v="2"/>
    <x v="0"/>
    <x v="0"/>
    <x v="7792"/>
    <x v="1"/>
    <x v="1"/>
    <x v="3"/>
    <x v="1"/>
    <x v="319"/>
  </r>
  <r>
    <x v="7794"/>
    <s v="Genovese"/>
    <x v="285"/>
    <x v="0"/>
    <x v="0"/>
    <x v="11"/>
    <x v="0"/>
    <x v="4979"/>
    <x v="0"/>
    <x v="1"/>
    <x v="0"/>
    <x v="7793"/>
    <x v="1"/>
    <x v="1"/>
    <x v="2"/>
    <x v="3"/>
    <x v="259"/>
  </r>
  <r>
    <x v="7795"/>
    <s v="Beale"/>
    <x v="409"/>
    <x v="2"/>
    <x v="1"/>
    <x v="4"/>
    <x v="3"/>
    <x v="4980"/>
    <x v="0"/>
    <x v="0"/>
    <x v="1"/>
    <x v="7794"/>
    <x v="1"/>
    <x v="1"/>
    <x v="2"/>
    <x v="0"/>
    <x v="374"/>
  </r>
  <r>
    <x v="7796"/>
    <s v="Cherkasova"/>
    <x v="272"/>
    <x v="0"/>
    <x v="0"/>
    <x v="18"/>
    <x v="6"/>
    <x v="0"/>
    <x v="2"/>
    <x v="0"/>
    <x v="0"/>
    <x v="7795"/>
    <x v="1"/>
    <x v="1"/>
    <x v="2"/>
    <x v="2"/>
    <x v="316"/>
  </r>
  <r>
    <x v="7797"/>
    <s v="Coles"/>
    <x v="2"/>
    <x v="2"/>
    <x v="1"/>
    <x v="19"/>
    <x v="8"/>
    <x v="4981"/>
    <x v="2"/>
    <x v="0"/>
    <x v="1"/>
    <x v="7796"/>
    <x v="1"/>
    <x v="1"/>
    <x v="2"/>
    <x v="0"/>
    <x v="39"/>
  </r>
  <r>
    <x v="7798"/>
    <s v="Potter"/>
    <x v="344"/>
    <x v="0"/>
    <x v="1"/>
    <x v="17"/>
    <x v="6"/>
    <x v="0"/>
    <x v="2"/>
    <x v="0"/>
    <x v="1"/>
    <x v="7797"/>
    <x v="1"/>
    <x v="1"/>
    <x v="0"/>
    <x v="3"/>
    <x v="192"/>
  </r>
  <r>
    <x v="7799"/>
    <s v="McMinn"/>
    <x v="42"/>
    <x v="2"/>
    <x v="1"/>
    <x v="17"/>
    <x v="8"/>
    <x v="4982"/>
    <x v="2"/>
    <x v="0"/>
    <x v="0"/>
    <x v="7798"/>
    <x v="1"/>
    <x v="1"/>
    <x v="1"/>
    <x v="2"/>
    <x v="423"/>
  </r>
  <r>
    <x v="7800"/>
    <s v="Bergamaschi"/>
    <x v="47"/>
    <x v="2"/>
    <x v="0"/>
    <x v="37"/>
    <x v="1"/>
    <x v="4983"/>
    <x v="0"/>
    <x v="0"/>
    <x v="1"/>
    <x v="7799"/>
    <x v="0"/>
    <x v="0"/>
    <x v="3"/>
    <x v="1"/>
    <x v="215"/>
  </r>
  <r>
    <x v="7801"/>
    <s v="Chijindum"/>
    <x v="71"/>
    <x v="0"/>
    <x v="1"/>
    <x v="41"/>
    <x v="3"/>
    <x v="4984"/>
    <x v="0"/>
    <x v="1"/>
    <x v="1"/>
    <x v="7800"/>
    <x v="0"/>
    <x v="0"/>
    <x v="0"/>
    <x v="2"/>
    <x v="502"/>
  </r>
  <r>
    <x v="7802"/>
    <s v="Ch'iu"/>
    <x v="89"/>
    <x v="1"/>
    <x v="1"/>
    <x v="54"/>
    <x v="9"/>
    <x v="4985"/>
    <x v="0"/>
    <x v="0"/>
    <x v="0"/>
    <x v="7801"/>
    <x v="1"/>
    <x v="1"/>
    <x v="3"/>
    <x v="0"/>
    <x v="48"/>
  </r>
  <r>
    <x v="7803"/>
    <s v="Yusupova"/>
    <x v="0"/>
    <x v="2"/>
    <x v="0"/>
    <x v="37"/>
    <x v="2"/>
    <x v="4986"/>
    <x v="0"/>
    <x v="1"/>
    <x v="1"/>
    <x v="7802"/>
    <x v="1"/>
    <x v="1"/>
    <x v="4"/>
    <x v="2"/>
    <x v="188"/>
  </r>
  <r>
    <x v="7804"/>
    <s v="Davis"/>
    <x v="9"/>
    <x v="2"/>
    <x v="1"/>
    <x v="49"/>
    <x v="9"/>
    <x v="4987"/>
    <x v="0"/>
    <x v="1"/>
    <x v="0"/>
    <x v="7803"/>
    <x v="1"/>
    <x v="1"/>
    <x v="1"/>
    <x v="3"/>
    <x v="753"/>
  </r>
  <r>
    <x v="7805"/>
    <s v="Iadanza"/>
    <x v="14"/>
    <x v="0"/>
    <x v="1"/>
    <x v="10"/>
    <x v="6"/>
    <x v="4988"/>
    <x v="2"/>
    <x v="0"/>
    <x v="0"/>
    <x v="7804"/>
    <x v="1"/>
    <x v="1"/>
    <x v="3"/>
    <x v="3"/>
    <x v="317"/>
  </r>
  <r>
    <x v="7806"/>
    <s v="Jordan"/>
    <x v="212"/>
    <x v="0"/>
    <x v="0"/>
    <x v="11"/>
    <x v="4"/>
    <x v="4989"/>
    <x v="0"/>
    <x v="0"/>
    <x v="0"/>
    <x v="7805"/>
    <x v="1"/>
    <x v="1"/>
    <x v="0"/>
    <x v="1"/>
    <x v="604"/>
  </r>
  <r>
    <x v="7807"/>
    <s v="Kruglova"/>
    <x v="1"/>
    <x v="2"/>
    <x v="1"/>
    <x v="10"/>
    <x v="6"/>
    <x v="4990"/>
    <x v="0"/>
    <x v="0"/>
    <x v="0"/>
    <x v="7806"/>
    <x v="1"/>
    <x v="1"/>
    <x v="1"/>
    <x v="2"/>
    <x v="146"/>
  </r>
  <r>
    <x v="7808"/>
    <s v="Echezonachukwu"/>
    <x v="59"/>
    <x v="2"/>
    <x v="0"/>
    <x v="30"/>
    <x v="3"/>
    <x v="4991"/>
    <x v="2"/>
    <x v="0"/>
    <x v="1"/>
    <x v="7807"/>
    <x v="0"/>
    <x v="0"/>
    <x v="3"/>
    <x v="2"/>
    <x v="243"/>
  </r>
  <r>
    <x v="7809"/>
    <s v="Hajek"/>
    <x v="117"/>
    <x v="1"/>
    <x v="1"/>
    <x v="3"/>
    <x v="0"/>
    <x v="4992"/>
    <x v="0"/>
    <x v="0"/>
    <x v="0"/>
    <x v="7808"/>
    <x v="0"/>
    <x v="0"/>
    <x v="0"/>
    <x v="1"/>
    <x v="581"/>
  </r>
  <r>
    <x v="7810"/>
    <s v="Welch"/>
    <x v="25"/>
    <x v="2"/>
    <x v="0"/>
    <x v="10"/>
    <x v="0"/>
    <x v="4993"/>
    <x v="0"/>
    <x v="1"/>
    <x v="1"/>
    <x v="7809"/>
    <x v="1"/>
    <x v="1"/>
    <x v="1"/>
    <x v="2"/>
    <x v="666"/>
  </r>
  <r>
    <x v="7811"/>
    <s v="Vinogradoff"/>
    <x v="235"/>
    <x v="0"/>
    <x v="1"/>
    <x v="33"/>
    <x v="0"/>
    <x v="4994"/>
    <x v="0"/>
    <x v="1"/>
    <x v="1"/>
    <x v="7810"/>
    <x v="1"/>
    <x v="1"/>
    <x v="0"/>
    <x v="2"/>
    <x v="674"/>
  </r>
  <r>
    <x v="7812"/>
    <s v="Hung"/>
    <x v="422"/>
    <x v="2"/>
    <x v="1"/>
    <x v="9"/>
    <x v="2"/>
    <x v="4995"/>
    <x v="0"/>
    <x v="1"/>
    <x v="1"/>
    <x v="7811"/>
    <x v="1"/>
    <x v="1"/>
    <x v="4"/>
    <x v="0"/>
    <x v="144"/>
  </r>
  <r>
    <x v="7813"/>
    <s v="Okwudiliolisa"/>
    <x v="9"/>
    <x v="2"/>
    <x v="0"/>
    <x v="54"/>
    <x v="6"/>
    <x v="4996"/>
    <x v="0"/>
    <x v="0"/>
    <x v="1"/>
    <x v="7812"/>
    <x v="0"/>
    <x v="0"/>
    <x v="0"/>
    <x v="3"/>
    <x v="629"/>
  </r>
  <r>
    <x v="7814"/>
    <s v="Mays"/>
    <x v="83"/>
    <x v="2"/>
    <x v="0"/>
    <x v="19"/>
    <x v="6"/>
    <x v="4997"/>
    <x v="2"/>
    <x v="1"/>
    <x v="1"/>
    <x v="7813"/>
    <x v="1"/>
    <x v="1"/>
    <x v="0"/>
    <x v="0"/>
    <x v="644"/>
  </r>
  <r>
    <x v="7815"/>
    <s v="Gardner"/>
    <x v="202"/>
    <x v="0"/>
    <x v="1"/>
    <x v="16"/>
    <x v="2"/>
    <x v="0"/>
    <x v="0"/>
    <x v="0"/>
    <x v="1"/>
    <x v="7814"/>
    <x v="1"/>
    <x v="1"/>
    <x v="4"/>
    <x v="3"/>
    <x v="780"/>
  </r>
  <r>
    <x v="7816"/>
    <s v="Mamelu"/>
    <x v="265"/>
    <x v="2"/>
    <x v="1"/>
    <x v="0"/>
    <x v="0"/>
    <x v="4998"/>
    <x v="2"/>
    <x v="0"/>
    <x v="0"/>
    <x v="7815"/>
    <x v="1"/>
    <x v="1"/>
    <x v="4"/>
    <x v="2"/>
    <x v="666"/>
  </r>
  <r>
    <x v="7817"/>
    <s v="Ross"/>
    <x v="360"/>
    <x v="0"/>
    <x v="1"/>
    <x v="14"/>
    <x v="9"/>
    <x v="0"/>
    <x v="0"/>
    <x v="1"/>
    <x v="0"/>
    <x v="7816"/>
    <x v="1"/>
    <x v="1"/>
    <x v="2"/>
    <x v="1"/>
    <x v="416"/>
  </r>
  <r>
    <x v="7818"/>
    <s v="Barese"/>
    <x v="271"/>
    <x v="2"/>
    <x v="1"/>
    <x v="11"/>
    <x v="2"/>
    <x v="4999"/>
    <x v="0"/>
    <x v="1"/>
    <x v="1"/>
    <x v="7817"/>
    <x v="1"/>
    <x v="1"/>
    <x v="3"/>
    <x v="0"/>
    <x v="186"/>
  </r>
  <r>
    <x v="7819"/>
    <s v="Swayne"/>
    <x v="225"/>
    <x v="1"/>
    <x v="1"/>
    <x v="6"/>
    <x v="10"/>
    <x v="0"/>
    <x v="2"/>
    <x v="1"/>
    <x v="0"/>
    <x v="7818"/>
    <x v="1"/>
    <x v="1"/>
    <x v="2"/>
    <x v="2"/>
    <x v="297"/>
  </r>
  <r>
    <x v="7820"/>
    <s v="Phillips"/>
    <x v="299"/>
    <x v="0"/>
    <x v="1"/>
    <x v="20"/>
    <x v="8"/>
    <x v="0"/>
    <x v="2"/>
    <x v="0"/>
    <x v="1"/>
    <x v="7819"/>
    <x v="1"/>
    <x v="1"/>
    <x v="0"/>
    <x v="3"/>
    <x v="133"/>
  </r>
  <r>
    <x v="7821"/>
    <s v="Manfrin"/>
    <x v="75"/>
    <x v="0"/>
    <x v="0"/>
    <x v="34"/>
    <x v="0"/>
    <x v="5000"/>
    <x v="0"/>
    <x v="1"/>
    <x v="0"/>
    <x v="7820"/>
    <x v="1"/>
    <x v="1"/>
    <x v="0"/>
    <x v="0"/>
    <x v="312"/>
  </r>
  <r>
    <x v="7822"/>
    <s v="Tan"/>
    <x v="61"/>
    <x v="2"/>
    <x v="1"/>
    <x v="5"/>
    <x v="0"/>
    <x v="5001"/>
    <x v="2"/>
    <x v="0"/>
    <x v="1"/>
    <x v="7821"/>
    <x v="0"/>
    <x v="0"/>
    <x v="2"/>
    <x v="0"/>
    <x v="523"/>
  </r>
  <r>
    <x v="7823"/>
    <s v="Adams"/>
    <x v="242"/>
    <x v="0"/>
    <x v="1"/>
    <x v="15"/>
    <x v="3"/>
    <x v="0"/>
    <x v="2"/>
    <x v="0"/>
    <x v="1"/>
    <x v="7822"/>
    <x v="1"/>
    <x v="1"/>
    <x v="1"/>
    <x v="0"/>
    <x v="4"/>
  </r>
  <r>
    <x v="7824"/>
    <s v="Teng"/>
    <x v="166"/>
    <x v="0"/>
    <x v="0"/>
    <x v="4"/>
    <x v="2"/>
    <x v="5002"/>
    <x v="0"/>
    <x v="1"/>
    <x v="0"/>
    <x v="7823"/>
    <x v="1"/>
    <x v="1"/>
    <x v="3"/>
    <x v="3"/>
    <x v="34"/>
  </r>
  <r>
    <x v="7825"/>
    <s v="Chinwendu"/>
    <x v="165"/>
    <x v="2"/>
    <x v="0"/>
    <x v="51"/>
    <x v="4"/>
    <x v="5003"/>
    <x v="2"/>
    <x v="0"/>
    <x v="1"/>
    <x v="7824"/>
    <x v="0"/>
    <x v="0"/>
    <x v="1"/>
    <x v="3"/>
    <x v="195"/>
  </r>
  <r>
    <x v="7826"/>
    <s v="Davison"/>
    <x v="228"/>
    <x v="2"/>
    <x v="0"/>
    <x v="21"/>
    <x v="0"/>
    <x v="5004"/>
    <x v="0"/>
    <x v="0"/>
    <x v="1"/>
    <x v="7825"/>
    <x v="0"/>
    <x v="0"/>
    <x v="4"/>
    <x v="3"/>
    <x v="180"/>
  </r>
  <r>
    <x v="7827"/>
    <s v="Hsing"/>
    <x v="97"/>
    <x v="0"/>
    <x v="1"/>
    <x v="1"/>
    <x v="7"/>
    <x v="0"/>
    <x v="2"/>
    <x v="1"/>
    <x v="0"/>
    <x v="7826"/>
    <x v="1"/>
    <x v="1"/>
    <x v="2"/>
    <x v="0"/>
    <x v="88"/>
  </r>
  <r>
    <x v="7828"/>
    <s v="Castro"/>
    <x v="214"/>
    <x v="0"/>
    <x v="0"/>
    <x v="20"/>
    <x v="9"/>
    <x v="5005"/>
    <x v="0"/>
    <x v="0"/>
    <x v="0"/>
    <x v="7827"/>
    <x v="1"/>
    <x v="1"/>
    <x v="3"/>
    <x v="3"/>
    <x v="271"/>
  </r>
  <r>
    <x v="7829"/>
    <s v="Parkin"/>
    <x v="159"/>
    <x v="0"/>
    <x v="0"/>
    <x v="18"/>
    <x v="2"/>
    <x v="5006"/>
    <x v="2"/>
    <x v="1"/>
    <x v="0"/>
    <x v="7828"/>
    <x v="1"/>
    <x v="1"/>
    <x v="4"/>
    <x v="2"/>
    <x v="646"/>
  </r>
  <r>
    <x v="7830"/>
    <s v="Manna"/>
    <x v="362"/>
    <x v="0"/>
    <x v="0"/>
    <x v="19"/>
    <x v="9"/>
    <x v="0"/>
    <x v="2"/>
    <x v="0"/>
    <x v="0"/>
    <x v="7829"/>
    <x v="1"/>
    <x v="1"/>
    <x v="2"/>
    <x v="3"/>
    <x v="301"/>
  </r>
  <r>
    <x v="7831"/>
    <s v="Fennescey"/>
    <x v="213"/>
    <x v="0"/>
    <x v="1"/>
    <x v="0"/>
    <x v="0"/>
    <x v="5007"/>
    <x v="2"/>
    <x v="1"/>
    <x v="0"/>
    <x v="7830"/>
    <x v="1"/>
    <x v="1"/>
    <x v="0"/>
    <x v="2"/>
    <x v="354"/>
  </r>
  <r>
    <x v="7832"/>
    <s v="Colon"/>
    <x v="391"/>
    <x v="1"/>
    <x v="1"/>
    <x v="17"/>
    <x v="6"/>
    <x v="5008"/>
    <x v="0"/>
    <x v="1"/>
    <x v="0"/>
    <x v="7831"/>
    <x v="0"/>
    <x v="0"/>
    <x v="3"/>
    <x v="1"/>
    <x v="721"/>
  </r>
  <r>
    <x v="7833"/>
    <s v="Yeh"/>
    <x v="311"/>
    <x v="1"/>
    <x v="1"/>
    <x v="19"/>
    <x v="5"/>
    <x v="5009"/>
    <x v="0"/>
    <x v="1"/>
    <x v="0"/>
    <x v="7832"/>
    <x v="1"/>
    <x v="1"/>
    <x v="2"/>
    <x v="1"/>
    <x v="542"/>
  </r>
  <r>
    <x v="7834"/>
    <s v="Bergamaschi"/>
    <x v="171"/>
    <x v="0"/>
    <x v="1"/>
    <x v="27"/>
    <x v="9"/>
    <x v="0"/>
    <x v="0"/>
    <x v="1"/>
    <x v="1"/>
    <x v="7833"/>
    <x v="0"/>
    <x v="0"/>
    <x v="1"/>
    <x v="2"/>
    <x v="472"/>
  </r>
  <r>
    <x v="7835"/>
    <s v="Matveyeva"/>
    <x v="74"/>
    <x v="0"/>
    <x v="0"/>
    <x v="1"/>
    <x v="2"/>
    <x v="5010"/>
    <x v="0"/>
    <x v="0"/>
    <x v="1"/>
    <x v="7834"/>
    <x v="1"/>
    <x v="1"/>
    <x v="1"/>
    <x v="3"/>
    <x v="161"/>
  </r>
  <r>
    <x v="7836"/>
    <s v="Ignatyeva"/>
    <x v="228"/>
    <x v="0"/>
    <x v="1"/>
    <x v="0"/>
    <x v="4"/>
    <x v="0"/>
    <x v="2"/>
    <x v="0"/>
    <x v="1"/>
    <x v="7835"/>
    <x v="1"/>
    <x v="1"/>
    <x v="0"/>
    <x v="1"/>
    <x v="229"/>
  </r>
  <r>
    <x v="7837"/>
    <s v="Lederer"/>
    <x v="4"/>
    <x v="1"/>
    <x v="1"/>
    <x v="36"/>
    <x v="0"/>
    <x v="0"/>
    <x v="0"/>
    <x v="0"/>
    <x v="1"/>
    <x v="7836"/>
    <x v="0"/>
    <x v="0"/>
    <x v="4"/>
    <x v="1"/>
    <x v="660"/>
  </r>
  <r>
    <x v="7838"/>
    <s v="Nwabugwu"/>
    <x v="267"/>
    <x v="2"/>
    <x v="0"/>
    <x v="15"/>
    <x v="2"/>
    <x v="5011"/>
    <x v="0"/>
    <x v="0"/>
    <x v="0"/>
    <x v="7837"/>
    <x v="1"/>
    <x v="1"/>
    <x v="0"/>
    <x v="3"/>
    <x v="61"/>
  </r>
  <r>
    <x v="7839"/>
    <s v="Abramowitz"/>
    <x v="300"/>
    <x v="0"/>
    <x v="0"/>
    <x v="29"/>
    <x v="6"/>
    <x v="0"/>
    <x v="2"/>
    <x v="0"/>
    <x v="0"/>
    <x v="7838"/>
    <x v="1"/>
    <x v="1"/>
    <x v="3"/>
    <x v="0"/>
    <x v="108"/>
  </r>
  <r>
    <x v="7840"/>
    <s v="Chapman"/>
    <x v="246"/>
    <x v="2"/>
    <x v="0"/>
    <x v="40"/>
    <x v="4"/>
    <x v="5012"/>
    <x v="2"/>
    <x v="0"/>
    <x v="0"/>
    <x v="7839"/>
    <x v="1"/>
    <x v="1"/>
    <x v="2"/>
    <x v="2"/>
    <x v="121"/>
  </r>
  <r>
    <x v="7841"/>
    <s v="Fiorentino"/>
    <x v="128"/>
    <x v="2"/>
    <x v="0"/>
    <x v="17"/>
    <x v="3"/>
    <x v="5013"/>
    <x v="0"/>
    <x v="0"/>
    <x v="0"/>
    <x v="7840"/>
    <x v="0"/>
    <x v="0"/>
    <x v="0"/>
    <x v="0"/>
    <x v="732"/>
  </r>
  <r>
    <x v="7842"/>
    <s v="Cecil"/>
    <x v="214"/>
    <x v="0"/>
    <x v="1"/>
    <x v="3"/>
    <x v="3"/>
    <x v="5014"/>
    <x v="0"/>
    <x v="1"/>
    <x v="1"/>
    <x v="7841"/>
    <x v="1"/>
    <x v="1"/>
    <x v="0"/>
    <x v="0"/>
    <x v="641"/>
  </r>
  <r>
    <x v="7843"/>
    <s v="Ikechukwu"/>
    <x v="129"/>
    <x v="2"/>
    <x v="0"/>
    <x v="18"/>
    <x v="8"/>
    <x v="5015"/>
    <x v="0"/>
    <x v="0"/>
    <x v="1"/>
    <x v="7842"/>
    <x v="0"/>
    <x v="0"/>
    <x v="4"/>
    <x v="3"/>
    <x v="608"/>
  </r>
  <r>
    <x v="7844"/>
    <s v="Allen"/>
    <x v="303"/>
    <x v="0"/>
    <x v="0"/>
    <x v="16"/>
    <x v="1"/>
    <x v="0"/>
    <x v="2"/>
    <x v="0"/>
    <x v="0"/>
    <x v="7843"/>
    <x v="1"/>
    <x v="1"/>
    <x v="0"/>
    <x v="2"/>
    <x v="248"/>
  </r>
  <r>
    <x v="7845"/>
    <s v="Kao"/>
    <x v="228"/>
    <x v="0"/>
    <x v="1"/>
    <x v="10"/>
    <x v="10"/>
    <x v="0"/>
    <x v="0"/>
    <x v="0"/>
    <x v="0"/>
    <x v="7844"/>
    <x v="1"/>
    <x v="1"/>
    <x v="4"/>
    <x v="3"/>
    <x v="427"/>
  </r>
  <r>
    <x v="7846"/>
    <s v="Hart"/>
    <x v="186"/>
    <x v="0"/>
    <x v="0"/>
    <x v="7"/>
    <x v="6"/>
    <x v="5016"/>
    <x v="0"/>
    <x v="0"/>
    <x v="0"/>
    <x v="7845"/>
    <x v="1"/>
    <x v="1"/>
    <x v="0"/>
    <x v="2"/>
    <x v="602"/>
  </r>
  <r>
    <x v="7847"/>
    <s v="Charlton"/>
    <x v="154"/>
    <x v="1"/>
    <x v="0"/>
    <x v="43"/>
    <x v="10"/>
    <x v="5017"/>
    <x v="0"/>
    <x v="0"/>
    <x v="0"/>
    <x v="7846"/>
    <x v="1"/>
    <x v="1"/>
    <x v="0"/>
    <x v="0"/>
    <x v="533"/>
  </r>
  <r>
    <x v="7848"/>
    <s v="Turnbull"/>
    <x v="450"/>
    <x v="0"/>
    <x v="0"/>
    <x v="23"/>
    <x v="7"/>
    <x v="0"/>
    <x v="0"/>
    <x v="0"/>
    <x v="0"/>
    <x v="7847"/>
    <x v="1"/>
    <x v="1"/>
    <x v="4"/>
    <x v="3"/>
    <x v="727"/>
  </r>
  <r>
    <x v="7849"/>
    <s v="Manners"/>
    <x v="154"/>
    <x v="2"/>
    <x v="1"/>
    <x v="1"/>
    <x v="3"/>
    <x v="5018"/>
    <x v="0"/>
    <x v="0"/>
    <x v="0"/>
    <x v="7848"/>
    <x v="1"/>
    <x v="1"/>
    <x v="1"/>
    <x v="3"/>
    <x v="514"/>
  </r>
  <r>
    <x v="7850"/>
    <s v="Chiazagomekpere"/>
    <x v="335"/>
    <x v="0"/>
    <x v="0"/>
    <x v="18"/>
    <x v="10"/>
    <x v="0"/>
    <x v="2"/>
    <x v="0"/>
    <x v="1"/>
    <x v="7849"/>
    <x v="1"/>
    <x v="1"/>
    <x v="0"/>
    <x v="2"/>
    <x v="76"/>
  </r>
  <r>
    <x v="7851"/>
    <s v="Lavrentyev"/>
    <x v="110"/>
    <x v="2"/>
    <x v="1"/>
    <x v="50"/>
    <x v="5"/>
    <x v="5019"/>
    <x v="0"/>
    <x v="0"/>
    <x v="1"/>
    <x v="7850"/>
    <x v="0"/>
    <x v="0"/>
    <x v="3"/>
    <x v="1"/>
    <x v="632"/>
  </r>
  <r>
    <x v="7852"/>
    <s v="Wallace"/>
    <x v="334"/>
    <x v="2"/>
    <x v="1"/>
    <x v="2"/>
    <x v="6"/>
    <x v="5020"/>
    <x v="0"/>
    <x v="1"/>
    <x v="0"/>
    <x v="7851"/>
    <x v="1"/>
    <x v="1"/>
    <x v="3"/>
    <x v="1"/>
    <x v="252"/>
  </r>
  <r>
    <x v="7853"/>
    <s v="Miller"/>
    <x v="87"/>
    <x v="0"/>
    <x v="0"/>
    <x v="40"/>
    <x v="3"/>
    <x v="0"/>
    <x v="0"/>
    <x v="0"/>
    <x v="1"/>
    <x v="7852"/>
    <x v="0"/>
    <x v="0"/>
    <x v="0"/>
    <x v="3"/>
    <x v="568"/>
  </r>
  <r>
    <x v="7854"/>
    <s v="Bazhenov"/>
    <x v="317"/>
    <x v="1"/>
    <x v="1"/>
    <x v="23"/>
    <x v="3"/>
    <x v="0"/>
    <x v="2"/>
    <x v="1"/>
    <x v="0"/>
    <x v="7853"/>
    <x v="1"/>
    <x v="1"/>
    <x v="1"/>
    <x v="0"/>
    <x v="549"/>
  </r>
  <r>
    <x v="7855"/>
    <s v="Ifesinachi"/>
    <x v="299"/>
    <x v="2"/>
    <x v="0"/>
    <x v="49"/>
    <x v="2"/>
    <x v="5021"/>
    <x v="2"/>
    <x v="0"/>
    <x v="0"/>
    <x v="7854"/>
    <x v="1"/>
    <x v="1"/>
    <x v="4"/>
    <x v="0"/>
    <x v="411"/>
  </r>
  <r>
    <x v="7856"/>
    <s v="Ma"/>
    <x v="147"/>
    <x v="2"/>
    <x v="0"/>
    <x v="19"/>
    <x v="3"/>
    <x v="5022"/>
    <x v="2"/>
    <x v="1"/>
    <x v="1"/>
    <x v="7855"/>
    <x v="1"/>
    <x v="1"/>
    <x v="0"/>
    <x v="3"/>
    <x v="57"/>
  </r>
  <r>
    <x v="7857"/>
    <s v="Chu"/>
    <x v="4"/>
    <x v="0"/>
    <x v="1"/>
    <x v="7"/>
    <x v="5"/>
    <x v="5023"/>
    <x v="2"/>
    <x v="1"/>
    <x v="1"/>
    <x v="7856"/>
    <x v="1"/>
    <x v="1"/>
    <x v="0"/>
    <x v="3"/>
    <x v="384"/>
  </r>
  <r>
    <x v="7858"/>
    <s v="Kerr"/>
    <x v="313"/>
    <x v="0"/>
    <x v="1"/>
    <x v="32"/>
    <x v="6"/>
    <x v="5024"/>
    <x v="0"/>
    <x v="1"/>
    <x v="0"/>
    <x v="7857"/>
    <x v="1"/>
    <x v="1"/>
    <x v="0"/>
    <x v="2"/>
    <x v="31"/>
  </r>
  <r>
    <x v="7859"/>
    <s v="Wynne"/>
    <x v="183"/>
    <x v="2"/>
    <x v="0"/>
    <x v="34"/>
    <x v="6"/>
    <x v="5025"/>
    <x v="2"/>
    <x v="0"/>
    <x v="0"/>
    <x v="7858"/>
    <x v="1"/>
    <x v="1"/>
    <x v="4"/>
    <x v="1"/>
    <x v="412"/>
  </r>
  <r>
    <x v="7860"/>
    <s v="Moon"/>
    <x v="173"/>
    <x v="0"/>
    <x v="1"/>
    <x v="15"/>
    <x v="9"/>
    <x v="5026"/>
    <x v="0"/>
    <x v="1"/>
    <x v="0"/>
    <x v="7859"/>
    <x v="1"/>
    <x v="1"/>
    <x v="0"/>
    <x v="2"/>
    <x v="572"/>
  </r>
  <r>
    <x v="7861"/>
    <s v="Disher"/>
    <x v="289"/>
    <x v="1"/>
    <x v="1"/>
    <x v="34"/>
    <x v="1"/>
    <x v="5027"/>
    <x v="2"/>
    <x v="0"/>
    <x v="0"/>
    <x v="7860"/>
    <x v="1"/>
    <x v="1"/>
    <x v="0"/>
    <x v="2"/>
    <x v="777"/>
  </r>
  <r>
    <x v="7862"/>
    <s v="Cattaneo"/>
    <x v="215"/>
    <x v="2"/>
    <x v="1"/>
    <x v="12"/>
    <x v="8"/>
    <x v="5028"/>
    <x v="1"/>
    <x v="0"/>
    <x v="0"/>
    <x v="7861"/>
    <x v="1"/>
    <x v="1"/>
    <x v="3"/>
    <x v="3"/>
    <x v="656"/>
  </r>
  <r>
    <x v="7863"/>
    <s v="Beluchi"/>
    <x v="317"/>
    <x v="0"/>
    <x v="1"/>
    <x v="40"/>
    <x v="2"/>
    <x v="5029"/>
    <x v="0"/>
    <x v="0"/>
    <x v="0"/>
    <x v="7862"/>
    <x v="1"/>
    <x v="1"/>
    <x v="1"/>
    <x v="3"/>
    <x v="158"/>
  </r>
  <r>
    <x v="7864"/>
    <s v="Mazzi"/>
    <x v="200"/>
    <x v="1"/>
    <x v="1"/>
    <x v="19"/>
    <x v="0"/>
    <x v="0"/>
    <x v="2"/>
    <x v="0"/>
    <x v="0"/>
    <x v="7863"/>
    <x v="1"/>
    <x v="1"/>
    <x v="4"/>
    <x v="3"/>
    <x v="62"/>
  </r>
  <r>
    <x v="7865"/>
    <s v="Ifeajuna"/>
    <x v="121"/>
    <x v="1"/>
    <x v="1"/>
    <x v="33"/>
    <x v="9"/>
    <x v="0"/>
    <x v="2"/>
    <x v="1"/>
    <x v="0"/>
    <x v="7864"/>
    <x v="1"/>
    <x v="1"/>
    <x v="4"/>
    <x v="3"/>
    <x v="273"/>
  </r>
  <r>
    <x v="7866"/>
    <s v="Howe"/>
    <x v="299"/>
    <x v="0"/>
    <x v="0"/>
    <x v="16"/>
    <x v="5"/>
    <x v="5030"/>
    <x v="0"/>
    <x v="0"/>
    <x v="0"/>
    <x v="7865"/>
    <x v="1"/>
    <x v="1"/>
    <x v="1"/>
    <x v="0"/>
    <x v="92"/>
  </r>
  <r>
    <x v="7867"/>
    <s v="Yocum"/>
    <x v="230"/>
    <x v="1"/>
    <x v="0"/>
    <x v="17"/>
    <x v="6"/>
    <x v="0"/>
    <x v="0"/>
    <x v="0"/>
    <x v="0"/>
    <x v="7866"/>
    <x v="1"/>
    <x v="1"/>
    <x v="4"/>
    <x v="1"/>
    <x v="251"/>
  </r>
  <r>
    <x v="7868"/>
    <s v="Moore"/>
    <x v="235"/>
    <x v="2"/>
    <x v="0"/>
    <x v="6"/>
    <x v="4"/>
    <x v="5031"/>
    <x v="2"/>
    <x v="0"/>
    <x v="0"/>
    <x v="7867"/>
    <x v="1"/>
    <x v="1"/>
    <x v="1"/>
    <x v="2"/>
    <x v="480"/>
  </r>
  <r>
    <x v="7869"/>
    <s v="Y?an"/>
    <x v="189"/>
    <x v="1"/>
    <x v="0"/>
    <x v="13"/>
    <x v="2"/>
    <x v="5032"/>
    <x v="0"/>
    <x v="0"/>
    <x v="1"/>
    <x v="7868"/>
    <x v="0"/>
    <x v="0"/>
    <x v="0"/>
    <x v="1"/>
    <x v="626"/>
  </r>
  <r>
    <x v="7870"/>
    <s v="Chinweuba"/>
    <x v="312"/>
    <x v="0"/>
    <x v="0"/>
    <x v="6"/>
    <x v="2"/>
    <x v="0"/>
    <x v="2"/>
    <x v="0"/>
    <x v="1"/>
    <x v="7869"/>
    <x v="1"/>
    <x v="1"/>
    <x v="1"/>
    <x v="2"/>
    <x v="524"/>
  </r>
  <r>
    <x v="7871"/>
    <s v="Lowrie"/>
    <x v="158"/>
    <x v="0"/>
    <x v="0"/>
    <x v="18"/>
    <x v="6"/>
    <x v="5033"/>
    <x v="0"/>
    <x v="0"/>
    <x v="0"/>
    <x v="7870"/>
    <x v="1"/>
    <x v="1"/>
    <x v="2"/>
    <x v="3"/>
    <x v="770"/>
  </r>
  <r>
    <x v="7872"/>
    <s v="Shen"/>
    <x v="273"/>
    <x v="2"/>
    <x v="0"/>
    <x v="17"/>
    <x v="7"/>
    <x v="5034"/>
    <x v="2"/>
    <x v="0"/>
    <x v="0"/>
    <x v="7871"/>
    <x v="1"/>
    <x v="1"/>
    <x v="2"/>
    <x v="2"/>
    <x v="443"/>
  </r>
  <r>
    <x v="7873"/>
    <s v="Lavarack"/>
    <x v="195"/>
    <x v="0"/>
    <x v="1"/>
    <x v="18"/>
    <x v="8"/>
    <x v="5035"/>
    <x v="2"/>
    <x v="1"/>
    <x v="0"/>
    <x v="7872"/>
    <x v="1"/>
    <x v="1"/>
    <x v="0"/>
    <x v="2"/>
    <x v="614"/>
  </r>
  <r>
    <x v="7874"/>
    <s v="Davide"/>
    <x v="270"/>
    <x v="2"/>
    <x v="1"/>
    <x v="15"/>
    <x v="8"/>
    <x v="5036"/>
    <x v="0"/>
    <x v="0"/>
    <x v="0"/>
    <x v="7873"/>
    <x v="1"/>
    <x v="1"/>
    <x v="4"/>
    <x v="2"/>
    <x v="343"/>
  </r>
  <r>
    <x v="7875"/>
    <s v="Gomes"/>
    <x v="351"/>
    <x v="0"/>
    <x v="0"/>
    <x v="16"/>
    <x v="1"/>
    <x v="5037"/>
    <x v="0"/>
    <x v="0"/>
    <x v="1"/>
    <x v="7874"/>
    <x v="1"/>
    <x v="1"/>
    <x v="4"/>
    <x v="1"/>
    <x v="753"/>
  </r>
  <r>
    <x v="7876"/>
    <s v="Matveyeva"/>
    <x v="93"/>
    <x v="0"/>
    <x v="1"/>
    <x v="13"/>
    <x v="10"/>
    <x v="0"/>
    <x v="0"/>
    <x v="0"/>
    <x v="1"/>
    <x v="7875"/>
    <x v="0"/>
    <x v="0"/>
    <x v="0"/>
    <x v="2"/>
    <x v="610"/>
  </r>
  <r>
    <x v="7877"/>
    <s v="Fiorentino"/>
    <x v="257"/>
    <x v="1"/>
    <x v="0"/>
    <x v="1"/>
    <x v="0"/>
    <x v="5038"/>
    <x v="2"/>
    <x v="0"/>
    <x v="1"/>
    <x v="7876"/>
    <x v="0"/>
    <x v="0"/>
    <x v="3"/>
    <x v="2"/>
    <x v="539"/>
  </r>
  <r>
    <x v="7878"/>
    <s v="Eberechukwu"/>
    <x v="204"/>
    <x v="0"/>
    <x v="0"/>
    <x v="16"/>
    <x v="7"/>
    <x v="5039"/>
    <x v="2"/>
    <x v="0"/>
    <x v="1"/>
    <x v="7877"/>
    <x v="0"/>
    <x v="0"/>
    <x v="4"/>
    <x v="0"/>
    <x v="257"/>
  </r>
  <r>
    <x v="7879"/>
    <s v="Gibney"/>
    <x v="67"/>
    <x v="0"/>
    <x v="1"/>
    <x v="4"/>
    <x v="5"/>
    <x v="5040"/>
    <x v="0"/>
    <x v="0"/>
    <x v="1"/>
    <x v="7878"/>
    <x v="1"/>
    <x v="1"/>
    <x v="3"/>
    <x v="2"/>
    <x v="517"/>
  </r>
  <r>
    <x v="7880"/>
    <s v="Virgo"/>
    <x v="199"/>
    <x v="0"/>
    <x v="0"/>
    <x v="16"/>
    <x v="9"/>
    <x v="0"/>
    <x v="2"/>
    <x v="1"/>
    <x v="1"/>
    <x v="7879"/>
    <x v="1"/>
    <x v="1"/>
    <x v="2"/>
    <x v="3"/>
    <x v="186"/>
  </r>
  <r>
    <x v="7881"/>
    <s v="Kulikova"/>
    <x v="265"/>
    <x v="1"/>
    <x v="1"/>
    <x v="17"/>
    <x v="9"/>
    <x v="0"/>
    <x v="2"/>
    <x v="0"/>
    <x v="0"/>
    <x v="7880"/>
    <x v="1"/>
    <x v="1"/>
    <x v="0"/>
    <x v="2"/>
    <x v="267"/>
  </r>
  <r>
    <x v="7882"/>
    <s v="Liu"/>
    <x v="4"/>
    <x v="2"/>
    <x v="0"/>
    <x v="13"/>
    <x v="1"/>
    <x v="5041"/>
    <x v="0"/>
    <x v="1"/>
    <x v="1"/>
    <x v="7881"/>
    <x v="0"/>
    <x v="0"/>
    <x v="1"/>
    <x v="0"/>
    <x v="62"/>
  </r>
  <r>
    <x v="7883"/>
    <s v="Kao"/>
    <x v="353"/>
    <x v="0"/>
    <x v="0"/>
    <x v="13"/>
    <x v="5"/>
    <x v="0"/>
    <x v="2"/>
    <x v="0"/>
    <x v="0"/>
    <x v="7882"/>
    <x v="1"/>
    <x v="1"/>
    <x v="4"/>
    <x v="1"/>
    <x v="498"/>
  </r>
  <r>
    <x v="7884"/>
    <s v="Foran"/>
    <x v="276"/>
    <x v="0"/>
    <x v="1"/>
    <x v="18"/>
    <x v="5"/>
    <x v="5042"/>
    <x v="0"/>
    <x v="1"/>
    <x v="1"/>
    <x v="7883"/>
    <x v="0"/>
    <x v="0"/>
    <x v="0"/>
    <x v="0"/>
    <x v="166"/>
  </r>
  <r>
    <x v="7885"/>
    <s v="Jones"/>
    <x v="333"/>
    <x v="0"/>
    <x v="0"/>
    <x v="0"/>
    <x v="10"/>
    <x v="5043"/>
    <x v="2"/>
    <x v="0"/>
    <x v="1"/>
    <x v="7884"/>
    <x v="1"/>
    <x v="1"/>
    <x v="1"/>
    <x v="1"/>
    <x v="394"/>
  </r>
  <r>
    <x v="7886"/>
    <s v="Fowler"/>
    <x v="299"/>
    <x v="0"/>
    <x v="0"/>
    <x v="18"/>
    <x v="2"/>
    <x v="0"/>
    <x v="0"/>
    <x v="1"/>
    <x v="0"/>
    <x v="7885"/>
    <x v="1"/>
    <x v="1"/>
    <x v="1"/>
    <x v="1"/>
    <x v="592"/>
  </r>
  <r>
    <x v="7887"/>
    <s v="Conti"/>
    <x v="126"/>
    <x v="2"/>
    <x v="0"/>
    <x v="33"/>
    <x v="0"/>
    <x v="5044"/>
    <x v="2"/>
    <x v="1"/>
    <x v="1"/>
    <x v="7886"/>
    <x v="1"/>
    <x v="1"/>
    <x v="0"/>
    <x v="1"/>
    <x v="132"/>
  </r>
  <r>
    <x v="7888"/>
    <s v="Stephenson"/>
    <x v="165"/>
    <x v="0"/>
    <x v="0"/>
    <x v="8"/>
    <x v="10"/>
    <x v="5045"/>
    <x v="0"/>
    <x v="0"/>
    <x v="1"/>
    <x v="7887"/>
    <x v="1"/>
    <x v="1"/>
    <x v="2"/>
    <x v="3"/>
    <x v="536"/>
  </r>
  <r>
    <x v="7889"/>
    <s v="Willis"/>
    <x v="330"/>
    <x v="2"/>
    <x v="1"/>
    <x v="38"/>
    <x v="9"/>
    <x v="5046"/>
    <x v="2"/>
    <x v="0"/>
    <x v="0"/>
    <x v="7888"/>
    <x v="1"/>
    <x v="1"/>
    <x v="1"/>
    <x v="0"/>
    <x v="355"/>
  </r>
  <r>
    <x v="7890"/>
    <s v="Ts'ui"/>
    <x v="345"/>
    <x v="0"/>
    <x v="1"/>
    <x v="23"/>
    <x v="3"/>
    <x v="0"/>
    <x v="2"/>
    <x v="0"/>
    <x v="0"/>
    <x v="7889"/>
    <x v="1"/>
    <x v="1"/>
    <x v="3"/>
    <x v="3"/>
    <x v="295"/>
  </r>
  <r>
    <x v="7891"/>
    <s v="Chibuzo"/>
    <x v="71"/>
    <x v="2"/>
    <x v="1"/>
    <x v="36"/>
    <x v="0"/>
    <x v="5047"/>
    <x v="2"/>
    <x v="1"/>
    <x v="0"/>
    <x v="7890"/>
    <x v="1"/>
    <x v="1"/>
    <x v="4"/>
    <x v="3"/>
    <x v="543"/>
  </r>
  <r>
    <x v="7892"/>
    <s v="Fang"/>
    <x v="228"/>
    <x v="1"/>
    <x v="0"/>
    <x v="8"/>
    <x v="8"/>
    <x v="0"/>
    <x v="2"/>
    <x v="0"/>
    <x v="0"/>
    <x v="7891"/>
    <x v="1"/>
    <x v="1"/>
    <x v="0"/>
    <x v="0"/>
    <x v="398"/>
  </r>
  <r>
    <x v="7893"/>
    <s v="Wyckoff"/>
    <x v="207"/>
    <x v="0"/>
    <x v="1"/>
    <x v="20"/>
    <x v="2"/>
    <x v="5048"/>
    <x v="0"/>
    <x v="0"/>
    <x v="1"/>
    <x v="7892"/>
    <x v="1"/>
    <x v="1"/>
    <x v="2"/>
    <x v="2"/>
    <x v="95"/>
  </r>
  <r>
    <x v="7894"/>
    <s v="Muir"/>
    <x v="128"/>
    <x v="2"/>
    <x v="1"/>
    <x v="44"/>
    <x v="1"/>
    <x v="5049"/>
    <x v="2"/>
    <x v="0"/>
    <x v="0"/>
    <x v="7893"/>
    <x v="0"/>
    <x v="0"/>
    <x v="4"/>
    <x v="0"/>
    <x v="304"/>
  </r>
  <r>
    <x v="7895"/>
    <s v="Halpern"/>
    <x v="104"/>
    <x v="1"/>
    <x v="1"/>
    <x v="3"/>
    <x v="7"/>
    <x v="5050"/>
    <x v="0"/>
    <x v="0"/>
    <x v="0"/>
    <x v="7894"/>
    <x v="1"/>
    <x v="1"/>
    <x v="2"/>
    <x v="3"/>
    <x v="84"/>
  </r>
  <r>
    <x v="7896"/>
    <s v="Flynn"/>
    <x v="14"/>
    <x v="1"/>
    <x v="1"/>
    <x v="1"/>
    <x v="1"/>
    <x v="0"/>
    <x v="2"/>
    <x v="0"/>
    <x v="1"/>
    <x v="7895"/>
    <x v="1"/>
    <x v="1"/>
    <x v="0"/>
    <x v="1"/>
    <x v="508"/>
  </r>
  <r>
    <x v="7897"/>
    <s v="Shao"/>
    <x v="59"/>
    <x v="1"/>
    <x v="1"/>
    <x v="33"/>
    <x v="5"/>
    <x v="5051"/>
    <x v="2"/>
    <x v="0"/>
    <x v="0"/>
    <x v="7896"/>
    <x v="1"/>
    <x v="1"/>
    <x v="0"/>
    <x v="2"/>
    <x v="546"/>
  </r>
  <r>
    <x v="7898"/>
    <s v="Soares"/>
    <x v="14"/>
    <x v="0"/>
    <x v="0"/>
    <x v="42"/>
    <x v="4"/>
    <x v="5052"/>
    <x v="0"/>
    <x v="1"/>
    <x v="0"/>
    <x v="7897"/>
    <x v="1"/>
    <x v="1"/>
    <x v="2"/>
    <x v="1"/>
    <x v="719"/>
  </r>
  <r>
    <x v="7899"/>
    <s v="Gallo"/>
    <x v="207"/>
    <x v="0"/>
    <x v="0"/>
    <x v="20"/>
    <x v="3"/>
    <x v="0"/>
    <x v="2"/>
    <x v="0"/>
    <x v="1"/>
    <x v="7898"/>
    <x v="1"/>
    <x v="1"/>
    <x v="4"/>
    <x v="3"/>
    <x v="60"/>
  </r>
  <r>
    <x v="7900"/>
    <s v="Lei"/>
    <x v="96"/>
    <x v="1"/>
    <x v="0"/>
    <x v="41"/>
    <x v="1"/>
    <x v="0"/>
    <x v="2"/>
    <x v="0"/>
    <x v="1"/>
    <x v="7899"/>
    <x v="0"/>
    <x v="0"/>
    <x v="2"/>
    <x v="3"/>
    <x v="471"/>
  </r>
  <r>
    <x v="7901"/>
    <s v="Daniels"/>
    <x v="103"/>
    <x v="2"/>
    <x v="0"/>
    <x v="34"/>
    <x v="6"/>
    <x v="5053"/>
    <x v="2"/>
    <x v="0"/>
    <x v="1"/>
    <x v="7900"/>
    <x v="1"/>
    <x v="1"/>
    <x v="3"/>
    <x v="1"/>
    <x v="295"/>
  </r>
  <r>
    <x v="7902"/>
    <s v="Kenechi"/>
    <x v="322"/>
    <x v="0"/>
    <x v="0"/>
    <x v="16"/>
    <x v="9"/>
    <x v="0"/>
    <x v="2"/>
    <x v="1"/>
    <x v="0"/>
    <x v="7901"/>
    <x v="1"/>
    <x v="1"/>
    <x v="0"/>
    <x v="1"/>
    <x v="166"/>
  </r>
  <r>
    <x v="7903"/>
    <s v="Singleton"/>
    <x v="162"/>
    <x v="1"/>
    <x v="1"/>
    <x v="10"/>
    <x v="7"/>
    <x v="0"/>
    <x v="2"/>
    <x v="1"/>
    <x v="0"/>
    <x v="7902"/>
    <x v="1"/>
    <x v="1"/>
    <x v="2"/>
    <x v="0"/>
    <x v="274"/>
  </r>
  <r>
    <x v="7904"/>
    <s v="Williams"/>
    <x v="395"/>
    <x v="1"/>
    <x v="1"/>
    <x v="15"/>
    <x v="10"/>
    <x v="5054"/>
    <x v="0"/>
    <x v="0"/>
    <x v="0"/>
    <x v="7903"/>
    <x v="1"/>
    <x v="1"/>
    <x v="4"/>
    <x v="1"/>
    <x v="538"/>
  </r>
  <r>
    <x v="7905"/>
    <s v="Greece"/>
    <x v="245"/>
    <x v="1"/>
    <x v="1"/>
    <x v="12"/>
    <x v="7"/>
    <x v="5055"/>
    <x v="2"/>
    <x v="0"/>
    <x v="0"/>
    <x v="7904"/>
    <x v="1"/>
    <x v="1"/>
    <x v="1"/>
    <x v="0"/>
    <x v="85"/>
  </r>
  <r>
    <x v="7906"/>
    <s v="Olisanugo"/>
    <x v="225"/>
    <x v="1"/>
    <x v="1"/>
    <x v="24"/>
    <x v="6"/>
    <x v="5056"/>
    <x v="0"/>
    <x v="1"/>
    <x v="0"/>
    <x v="7905"/>
    <x v="1"/>
    <x v="1"/>
    <x v="3"/>
    <x v="0"/>
    <x v="173"/>
  </r>
  <r>
    <x v="7907"/>
    <s v="Padovano"/>
    <x v="133"/>
    <x v="2"/>
    <x v="0"/>
    <x v="2"/>
    <x v="0"/>
    <x v="5057"/>
    <x v="2"/>
    <x v="0"/>
    <x v="0"/>
    <x v="7906"/>
    <x v="1"/>
    <x v="1"/>
    <x v="3"/>
    <x v="2"/>
    <x v="600"/>
  </r>
  <r>
    <x v="7908"/>
    <s v="Rossi"/>
    <x v="61"/>
    <x v="0"/>
    <x v="1"/>
    <x v="12"/>
    <x v="4"/>
    <x v="0"/>
    <x v="2"/>
    <x v="1"/>
    <x v="0"/>
    <x v="7907"/>
    <x v="1"/>
    <x v="1"/>
    <x v="2"/>
    <x v="3"/>
    <x v="376"/>
  </r>
  <r>
    <x v="7909"/>
    <s v="Grant"/>
    <x v="157"/>
    <x v="0"/>
    <x v="1"/>
    <x v="22"/>
    <x v="8"/>
    <x v="0"/>
    <x v="0"/>
    <x v="1"/>
    <x v="1"/>
    <x v="7908"/>
    <x v="0"/>
    <x v="0"/>
    <x v="1"/>
    <x v="1"/>
    <x v="643"/>
  </r>
  <r>
    <x v="7910"/>
    <s v="Ebelegbulam"/>
    <x v="343"/>
    <x v="1"/>
    <x v="1"/>
    <x v="34"/>
    <x v="5"/>
    <x v="5058"/>
    <x v="0"/>
    <x v="0"/>
    <x v="0"/>
    <x v="7909"/>
    <x v="1"/>
    <x v="1"/>
    <x v="3"/>
    <x v="1"/>
    <x v="175"/>
  </r>
  <r>
    <x v="7911"/>
    <s v="Mitchell"/>
    <x v="393"/>
    <x v="2"/>
    <x v="1"/>
    <x v="28"/>
    <x v="1"/>
    <x v="5059"/>
    <x v="2"/>
    <x v="0"/>
    <x v="0"/>
    <x v="7910"/>
    <x v="1"/>
    <x v="1"/>
    <x v="2"/>
    <x v="2"/>
    <x v="703"/>
  </r>
  <r>
    <x v="7912"/>
    <s v="Buckley"/>
    <x v="207"/>
    <x v="0"/>
    <x v="1"/>
    <x v="12"/>
    <x v="0"/>
    <x v="5060"/>
    <x v="0"/>
    <x v="1"/>
    <x v="0"/>
    <x v="7911"/>
    <x v="1"/>
    <x v="1"/>
    <x v="1"/>
    <x v="1"/>
    <x v="250"/>
  </r>
  <r>
    <x v="7913"/>
    <s v="Repina"/>
    <x v="218"/>
    <x v="2"/>
    <x v="1"/>
    <x v="9"/>
    <x v="5"/>
    <x v="5061"/>
    <x v="2"/>
    <x v="0"/>
    <x v="1"/>
    <x v="7912"/>
    <x v="1"/>
    <x v="1"/>
    <x v="2"/>
    <x v="0"/>
    <x v="40"/>
  </r>
  <r>
    <x v="7914"/>
    <s v="Ellis"/>
    <x v="57"/>
    <x v="0"/>
    <x v="1"/>
    <x v="12"/>
    <x v="9"/>
    <x v="0"/>
    <x v="2"/>
    <x v="1"/>
    <x v="0"/>
    <x v="7913"/>
    <x v="1"/>
    <x v="1"/>
    <x v="2"/>
    <x v="3"/>
    <x v="612"/>
  </r>
  <r>
    <x v="7915"/>
    <s v="Douglas"/>
    <x v="160"/>
    <x v="1"/>
    <x v="1"/>
    <x v="27"/>
    <x v="1"/>
    <x v="0"/>
    <x v="1"/>
    <x v="0"/>
    <x v="1"/>
    <x v="7914"/>
    <x v="0"/>
    <x v="0"/>
    <x v="0"/>
    <x v="0"/>
    <x v="90"/>
  </r>
  <r>
    <x v="7916"/>
    <s v="Becher"/>
    <x v="101"/>
    <x v="0"/>
    <x v="1"/>
    <x v="19"/>
    <x v="5"/>
    <x v="0"/>
    <x v="2"/>
    <x v="0"/>
    <x v="1"/>
    <x v="7915"/>
    <x v="1"/>
    <x v="1"/>
    <x v="1"/>
    <x v="0"/>
    <x v="515"/>
  </r>
  <r>
    <x v="7917"/>
    <s v="Nwachukwu"/>
    <x v="225"/>
    <x v="2"/>
    <x v="1"/>
    <x v="16"/>
    <x v="9"/>
    <x v="5062"/>
    <x v="2"/>
    <x v="1"/>
    <x v="1"/>
    <x v="7916"/>
    <x v="1"/>
    <x v="1"/>
    <x v="0"/>
    <x v="0"/>
    <x v="777"/>
  </r>
  <r>
    <x v="7918"/>
    <s v="Smith"/>
    <x v="114"/>
    <x v="0"/>
    <x v="1"/>
    <x v="24"/>
    <x v="8"/>
    <x v="0"/>
    <x v="0"/>
    <x v="0"/>
    <x v="1"/>
    <x v="7917"/>
    <x v="1"/>
    <x v="1"/>
    <x v="4"/>
    <x v="0"/>
    <x v="190"/>
  </r>
  <r>
    <x v="7919"/>
    <s v="Aksyonov"/>
    <x v="233"/>
    <x v="1"/>
    <x v="1"/>
    <x v="8"/>
    <x v="2"/>
    <x v="5063"/>
    <x v="0"/>
    <x v="0"/>
    <x v="0"/>
    <x v="7918"/>
    <x v="1"/>
    <x v="1"/>
    <x v="0"/>
    <x v="1"/>
    <x v="636"/>
  </r>
  <r>
    <x v="7920"/>
    <s v="Artyomova"/>
    <x v="194"/>
    <x v="0"/>
    <x v="1"/>
    <x v="10"/>
    <x v="8"/>
    <x v="5064"/>
    <x v="0"/>
    <x v="1"/>
    <x v="0"/>
    <x v="7919"/>
    <x v="1"/>
    <x v="1"/>
    <x v="2"/>
    <x v="2"/>
    <x v="684"/>
  </r>
  <r>
    <x v="7921"/>
    <s v="Medvedeva"/>
    <x v="200"/>
    <x v="1"/>
    <x v="0"/>
    <x v="12"/>
    <x v="3"/>
    <x v="0"/>
    <x v="2"/>
    <x v="0"/>
    <x v="0"/>
    <x v="7920"/>
    <x v="1"/>
    <x v="1"/>
    <x v="4"/>
    <x v="2"/>
    <x v="53"/>
  </r>
  <r>
    <x v="7922"/>
    <s v="Tsui"/>
    <x v="331"/>
    <x v="1"/>
    <x v="1"/>
    <x v="2"/>
    <x v="5"/>
    <x v="0"/>
    <x v="2"/>
    <x v="0"/>
    <x v="1"/>
    <x v="7921"/>
    <x v="1"/>
    <x v="1"/>
    <x v="0"/>
    <x v="1"/>
    <x v="340"/>
  </r>
  <r>
    <x v="7923"/>
    <s v="Runyon"/>
    <x v="87"/>
    <x v="1"/>
    <x v="1"/>
    <x v="16"/>
    <x v="8"/>
    <x v="5065"/>
    <x v="0"/>
    <x v="0"/>
    <x v="0"/>
    <x v="7922"/>
    <x v="1"/>
    <x v="1"/>
    <x v="4"/>
    <x v="0"/>
    <x v="15"/>
  </r>
  <r>
    <x v="7924"/>
    <s v="Gallo"/>
    <x v="282"/>
    <x v="0"/>
    <x v="1"/>
    <x v="40"/>
    <x v="0"/>
    <x v="0"/>
    <x v="2"/>
    <x v="0"/>
    <x v="0"/>
    <x v="7923"/>
    <x v="1"/>
    <x v="1"/>
    <x v="2"/>
    <x v="2"/>
    <x v="417"/>
  </r>
  <r>
    <x v="7925"/>
    <s v="Bradshaw"/>
    <x v="129"/>
    <x v="1"/>
    <x v="0"/>
    <x v="19"/>
    <x v="3"/>
    <x v="0"/>
    <x v="2"/>
    <x v="0"/>
    <x v="0"/>
    <x v="7924"/>
    <x v="1"/>
    <x v="1"/>
    <x v="3"/>
    <x v="2"/>
    <x v="762"/>
  </r>
  <r>
    <x v="7926"/>
    <s v="Evans"/>
    <x v="162"/>
    <x v="1"/>
    <x v="0"/>
    <x v="41"/>
    <x v="8"/>
    <x v="5066"/>
    <x v="2"/>
    <x v="0"/>
    <x v="1"/>
    <x v="7925"/>
    <x v="0"/>
    <x v="0"/>
    <x v="4"/>
    <x v="0"/>
    <x v="622"/>
  </r>
  <r>
    <x v="7927"/>
    <s v="Hancock"/>
    <x v="45"/>
    <x v="2"/>
    <x v="1"/>
    <x v="33"/>
    <x v="1"/>
    <x v="5067"/>
    <x v="0"/>
    <x v="0"/>
    <x v="1"/>
    <x v="7926"/>
    <x v="0"/>
    <x v="0"/>
    <x v="0"/>
    <x v="1"/>
    <x v="743"/>
  </r>
  <r>
    <x v="7928"/>
    <s v="Butler"/>
    <x v="152"/>
    <x v="0"/>
    <x v="1"/>
    <x v="16"/>
    <x v="4"/>
    <x v="5068"/>
    <x v="0"/>
    <x v="0"/>
    <x v="1"/>
    <x v="7927"/>
    <x v="1"/>
    <x v="1"/>
    <x v="0"/>
    <x v="1"/>
    <x v="623"/>
  </r>
  <r>
    <x v="7929"/>
    <s v="Bradshaw"/>
    <x v="105"/>
    <x v="0"/>
    <x v="1"/>
    <x v="33"/>
    <x v="4"/>
    <x v="5069"/>
    <x v="2"/>
    <x v="1"/>
    <x v="1"/>
    <x v="7928"/>
    <x v="1"/>
    <x v="1"/>
    <x v="3"/>
    <x v="2"/>
    <x v="105"/>
  </r>
  <r>
    <x v="7930"/>
    <s v="Bergamaschi"/>
    <x v="365"/>
    <x v="1"/>
    <x v="1"/>
    <x v="16"/>
    <x v="3"/>
    <x v="0"/>
    <x v="2"/>
    <x v="1"/>
    <x v="1"/>
    <x v="7929"/>
    <x v="1"/>
    <x v="1"/>
    <x v="0"/>
    <x v="0"/>
    <x v="629"/>
  </r>
  <r>
    <x v="7931"/>
    <s v="Ebelegbulam"/>
    <x v="148"/>
    <x v="0"/>
    <x v="1"/>
    <x v="40"/>
    <x v="1"/>
    <x v="5070"/>
    <x v="0"/>
    <x v="1"/>
    <x v="1"/>
    <x v="7930"/>
    <x v="1"/>
    <x v="1"/>
    <x v="1"/>
    <x v="3"/>
    <x v="321"/>
  </r>
  <r>
    <x v="7932"/>
    <s v="Greco"/>
    <x v="4"/>
    <x v="0"/>
    <x v="1"/>
    <x v="20"/>
    <x v="2"/>
    <x v="5071"/>
    <x v="0"/>
    <x v="0"/>
    <x v="1"/>
    <x v="7931"/>
    <x v="1"/>
    <x v="1"/>
    <x v="1"/>
    <x v="0"/>
    <x v="70"/>
  </r>
  <r>
    <x v="7933"/>
    <s v="Lucas"/>
    <x v="195"/>
    <x v="0"/>
    <x v="0"/>
    <x v="53"/>
    <x v="3"/>
    <x v="5072"/>
    <x v="0"/>
    <x v="1"/>
    <x v="0"/>
    <x v="7932"/>
    <x v="1"/>
    <x v="1"/>
    <x v="1"/>
    <x v="1"/>
    <x v="584"/>
  </r>
  <r>
    <x v="7934"/>
    <s v="Barber"/>
    <x v="205"/>
    <x v="1"/>
    <x v="1"/>
    <x v="8"/>
    <x v="5"/>
    <x v="5073"/>
    <x v="0"/>
    <x v="0"/>
    <x v="0"/>
    <x v="7933"/>
    <x v="1"/>
    <x v="1"/>
    <x v="1"/>
    <x v="3"/>
    <x v="9"/>
  </r>
  <r>
    <x v="7935"/>
    <s v="Dobbs"/>
    <x v="37"/>
    <x v="1"/>
    <x v="1"/>
    <x v="19"/>
    <x v="5"/>
    <x v="0"/>
    <x v="2"/>
    <x v="1"/>
    <x v="0"/>
    <x v="7934"/>
    <x v="1"/>
    <x v="1"/>
    <x v="3"/>
    <x v="0"/>
    <x v="451"/>
  </r>
  <r>
    <x v="7936"/>
    <s v="Thomson"/>
    <x v="259"/>
    <x v="0"/>
    <x v="1"/>
    <x v="32"/>
    <x v="0"/>
    <x v="0"/>
    <x v="2"/>
    <x v="0"/>
    <x v="1"/>
    <x v="7935"/>
    <x v="1"/>
    <x v="1"/>
    <x v="2"/>
    <x v="3"/>
    <x v="284"/>
  </r>
  <r>
    <x v="7937"/>
    <s v="Su"/>
    <x v="94"/>
    <x v="0"/>
    <x v="1"/>
    <x v="18"/>
    <x v="6"/>
    <x v="0"/>
    <x v="0"/>
    <x v="0"/>
    <x v="1"/>
    <x v="7936"/>
    <x v="0"/>
    <x v="0"/>
    <x v="1"/>
    <x v="3"/>
    <x v="105"/>
  </r>
  <r>
    <x v="7938"/>
    <s v="Watkins"/>
    <x v="218"/>
    <x v="0"/>
    <x v="1"/>
    <x v="2"/>
    <x v="0"/>
    <x v="0"/>
    <x v="0"/>
    <x v="1"/>
    <x v="1"/>
    <x v="7937"/>
    <x v="1"/>
    <x v="1"/>
    <x v="4"/>
    <x v="3"/>
    <x v="499"/>
  </r>
  <r>
    <x v="7939"/>
    <s v="Ch'ien"/>
    <x v="308"/>
    <x v="0"/>
    <x v="1"/>
    <x v="28"/>
    <x v="7"/>
    <x v="5074"/>
    <x v="2"/>
    <x v="0"/>
    <x v="1"/>
    <x v="7938"/>
    <x v="1"/>
    <x v="1"/>
    <x v="4"/>
    <x v="3"/>
    <x v="524"/>
  </r>
  <r>
    <x v="7940"/>
    <s v="Monds"/>
    <x v="382"/>
    <x v="1"/>
    <x v="0"/>
    <x v="6"/>
    <x v="5"/>
    <x v="5075"/>
    <x v="0"/>
    <x v="1"/>
    <x v="1"/>
    <x v="7939"/>
    <x v="1"/>
    <x v="1"/>
    <x v="0"/>
    <x v="1"/>
    <x v="467"/>
  </r>
  <r>
    <x v="7941"/>
    <s v="McClemans"/>
    <x v="161"/>
    <x v="2"/>
    <x v="1"/>
    <x v="19"/>
    <x v="0"/>
    <x v="5076"/>
    <x v="0"/>
    <x v="0"/>
    <x v="0"/>
    <x v="7940"/>
    <x v="1"/>
    <x v="1"/>
    <x v="4"/>
    <x v="3"/>
    <x v="563"/>
  </r>
  <r>
    <x v="7942"/>
    <s v="Shen"/>
    <x v="271"/>
    <x v="0"/>
    <x v="0"/>
    <x v="0"/>
    <x v="1"/>
    <x v="0"/>
    <x v="0"/>
    <x v="0"/>
    <x v="0"/>
    <x v="7941"/>
    <x v="0"/>
    <x v="0"/>
    <x v="0"/>
    <x v="1"/>
    <x v="232"/>
  </r>
  <r>
    <x v="7943"/>
    <s v="Gallo"/>
    <x v="422"/>
    <x v="0"/>
    <x v="1"/>
    <x v="0"/>
    <x v="1"/>
    <x v="5077"/>
    <x v="0"/>
    <x v="0"/>
    <x v="1"/>
    <x v="7942"/>
    <x v="0"/>
    <x v="0"/>
    <x v="2"/>
    <x v="1"/>
    <x v="454"/>
  </r>
  <r>
    <x v="7944"/>
    <s v="Foveaux"/>
    <x v="32"/>
    <x v="0"/>
    <x v="0"/>
    <x v="2"/>
    <x v="1"/>
    <x v="5078"/>
    <x v="0"/>
    <x v="1"/>
    <x v="0"/>
    <x v="7943"/>
    <x v="0"/>
    <x v="0"/>
    <x v="0"/>
    <x v="2"/>
    <x v="517"/>
  </r>
  <r>
    <x v="7945"/>
    <s v="Longo"/>
    <x v="150"/>
    <x v="0"/>
    <x v="0"/>
    <x v="13"/>
    <x v="2"/>
    <x v="0"/>
    <x v="2"/>
    <x v="0"/>
    <x v="0"/>
    <x v="7944"/>
    <x v="1"/>
    <x v="1"/>
    <x v="4"/>
    <x v="0"/>
    <x v="181"/>
  </r>
  <r>
    <x v="7946"/>
    <s v="Calabresi"/>
    <x v="414"/>
    <x v="0"/>
    <x v="0"/>
    <x v="12"/>
    <x v="5"/>
    <x v="5079"/>
    <x v="0"/>
    <x v="0"/>
    <x v="1"/>
    <x v="7945"/>
    <x v="1"/>
    <x v="1"/>
    <x v="4"/>
    <x v="3"/>
    <x v="193"/>
  </r>
  <r>
    <x v="7947"/>
    <s v="Randall"/>
    <x v="273"/>
    <x v="1"/>
    <x v="0"/>
    <x v="12"/>
    <x v="8"/>
    <x v="5080"/>
    <x v="2"/>
    <x v="0"/>
    <x v="1"/>
    <x v="7946"/>
    <x v="1"/>
    <x v="1"/>
    <x v="3"/>
    <x v="1"/>
    <x v="300"/>
  </r>
  <r>
    <x v="7948"/>
    <s v="Garcia"/>
    <x v="242"/>
    <x v="0"/>
    <x v="1"/>
    <x v="11"/>
    <x v="6"/>
    <x v="5081"/>
    <x v="0"/>
    <x v="1"/>
    <x v="0"/>
    <x v="7947"/>
    <x v="1"/>
    <x v="1"/>
    <x v="0"/>
    <x v="3"/>
    <x v="277"/>
  </r>
  <r>
    <x v="7949"/>
    <s v="Sullivan"/>
    <x v="399"/>
    <x v="0"/>
    <x v="1"/>
    <x v="37"/>
    <x v="1"/>
    <x v="5082"/>
    <x v="0"/>
    <x v="1"/>
    <x v="1"/>
    <x v="7948"/>
    <x v="0"/>
    <x v="0"/>
    <x v="1"/>
    <x v="3"/>
    <x v="673"/>
  </r>
  <r>
    <x v="7950"/>
    <s v="Higgins"/>
    <x v="151"/>
    <x v="2"/>
    <x v="0"/>
    <x v="19"/>
    <x v="7"/>
    <x v="5083"/>
    <x v="0"/>
    <x v="0"/>
    <x v="0"/>
    <x v="7949"/>
    <x v="1"/>
    <x v="1"/>
    <x v="1"/>
    <x v="0"/>
    <x v="231"/>
  </r>
  <r>
    <x v="7951"/>
    <s v="Crawford"/>
    <x v="4"/>
    <x v="0"/>
    <x v="0"/>
    <x v="20"/>
    <x v="10"/>
    <x v="0"/>
    <x v="2"/>
    <x v="0"/>
    <x v="1"/>
    <x v="7950"/>
    <x v="1"/>
    <x v="1"/>
    <x v="3"/>
    <x v="3"/>
    <x v="398"/>
  </r>
  <r>
    <x v="7952"/>
    <s v="Martin"/>
    <x v="317"/>
    <x v="2"/>
    <x v="0"/>
    <x v="19"/>
    <x v="0"/>
    <x v="5084"/>
    <x v="2"/>
    <x v="0"/>
    <x v="0"/>
    <x v="7951"/>
    <x v="1"/>
    <x v="1"/>
    <x v="4"/>
    <x v="1"/>
    <x v="465"/>
  </r>
  <r>
    <x v="7953"/>
    <s v="Currey"/>
    <x v="95"/>
    <x v="2"/>
    <x v="1"/>
    <x v="19"/>
    <x v="6"/>
    <x v="5085"/>
    <x v="2"/>
    <x v="0"/>
    <x v="1"/>
    <x v="7952"/>
    <x v="1"/>
    <x v="1"/>
    <x v="0"/>
    <x v="3"/>
    <x v="405"/>
  </r>
  <r>
    <x v="7954"/>
    <s v="Teng"/>
    <x v="334"/>
    <x v="0"/>
    <x v="1"/>
    <x v="33"/>
    <x v="3"/>
    <x v="5086"/>
    <x v="0"/>
    <x v="1"/>
    <x v="1"/>
    <x v="7953"/>
    <x v="1"/>
    <x v="1"/>
    <x v="2"/>
    <x v="1"/>
    <x v="727"/>
  </r>
  <r>
    <x v="7955"/>
    <s v="Austin"/>
    <x v="19"/>
    <x v="2"/>
    <x v="1"/>
    <x v="16"/>
    <x v="8"/>
    <x v="5087"/>
    <x v="0"/>
    <x v="0"/>
    <x v="0"/>
    <x v="7954"/>
    <x v="1"/>
    <x v="1"/>
    <x v="1"/>
    <x v="0"/>
    <x v="645"/>
  </r>
  <r>
    <x v="7956"/>
    <s v="Hudson"/>
    <x v="4"/>
    <x v="0"/>
    <x v="1"/>
    <x v="67"/>
    <x v="8"/>
    <x v="0"/>
    <x v="2"/>
    <x v="0"/>
    <x v="0"/>
    <x v="7955"/>
    <x v="1"/>
    <x v="1"/>
    <x v="0"/>
    <x v="2"/>
    <x v="276"/>
  </r>
  <r>
    <x v="7957"/>
    <s v="Ts'ui"/>
    <x v="4"/>
    <x v="2"/>
    <x v="0"/>
    <x v="10"/>
    <x v="6"/>
    <x v="5088"/>
    <x v="2"/>
    <x v="0"/>
    <x v="0"/>
    <x v="7956"/>
    <x v="1"/>
    <x v="1"/>
    <x v="2"/>
    <x v="2"/>
    <x v="321"/>
  </r>
  <r>
    <x v="7958"/>
    <s v="Hancock"/>
    <x v="112"/>
    <x v="0"/>
    <x v="1"/>
    <x v="10"/>
    <x v="5"/>
    <x v="5089"/>
    <x v="2"/>
    <x v="0"/>
    <x v="0"/>
    <x v="7957"/>
    <x v="1"/>
    <x v="1"/>
    <x v="0"/>
    <x v="2"/>
    <x v="230"/>
  </r>
  <r>
    <x v="7959"/>
    <s v="Nicholas"/>
    <x v="40"/>
    <x v="0"/>
    <x v="0"/>
    <x v="20"/>
    <x v="2"/>
    <x v="0"/>
    <x v="2"/>
    <x v="0"/>
    <x v="1"/>
    <x v="7958"/>
    <x v="1"/>
    <x v="1"/>
    <x v="0"/>
    <x v="3"/>
    <x v="752"/>
  </r>
  <r>
    <x v="7960"/>
    <s v="Napolitano"/>
    <x v="166"/>
    <x v="0"/>
    <x v="1"/>
    <x v="24"/>
    <x v="4"/>
    <x v="0"/>
    <x v="2"/>
    <x v="1"/>
    <x v="1"/>
    <x v="7959"/>
    <x v="1"/>
    <x v="1"/>
    <x v="1"/>
    <x v="0"/>
    <x v="214"/>
  </r>
  <r>
    <x v="7961"/>
    <s v="Jamieson"/>
    <x v="364"/>
    <x v="0"/>
    <x v="0"/>
    <x v="16"/>
    <x v="0"/>
    <x v="5090"/>
    <x v="2"/>
    <x v="0"/>
    <x v="0"/>
    <x v="7960"/>
    <x v="1"/>
    <x v="1"/>
    <x v="2"/>
    <x v="0"/>
    <x v="658"/>
  </r>
  <r>
    <x v="7962"/>
    <s v="Foster"/>
    <x v="177"/>
    <x v="2"/>
    <x v="0"/>
    <x v="27"/>
    <x v="6"/>
    <x v="5091"/>
    <x v="0"/>
    <x v="1"/>
    <x v="0"/>
    <x v="7961"/>
    <x v="0"/>
    <x v="0"/>
    <x v="3"/>
    <x v="1"/>
    <x v="662"/>
  </r>
  <r>
    <x v="7963"/>
    <s v="Moretti"/>
    <x v="221"/>
    <x v="0"/>
    <x v="1"/>
    <x v="24"/>
    <x v="5"/>
    <x v="0"/>
    <x v="2"/>
    <x v="0"/>
    <x v="0"/>
    <x v="7962"/>
    <x v="1"/>
    <x v="1"/>
    <x v="1"/>
    <x v="1"/>
    <x v="488"/>
  </r>
  <r>
    <x v="7964"/>
    <s v="Chiedozie"/>
    <x v="281"/>
    <x v="2"/>
    <x v="0"/>
    <x v="33"/>
    <x v="10"/>
    <x v="5092"/>
    <x v="2"/>
    <x v="1"/>
    <x v="1"/>
    <x v="7963"/>
    <x v="1"/>
    <x v="1"/>
    <x v="4"/>
    <x v="3"/>
    <x v="234"/>
  </r>
  <r>
    <x v="7965"/>
    <s v="Okwukwe"/>
    <x v="107"/>
    <x v="0"/>
    <x v="0"/>
    <x v="21"/>
    <x v="4"/>
    <x v="5093"/>
    <x v="2"/>
    <x v="0"/>
    <x v="1"/>
    <x v="7964"/>
    <x v="0"/>
    <x v="0"/>
    <x v="3"/>
    <x v="0"/>
    <x v="309"/>
  </r>
  <r>
    <x v="7966"/>
    <s v="Lumholtz"/>
    <x v="360"/>
    <x v="1"/>
    <x v="0"/>
    <x v="10"/>
    <x v="4"/>
    <x v="0"/>
    <x v="2"/>
    <x v="0"/>
    <x v="0"/>
    <x v="7965"/>
    <x v="1"/>
    <x v="1"/>
    <x v="3"/>
    <x v="0"/>
    <x v="408"/>
  </r>
  <r>
    <x v="7967"/>
    <s v="Rose"/>
    <x v="202"/>
    <x v="0"/>
    <x v="1"/>
    <x v="20"/>
    <x v="9"/>
    <x v="5094"/>
    <x v="0"/>
    <x v="1"/>
    <x v="1"/>
    <x v="7966"/>
    <x v="1"/>
    <x v="1"/>
    <x v="1"/>
    <x v="0"/>
    <x v="243"/>
  </r>
  <r>
    <x v="7968"/>
    <s v="Wan"/>
    <x v="161"/>
    <x v="1"/>
    <x v="1"/>
    <x v="13"/>
    <x v="2"/>
    <x v="5095"/>
    <x v="0"/>
    <x v="1"/>
    <x v="0"/>
    <x v="7967"/>
    <x v="1"/>
    <x v="1"/>
    <x v="2"/>
    <x v="0"/>
    <x v="747"/>
  </r>
  <r>
    <x v="7969"/>
    <s v="De Bernales"/>
    <x v="45"/>
    <x v="2"/>
    <x v="1"/>
    <x v="23"/>
    <x v="0"/>
    <x v="5096"/>
    <x v="0"/>
    <x v="0"/>
    <x v="1"/>
    <x v="7968"/>
    <x v="0"/>
    <x v="0"/>
    <x v="1"/>
    <x v="0"/>
    <x v="712"/>
  </r>
  <r>
    <x v="7970"/>
    <s v="Ch'eng"/>
    <x v="4"/>
    <x v="0"/>
    <x v="1"/>
    <x v="33"/>
    <x v="5"/>
    <x v="5097"/>
    <x v="0"/>
    <x v="0"/>
    <x v="0"/>
    <x v="7969"/>
    <x v="1"/>
    <x v="1"/>
    <x v="0"/>
    <x v="1"/>
    <x v="750"/>
  </r>
  <r>
    <x v="7971"/>
    <s v="Edmondson"/>
    <x v="329"/>
    <x v="1"/>
    <x v="1"/>
    <x v="0"/>
    <x v="7"/>
    <x v="0"/>
    <x v="0"/>
    <x v="1"/>
    <x v="0"/>
    <x v="7970"/>
    <x v="1"/>
    <x v="1"/>
    <x v="0"/>
    <x v="2"/>
    <x v="424"/>
  </r>
  <r>
    <x v="7972"/>
    <s v="Ch'ien"/>
    <x v="60"/>
    <x v="2"/>
    <x v="1"/>
    <x v="18"/>
    <x v="8"/>
    <x v="5098"/>
    <x v="0"/>
    <x v="0"/>
    <x v="0"/>
    <x v="7971"/>
    <x v="1"/>
    <x v="1"/>
    <x v="1"/>
    <x v="3"/>
    <x v="243"/>
  </r>
  <r>
    <x v="7973"/>
    <s v="Millar"/>
    <x v="161"/>
    <x v="2"/>
    <x v="1"/>
    <x v="8"/>
    <x v="3"/>
    <x v="5099"/>
    <x v="0"/>
    <x v="0"/>
    <x v="1"/>
    <x v="7972"/>
    <x v="1"/>
    <x v="1"/>
    <x v="0"/>
    <x v="0"/>
    <x v="461"/>
  </r>
  <r>
    <x v="7974"/>
    <s v="Dickson"/>
    <x v="126"/>
    <x v="2"/>
    <x v="1"/>
    <x v="5"/>
    <x v="0"/>
    <x v="5100"/>
    <x v="0"/>
    <x v="0"/>
    <x v="0"/>
    <x v="7973"/>
    <x v="0"/>
    <x v="0"/>
    <x v="3"/>
    <x v="3"/>
    <x v="356"/>
  </r>
  <r>
    <x v="7975"/>
    <s v="Toscani"/>
    <x v="270"/>
    <x v="2"/>
    <x v="1"/>
    <x v="0"/>
    <x v="6"/>
    <x v="5101"/>
    <x v="2"/>
    <x v="0"/>
    <x v="0"/>
    <x v="7974"/>
    <x v="1"/>
    <x v="1"/>
    <x v="2"/>
    <x v="2"/>
    <x v="527"/>
  </r>
  <r>
    <x v="7976"/>
    <s v="Pan"/>
    <x v="383"/>
    <x v="0"/>
    <x v="1"/>
    <x v="12"/>
    <x v="4"/>
    <x v="5102"/>
    <x v="0"/>
    <x v="1"/>
    <x v="1"/>
    <x v="7975"/>
    <x v="1"/>
    <x v="1"/>
    <x v="1"/>
    <x v="3"/>
    <x v="506"/>
  </r>
  <r>
    <x v="7977"/>
    <s v="Chigozie"/>
    <x v="83"/>
    <x v="1"/>
    <x v="1"/>
    <x v="40"/>
    <x v="7"/>
    <x v="5103"/>
    <x v="0"/>
    <x v="1"/>
    <x v="0"/>
    <x v="7976"/>
    <x v="1"/>
    <x v="1"/>
    <x v="1"/>
    <x v="0"/>
    <x v="762"/>
  </r>
  <r>
    <x v="7978"/>
    <s v="Sagese"/>
    <x v="1"/>
    <x v="2"/>
    <x v="0"/>
    <x v="33"/>
    <x v="0"/>
    <x v="5104"/>
    <x v="2"/>
    <x v="0"/>
    <x v="1"/>
    <x v="7977"/>
    <x v="1"/>
    <x v="1"/>
    <x v="3"/>
    <x v="1"/>
    <x v="61"/>
  </r>
  <r>
    <x v="7979"/>
    <s v="Reilly"/>
    <x v="58"/>
    <x v="0"/>
    <x v="0"/>
    <x v="28"/>
    <x v="3"/>
    <x v="0"/>
    <x v="2"/>
    <x v="0"/>
    <x v="1"/>
    <x v="7978"/>
    <x v="1"/>
    <x v="1"/>
    <x v="1"/>
    <x v="2"/>
    <x v="626"/>
  </r>
  <r>
    <x v="7980"/>
    <s v="Taylor"/>
    <x v="11"/>
    <x v="1"/>
    <x v="1"/>
    <x v="7"/>
    <x v="3"/>
    <x v="5105"/>
    <x v="0"/>
    <x v="1"/>
    <x v="1"/>
    <x v="7979"/>
    <x v="1"/>
    <x v="1"/>
    <x v="3"/>
    <x v="1"/>
    <x v="164"/>
  </r>
  <r>
    <x v="7981"/>
    <s v="Yen"/>
    <x v="277"/>
    <x v="2"/>
    <x v="1"/>
    <x v="16"/>
    <x v="9"/>
    <x v="5106"/>
    <x v="0"/>
    <x v="1"/>
    <x v="1"/>
    <x v="7980"/>
    <x v="1"/>
    <x v="1"/>
    <x v="1"/>
    <x v="2"/>
    <x v="232"/>
  </r>
  <r>
    <x v="7982"/>
    <s v="Kapustin"/>
    <x v="176"/>
    <x v="2"/>
    <x v="1"/>
    <x v="19"/>
    <x v="1"/>
    <x v="5107"/>
    <x v="2"/>
    <x v="1"/>
    <x v="0"/>
    <x v="7981"/>
    <x v="1"/>
    <x v="1"/>
    <x v="2"/>
    <x v="2"/>
    <x v="373"/>
  </r>
  <r>
    <x v="7983"/>
    <s v="Singh"/>
    <x v="265"/>
    <x v="0"/>
    <x v="0"/>
    <x v="18"/>
    <x v="9"/>
    <x v="5108"/>
    <x v="0"/>
    <x v="0"/>
    <x v="1"/>
    <x v="7982"/>
    <x v="1"/>
    <x v="1"/>
    <x v="0"/>
    <x v="0"/>
    <x v="180"/>
  </r>
  <r>
    <x v="7984"/>
    <s v="Yeh"/>
    <x v="253"/>
    <x v="0"/>
    <x v="1"/>
    <x v="17"/>
    <x v="5"/>
    <x v="5109"/>
    <x v="0"/>
    <x v="0"/>
    <x v="1"/>
    <x v="7983"/>
    <x v="1"/>
    <x v="1"/>
    <x v="2"/>
    <x v="2"/>
    <x v="29"/>
  </r>
  <r>
    <x v="7985"/>
    <s v="Genovese"/>
    <x v="182"/>
    <x v="2"/>
    <x v="0"/>
    <x v="7"/>
    <x v="0"/>
    <x v="5110"/>
    <x v="2"/>
    <x v="0"/>
    <x v="0"/>
    <x v="7984"/>
    <x v="1"/>
    <x v="1"/>
    <x v="4"/>
    <x v="3"/>
    <x v="465"/>
  </r>
  <r>
    <x v="7986"/>
    <s v="Boyle"/>
    <x v="136"/>
    <x v="1"/>
    <x v="1"/>
    <x v="13"/>
    <x v="6"/>
    <x v="0"/>
    <x v="2"/>
    <x v="1"/>
    <x v="1"/>
    <x v="7985"/>
    <x v="1"/>
    <x v="1"/>
    <x v="4"/>
    <x v="2"/>
    <x v="127"/>
  </r>
  <r>
    <x v="7987"/>
    <s v="Blair"/>
    <x v="359"/>
    <x v="0"/>
    <x v="1"/>
    <x v="15"/>
    <x v="8"/>
    <x v="5111"/>
    <x v="2"/>
    <x v="0"/>
    <x v="1"/>
    <x v="7986"/>
    <x v="1"/>
    <x v="1"/>
    <x v="0"/>
    <x v="2"/>
    <x v="288"/>
  </r>
  <r>
    <x v="7988"/>
    <s v="Okagbue"/>
    <x v="151"/>
    <x v="0"/>
    <x v="1"/>
    <x v="21"/>
    <x v="2"/>
    <x v="5112"/>
    <x v="2"/>
    <x v="1"/>
    <x v="0"/>
    <x v="7987"/>
    <x v="1"/>
    <x v="1"/>
    <x v="0"/>
    <x v="3"/>
    <x v="766"/>
  </r>
  <r>
    <x v="7989"/>
    <s v="Khan"/>
    <x v="5"/>
    <x v="0"/>
    <x v="1"/>
    <x v="2"/>
    <x v="2"/>
    <x v="0"/>
    <x v="2"/>
    <x v="1"/>
    <x v="1"/>
    <x v="7988"/>
    <x v="1"/>
    <x v="1"/>
    <x v="2"/>
    <x v="2"/>
    <x v="471"/>
  </r>
  <r>
    <x v="7990"/>
    <s v="Robertson"/>
    <x v="70"/>
    <x v="1"/>
    <x v="1"/>
    <x v="15"/>
    <x v="8"/>
    <x v="5113"/>
    <x v="0"/>
    <x v="1"/>
    <x v="1"/>
    <x v="7989"/>
    <x v="1"/>
    <x v="1"/>
    <x v="4"/>
    <x v="2"/>
    <x v="343"/>
  </r>
  <r>
    <x v="7991"/>
    <s v="Tikhonov"/>
    <x v="305"/>
    <x v="1"/>
    <x v="0"/>
    <x v="2"/>
    <x v="9"/>
    <x v="0"/>
    <x v="2"/>
    <x v="0"/>
    <x v="1"/>
    <x v="7990"/>
    <x v="1"/>
    <x v="1"/>
    <x v="0"/>
    <x v="0"/>
    <x v="709"/>
  </r>
  <r>
    <x v="7992"/>
    <s v="MacDonald"/>
    <x v="99"/>
    <x v="0"/>
    <x v="0"/>
    <x v="20"/>
    <x v="3"/>
    <x v="0"/>
    <x v="2"/>
    <x v="0"/>
    <x v="1"/>
    <x v="7991"/>
    <x v="1"/>
    <x v="1"/>
    <x v="0"/>
    <x v="3"/>
    <x v="311"/>
  </r>
  <r>
    <x v="7993"/>
    <s v="Ah Mouy"/>
    <x v="48"/>
    <x v="0"/>
    <x v="0"/>
    <x v="19"/>
    <x v="4"/>
    <x v="5114"/>
    <x v="0"/>
    <x v="0"/>
    <x v="1"/>
    <x v="7992"/>
    <x v="1"/>
    <x v="1"/>
    <x v="4"/>
    <x v="1"/>
    <x v="699"/>
  </r>
  <r>
    <x v="7994"/>
    <s v="Barese"/>
    <x v="69"/>
    <x v="2"/>
    <x v="0"/>
    <x v="29"/>
    <x v="1"/>
    <x v="5115"/>
    <x v="1"/>
    <x v="0"/>
    <x v="0"/>
    <x v="7993"/>
    <x v="0"/>
    <x v="0"/>
    <x v="4"/>
    <x v="2"/>
    <x v="472"/>
  </r>
  <r>
    <x v="7995"/>
    <s v="Winter-Irving"/>
    <x v="338"/>
    <x v="0"/>
    <x v="0"/>
    <x v="44"/>
    <x v="1"/>
    <x v="0"/>
    <x v="2"/>
    <x v="1"/>
    <x v="0"/>
    <x v="7994"/>
    <x v="1"/>
    <x v="1"/>
    <x v="4"/>
    <x v="0"/>
    <x v="134"/>
  </r>
  <r>
    <x v="7996"/>
    <s v="Wilson"/>
    <x v="131"/>
    <x v="0"/>
    <x v="0"/>
    <x v="32"/>
    <x v="8"/>
    <x v="5116"/>
    <x v="0"/>
    <x v="0"/>
    <x v="0"/>
    <x v="7995"/>
    <x v="1"/>
    <x v="1"/>
    <x v="1"/>
    <x v="0"/>
    <x v="142"/>
  </r>
  <r>
    <x v="7997"/>
    <s v="Fiorentino"/>
    <x v="39"/>
    <x v="2"/>
    <x v="1"/>
    <x v="9"/>
    <x v="5"/>
    <x v="5117"/>
    <x v="0"/>
    <x v="0"/>
    <x v="1"/>
    <x v="7996"/>
    <x v="1"/>
    <x v="1"/>
    <x v="3"/>
    <x v="0"/>
    <x v="198"/>
  </r>
  <r>
    <x v="7998"/>
    <s v="Iloerika"/>
    <x v="44"/>
    <x v="2"/>
    <x v="1"/>
    <x v="34"/>
    <x v="6"/>
    <x v="5118"/>
    <x v="1"/>
    <x v="0"/>
    <x v="1"/>
    <x v="7997"/>
    <x v="0"/>
    <x v="0"/>
    <x v="4"/>
    <x v="3"/>
    <x v="684"/>
  </r>
  <r>
    <x v="7999"/>
    <s v="Davison"/>
    <x v="366"/>
    <x v="0"/>
    <x v="1"/>
    <x v="28"/>
    <x v="8"/>
    <x v="5119"/>
    <x v="0"/>
    <x v="1"/>
    <x v="1"/>
    <x v="7998"/>
    <x v="1"/>
    <x v="1"/>
    <x v="1"/>
    <x v="0"/>
    <x v="639"/>
  </r>
  <r>
    <x v="8000"/>
    <s v="Hamilton"/>
    <x v="201"/>
    <x v="2"/>
    <x v="1"/>
    <x v="18"/>
    <x v="2"/>
    <x v="5120"/>
    <x v="2"/>
    <x v="0"/>
    <x v="0"/>
    <x v="7999"/>
    <x v="1"/>
    <x v="1"/>
    <x v="1"/>
    <x v="1"/>
    <x v="237"/>
  </r>
  <r>
    <x v="8001"/>
    <s v="Nnachetam"/>
    <x v="193"/>
    <x v="1"/>
    <x v="1"/>
    <x v="15"/>
    <x v="9"/>
    <x v="0"/>
    <x v="2"/>
    <x v="0"/>
    <x v="1"/>
    <x v="8000"/>
    <x v="1"/>
    <x v="1"/>
    <x v="0"/>
    <x v="3"/>
    <x v="733"/>
  </r>
  <r>
    <x v="8002"/>
    <s v="Blue"/>
    <x v="258"/>
    <x v="1"/>
    <x v="1"/>
    <x v="24"/>
    <x v="1"/>
    <x v="0"/>
    <x v="2"/>
    <x v="1"/>
    <x v="1"/>
    <x v="8001"/>
    <x v="1"/>
    <x v="1"/>
    <x v="0"/>
    <x v="1"/>
    <x v="202"/>
  </r>
  <r>
    <x v="8003"/>
    <s v="Madukwe"/>
    <x v="59"/>
    <x v="1"/>
    <x v="1"/>
    <x v="38"/>
    <x v="5"/>
    <x v="5121"/>
    <x v="2"/>
    <x v="0"/>
    <x v="0"/>
    <x v="8002"/>
    <x v="0"/>
    <x v="0"/>
    <x v="1"/>
    <x v="0"/>
    <x v="75"/>
  </r>
  <r>
    <x v="8004"/>
    <s v="Mills"/>
    <x v="135"/>
    <x v="0"/>
    <x v="1"/>
    <x v="13"/>
    <x v="8"/>
    <x v="0"/>
    <x v="2"/>
    <x v="0"/>
    <x v="0"/>
    <x v="8003"/>
    <x v="1"/>
    <x v="1"/>
    <x v="3"/>
    <x v="0"/>
    <x v="285"/>
  </r>
  <r>
    <x v="8005"/>
    <s v="Ferrari"/>
    <x v="177"/>
    <x v="0"/>
    <x v="0"/>
    <x v="18"/>
    <x v="1"/>
    <x v="5122"/>
    <x v="0"/>
    <x v="0"/>
    <x v="1"/>
    <x v="8004"/>
    <x v="1"/>
    <x v="1"/>
    <x v="2"/>
    <x v="3"/>
    <x v="108"/>
  </r>
  <r>
    <x v="8006"/>
    <s v="Nixon"/>
    <x v="126"/>
    <x v="2"/>
    <x v="1"/>
    <x v="1"/>
    <x v="2"/>
    <x v="5123"/>
    <x v="2"/>
    <x v="0"/>
    <x v="0"/>
    <x v="8005"/>
    <x v="1"/>
    <x v="1"/>
    <x v="2"/>
    <x v="2"/>
    <x v="437"/>
  </r>
  <r>
    <x v="8007"/>
    <s v="Manfrin"/>
    <x v="83"/>
    <x v="0"/>
    <x v="1"/>
    <x v="1"/>
    <x v="4"/>
    <x v="5124"/>
    <x v="0"/>
    <x v="0"/>
    <x v="0"/>
    <x v="8006"/>
    <x v="0"/>
    <x v="0"/>
    <x v="2"/>
    <x v="0"/>
    <x v="334"/>
  </r>
  <r>
    <x v="8008"/>
    <s v="McCartney"/>
    <x v="29"/>
    <x v="2"/>
    <x v="0"/>
    <x v="4"/>
    <x v="7"/>
    <x v="5125"/>
    <x v="0"/>
    <x v="0"/>
    <x v="1"/>
    <x v="8007"/>
    <x v="1"/>
    <x v="1"/>
    <x v="2"/>
    <x v="1"/>
    <x v="277"/>
  </r>
  <r>
    <x v="8009"/>
    <s v="Robinson"/>
    <x v="27"/>
    <x v="0"/>
    <x v="1"/>
    <x v="10"/>
    <x v="1"/>
    <x v="5126"/>
    <x v="0"/>
    <x v="1"/>
    <x v="1"/>
    <x v="8008"/>
    <x v="1"/>
    <x v="1"/>
    <x v="1"/>
    <x v="1"/>
    <x v="543"/>
  </r>
  <r>
    <x v="8010"/>
    <s v="Nkemdirim"/>
    <x v="449"/>
    <x v="2"/>
    <x v="1"/>
    <x v="21"/>
    <x v="7"/>
    <x v="5127"/>
    <x v="2"/>
    <x v="0"/>
    <x v="1"/>
    <x v="8009"/>
    <x v="0"/>
    <x v="0"/>
    <x v="0"/>
    <x v="2"/>
    <x v="158"/>
  </r>
  <r>
    <x v="8011"/>
    <s v="Sal"/>
    <x v="245"/>
    <x v="0"/>
    <x v="0"/>
    <x v="12"/>
    <x v="0"/>
    <x v="0"/>
    <x v="2"/>
    <x v="0"/>
    <x v="0"/>
    <x v="8010"/>
    <x v="1"/>
    <x v="1"/>
    <x v="2"/>
    <x v="3"/>
    <x v="313"/>
  </r>
  <r>
    <x v="8012"/>
    <s v="Kao"/>
    <x v="201"/>
    <x v="0"/>
    <x v="0"/>
    <x v="10"/>
    <x v="7"/>
    <x v="0"/>
    <x v="2"/>
    <x v="0"/>
    <x v="0"/>
    <x v="8011"/>
    <x v="1"/>
    <x v="1"/>
    <x v="1"/>
    <x v="1"/>
    <x v="485"/>
  </r>
  <r>
    <x v="8013"/>
    <s v="Ikechukwu"/>
    <x v="123"/>
    <x v="0"/>
    <x v="1"/>
    <x v="15"/>
    <x v="0"/>
    <x v="5128"/>
    <x v="0"/>
    <x v="0"/>
    <x v="1"/>
    <x v="8012"/>
    <x v="1"/>
    <x v="1"/>
    <x v="4"/>
    <x v="1"/>
    <x v="211"/>
  </r>
  <r>
    <x v="8014"/>
    <s v="Hargreaves"/>
    <x v="204"/>
    <x v="1"/>
    <x v="0"/>
    <x v="2"/>
    <x v="0"/>
    <x v="5129"/>
    <x v="0"/>
    <x v="0"/>
    <x v="0"/>
    <x v="8013"/>
    <x v="1"/>
    <x v="1"/>
    <x v="4"/>
    <x v="2"/>
    <x v="397"/>
  </r>
  <r>
    <x v="8015"/>
    <s v="Sievier"/>
    <x v="276"/>
    <x v="2"/>
    <x v="0"/>
    <x v="28"/>
    <x v="1"/>
    <x v="5130"/>
    <x v="2"/>
    <x v="0"/>
    <x v="0"/>
    <x v="8014"/>
    <x v="1"/>
    <x v="1"/>
    <x v="3"/>
    <x v="2"/>
    <x v="492"/>
  </r>
  <r>
    <x v="8016"/>
    <s v="Murphy"/>
    <x v="267"/>
    <x v="1"/>
    <x v="1"/>
    <x v="1"/>
    <x v="0"/>
    <x v="0"/>
    <x v="2"/>
    <x v="0"/>
    <x v="1"/>
    <x v="8015"/>
    <x v="1"/>
    <x v="1"/>
    <x v="2"/>
    <x v="2"/>
    <x v="162"/>
  </r>
  <r>
    <x v="8017"/>
    <s v="Munro"/>
    <x v="309"/>
    <x v="2"/>
    <x v="1"/>
    <x v="5"/>
    <x v="8"/>
    <x v="5131"/>
    <x v="0"/>
    <x v="0"/>
    <x v="1"/>
    <x v="8016"/>
    <x v="1"/>
    <x v="1"/>
    <x v="1"/>
    <x v="3"/>
    <x v="587"/>
  </r>
  <r>
    <x v="8018"/>
    <s v="Donnelly"/>
    <x v="278"/>
    <x v="2"/>
    <x v="1"/>
    <x v="51"/>
    <x v="6"/>
    <x v="5132"/>
    <x v="0"/>
    <x v="0"/>
    <x v="1"/>
    <x v="8017"/>
    <x v="0"/>
    <x v="0"/>
    <x v="2"/>
    <x v="3"/>
    <x v="287"/>
  </r>
  <r>
    <x v="8019"/>
    <s v="North"/>
    <x v="133"/>
    <x v="0"/>
    <x v="0"/>
    <x v="39"/>
    <x v="2"/>
    <x v="5133"/>
    <x v="2"/>
    <x v="0"/>
    <x v="0"/>
    <x v="8018"/>
    <x v="1"/>
    <x v="1"/>
    <x v="3"/>
    <x v="3"/>
    <x v="193"/>
  </r>
  <r>
    <x v="8020"/>
    <s v="Cruz"/>
    <x v="4"/>
    <x v="0"/>
    <x v="0"/>
    <x v="17"/>
    <x v="0"/>
    <x v="5134"/>
    <x v="0"/>
    <x v="0"/>
    <x v="0"/>
    <x v="8019"/>
    <x v="1"/>
    <x v="1"/>
    <x v="1"/>
    <x v="1"/>
    <x v="163"/>
  </r>
  <r>
    <x v="8021"/>
    <s v="Sinclair"/>
    <x v="140"/>
    <x v="0"/>
    <x v="0"/>
    <x v="1"/>
    <x v="5"/>
    <x v="0"/>
    <x v="0"/>
    <x v="0"/>
    <x v="0"/>
    <x v="8020"/>
    <x v="1"/>
    <x v="1"/>
    <x v="1"/>
    <x v="3"/>
    <x v="659"/>
  </r>
  <r>
    <x v="8022"/>
    <s v="Vasiliev"/>
    <x v="15"/>
    <x v="0"/>
    <x v="0"/>
    <x v="8"/>
    <x v="6"/>
    <x v="5135"/>
    <x v="0"/>
    <x v="0"/>
    <x v="1"/>
    <x v="8021"/>
    <x v="0"/>
    <x v="0"/>
    <x v="4"/>
    <x v="3"/>
    <x v="172"/>
  </r>
  <r>
    <x v="8023"/>
    <s v="Vasilyeva"/>
    <x v="70"/>
    <x v="0"/>
    <x v="1"/>
    <x v="18"/>
    <x v="1"/>
    <x v="0"/>
    <x v="2"/>
    <x v="0"/>
    <x v="0"/>
    <x v="8022"/>
    <x v="1"/>
    <x v="1"/>
    <x v="3"/>
    <x v="3"/>
    <x v="592"/>
  </r>
  <r>
    <x v="8024"/>
    <s v="Hamilton"/>
    <x v="163"/>
    <x v="0"/>
    <x v="1"/>
    <x v="33"/>
    <x v="7"/>
    <x v="5136"/>
    <x v="0"/>
    <x v="0"/>
    <x v="0"/>
    <x v="8023"/>
    <x v="1"/>
    <x v="1"/>
    <x v="2"/>
    <x v="0"/>
    <x v="698"/>
  </r>
  <r>
    <x v="8025"/>
    <s v="Sung"/>
    <x v="50"/>
    <x v="0"/>
    <x v="1"/>
    <x v="9"/>
    <x v="9"/>
    <x v="5137"/>
    <x v="0"/>
    <x v="0"/>
    <x v="0"/>
    <x v="8024"/>
    <x v="1"/>
    <x v="1"/>
    <x v="2"/>
    <x v="1"/>
    <x v="197"/>
  </r>
  <r>
    <x v="8026"/>
    <s v="Genovesi"/>
    <x v="289"/>
    <x v="0"/>
    <x v="0"/>
    <x v="19"/>
    <x v="2"/>
    <x v="5138"/>
    <x v="0"/>
    <x v="1"/>
    <x v="0"/>
    <x v="8025"/>
    <x v="1"/>
    <x v="1"/>
    <x v="2"/>
    <x v="0"/>
    <x v="318"/>
  </r>
  <r>
    <x v="8027"/>
    <s v="Atkinson"/>
    <x v="9"/>
    <x v="1"/>
    <x v="1"/>
    <x v="2"/>
    <x v="4"/>
    <x v="5139"/>
    <x v="2"/>
    <x v="1"/>
    <x v="1"/>
    <x v="8026"/>
    <x v="0"/>
    <x v="0"/>
    <x v="3"/>
    <x v="0"/>
    <x v="135"/>
  </r>
  <r>
    <x v="8028"/>
    <s v="Watterston"/>
    <x v="169"/>
    <x v="1"/>
    <x v="1"/>
    <x v="24"/>
    <x v="2"/>
    <x v="0"/>
    <x v="2"/>
    <x v="0"/>
    <x v="0"/>
    <x v="8027"/>
    <x v="1"/>
    <x v="1"/>
    <x v="4"/>
    <x v="0"/>
    <x v="323"/>
  </r>
  <r>
    <x v="8029"/>
    <s v="Butters"/>
    <x v="155"/>
    <x v="1"/>
    <x v="1"/>
    <x v="5"/>
    <x v="2"/>
    <x v="0"/>
    <x v="0"/>
    <x v="1"/>
    <x v="0"/>
    <x v="8028"/>
    <x v="1"/>
    <x v="1"/>
    <x v="4"/>
    <x v="1"/>
    <x v="363"/>
  </r>
  <r>
    <x v="8030"/>
    <s v="Chien"/>
    <x v="161"/>
    <x v="1"/>
    <x v="1"/>
    <x v="16"/>
    <x v="6"/>
    <x v="0"/>
    <x v="0"/>
    <x v="0"/>
    <x v="0"/>
    <x v="8029"/>
    <x v="0"/>
    <x v="0"/>
    <x v="4"/>
    <x v="3"/>
    <x v="73"/>
  </r>
  <r>
    <x v="8031"/>
    <s v="Gorbunova"/>
    <x v="299"/>
    <x v="1"/>
    <x v="0"/>
    <x v="18"/>
    <x v="5"/>
    <x v="0"/>
    <x v="2"/>
    <x v="0"/>
    <x v="1"/>
    <x v="8030"/>
    <x v="1"/>
    <x v="1"/>
    <x v="1"/>
    <x v="1"/>
    <x v="613"/>
  </r>
  <r>
    <x v="8032"/>
    <s v="Bulgakov"/>
    <x v="136"/>
    <x v="0"/>
    <x v="1"/>
    <x v="10"/>
    <x v="8"/>
    <x v="0"/>
    <x v="2"/>
    <x v="0"/>
    <x v="0"/>
    <x v="8031"/>
    <x v="1"/>
    <x v="1"/>
    <x v="3"/>
    <x v="3"/>
    <x v="357"/>
  </r>
  <r>
    <x v="8033"/>
    <s v="Steele"/>
    <x v="4"/>
    <x v="1"/>
    <x v="1"/>
    <x v="18"/>
    <x v="5"/>
    <x v="0"/>
    <x v="2"/>
    <x v="1"/>
    <x v="0"/>
    <x v="8032"/>
    <x v="1"/>
    <x v="1"/>
    <x v="0"/>
    <x v="2"/>
    <x v="96"/>
  </r>
  <r>
    <x v="8034"/>
    <s v="Polyakova"/>
    <x v="95"/>
    <x v="1"/>
    <x v="1"/>
    <x v="0"/>
    <x v="9"/>
    <x v="0"/>
    <x v="2"/>
    <x v="0"/>
    <x v="1"/>
    <x v="8033"/>
    <x v="1"/>
    <x v="1"/>
    <x v="2"/>
    <x v="2"/>
    <x v="44"/>
  </r>
  <r>
    <x v="8035"/>
    <s v="Bull"/>
    <x v="24"/>
    <x v="0"/>
    <x v="0"/>
    <x v="33"/>
    <x v="2"/>
    <x v="5140"/>
    <x v="2"/>
    <x v="1"/>
    <x v="0"/>
    <x v="8034"/>
    <x v="1"/>
    <x v="1"/>
    <x v="3"/>
    <x v="2"/>
    <x v="740"/>
  </r>
  <r>
    <x v="8036"/>
    <s v="Weaver"/>
    <x v="58"/>
    <x v="1"/>
    <x v="1"/>
    <x v="29"/>
    <x v="1"/>
    <x v="0"/>
    <x v="2"/>
    <x v="1"/>
    <x v="1"/>
    <x v="8035"/>
    <x v="1"/>
    <x v="1"/>
    <x v="4"/>
    <x v="0"/>
    <x v="506"/>
  </r>
  <r>
    <x v="8037"/>
    <s v="Earl"/>
    <x v="164"/>
    <x v="0"/>
    <x v="1"/>
    <x v="46"/>
    <x v="7"/>
    <x v="5141"/>
    <x v="2"/>
    <x v="0"/>
    <x v="0"/>
    <x v="8036"/>
    <x v="1"/>
    <x v="1"/>
    <x v="3"/>
    <x v="1"/>
    <x v="121"/>
  </r>
  <r>
    <x v="8038"/>
    <s v="Giordano"/>
    <x v="225"/>
    <x v="2"/>
    <x v="0"/>
    <x v="5"/>
    <x v="8"/>
    <x v="5142"/>
    <x v="2"/>
    <x v="0"/>
    <x v="1"/>
    <x v="8037"/>
    <x v="1"/>
    <x v="1"/>
    <x v="3"/>
    <x v="3"/>
    <x v="625"/>
  </r>
  <r>
    <x v="8039"/>
    <s v="Begg"/>
    <x v="320"/>
    <x v="0"/>
    <x v="0"/>
    <x v="3"/>
    <x v="4"/>
    <x v="5143"/>
    <x v="2"/>
    <x v="0"/>
    <x v="0"/>
    <x v="8038"/>
    <x v="1"/>
    <x v="1"/>
    <x v="3"/>
    <x v="1"/>
    <x v="420"/>
  </r>
  <r>
    <x v="8040"/>
    <s v="Pickering"/>
    <x v="311"/>
    <x v="1"/>
    <x v="0"/>
    <x v="18"/>
    <x v="7"/>
    <x v="0"/>
    <x v="2"/>
    <x v="1"/>
    <x v="0"/>
    <x v="8039"/>
    <x v="1"/>
    <x v="1"/>
    <x v="2"/>
    <x v="1"/>
    <x v="266"/>
  </r>
  <r>
    <x v="8041"/>
    <s v="Fanucci"/>
    <x v="47"/>
    <x v="1"/>
    <x v="0"/>
    <x v="5"/>
    <x v="1"/>
    <x v="0"/>
    <x v="3"/>
    <x v="0"/>
    <x v="1"/>
    <x v="8040"/>
    <x v="0"/>
    <x v="0"/>
    <x v="1"/>
    <x v="3"/>
    <x v="497"/>
  </r>
  <r>
    <x v="8042"/>
    <s v="Chang"/>
    <x v="141"/>
    <x v="0"/>
    <x v="1"/>
    <x v="24"/>
    <x v="5"/>
    <x v="5144"/>
    <x v="0"/>
    <x v="1"/>
    <x v="1"/>
    <x v="8041"/>
    <x v="0"/>
    <x v="0"/>
    <x v="1"/>
    <x v="3"/>
    <x v="242"/>
  </r>
  <r>
    <x v="8043"/>
    <s v="Sopuluchi"/>
    <x v="308"/>
    <x v="1"/>
    <x v="1"/>
    <x v="8"/>
    <x v="4"/>
    <x v="5145"/>
    <x v="0"/>
    <x v="1"/>
    <x v="1"/>
    <x v="8042"/>
    <x v="1"/>
    <x v="1"/>
    <x v="0"/>
    <x v="2"/>
    <x v="692"/>
  </r>
  <r>
    <x v="8044"/>
    <s v="Martin"/>
    <x v="415"/>
    <x v="0"/>
    <x v="1"/>
    <x v="51"/>
    <x v="9"/>
    <x v="0"/>
    <x v="0"/>
    <x v="0"/>
    <x v="1"/>
    <x v="8043"/>
    <x v="0"/>
    <x v="0"/>
    <x v="3"/>
    <x v="2"/>
    <x v="419"/>
  </r>
  <r>
    <x v="8045"/>
    <s v="McNaughtan"/>
    <x v="179"/>
    <x v="1"/>
    <x v="0"/>
    <x v="40"/>
    <x v="6"/>
    <x v="5146"/>
    <x v="2"/>
    <x v="0"/>
    <x v="0"/>
    <x v="8044"/>
    <x v="1"/>
    <x v="1"/>
    <x v="3"/>
    <x v="1"/>
    <x v="732"/>
  </r>
  <r>
    <x v="8046"/>
    <s v="Stewart"/>
    <x v="192"/>
    <x v="0"/>
    <x v="0"/>
    <x v="40"/>
    <x v="6"/>
    <x v="5147"/>
    <x v="2"/>
    <x v="1"/>
    <x v="1"/>
    <x v="8045"/>
    <x v="1"/>
    <x v="1"/>
    <x v="3"/>
    <x v="1"/>
    <x v="675"/>
  </r>
  <r>
    <x v="8047"/>
    <s v="Reagan"/>
    <x v="214"/>
    <x v="2"/>
    <x v="1"/>
    <x v="19"/>
    <x v="8"/>
    <x v="5148"/>
    <x v="0"/>
    <x v="0"/>
    <x v="1"/>
    <x v="8046"/>
    <x v="1"/>
    <x v="1"/>
    <x v="3"/>
    <x v="3"/>
    <x v="25"/>
  </r>
  <r>
    <x v="8048"/>
    <s v="Heller"/>
    <x v="252"/>
    <x v="1"/>
    <x v="1"/>
    <x v="19"/>
    <x v="5"/>
    <x v="0"/>
    <x v="0"/>
    <x v="0"/>
    <x v="0"/>
    <x v="8047"/>
    <x v="1"/>
    <x v="1"/>
    <x v="3"/>
    <x v="1"/>
    <x v="145"/>
  </r>
  <r>
    <x v="8049"/>
    <s v="Nwokeocha"/>
    <x v="79"/>
    <x v="0"/>
    <x v="0"/>
    <x v="8"/>
    <x v="6"/>
    <x v="5149"/>
    <x v="1"/>
    <x v="1"/>
    <x v="1"/>
    <x v="8048"/>
    <x v="0"/>
    <x v="0"/>
    <x v="3"/>
    <x v="2"/>
    <x v="525"/>
  </r>
  <r>
    <x v="8050"/>
    <s v="Liu"/>
    <x v="193"/>
    <x v="0"/>
    <x v="1"/>
    <x v="19"/>
    <x v="0"/>
    <x v="0"/>
    <x v="2"/>
    <x v="1"/>
    <x v="1"/>
    <x v="8049"/>
    <x v="1"/>
    <x v="1"/>
    <x v="3"/>
    <x v="1"/>
    <x v="631"/>
  </r>
  <r>
    <x v="8051"/>
    <s v="Sokolova"/>
    <x v="97"/>
    <x v="2"/>
    <x v="0"/>
    <x v="27"/>
    <x v="1"/>
    <x v="5150"/>
    <x v="2"/>
    <x v="0"/>
    <x v="0"/>
    <x v="8050"/>
    <x v="0"/>
    <x v="0"/>
    <x v="4"/>
    <x v="3"/>
    <x v="396"/>
  </r>
  <r>
    <x v="8052"/>
    <s v="Bancroft"/>
    <x v="93"/>
    <x v="0"/>
    <x v="0"/>
    <x v="10"/>
    <x v="9"/>
    <x v="0"/>
    <x v="0"/>
    <x v="0"/>
    <x v="1"/>
    <x v="8051"/>
    <x v="1"/>
    <x v="1"/>
    <x v="4"/>
    <x v="0"/>
    <x v="214"/>
  </r>
  <r>
    <x v="8053"/>
    <s v="Nnanna"/>
    <x v="112"/>
    <x v="2"/>
    <x v="1"/>
    <x v="6"/>
    <x v="6"/>
    <x v="5151"/>
    <x v="0"/>
    <x v="0"/>
    <x v="1"/>
    <x v="8052"/>
    <x v="1"/>
    <x v="1"/>
    <x v="1"/>
    <x v="2"/>
    <x v="782"/>
  </r>
  <r>
    <x v="8054"/>
    <s v="Trevisani"/>
    <x v="145"/>
    <x v="2"/>
    <x v="0"/>
    <x v="40"/>
    <x v="1"/>
    <x v="5152"/>
    <x v="0"/>
    <x v="0"/>
    <x v="1"/>
    <x v="8053"/>
    <x v="0"/>
    <x v="0"/>
    <x v="1"/>
    <x v="0"/>
    <x v="187"/>
  </r>
  <r>
    <x v="8055"/>
    <s v="Nwachinemelu"/>
    <x v="67"/>
    <x v="1"/>
    <x v="1"/>
    <x v="1"/>
    <x v="2"/>
    <x v="5153"/>
    <x v="0"/>
    <x v="0"/>
    <x v="0"/>
    <x v="8054"/>
    <x v="1"/>
    <x v="1"/>
    <x v="3"/>
    <x v="1"/>
    <x v="69"/>
  </r>
  <r>
    <x v="8056"/>
    <s v="Ting"/>
    <x v="87"/>
    <x v="2"/>
    <x v="0"/>
    <x v="19"/>
    <x v="3"/>
    <x v="5154"/>
    <x v="0"/>
    <x v="0"/>
    <x v="1"/>
    <x v="8055"/>
    <x v="0"/>
    <x v="0"/>
    <x v="0"/>
    <x v="1"/>
    <x v="448"/>
  </r>
  <r>
    <x v="8057"/>
    <s v="Lo Duca"/>
    <x v="262"/>
    <x v="2"/>
    <x v="0"/>
    <x v="10"/>
    <x v="0"/>
    <x v="5155"/>
    <x v="2"/>
    <x v="0"/>
    <x v="1"/>
    <x v="8056"/>
    <x v="1"/>
    <x v="1"/>
    <x v="3"/>
    <x v="3"/>
    <x v="578"/>
  </r>
  <r>
    <x v="8058"/>
    <s v="Marshall"/>
    <x v="137"/>
    <x v="0"/>
    <x v="0"/>
    <x v="5"/>
    <x v="0"/>
    <x v="5156"/>
    <x v="2"/>
    <x v="1"/>
    <x v="1"/>
    <x v="8057"/>
    <x v="1"/>
    <x v="1"/>
    <x v="2"/>
    <x v="1"/>
    <x v="193"/>
  </r>
  <r>
    <x v="8059"/>
    <s v="Band"/>
    <x v="346"/>
    <x v="0"/>
    <x v="0"/>
    <x v="10"/>
    <x v="5"/>
    <x v="5157"/>
    <x v="2"/>
    <x v="0"/>
    <x v="0"/>
    <x v="8058"/>
    <x v="1"/>
    <x v="1"/>
    <x v="4"/>
    <x v="2"/>
    <x v="586"/>
  </r>
  <r>
    <x v="8060"/>
    <s v="Ferri"/>
    <x v="87"/>
    <x v="1"/>
    <x v="0"/>
    <x v="2"/>
    <x v="5"/>
    <x v="5158"/>
    <x v="0"/>
    <x v="0"/>
    <x v="1"/>
    <x v="8059"/>
    <x v="0"/>
    <x v="0"/>
    <x v="3"/>
    <x v="1"/>
    <x v="391"/>
  </r>
  <r>
    <x v="8061"/>
    <s v="Carter"/>
    <x v="304"/>
    <x v="1"/>
    <x v="1"/>
    <x v="8"/>
    <x v="9"/>
    <x v="0"/>
    <x v="2"/>
    <x v="1"/>
    <x v="0"/>
    <x v="8060"/>
    <x v="1"/>
    <x v="1"/>
    <x v="4"/>
    <x v="2"/>
    <x v="605"/>
  </r>
  <r>
    <x v="8062"/>
    <s v="Wilson"/>
    <x v="118"/>
    <x v="2"/>
    <x v="0"/>
    <x v="17"/>
    <x v="5"/>
    <x v="5159"/>
    <x v="0"/>
    <x v="0"/>
    <x v="0"/>
    <x v="8061"/>
    <x v="0"/>
    <x v="0"/>
    <x v="3"/>
    <x v="0"/>
    <x v="704"/>
  </r>
  <r>
    <x v="8063"/>
    <s v="Connor"/>
    <x v="13"/>
    <x v="2"/>
    <x v="1"/>
    <x v="10"/>
    <x v="5"/>
    <x v="5160"/>
    <x v="2"/>
    <x v="0"/>
    <x v="1"/>
    <x v="8062"/>
    <x v="1"/>
    <x v="1"/>
    <x v="4"/>
    <x v="1"/>
    <x v="153"/>
  </r>
  <r>
    <x v="8064"/>
    <s v="Reid"/>
    <x v="194"/>
    <x v="1"/>
    <x v="1"/>
    <x v="6"/>
    <x v="9"/>
    <x v="0"/>
    <x v="2"/>
    <x v="0"/>
    <x v="1"/>
    <x v="8063"/>
    <x v="1"/>
    <x v="1"/>
    <x v="1"/>
    <x v="0"/>
    <x v="502"/>
  </r>
  <r>
    <x v="8065"/>
    <s v="Sandefur"/>
    <x v="433"/>
    <x v="2"/>
    <x v="1"/>
    <x v="23"/>
    <x v="6"/>
    <x v="5161"/>
    <x v="0"/>
    <x v="0"/>
    <x v="1"/>
    <x v="8064"/>
    <x v="0"/>
    <x v="0"/>
    <x v="4"/>
    <x v="1"/>
    <x v="342"/>
  </r>
  <r>
    <x v="8066"/>
    <s v="Bidwill"/>
    <x v="283"/>
    <x v="2"/>
    <x v="1"/>
    <x v="3"/>
    <x v="8"/>
    <x v="5162"/>
    <x v="2"/>
    <x v="0"/>
    <x v="1"/>
    <x v="8065"/>
    <x v="1"/>
    <x v="1"/>
    <x v="4"/>
    <x v="2"/>
    <x v="715"/>
  </r>
  <r>
    <x v="8067"/>
    <s v="Cone"/>
    <x v="399"/>
    <x v="0"/>
    <x v="0"/>
    <x v="6"/>
    <x v="8"/>
    <x v="0"/>
    <x v="2"/>
    <x v="1"/>
    <x v="1"/>
    <x v="8066"/>
    <x v="1"/>
    <x v="1"/>
    <x v="3"/>
    <x v="1"/>
    <x v="594"/>
  </r>
  <r>
    <x v="8068"/>
    <s v="Saunders"/>
    <x v="0"/>
    <x v="2"/>
    <x v="1"/>
    <x v="6"/>
    <x v="4"/>
    <x v="5163"/>
    <x v="0"/>
    <x v="1"/>
    <x v="0"/>
    <x v="8067"/>
    <x v="1"/>
    <x v="1"/>
    <x v="0"/>
    <x v="2"/>
    <x v="259"/>
  </r>
  <r>
    <x v="8069"/>
    <s v="Liardet"/>
    <x v="363"/>
    <x v="2"/>
    <x v="1"/>
    <x v="4"/>
    <x v="9"/>
    <x v="5164"/>
    <x v="2"/>
    <x v="0"/>
    <x v="1"/>
    <x v="8068"/>
    <x v="1"/>
    <x v="1"/>
    <x v="1"/>
    <x v="0"/>
    <x v="141"/>
  </r>
  <r>
    <x v="8070"/>
    <s v="Wilkes"/>
    <x v="190"/>
    <x v="2"/>
    <x v="1"/>
    <x v="8"/>
    <x v="1"/>
    <x v="5165"/>
    <x v="0"/>
    <x v="1"/>
    <x v="1"/>
    <x v="8069"/>
    <x v="1"/>
    <x v="1"/>
    <x v="4"/>
    <x v="1"/>
    <x v="133"/>
  </r>
  <r>
    <x v="8071"/>
    <s v="Martin"/>
    <x v="349"/>
    <x v="0"/>
    <x v="1"/>
    <x v="36"/>
    <x v="1"/>
    <x v="5166"/>
    <x v="1"/>
    <x v="0"/>
    <x v="0"/>
    <x v="8070"/>
    <x v="0"/>
    <x v="0"/>
    <x v="2"/>
    <x v="3"/>
    <x v="86"/>
  </r>
  <r>
    <x v="8072"/>
    <s v="Boni"/>
    <x v="374"/>
    <x v="2"/>
    <x v="1"/>
    <x v="21"/>
    <x v="4"/>
    <x v="5167"/>
    <x v="0"/>
    <x v="0"/>
    <x v="1"/>
    <x v="8071"/>
    <x v="0"/>
    <x v="0"/>
    <x v="1"/>
    <x v="0"/>
    <x v="618"/>
  </r>
  <r>
    <x v="8073"/>
    <s v="Patel"/>
    <x v="75"/>
    <x v="2"/>
    <x v="0"/>
    <x v="10"/>
    <x v="8"/>
    <x v="5168"/>
    <x v="0"/>
    <x v="0"/>
    <x v="0"/>
    <x v="8072"/>
    <x v="1"/>
    <x v="1"/>
    <x v="0"/>
    <x v="2"/>
    <x v="763"/>
  </r>
  <r>
    <x v="8074"/>
    <s v="Howell-Price"/>
    <x v="394"/>
    <x v="2"/>
    <x v="0"/>
    <x v="7"/>
    <x v="3"/>
    <x v="5169"/>
    <x v="0"/>
    <x v="0"/>
    <x v="0"/>
    <x v="8073"/>
    <x v="1"/>
    <x v="1"/>
    <x v="2"/>
    <x v="2"/>
    <x v="712"/>
  </r>
  <r>
    <x v="8075"/>
    <s v="Simpson"/>
    <x v="4"/>
    <x v="0"/>
    <x v="1"/>
    <x v="14"/>
    <x v="2"/>
    <x v="5170"/>
    <x v="0"/>
    <x v="1"/>
    <x v="1"/>
    <x v="8074"/>
    <x v="0"/>
    <x v="0"/>
    <x v="1"/>
    <x v="3"/>
    <x v="422"/>
  </r>
  <r>
    <x v="8076"/>
    <s v="Rowland"/>
    <x v="19"/>
    <x v="0"/>
    <x v="0"/>
    <x v="18"/>
    <x v="9"/>
    <x v="0"/>
    <x v="0"/>
    <x v="1"/>
    <x v="1"/>
    <x v="8075"/>
    <x v="0"/>
    <x v="0"/>
    <x v="4"/>
    <x v="2"/>
    <x v="463"/>
  </r>
  <r>
    <x v="8077"/>
    <s v="Barnard"/>
    <x v="185"/>
    <x v="0"/>
    <x v="1"/>
    <x v="20"/>
    <x v="4"/>
    <x v="5171"/>
    <x v="0"/>
    <x v="0"/>
    <x v="0"/>
    <x v="8076"/>
    <x v="1"/>
    <x v="1"/>
    <x v="1"/>
    <x v="2"/>
    <x v="448"/>
  </r>
  <r>
    <x v="8078"/>
    <s v="Nnonso"/>
    <x v="392"/>
    <x v="0"/>
    <x v="0"/>
    <x v="5"/>
    <x v="2"/>
    <x v="0"/>
    <x v="2"/>
    <x v="0"/>
    <x v="0"/>
    <x v="8077"/>
    <x v="1"/>
    <x v="1"/>
    <x v="3"/>
    <x v="3"/>
    <x v="635"/>
  </r>
  <r>
    <x v="8079"/>
    <s v="Rossi"/>
    <x v="154"/>
    <x v="0"/>
    <x v="1"/>
    <x v="24"/>
    <x v="5"/>
    <x v="0"/>
    <x v="2"/>
    <x v="1"/>
    <x v="1"/>
    <x v="8078"/>
    <x v="1"/>
    <x v="1"/>
    <x v="4"/>
    <x v="0"/>
    <x v="734"/>
  </r>
  <r>
    <x v="8080"/>
    <s v="Pendred"/>
    <x v="72"/>
    <x v="0"/>
    <x v="1"/>
    <x v="40"/>
    <x v="6"/>
    <x v="5172"/>
    <x v="0"/>
    <x v="0"/>
    <x v="1"/>
    <x v="8079"/>
    <x v="1"/>
    <x v="1"/>
    <x v="4"/>
    <x v="2"/>
    <x v="657"/>
  </r>
  <r>
    <x v="8081"/>
    <s v="Martin"/>
    <x v="267"/>
    <x v="2"/>
    <x v="1"/>
    <x v="33"/>
    <x v="5"/>
    <x v="5173"/>
    <x v="0"/>
    <x v="1"/>
    <x v="0"/>
    <x v="8080"/>
    <x v="1"/>
    <x v="1"/>
    <x v="3"/>
    <x v="1"/>
    <x v="565"/>
  </r>
  <r>
    <x v="8082"/>
    <s v="K?"/>
    <x v="175"/>
    <x v="1"/>
    <x v="1"/>
    <x v="18"/>
    <x v="6"/>
    <x v="5174"/>
    <x v="0"/>
    <x v="0"/>
    <x v="0"/>
    <x v="8081"/>
    <x v="1"/>
    <x v="1"/>
    <x v="0"/>
    <x v="2"/>
    <x v="405"/>
  </r>
  <r>
    <x v="8083"/>
    <s v="Miller"/>
    <x v="392"/>
    <x v="2"/>
    <x v="1"/>
    <x v="6"/>
    <x v="3"/>
    <x v="5175"/>
    <x v="0"/>
    <x v="1"/>
    <x v="0"/>
    <x v="8082"/>
    <x v="1"/>
    <x v="1"/>
    <x v="1"/>
    <x v="3"/>
    <x v="529"/>
  </r>
  <r>
    <x v="8084"/>
    <s v="Afamefula"/>
    <x v="1"/>
    <x v="2"/>
    <x v="1"/>
    <x v="34"/>
    <x v="4"/>
    <x v="5176"/>
    <x v="0"/>
    <x v="0"/>
    <x v="0"/>
    <x v="8083"/>
    <x v="1"/>
    <x v="1"/>
    <x v="1"/>
    <x v="3"/>
    <x v="69"/>
  </r>
  <r>
    <x v="8085"/>
    <s v="Sims"/>
    <x v="378"/>
    <x v="0"/>
    <x v="1"/>
    <x v="19"/>
    <x v="10"/>
    <x v="0"/>
    <x v="2"/>
    <x v="1"/>
    <x v="1"/>
    <x v="8084"/>
    <x v="1"/>
    <x v="1"/>
    <x v="4"/>
    <x v="0"/>
    <x v="750"/>
  </r>
  <r>
    <x v="8086"/>
    <s v="Knight"/>
    <x v="233"/>
    <x v="0"/>
    <x v="1"/>
    <x v="5"/>
    <x v="5"/>
    <x v="5177"/>
    <x v="0"/>
    <x v="1"/>
    <x v="1"/>
    <x v="8085"/>
    <x v="1"/>
    <x v="1"/>
    <x v="3"/>
    <x v="2"/>
    <x v="464"/>
  </r>
  <r>
    <x v="8087"/>
    <s v="Obijiaku"/>
    <x v="142"/>
    <x v="1"/>
    <x v="1"/>
    <x v="16"/>
    <x v="1"/>
    <x v="0"/>
    <x v="2"/>
    <x v="0"/>
    <x v="1"/>
    <x v="8086"/>
    <x v="1"/>
    <x v="1"/>
    <x v="1"/>
    <x v="0"/>
    <x v="524"/>
  </r>
  <r>
    <x v="8088"/>
    <s v="Hopkins"/>
    <x v="357"/>
    <x v="2"/>
    <x v="0"/>
    <x v="2"/>
    <x v="9"/>
    <x v="5178"/>
    <x v="0"/>
    <x v="0"/>
    <x v="0"/>
    <x v="8087"/>
    <x v="0"/>
    <x v="0"/>
    <x v="0"/>
    <x v="1"/>
    <x v="141"/>
  </r>
  <r>
    <x v="8089"/>
    <s v="Onio"/>
    <x v="272"/>
    <x v="2"/>
    <x v="1"/>
    <x v="9"/>
    <x v="0"/>
    <x v="5179"/>
    <x v="0"/>
    <x v="1"/>
    <x v="0"/>
    <x v="8088"/>
    <x v="1"/>
    <x v="1"/>
    <x v="2"/>
    <x v="0"/>
    <x v="374"/>
  </r>
  <r>
    <x v="8090"/>
    <s v="Black"/>
    <x v="351"/>
    <x v="0"/>
    <x v="0"/>
    <x v="36"/>
    <x v="1"/>
    <x v="0"/>
    <x v="2"/>
    <x v="0"/>
    <x v="0"/>
    <x v="8089"/>
    <x v="1"/>
    <x v="1"/>
    <x v="2"/>
    <x v="0"/>
    <x v="546"/>
  </r>
  <r>
    <x v="8091"/>
    <s v="Eluemuno"/>
    <x v="387"/>
    <x v="0"/>
    <x v="1"/>
    <x v="6"/>
    <x v="0"/>
    <x v="5180"/>
    <x v="2"/>
    <x v="0"/>
    <x v="0"/>
    <x v="8090"/>
    <x v="1"/>
    <x v="1"/>
    <x v="2"/>
    <x v="0"/>
    <x v="522"/>
  </r>
  <r>
    <x v="8092"/>
    <s v="Doyle"/>
    <x v="236"/>
    <x v="0"/>
    <x v="1"/>
    <x v="16"/>
    <x v="1"/>
    <x v="5181"/>
    <x v="0"/>
    <x v="0"/>
    <x v="0"/>
    <x v="8091"/>
    <x v="1"/>
    <x v="1"/>
    <x v="3"/>
    <x v="0"/>
    <x v="217"/>
  </r>
  <r>
    <x v="8093"/>
    <s v="Onyemere"/>
    <x v="116"/>
    <x v="0"/>
    <x v="1"/>
    <x v="40"/>
    <x v="8"/>
    <x v="0"/>
    <x v="2"/>
    <x v="0"/>
    <x v="1"/>
    <x v="8092"/>
    <x v="1"/>
    <x v="1"/>
    <x v="2"/>
    <x v="1"/>
    <x v="29"/>
  </r>
  <r>
    <x v="8094"/>
    <s v="Rahman"/>
    <x v="55"/>
    <x v="1"/>
    <x v="1"/>
    <x v="26"/>
    <x v="0"/>
    <x v="0"/>
    <x v="2"/>
    <x v="1"/>
    <x v="0"/>
    <x v="8093"/>
    <x v="1"/>
    <x v="1"/>
    <x v="2"/>
    <x v="2"/>
    <x v="432"/>
  </r>
  <r>
    <x v="8095"/>
    <s v="Su"/>
    <x v="4"/>
    <x v="2"/>
    <x v="0"/>
    <x v="18"/>
    <x v="5"/>
    <x v="5182"/>
    <x v="0"/>
    <x v="0"/>
    <x v="1"/>
    <x v="8094"/>
    <x v="0"/>
    <x v="0"/>
    <x v="1"/>
    <x v="3"/>
    <x v="574"/>
  </r>
  <r>
    <x v="8096"/>
    <s v="Walker"/>
    <x v="155"/>
    <x v="0"/>
    <x v="0"/>
    <x v="16"/>
    <x v="5"/>
    <x v="5183"/>
    <x v="0"/>
    <x v="1"/>
    <x v="0"/>
    <x v="8095"/>
    <x v="1"/>
    <x v="1"/>
    <x v="4"/>
    <x v="2"/>
    <x v="648"/>
  </r>
  <r>
    <x v="8097"/>
    <s v="Ferguson"/>
    <x v="216"/>
    <x v="0"/>
    <x v="0"/>
    <x v="37"/>
    <x v="10"/>
    <x v="0"/>
    <x v="2"/>
    <x v="0"/>
    <x v="1"/>
    <x v="8096"/>
    <x v="0"/>
    <x v="0"/>
    <x v="1"/>
    <x v="2"/>
    <x v="193"/>
  </r>
  <r>
    <x v="8098"/>
    <s v="Samaniego"/>
    <x v="109"/>
    <x v="0"/>
    <x v="0"/>
    <x v="50"/>
    <x v="0"/>
    <x v="5184"/>
    <x v="0"/>
    <x v="1"/>
    <x v="1"/>
    <x v="8097"/>
    <x v="0"/>
    <x v="0"/>
    <x v="2"/>
    <x v="3"/>
    <x v="149"/>
  </r>
  <r>
    <x v="8099"/>
    <s v="Onwumelu"/>
    <x v="329"/>
    <x v="0"/>
    <x v="1"/>
    <x v="16"/>
    <x v="0"/>
    <x v="5185"/>
    <x v="2"/>
    <x v="0"/>
    <x v="0"/>
    <x v="8098"/>
    <x v="1"/>
    <x v="1"/>
    <x v="2"/>
    <x v="1"/>
    <x v="236"/>
  </r>
  <r>
    <x v="8100"/>
    <s v="Young"/>
    <x v="118"/>
    <x v="0"/>
    <x v="1"/>
    <x v="20"/>
    <x v="5"/>
    <x v="5186"/>
    <x v="0"/>
    <x v="1"/>
    <x v="0"/>
    <x v="8099"/>
    <x v="1"/>
    <x v="1"/>
    <x v="2"/>
    <x v="2"/>
    <x v="87"/>
  </r>
  <r>
    <x v="8101"/>
    <s v="Mazzi"/>
    <x v="61"/>
    <x v="2"/>
    <x v="0"/>
    <x v="3"/>
    <x v="8"/>
    <x v="5187"/>
    <x v="1"/>
    <x v="0"/>
    <x v="1"/>
    <x v="8100"/>
    <x v="0"/>
    <x v="0"/>
    <x v="2"/>
    <x v="0"/>
    <x v="34"/>
  </r>
  <r>
    <x v="8102"/>
    <s v="Toscano"/>
    <x v="343"/>
    <x v="2"/>
    <x v="0"/>
    <x v="13"/>
    <x v="0"/>
    <x v="5188"/>
    <x v="2"/>
    <x v="1"/>
    <x v="0"/>
    <x v="8101"/>
    <x v="1"/>
    <x v="1"/>
    <x v="3"/>
    <x v="1"/>
    <x v="633"/>
  </r>
  <r>
    <x v="8103"/>
    <s v="Walton"/>
    <x v="98"/>
    <x v="2"/>
    <x v="1"/>
    <x v="21"/>
    <x v="1"/>
    <x v="5189"/>
    <x v="1"/>
    <x v="0"/>
    <x v="1"/>
    <x v="8102"/>
    <x v="0"/>
    <x v="0"/>
    <x v="0"/>
    <x v="0"/>
    <x v="422"/>
  </r>
  <r>
    <x v="8104"/>
    <s v="Chiang"/>
    <x v="86"/>
    <x v="0"/>
    <x v="0"/>
    <x v="8"/>
    <x v="5"/>
    <x v="5190"/>
    <x v="2"/>
    <x v="0"/>
    <x v="1"/>
    <x v="8103"/>
    <x v="1"/>
    <x v="1"/>
    <x v="2"/>
    <x v="0"/>
    <x v="637"/>
  </r>
  <r>
    <x v="8105"/>
    <s v="Burgos"/>
    <x v="173"/>
    <x v="1"/>
    <x v="1"/>
    <x v="52"/>
    <x v="0"/>
    <x v="0"/>
    <x v="0"/>
    <x v="0"/>
    <x v="1"/>
    <x v="8104"/>
    <x v="0"/>
    <x v="0"/>
    <x v="0"/>
    <x v="1"/>
    <x v="513"/>
  </r>
  <r>
    <x v="8106"/>
    <s v="Spinelli"/>
    <x v="258"/>
    <x v="1"/>
    <x v="0"/>
    <x v="21"/>
    <x v="7"/>
    <x v="5191"/>
    <x v="2"/>
    <x v="0"/>
    <x v="0"/>
    <x v="8105"/>
    <x v="1"/>
    <x v="1"/>
    <x v="1"/>
    <x v="3"/>
    <x v="199"/>
  </r>
  <r>
    <x v="8107"/>
    <s v="Lung"/>
    <x v="243"/>
    <x v="0"/>
    <x v="1"/>
    <x v="5"/>
    <x v="6"/>
    <x v="0"/>
    <x v="2"/>
    <x v="0"/>
    <x v="1"/>
    <x v="8106"/>
    <x v="1"/>
    <x v="1"/>
    <x v="0"/>
    <x v="2"/>
    <x v="15"/>
  </r>
  <r>
    <x v="8108"/>
    <s v="Noble"/>
    <x v="439"/>
    <x v="2"/>
    <x v="1"/>
    <x v="12"/>
    <x v="5"/>
    <x v="5192"/>
    <x v="2"/>
    <x v="0"/>
    <x v="0"/>
    <x v="8107"/>
    <x v="1"/>
    <x v="1"/>
    <x v="1"/>
    <x v="0"/>
    <x v="31"/>
  </r>
  <r>
    <x v="8109"/>
    <s v="Pai"/>
    <x v="63"/>
    <x v="0"/>
    <x v="0"/>
    <x v="10"/>
    <x v="10"/>
    <x v="0"/>
    <x v="2"/>
    <x v="0"/>
    <x v="1"/>
    <x v="8108"/>
    <x v="1"/>
    <x v="1"/>
    <x v="2"/>
    <x v="2"/>
    <x v="784"/>
  </r>
  <r>
    <x v="8110"/>
    <s v="Chigozie"/>
    <x v="360"/>
    <x v="2"/>
    <x v="0"/>
    <x v="18"/>
    <x v="7"/>
    <x v="5193"/>
    <x v="0"/>
    <x v="0"/>
    <x v="1"/>
    <x v="8109"/>
    <x v="1"/>
    <x v="1"/>
    <x v="1"/>
    <x v="1"/>
    <x v="755"/>
  </r>
  <r>
    <x v="8111"/>
    <s v="Peavy"/>
    <x v="243"/>
    <x v="0"/>
    <x v="0"/>
    <x v="8"/>
    <x v="6"/>
    <x v="5194"/>
    <x v="0"/>
    <x v="0"/>
    <x v="1"/>
    <x v="8110"/>
    <x v="1"/>
    <x v="1"/>
    <x v="2"/>
    <x v="2"/>
    <x v="507"/>
  </r>
  <r>
    <x v="8112"/>
    <s v="Yermakov"/>
    <x v="139"/>
    <x v="0"/>
    <x v="0"/>
    <x v="12"/>
    <x v="0"/>
    <x v="0"/>
    <x v="2"/>
    <x v="1"/>
    <x v="0"/>
    <x v="8111"/>
    <x v="1"/>
    <x v="1"/>
    <x v="4"/>
    <x v="2"/>
    <x v="295"/>
  </r>
  <r>
    <x v="8113"/>
    <s v="Burton"/>
    <x v="336"/>
    <x v="1"/>
    <x v="1"/>
    <x v="10"/>
    <x v="5"/>
    <x v="5195"/>
    <x v="0"/>
    <x v="0"/>
    <x v="0"/>
    <x v="8112"/>
    <x v="1"/>
    <x v="1"/>
    <x v="2"/>
    <x v="1"/>
    <x v="499"/>
  </r>
  <r>
    <x v="8114"/>
    <s v="Costa"/>
    <x v="240"/>
    <x v="2"/>
    <x v="0"/>
    <x v="23"/>
    <x v="0"/>
    <x v="5196"/>
    <x v="2"/>
    <x v="0"/>
    <x v="0"/>
    <x v="8113"/>
    <x v="1"/>
    <x v="1"/>
    <x v="3"/>
    <x v="1"/>
    <x v="312"/>
  </r>
  <r>
    <x v="8115"/>
    <s v="Pugliesi"/>
    <x v="176"/>
    <x v="0"/>
    <x v="0"/>
    <x v="15"/>
    <x v="5"/>
    <x v="0"/>
    <x v="2"/>
    <x v="0"/>
    <x v="0"/>
    <x v="8114"/>
    <x v="1"/>
    <x v="1"/>
    <x v="2"/>
    <x v="2"/>
    <x v="482"/>
  </r>
  <r>
    <x v="8116"/>
    <s v="Lindell"/>
    <x v="230"/>
    <x v="2"/>
    <x v="0"/>
    <x v="3"/>
    <x v="9"/>
    <x v="5197"/>
    <x v="0"/>
    <x v="0"/>
    <x v="1"/>
    <x v="8115"/>
    <x v="0"/>
    <x v="0"/>
    <x v="3"/>
    <x v="0"/>
    <x v="322"/>
  </r>
  <r>
    <x v="8117"/>
    <s v="Sorenson"/>
    <x v="311"/>
    <x v="1"/>
    <x v="0"/>
    <x v="10"/>
    <x v="5"/>
    <x v="0"/>
    <x v="0"/>
    <x v="0"/>
    <x v="1"/>
    <x v="8116"/>
    <x v="0"/>
    <x v="0"/>
    <x v="2"/>
    <x v="3"/>
    <x v="321"/>
  </r>
  <r>
    <x v="8118"/>
    <s v="Arcuri"/>
    <x v="24"/>
    <x v="1"/>
    <x v="1"/>
    <x v="34"/>
    <x v="3"/>
    <x v="0"/>
    <x v="0"/>
    <x v="0"/>
    <x v="1"/>
    <x v="8117"/>
    <x v="1"/>
    <x v="1"/>
    <x v="0"/>
    <x v="2"/>
    <x v="494"/>
  </r>
  <r>
    <x v="8119"/>
    <s v="Banks"/>
    <x v="134"/>
    <x v="0"/>
    <x v="1"/>
    <x v="8"/>
    <x v="8"/>
    <x v="5198"/>
    <x v="1"/>
    <x v="0"/>
    <x v="0"/>
    <x v="8118"/>
    <x v="0"/>
    <x v="0"/>
    <x v="3"/>
    <x v="0"/>
    <x v="317"/>
  </r>
  <r>
    <x v="8120"/>
    <s v="Parry"/>
    <x v="174"/>
    <x v="0"/>
    <x v="1"/>
    <x v="13"/>
    <x v="8"/>
    <x v="0"/>
    <x v="2"/>
    <x v="0"/>
    <x v="0"/>
    <x v="8119"/>
    <x v="1"/>
    <x v="1"/>
    <x v="0"/>
    <x v="2"/>
    <x v="749"/>
  </r>
  <r>
    <x v="8121"/>
    <s v="Cockett"/>
    <x v="120"/>
    <x v="0"/>
    <x v="1"/>
    <x v="12"/>
    <x v="0"/>
    <x v="0"/>
    <x v="2"/>
    <x v="0"/>
    <x v="0"/>
    <x v="8120"/>
    <x v="1"/>
    <x v="1"/>
    <x v="3"/>
    <x v="0"/>
    <x v="104"/>
  </r>
  <r>
    <x v="8122"/>
    <s v="Galkina"/>
    <x v="281"/>
    <x v="0"/>
    <x v="0"/>
    <x v="47"/>
    <x v="0"/>
    <x v="5199"/>
    <x v="0"/>
    <x v="0"/>
    <x v="0"/>
    <x v="8121"/>
    <x v="0"/>
    <x v="0"/>
    <x v="2"/>
    <x v="3"/>
    <x v="766"/>
  </r>
  <r>
    <x v="8123"/>
    <s v="Su"/>
    <x v="152"/>
    <x v="0"/>
    <x v="1"/>
    <x v="19"/>
    <x v="1"/>
    <x v="0"/>
    <x v="0"/>
    <x v="1"/>
    <x v="1"/>
    <x v="8122"/>
    <x v="1"/>
    <x v="1"/>
    <x v="1"/>
    <x v="2"/>
    <x v="426"/>
  </r>
  <r>
    <x v="8124"/>
    <s v="Marino"/>
    <x v="190"/>
    <x v="2"/>
    <x v="0"/>
    <x v="19"/>
    <x v="7"/>
    <x v="5200"/>
    <x v="2"/>
    <x v="1"/>
    <x v="1"/>
    <x v="8123"/>
    <x v="0"/>
    <x v="0"/>
    <x v="4"/>
    <x v="3"/>
    <x v="780"/>
  </r>
  <r>
    <x v="8125"/>
    <s v="Spears"/>
    <x v="205"/>
    <x v="2"/>
    <x v="0"/>
    <x v="16"/>
    <x v="9"/>
    <x v="5201"/>
    <x v="0"/>
    <x v="0"/>
    <x v="1"/>
    <x v="8124"/>
    <x v="1"/>
    <x v="1"/>
    <x v="2"/>
    <x v="0"/>
    <x v="454"/>
  </r>
  <r>
    <x v="8126"/>
    <s v="Cunningham"/>
    <x v="81"/>
    <x v="2"/>
    <x v="1"/>
    <x v="2"/>
    <x v="5"/>
    <x v="5202"/>
    <x v="0"/>
    <x v="0"/>
    <x v="0"/>
    <x v="8125"/>
    <x v="0"/>
    <x v="0"/>
    <x v="1"/>
    <x v="2"/>
    <x v="211"/>
  </r>
  <r>
    <x v="8127"/>
    <s v="Taylor"/>
    <x v="189"/>
    <x v="2"/>
    <x v="1"/>
    <x v="12"/>
    <x v="2"/>
    <x v="5203"/>
    <x v="0"/>
    <x v="0"/>
    <x v="1"/>
    <x v="8126"/>
    <x v="0"/>
    <x v="0"/>
    <x v="0"/>
    <x v="1"/>
    <x v="382"/>
  </r>
  <r>
    <x v="8128"/>
    <s v="Chiazagomekpere"/>
    <x v="160"/>
    <x v="1"/>
    <x v="1"/>
    <x v="2"/>
    <x v="4"/>
    <x v="5204"/>
    <x v="0"/>
    <x v="0"/>
    <x v="0"/>
    <x v="8127"/>
    <x v="1"/>
    <x v="1"/>
    <x v="2"/>
    <x v="3"/>
    <x v="467"/>
  </r>
  <r>
    <x v="8129"/>
    <s v="Hardacre"/>
    <x v="437"/>
    <x v="1"/>
    <x v="1"/>
    <x v="8"/>
    <x v="8"/>
    <x v="0"/>
    <x v="2"/>
    <x v="0"/>
    <x v="0"/>
    <x v="8128"/>
    <x v="1"/>
    <x v="1"/>
    <x v="3"/>
    <x v="2"/>
    <x v="608"/>
  </r>
  <r>
    <x v="8130"/>
    <s v="Maslow"/>
    <x v="134"/>
    <x v="0"/>
    <x v="1"/>
    <x v="40"/>
    <x v="8"/>
    <x v="0"/>
    <x v="2"/>
    <x v="0"/>
    <x v="0"/>
    <x v="8129"/>
    <x v="1"/>
    <x v="1"/>
    <x v="3"/>
    <x v="1"/>
    <x v="15"/>
  </r>
  <r>
    <x v="8131"/>
    <s v="Scott"/>
    <x v="225"/>
    <x v="2"/>
    <x v="1"/>
    <x v="19"/>
    <x v="6"/>
    <x v="5205"/>
    <x v="2"/>
    <x v="0"/>
    <x v="0"/>
    <x v="8130"/>
    <x v="1"/>
    <x v="1"/>
    <x v="3"/>
    <x v="3"/>
    <x v="379"/>
  </r>
  <r>
    <x v="8132"/>
    <s v="Wakelin"/>
    <x v="272"/>
    <x v="1"/>
    <x v="0"/>
    <x v="6"/>
    <x v="4"/>
    <x v="0"/>
    <x v="2"/>
    <x v="1"/>
    <x v="1"/>
    <x v="8131"/>
    <x v="1"/>
    <x v="1"/>
    <x v="0"/>
    <x v="0"/>
    <x v="73"/>
  </r>
  <r>
    <x v="8133"/>
    <s v="Esposito"/>
    <x v="308"/>
    <x v="0"/>
    <x v="0"/>
    <x v="10"/>
    <x v="6"/>
    <x v="5206"/>
    <x v="2"/>
    <x v="0"/>
    <x v="0"/>
    <x v="8132"/>
    <x v="1"/>
    <x v="1"/>
    <x v="0"/>
    <x v="1"/>
    <x v="120"/>
  </r>
  <r>
    <x v="8134"/>
    <s v="Shah"/>
    <x v="24"/>
    <x v="0"/>
    <x v="1"/>
    <x v="1"/>
    <x v="5"/>
    <x v="0"/>
    <x v="0"/>
    <x v="0"/>
    <x v="0"/>
    <x v="8133"/>
    <x v="1"/>
    <x v="1"/>
    <x v="0"/>
    <x v="0"/>
    <x v="40"/>
  </r>
  <r>
    <x v="8135"/>
    <s v="Chukwufumnanya"/>
    <x v="91"/>
    <x v="2"/>
    <x v="0"/>
    <x v="9"/>
    <x v="3"/>
    <x v="5207"/>
    <x v="2"/>
    <x v="0"/>
    <x v="1"/>
    <x v="8134"/>
    <x v="1"/>
    <x v="1"/>
    <x v="4"/>
    <x v="0"/>
    <x v="188"/>
  </r>
  <r>
    <x v="8136"/>
    <s v="Fleming"/>
    <x v="126"/>
    <x v="0"/>
    <x v="0"/>
    <x v="16"/>
    <x v="1"/>
    <x v="0"/>
    <x v="2"/>
    <x v="0"/>
    <x v="0"/>
    <x v="8135"/>
    <x v="1"/>
    <x v="1"/>
    <x v="0"/>
    <x v="0"/>
    <x v="595"/>
  </r>
  <r>
    <x v="8137"/>
    <s v="Lori"/>
    <x v="440"/>
    <x v="0"/>
    <x v="1"/>
    <x v="19"/>
    <x v="5"/>
    <x v="5208"/>
    <x v="0"/>
    <x v="1"/>
    <x v="1"/>
    <x v="8136"/>
    <x v="0"/>
    <x v="0"/>
    <x v="1"/>
    <x v="0"/>
    <x v="341"/>
  </r>
  <r>
    <x v="8138"/>
    <s v="Kennedy"/>
    <x v="116"/>
    <x v="2"/>
    <x v="0"/>
    <x v="18"/>
    <x v="4"/>
    <x v="5209"/>
    <x v="0"/>
    <x v="0"/>
    <x v="0"/>
    <x v="8137"/>
    <x v="1"/>
    <x v="1"/>
    <x v="4"/>
    <x v="2"/>
    <x v="613"/>
  </r>
  <r>
    <x v="8139"/>
    <s v="Walters"/>
    <x v="333"/>
    <x v="0"/>
    <x v="1"/>
    <x v="33"/>
    <x v="1"/>
    <x v="5210"/>
    <x v="0"/>
    <x v="0"/>
    <x v="0"/>
    <x v="8138"/>
    <x v="1"/>
    <x v="1"/>
    <x v="1"/>
    <x v="2"/>
    <x v="441"/>
  </r>
  <r>
    <x v="8140"/>
    <s v="Han"/>
    <x v="97"/>
    <x v="0"/>
    <x v="0"/>
    <x v="18"/>
    <x v="5"/>
    <x v="0"/>
    <x v="0"/>
    <x v="1"/>
    <x v="0"/>
    <x v="8139"/>
    <x v="1"/>
    <x v="1"/>
    <x v="3"/>
    <x v="0"/>
    <x v="275"/>
  </r>
  <r>
    <x v="8141"/>
    <s v="Lawrence"/>
    <x v="250"/>
    <x v="1"/>
    <x v="1"/>
    <x v="9"/>
    <x v="1"/>
    <x v="0"/>
    <x v="0"/>
    <x v="0"/>
    <x v="1"/>
    <x v="8140"/>
    <x v="1"/>
    <x v="1"/>
    <x v="2"/>
    <x v="0"/>
    <x v="354"/>
  </r>
  <r>
    <x v="8142"/>
    <s v="Cooke"/>
    <x v="135"/>
    <x v="0"/>
    <x v="1"/>
    <x v="1"/>
    <x v="4"/>
    <x v="5211"/>
    <x v="0"/>
    <x v="1"/>
    <x v="0"/>
    <x v="8141"/>
    <x v="1"/>
    <x v="1"/>
    <x v="0"/>
    <x v="2"/>
    <x v="27"/>
  </r>
  <r>
    <x v="8143"/>
    <s v="Wan"/>
    <x v="158"/>
    <x v="0"/>
    <x v="1"/>
    <x v="51"/>
    <x v="1"/>
    <x v="5212"/>
    <x v="0"/>
    <x v="1"/>
    <x v="0"/>
    <x v="8142"/>
    <x v="1"/>
    <x v="1"/>
    <x v="2"/>
    <x v="2"/>
    <x v="260"/>
  </r>
  <r>
    <x v="8144"/>
    <s v="Lo Duca"/>
    <x v="26"/>
    <x v="0"/>
    <x v="1"/>
    <x v="10"/>
    <x v="1"/>
    <x v="5213"/>
    <x v="2"/>
    <x v="1"/>
    <x v="0"/>
    <x v="8143"/>
    <x v="1"/>
    <x v="1"/>
    <x v="1"/>
    <x v="0"/>
    <x v="33"/>
  </r>
  <r>
    <x v="8145"/>
    <s v="Yermakova"/>
    <x v="4"/>
    <x v="0"/>
    <x v="0"/>
    <x v="24"/>
    <x v="9"/>
    <x v="0"/>
    <x v="0"/>
    <x v="1"/>
    <x v="1"/>
    <x v="8144"/>
    <x v="1"/>
    <x v="1"/>
    <x v="2"/>
    <x v="0"/>
    <x v="127"/>
  </r>
  <r>
    <x v="8146"/>
    <s v="Combs"/>
    <x v="131"/>
    <x v="0"/>
    <x v="1"/>
    <x v="36"/>
    <x v="3"/>
    <x v="5214"/>
    <x v="0"/>
    <x v="0"/>
    <x v="0"/>
    <x v="8145"/>
    <x v="1"/>
    <x v="1"/>
    <x v="2"/>
    <x v="0"/>
    <x v="134"/>
  </r>
  <r>
    <x v="8147"/>
    <s v="Chien"/>
    <x v="207"/>
    <x v="2"/>
    <x v="0"/>
    <x v="2"/>
    <x v="2"/>
    <x v="5215"/>
    <x v="0"/>
    <x v="0"/>
    <x v="1"/>
    <x v="8146"/>
    <x v="0"/>
    <x v="0"/>
    <x v="4"/>
    <x v="1"/>
    <x v="161"/>
  </r>
  <r>
    <x v="8148"/>
    <s v="Meng"/>
    <x v="374"/>
    <x v="1"/>
    <x v="1"/>
    <x v="40"/>
    <x v="3"/>
    <x v="5216"/>
    <x v="0"/>
    <x v="0"/>
    <x v="0"/>
    <x v="8147"/>
    <x v="1"/>
    <x v="1"/>
    <x v="4"/>
    <x v="0"/>
    <x v="495"/>
  </r>
  <r>
    <x v="8149"/>
    <s v="Calabresi"/>
    <x v="240"/>
    <x v="2"/>
    <x v="0"/>
    <x v="16"/>
    <x v="2"/>
    <x v="5217"/>
    <x v="2"/>
    <x v="0"/>
    <x v="1"/>
    <x v="8148"/>
    <x v="1"/>
    <x v="1"/>
    <x v="1"/>
    <x v="3"/>
    <x v="480"/>
  </r>
  <r>
    <x v="8150"/>
    <s v="Stevenson"/>
    <x v="295"/>
    <x v="2"/>
    <x v="1"/>
    <x v="6"/>
    <x v="8"/>
    <x v="5218"/>
    <x v="2"/>
    <x v="1"/>
    <x v="0"/>
    <x v="8149"/>
    <x v="1"/>
    <x v="1"/>
    <x v="0"/>
    <x v="1"/>
    <x v="466"/>
  </r>
  <r>
    <x v="8151"/>
    <s v="Davidson"/>
    <x v="365"/>
    <x v="1"/>
    <x v="1"/>
    <x v="20"/>
    <x v="1"/>
    <x v="5219"/>
    <x v="0"/>
    <x v="0"/>
    <x v="0"/>
    <x v="8150"/>
    <x v="1"/>
    <x v="1"/>
    <x v="2"/>
    <x v="1"/>
    <x v="58"/>
  </r>
  <r>
    <x v="8152"/>
    <s v="Ch'in"/>
    <x v="222"/>
    <x v="1"/>
    <x v="0"/>
    <x v="18"/>
    <x v="0"/>
    <x v="0"/>
    <x v="2"/>
    <x v="0"/>
    <x v="0"/>
    <x v="8151"/>
    <x v="1"/>
    <x v="1"/>
    <x v="4"/>
    <x v="3"/>
    <x v="328"/>
  </r>
  <r>
    <x v="8153"/>
    <s v="Rose"/>
    <x v="141"/>
    <x v="1"/>
    <x v="0"/>
    <x v="11"/>
    <x v="6"/>
    <x v="5220"/>
    <x v="1"/>
    <x v="0"/>
    <x v="1"/>
    <x v="8152"/>
    <x v="0"/>
    <x v="0"/>
    <x v="2"/>
    <x v="2"/>
    <x v="390"/>
  </r>
  <r>
    <x v="8154"/>
    <s v="Ch'ien"/>
    <x v="455"/>
    <x v="1"/>
    <x v="1"/>
    <x v="0"/>
    <x v="5"/>
    <x v="5221"/>
    <x v="0"/>
    <x v="0"/>
    <x v="1"/>
    <x v="8153"/>
    <x v="0"/>
    <x v="0"/>
    <x v="1"/>
    <x v="3"/>
    <x v="450"/>
  </r>
  <r>
    <x v="8155"/>
    <s v="Artyomova"/>
    <x v="197"/>
    <x v="1"/>
    <x v="1"/>
    <x v="16"/>
    <x v="0"/>
    <x v="0"/>
    <x v="2"/>
    <x v="0"/>
    <x v="0"/>
    <x v="8154"/>
    <x v="1"/>
    <x v="1"/>
    <x v="4"/>
    <x v="0"/>
    <x v="511"/>
  </r>
  <r>
    <x v="8156"/>
    <s v="Mayrhofer"/>
    <x v="367"/>
    <x v="2"/>
    <x v="1"/>
    <x v="60"/>
    <x v="9"/>
    <x v="5222"/>
    <x v="0"/>
    <x v="0"/>
    <x v="1"/>
    <x v="8155"/>
    <x v="1"/>
    <x v="1"/>
    <x v="1"/>
    <x v="2"/>
    <x v="199"/>
  </r>
  <r>
    <x v="8157"/>
    <s v="Yefremov"/>
    <x v="355"/>
    <x v="1"/>
    <x v="0"/>
    <x v="15"/>
    <x v="3"/>
    <x v="0"/>
    <x v="0"/>
    <x v="1"/>
    <x v="1"/>
    <x v="8156"/>
    <x v="1"/>
    <x v="1"/>
    <x v="1"/>
    <x v="3"/>
    <x v="455"/>
  </r>
  <r>
    <x v="8158"/>
    <s v="Kosovich"/>
    <x v="270"/>
    <x v="0"/>
    <x v="0"/>
    <x v="24"/>
    <x v="0"/>
    <x v="0"/>
    <x v="2"/>
    <x v="0"/>
    <x v="1"/>
    <x v="8157"/>
    <x v="1"/>
    <x v="1"/>
    <x v="0"/>
    <x v="2"/>
    <x v="173"/>
  </r>
  <r>
    <x v="8159"/>
    <s v="Lu"/>
    <x v="115"/>
    <x v="1"/>
    <x v="0"/>
    <x v="11"/>
    <x v="5"/>
    <x v="0"/>
    <x v="2"/>
    <x v="0"/>
    <x v="0"/>
    <x v="8158"/>
    <x v="1"/>
    <x v="1"/>
    <x v="4"/>
    <x v="3"/>
    <x v="481"/>
  </r>
  <r>
    <x v="8160"/>
    <s v="Taplin"/>
    <x v="254"/>
    <x v="2"/>
    <x v="0"/>
    <x v="11"/>
    <x v="8"/>
    <x v="5223"/>
    <x v="0"/>
    <x v="0"/>
    <x v="1"/>
    <x v="8159"/>
    <x v="1"/>
    <x v="1"/>
    <x v="3"/>
    <x v="2"/>
    <x v="401"/>
  </r>
  <r>
    <x v="8161"/>
    <s v="Ebelechukwu"/>
    <x v="200"/>
    <x v="0"/>
    <x v="1"/>
    <x v="8"/>
    <x v="4"/>
    <x v="5224"/>
    <x v="2"/>
    <x v="1"/>
    <x v="0"/>
    <x v="8160"/>
    <x v="1"/>
    <x v="1"/>
    <x v="0"/>
    <x v="0"/>
    <x v="606"/>
  </r>
  <r>
    <x v="8162"/>
    <s v="Fleming"/>
    <x v="266"/>
    <x v="0"/>
    <x v="1"/>
    <x v="7"/>
    <x v="4"/>
    <x v="5225"/>
    <x v="0"/>
    <x v="0"/>
    <x v="1"/>
    <x v="8161"/>
    <x v="1"/>
    <x v="1"/>
    <x v="3"/>
    <x v="2"/>
    <x v="576"/>
  </r>
  <r>
    <x v="8163"/>
    <s v="Yefimov"/>
    <x v="387"/>
    <x v="2"/>
    <x v="1"/>
    <x v="36"/>
    <x v="6"/>
    <x v="5226"/>
    <x v="0"/>
    <x v="0"/>
    <x v="0"/>
    <x v="8162"/>
    <x v="0"/>
    <x v="0"/>
    <x v="0"/>
    <x v="3"/>
    <x v="370"/>
  </r>
  <r>
    <x v="8164"/>
    <s v="Andreyeva"/>
    <x v="180"/>
    <x v="1"/>
    <x v="1"/>
    <x v="16"/>
    <x v="0"/>
    <x v="5227"/>
    <x v="2"/>
    <x v="0"/>
    <x v="1"/>
    <x v="8163"/>
    <x v="1"/>
    <x v="1"/>
    <x v="4"/>
    <x v="0"/>
    <x v="20"/>
  </r>
  <r>
    <x v="8165"/>
    <s v="Pickering"/>
    <x v="141"/>
    <x v="1"/>
    <x v="1"/>
    <x v="24"/>
    <x v="2"/>
    <x v="5228"/>
    <x v="2"/>
    <x v="0"/>
    <x v="1"/>
    <x v="8164"/>
    <x v="1"/>
    <x v="1"/>
    <x v="2"/>
    <x v="0"/>
    <x v="425"/>
  </r>
  <r>
    <x v="8166"/>
    <s v="Allan"/>
    <x v="271"/>
    <x v="1"/>
    <x v="1"/>
    <x v="24"/>
    <x v="2"/>
    <x v="0"/>
    <x v="0"/>
    <x v="0"/>
    <x v="0"/>
    <x v="8165"/>
    <x v="1"/>
    <x v="1"/>
    <x v="1"/>
    <x v="1"/>
    <x v="606"/>
  </r>
  <r>
    <x v="8167"/>
    <s v="Wang"/>
    <x v="297"/>
    <x v="2"/>
    <x v="0"/>
    <x v="9"/>
    <x v="3"/>
    <x v="5229"/>
    <x v="0"/>
    <x v="0"/>
    <x v="0"/>
    <x v="8166"/>
    <x v="1"/>
    <x v="1"/>
    <x v="0"/>
    <x v="0"/>
    <x v="233"/>
  </r>
  <r>
    <x v="8168"/>
    <s v="Reynolds"/>
    <x v="142"/>
    <x v="1"/>
    <x v="0"/>
    <x v="19"/>
    <x v="0"/>
    <x v="0"/>
    <x v="2"/>
    <x v="0"/>
    <x v="0"/>
    <x v="8167"/>
    <x v="1"/>
    <x v="1"/>
    <x v="1"/>
    <x v="1"/>
    <x v="419"/>
  </r>
  <r>
    <x v="8169"/>
    <s v="Hales"/>
    <x v="14"/>
    <x v="0"/>
    <x v="1"/>
    <x v="7"/>
    <x v="6"/>
    <x v="5230"/>
    <x v="0"/>
    <x v="0"/>
    <x v="1"/>
    <x v="8168"/>
    <x v="1"/>
    <x v="1"/>
    <x v="4"/>
    <x v="1"/>
    <x v="496"/>
  </r>
  <r>
    <x v="8170"/>
    <s v="Y?an"/>
    <x v="277"/>
    <x v="2"/>
    <x v="1"/>
    <x v="22"/>
    <x v="1"/>
    <x v="5231"/>
    <x v="0"/>
    <x v="1"/>
    <x v="0"/>
    <x v="8169"/>
    <x v="0"/>
    <x v="0"/>
    <x v="1"/>
    <x v="3"/>
    <x v="480"/>
  </r>
  <r>
    <x v="8171"/>
    <s v="Rowley"/>
    <x v="356"/>
    <x v="1"/>
    <x v="0"/>
    <x v="4"/>
    <x v="10"/>
    <x v="5232"/>
    <x v="2"/>
    <x v="0"/>
    <x v="1"/>
    <x v="8170"/>
    <x v="0"/>
    <x v="0"/>
    <x v="4"/>
    <x v="3"/>
    <x v="461"/>
  </r>
  <r>
    <x v="8172"/>
    <s v="Chia"/>
    <x v="150"/>
    <x v="1"/>
    <x v="1"/>
    <x v="8"/>
    <x v="2"/>
    <x v="0"/>
    <x v="2"/>
    <x v="0"/>
    <x v="0"/>
    <x v="8171"/>
    <x v="1"/>
    <x v="1"/>
    <x v="1"/>
    <x v="3"/>
    <x v="422"/>
  </r>
  <r>
    <x v="8173"/>
    <s v="Moore"/>
    <x v="72"/>
    <x v="2"/>
    <x v="1"/>
    <x v="8"/>
    <x v="1"/>
    <x v="5233"/>
    <x v="1"/>
    <x v="0"/>
    <x v="1"/>
    <x v="8172"/>
    <x v="1"/>
    <x v="1"/>
    <x v="2"/>
    <x v="3"/>
    <x v="611"/>
  </r>
  <r>
    <x v="8174"/>
    <s v="Copeland"/>
    <x v="281"/>
    <x v="1"/>
    <x v="1"/>
    <x v="8"/>
    <x v="10"/>
    <x v="5234"/>
    <x v="0"/>
    <x v="0"/>
    <x v="0"/>
    <x v="8173"/>
    <x v="1"/>
    <x v="1"/>
    <x v="2"/>
    <x v="0"/>
    <x v="623"/>
  </r>
  <r>
    <x v="8175"/>
    <s v="Rishel"/>
    <x v="343"/>
    <x v="0"/>
    <x v="0"/>
    <x v="32"/>
    <x v="5"/>
    <x v="5235"/>
    <x v="2"/>
    <x v="0"/>
    <x v="1"/>
    <x v="8174"/>
    <x v="1"/>
    <x v="1"/>
    <x v="2"/>
    <x v="2"/>
    <x v="662"/>
  </r>
  <r>
    <x v="8176"/>
    <s v="Wan"/>
    <x v="249"/>
    <x v="0"/>
    <x v="1"/>
    <x v="20"/>
    <x v="6"/>
    <x v="5236"/>
    <x v="0"/>
    <x v="1"/>
    <x v="0"/>
    <x v="8175"/>
    <x v="1"/>
    <x v="1"/>
    <x v="0"/>
    <x v="2"/>
    <x v="709"/>
  </r>
  <r>
    <x v="8177"/>
    <s v="Eluemuno"/>
    <x v="71"/>
    <x v="2"/>
    <x v="0"/>
    <x v="20"/>
    <x v="2"/>
    <x v="5237"/>
    <x v="0"/>
    <x v="1"/>
    <x v="1"/>
    <x v="8176"/>
    <x v="1"/>
    <x v="1"/>
    <x v="0"/>
    <x v="1"/>
    <x v="237"/>
  </r>
  <r>
    <x v="8178"/>
    <s v="Hsia"/>
    <x v="193"/>
    <x v="0"/>
    <x v="0"/>
    <x v="17"/>
    <x v="3"/>
    <x v="5238"/>
    <x v="2"/>
    <x v="0"/>
    <x v="0"/>
    <x v="8177"/>
    <x v="1"/>
    <x v="1"/>
    <x v="3"/>
    <x v="2"/>
    <x v="240"/>
  </r>
  <r>
    <x v="8179"/>
    <s v="Kelly"/>
    <x v="167"/>
    <x v="0"/>
    <x v="0"/>
    <x v="7"/>
    <x v="9"/>
    <x v="5239"/>
    <x v="0"/>
    <x v="1"/>
    <x v="0"/>
    <x v="8178"/>
    <x v="1"/>
    <x v="1"/>
    <x v="1"/>
    <x v="0"/>
    <x v="309"/>
  </r>
  <r>
    <x v="8180"/>
    <s v="Muir"/>
    <x v="199"/>
    <x v="0"/>
    <x v="1"/>
    <x v="0"/>
    <x v="1"/>
    <x v="5240"/>
    <x v="0"/>
    <x v="0"/>
    <x v="0"/>
    <x v="8179"/>
    <x v="1"/>
    <x v="1"/>
    <x v="1"/>
    <x v="2"/>
    <x v="325"/>
  </r>
  <r>
    <x v="8181"/>
    <s v="McIntyre"/>
    <x v="287"/>
    <x v="0"/>
    <x v="1"/>
    <x v="34"/>
    <x v="2"/>
    <x v="5241"/>
    <x v="2"/>
    <x v="1"/>
    <x v="0"/>
    <x v="8180"/>
    <x v="1"/>
    <x v="1"/>
    <x v="1"/>
    <x v="2"/>
    <x v="516"/>
  </r>
  <r>
    <x v="8182"/>
    <s v="Donaldson"/>
    <x v="101"/>
    <x v="1"/>
    <x v="1"/>
    <x v="18"/>
    <x v="8"/>
    <x v="0"/>
    <x v="0"/>
    <x v="1"/>
    <x v="0"/>
    <x v="8181"/>
    <x v="1"/>
    <x v="1"/>
    <x v="2"/>
    <x v="0"/>
    <x v="175"/>
  </r>
  <r>
    <x v="8183"/>
    <s v="Wright"/>
    <x v="266"/>
    <x v="1"/>
    <x v="0"/>
    <x v="49"/>
    <x v="0"/>
    <x v="0"/>
    <x v="2"/>
    <x v="0"/>
    <x v="0"/>
    <x v="8182"/>
    <x v="1"/>
    <x v="1"/>
    <x v="3"/>
    <x v="3"/>
    <x v="485"/>
  </r>
  <r>
    <x v="8184"/>
    <s v="Uvarova"/>
    <x v="173"/>
    <x v="0"/>
    <x v="0"/>
    <x v="5"/>
    <x v="6"/>
    <x v="0"/>
    <x v="0"/>
    <x v="0"/>
    <x v="1"/>
    <x v="8183"/>
    <x v="0"/>
    <x v="0"/>
    <x v="2"/>
    <x v="3"/>
    <x v="151"/>
  </r>
  <r>
    <x v="8185"/>
    <s v="Doherty"/>
    <x v="33"/>
    <x v="2"/>
    <x v="0"/>
    <x v="20"/>
    <x v="5"/>
    <x v="5242"/>
    <x v="2"/>
    <x v="1"/>
    <x v="0"/>
    <x v="8184"/>
    <x v="1"/>
    <x v="1"/>
    <x v="3"/>
    <x v="3"/>
    <x v="646"/>
  </r>
  <r>
    <x v="8186"/>
    <s v="Allen"/>
    <x v="141"/>
    <x v="0"/>
    <x v="0"/>
    <x v="2"/>
    <x v="6"/>
    <x v="0"/>
    <x v="2"/>
    <x v="0"/>
    <x v="1"/>
    <x v="8185"/>
    <x v="0"/>
    <x v="0"/>
    <x v="0"/>
    <x v="1"/>
    <x v="147"/>
  </r>
  <r>
    <x v="8187"/>
    <s v="Ma"/>
    <x v="59"/>
    <x v="1"/>
    <x v="0"/>
    <x v="2"/>
    <x v="8"/>
    <x v="5243"/>
    <x v="2"/>
    <x v="0"/>
    <x v="1"/>
    <x v="8186"/>
    <x v="1"/>
    <x v="1"/>
    <x v="2"/>
    <x v="1"/>
    <x v="735"/>
  </r>
  <r>
    <x v="8188"/>
    <s v="Tucker"/>
    <x v="77"/>
    <x v="2"/>
    <x v="0"/>
    <x v="49"/>
    <x v="6"/>
    <x v="5244"/>
    <x v="0"/>
    <x v="0"/>
    <x v="1"/>
    <x v="8187"/>
    <x v="1"/>
    <x v="1"/>
    <x v="3"/>
    <x v="3"/>
    <x v="314"/>
  </r>
  <r>
    <x v="8189"/>
    <s v="Ch'eng"/>
    <x v="146"/>
    <x v="0"/>
    <x v="1"/>
    <x v="29"/>
    <x v="2"/>
    <x v="0"/>
    <x v="2"/>
    <x v="0"/>
    <x v="1"/>
    <x v="8188"/>
    <x v="1"/>
    <x v="1"/>
    <x v="0"/>
    <x v="3"/>
    <x v="320"/>
  </r>
  <r>
    <x v="8190"/>
    <s v="Hs?"/>
    <x v="239"/>
    <x v="0"/>
    <x v="1"/>
    <x v="40"/>
    <x v="0"/>
    <x v="0"/>
    <x v="2"/>
    <x v="0"/>
    <x v="1"/>
    <x v="8189"/>
    <x v="1"/>
    <x v="1"/>
    <x v="0"/>
    <x v="3"/>
    <x v="93"/>
  </r>
  <r>
    <x v="8191"/>
    <s v="H?"/>
    <x v="215"/>
    <x v="0"/>
    <x v="0"/>
    <x v="20"/>
    <x v="7"/>
    <x v="5245"/>
    <x v="0"/>
    <x v="0"/>
    <x v="0"/>
    <x v="8190"/>
    <x v="1"/>
    <x v="1"/>
    <x v="1"/>
    <x v="3"/>
    <x v="373"/>
  </r>
  <r>
    <x v="8192"/>
    <s v="Chimaijem"/>
    <x v="114"/>
    <x v="0"/>
    <x v="1"/>
    <x v="18"/>
    <x v="2"/>
    <x v="5246"/>
    <x v="0"/>
    <x v="0"/>
    <x v="1"/>
    <x v="8191"/>
    <x v="1"/>
    <x v="1"/>
    <x v="2"/>
    <x v="2"/>
    <x v="620"/>
  </r>
  <r>
    <x v="8193"/>
    <s v="Esomchi"/>
    <x v="161"/>
    <x v="0"/>
    <x v="0"/>
    <x v="26"/>
    <x v="8"/>
    <x v="5247"/>
    <x v="0"/>
    <x v="0"/>
    <x v="0"/>
    <x v="8192"/>
    <x v="1"/>
    <x v="1"/>
    <x v="3"/>
    <x v="0"/>
    <x v="342"/>
  </r>
  <r>
    <x v="8194"/>
    <s v="Lorenzo"/>
    <x v="278"/>
    <x v="0"/>
    <x v="1"/>
    <x v="0"/>
    <x v="4"/>
    <x v="5248"/>
    <x v="0"/>
    <x v="0"/>
    <x v="1"/>
    <x v="8193"/>
    <x v="1"/>
    <x v="1"/>
    <x v="0"/>
    <x v="1"/>
    <x v="623"/>
  </r>
  <r>
    <x v="8195"/>
    <s v="Pirogov"/>
    <x v="24"/>
    <x v="2"/>
    <x v="0"/>
    <x v="49"/>
    <x v="3"/>
    <x v="5249"/>
    <x v="0"/>
    <x v="1"/>
    <x v="0"/>
    <x v="8194"/>
    <x v="1"/>
    <x v="1"/>
    <x v="2"/>
    <x v="2"/>
    <x v="192"/>
  </r>
  <r>
    <x v="8196"/>
    <s v="Larkin"/>
    <x v="200"/>
    <x v="0"/>
    <x v="1"/>
    <x v="33"/>
    <x v="6"/>
    <x v="5250"/>
    <x v="0"/>
    <x v="1"/>
    <x v="1"/>
    <x v="8195"/>
    <x v="1"/>
    <x v="1"/>
    <x v="4"/>
    <x v="3"/>
    <x v="623"/>
  </r>
  <r>
    <x v="8197"/>
    <s v="Eddy"/>
    <x v="363"/>
    <x v="0"/>
    <x v="1"/>
    <x v="41"/>
    <x v="5"/>
    <x v="5251"/>
    <x v="0"/>
    <x v="0"/>
    <x v="0"/>
    <x v="8196"/>
    <x v="1"/>
    <x v="1"/>
    <x v="3"/>
    <x v="3"/>
    <x v="414"/>
  </r>
  <r>
    <x v="8198"/>
    <s v="Sells"/>
    <x v="104"/>
    <x v="1"/>
    <x v="0"/>
    <x v="18"/>
    <x v="6"/>
    <x v="5252"/>
    <x v="0"/>
    <x v="0"/>
    <x v="1"/>
    <x v="8197"/>
    <x v="0"/>
    <x v="0"/>
    <x v="1"/>
    <x v="0"/>
    <x v="262"/>
  </r>
  <r>
    <x v="8199"/>
    <s v="Crawford"/>
    <x v="427"/>
    <x v="0"/>
    <x v="1"/>
    <x v="15"/>
    <x v="9"/>
    <x v="5253"/>
    <x v="2"/>
    <x v="1"/>
    <x v="0"/>
    <x v="8198"/>
    <x v="1"/>
    <x v="1"/>
    <x v="0"/>
    <x v="3"/>
    <x v="123"/>
  </r>
  <r>
    <x v="8200"/>
    <s v="Bezrukov"/>
    <x v="168"/>
    <x v="1"/>
    <x v="1"/>
    <x v="40"/>
    <x v="8"/>
    <x v="0"/>
    <x v="0"/>
    <x v="0"/>
    <x v="1"/>
    <x v="8199"/>
    <x v="0"/>
    <x v="0"/>
    <x v="2"/>
    <x v="1"/>
    <x v="526"/>
  </r>
  <r>
    <x v="8201"/>
    <s v="Mancini"/>
    <x v="219"/>
    <x v="1"/>
    <x v="0"/>
    <x v="23"/>
    <x v="7"/>
    <x v="5254"/>
    <x v="0"/>
    <x v="1"/>
    <x v="0"/>
    <x v="8200"/>
    <x v="1"/>
    <x v="1"/>
    <x v="1"/>
    <x v="2"/>
    <x v="632"/>
  </r>
  <r>
    <x v="8202"/>
    <s v="Iadanza"/>
    <x v="114"/>
    <x v="1"/>
    <x v="0"/>
    <x v="7"/>
    <x v="4"/>
    <x v="0"/>
    <x v="2"/>
    <x v="0"/>
    <x v="1"/>
    <x v="8201"/>
    <x v="1"/>
    <x v="1"/>
    <x v="0"/>
    <x v="1"/>
    <x v="429"/>
  </r>
  <r>
    <x v="8203"/>
    <s v="Wilkinson"/>
    <x v="143"/>
    <x v="1"/>
    <x v="1"/>
    <x v="19"/>
    <x v="8"/>
    <x v="5255"/>
    <x v="2"/>
    <x v="0"/>
    <x v="0"/>
    <x v="8202"/>
    <x v="1"/>
    <x v="1"/>
    <x v="0"/>
    <x v="1"/>
    <x v="427"/>
  </r>
  <r>
    <x v="8204"/>
    <s v="P'eng"/>
    <x v="251"/>
    <x v="0"/>
    <x v="0"/>
    <x v="10"/>
    <x v="6"/>
    <x v="5256"/>
    <x v="0"/>
    <x v="0"/>
    <x v="1"/>
    <x v="8203"/>
    <x v="1"/>
    <x v="1"/>
    <x v="3"/>
    <x v="0"/>
    <x v="76"/>
  </r>
  <r>
    <x v="8205"/>
    <s v="St Clair"/>
    <x v="304"/>
    <x v="2"/>
    <x v="0"/>
    <x v="2"/>
    <x v="4"/>
    <x v="5257"/>
    <x v="0"/>
    <x v="0"/>
    <x v="1"/>
    <x v="8204"/>
    <x v="1"/>
    <x v="1"/>
    <x v="1"/>
    <x v="2"/>
    <x v="214"/>
  </r>
  <r>
    <x v="8206"/>
    <s v="Preston"/>
    <x v="147"/>
    <x v="0"/>
    <x v="1"/>
    <x v="10"/>
    <x v="5"/>
    <x v="0"/>
    <x v="2"/>
    <x v="0"/>
    <x v="0"/>
    <x v="8205"/>
    <x v="1"/>
    <x v="1"/>
    <x v="2"/>
    <x v="0"/>
    <x v="517"/>
  </r>
  <r>
    <x v="8207"/>
    <s v="Findlay"/>
    <x v="300"/>
    <x v="1"/>
    <x v="1"/>
    <x v="54"/>
    <x v="0"/>
    <x v="5258"/>
    <x v="2"/>
    <x v="0"/>
    <x v="0"/>
    <x v="8206"/>
    <x v="1"/>
    <x v="1"/>
    <x v="3"/>
    <x v="2"/>
    <x v="530"/>
  </r>
  <r>
    <x v="8208"/>
    <s v="Nixon"/>
    <x v="152"/>
    <x v="0"/>
    <x v="0"/>
    <x v="6"/>
    <x v="6"/>
    <x v="5259"/>
    <x v="2"/>
    <x v="0"/>
    <x v="1"/>
    <x v="8207"/>
    <x v="1"/>
    <x v="1"/>
    <x v="2"/>
    <x v="2"/>
    <x v="503"/>
  </r>
  <r>
    <x v="8209"/>
    <s v="Gorshkov"/>
    <x v="128"/>
    <x v="2"/>
    <x v="1"/>
    <x v="15"/>
    <x v="8"/>
    <x v="5260"/>
    <x v="2"/>
    <x v="0"/>
    <x v="0"/>
    <x v="8208"/>
    <x v="1"/>
    <x v="1"/>
    <x v="0"/>
    <x v="2"/>
    <x v="268"/>
  </r>
  <r>
    <x v="8210"/>
    <s v="Chukwubuikem"/>
    <x v="171"/>
    <x v="1"/>
    <x v="1"/>
    <x v="8"/>
    <x v="5"/>
    <x v="0"/>
    <x v="2"/>
    <x v="0"/>
    <x v="0"/>
    <x v="8209"/>
    <x v="1"/>
    <x v="1"/>
    <x v="1"/>
    <x v="3"/>
    <x v="531"/>
  </r>
  <r>
    <x v="8211"/>
    <s v="Medvedeva"/>
    <x v="331"/>
    <x v="2"/>
    <x v="1"/>
    <x v="2"/>
    <x v="0"/>
    <x v="5261"/>
    <x v="2"/>
    <x v="0"/>
    <x v="0"/>
    <x v="8210"/>
    <x v="1"/>
    <x v="1"/>
    <x v="3"/>
    <x v="2"/>
    <x v="698"/>
  </r>
  <r>
    <x v="8212"/>
    <s v="Chukwuhaenye"/>
    <x v="59"/>
    <x v="0"/>
    <x v="1"/>
    <x v="15"/>
    <x v="3"/>
    <x v="0"/>
    <x v="0"/>
    <x v="0"/>
    <x v="1"/>
    <x v="8211"/>
    <x v="0"/>
    <x v="0"/>
    <x v="1"/>
    <x v="2"/>
    <x v="166"/>
  </r>
  <r>
    <x v="8213"/>
    <s v="Endrizzi"/>
    <x v="287"/>
    <x v="1"/>
    <x v="1"/>
    <x v="10"/>
    <x v="10"/>
    <x v="5262"/>
    <x v="0"/>
    <x v="1"/>
    <x v="0"/>
    <x v="8212"/>
    <x v="1"/>
    <x v="1"/>
    <x v="2"/>
    <x v="2"/>
    <x v="364"/>
  </r>
  <r>
    <x v="8214"/>
    <s v="Ch'ang"/>
    <x v="413"/>
    <x v="2"/>
    <x v="0"/>
    <x v="15"/>
    <x v="4"/>
    <x v="5263"/>
    <x v="2"/>
    <x v="0"/>
    <x v="1"/>
    <x v="8213"/>
    <x v="1"/>
    <x v="1"/>
    <x v="3"/>
    <x v="0"/>
    <x v="317"/>
  </r>
  <r>
    <x v="8215"/>
    <s v="Piccio"/>
    <x v="57"/>
    <x v="0"/>
    <x v="0"/>
    <x v="22"/>
    <x v="3"/>
    <x v="5264"/>
    <x v="0"/>
    <x v="0"/>
    <x v="1"/>
    <x v="8214"/>
    <x v="0"/>
    <x v="0"/>
    <x v="3"/>
    <x v="0"/>
    <x v="420"/>
  </r>
  <r>
    <x v="8216"/>
    <s v="Lockington"/>
    <x v="134"/>
    <x v="2"/>
    <x v="1"/>
    <x v="1"/>
    <x v="4"/>
    <x v="5265"/>
    <x v="2"/>
    <x v="0"/>
    <x v="0"/>
    <x v="8215"/>
    <x v="1"/>
    <x v="1"/>
    <x v="0"/>
    <x v="0"/>
    <x v="350"/>
  </r>
  <r>
    <x v="8217"/>
    <s v="Seleznyov"/>
    <x v="97"/>
    <x v="2"/>
    <x v="1"/>
    <x v="31"/>
    <x v="0"/>
    <x v="5266"/>
    <x v="0"/>
    <x v="1"/>
    <x v="0"/>
    <x v="8216"/>
    <x v="1"/>
    <x v="1"/>
    <x v="0"/>
    <x v="2"/>
    <x v="84"/>
  </r>
  <r>
    <x v="8218"/>
    <s v="Weston"/>
    <x v="151"/>
    <x v="0"/>
    <x v="0"/>
    <x v="20"/>
    <x v="9"/>
    <x v="0"/>
    <x v="2"/>
    <x v="1"/>
    <x v="0"/>
    <x v="8217"/>
    <x v="1"/>
    <x v="1"/>
    <x v="0"/>
    <x v="3"/>
    <x v="228"/>
  </r>
  <r>
    <x v="8219"/>
    <s v="Groom"/>
    <x v="159"/>
    <x v="0"/>
    <x v="0"/>
    <x v="2"/>
    <x v="0"/>
    <x v="0"/>
    <x v="2"/>
    <x v="0"/>
    <x v="0"/>
    <x v="8218"/>
    <x v="1"/>
    <x v="1"/>
    <x v="2"/>
    <x v="3"/>
    <x v="722"/>
  </r>
  <r>
    <x v="8220"/>
    <s v="Manfrin"/>
    <x v="186"/>
    <x v="0"/>
    <x v="1"/>
    <x v="0"/>
    <x v="5"/>
    <x v="5267"/>
    <x v="0"/>
    <x v="0"/>
    <x v="1"/>
    <x v="8219"/>
    <x v="0"/>
    <x v="0"/>
    <x v="1"/>
    <x v="3"/>
    <x v="309"/>
  </r>
  <r>
    <x v="8221"/>
    <s v="Robertson"/>
    <x v="229"/>
    <x v="2"/>
    <x v="1"/>
    <x v="49"/>
    <x v="4"/>
    <x v="5268"/>
    <x v="0"/>
    <x v="0"/>
    <x v="1"/>
    <x v="8220"/>
    <x v="0"/>
    <x v="0"/>
    <x v="2"/>
    <x v="3"/>
    <x v="378"/>
  </r>
  <r>
    <x v="8222"/>
    <s v="Ch'ang"/>
    <x v="68"/>
    <x v="2"/>
    <x v="1"/>
    <x v="11"/>
    <x v="3"/>
    <x v="5269"/>
    <x v="0"/>
    <x v="0"/>
    <x v="0"/>
    <x v="8221"/>
    <x v="1"/>
    <x v="1"/>
    <x v="0"/>
    <x v="2"/>
    <x v="300"/>
  </r>
  <r>
    <x v="8223"/>
    <s v="Lucchesi"/>
    <x v="238"/>
    <x v="0"/>
    <x v="1"/>
    <x v="7"/>
    <x v="1"/>
    <x v="5270"/>
    <x v="0"/>
    <x v="0"/>
    <x v="0"/>
    <x v="8222"/>
    <x v="1"/>
    <x v="1"/>
    <x v="0"/>
    <x v="3"/>
    <x v="371"/>
  </r>
  <r>
    <x v="8224"/>
    <s v="Cambage"/>
    <x v="249"/>
    <x v="0"/>
    <x v="1"/>
    <x v="5"/>
    <x v="6"/>
    <x v="0"/>
    <x v="2"/>
    <x v="1"/>
    <x v="1"/>
    <x v="8223"/>
    <x v="1"/>
    <x v="1"/>
    <x v="3"/>
    <x v="1"/>
    <x v="177"/>
  </r>
  <r>
    <x v="8225"/>
    <s v="Tan"/>
    <x v="94"/>
    <x v="1"/>
    <x v="0"/>
    <x v="38"/>
    <x v="6"/>
    <x v="5271"/>
    <x v="2"/>
    <x v="0"/>
    <x v="1"/>
    <x v="8224"/>
    <x v="0"/>
    <x v="0"/>
    <x v="2"/>
    <x v="0"/>
    <x v="632"/>
  </r>
  <r>
    <x v="8226"/>
    <s v="Tao"/>
    <x v="36"/>
    <x v="1"/>
    <x v="0"/>
    <x v="16"/>
    <x v="6"/>
    <x v="5272"/>
    <x v="0"/>
    <x v="0"/>
    <x v="1"/>
    <x v="8225"/>
    <x v="1"/>
    <x v="1"/>
    <x v="0"/>
    <x v="3"/>
    <x v="681"/>
  </r>
  <r>
    <x v="8227"/>
    <s v="Hsieh"/>
    <x v="4"/>
    <x v="0"/>
    <x v="0"/>
    <x v="33"/>
    <x v="6"/>
    <x v="0"/>
    <x v="2"/>
    <x v="0"/>
    <x v="1"/>
    <x v="8226"/>
    <x v="1"/>
    <x v="1"/>
    <x v="2"/>
    <x v="2"/>
    <x v="422"/>
  </r>
  <r>
    <x v="8228"/>
    <s v="Burdekin"/>
    <x v="319"/>
    <x v="0"/>
    <x v="0"/>
    <x v="2"/>
    <x v="7"/>
    <x v="5273"/>
    <x v="0"/>
    <x v="0"/>
    <x v="1"/>
    <x v="8227"/>
    <x v="1"/>
    <x v="1"/>
    <x v="2"/>
    <x v="1"/>
    <x v="575"/>
  </r>
  <r>
    <x v="8229"/>
    <s v="Longo"/>
    <x v="200"/>
    <x v="2"/>
    <x v="0"/>
    <x v="24"/>
    <x v="3"/>
    <x v="5274"/>
    <x v="2"/>
    <x v="0"/>
    <x v="1"/>
    <x v="8228"/>
    <x v="1"/>
    <x v="1"/>
    <x v="0"/>
    <x v="0"/>
    <x v="415"/>
  </r>
  <r>
    <x v="8230"/>
    <s v="Maughan"/>
    <x v="110"/>
    <x v="2"/>
    <x v="1"/>
    <x v="15"/>
    <x v="4"/>
    <x v="5275"/>
    <x v="2"/>
    <x v="0"/>
    <x v="0"/>
    <x v="8229"/>
    <x v="1"/>
    <x v="1"/>
    <x v="0"/>
    <x v="1"/>
    <x v="319"/>
  </r>
  <r>
    <x v="8231"/>
    <s v="Franz"/>
    <x v="321"/>
    <x v="2"/>
    <x v="1"/>
    <x v="3"/>
    <x v="10"/>
    <x v="5276"/>
    <x v="0"/>
    <x v="0"/>
    <x v="1"/>
    <x v="8230"/>
    <x v="0"/>
    <x v="0"/>
    <x v="0"/>
    <x v="0"/>
    <x v="366"/>
  </r>
  <r>
    <x v="8232"/>
    <s v="Piazza"/>
    <x v="37"/>
    <x v="1"/>
    <x v="1"/>
    <x v="11"/>
    <x v="9"/>
    <x v="5277"/>
    <x v="2"/>
    <x v="0"/>
    <x v="1"/>
    <x v="8231"/>
    <x v="1"/>
    <x v="1"/>
    <x v="2"/>
    <x v="0"/>
    <x v="187"/>
  </r>
  <r>
    <x v="8233"/>
    <s v="Morant"/>
    <x v="329"/>
    <x v="1"/>
    <x v="0"/>
    <x v="19"/>
    <x v="4"/>
    <x v="5278"/>
    <x v="0"/>
    <x v="0"/>
    <x v="0"/>
    <x v="8232"/>
    <x v="1"/>
    <x v="1"/>
    <x v="1"/>
    <x v="2"/>
    <x v="493"/>
  </r>
  <r>
    <x v="8234"/>
    <s v="Becher"/>
    <x v="183"/>
    <x v="2"/>
    <x v="1"/>
    <x v="40"/>
    <x v="9"/>
    <x v="5279"/>
    <x v="0"/>
    <x v="0"/>
    <x v="1"/>
    <x v="8233"/>
    <x v="0"/>
    <x v="0"/>
    <x v="3"/>
    <x v="3"/>
    <x v="766"/>
  </r>
  <r>
    <x v="8235"/>
    <s v="Lombardi"/>
    <x v="281"/>
    <x v="1"/>
    <x v="1"/>
    <x v="24"/>
    <x v="9"/>
    <x v="5280"/>
    <x v="0"/>
    <x v="0"/>
    <x v="0"/>
    <x v="8234"/>
    <x v="1"/>
    <x v="1"/>
    <x v="1"/>
    <x v="3"/>
    <x v="361"/>
  </r>
  <r>
    <x v="8236"/>
    <s v="Loton"/>
    <x v="198"/>
    <x v="1"/>
    <x v="1"/>
    <x v="24"/>
    <x v="6"/>
    <x v="5281"/>
    <x v="2"/>
    <x v="1"/>
    <x v="0"/>
    <x v="8235"/>
    <x v="1"/>
    <x v="1"/>
    <x v="1"/>
    <x v="1"/>
    <x v="672"/>
  </r>
  <r>
    <x v="8237"/>
    <s v="Conti"/>
    <x v="217"/>
    <x v="0"/>
    <x v="1"/>
    <x v="2"/>
    <x v="6"/>
    <x v="5282"/>
    <x v="0"/>
    <x v="0"/>
    <x v="0"/>
    <x v="8236"/>
    <x v="1"/>
    <x v="1"/>
    <x v="2"/>
    <x v="3"/>
    <x v="230"/>
  </r>
  <r>
    <x v="8238"/>
    <s v="Sani"/>
    <x v="331"/>
    <x v="1"/>
    <x v="0"/>
    <x v="20"/>
    <x v="3"/>
    <x v="0"/>
    <x v="2"/>
    <x v="0"/>
    <x v="0"/>
    <x v="8237"/>
    <x v="1"/>
    <x v="1"/>
    <x v="0"/>
    <x v="1"/>
    <x v="519"/>
  </r>
  <r>
    <x v="8239"/>
    <s v="Lori"/>
    <x v="273"/>
    <x v="1"/>
    <x v="1"/>
    <x v="10"/>
    <x v="3"/>
    <x v="5283"/>
    <x v="2"/>
    <x v="1"/>
    <x v="1"/>
    <x v="8238"/>
    <x v="1"/>
    <x v="1"/>
    <x v="0"/>
    <x v="1"/>
    <x v="401"/>
  </r>
  <r>
    <x v="8240"/>
    <s v="Wong"/>
    <x v="254"/>
    <x v="2"/>
    <x v="1"/>
    <x v="5"/>
    <x v="2"/>
    <x v="5284"/>
    <x v="0"/>
    <x v="0"/>
    <x v="0"/>
    <x v="8239"/>
    <x v="0"/>
    <x v="0"/>
    <x v="3"/>
    <x v="1"/>
    <x v="258"/>
  </r>
  <r>
    <x v="8241"/>
    <s v="Lombardi"/>
    <x v="345"/>
    <x v="0"/>
    <x v="1"/>
    <x v="15"/>
    <x v="9"/>
    <x v="0"/>
    <x v="2"/>
    <x v="0"/>
    <x v="1"/>
    <x v="8240"/>
    <x v="1"/>
    <x v="1"/>
    <x v="2"/>
    <x v="0"/>
    <x v="22"/>
  </r>
  <r>
    <x v="8242"/>
    <s v="Obialo"/>
    <x v="369"/>
    <x v="0"/>
    <x v="0"/>
    <x v="5"/>
    <x v="0"/>
    <x v="0"/>
    <x v="0"/>
    <x v="1"/>
    <x v="0"/>
    <x v="8241"/>
    <x v="0"/>
    <x v="0"/>
    <x v="3"/>
    <x v="1"/>
    <x v="724"/>
  </r>
  <r>
    <x v="8243"/>
    <s v="Mazzi"/>
    <x v="432"/>
    <x v="0"/>
    <x v="1"/>
    <x v="6"/>
    <x v="6"/>
    <x v="5285"/>
    <x v="2"/>
    <x v="1"/>
    <x v="0"/>
    <x v="8242"/>
    <x v="1"/>
    <x v="1"/>
    <x v="1"/>
    <x v="0"/>
    <x v="669"/>
  </r>
  <r>
    <x v="8244"/>
    <s v="Von Doussa"/>
    <x v="10"/>
    <x v="1"/>
    <x v="0"/>
    <x v="15"/>
    <x v="10"/>
    <x v="5286"/>
    <x v="0"/>
    <x v="0"/>
    <x v="0"/>
    <x v="8243"/>
    <x v="1"/>
    <x v="1"/>
    <x v="0"/>
    <x v="2"/>
    <x v="678"/>
  </r>
  <r>
    <x v="8245"/>
    <s v="Miller"/>
    <x v="24"/>
    <x v="1"/>
    <x v="1"/>
    <x v="12"/>
    <x v="8"/>
    <x v="5287"/>
    <x v="0"/>
    <x v="0"/>
    <x v="0"/>
    <x v="8244"/>
    <x v="1"/>
    <x v="1"/>
    <x v="3"/>
    <x v="3"/>
    <x v="703"/>
  </r>
  <r>
    <x v="8246"/>
    <s v="Miracle"/>
    <x v="118"/>
    <x v="0"/>
    <x v="1"/>
    <x v="9"/>
    <x v="3"/>
    <x v="0"/>
    <x v="2"/>
    <x v="0"/>
    <x v="0"/>
    <x v="8245"/>
    <x v="1"/>
    <x v="1"/>
    <x v="3"/>
    <x v="3"/>
    <x v="203"/>
  </r>
  <r>
    <x v="8247"/>
    <s v="Su"/>
    <x v="340"/>
    <x v="2"/>
    <x v="0"/>
    <x v="11"/>
    <x v="8"/>
    <x v="5288"/>
    <x v="2"/>
    <x v="0"/>
    <x v="0"/>
    <x v="8246"/>
    <x v="1"/>
    <x v="1"/>
    <x v="0"/>
    <x v="2"/>
    <x v="203"/>
  </r>
  <r>
    <x v="8248"/>
    <s v="Wyatt"/>
    <x v="329"/>
    <x v="2"/>
    <x v="1"/>
    <x v="6"/>
    <x v="5"/>
    <x v="5289"/>
    <x v="0"/>
    <x v="1"/>
    <x v="1"/>
    <x v="8247"/>
    <x v="1"/>
    <x v="1"/>
    <x v="3"/>
    <x v="2"/>
    <x v="497"/>
  </r>
  <r>
    <x v="8249"/>
    <s v="Anayolisa"/>
    <x v="129"/>
    <x v="0"/>
    <x v="0"/>
    <x v="16"/>
    <x v="5"/>
    <x v="0"/>
    <x v="2"/>
    <x v="0"/>
    <x v="0"/>
    <x v="8248"/>
    <x v="1"/>
    <x v="1"/>
    <x v="3"/>
    <x v="3"/>
    <x v="255"/>
  </r>
  <r>
    <x v="8250"/>
    <s v="Wade"/>
    <x v="4"/>
    <x v="0"/>
    <x v="0"/>
    <x v="12"/>
    <x v="9"/>
    <x v="0"/>
    <x v="2"/>
    <x v="1"/>
    <x v="1"/>
    <x v="8249"/>
    <x v="1"/>
    <x v="1"/>
    <x v="4"/>
    <x v="2"/>
    <x v="633"/>
  </r>
  <r>
    <x v="8251"/>
    <s v="Enemuo"/>
    <x v="205"/>
    <x v="2"/>
    <x v="0"/>
    <x v="24"/>
    <x v="1"/>
    <x v="5290"/>
    <x v="2"/>
    <x v="1"/>
    <x v="1"/>
    <x v="8250"/>
    <x v="1"/>
    <x v="1"/>
    <x v="1"/>
    <x v="3"/>
    <x v="600"/>
  </r>
  <r>
    <x v="8252"/>
    <s v="Bruno"/>
    <x v="199"/>
    <x v="0"/>
    <x v="1"/>
    <x v="27"/>
    <x v="9"/>
    <x v="0"/>
    <x v="2"/>
    <x v="0"/>
    <x v="0"/>
    <x v="8251"/>
    <x v="1"/>
    <x v="1"/>
    <x v="3"/>
    <x v="2"/>
    <x v="47"/>
  </r>
  <r>
    <x v="8253"/>
    <s v="Greece"/>
    <x v="80"/>
    <x v="0"/>
    <x v="1"/>
    <x v="18"/>
    <x v="3"/>
    <x v="5291"/>
    <x v="1"/>
    <x v="0"/>
    <x v="0"/>
    <x v="8252"/>
    <x v="0"/>
    <x v="0"/>
    <x v="1"/>
    <x v="3"/>
    <x v="141"/>
  </r>
  <r>
    <x v="8254"/>
    <s v="Yang"/>
    <x v="45"/>
    <x v="2"/>
    <x v="1"/>
    <x v="34"/>
    <x v="6"/>
    <x v="5292"/>
    <x v="0"/>
    <x v="0"/>
    <x v="0"/>
    <x v="8253"/>
    <x v="1"/>
    <x v="1"/>
    <x v="3"/>
    <x v="0"/>
    <x v="492"/>
  </r>
  <r>
    <x v="8255"/>
    <s v="Brown"/>
    <x v="376"/>
    <x v="0"/>
    <x v="0"/>
    <x v="20"/>
    <x v="1"/>
    <x v="5293"/>
    <x v="0"/>
    <x v="0"/>
    <x v="1"/>
    <x v="8254"/>
    <x v="1"/>
    <x v="1"/>
    <x v="0"/>
    <x v="2"/>
    <x v="332"/>
  </r>
  <r>
    <x v="8256"/>
    <s v="Anderson"/>
    <x v="155"/>
    <x v="1"/>
    <x v="1"/>
    <x v="14"/>
    <x v="1"/>
    <x v="5294"/>
    <x v="0"/>
    <x v="0"/>
    <x v="0"/>
    <x v="8255"/>
    <x v="1"/>
    <x v="1"/>
    <x v="3"/>
    <x v="2"/>
    <x v="140"/>
  </r>
  <r>
    <x v="8257"/>
    <s v="Johnston"/>
    <x v="26"/>
    <x v="0"/>
    <x v="1"/>
    <x v="20"/>
    <x v="8"/>
    <x v="0"/>
    <x v="2"/>
    <x v="1"/>
    <x v="1"/>
    <x v="8256"/>
    <x v="1"/>
    <x v="1"/>
    <x v="0"/>
    <x v="2"/>
    <x v="751"/>
  </r>
  <r>
    <x v="8258"/>
    <s v="Zakharov"/>
    <x v="258"/>
    <x v="0"/>
    <x v="1"/>
    <x v="1"/>
    <x v="1"/>
    <x v="5295"/>
    <x v="0"/>
    <x v="0"/>
    <x v="1"/>
    <x v="8257"/>
    <x v="1"/>
    <x v="1"/>
    <x v="1"/>
    <x v="1"/>
    <x v="309"/>
  </r>
  <r>
    <x v="8259"/>
    <s v="Golibe"/>
    <x v="0"/>
    <x v="1"/>
    <x v="1"/>
    <x v="16"/>
    <x v="6"/>
    <x v="5296"/>
    <x v="0"/>
    <x v="1"/>
    <x v="1"/>
    <x v="8258"/>
    <x v="1"/>
    <x v="1"/>
    <x v="1"/>
    <x v="0"/>
    <x v="229"/>
  </r>
  <r>
    <x v="8260"/>
    <s v="Nikitina"/>
    <x v="230"/>
    <x v="2"/>
    <x v="0"/>
    <x v="33"/>
    <x v="8"/>
    <x v="5297"/>
    <x v="0"/>
    <x v="1"/>
    <x v="0"/>
    <x v="8259"/>
    <x v="1"/>
    <x v="1"/>
    <x v="3"/>
    <x v="1"/>
    <x v="250"/>
  </r>
  <r>
    <x v="8261"/>
    <s v="Leonard"/>
    <x v="94"/>
    <x v="0"/>
    <x v="1"/>
    <x v="16"/>
    <x v="3"/>
    <x v="0"/>
    <x v="2"/>
    <x v="0"/>
    <x v="0"/>
    <x v="8260"/>
    <x v="1"/>
    <x v="1"/>
    <x v="4"/>
    <x v="1"/>
    <x v="339"/>
  </r>
  <r>
    <x v="8262"/>
    <s v="Burns"/>
    <x v="227"/>
    <x v="0"/>
    <x v="0"/>
    <x v="19"/>
    <x v="4"/>
    <x v="0"/>
    <x v="2"/>
    <x v="0"/>
    <x v="1"/>
    <x v="8261"/>
    <x v="1"/>
    <x v="1"/>
    <x v="0"/>
    <x v="2"/>
    <x v="770"/>
  </r>
  <r>
    <x v="8263"/>
    <s v="Burtch"/>
    <x v="58"/>
    <x v="1"/>
    <x v="1"/>
    <x v="15"/>
    <x v="7"/>
    <x v="0"/>
    <x v="2"/>
    <x v="1"/>
    <x v="0"/>
    <x v="8262"/>
    <x v="1"/>
    <x v="1"/>
    <x v="3"/>
    <x v="1"/>
    <x v="459"/>
  </r>
  <r>
    <x v="8264"/>
    <s v="Clark"/>
    <x v="56"/>
    <x v="0"/>
    <x v="1"/>
    <x v="19"/>
    <x v="5"/>
    <x v="0"/>
    <x v="2"/>
    <x v="1"/>
    <x v="1"/>
    <x v="8263"/>
    <x v="1"/>
    <x v="1"/>
    <x v="1"/>
    <x v="3"/>
    <x v="554"/>
  </r>
  <r>
    <x v="8265"/>
    <s v="Woodward"/>
    <x v="153"/>
    <x v="2"/>
    <x v="0"/>
    <x v="20"/>
    <x v="10"/>
    <x v="5298"/>
    <x v="0"/>
    <x v="0"/>
    <x v="1"/>
    <x v="8264"/>
    <x v="0"/>
    <x v="0"/>
    <x v="3"/>
    <x v="3"/>
    <x v="431"/>
  </r>
  <r>
    <x v="8266"/>
    <s v="Spencer"/>
    <x v="243"/>
    <x v="0"/>
    <x v="0"/>
    <x v="12"/>
    <x v="1"/>
    <x v="0"/>
    <x v="2"/>
    <x v="0"/>
    <x v="1"/>
    <x v="8265"/>
    <x v="1"/>
    <x v="1"/>
    <x v="2"/>
    <x v="0"/>
    <x v="194"/>
  </r>
  <r>
    <x v="8267"/>
    <s v="Chao"/>
    <x v="222"/>
    <x v="0"/>
    <x v="1"/>
    <x v="16"/>
    <x v="2"/>
    <x v="0"/>
    <x v="2"/>
    <x v="0"/>
    <x v="1"/>
    <x v="8266"/>
    <x v="1"/>
    <x v="1"/>
    <x v="3"/>
    <x v="0"/>
    <x v="753"/>
  </r>
  <r>
    <x v="8268"/>
    <s v="Costa"/>
    <x v="321"/>
    <x v="2"/>
    <x v="0"/>
    <x v="0"/>
    <x v="0"/>
    <x v="5299"/>
    <x v="2"/>
    <x v="1"/>
    <x v="0"/>
    <x v="8267"/>
    <x v="1"/>
    <x v="1"/>
    <x v="1"/>
    <x v="1"/>
    <x v="740"/>
  </r>
  <r>
    <x v="8269"/>
    <s v="McLachlan"/>
    <x v="235"/>
    <x v="0"/>
    <x v="0"/>
    <x v="47"/>
    <x v="3"/>
    <x v="0"/>
    <x v="2"/>
    <x v="1"/>
    <x v="0"/>
    <x v="8268"/>
    <x v="0"/>
    <x v="0"/>
    <x v="4"/>
    <x v="1"/>
    <x v="632"/>
  </r>
  <r>
    <x v="8270"/>
    <s v="Hung"/>
    <x v="210"/>
    <x v="1"/>
    <x v="1"/>
    <x v="10"/>
    <x v="10"/>
    <x v="0"/>
    <x v="0"/>
    <x v="0"/>
    <x v="1"/>
    <x v="8269"/>
    <x v="1"/>
    <x v="1"/>
    <x v="1"/>
    <x v="1"/>
    <x v="634"/>
  </r>
  <r>
    <x v="8271"/>
    <s v="Akhtar"/>
    <x v="404"/>
    <x v="0"/>
    <x v="1"/>
    <x v="24"/>
    <x v="2"/>
    <x v="5300"/>
    <x v="2"/>
    <x v="0"/>
    <x v="0"/>
    <x v="8270"/>
    <x v="1"/>
    <x v="1"/>
    <x v="4"/>
    <x v="3"/>
    <x v="247"/>
  </r>
  <r>
    <x v="8272"/>
    <s v="Toscani"/>
    <x v="264"/>
    <x v="2"/>
    <x v="1"/>
    <x v="15"/>
    <x v="8"/>
    <x v="5301"/>
    <x v="0"/>
    <x v="0"/>
    <x v="1"/>
    <x v="8271"/>
    <x v="1"/>
    <x v="1"/>
    <x v="4"/>
    <x v="1"/>
    <x v="316"/>
  </r>
  <r>
    <x v="8273"/>
    <s v="Gray"/>
    <x v="64"/>
    <x v="0"/>
    <x v="1"/>
    <x v="15"/>
    <x v="1"/>
    <x v="0"/>
    <x v="1"/>
    <x v="0"/>
    <x v="1"/>
    <x v="8272"/>
    <x v="1"/>
    <x v="1"/>
    <x v="2"/>
    <x v="3"/>
    <x v="736"/>
  </r>
  <r>
    <x v="8274"/>
    <s v="Warren"/>
    <x v="256"/>
    <x v="2"/>
    <x v="0"/>
    <x v="8"/>
    <x v="1"/>
    <x v="5302"/>
    <x v="0"/>
    <x v="0"/>
    <x v="1"/>
    <x v="8273"/>
    <x v="1"/>
    <x v="1"/>
    <x v="4"/>
    <x v="0"/>
    <x v="4"/>
  </r>
  <r>
    <x v="8275"/>
    <s v="Ramsden"/>
    <x v="167"/>
    <x v="1"/>
    <x v="0"/>
    <x v="17"/>
    <x v="8"/>
    <x v="5303"/>
    <x v="0"/>
    <x v="1"/>
    <x v="1"/>
    <x v="8274"/>
    <x v="1"/>
    <x v="1"/>
    <x v="4"/>
    <x v="1"/>
    <x v="386"/>
  </r>
  <r>
    <x v="8276"/>
    <s v="Bartlett"/>
    <x v="147"/>
    <x v="1"/>
    <x v="1"/>
    <x v="15"/>
    <x v="9"/>
    <x v="5304"/>
    <x v="2"/>
    <x v="1"/>
    <x v="0"/>
    <x v="8275"/>
    <x v="1"/>
    <x v="1"/>
    <x v="1"/>
    <x v="0"/>
    <x v="286"/>
  </r>
  <r>
    <x v="8277"/>
    <s v="Wenz"/>
    <x v="311"/>
    <x v="2"/>
    <x v="0"/>
    <x v="20"/>
    <x v="6"/>
    <x v="5305"/>
    <x v="2"/>
    <x v="0"/>
    <x v="1"/>
    <x v="8276"/>
    <x v="1"/>
    <x v="1"/>
    <x v="0"/>
    <x v="3"/>
    <x v="328"/>
  </r>
  <r>
    <x v="8278"/>
    <s v="Kisch"/>
    <x v="241"/>
    <x v="0"/>
    <x v="0"/>
    <x v="18"/>
    <x v="2"/>
    <x v="0"/>
    <x v="2"/>
    <x v="0"/>
    <x v="0"/>
    <x v="8277"/>
    <x v="1"/>
    <x v="1"/>
    <x v="1"/>
    <x v="3"/>
    <x v="50"/>
  </r>
  <r>
    <x v="8279"/>
    <s v="Mai"/>
    <x v="97"/>
    <x v="0"/>
    <x v="0"/>
    <x v="10"/>
    <x v="0"/>
    <x v="0"/>
    <x v="0"/>
    <x v="1"/>
    <x v="1"/>
    <x v="8278"/>
    <x v="1"/>
    <x v="1"/>
    <x v="0"/>
    <x v="2"/>
    <x v="280"/>
  </r>
  <r>
    <x v="8280"/>
    <s v="McGregor"/>
    <x v="128"/>
    <x v="1"/>
    <x v="1"/>
    <x v="47"/>
    <x v="3"/>
    <x v="0"/>
    <x v="2"/>
    <x v="1"/>
    <x v="0"/>
    <x v="8279"/>
    <x v="1"/>
    <x v="1"/>
    <x v="0"/>
    <x v="0"/>
    <x v="609"/>
  </r>
  <r>
    <x v="8281"/>
    <s v="Pinto"/>
    <x v="162"/>
    <x v="1"/>
    <x v="1"/>
    <x v="20"/>
    <x v="2"/>
    <x v="5306"/>
    <x v="0"/>
    <x v="0"/>
    <x v="0"/>
    <x v="8280"/>
    <x v="1"/>
    <x v="1"/>
    <x v="0"/>
    <x v="2"/>
    <x v="91"/>
  </r>
  <r>
    <x v="8282"/>
    <s v="Newman"/>
    <x v="201"/>
    <x v="0"/>
    <x v="0"/>
    <x v="29"/>
    <x v="4"/>
    <x v="5307"/>
    <x v="2"/>
    <x v="0"/>
    <x v="1"/>
    <x v="8281"/>
    <x v="1"/>
    <x v="1"/>
    <x v="4"/>
    <x v="2"/>
    <x v="282"/>
  </r>
  <r>
    <x v="8283"/>
    <s v="Pagnotto"/>
    <x v="70"/>
    <x v="0"/>
    <x v="1"/>
    <x v="38"/>
    <x v="1"/>
    <x v="0"/>
    <x v="2"/>
    <x v="0"/>
    <x v="0"/>
    <x v="8282"/>
    <x v="1"/>
    <x v="1"/>
    <x v="1"/>
    <x v="3"/>
    <x v="448"/>
  </r>
  <r>
    <x v="8284"/>
    <s v="Williams"/>
    <x v="152"/>
    <x v="0"/>
    <x v="0"/>
    <x v="2"/>
    <x v="6"/>
    <x v="5308"/>
    <x v="0"/>
    <x v="0"/>
    <x v="1"/>
    <x v="8283"/>
    <x v="1"/>
    <x v="1"/>
    <x v="2"/>
    <x v="3"/>
    <x v="666"/>
  </r>
  <r>
    <x v="8285"/>
    <s v="Ndubuisi"/>
    <x v="349"/>
    <x v="0"/>
    <x v="1"/>
    <x v="11"/>
    <x v="7"/>
    <x v="0"/>
    <x v="0"/>
    <x v="1"/>
    <x v="0"/>
    <x v="8284"/>
    <x v="1"/>
    <x v="1"/>
    <x v="0"/>
    <x v="3"/>
    <x v="134"/>
  </r>
  <r>
    <x v="8286"/>
    <s v="Plummer"/>
    <x v="278"/>
    <x v="1"/>
    <x v="1"/>
    <x v="34"/>
    <x v="3"/>
    <x v="5309"/>
    <x v="0"/>
    <x v="0"/>
    <x v="1"/>
    <x v="8285"/>
    <x v="1"/>
    <x v="1"/>
    <x v="2"/>
    <x v="3"/>
    <x v="751"/>
  </r>
  <r>
    <x v="8287"/>
    <s v="Chimezie"/>
    <x v="53"/>
    <x v="0"/>
    <x v="0"/>
    <x v="18"/>
    <x v="1"/>
    <x v="5310"/>
    <x v="0"/>
    <x v="0"/>
    <x v="0"/>
    <x v="8286"/>
    <x v="1"/>
    <x v="1"/>
    <x v="1"/>
    <x v="2"/>
    <x v="772"/>
  </r>
  <r>
    <x v="8288"/>
    <s v="Nash"/>
    <x v="4"/>
    <x v="0"/>
    <x v="0"/>
    <x v="10"/>
    <x v="9"/>
    <x v="5311"/>
    <x v="2"/>
    <x v="0"/>
    <x v="1"/>
    <x v="8287"/>
    <x v="1"/>
    <x v="1"/>
    <x v="3"/>
    <x v="2"/>
    <x v="581"/>
  </r>
  <r>
    <x v="8289"/>
    <s v="Onochie"/>
    <x v="119"/>
    <x v="0"/>
    <x v="1"/>
    <x v="20"/>
    <x v="4"/>
    <x v="0"/>
    <x v="0"/>
    <x v="1"/>
    <x v="0"/>
    <x v="8288"/>
    <x v="1"/>
    <x v="1"/>
    <x v="4"/>
    <x v="0"/>
    <x v="639"/>
  </r>
  <r>
    <x v="8290"/>
    <s v="Rizzo"/>
    <x v="370"/>
    <x v="0"/>
    <x v="1"/>
    <x v="24"/>
    <x v="4"/>
    <x v="5312"/>
    <x v="0"/>
    <x v="0"/>
    <x v="1"/>
    <x v="8289"/>
    <x v="1"/>
    <x v="1"/>
    <x v="3"/>
    <x v="3"/>
    <x v="446"/>
  </r>
  <r>
    <x v="8291"/>
    <s v="Boni"/>
    <x v="104"/>
    <x v="1"/>
    <x v="1"/>
    <x v="16"/>
    <x v="1"/>
    <x v="5313"/>
    <x v="0"/>
    <x v="0"/>
    <x v="0"/>
    <x v="8290"/>
    <x v="1"/>
    <x v="1"/>
    <x v="1"/>
    <x v="2"/>
    <x v="682"/>
  </r>
  <r>
    <x v="8292"/>
    <s v="Davies"/>
    <x v="405"/>
    <x v="2"/>
    <x v="0"/>
    <x v="1"/>
    <x v="8"/>
    <x v="5314"/>
    <x v="0"/>
    <x v="0"/>
    <x v="1"/>
    <x v="8291"/>
    <x v="1"/>
    <x v="1"/>
    <x v="2"/>
    <x v="3"/>
    <x v="80"/>
  </r>
  <r>
    <x v="8293"/>
    <s v="Lu"/>
    <x v="183"/>
    <x v="2"/>
    <x v="0"/>
    <x v="34"/>
    <x v="4"/>
    <x v="5315"/>
    <x v="0"/>
    <x v="1"/>
    <x v="0"/>
    <x v="8292"/>
    <x v="1"/>
    <x v="1"/>
    <x v="4"/>
    <x v="3"/>
    <x v="506"/>
  </r>
  <r>
    <x v="8294"/>
    <s v="Burrows"/>
    <x v="134"/>
    <x v="1"/>
    <x v="0"/>
    <x v="18"/>
    <x v="0"/>
    <x v="5316"/>
    <x v="2"/>
    <x v="0"/>
    <x v="1"/>
    <x v="8293"/>
    <x v="1"/>
    <x v="1"/>
    <x v="1"/>
    <x v="3"/>
    <x v="532"/>
  </r>
  <r>
    <x v="8295"/>
    <s v="Ershova"/>
    <x v="33"/>
    <x v="0"/>
    <x v="1"/>
    <x v="20"/>
    <x v="5"/>
    <x v="0"/>
    <x v="2"/>
    <x v="0"/>
    <x v="0"/>
    <x v="8294"/>
    <x v="1"/>
    <x v="1"/>
    <x v="0"/>
    <x v="1"/>
    <x v="572"/>
  </r>
  <r>
    <x v="8296"/>
    <s v="Udokamma"/>
    <x v="272"/>
    <x v="0"/>
    <x v="0"/>
    <x v="10"/>
    <x v="3"/>
    <x v="0"/>
    <x v="2"/>
    <x v="0"/>
    <x v="1"/>
    <x v="8295"/>
    <x v="1"/>
    <x v="1"/>
    <x v="4"/>
    <x v="0"/>
    <x v="137"/>
  </r>
  <r>
    <x v="8297"/>
    <s v="Aitken"/>
    <x v="116"/>
    <x v="0"/>
    <x v="0"/>
    <x v="12"/>
    <x v="0"/>
    <x v="5317"/>
    <x v="2"/>
    <x v="1"/>
    <x v="1"/>
    <x v="8296"/>
    <x v="1"/>
    <x v="1"/>
    <x v="1"/>
    <x v="0"/>
    <x v="145"/>
  </r>
  <r>
    <x v="8298"/>
    <s v="Turnbull"/>
    <x v="215"/>
    <x v="2"/>
    <x v="0"/>
    <x v="21"/>
    <x v="4"/>
    <x v="5318"/>
    <x v="0"/>
    <x v="1"/>
    <x v="1"/>
    <x v="8297"/>
    <x v="0"/>
    <x v="0"/>
    <x v="4"/>
    <x v="3"/>
    <x v="571"/>
  </r>
  <r>
    <x v="8299"/>
    <s v="Reilly"/>
    <x v="287"/>
    <x v="2"/>
    <x v="0"/>
    <x v="5"/>
    <x v="8"/>
    <x v="5319"/>
    <x v="1"/>
    <x v="1"/>
    <x v="0"/>
    <x v="8298"/>
    <x v="0"/>
    <x v="0"/>
    <x v="2"/>
    <x v="0"/>
    <x v="414"/>
  </r>
  <r>
    <x v="8300"/>
    <s v="Hardy"/>
    <x v="191"/>
    <x v="2"/>
    <x v="1"/>
    <x v="36"/>
    <x v="3"/>
    <x v="5320"/>
    <x v="0"/>
    <x v="0"/>
    <x v="0"/>
    <x v="8299"/>
    <x v="1"/>
    <x v="1"/>
    <x v="0"/>
    <x v="1"/>
    <x v="765"/>
  </r>
  <r>
    <x v="8301"/>
    <s v="Brookman"/>
    <x v="135"/>
    <x v="2"/>
    <x v="1"/>
    <x v="14"/>
    <x v="6"/>
    <x v="5321"/>
    <x v="0"/>
    <x v="0"/>
    <x v="0"/>
    <x v="8300"/>
    <x v="0"/>
    <x v="0"/>
    <x v="1"/>
    <x v="1"/>
    <x v="713"/>
  </r>
  <r>
    <x v="8302"/>
    <s v="Kerr"/>
    <x v="4"/>
    <x v="0"/>
    <x v="0"/>
    <x v="2"/>
    <x v="0"/>
    <x v="0"/>
    <x v="2"/>
    <x v="0"/>
    <x v="1"/>
    <x v="8301"/>
    <x v="1"/>
    <x v="1"/>
    <x v="0"/>
    <x v="1"/>
    <x v="18"/>
  </r>
  <r>
    <x v="8303"/>
    <s v="McBurney"/>
    <x v="149"/>
    <x v="0"/>
    <x v="1"/>
    <x v="3"/>
    <x v="2"/>
    <x v="0"/>
    <x v="0"/>
    <x v="0"/>
    <x v="0"/>
    <x v="8302"/>
    <x v="1"/>
    <x v="1"/>
    <x v="0"/>
    <x v="3"/>
    <x v="536"/>
  </r>
  <r>
    <x v="8304"/>
    <s v="Mickey"/>
    <x v="64"/>
    <x v="0"/>
    <x v="1"/>
    <x v="58"/>
    <x v="1"/>
    <x v="0"/>
    <x v="2"/>
    <x v="0"/>
    <x v="1"/>
    <x v="8303"/>
    <x v="1"/>
    <x v="1"/>
    <x v="0"/>
    <x v="0"/>
    <x v="241"/>
  </r>
  <r>
    <x v="8305"/>
    <s v="Harrison"/>
    <x v="317"/>
    <x v="0"/>
    <x v="1"/>
    <x v="14"/>
    <x v="6"/>
    <x v="0"/>
    <x v="1"/>
    <x v="0"/>
    <x v="0"/>
    <x v="8304"/>
    <x v="0"/>
    <x v="0"/>
    <x v="1"/>
    <x v="2"/>
    <x v="91"/>
  </r>
  <r>
    <x v="8306"/>
    <s v="Olszewski"/>
    <x v="109"/>
    <x v="0"/>
    <x v="0"/>
    <x v="19"/>
    <x v="4"/>
    <x v="0"/>
    <x v="0"/>
    <x v="0"/>
    <x v="1"/>
    <x v="8305"/>
    <x v="0"/>
    <x v="0"/>
    <x v="3"/>
    <x v="0"/>
    <x v="425"/>
  </r>
  <r>
    <x v="8307"/>
    <s v="Chijioke"/>
    <x v="153"/>
    <x v="0"/>
    <x v="1"/>
    <x v="33"/>
    <x v="6"/>
    <x v="5322"/>
    <x v="0"/>
    <x v="0"/>
    <x v="0"/>
    <x v="8306"/>
    <x v="1"/>
    <x v="1"/>
    <x v="2"/>
    <x v="1"/>
    <x v="773"/>
  </r>
  <r>
    <x v="8308"/>
    <s v="Young"/>
    <x v="40"/>
    <x v="0"/>
    <x v="1"/>
    <x v="18"/>
    <x v="3"/>
    <x v="5323"/>
    <x v="2"/>
    <x v="0"/>
    <x v="0"/>
    <x v="8307"/>
    <x v="1"/>
    <x v="1"/>
    <x v="0"/>
    <x v="1"/>
    <x v="762"/>
  </r>
  <r>
    <x v="8309"/>
    <s v="Bellasis"/>
    <x v="213"/>
    <x v="0"/>
    <x v="0"/>
    <x v="7"/>
    <x v="9"/>
    <x v="0"/>
    <x v="2"/>
    <x v="0"/>
    <x v="1"/>
    <x v="8308"/>
    <x v="1"/>
    <x v="1"/>
    <x v="3"/>
    <x v="3"/>
    <x v="160"/>
  </r>
  <r>
    <x v="8310"/>
    <s v="De Mestre"/>
    <x v="249"/>
    <x v="1"/>
    <x v="1"/>
    <x v="3"/>
    <x v="5"/>
    <x v="5324"/>
    <x v="0"/>
    <x v="0"/>
    <x v="1"/>
    <x v="8309"/>
    <x v="1"/>
    <x v="1"/>
    <x v="0"/>
    <x v="0"/>
    <x v="91"/>
  </r>
  <r>
    <x v="8311"/>
    <s v="De Luca"/>
    <x v="58"/>
    <x v="2"/>
    <x v="1"/>
    <x v="0"/>
    <x v="5"/>
    <x v="5325"/>
    <x v="0"/>
    <x v="0"/>
    <x v="0"/>
    <x v="8310"/>
    <x v="0"/>
    <x v="0"/>
    <x v="3"/>
    <x v="3"/>
    <x v="426"/>
  </r>
  <r>
    <x v="8312"/>
    <s v="Mundy"/>
    <x v="17"/>
    <x v="0"/>
    <x v="1"/>
    <x v="40"/>
    <x v="5"/>
    <x v="5326"/>
    <x v="0"/>
    <x v="0"/>
    <x v="1"/>
    <x v="8311"/>
    <x v="1"/>
    <x v="1"/>
    <x v="4"/>
    <x v="3"/>
    <x v="363"/>
  </r>
  <r>
    <x v="8313"/>
    <s v="Tung"/>
    <x v="273"/>
    <x v="0"/>
    <x v="1"/>
    <x v="16"/>
    <x v="6"/>
    <x v="0"/>
    <x v="0"/>
    <x v="0"/>
    <x v="1"/>
    <x v="8312"/>
    <x v="1"/>
    <x v="1"/>
    <x v="4"/>
    <x v="2"/>
    <x v="232"/>
  </r>
  <r>
    <x v="8314"/>
    <s v="Donahue"/>
    <x v="154"/>
    <x v="0"/>
    <x v="1"/>
    <x v="19"/>
    <x v="4"/>
    <x v="0"/>
    <x v="2"/>
    <x v="0"/>
    <x v="0"/>
    <x v="8313"/>
    <x v="1"/>
    <x v="1"/>
    <x v="0"/>
    <x v="3"/>
    <x v="271"/>
  </r>
  <r>
    <x v="8315"/>
    <s v="Okagbue"/>
    <x v="330"/>
    <x v="0"/>
    <x v="0"/>
    <x v="1"/>
    <x v="1"/>
    <x v="0"/>
    <x v="2"/>
    <x v="0"/>
    <x v="0"/>
    <x v="8314"/>
    <x v="1"/>
    <x v="1"/>
    <x v="3"/>
    <x v="3"/>
    <x v="224"/>
  </r>
  <r>
    <x v="8316"/>
    <s v="Nnaemeka"/>
    <x v="189"/>
    <x v="0"/>
    <x v="1"/>
    <x v="47"/>
    <x v="3"/>
    <x v="0"/>
    <x v="2"/>
    <x v="0"/>
    <x v="0"/>
    <x v="8315"/>
    <x v="1"/>
    <x v="1"/>
    <x v="4"/>
    <x v="0"/>
    <x v="673"/>
  </r>
  <r>
    <x v="8317"/>
    <s v="Verjus"/>
    <x v="299"/>
    <x v="0"/>
    <x v="0"/>
    <x v="7"/>
    <x v="4"/>
    <x v="0"/>
    <x v="2"/>
    <x v="1"/>
    <x v="1"/>
    <x v="8316"/>
    <x v="1"/>
    <x v="1"/>
    <x v="4"/>
    <x v="0"/>
    <x v="151"/>
  </r>
  <r>
    <x v="8318"/>
    <s v="H?"/>
    <x v="32"/>
    <x v="0"/>
    <x v="0"/>
    <x v="2"/>
    <x v="5"/>
    <x v="5327"/>
    <x v="0"/>
    <x v="1"/>
    <x v="1"/>
    <x v="8317"/>
    <x v="1"/>
    <x v="1"/>
    <x v="1"/>
    <x v="3"/>
    <x v="224"/>
  </r>
  <r>
    <x v="8319"/>
    <s v="Napolitani"/>
    <x v="123"/>
    <x v="1"/>
    <x v="0"/>
    <x v="5"/>
    <x v="3"/>
    <x v="5328"/>
    <x v="0"/>
    <x v="1"/>
    <x v="1"/>
    <x v="8318"/>
    <x v="1"/>
    <x v="1"/>
    <x v="2"/>
    <x v="3"/>
    <x v="119"/>
  </r>
  <r>
    <x v="8320"/>
    <s v="Ginikanwa"/>
    <x v="281"/>
    <x v="2"/>
    <x v="1"/>
    <x v="19"/>
    <x v="6"/>
    <x v="5329"/>
    <x v="0"/>
    <x v="0"/>
    <x v="1"/>
    <x v="8319"/>
    <x v="1"/>
    <x v="1"/>
    <x v="2"/>
    <x v="2"/>
    <x v="773"/>
  </r>
  <r>
    <x v="8321"/>
    <s v="Spaull"/>
    <x v="129"/>
    <x v="0"/>
    <x v="1"/>
    <x v="55"/>
    <x v="1"/>
    <x v="0"/>
    <x v="2"/>
    <x v="0"/>
    <x v="0"/>
    <x v="8320"/>
    <x v="1"/>
    <x v="1"/>
    <x v="4"/>
    <x v="0"/>
    <x v="339"/>
  </r>
  <r>
    <x v="8322"/>
    <s v="Siciliani"/>
    <x v="363"/>
    <x v="0"/>
    <x v="0"/>
    <x v="12"/>
    <x v="8"/>
    <x v="0"/>
    <x v="2"/>
    <x v="1"/>
    <x v="0"/>
    <x v="8321"/>
    <x v="1"/>
    <x v="1"/>
    <x v="3"/>
    <x v="3"/>
    <x v="60"/>
  </r>
  <r>
    <x v="8323"/>
    <s v="Voronina"/>
    <x v="170"/>
    <x v="1"/>
    <x v="0"/>
    <x v="33"/>
    <x v="5"/>
    <x v="0"/>
    <x v="2"/>
    <x v="0"/>
    <x v="1"/>
    <x v="8322"/>
    <x v="1"/>
    <x v="1"/>
    <x v="3"/>
    <x v="3"/>
    <x v="634"/>
  </r>
  <r>
    <x v="8324"/>
    <s v="Tang"/>
    <x v="222"/>
    <x v="0"/>
    <x v="1"/>
    <x v="30"/>
    <x v="6"/>
    <x v="5330"/>
    <x v="0"/>
    <x v="0"/>
    <x v="0"/>
    <x v="8323"/>
    <x v="1"/>
    <x v="1"/>
    <x v="1"/>
    <x v="0"/>
    <x v="262"/>
  </r>
  <r>
    <x v="8325"/>
    <s v="Crumbley"/>
    <x v="97"/>
    <x v="0"/>
    <x v="1"/>
    <x v="7"/>
    <x v="9"/>
    <x v="0"/>
    <x v="2"/>
    <x v="0"/>
    <x v="1"/>
    <x v="8324"/>
    <x v="1"/>
    <x v="1"/>
    <x v="1"/>
    <x v="3"/>
    <x v="201"/>
  </r>
  <r>
    <x v="8326"/>
    <s v="Hamilton"/>
    <x v="417"/>
    <x v="0"/>
    <x v="0"/>
    <x v="18"/>
    <x v="10"/>
    <x v="5331"/>
    <x v="0"/>
    <x v="0"/>
    <x v="0"/>
    <x v="8325"/>
    <x v="1"/>
    <x v="1"/>
    <x v="4"/>
    <x v="1"/>
    <x v="368"/>
  </r>
  <r>
    <x v="8327"/>
    <s v="Piazza"/>
    <x v="193"/>
    <x v="0"/>
    <x v="0"/>
    <x v="12"/>
    <x v="9"/>
    <x v="0"/>
    <x v="2"/>
    <x v="0"/>
    <x v="0"/>
    <x v="8326"/>
    <x v="1"/>
    <x v="1"/>
    <x v="0"/>
    <x v="2"/>
    <x v="327"/>
  </r>
  <r>
    <x v="8328"/>
    <s v="Birch"/>
    <x v="276"/>
    <x v="1"/>
    <x v="1"/>
    <x v="10"/>
    <x v="8"/>
    <x v="5332"/>
    <x v="0"/>
    <x v="0"/>
    <x v="1"/>
    <x v="8327"/>
    <x v="1"/>
    <x v="1"/>
    <x v="2"/>
    <x v="0"/>
    <x v="168"/>
  </r>
  <r>
    <x v="8329"/>
    <s v="Custance"/>
    <x v="133"/>
    <x v="0"/>
    <x v="1"/>
    <x v="3"/>
    <x v="0"/>
    <x v="5333"/>
    <x v="2"/>
    <x v="0"/>
    <x v="1"/>
    <x v="8328"/>
    <x v="1"/>
    <x v="1"/>
    <x v="4"/>
    <x v="2"/>
    <x v="62"/>
  </r>
  <r>
    <x v="8330"/>
    <s v="Anayochukwu"/>
    <x v="325"/>
    <x v="1"/>
    <x v="0"/>
    <x v="16"/>
    <x v="0"/>
    <x v="5334"/>
    <x v="0"/>
    <x v="0"/>
    <x v="1"/>
    <x v="8329"/>
    <x v="1"/>
    <x v="1"/>
    <x v="1"/>
    <x v="0"/>
    <x v="619"/>
  </r>
  <r>
    <x v="8331"/>
    <s v="Galkin"/>
    <x v="5"/>
    <x v="1"/>
    <x v="1"/>
    <x v="16"/>
    <x v="1"/>
    <x v="5335"/>
    <x v="0"/>
    <x v="1"/>
    <x v="0"/>
    <x v="8330"/>
    <x v="1"/>
    <x v="1"/>
    <x v="4"/>
    <x v="3"/>
    <x v="414"/>
  </r>
  <r>
    <x v="8332"/>
    <s v="Adams"/>
    <x v="5"/>
    <x v="2"/>
    <x v="1"/>
    <x v="23"/>
    <x v="4"/>
    <x v="5336"/>
    <x v="0"/>
    <x v="1"/>
    <x v="0"/>
    <x v="8331"/>
    <x v="1"/>
    <x v="1"/>
    <x v="3"/>
    <x v="1"/>
    <x v="271"/>
  </r>
  <r>
    <x v="8333"/>
    <s v="Toomey"/>
    <x v="133"/>
    <x v="0"/>
    <x v="1"/>
    <x v="33"/>
    <x v="4"/>
    <x v="5337"/>
    <x v="0"/>
    <x v="0"/>
    <x v="0"/>
    <x v="8332"/>
    <x v="1"/>
    <x v="1"/>
    <x v="3"/>
    <x v="2"/>
    <x v="56"/>
  </r>
  <r>
    <x v="8334"/>
    <s v="Marshall-Hall"/>
    <x v="242"/>
    <x v="0"/>
    <x v="0"/>
    <x v="24"/>
    <x v="7"/>
    <x v="0"/>
    <x v="2"/>
    <x v="0"/>
    <x v="0"/>
    <x v="8333"/>
    <x v="0"/>
    <x v="0"/>
    <x v="1"/>
    <x v="1"/>
    <x v="679"/>
  </r>
  <r>
    <x v="8335"/>
    <s v="Shen"/>
    <x v="83"/>
    <x v="0"/>
    <x v="1"/>
    <x v="12"/>
    <x v="4"/>
    <x v="5338"/>
    <x v="0"/>
    <x v="0"/>
    <x v="1"/>
    <x v="8334"/>
    <x v="1"/>
    <x v="1"/>
    <x v="3"/>
    <x v="3"/>
    <x v="782"/>
  </r>
  <r>
    <x v="8336"/>
    <s v="Pagnotto"/>
    <x v="318"/>
    <x v="2"/>
    <x v="0"/>
    <x v="19"/>
    <x v="10"/>
    <x v="5339"/>
    <x v="0"/>
    <x v="1"/>
    <x v="1"/>
    <x v="8335"/>
    <x v="0"/>
    <x v="0"/>
    <x v="2"/>
    <x v="3"/>
    <x v="186"/>
  </r>
  <r>
    <x v="8337"/>
    <s v="Wood"/>
    <x v="255"/>
    <x v="0"/>
    <x v="1"/>
    <x v="1"/>
    <x v="9"/>
    <x v="0"/>
    <x v="2"/>
    <x v="0"/>
    <x v="1"/>
    <x v="8336"/>
    <x v="1"/>
    <x v="1"/>
    <x v="0"/>
    <x v="0"/>
    <x v="742"/>
  </r>
  <r>
    <x v="8338"/>
    <s v="More"/>
    <x v="198"/>
    <x v="1"/>
    <x v="0"/>
    <x v="0"/>
    <x v="1"/>
    <x v="5340"/>
    <x v="0"/>
    <x v="0"/>
    <x v="0"/>
    <x v="8337"/>
    <x v="1"/>
    <x v="1"/>
    <x v="4"/>
    <x v="1"/>
    <x v="229"/>
  </r>
  <r>
    <x v="8339"/>
    <s v="Piccio"/>
    <x v="160"/>
    <x v="0"/>
    <x v="0"/>
    <x v="0"/>
    <x v="10"/>
    <x v="0"/>
    <x v="2"/>
    <x v="1"/>
    <x v="0"/>
    <x v="8338"/>
    <x v="1"/>
    <x v="1"/>
    <x v="4"/>
    <x v="3"/>
    <x v="564"/>
  </r>
  <r>
    <x v="8340"/>
    <s v="Tochukwu"/>
    <x v="31"/>
    <x v="2"/>
    <x v="0"/>
    <x v="11"/>
    <x v="3"/>
    <x v="5341"/>
    <x v="2"/>
    <x v="0"/>
    <x v="1"/>
    <x v="8339"/>
    <x v="1"/>
    <x v="1"/>
    <x v="2"/>
    <x v="3"/>
    <x v="769"/>
  </r>
  <r>
    <x v="8341"/>
    <s v="Graham"/>
    <x v="151"/>
    <x v="1"/>
    <x v="0"/>
    <x v="8"/>
    <x v="6"/>
    <x v="0"/>
    <x v="2"/>
    <x v="0"/>
    <x v="1"/>
    <x v="8340"/>
    <x v="1"/>
    <x v="1"/>
    <x v="4"/>
    <x v="2"/>
    <x v="542"/>
  </r>
  <r>
    <x v="8342"/>
    <s v="Tung"/>
    <x v="50"/>
    <x v="0"/>
    <x v="0"/>
    <x v="10"/>
    <x v="6"/>
    <x v="0"/>
    <x v="2"/>
    <x v="0"/>
    <x v="1"/>
    <x v="8341"/>
    <x v="1"/>
    <x v="1"/>
    <x v="4"/>
    <x v="0"/>
    <x v="562"/>
  </r>
  <r>
    <x v="8343"/>
    <s v="P'eng"/>
    <x v="383"/>
    <x v="2"/>
    <x v="0"/>
    <x v="23"/>
    <x v="9"/>
    <x v="5342"/>
    <x v="0"/>
    <x v="0"/>
    <x v="1"/>
    <x v="8342"/>
    <x v="0"/>
    <x v="0"/>
    <x v="3"/>
    <x v="1"/>
    <x v="661"/>
  </r>
  <r>
    <x v="8344"/>
    <s v="Nevzorova"/>
    <x v="32"/>
    <x v="2"/>
    <x v="1"/>
    <x v="3"/>
    <x v="6"/>
    <x v="5343"/>
    <x v="1"/>
    <x v="1"/>
    <x v="0"/>
    <x v="8343"/>
    <x v="0"/>
    <x v="0"/>
    <x v="0"/>
    <x v="1"/>
    <x v="765"/>
  </r>
  <r>
    <x v="8345"/>
    <s v="Toscani"/>
    <x v="224"/>
    <x v="1"/>
    <x v="0"/>
    <x v="17"/>
    <x v="6"/>
    <x v="0"/>
    <x v="2"/>
    <x v="0"/>
    <x v="0"/>
    <x v="8344"/>
    <x v="1"/>
    <x v="1"/>
    <x v="2"/>
    <x v="0"/>
    <x v="490"/>
  </r>
  <r>
    <x v="8346"/>
    <s v="McKenzie"/>
    <x v="160"/>
    <x v="1"/>
    <x v="1"/>
    <x v="15"/>
    <x v="9"/>
    <x v="0"/>
    <x v="1"/>
    <x v="1"/>
    <x v="0"/>
    <x v="8345"/>
    <x v="1"/>
    <x v="1"/>
    <x v="3"/>
    <x v="1"/>
    <x v="451"/>
  </r>
  <r>
    <x v="8347"/>
    <s v="Okwuoma"/>
    <x v="148"/>
    <x v="1"/>
    <x v="0"/>
    <x v="34"/>
    <x v="3"/>
    <x v="5344"/>
    <x v="1"/>
    <x v="0"/>
    <x v="1"/>
    <x v="8346"/>
    <x v="0"/>
    <x v="0"/>
    <x v="2"/>
    <x v="3"/>
    <x v="78"/>
  </r>
  <r>
    <x v="8348"/>
    <s v="Morley"/>
    <x v="207"/>
    <x v="2"/>
    <x v="0"/>
    <x v="18"/>
    <x v="0"/>
    <x v="5345"/>
    <x v="1"/>
    <x v="0"/>
    <x v="0"/>
    <x v="8347"/>
    <x v="0"/>
    <x v="0"/>
    <x v="4"/>
    <x v="3"/>
    <x v="562"/>
  </r>
  <r>
    <x v="8349"/>
    <s v="Kerr"/>
    <x v="171"/>
    <x v="2"/>
    <x v="1"/>
    <x v="2"/>
    <x v="1"/>
    <x v="5346"/>
    <x v="0"/>
    <x v="0"/>
    <x v="0"/>
    <x v="8348"/>
    <x v="0"/>
    <x v="0"/>
    <x v="0"/>
    <x v="1"/>
    <x v="428"/>
  </r>
  <r>
    <x v="8350"/>
    <s v="Harding"/>
    <x v="40"/>
    <x v="0"/>
    <x v="1"/>
    <x v="16"/>
    <x v="0"/>
    <x v="5347"/>
    <x v="0"/>
    <x v="0"/>
    <x v="1"/>
    <x v="8349"/>
    <x v="1"/>
    <x v="1"/>
    <x v="3"/>
    <x v="0"/>
    <x v="779"/>
  </r>
  <r>
    <x v="8351"/>
    <s v="Butler"/>
    <x v="48"/>
    <x v="0"/>
    <x v="0"/>
    <x v="33"/>
    <x v="5"/>
    <x v="0"/>
    <x v="2"/>
    <x v="0"/>
    <x v="0"/>
    <x v="8350"/>
    <x v="1"/>
    <x v="1"/>
    <x v="2"/>
    <x v="3"/>
    <x v="330"/>
  </r>
  <r>
    <x v="8352"/>
    <s v="Crawford"/>
    <x v="17"/>
    <x v="2"/>
    <x v="0"/>
    <x v="23"/>
    <x v="3"/>
    <x v="5348"/>
    <x v="2"/>
    <x v="0"/>
    <x v="1"/>
    <x v="8351"/>
    <x v="0"/>
    <x v="0"/>
    <x v="4"/>
    <x v="0"/>
    <x v="14"/>
  </r>
  <r>
    <x v="8353"/>
    <s v="Brown"/>
    <x v="85"/>
    <x v="1"/>
    <x v="0"/>
    <x v="15"/>
    <x v="5"/>
    <x v="0"/>
    <x v="0"/>
    <x v="0"/>
    <x v="0"/>
    <x v="8352"/>
    <x v="0"/>
    <x v="0"/>
    <x v="3"/>
    <x v="3"/>
    <x v="275"/>
  </r>
  <r>
    <x v="8354"/>
    <s v="Greece"/>
    <x v="40"/>
    <x v="2"/>
    <x v="0"/>
    <x v="8"/>
    <x v="1"/>
    <x v="5349"/>
    <x v="2"/>
    <x v="0"/>
    <x v="1"/>
    <x v="8353"/>
    <x v="1"/>
    <x v="1"/>
    <x v="3"/>
    <x v="3"/>
    <x v="580"/>
  </r>
  <r>
    <x v="8355"/>
    <s v="Matthews"/>
    <x v="283"/>
    <x v="1"/>
    <x v="1"/>
    <x v="4"/>
    <x v="4"/>
    <x v="5350"/>
    <x v="0"/>
    <x v="0"/>
    <x v="0"/>
    <x v="8354"/>
    <x v="1"/>
    <x v="1"/>
    <x v="4"/>
    <x v="2"/>
    <x v="733"/>
  </r>
  <r>
    <x v="8356"/>
    <s v="Heath"/>
    <x v="204"/>
    <x v="1"/>
    <x v="0"/>
    <x v="28"/>
    <x v="6"/>
    <x v="0"/>
    <x v="2"/>
    <x v="0"/>
    <x v="1"/>
    <x v="8355"/>
    <x v="1"/>
    <x v="1"/>
    <x v="2"/>
    <x v="0"/>
    <x v="681"/>
  </r>
  <r>
    <x v="8357"/>
    <s v="Vincent"/>
    <x v="189"/>
    <x v="0"/>
    <x v="1"/>
    <x v="10"/>
    <x v="6"/>
    <x v="0"/>
    <x v="2"/>
    <x v="0"/>
    <x v="0"/>
    <x v="8356"/>
    <x v="1"/>
    <x v="1"/>
    <x v="2"/>
    <x v="2"/>
    <x v="242"/>
  </r>
  <r>
    <x v="8358"/>
    <s v="Sal"/>
    <x v="64"/>
    <x v="1"/>
    <x v="0"/>
    <x v="20"/>
    <x v="2"/>
    <x v="5351"/>
    <x v="0"/>
    <x v="0"/>
    <x v="1"/>
    <x v="8357"/>
    <x v="0"/>
    <x v="0"/>
    <x v="2"/>
    <x v="1"/>
    <x v="58"/>
  </r>
  <r>
    <x v="8359"/>
    <s v="Milne"/>
    <x v="67"/>
    <x v="1"/>
    <x v="0"/>
    <x v="32"/>
    <x v="5"/>
    <x v="0"/>
    <x v="1"/>
    <x v="1"/>
    <x v="0"/>
    <x v="8358"/>
    <x v="0"/>
    <x v="0"/>
    <x v="2"/>
    <x v="0"/>
    <x v="184"/>
  </r>
  <r>
    <x v="8360"/>
    <s v="Bazile"/>
    <x v="112"/>
    <x v="2"/>
    <x v="1"/>
    <x v="19"/>
    <x v="9"/>
    <x v="5352"/>
    <x v="2"/>
    <x v="1"/>
    <x v="0"/>
    <x v="8359"/>
    <x v="1"/>
    <x v="1"/>
    <x v="3"/>
    <x v="1"/>
    <x v="700"/>
  </r>
  <r>
    <x v="8361"/>
    <s v="Wardle"/>
    <x v="239"/>
    <x v="0"/>
    <x v="0"/>
    <x v="12"/>
    <x v="9"/>
    <x v="5353"/>
    <x v="2"/>
    <x v="1"/>
    <x v="1"/>
    <x v="8360"/>
    <x v="1"/>
    <x v="1"/>
    <x v="2"/>
    <x v="1"/>
    <x v="62"/>
  </r>
  <r>
    <x v="8362"/>
    <s v="Lilly"/>
    <x v="162"/>
    <x v="0"/>
    <x v="1"/>
    <x v="18"/>
    <x v="3"/>
    <x v="0"/>
    <x v="2"/>
    <x v="1"/>
    <x v="0"/>
    <x v="8361"/>
    <x v="1"/>
    <x v="1"/>
    <x v="2"/>
    <x v="1"/>
    <x v="480"/>
  </r>
  <r>
    <x v="8363"/>
    <s v="Aitken"/>
    <x v="186"/>
    <x v="2"/>
    <x v="1"/>
    <x v="38"/>
    <x v="1"/>
    <x v="5354"/>
    <x v="0"/>
    <x v="0"/>
    <x v="1"/>
    <x v="8362"/>
    <x v="0"/>
    <x v="0"/>
    <x v="4"/>
    <x v="1"/>
    <x v="55"/>
  </r>
  <r>
    <x v="8364"/>
    <s v="Enderby"/>
    <x v="401"/>
    <x v="1"/>
    <x v="0"/>
    <x v="13"/>
    <x v="7"/>
    <x v="5355"/>
    <x v="0"/>
    <x v="0"/>
    <x v="0"/>
    <x v="8363"/>
    <x v="0"/>
    <x v="0"/>
    <x v="2"/>
    <x v="2"/>
    <x v="654"/>
  </r>
  <r>
    <x v="8365"/>
    <s v="Chiu"/>
    <x v="4"/>
    <x v="0"/>
    <x v="1"/>
    <x v="8"/>
    <x v="1"/>
    <x v="5356"/>
    <x v="2"/>
    <x v="0"/>
    <x v="1"/>
    <x v="8364"/>
    <x v="1"/>
    <x v="1"/>
    <x v="2"/>
    <x v="3"/>
    <x v="14"/>
  </r>
  <r>
    <x v="8366"/>
    <s v="Ugorji"/>
    <x v="45"/>
    <x v="0"/>
    <x v="1"/>
    <x v="1"/>
    <x v="0"/>
    <x v="0"/>
    <x v="2"/>
    <x v="1"/>
    <x v="0"/>
    <x v="8365"/>
    <x v="1"/>
    <x v="1"/>
    <x v="3"/>
    <x v="1"/>
    <x v="439"/>
  </r>
  <r>
    <x v="8367"/>
    <s v="Sharpe"/>
    <x v="322"/>
    <x v="0"/>
    <x v="1"/>
    <x v="52"/>
    <x v="3"/>
    <x v="5357"/>
    <x v="2"/>
    <x v="0"/>
    <x v="0"/>
    <x v="8366"/>
    <x v="1"/>
    <x v="1"/>
    <x v="4"/>
    <x v="3"/>
    <x v="491"/>
  </r>
  <r>
    <x v="8368"/>
    <s v="Houghton"/>
    <x v="95"/>
    <x v="2"/>
    <x v="0"/>
    <x v="10"/>
    <x v="3"/>
    <x v="5358"/>
    <x v="0"/>
    <x v="0"/>
    <x v="1"/>
    <x v="8367"/>
    <x v="0"/>
    <x v="0"/>
    <x v="2"/>
    <x v="1"/>
    <x v="651"/>
  </r>
  <r>
    <x v="8369"/>
    <s v="Konovalova"/>
    <x v="9"/>
    <x v="2"/>
    <x v="1"/>
    <x v="24"/>
    <x v="1"/>
    <x v="5359"/>
    <x v="2"/>
    <x v="0"/>
    <x v="0"/>
    <x v="8368"/>
    <x v="0"/>
    <x v="0"/>
    <x v="4"/>
    <x v="1"/>
    <x v="79"/>
  </r>
  <r>
    <x v="8370"/>
    <s v="Patel"/>
    <x v="303"/>
    <x v="0"/>
    <x v="1"/>
    <x v="15"/>
    <x v="6"/>
    <x v="5360"/>
    <x v="0"/>
    <x v="0"/>
    <x v="1"/>
    <x v="8369"/>
    <x v="1"/>
    <x v="1"/>
    <x v="4"/>
    <x v="3"/>
    <x v="466"/>
  </r>
  <r>
    <x v="8371"/>
    <s v="Ngozichukwuka"/>
    <x v="66"/>
    <x v="2"/>
    <x v="0"/>
    <x v="6"/>
    <x v="8"/>
    <x v="5361"/>
    <x v="0"/>
    <x v="1"/>
    <x v="1"/>
    <x v="8370"/>
    <x v="0"/>
    <x v="0"/>
    <x v="2"/>
    <x v="1"/>
    <x v="369"/>
  </r>
  <r>
    <x v="8372"/>
    <s v="Medland"/>
    <x v="4"/>
    <x v="2"/>
    <x v="1"/>
    <x v="4"/>
    <x v="0"/>
    <x v="5362"/>
    <x v="2"/>
    <x v="1"/>
    <x v="1"/>
    <x v="8371"/>
    <x v="1"/>
    <x v="1"/>
    <x v="2"/>
    <x v="2"/>
    <x v="606"/>
  </r>
  <r>
    <x v="8373"/>
    <s v="Padovano"/>
    <x v="111"/>
    <x v="1"/>
    <x v="1"/>
    <x v="6"/>
    <x v="4"/>
    <x v="0"/>
    <x v="2"/>
    <x v="1"/>
    <x v="1"/>
    <x v="8372"/>
    <x v="1"/>
    <x v="1"/>
    <x v="1"/>
    <x v="1"/>
    <x v="211"/>
  </r>
  <r>
    <x v="8374"/>
    <s v="Tsui"/>
    <x v="103"/>
    <x v="1"/>
    <x v="0"/>
    <x v="30"/>
    <x v="3"/>
    <x v="0"/>
    <x v="1"/>
    <x v="0"/>
    <x v="1"/>
    <x v="8373"/>
    <x v="0"/>
    <x v="0"/>
    <x v="1"/>
    <x v="0"/>
    <x v="608"/>
  </r>
  <r>
    <x v="8375"/>
    <s v="H?"/>
    <x v="345"/>
    <x v="2"/>
    <x v="0"/>
    <x v="16"/>
    <x v="3"/>
    <x v="5363"/>
    <x v="2"/>
    <x v="0"/>
    <x v="0"/>
    <x v="8374"/>
    <x v="1"/>
    <x v="1"/>
    <x v="0"/>
    <x v="1"/>
    <x v="93"/>
  </r>
  <r>
    <x v="8376"/>
    <s v="Denman"/>
    <x v="51"/>
    <x v="0"/>
    <x v="1"/>
    <x v="2"/>
    <x v="6"/>
    <x v="5364"/>
    <x v="0"/>
    <x v="0"/>
    <x v="1"/>
    <x v="8375"/>
    <x v="0"/>
    <x v="0"/>
    <x v="3"/>
    <x v="1"/>
    <x v="249"/>
  </r>
  <r>
    <x v="8377"/>
    <s v="Ratten"/>
    <x v="236"/>
    <x v="1"/>
    <x v="1"/>
    <x v="20"/>
    <x v="4"/>
    <x v="0"/>
    <x v="2"/>
    <x v="0"/>
    <x v="0"/>
    <x v="8376"/>
    <x v="1"/>
    <x v="1"/>
    <x v="1"/>
    <x v="0"/>
    <x v="599"/>
  </r>
  <r>
    <x v="8378"/>
    <s v="Baxter"/>
    <x v="55"/>
    <x v="2"/>
    <x v="0"/>
    <x v="24"/>
    <x v="5"/>
    <x v="5365"/>
    <x v="2"/>
    <x v="0"/>
    <x v="0"/>
    <x v="8377"/>
    <x v="0"/>
    <x v="0"/>
    <x v="0"/>
    <x v="0"/>
    <x v="143"/>
  </r>
  <r>
    <x v="8379"/>
    <s v="Norman"/>
    <x v="367"/>
    <x v="1"/>
    <x v="1"/>
    <x v="30"/>
    <x v="5"/>
    <x v="0"/>
    <x v="0"/>
    <x v="1"/>
    <x v="0"/>
    <x v="8378"/>
    <x v="0"/>
    <x v="0"/>
    <x v="2"/>
    <x v="3"/>
    <x v="470"/>
  </r>
  <r>
    <x v="8380"/>
    <s v="Shen"/>
    <x v="226"/>
    <x v="2"/>
    <x v="1"/>
    <x v="15"/>
    <x v="2"/>
    <x v="5366"/>
    <x v="2"/>
    <x v="0"/>
    <x v="0"/>
    <x v="8379"/>
    <x v="1"/>
    <x v="1"/>
    <x v="1"/>
    <x v="1"/>
    <x v="517"/>
  </r>
  <r>
    <x v="8381"/>
    <s v="Reilly"/>
    <x v="46"/>
    <x v="2"/>
    <x v="1"/>
    <x v="18"/>
    <x v="0"/>
    <x v="5367"/>
    <x v="2"/>
    <x v="0"/>
    <x v="1"/>
    <x v="8380"/>
    <x v="1"/>
    <x v="1"/>
    <x v="2"/>
    <x v="0"/>
    <x v="398"/>
  </r>
  <r>
    <x v="8382"/>
    <s v="Ifeanacho"/>
    <x v="277"/>
    <x v="1"/>
    <x v="1"/>
    <x v="11"/>
    <x v="6"/>
    <x v="0"/>
    <x v="2"/>
    <x v="0"/>
    <x v="0"/>
    <x v="8381"/>
    <x v="1"/>
    <x v="1"/>
    <x v="4"/>
    <x v="3"/>
    <x v="91"/>
  </r>
  <r>
    <x v="8383"/>
    <s v="Graham"/>
    <x v="78"/>
    <x v="0"/>
    <x v="0"/>
    <x v="18"/>
    <x v="8"/>
    <x v="5368"/>
    <x v="2"/>
    <x v="0"/>
    <x v="1"/>
    <x v="8382"/>
    <x v="1"/>
    <x v="1"/>
    <x v="3"/>
    <x v="0"/>
    <x v="441"/>
  </r>
  <r>
    <x v="8384"/>
    <s v="Lysaght"/>
    <x v="294"/>
    <x v="0"/>
    <x v="1"/>
    <x v="10"/>
    <x v="6"/>
    <x v="0"/>
    <x v="2"/>
    <x v="0"/>
    <x v="0"/>
    <x v="8383"/>
    <x v="1"/>
    <x v="1"/>
    <x v="4"/>
    <x v="3"/>
    <x v="216"/>
  </r>
  <r>
    <x v="8385"/>
    <s v="T'ang"/>
    <x v="97"/>
    <x v="0"/>
    <x v="0"/>
    <x v="46"/>
    <x v="4"/>
    <x v="5369"/>
    <x v="2"/>
    <x v="1"/>
    <x v="0"/>
    <x v="8384"/>
    <x v="1"/>
    <x v="1"/>
    <x v="4"/>
    <x v="3"/>
    <x v="710"/>
  </r>
  <r>
    <x v="8386"/>
    <s v="Abron"/>
    <x v="338"/>
    <x v="0"/>
    <x v="1"/>
    <x v="1"/>
    <x v="10"/>
    <x v="0"/>
    <x v="0"/>
    <x v="0"/>
    <x v="1"/>
    <x v="8385"/>
    <x v="1"/>
    <x v="1"/>
    <x v="2"/>
    <x v="1"/>
    <x v="748"/>
  </r>
  <r>
    <x v="8387"/>
    <s v="Chimaraoke"/>
    <x v="3"/>
    <x v="0"/>
    <x v="1"/>
    <x v="4"/>
    <x v="2"/>
    <x v="5370"/>
    <x v="0"/>
    <x v="0"/>
    <x v="1"/>
    <x v="8386"/>
    <x v="1"/>
    <x v="1"/>
    <x v="0"/>
    <x v="0"/>
    <x v="473"/>
  </r>
  <r>
    <x v="8388"/>
    <s v="Y?an"/>
    <x v="169"/>
    <x v="0"/>
    <x v="0"/>
    <x v="47"/>
    <x v="4"/>
    <x v="0"/>
    <x v="0"/>
    <x v="0"/>
    <x v="1"/>
    <x v="8387"/>
    <x v="0"/>
    <x v="0"/>
    <x v="2"/>
    <x v="1"/>
    <x v="740"/>
  </r>
  <r>
    <x v="8389"/>
    <s v="Sergeyeva"/>
    <x v="334"/>
    <x v="1"/>
    <x v="1"/>
    <x v="11"/>
    <x v="5"/>
    <x v="0"/>
    <x v="2"/>
    <x v="0"/>
    <x v="1"/>
    <x v="8388"/>
    <x v="1"/>
    <x v="1"/>
    <x v="0"/>
    <x v="1"/>
    <x v="463"/>
  </r>
  <r>
    <x v="8390"/>
    <s v="Ma"/>
    <x v="42"/>
    <x v="0"/>
    <x v="0"/>
    <x v="36"/>
    <x v="10"/>
    <x v="5371"/>
    <x v="2"/>
    <x v="1"/>
    <x v="0"/>
    <x v="8389"/>
    <x v="0"/>
    <x v="0"/>
    <x v="2"/>
    <x v="2"/>
    <x v="303"/>
  </r>
  <r>
    <x v="8391"/>
    <s v="Obiajulu"/>
    <x v="0"/>
    <x v="2"/>
    <x v="1"/>
    <x v="16"/>
    <x v="7"/>
    <x v="5372"/>
    <x v="0"/>
    <x v="0"/>
    <x v="0"/>
    <x v="8390"/>
    <x v="1"/>
    <x v="1"/>
    <x v="3"/>
    <x v="2"/>
    <x v="626"/>
  </r>
  <r>
    <x v="8392"/>
    <s v="Belcher"/>
    <x v="178"/>
    <x v="2"/>
    <x v="1"/>
    <x v="15"/>
    <x v="6"/>
    <x v="5373"/>
    <x v="0"/>
    <x v="0"/>
    <x v="1"/>
    <x v="8391"/>
    <x v="0"/>
    <x v="0"/>
    <x v="0"/>
    <x v="0"/>
    <x v="68"/>
  </r>
  <r>
    <x v="8393"/>
    <s v="K?"/>
    <x v="86"/>
    <x v="2"/>
    <x v="1"/>
    <x v="52"/>
    <x v="9"/>
    <x v="5374"/>
    <x v="0"/>
    <x v="0"/>
    <x v="1"/>
    <x v="8392"/>
    <x v="0"/>
    <x v="0"/>
    <x v="2"/>
    <x v="1"/>
    <x v="187"/>
  </r>
  <r>
    <x v="8394"/>
    <s v="Brown"/>
    <x v="272"/>
    <x v="0"/>
    <x v="1"/>
    <x v="58"/>
    <x v="7"/>
    <x v="5375"/>
    <x v="0"/>
    <x v="0"/>
    <x v="0"/>
    <x v="8393"/>
    <x v="1"/>
    <x v="1"/>
    <x v="1"/>
    <x v="2"/>
    <x v="713"/>
  </r>
  <r>
    <x v="8395"/>
    <s v="Abernathy"/>
    <x v="243"/>
    <x v="0"/>
    <x v="0"/>
    <x v="33"/>
    <x v="10"/>
    <x v="5376"/>
    <x v="0"/>
    <x v="0"/>
    <x v="1"/>
    <x v="8394"/>
    <x v="1"/>
    <x v="1"/>
    <x v="2"/>
    <x v="1"/>
    <x v="62"/>
  </r>
  <r>
    <x v="8396"/>
    <s v="Pape"/>
    <x v="289"/>
    <x v="0"/>
    <x v="0"/>
    <x v="36"/>
    <x v="4"/>
    <x v="5377"/>
    <x v="1"/>
    <x v="0"/>
    <x v="1"/>
    <x v="8395"/>
    <x v="0"/>
    <x v="0"/>
    <x v="2"/>
    <x v="2"/>
    <x v="533"/>
  </r>
  <r>
    <x v="8397"/>
    <s v="Tao"/>
    <x v="221"/>
    <x v="2"/>
    <x v="1"/>
    <x v="6"/>
    <x v="5"/>
    <x v="5378"/>
    <x v="0"/>
    <x v="1"/>
    <x v="0"/>
    <x v="8396"/>
    <x v="0"/>
    <x v="0"/>
    <x v="3"/>
    <x v="2"/>
    <x v="572"/>
  </r>
  <r>
    <x v="8398"/>
    <s v="Ma"/>
    <x v="168"/>
    <x v="2"/>
    <x v="0"/>
    <x v="13"/>
    <x v="3"/>
    <x v="5379"/>
    <x v="2"/>
    <x v="0"/>
    <x v="1"/>
    <x v="8397"/>
    <x v="0"/>
    <x v="0"/>
    <x v="4"/>
    <x v="2"/>
    <x v="690"/>
  </r>
  <r>
    <x v="8399"/>
    <s v="Earle"/>
    <x v="76"/>
    <x v="0"/>
    <x v="0"/>
    <x v="10"/>
    <x v="2"/>
    <x v="0"/>
    <x v="2"/>
    <x v="1"/>
    <x v="0"/>
    <x v="8398"/>
    <x v="1"/>
    <x v="1"/>
    <x v="2"/>
    <x v="2"/>
    <x v="26"/>
  </r>
  <r>
    <x v="8400"/>
    <s v="Kazantsev"/>
    <x v="43"/>
    <x v="0"/>
    <x v="1"/>
    <x v="2"/>
    <x v="2"/>
    <x v="5380"/>
    <x v="2"/>
    <x v="0"/>
    <x v="1"/>
    <x v="8399"/>
    <x v="1"/>
    <x v="1"/>
    <x v="1"/>
    <x v="2"/>
    <x v="524"/>
  </r>
  <r>
    <x v="8401"/>
    <s v="Uspenskaya"/>
    <x v="125"/>
    <x v="1"/>
    <x v="1"/>
    <x v="14"/>
    <x v="1"/>
    <x v="0"/>
    <x v="2"/>
    <x v="0"/>
    <x v="0"/>
    <x v="8400"/>
    <x v="0"/>
    <x v="0"/>
    <x v="3"/>
    <x v="3"/>
    <x v="357"/>
  </r>
  <r>
    <x v="8402"/>
    <s v="Coombes"/>
    <x v="13"/>
    <x v="2"/>
    <x v="1"/>
    <x v="18"/>
    <x v="5"/>
    <x v="5381"/>
    <x v="0"/>
    <x v="1"/>
    <x v="1"/>
    <x v="8401"/>
    <x v="0"/>
    <x v="0"/>
    <x v="4"/>
    <x v="1"/>
    <x v="271"/>
  </r>
  <r>
    <x v="8403"/>
    <s v="Hopman"/>
    <x v="323"/>
    <x v="0"/>
    <x v="0"/>
    <x v="34"/>
    <x v="4"/>
    <x v="0"/>
    <x v="2"/>
    <x v="1"/>
    <x v="0"/>
    <x v="8402"/>
    <x v="1"/>
    <x v="1"/>
    <x v="3"/>
    <x v="3"/>
    <x v="310"/>
  </r>
  <r>
    <x v="8404"/>
    <s v="McKay"/>
    <x v="129"/>
    <x v="2"/>
    <x v="0"/>
    <x v="40"/>
    <x v="8"/>
    <x v="5382"/>
    <x v="2"/>
    <x v="0"/>
    <x v="0"/>
    <x v="8403"/>
    <x v="1"/>
    <x v="1"/>
    <x v="4"/>
    <x v="0"/>
    <x v="328"/>
  </r>
  <r>
    <x v="8405"/>
    <s v="Milanesi"/>
    <x v="202"/>
    <x v="0"/>
    <x v="1"/>
    <x v="20"/>
    <x v="6"/>
    <x v="0"/>
    <x v="2"/>
    <x v="0"/>
    <x v="1"/>
    <x v="8404"/>
    <x v="1"/>
    <x v="1"/>
    <x v="2"/>
    <x v="3"/>
    <x v="713"/>
  </r>
  <r>
    <x v="8406"/>
    <s v="Chineze"/>
    <x v="245"/>
    <x v="1"/>
    <x v="1"/>
    <x v="28"/>
    <x v="8"/>
    <x v="5383"/>
    <x v="0"/>
    <x v="1"/>
    <x v="0"/>
    <x v="8405"/>
    <x v="1"/>
    <x v="1"/>
    <x v="0"/>
    <x v="0"/>
    <x v="622"/>
  </r>
  <r>
    <x v="8407"/>
    <s v="Dawson"/>
    <x v="18"/>
    <x v="0"/>
    <x v="1"/>
    <x v="34"/>
    <x v="0"/>
    <x v="0"/>
    <x v="0"/>
    <x v="1"/>
    <x v="1"/>
    <x v="8406"/>
    <x v="1"/>
    <x v="1"/>
    <x v="4"/>
    <x v="2"/>
    <x v="73"/>
  </r>
  <r>
    <x v="8408"/>
    <s v="Shih"/>
    <x v="44"/>
    <x v="2"/>
    <x v="1"/>
    <x v="18"/>
    <x v="4"/>
    <x v="5384"/>
    <x v="2"/>
    <x v="0"/>
    <x v="1"/>
    <x v="8407"/>
    <x v="1"/>
    <x v="1"/>
    <x v="0"/>
    <x v="0"/>
    <x v="414"/>
  </r>
  <r>
    <x v="8409"/>
    <s v="Hughes"/>
    <x v="213"/>
    <x v="1"/>
    <x v="1"/>
    <x v="16"/>
    <x v="9"/>
    <x v="5385"/>
    <x v="0"/>
    <x v="0"/>
    <x v="0"/>
    <x v="8408"/>
    <x v="1"/>
    <x v="1"/>
    <x v="3"/>
    <x v="0"/>
    <x v="379"/>
  </r>
  <r>
    <x v="8410"/>
    <s v="Clark"/>
    <x v="334"/>
    <x v="0"/>
    <x v="0"/>
    <x v="17"/>
    <x v="9"/>
    <x v="0"/>
    <x v="0"/>
    <x v="0"/>
    <x v="1"/>
    <x v="8409"/>
    <x v="1"/>
    <x v="1"/>
    <x v="0"/>
    <x v="0"/>
    <x v="660"/>
  </r>
  <r>
    <x v="8411"/>
    <s v="Chukwuhaenye"/>
    <x v="0"/>
    <x v="1"/>
    <x v="0"/>
    <x v="27"/>
    <x v="3"/>
    <x v="0"/>
    <x v="2"/>
    <x v="0"/>
    <x v="0"/>
    <x v="8410"/>
    <x v="1"/>
    <x v="1"/>
    <x v="4"/>
    <x v="3"/>
    <x v="134"/>
  </r>
  <r>
    <x v="8412"/>
    <s v="Wall"/>
    <x v="3"/>
    <x v="0"/>
    <x v="1"/>
    <x v="32"/>
    <x v="9"/>
    <x v="5386"/>
    <x v="0"/>
    <x v="0"/>
    <x v="1"/>
    <x v="8411"/>
    <x v="0"/>
    <x v="0"/>
    <x v="3"/>
    <x v="0"/>
    <x v="747"/>
  </r>
  <r>
    <x v="8413"/>
    <s v="Howell"/>
    <x v="213"/>
    <x v="1"/>
    <x v="1"/>
    <x v="18"/>
    <x v="3"/>
    <x v="0"/>
    <x v="2"/>
    <x v="1"/>
    <x v="1"/>
    <x v="8412"/>
    <x v="1"/>
    <x v="1"/>
    <x v="1"/>
    <x v="0"/>
    <x v="381"/>
  </r>
  <r>
    <x v="8414"/>
    <s v="Lo"/>
    <x v="330"/>
    <x v="2"/>
    <x v="0"/>
    <x v="6"/>
    <x v="5"/>
    <x v="5387"/>
    <x v="2"/>
    <x v="0"/>
    <x v="0"/>
    <x v="8413"/>
    <x v="1"/>
    <x v="1"/>
    <x v="0"/>
    <x v="0"/>
    <x v="290"/>
  </r>
  <r>
    <x v="8415"/>
    <s v="Lazarev"/>
    <x v="295"/>
    <x v="1"/>
    <x v="1"/>
    <x v="16"/>
    <x v="6"/>
    <x v="5388"/>
    <x v="0"/>
    <x v="1"/>
    <x v="0"/>
    <x v="8414"/>
    <x v="1"/>
    <x v="1"/>
    <x v="2"/>
    <x v="1"/>
    <x v="609"/>
  </r>
  <r>
    <x v="8416"/>
    <s v="Lowe"/>
    <x v="10"/>
    <x v="2"/>
    <x v="1"/>
    <x v="15"/>
    <x v="0"/>
    <x v="5389"/>
    <x v="0"/>
    <x v="1"/>
    <x v="0"/>
    <x v="8415"/>
    <x v="1"/>
    <x v="1"/>
    <x v="2"/>
    <x v="3"/>
    <x v="338"/>
  </r>
  <r>
    <x v="8417"/>
    <s v="Folliero"/>
    <x v="221"/>
    <x v="0"/>
    <x v="0"/>
    <x v="28"/>
    <x v="8"/>
    <x v="0"/>
    <x v="2"/>
    <x v="0"/>
    <x v="1"/>
    <x v="8416"/>
    <x v="1"/>
    <x v="1"/>
    <x v="2"/>
    <x v="0"/>
    <x v="118"/>
  </r>
  <r>
    <x v="8418"/>
    <s v="Han"/>
    <x v="133"/>
    <x v="2"/>
    <x v="0"/>
    <x v="2"/>
    <x v="0"/>
    <x v="5390"/>
    <x v="2"/>
    <x v="0"/>
    <x v="1"/>
    <x v="8417"/>
    <x v="1"/>
    <x v="1"/>
    <x v="1"/>
    <x v="2"/>
    <x v="50"/>
  </r>
  <r>
    <x v="8419"/>
    <s v="Holloway"/>
    <x v="360"/>
    <x v="2"/>
    <x v="0"/>
    <x v="28"/>
    <x v="5"/>
    <x v="5391"/>
    <x v="0"/>
    <x v="1"/>
    <x v="0"/>
    <x v="8418"/>
    <x v="1"/>
    <x v="1"/>
    <x v="2"/>
    <x v="1"/>
    <x v="4"/>
  </r>
  <r>
    <x v="8420"/>
    <s v="Pai"/>
    <x v="22"/>
    <x v="1"/>
    <x v="1"/>
    <x v="6"/>
    <x v="9"/>
    <x v="0"/>
    <x v="0"/>
    <x v="0"/>
    <x v="0"/>
    <x v="8419"/>
    <x v="1"/>
    <x v="1"/>
    <x v="2"/>
    <x v="0"/>
    <x v="442"/>
  </r>
  <r>
    <x v="8421"/>
    <s v="Trejo"/>
    <x v="185"/>
    <x v="0"/>
    <x v="1"/>
    <x v="3"/>
    <x v="5"/>
    <x v="5392"/>
    <x v="0"/>
    <x v="0"/>
    <x v="1"/>
    <x v="8420"/>
    <x v="1"/>
    <x v="1"/>
    <x v="0"/>
    <x v="3"/>
    <x v="91"/>
  </r>
  <r>
    <x v="8422"/>
    <s v="Johnston"/>
    <x v="303"/>
    <x v="1"/>
    <x v="0"/>
    <x v="37"/>
    <x v="8"/>
    <x v="5393"/>
    <x v="0"/>
    <x v="1"/>
    <x v="1"/>
    <x v="8421"/>
    <x v="0"/>
    <x v="0"/>
    <x v="3"/>
    <x v="3"/>
    <x v="151"/>
  </r>
  <r>
    <x v="8423"/>
    <s v="Macknight"/>
    <x v="355"/>
    <x v="1"/>
    <x v="1"/>
    <x v="4"/>
    <x v="4"/>
    <x v="0"/>
    <x v="0"/>
    <x v="1"/>
    <x v="1"/>
    <x v="8422"/>
    <x v="0"/>
    <x v="0"/>
    <x v="2"/>
    <x v="0"/>
    <x v="74"/>
  </r>
  <r>
    <x v="8424"/>
    <s v="Lo"/>
    <x v="249"/>
    <x v="0"/>
    <x v="1"/>
    <x v="28"/>
    <x v="0"/>
    <x v="5394"/>
    <x v="0"/>
    <x v="0"/>
    <x v="0"/>
    <x v="8423"/>
    <x v="0"/>
    <x v="0"/>
    <x v="2"/>
    <x v="3"/>
    <x v="45"/>
  </r>
  <r>
    <x v="8425"/>
    <s v="Glossop"/>
    <x v="294"/>
    <x v="0"/>
    <x v="1"/>
    <x v="6"/>
    <x v="9"/>
    <x v="5395"/>
    <x v="0"/>
    <x v="0"/>
    <x v="0"/>
    <x v="8424"/>
    <x v="1"/>
    <x v="1"/>
    <x v="2"/>
    <x v="3"/>
    <x v="243"/>
  </r>
  <r>
    <x v="8426"/>
    <s v="Bishop"/>
    <x v="144"/>
    <x v="0"/>
    <x v="1"/>
    <x v="28"/>
    <x v="1"/>
    <x v="0"/>
    <x v="2"/>
    <x v="1"/>
    <x v="1"/>
    <x v="8425"/>
    <x v="1"/>
    <x v="1"/>
    <x v="3"/>
    <x v="0"/>
    <x v="544"/>
  </r>
  <r>
    <x v="8427"/>
    <s v="Yefremova"/>
    <x v="264"/>
    <x v="0"/>
    <x v="0"/>
    <x v="20"/>
    <x v="10"/>
    <x v="5396"/>
    <x v="2"/>
    <x v="0"/>
    <x v="1"/>
    <x v="8426"/>
    <x v="0"/>
    <x v="0"/>
    <x v="1"/>
    <x v="3"/>
    <x v="138"/>
  </r>
  <r>
    <x v="8428"/>
    <s v="Obialo"/>
    <x v="252"/>
    <x v="2"/>
    <x v="0"/>
    <x v="18"/>
    <x v="0"/>
    <x v="5397"/>
    <x v="2"/>
    <x v="0"/>
    <x v="0"/>
    <x v="8427"/>
    <x v="1"/>
    <x v="1"/>
    <x v="3"/>
    <x v="2"/>
    <x v="135"/>
  </r>
  <r>
    <x v="8429"/>
    <s v="Nkemjika"/>
    <x v="4"/>
    <x v="2"/>
    <x v="1"/>
    <x v="34"/>
    <x v="0"/>
    <x v="5398"/>
    <x v="2"/>
    <x v="0"/>
    <x v="0"/>
    <x v="8428"/>
    <x v="1"/>
    <x v="1"/>
    <x v="4"/>
    <x v="3"/>
    <x v="492"/>
  </r>
  <r>
    <x v="8430"/>
    <s v="Trevisani"/>
    <x v="303"/>
    <x v="0"/>
    <x v="0"/>
    <x v="16"/>
    <x v="3"/>
    <x v="5399"/>
    <x v="0"/>
    <x v="0"/>
    <x v="0"/>
    <x v="8429"/>
    <x v="1"/>
    <x v="1"/>
    <x v="2"/>
    <x v="0"/>
    <x v="521"/>
  </r>
  <r>
    <x v="8431"/>
    <s v="Parkes"/>
    <x v="103"/>
    <x v="2"/>
    <x v="1"/>
    <x v="19"/>
    <x v="2"/>
    <x v="5400"/>
    <x v="0"/>
    <x v="0"/>
    <x v="0"/>
    <x v="8430"/>
    <x v="1"/>
    <x v="1"/>
    <x v="2"/>
    <x v="2"/>
    <x v="377"/>
  </r>
  <r>
    <x v="8432"/>
    <s v="Seleznyov"/>
    <x v="98"/>
    <x v="0"/>
    <x v="1"/>
    <x v="40"/>
    <x v="5"/>
    <x v="5401"/>
    <x v="0"/>
    <x v="1"/>
    <x v="0"/>
    <x v="8431"/>
    <x v="0"/>
    <x v="0"/>
    <x v="0"/>
    <x v="3"/>
    <x v="422"/>
  </r>
  <r>
    <x v="8433"/>
    <s v="Naylor"/>
    <x v="251"/>
    <x v="0"/>
    <x v="0"/>
    <x v="1"/>
    <x v="8"/>
    <x v="5402"/>
    <x v="0"/>
    <x v="1"/>
    <x v="0"/>
    <x v="8432"/>
    <x v="1"/>
    <x v="1"/>
    <x v="4"/>
    <x v="3"/>
    <x v="50"/>
  </r>
  <r>
    <x v="8434"/>
    <s v="Forbes"/>
    <x v="140"/>
    <x v="2"/>
    <x v="1"/>
    <x v="1"/>
    <x v="3"/>
    <x v="5403"/>
    <x v="0"/>
    <x v="1"/>
    <x v="0"/>
    <x v="8433"/>
    <x v="0"/>
    <x v="0"/>
    <x v="0"/>
    <x v="0"/>
    <x v="158"/>
  </r>
  <r>
    <x v="8435"/>
    <s v="Douglas"/>
    <x v="276"/>
    <x v="0"/>
    <x v="0"/>
    <x v="3"/>
    <x v="6"/>
    <x v="5404"/>
    <x v="0"/>
    <x v="0"/>
    <x v="0"/>
    <x v="8434"/>
    <x v="0"/>
    <x v="0"/>
    <x v="1"/>
    <x v="1"/>
    <x v="123"/>
  </r>
  <r>
    <x v="8436"/>
    <s v="Nwankwo"/>
    <x v="41"/>
    <x v="1"/>
    <x v="1"/>
    <x v="20"/>
    <x v="3"/>
    <x v="0"/>
    <x v="2"/>
    <x v="1"/>
    <x v="1"/>
    <x v="8435"/>
    <x v="1"/>
    <x v="1"/>
    <x v="4"/>
    <x v="0"/>
    <x v="305"/>
  </r>
  <r>
    <x v="8437"/>
    <s v="Myers"/>
    <x v="382"/>
    <x v="0"/>
    <x v="1"/>
    <x v="6"/>
    <x v="9"/>
    <x v="0"/>
    <x v="2"/>
    <x v="1"/>
    <x v="1"/>
    <x v="8436"/>
    <x v="1"/>
    <x v="1"/>
    <x v="3"/>
    <x v="2"/>
    <x v="557"/>
  </r>
  <r>
    <x v="8438"/>
    <s v="Rogova"/>
    <x v="193"/>
    <x v="2"/>
    <x v="0"/>
    <x v="36"/>
    <x v="3"/>
    <x v="5405"/>
    <x v="0"/>
    <x v="0"/>
    <x v="0"/>
    <x v="8437"/>
    <x v="0"/>
    <x v="0"/>
    <x v="2"/>
    <x v="3"/>
    <x v="618"/>
  </r>
  <r>
    <x v="8439"/>
    <s v="Hsing"/>
    <x v="94"/>
    <x v="0"/>
    <x v="1"/>
    <x v="32"/>
    <x v="0"/>
    <x v="5406"/>
    <x v="0"/>
    <x v="0"/>
    <x v="0"/>
    <x v="8438"/>
    <x v="1"/>
    <x v="1"/>
    <x v="4"/>
    <x v="0"/>
    <x v="539"/>
  </r>
  <r>
    <x v="8440"/>
    <s v="Giordano"/>
    <x v="118"/>
    <x v="1"/>
    <x v="0"/>
    <x v="19"/>
    <x v="2"/>
    <x v="5407"/>
    <x v="0"/>
    <x v="0"/>
    <x v="0"/>
    <x v="8439"/>
    <x v="1"/>
    <x v="1"/>
    <x v="3"/>
    <x v="1"/>
    <x v="82"/>
  </r>
  <r>
    <x v="8441"/>
    <s v="Okwukwe"/>
    <x v="311"/>
    <x v="0"/>
    <x v="0"/>
    <x v="51"/>
    <x v="8"/>
    <x v="0"/>
    <x v="2"/>
    <x v="1"/>
    <x v="1"/>
    <x v="8440"/>
    <x v="1"/>
    <x v="1"/>
    <x v="2"/>
    <x v="1"/>
    <x v="92"/>
  </r>
  <r>
    <x v="8442"/>
    <s v="Chalmers"/>
    <x v="287"/>
    <x v="0"/>
    <x v="0"/>
    <x v="10"/>
    <x v="4"/>
    <x v="0"/>
    <x v="2"/>
    <x v="1"/>
    <x v="1"/>
    <x v="8441"/>
    <x v="1"/>
    <x v="1"/>
    <x v="3"/>
    <x v="2"/>
    <x v="670"/>
  </r>
  <r>
    <x v="8443"/>
    <s v="Chiazagomekpere"/>
    <x v="0"/>
    <x v="2"/>
    <x v="1"/>
    <x v="51"/>
    <x v="8"/>
    <x v="5408"/>
    <x v="0"/>
    <x v="0"/>
    <x v="0"/>
    <x v="8442"/>
    <x v="1"/>
    <x v="1"/>
    <x v="1"/>
    <x v="3"/>
    <x v="764"/>
  </r>
  <r>
    <x v="8444"/>
    <s v="Evseyev"/>
    <x v="333"/>
    <x v="0"/>
    <x v="0"/>
    <x v="53"/>
    <x v="6"/>
    <x v="0"/>
    <x v="2"/>
    <x v="0"/>
    <x v="0"/>
    <x v="8443"/>
    <x v="1"/>
    <x v="1"/>
    <x v="3"/>
    <x v="3"/>
    <x v="702"/>
  </r>
  <r>
    <x v="8445"/>
    <s v="Parry-Okeden"/>
    <x v="133"/>
    <x v="0"/>
    <x v="0"/>
    <x v="28"/>
    <x v="3"/>
    <x v="0"/>
    <x v="2"/>
    <x v="0"/>
    <x v="1"/>
    <x v="8444"/>
    <x v="1"/>
    <x v="1"/>
    <x v="3"/>
    <x v="0"/>
    <x v="293"/>
  </r>
  <r>
    <x v="8446"/>
    <s v="Picot"/>
    <x v="121"/>
    <x v="0"/>
    <x v="0"/>
    <x v="19"/>
    <x v="5"/>
    <x v="0"/>
    <x v="2"/>
    <x v="0"/>
    <x v="1"/>
    <x v="8445"/>
    <x v="1"/>
    <x v="1"/>
    <x v="2"/>
    <x v="2"/>
    <x v="150"/>
  </r>
  <r>
    <x v="8447"/>
    <s v="Reid"/>
    <x v="274"/>
    <x v="1"/>
    <x v="0"/>
    <x v="19"/>
    <x v="8"/>
    <x v="5409"/>
    <x v="0"/>
    <x v="0"/>
    <x v="0"/>
    <x v="8446"/>
    <x v="1"/>
    <x v="1"/>
    <x v="4"/>
    <x v="3"/>
    <x v="357"/>
  </r>
  <r>
    <x v="8448"/>
    <s v="Ferri"/>
    <x v="285"/>
    <x v="0"/>
    <x v="1"/>
    <x v="23"/>
    <x v="1"/>
    <x v="5410"/>
    <x v="2"/>
    <x v="0"/>
    <x v="0"/>
    <x v="8447"/>
    <x v="0"/>
    <x v="0"/>
    <x v="2"/>
    <x v="0"/>
    <x v="375"/>
  </r>
  <r>
    <x v="8449"/>
    <s v="Genovesi"/>
    <x v="45"/>
    <x v="0"/>
    <x v="0"/>
    <x v="19"/>
    <x v="9"/>
    <x v="5411"/>
    <x v="0"/>
    <x v="1"/>
    <x v="0"/>
    <x v="8448"/>
    <x v="1"/>
    <x v="1"/>
    <x v="4"/>
    <x v="3"/>
    <x v="474"/>
  </r>
  <r>
    <x v="8450"/>
    <s v="Neumayer"/>
    <x v="136"/>
    <x v="2"/>
    <x v="0"/>
    <x v="4"/>
    <x v="8"/>
    <x v="5412"/>
    <x v="2"/>
    <x v="1"/>
    <x v="0"/>
    <x v="8449"/>
    <x v="1"/>
    <x v="1"/>
    <x v="4"/>
    <x v="3"/>
    <x v="526"/>
  </r>
  <r>
    <x v="8451"/>
    <s v="Murray"/>
    <x v="376"/>
    <x v="1"/>
    <x v="0"/>
    <x v="32"/>
    <x v="2"/>
    <x v="5413"/>
    <x v="0"/>
    <x v="0"/>
    <x v="0"/>
    <x v="8450"/>
    <x v="1"/>
    <x v="1"/>
    <x v="4"/>
    <x v="1"/>
    <x v="244"/>
  </r>
  <r>
    <x v="8452"/>
    <s v="Tien"/>
    <x v="199"/>
    <x v="1"/>
    <x v="0"/>
    <x v="17"/>
    <x v="1"/>
    <x v="0"/>
    <x v="1"/>
    <x v="0"/>
    <x v="0"/>
    <x v="8451"/>
    <x v="0"/>
    <x v="0"/>
    <x v="3"/>
    <x v="3"/>
    <x v="572"/>
  </r>
  <r>
    <x v="8453"/>
    <s v="Parkes"/>
    <x v="162"/>
    <x v="0"/>
    <x v="0"/>
    <x v="1"/>
    <x v="9"/>
    <x v="5414"/>
    <x v="0"/>
    <x v="0"/>
    <x v="1"/>
    <x v="8452"/>
    <x v="0"/>
    <x v="0"/>
    <x v="3"/>
    <x v="0"/>
    <x v="613"/>
  </r>
  <r>
    <x v="8454"/>
    <s v="Yip"/>
    <x v="2"/>
    <x v="0"/>
    <x v="0"/>
    <x v="12"/>
    <x v="5"/>
    <x v="0"/>
    <x v="2"/>
    <x v="0"/>
    <x v="0"/>
    <x v="8453"/>
    <x v="1"/>
    <x v="1"/>
    <x v="2"/>
    <x v="3"/>
    <x v="412"/>
  </r>
  <r>
    <x v="8455"/>
    <s v="Ingle"/>
    <x v="349"/>
    <x v="0"/>
    <x v="0"/>
    <x v="47"/>
    <x v="5"/>
    <x v="0"/>
    <x v="2"/>
    <x v="0"/>
    <x v="0"/>
    <x v="8454"/>
    <x v="1"/>
    <x v="1"/>
    <x v="1"/>
    <x v="1"/>
    <x v="277"/>
  </r>
  <r>
    <x v="8456"/>
    <s v="Chidubem"/>
    <x v="146"/>
    <x v="0"/>
    <x v="1"/>
    <x v="24"/>
    <x v="9"/>
    <x v="5415"/>
    <x v="0"/>
    <x v="0"/>
    <x v="1"/>
    <x v="8455"/>
    <x v="1"/>
    <x v="1"/>
    <x v="0"/>
    <x v="3"/>
    <x v="147"/>
  </r>
  <r>
    <x v="8457"/>
    <s v="Lu"/>
    <x v="357"/>
    <x v="0"/>
    <x v="1"/>
    <x v="15"/>
    <x v="2"/>
    <x v="0"/>
    <x v="2"/>
    <x v="1"/>
    <x v="1"/>
    <x v="8456"/>
    <x v="1"/>
    <x v="1"/>
    <x v="2"/>
    <x v="3"/>
    <x v="66"/>
  </r>
  <r>
    <x v="8458"/>
    <s v="Vorobyova"/>
    <x v="4"/>
    <x v="0"/>
    <x v="0"/>
    <x v="60"/>
    <x v="4"/>
    <x v="0"/>
    <x v="2"/>
    <x v="0"/>
    <x v="0"/>
    <x v="8457"/>
    <x v="1"/>
    <x v="1"/>
    <x v="1"/>
    <x v="3"/>
    <x v="457"/>
  </r>
  <r>
    <x v="8459"/>
    <s v="Chiedozie"/>
    <x v="362"/>
    <x v="1"/>
    <x v="1"/>
    <x v="51"/>
    <x v="3"/>
    <x v="0"/>
    <x v="2"/>
    <x v="0"/>
    <x v="0"/>
    <x v="8458"/>
    <x v="1"/>
    <x v="1"/>
    <x v="2"/>
    <x v="3"/>
    <x v="528"/>
  </r>
  <r>
    <x v="8460"/>
    <s v="Napolitani"/>
    <x v="123"/>
    <x v="2"/>
    <x v="0"/>
    <x v="34"/>
    <x v="8"/>
    <x v="5416"/>
    <x v="1"/>
    <x v="1"/>
    <x v="0"/>
    <x v="8459"/>
    <x v="0"/>
    <x v="0"/>
    <x v="3"/>
    <x v="0"/>
    <x v="288"/>
  </r>
  <r>
    <x v="8461"/>
    <s v="Coffey"/>
    <x v="107"/>
    <x v="0"/>
    <x v="0"/>
    <x v="4"/>
    <x v="3"/>
    <x v="0"/>
    <x v="0"/>
    <x v="0"/>
    <x v="1"/>
    <x v="8460"/>
    <x v="1"/>
    <x v="1"/>
    <x v="1"/>
    <x v="2"/>
    <x v="148"/>
  </r>
  <r>
    <x v="8462"/>
    <s v="Chigbogu"/>
    <x v="394"/>
    <x v="0"/>
    <x v="1"/>
    <x v="49"/>
    <x v="1"/>
    <x v="5417"/>
    <x v="0"/>
    <x v="0"/>
    <x v="0"/>
    <x v="8461"/>
    <x v="1"/>
    <x v="1"/>
    <x v="1"/>
    <x v="1"/>
    <x v="617"/>
  </r>
  <r>
    <x v="8463"/>
    <s v="Akabueze"/>
    <x v="296"/>
    <x v="1"/>
    <x v="1"/>
    <x v="23"/>
    <x v="0"/>
    <x v="0"/>
    <x v="0"/>
    <x v="0"/>
    <x v="1"/>
    <x v="8462"/>
    <x v="0"/>
    <x v="0"/>
    <x v="0"/>
    <x v="0"/>
    <x v="533"/>
  </r>
  <r>
    <x v="8464"/>
    <s v="Istomin"/>
    <x v="4"/>
    <x v="0"/>
    <x v="0"/>
    <x v="10"/>
    <x v="4"/>
    <x v="5418"/>
    <x v="2"/>
    <x v="0"/>
    <x v="0"/>
    <x v="8463"/>
    <x v="1"/>
    <x v="1"/>
    <x v="3"/>
    <x v="0"/>
    <x v="320"/>
  </r>
  <r>
    <x v="8465"/>
    <s v="Ndubueze"/>
    <x v="287"/>
    <x v="0"/>
    <x v="0"/>
    <x v="20"/>
    <x v="0"/>
    <x v="5419"/>
    <x v="0"/>
    <x v="0"/>
    <x v="1"/>
    <x v="8464"/>
    <x v="0"/>
    <x v="0"/>
    <x v="4"/>
    <x v="2"/>
    <x v="617"/>
  </r>
  <r>
    <x v="8466"/>
    <s v="Toscani"/>
    <x v="225"/>
    <x v="0"/>
    <x v="1"/>
    <x v="18"/>
    <x v="9"/>
    <x v="5420"/>
    <x v="0"/>
    <x v="1"/>
    <x v="1"/>
    <x v="8465"/>
    <x v="1"/>
    <x v="1"/>
    <x v="3"/>
    <x v="3"/>
    <x v="21"/>
  </r>
  <r>
    <x v="8467"/>
    <s v="Ross"/>
    <x v="241"/>
    <x v="1"/>
    <x v="1"/>
    <x v="46"/>
    <x v="6"/>
    <x v="0"/>
    <x v="2"/>
    <x v="0"/>
    <x v="0"/>
    <x v="8466"/>
    <x v="1"/>
    <x v="1"/>
    <x v="3"/>
    <x v="2"/>
    <x v="751"/>
  </r>
  <r>
    <x v="8468"/>
    <s v="Fernando"/>
    <x v="71"/>
    <x v="1"/>
    <x v="0"/>
    <x v="7"/>
    <x v="8"/>
    <x v="5421"/>
    <x v="2"/>
    <x v="0"/>
    <x v="1"/>
    <x v="8467"/>
    <x v="1"/>
    <x v="1"/>
    <x v="0"/>
    <x v="2"/>
    <x v="686"/>
  </r>
  <r>
    <x v="8469"/>
    <s v="McClaran"/>
    <x v="308"/>
    <x v="0"/>
    <x v="1"/>
    <x v="60"/>
    <x v="8"/>
    <x v="5422"/>
    <x v="2"/>
    <x v="0"/>
    <x v="0"/>
    <x v="8468"/>
    <x v="1"/>
    <x v="1"/>
    <x v="0"/>
    <x v="0"/>
    <x v="280"/>
  </r>
  <r>
    <x v="8470"/>
    <s v="Yermakova"/>
    <x v="172"/>
    <x v="0"/>
    <x v="1"/>
    <x v="28"/>
    <x v="10"/>
    <x v="0"/>
    <x v="2"/>
    <x v="1"/>
    <x v="0"/>
    <x v="8469"/>
    <x v="1"/>
    <x v="1"/>
    <x v="4"/>
    <x v="2"/>
    <x v="285"/>
  </r>
  <r>
    <x v="8471"/>
    <s v="Somadina"/>
    <x v="145"/>
    <x v="0"/>
    <x v="1"/>
    <x v="21"/>
    <x v="7"/>
    <x v="0"/>
    <x v="1"/>
    <x v="0"/>
    <x v="1"/>
    <x v="8470"/>
    <x v="0"/>
    <x v="0"/>
    <x v="0"/>
    <x v="3"/>
    <x v="501"/>
  </r>
  <r>
    <x v="8472"/>
    <s v="Wan"/>
    <x v="172"/>
    <x v="0"/>
    <x v="1"/>
    <x v="8"/>
    <x v="6"/>
    <x v="0"/>
    <x v="2"/>
    <x v="1"/>
    <x v="0"/>
    <x v="8471"/>
    <x v="1"/>
    <x v="1"/>
    <x v="0"/>
    <x v="2"/>
    <x v="284"/>
  </r>
  <r>
    <x v="8473"/>
    <s v="Mazzi"/>
    <x v="109"/>
    <x v="0"/>
    <x v="0"/>
    <x v="19"/>
    <x v="5"/>
    <x v="0"/>
    <x v="2"/>
    <x v="0"/>
    <x v="0"/>
    <x v="8472"/>
    <x v="1"/>
    <x v="1"/>
    <x v="0"/>
    <x v="0"/>
    <x v="125"/>
  </r>
  <r>
    <x v="8474"/>
    <s v="Tuan"/>
    <x v="102"/>
    <x v="1"/>
    <x v="0"/>
    <x v="19"/>
    <x v="4"/>
    <x v="5423"/>
    <x v="0"/>
    <x v="0"/>
    <x v="0"/>
    <x v="8473"/>
    <x v="1"/>
    <x v="1"/>
    <x v="2"/>
    <x v="1"/>
    <x v="160"/>
  </r>
  <r>
    <x v="8475"/>
    <s v="Townsley"/>
    <x v="329"/>
    <x v="2"/>
    <x v="1"/>
    <x v="14"/>
    <x v="0"/>
    <x v="5424"/>
    <x v="2"/>
    <x v="0"/>
    <x v="1"/>
    <x v="8474"/>
    <x v="0"/>
    <x v="0"/>
    <x v="3"/>
    <x v="3"/>
    <x v="158"/>
  </r>
  <r>
    <x v="8476"/>
    <s v="Yashina"/>
    <x v="245"/>
    <x v="0"/>
    <x v="1"/>
    <x v="21"/>
    <x v="9"/>
    <x v="0"/>
    <x v="2"/>
    <x v="1"/>
    <x v="1"/>
    <x v="8475"/>
    <x v="1"/>
    <x v="1"/>
    <x v="0"/>
    <x v="0"/>
    <x v="425"/>
  </r>
  <r>
    <x v="8477"/>
    <s v="Henderson"/>
    <x v="40"/>
    <x v="2"/>
    <x v="1"/>
    <x v="0"/>
    <x v="10"/>
    <x v="5425"/>
    <x v="2"/>
    <x v="1"/>
    <x v="0"/>
    <x v="8476"/>
    <x v="0"/>
    <x v="0"/>
    <x v="2"/>
    <x v="0"/>
    <x v="740"/>
  </r>
  <r>
    <x v="8478"/>
    <s v="Mueller"/>
    <x v="273"/>
    <x v="0"/>
    <x v="1"/>
    <x v="26"/>
    <x v="10"/>
    <x v="0"/>
    <x v="2"/>
    <x v="1"/>
    <x v="0"/>
    <x v="8477"/>
    <x v="1"/>
    <x v="1"/>
    <x v="1"/>
    <x v="2"/>
    <x v="35"/>
  </r>
  <r>
    <x v="8479"/>
    <s v="Wright"/>
    <x v="278"/>
    <x v="0"/>
    <x v="1"/>
    <x v="5"/>
    <x v="0"/>
    <x v="0"/>
    <x v="2"/>
    <x v="1"/>
    <x v="1"/>
    <x v="8478"/>
    <x v="1"/>
    <x v="1"/>
    <x v="4"/>
    <x v="3"/>
    <x v="39"/>
  </r>
  <r>
    <x v="8480"/>
    <s v="Lung"/>
    <x v="341"/>
    <x v="0"/>
    <x v="1"/>
    <x v="6"/>
    <x v="8"/>
    <x v="5426"/>
    <x v="0"/>
    <x v="0"/>
    <x v="0"/>
    <x v="8479"/>
    <x v="1"/>
    <x v="1"/>
    <x v="3"/>
    <x v="0"/>
    <x v="390"/>
  </r>
  <r>
    <x v="8481"/>
    <s v="Bryant"/>
    <x v="81"/>
    <x v="1"/>
    <x v="0"/>
    <x v="16"/>
    <x v="7"/>
    <x v="0"/>
    <x v="2"/>
    <x v="0"/>
    <x v="1"/>
    <x v="8480"/>
    <x v="1"/>
    <x v="1"/>
    <x v="4"/>
    <x v="3"/>
    <x v="531"/>
  </r>
  <r>
    <x v="8482"/>
    <s v="Madukaife"/>
    <x v="278"/>
    <x v="0"/>
    <x v="0"/>
    <x v="10"/>
    <x v="0"/>
    <x v="0"/>
    <x v="2"/>
    <x v="1"/>
    <x v="1"/>
    <x v="8481"/>
    <x v="1"/>
    <x v="1"/>
    <x v="3"/>
    <x v="2"/>
    <x v="721"/>
  </r>
  <r>
    <x v="8483"/>
    <s v="Maclean"/>
    <x v="450"/>
    <x v="1"/>
    <x v="1"/>
    <x v="10"/>
    <x v="9"/>
    <x v="5427"/>
    <x v="0"/>
    <x v="0"/>
    <x v="1"/>
    <x v="8482"/>
    <x v="1"/>
    <x v="1"/>
    <x v="2"/>
    <x v="0"/>
    <x v="621"/>
  </r>
  <r>
    <x v="8484"/>
    <s v="Abdullah"/>
    <x v="236"/>
    <x v="0"/>
    <x v="0"/>
    <x v="52"/>
    <x v="6"/>
    <x v="5428"/>
    <x v="0"/>
    <x v="0"/>
    <x v="1"/>
    <x v="8483"/>
    <x v="0"/>
    <x v="0"/>
    <x v="3"/>
    <x v="3"/>
    <x v="183"/>
  </r>
  <r>
    <x v="8485"/>
    <s v="Yao"/>
    <x v="94"/>
    <x v="0"/>
    <x v="1"/>
    <x v="11"/>
    <x v="3"/>
    <x v="0"/>
    <x v="2"/>
    <x v="0"/>
    <x v="0"/>
    <x v="8484"/>
    <x v="1"/>
    <x v="1"/>
    <x v="0"/>
    <x v="1"/>
    <x v="630"/>
  </r>
  <r>
    <x v="8486"/>
    <s v="Cheatham"/>
    <x v="65"/>
    <x v="2"/>
    <x v="0"/>
    <x v="20"/>
    <x v="5"/>
    <x v="5429"/>
    <x v="2"/>
    <x v="0"/>
    <x v="0"/>
    <x v="8485"/>
    <x v="0"/>
    <x v="0"/>
    <x v="4"/>
    <x v="2"/>
    <x v="36"/>
  </r>
  <r>
    <x v="8487"/>
    <s v="Gallagher"/>
    <x v="128"/>
    <x v="2"/>
    <x v="1"/>
    <x v="10"/>
    <x v="10"/>
    <x v="5430"/>
    <x v="2"/>
    <x v="0"/>
    <x v="0"/>
    <x v="8486"/>
    <x v="1"/>
    <x v="1"/>
    <x v="1"/>
    <x v="1"/>
    <x v="456"/>
  </r>
  <r>
    <x v="8488"/>
    <s v="Hao"/>
    <x v="161"/>
    <x v="2"/>
    <x v="0"/>
    <x v="53"/>
    <x v="8"/>
    <x v="5431"/>
    <x v="2"/>
    <x v="0"/>
    <x v="1"/>
    <x v="8487"/>
    <x v="0"/>
    <x v="0"/>
    <x v="4"/>
    <x v="0"/>
    <x v="78"/>
  </r>
  <r>
    <x v="8489"/>
    <s v="Nixon"/>
    <x v="226"/>
    <x v="0"/>
    <x v="0"/>
    <x v="1"/>
    <x v="3"/>
    <x v="0"/>
    <x v="2"/>
    <x v="1"/>
    <x v="0"/>
    <x v="8488"/>
    <x v="1"/>
    <x v="1"/>
    <x v="0"/>
    <x v="1"/>
    <x v="657"/>
  </r>
  <r>
    <x v="8490"/>
    <s v="Wang"/>
    <x v="317"/>
    <x v="0"/>
    <x v="1"/>
    <x v="36"/>
    <x v="8"/>
    <x v="5432"/>
    <x v="0"/>
    <x v="0"/>
    <x v="1"/>
    <x v="8489"/>
    <x v="0"/>
    <x v="0"/>
    <x v="3"/>
    <x v="2"/>
    <x v="173"/>
  </r>
  <r>
    <x v="8491"/>
    <s v="Kerr"/>
    <x v="189"/>
    <x v="1"/>
    <x v="1"/>
    <x v="0"/>
    <x v="0"/>
    <x v="5433"/>
    <x v="2"/>
    <x v="0"/>
    <x v="1"/>
    <x v="8490"/>
    <x v="1"/>
    <x v="1"/>
    <x v="3"/>
    <x v="2"/>
    <x v="456"/>
  </r>
  <r>
    <x v="8492"/>
    <s v="Romani"/>
    <x v="257"/>
    <x v="0"/>
    <x v="1"/>
    <x v="34"/>
    <x v="9"/>
    <x v="5434"/>
    <x v="2"/>
    <x v="1"/>
    <x v="0"/>
    <x v="8491"/>
    <x v="1"/>
    <x v="1"/>
    <x v="4"/>
    <x v="3"/>
    <x v="346"/>
  </r>
  <r>
    <x v="8493"/>
    <s v="Lock"/>
    <x v="264"/>
    <x v="2"/>
    <x v="0"/>
    <x v="17"/>
    <x v="9"/>
    <x v="5435"/>
    <x v="1"/>
    <x v="0"/>
    <x v="1"/>
    <x v="8492"/>
    <x v="0"/>
    <x v="0"/>
    <x v="1"/>
    <x v="3"/>
    <x v="366"/>
  </r>
  <r>
    <x v="8494"/>
    <s v="Millar"/>
    <x v="155"/>
    <x v="2"/>
    <x v="1"/>
    <x v="18"/>
    <x v="0"/>
    <x v="5436"/>
    <x v="0"/>
    <x v="1"/>
    <x v="1"/>
    <x v="8493"/>
    <x v="1"/>
    <x v="1"/>
    <x v="1"/>
    <x v="1"/>
    <x v="213"/>
  </r>
  <r>
    <x v="8495"/>
    <s v="K'ung"/>
    <x v="182"/>
    <x v="0"/>
    <x v="1"/>
    <x v="0"/>
    <x v="4"/>
    <x v="0"/>
    <x v="0"/>
    <x v="1"/>
    <x v="1"/>
    <x v="8494"/>
    <x v="0"/>
    <x v="0"/>
    <x v="1"/>
    <x v="1"/>
    <x v="78"/>
  </r>
  <r>
    <x v="8496"/>
    <s v="Onyekachi"/>
    <x v="24"/>
    <x v="1"/>
    <x v="1"/>
    <x v="3"/>
    <x v="6"/>
    <x v="0"/>
    <x v="2"/>
    <x v="0"/>
    <x v="0"/>
    <x v="8495"/>
    <x v="1"/>
    <x v="1"/>
    <x v="0"/>
    <x v="3"/>
    <x v="702"/>
  </r>
  <r>
    <x v="8497"/>
    <s v="Somayina"/>
    <x v="17"/>
    <x v="0"/>
    <x v="1"/>
    <x v="18"/>
    <x v="1"/>
    <x v="0"/>
    <x v="2"/>
    <x v="1"/>
    <x v="0"/>
    <x v="8496"/>
    <x v="1"/>
    <x v="1"/>
    <x v="4"/>
    <x v="1"/>
    <x v="354"/>
  </r>
  <r>
    <x v="8498"/>
    <s v="Dennis"/>
    <x v="170"/>
    <x v="2"/>
    <x v="1"/>
    <x v="24"/>
    <x v="3"/>
    <x v="5437"/>
    <x v="2"/>
    <x v="0"/>
    <x v="1"/>
    <x v="8497"/>
    <x v="1"/>
    <x v="1"/>
    <x v="4"/>
    <x v="3"/>
    <x v="690"/>
  </r>
  <r>
    <x v="8499"/>
    <s v="Brown"/>
    <x v="188"/>
    <x v="2"/>
    <x v="1"/>
    <x v="12"/>
    <x v="0"/>
    <x v="5438"/>
    <x v="2"/>
    <x v="1"/>
    <x v="0"/>
    <x v="8498"/>
    <x v="1"/>
    <x v="1"/>
    <x v="4"/>
    <x v="1"/>
    <x v="245"/>
  </r>
  <r>
    <x v="8500"/>
    <s v="Ogochukwu"/>
    <x v="42"/>
    <x v="0"/>
    <x v="1"/>
    <x v="24"/>
    <x v="0"/>
    <x v="5439"/>
    <x v="0"/>
    <x v="0"/>
    <x v="1"/>
    <x v="8499"/>
    <x v="1"/>
    <x v="1"/>
    <x v="0"/>
    <x v="0"/>
    <x v="614"/>
  </r>
  <r>
    <x v="8501"/>
    <s v="Macleod"/>
    <x v="71"/>
    <x v="1"/>
    <x v="1"/>
    <x v="6"/>
    <x v="5"/>
    <x v="0"/>
    <x v="2"/>
    <x v="0"/>
    <x v="1"/>
    <x v="8500"/>
    <x v="1"/>
    <x v="1"/>
    <x v="1"/>
    <x v="1"/>
    <x v="152"/>
  </r>
  <r>
    <x v="8502"/>
    <s v="Page"/>
    <x v="399"/>
    <x v="0"/>
    <x v="1"/>
    <x v="24"/>
    <x v="2"/>
    <x v="0"/>
    <x v="2"/>
    <x v="0"/>
    <x v="0"/>
    <x v="8501"/>
    <x v="1"/>
    <x v="1"/>
    <x v="3"/>
    <x v="0"/>
    <x v="753"/>
  </r>
  <r>
    <x v="8503"/>
    <s v="Barese"/>
    <x v="210"/>
    <x v="0"/>
    <x v="0"/>
    <x v="36"/>
    <x v="0"/>
    <x v="0"/>
    <x v="2"/>
    <x v="1"/>
    <x v="0"/>
    <x v="8502"/>
    <x v="1"/>
    <x v="1"/>
    <x v="1"/>
    <x v="1"/>
    <x v="715"/>
  </r>
  <r>
    <x v="8504"/>
    <s v="Agafonova"/>
    <x v="311"/>
    <x v="0"/>
    <x v="1"/>
    <x v="0"/>
    <x v="6"/>
    <x v="5440"/>
    <x v="0"/>
    <x v="0"/>
    <x v="1"/>
    <x v="8503"/>
    <x v="0"/>
    <x v="0"/>
    <x v="0"/>
    <x v="3"/>
    <x v="70"/>
  </r>
  <r>
    <x v="8505"/>
    <s v="Caraway"/>
    <x v="161"/>
    <x v="0"/>
    <x v="1"/>
    <x v="34"/>
    <x v="8"/>
    <x v="5441"/>
    <x v="0"/>
    <x v="1"/>
    <x v="1"/>
    <x v="8504"/>
    <x v="1"/>
    <x v="1"/>
    <x v="3"/>
    <x v="0"/>
    <x v="7"/>
  </r>
  <r>
    <x v="8506"/>
    <s v="Stevenson"/>
    <x v="168"/>
    <x v="0"/>
    <x v="1"/>
    <x v="36"/>
    <x v="9"/>
    <x v="0"/>
    <x v="2"/>
    <x v="1"/>
    <x v="0"/>
    <x v="8505"/>
    <x v="1"/>
    <x v="1"/>
    <x v="2"/>
    <x v="0"/>
    <x v="674"/>
  </r>
  <r>
    <x v="8507"/>
    <s v="Duncan"/>
    <x v="16"/>
    <x v="2"/>
    <x v="0"/>
    <x v="16"/>
    <x v="8"/>
    <x v="5442"/>
    <x v="2"/>
    <x v="0"/>
    <x v="0"/>
    <x v="8506"/>
    <x v="1"/>
    <x v="1"/>
    <x v="4"/>
    <x v="3"/>
    <x v="228"/>
  </r>
  <r>
    <x v="8508"/>
    <s v="Wang"/>
    <x v="71"/>
    <x v="1"/>
    <x v="1"/>
    <x v="7"/>
    <x v="0"/>
    <x v="0"/>
    <x v="2"/>
    <x v="0"/>
    <x v="0"/>
    <x v="8507"/>
    <x v="1"/>
    <x v="1"/>
    <x v="3"/>
    <x v="1"/>
    <x v="624"/>
  </r>
  <r>
    <x v="8509"/>
    <s v="Kaur"/>
    <x v="129"/>
    <x v="1"/>
    <x v="0"/>
    <x v="0"/>
    <x v="0"/>
    <x v="0"/>
    <x v="0"/>
    <x v="0"/>
    <x v="1"/>
    <x v="8508"/>
    <x v="1"/>
    <x v="1"/>
    <x v="1"/>
    <x v="3"/>
    <x v="676"/>
  </r>
  <r>
    <x v="8510"/>
    <s v="Jenkins"/>
    <x v="46"/>
    <x v="0"/>
    <x v="0"/>
    <x v="20"/>
    <x v="2"/>
    <x v="5443"/>
    <x v="0"/>
    <x v="1"/>
    <x v="1"/>
    <x v="8509"/>
    <x v="0"/>
    <x v="0"/>
    <x v="3"/>
    <x v="0"/>
    <x v="623"/>
  </r>
  <r>
    <x v="8511"/>
    <s v="Edwards"/>
    <x v="154"/>
    <x v="2"/>
    <x v="1"/>
    <x v="34"/>
    <x v="9"/>
    <x v="5444"/>
    <x v="2"/>
    <x v="0"/>
    <x v="1"/>
    <x v="8510"/>
    <x v="1"/>
    <x v="1"/>
    <x v="3"/>
    <x v="0"/>
    <x v="752"/>
  </r>
  <r>
    <x v="8512"/>
    <s v="Kelly"/>
    <x v="303"/>
    <x v="1"/>
    <x v="1"/>
    <x v="2"/>
    <x v="8"/>
    <x v="5445"/>
    <x v="0"/>
    <x v="0"/>
    <x v="0"/>
    <x v="8511"/>
    <x v="1"/>
    <x v="1"/>
    <x v="3"/>
    <x v="1"/>
    <x v="605"/>
  </r>
  <r>
    <x v="8513"/>
    <s v="Boyle"/>
    <x v="106"/>
    <x v="2"/>
    <x v="0"/>
    <x v="7"/>
    <x v="4"/>
    <x v="5446"/>
    <x v="0"/>
    <x v="1"/>
    <x v="0"/>
    <x v="8512"/>
    <x v="1"/>
    <x v="1"/>
    <x v="3"/>
    <x v="0"/>
    <x v="121"/>
  </r>
  <r>
    <x v="8514"/>
    <s v="Loane"/>
    <x v="67"/>
    <x v="1"/>
    <x v="1"/>
    <x v="6"/>
    <x v="3"/>
    <x v="5447"/>
    <x v="0"/>
    <x v="0"/>
    <x v="1"/>
    <x v="8513"/>
    <x v="1"/>
    <x v="1"/>
    <x v="1"/>
    <x v="2"/>
    <x v="727"/>
  </r>
  <r>
    <x v="8515"/>
    <s v="Padovano"/>
    <x v="251"/>
    <x v="2"/>
    <x v="0"/>
    <x v="12"/>
    <x v="10"/>
    <x v="5448"/>
    <x v="2"/>
    <x v="1"/>
    <x v="0"/>
    <x v="8514"/>
    <x v="1"/>
    <x v="1"/>
    <x v="0"/>
    <x v="1"/>
    <x v="781"/>
  </r>
  <r>
    <x v="8516"/>
    <s v="Li Fonti"/>
    <x v="365"/>
    <x v="0"/>
    <x v="0"/>
    <x v="10"/>
    <x v="4"/>
    <x v="0"/>
    <x v="2"/>
    <x v="0"/>
    <x v="1"/>
    <x v="8515"/>
    <x v="1"/>
    <x v="1"/>
    <x v="0"/>
    <x v="0"/>
    <x v="234"/>
  </r>
  <r>
    <x v="8517"/>
    <s v="Robinson"/>
    <x v="302"/>
    <x v="0"/>
    <x v="1"/>
    <x v="43"/>
    <x v="2"/>
    <x v="5449"/>
    <x v="2"/>
    <x v="0"/>
    <x v="0"/>
    <x v="8516"/>
    <x v="1"/>
    <x v="1"/>
    <x v="3"/>
    <x v="1"/>
    <x v="403"/>
  </r>
  <r>
    <x v="8518"/>
    <s v="Geach"/>
    <x v="277"/>
    <x v="0"/>
    <x v="1"/>
    <x v="5"/>
    <x v="6"/>
    <x v="5450"/>
    <x v="0"/>
    <x v="1"/>
    <x v="1"/>
    <x v="8517"/>
    <x v="0"/>
    <x v="0"/>
    <x v="0"/>
    <x v="2"/>
    <x v="154"/>
  </r>
  <r>
    <x v="8519"/>
    <s v="Payne"/>
    <x v="130"/>
    <x v="0"/>
    <x v="1"/>
    <x v="6"/>
    <x v="3"/>
    <x v="0"/>
    <x v="2"/>
    <x v="1"/>
    <x v="0"/>
    <x v="8518"/>
    <x v="1"/>
    <x v="1"/>
    <x v="1"/>
    <x v="0"/>
    <x v="756"/>
  </r>
  <r>
    <x v="8520"/>
    <s v="Chinonyelum"/>
    <x v="177"/>
    <x v="1"/>
    <x v="1"/>
    <x v="37"/>
    <x v="1"/>
    <x v="0"/>
    <x v="2"/>
    <x v="0"/>
    <x v="0"/>
    <x v="8519"/>
    <x v="1"/>
    <x v="1"/>
    <x v="3"/>
    <x v="3"/>
    <x v="567"/>
  </r>
  <r>
    <x v="8521"/>
    <s v="Watkins"/>
    <x v="176"/>
    <x v="0"/>
    <x v="1"/>
    <x v="24"/>
    <x v="6"/>
    <x v="5451"/>
    <x v="0"/>
    <x v="0"/>
    <x v="1"/>
    <x v="8520"/>
    <x v="1"/>
    <x v="1"/>
    <x v="4"/>
    <x v="1"/>
    <x v="34"/>
  </r>
  <r>
    <x v="8522"/>
    <s v="Page"/>
    <x v="215"/>
    <x v="1"/>
    <x v="1"/>
    <x v="56"/>
    <x v="2"/>
    <x v="0"/>
    <x v="2"/>
    <x v="0"/>
    <x v="1"/>
    <x v="8521"/>
    <x v="1"/>
    <x v="1"/>
    <x v="3"/>
    <x v="0"/>
    <x v="531"/>
  </r>
  <r>
    <x v="8523"/>
    <s v="Genovese"/>
    <x v="239"/>
    <x v="2"/>
    <x v="0"/>
    <x v="41"/>
    <x v="1"/>
    <x v="5452"/>
    <x v="0"/>
    <x v="0"/>
    <x v="0"/>
    <x v="8522"/>
    <x v="0"/>
    <x v="0"/>
    <x v="2"/>
    <x v="2"/>
    <x v="318"/>
  </r>
  <r>
    <x v="8524"/>
    <s v="Watson"/>
    <x v="152"/>
    <x v="0"/>
    <x v="0"/>
    <x v="10"/>
    <x v="5"/>
    <x v="0"/>
    <x v="2"/>
    <x v="0"/>
    <x v="0"/>
    <x v="8523"/>
    <x v="1"/>
    <x v="1"/>
    <x v="0"/>
    <x v="0"/>
    <x v="391"/>
  </r>
  <r>
    <x v="8525"/>
    <s v="Mancini"/>
    <x v="170"/>
    <x v="0"/>
    <x v="0"/>
    <x v="6"/>
    <x v="2"/>
    <x v="5453"/>
    <x v="0"/>
    <x v="0"/>
    <x v="0"/>
    <x v="8524"/>
    <x v="1"/>
    <x v="1"/>
    <x v="0"/>
    <x v="3"/>
    <x v="701"/>
  </r>
  <r>
    <x v="8526"/>
    <s v="Chibueze"/>
    <x v="203"/>
    <x v="0"/>
    <x v="1"/>
    <x v="7"/>
    <x v="1"/>
    <x v="5454"/>
    <x v="0"/>
    <x v="0"/>
    <x v="0"/>
    <x v="8525"/>
    <x v="1"/>
    <x v="1"/>
    <x v="3"/>
    <x v="0"/>
    <x v="84"/>
  </r>
  <r>
    <x v="8527"/>
    <s v="Hunter"/>
    <x v="163"/>
    <x v="1"/>
    <x v="1"/>
    <x v="2"/>
    <x v="6"/>
    <x v="0"/>
    <x v="0"/>
    <x v="0"/>
    <x v="0"/>
    <x v="8526"/>
    <x v="1"/>
    <x v="1"/>
    <x v="1"/>
    <x v="2"/>
    <x v="358"/>
  </r>
  <r>
    <x v="8528"/>
    <s v="Buchi"/>
    <x v="255"/>
    <x v="1"/>
    <x v="1"/>
    <x v="12"/>
    <x v="4"/>
    <x v="0"/>
    <x v="2"/>
    <x v="1"/>
    <x v="1"/>
    <x v="8527"/>
    <x v="1"/>
    <x v="1"/>
    <x v="0"/>
    <x v="3"/>
    <x v="570"/>
  </r>
  <r>
    <x v="8529"/>
    <s v="Charteris"/>
    <x v="59"/>
    <x v="0"/>
    <x v="1"/>
    <x v="13"/>
    <x v="9"/>
    <x v="0"/>
    <x v="0"/>
    <x v="1"/>
    <x v="1"/>
    <x v="8528"/>
    <x v="1"/>
    <x v="1"/>
    <x v="2"/>
    <x v="3"/>
    <x v="648"/>
  </r>
  <r>
    <x v="8530"/>
    <s v="Aksenov"/>
    <x v="84"/>
    <x v="0"/>
    <x v="0"/>
    <x v="19"/>
    <x v="0"/>
    <x v="5455"/>
    <x v="0"/>
    <x v="0"/>
    <x v="1"/>
    <x v="8529"/>
    <x v="1"/>
    <x v="1"/>
    <x v="4"/>
    <x v="2"/>
    <x v="434"/>
  </r>
  <r>
    <x v="8531"/>
    <s v="Wright"/>
    <x v="352"/>
    <x v="1"/>
    <x v="1"/>
    <x v="33"/>
    <x v="1"/>
    <x v="0"/>
    <x v="1"/>
    <x v="0"/>
    <x v="1"/>
    <x v="8530"/>
    <x v="0"/>
    <x v="0"/>
    <x v="1"/>
    <x v="2"/>
    <x v="509"/>
  </r>
  <r>
    <x v="8532"/>
    <s v="Lu"/>
    <x v="48"/>
    <x v="0"/>
    <x v="0"/>
    <x v="12"/>
    <x v="0"/>
    <x v="0"/>
    <x v="2"/>
    <x v="0"/>
    <x v="1"/>
    <x v="8531"/>
    <x v="0"/>
    <x v="0"/>
    <x v="0"/>
    <x v="0"/>
    <x v="717"/>
  </r>
  <r>
    <x v="8533"/>
    <s v="K?"/>
    <x v="128"/>
    <x v="0"/>
    <x v="1"/>
    <x v="10"/>
    <x v="2"/>
    <x v="0"/>
    <x v="2"/>
    <x v="0"/>
    <x v="0"/>
    <x v="8532"/>
    <x v="1"/>
    <x v="1"/>
    <x v="4"/>
    <x v="0"/>
    <x v="76"/>
  </r>
  <r>
    <x v="8534"/>
    <s v="Hou"/>
    <x v="155"/>
    <x v="0"/>
    <x v="0"/>
    <x v="8"/>
    <x v="5"/>
    <x v="0"/>
    <x v="2"/>
    <x v="0"/>
    <x v="0"/>
    <x v="8533"/>
    <x v="1"/>
    <x v="1"/>
    <x v="4"/>
    <x v="1"/>
    <x v="562"/>
  </r>
  <r>
    <x v="8535"/>
    <s v="Descoteaux"/>
    <x v="142"/>
    <x v="1"/>
    <x v="1"/>
    <x v="3"/>
    <x v="0"/>
    <x v="5456"/>
    <x v="0"/>
    <x v="1"/>
    <x v="0"/>
    <x v="8534"/>
    <x v="0"/>
    <x v="0"/>
    <x v="4"/>
    <x v="2"/>
    <x v="592"/>
  </r>
  <r>
    <x v="8536"/>
    <s v="Stephenson"/>
    <x v="82"/>
    <x v="0"/>
    <x v="0"/>
    <x v="3"/>
    <x v="2"/>
    <x v="5457"/>
    <x v="0"/>
    <x v="0"/>
    <x v="1"/>
    <x v="8535"/>
    <x v="1"/>
    <x v="1"/>
    <x v="2"/>
    <x v="0"/>
    <x v="588"/>
  </r>
  <r>
    <x v="8537"/>
    <s v="Cooper"/>
    <x v="234"/>
    <x v="1"/>
    <x v="0"/>
    <x v="17"/>
    <x v="5"/>
    <x v="0"/>
    <x v="2"/>
    <x v="0"/>
    <x v="0"/>
    <x v="8536"/>
    <x v="1"/>
    <x v="1"/>
    <x v="1"/>
    <x v="2"/>
    <x v="751"/>
  </r>
  <r>
    <x v="8538"/>
    <s v="Crump"/>
    <x v="204"/>
    <x v="1"/>
    <x v="0"/>
    <x v="19"/>
    <x v="8"/>
    <x v="5458"/>
    <x v="2"/>
    <x v="0"/>
    <x v="1"/>
    <x v="8537"/>
    <x v="1"/>
    <x v="1"/>
    <x v="1"/>
    <x v="3"/>
    <x v="479"/>
  </r>
  <r>
    <x v="8539"/>
    <s v="Diggs"/>
    <x v="157"/>
    <x v="2"/>
    <x v="0"/>
    <x v="11"/>
    <x v="1"/>
    <x v="5459"/>
    <x v="0"/>
    <x v="0"/>
    <x v="0"/>
    <x v="8538"/>
    <x v="1"/>
    <x v="1"/>
    <x v="2"/>
    <x v="1"/>
    <x v="522"/>
  </r>
  <r>
    <x v="8540"/>
    <s v="Shih"/>
    <x v="137"/>
    <x v="2"/>
    <x v="1"/>
    <x v="20"/>
    <x v="3"/>
    <x v="5460"/>
    <x v="2"/>
    <x v="1"/>
    <x v="1"/>
    <x v="8539"/>
    <x v="1"/>
    <x v="1"/>
    <x v="0"/>
    <x v="3"/>
    <x v="329"/>
  </r>
  <r>
    <x v="8541"/>
    <s v="Hudson"/>
    <x v="83"/>
    <x v="1"/>
    <x v="1"/>
    <x v="40"/>
    <x v="8"/>
    <x v="5461"/>
    <x v="2"/>
    <x v="0"/>
    <x v="0"/>
    <x v="8540"/>
    <x v="1"/>
    <x v="1"/>
    <x v="4"/>
    <x v="0"/>
    <x v="726"/>
  </r>
  <r>
    <x v="8542"/>
    <s v="Carvosso"/>
    <x v="302"/>
    <x v="2"/>
    <x v="0"/>
    <x v="20"/>
    <x v="2"/>
    <x v="5462"/>
    <x v="2"/>
    <x v="1"/>
    <x v="0"/>
    <x v="8541"/>
    <x v="1"/>
    <x v="1"/>
    <x v="3"/>
    <x v="1"/>
    <x v="277"/>
  </r>
  <r>
    <x v="8543"/>
    <s v="Wyatt"/>
    <x v="212"/>
    <x v="2"/>
    <x v="1"/>
    <x v="33"/>
    <x v="4"/>
    <x v="5463"/>
    <x v="2"/>
    <x v="1"/>
    <x v="0"/>
    <x v="8542"/>
    <x v="0"/>
    <x v="0"/>
    <x v="1"/>
    <x v="0"/>
    <x v="327"/>
  </r>
  <r>
    <x v="8544"/>
    <s v="Kodilinyechukwu"/>
    <x v="156"/>
    <x v="0"/>
    <x v="0"/>
    <x v="17"/>
    <x v="3"/>
    <x v="5464"/>
    <x v="2"/>
    <x v="0"/>
    <x v="0"/>
    <x v="8543"/>
    <x v="1"/>
    <x v="1"/>
    <x v="1"/>
    <x v="0"/>
    <x v="718"/>
  </r>
  <r>
    <x v="8545"/>
    <s v="Vorobyova"/>
    <x v="368"/>
    <x v="2"/>
    <x v="1"/>
    <x v="10"/>
    <x v="3"/>
    <x v="5465"/>
    <x v="0"/>
    <x v="1"/>
    <x v="1"/>
    <x v="8544"/>
    <x v="1"/>
    <x v="1"/>
    <x v="4"/>
    <x v="1"/>
    <x v="386"/>
  </r>
  <r>
    <x v="8546"/>
    <s v="Piccio"/>
    <x v="31"/>
    <x v="2"/>
    <x v="1"/>
    <x v="12"/>
    <x v="0"/>
    <x v="5466"/>
    <x v="2"/>
    <x v="0"/>
    <x v="1"/>
    <x v="8545"/>
    <x v="1"/>
    <x v="1"/>
    <x v="4"/>
    <x v="1"/>
    <x v="284"/>
  </r>
  <r>
    <x v="8547"/>
    <s v="Hsing"/>
    <x v="156"/>
    <x v="2"/>
    <x v="1"/>
    <x v="40"/>
    <x v="0"/>
    <x v="5467"/>
    <x v="2"/>
    <x v="1"/>
    <x v="1"/>
    <x v="8546"/>
    <x v="1"/>
    <x v="1"/>
    <x v="1"/>
    <x v="3"/>
    <x v="159"/>
  </r>
  <r>
    <x v="8548"/>
    <s v="Lucas"/>
    <x v="332"/>
    <x v="1"/>
    <x v="1"/>
    <x v="17"/>
    <x v="4"/>
    <x v="0"/>
    <x v="0"/>
    <x v="0"/>
    <x v="1"/>
    <x v="8547"/>
    <x v="1"/>
    <x v="1"/>
    <x v="4"/>
    <x v="3"/>
    <x v="231"/>
  </r>
  <r>
    <x v="8549"/>
    <s v="T'ang"/>
    <x v="204"/>
    <x v="0"/>
    <x v="1"/>
    <x v="24"/>
    <x v="2"/>
    <x v="0"/>
    <x v="2"/>
    <x v="0"/>
    <x v="0"/>
    <x v="8548"/>
    <x v="1"/>
    <x v="1"/>
    <x v="4"/>
    <x v="0"/>
    <x v="693"/>
  </r>
  <r>
    <x v="8550"/>
    <s v="North"/>
    <x v="57"/>
    <x v="2"/>
    <x v="0"/>
    <x v="40"/>
    <x v="1"/>
    <x v="5468"/>
    <x v="0"/>
    <x v="1"/>
    <x v="1"/>
    <x v="8549"/>
    <x v="0"/>
    <x v="0"/>
    <x v="0"/>
    <x v="1"/>
    <x v="49"/>
  </r>
  <r>
    <x v="8551"/>
    <s v="Thompson"/>
    <x v="339"/>
    <x v="1"/>
    <x v="1"/>
    <x v="15"/>
    <x v="3"/>
    <x v="0"/>
    <x v="2"/>
    <x v="0"/>
    <x v="1"/>
    <x v="8550"/>
    <x v="1"/>
    <x v="1"/>
    <x v="2"/>
    <x v="2"/>
    <x v="500"/>
  </r>
  <r>
    <x v="8552"/>
    <s v="Simpson"/>
    <x v="259"/>
    <x v="0"/>
    <x v="0"/>
    <x v="32"/>
    <x v="1"/>
    <x v="5469"/>
    <x v="0"/>
    <x v="0"/>
    <x v="0"/>
    <x v="8551"/>
    <x v="1"/>
    <x v="1"/>
    <x v="2"/>
    <x v="1"/>
    <x v="436"/>
  </r>
  <r>
    <x v="8553"/>
    <s v="Nwora"/>
    <x v="119"/>
    <x v="1"/>
    <x v="0"/>
    <x v="14"/>
    <x v="4"/>
    <x v="0"/>
    <x v="0"/>
    <x v="0"/>
    <x v="1"/>
    <x v="8552"/>
    <x v="1"/>
    <x v="1"/>
    <x v="0"/>
    <x v="2"/>
    <x v="263"/>
  </r>
  <r>
    <x v="8554"/>
    <s v="Chandler"/>
    <x v="59"/>
    <x v="0"/>
    <x v="0"/>
    <x v="9"/>
    <x v="6"/>
    <x v="0"/>
    <x v="0"/>
    <x v="0"/>
    <x v="0"/>
    <x v="8553"/>
    <x v="0"/>
    <x v="0"/>
    <x v="2"/>
    <x v="2"/>
    <x v="134"/>
  </r>
  <r>
    <x v="8555"/>
    <s v="Uspensky"/>
    <x v="226"/>
    <x v="2"/>
    <x v="1"/>
    <x v="11"/>
    <x v="1"/>
    <x v="5470"/>
    <x v="0"/>
    <x v="0"/>
    <x v="0"/>
    <x v="8554"/>
    <x v="1"/>
    <x v="1"/>
    <x v="3"/>
    <x v="1"/>
    <x v="473"/>
  </r>
  <r>
    <x v="8556"/>
    <s v="Ferguson"/>
    <x v="205"/>
    <x v="1"/>
    <x v="1"/>
    <x v="1"/>
    <x v="7"/>
    <x v="5471"/>
    <x v="0"/>
    <x v="1"/>
    <x v="1"/>
    <x v="8555"/>
    <x v="1"/>
    <x v="1"/>
    <x v="0"/>
    <x v="0"/>
    <x v="171"/>
  </r>
  <r>
    <x v="8557"/>
    <s v="Kerr"/>
    <x v="81"/>
    <x v="0"/>
    <x v="0"/>
    <x v="15"/>
    <x v="3"/>
    <x v="5472"/>
    <x v="0"/>
    <x v="1"/>
    <x v="0"/>
    <x v="8556"/>
    <x v="1"/>
    <x v="1"/>
    <x v="3"/>
    <x v="0"/>
    <x v="310"/>
  </r>
  <r>
    <x v="8558"/>
    <s v="Furneaux"/>
    <x v="27"/>
    <x v="0"/>
    <x v="0"/>
    <x v="2"/>
    <x v="8"/>
    <x v="5473"/>
    <x v="0"/>
    <x v="0"/>
    <x v="1"/>
    <x v="8557"/>
    <x v="1"/>
    <x v="1"/>
    <x v="3"/>
    <x v="0"/>
    <x v="705"/>
  </r>
  <r>
    <x v="8559"/>
    <s v="Kambinachi"/>
    <x v="360"/>
    <x v="2"/>
    <x v="0"/>
    <x v="2"/>
    <x v="10"/>
    <x v="5474"/>
    <x v="2"/>
    <x v="0"/>
    <x v="0"/>
    <x v="8558"/>
    <x v="1"/>
    <x v="1"/>
    <x v="2"/>
    <x v="2"/>
    <x v="538"/>
  </r>
  <r>
    <x v="8560"/>
    <s v="Black"/>
    <x v="203"/>
    <x v="2"/>
    <x v="1"/>
    <x v="34"/>
    <x v="8"/>
    <x v="5475"/>
    <x v="0"/>
    <x v="0"/>
    <x v="0"/>
    <x v="8559"/>
    <x v="1"/>
    <x v="1"/>
    <x v="0"/>
    <x v="0"/>
    <x v="188"/>
  </r>
  <r>
    <x v="8561"/>
    <s v="Chizoba"/>
    <x v="49"/>
    <x v="1"/>
    <x v="1"/>
    <x v="18"/>
    <x v="7"/>
    <x v="5476"/>
    <x v="0"/>
    <x v="0"/>
    <x v="0"/>
    <x v="8560"/>
    <x v="1"/>
    <x v="1"/>
    <x v="3"/>
    <x v="1"/>
    <x v="399"/>
  </r>
  <r>
    <x v="8562"/>
    <s v="Peng"/>
    <x v="351"/>
    <x v="0"/>
    <x v="1"/>
    <x v="54"/>
    <x v="3"/>
    <x v="5477"/>
    <x v="0"/>
    <x v="1"/>
    <x v="1"/>
    <x v="8561"/>
    <x v="0"/>
    <x v="0"/>
    <x v="2"/>
    <x v="0"/>
    <x v="585"/>
  </r>
  <r>
    <x v="8563"/>
    <s v="Leach"/>
    <x v="139"/>
    <x v="0"/>
    <x v="1"/>
    <x v="13"/>
    <x v="1"/>
    <x v="5478"/>
    <x v="0"/>
    <x v="0"/>
    <x v="1"/>
    <x v="8562"/>
    <x v="0"/>
    <x v="0"/>
    <x v="3"/>
    <x v="2"/>
    <x v="174"/>
  </r>
  <r>
    <x v="8564"/>
    <s v="Chiazagomekpele"/>
    <x v="69"/>
    <x v="0"/>
    <x v="1"/>
    <x v="36"/>
    <x v="7"/>
    <x v="5479"/>
    <x v="0"/>
    <x v="0"/>
    <x v="1"/>
    <x v="8563"/>
    <x v="1"/>
    <x v="1"/>
    <x v="0"/>
    <x v="2"/>
    <x v="426"/>
  </r>
  <r>
    <x v="8565"/>
    <s v="Nickson"/>
    <x v="278"/>
    <x v="0"/>
    <x v="0"/>
    <x v="20"/>
    <x v="9"/>
    <x v="5480"/>
    <x v="0"/>
    <x v="0"/>
    <x v="1"/>
    <x v="8564"/>
    <x v="0"/>
    <x v="0"/>
    <x v="2"/>
    <x v="0"/>
    <x v="106"/>
  </r>
  <r>
    <x v="8566"/>
    <s v="Lin"/>
    <x v="331"/>
    <x v="0"/>
    <x v="0"/>
    <x v="2"/>
    <x v="4"/>
    <x v="0"/>
    <x v="0"/>
    <x v="1"/>
    <x v="1"/>
    <x v="8565"/>
    <x v="0"/>
    <x v="0"/>
    <x v="2"/>
    <x v="1"/>
    <x v="688"/>
  </r>
  <r>
    <x v="8567"/>
    <s v="Alexeieva"/>
    <x v="3"/>
    <x v="0"/>
    <x v="1"/>
    <x v="33"/>
    <x v="9"/>
    <x v="0"/>
    <x v="0"/>
    <x v="0"/>
    <x v="0"/>
    <x v="8566"/>
    <x v="1"/>
    <x v="1"/>
    <x v="3"/>
    <x v="0"/>
    <x v="670"/>
  </r>
  <r>
    <x v="8568"/>
    <s v="Sykes"/>
    <x v="135"/>
    <x v="0"/>
    <x v="1"/>
    <x v="55"/>
    <x v="10"/>
    <x v="5481"/>
    <x v="2"/>
    <x v="1"/>
    <x v="0"/>
    <x v="8567"/>
    <x v="1"/>
    <x v="1"/>
    <x v="1"/>
    <x v="2"/>
    <x v="643"/>
  </r>
  <r>
    <x v="8569"/>
    <s v="Martin"/>
    <x v="95"/>
    <x v="1"/>
    <x v="1"/>
    <x v="18"/>
    <x v="9"/>
    <x v="0"/>
    <x v="2"/>
    <x v="0"/>
    <x v="0"/>
    <x v="8568"/>
    <x v="1"/>
    <x v="1"/>
    <x v="1"/>
    <x v="0"/>
    <x v="369"/>
  </r>
  <r>
    <x v="8570"/>
    <s v="Herz"/>
    <x v="294"/>
    <x v="0"/>
    <x v="0"/>
    <x v="34"/>
    <x v="3"/>
    <x v="5482"/>
    <x v="0"/>
    <x v="1"/>
    <x v="0"/>
    <x v="8569"/>
    <x v="1"/>
    <x v="1"/>
    <x v="1"/>
    <x v="1"/>
    <x v="440"/>
  </r>
  <r>
    <x v="8571"/>
    <s v="Nikitina"/>
    <x v="168"/>
    <x v="0"/>
    <x v="0"/>
    <x v="0"/>
    <x v="0"/>
    <x v="5483"/>
    <x v="0"/>
    <x v="0"/>
    <x v="1"/>
    <x v="8570"/>
    <x v="1"/>
    <x v="1"/>
    <x v="2"/>
    <x v="3"/>
    <x v="654"/>
  </r>
  <r>
    <x v="8572"/>
    <s v="Ko"/>
    <x v="244"/>
    <x v="2"/>
    <x v="0"/>
    <x v="16"/>
    <x v="7"/>
    <x v="5484"/>
    <x v="2"/>
    <x v="0"/>
    <x v="1"/>
    <x v="8571"/>
    <x v="1"/>
    <x v="1"/>
    <x v="4"/>
    <x v="3"/>
    <x v="45"/>
  </r>
  <r>
    <x v="8573"/>
    <s v="Highett"/>
    <x v="329"/>
    <x v="0"/>
    <x v="0"/>
    <x v="28"/>
    <x v="2"/>
    <x v="5485"/>
    <x v="0"/>
    <x v="0"/>
    <x v="0"/>
    <x v="8572"/>
    <x v="1"/>
    <x v="1"/>
    <x v="1"/>
    <x v="0"/>
    <x v="583"/>
  </r>
  <r>
    <x v="8574"/>
    <s v="Jackson"/>
    <x v="131"/>
    <x v="0"/>
    <x v="0"/>
    <x v="49"/>
    <x v="4"/>
    <x v="0"/>
    <x v="2"/>
    <x v="0"/>
    <x v="0"/>
    <x v="8573"/>
    <x v="1"/>
    <x v="1"/>
    <x v="4"/>
    <x v="0"/>
    <x v="190"/>
  </r>
  <r>
    <x v="8575"/>
    <s v="Ball"/>
    <x v="48"/>
    <x v="1"/>
    <x v="1"/>
    <x v="13"/>
    <x v="10"/>
    <x v="0"/>
    <x v="2"/>
    <x v="1"/>
    <x v="1"/>
    <x v="8574"/>
    <x v="1"/>
    <x v="1"/>
    <x v="1"/>
    <x v="0"/>
    <x v="686"/>
  </r>
  <r>
    <x v="8576"/>
    <s v="Nelson"/>
    <x v="60"/>
    <x v="0"/>
    <x v="0"/>
    <x v="24"/>
    <x v="9"/>
    <x v="5486"/>
    <x v="2"/>
    <x v="1"/>
    <x v="1"/>
    <x v="8575"/>
    <x v="1"/>
    <x v="1"/>
    <x v="1"/>
    <x v="2"/>
    <x v="245"/>
  </r>
  <r>
    <x v="8577"/>
    <s v="Woronoff"/>
    <x v="124"/>
    <x v="2"/>
    <x v="1"/>
    <x v="35"/>
    <x v="1"/>
    <x v="5487"/>
    <x v="0"/>
    <x v="0"/>
    <x v="0"/>
    <x v="8576"/>
    <x v="0"/>
    <x v="0"/>
    <x v="3"/>
    <x v="2"/>
    <x v="542"/>
  </r>
  <r>
    <x v="8578"/>
    <s v="Morrison"/>
    <x v="301"/>
    <x v="0"/>
    <x v="1"/>
    <x v="40"/>
    <x v="7"/>
    <x v="5488"/>
    <x v="0"/>
    <x v="0"/>
    <x v="1"/>
    <x v="8577"/>
    <x v="1"/>
    <x v="1"/>
    <x v="2"/>
    <x v="2"/>
    <x v="429"/>
  </r>
  <r>
    <x v="8579"/>
    <s v="Smith"/>
    <x v="123"/>
    <x v="0"/>
    <x v="1"/>
    <x v="10"/>
    <x v="4"/>
    <x v="5489"/>
    <x v="0"/>
    <x v="1"/>
    <x v="0"/>
    <x v="8578"/>
    <x v="1"/>
    <x v="1"/>
    <x v="3"/>
    <x v="3"/>
    <x v="746"/>
  </r>
  <r>
    <x v="8580"/>
    <s v="Rendall"/>
    <x v="312"/>
    <x v="0"/>
    <x v="0"/>
    <x v="8"/>
    <x v="5"/>
    <x v="5490"/>
    <x v="0"/>
    <x v="0"/>
    <x v="1"/>
    <x v="8579"/>
    <x v="1"/>
    <x v="1"/>
    <x v="4"/>
    <x v="3"/>
    <x v="440"/>
  </r>
  <r>
    <x v="8581"/>
    <s v="McIntyre"/>
    <x v="48"/>
    <x v="0"/>
    <x v="0"/>
    <x v="3"/>
    <x v="0"/>
    <x v="0"/>
    <x v="2"/>
    <x v="0"/>
    <x v="1"/>
    <x v="8580"/>
    <x v="1"/>
    <x v="1"/>
    <x v="3"/>
    <x v="1"/>
    <x v="474"/>
  </r>
  <r>
    <x v="8582"/>
    <s v="Wei"/>
    <x v="104"/>
    <x v="1"/>
    <x v="1"/>
    <x v="15"/>
    <x v="1"/>
    <x v="5491"/>
    <x v="0"/>
    <x v="1"/>
    <x v="0"/>
    <x v="8581"/>
    <x v="1"/>
    <x v="1"/>
    <x v="3"/>
    <x v="3"/>
    <x v="392"/>
  </r>
  <r>
    <x v="8583"/>
    <s v="Allardyce"/>
    <x v="29"/>
    <x v="0"/>
    <x v="0"/>
    <x v="16"/>
    <x v="0"/>
    <x v="5492"/>
    <x v="0"/>
    <x v="1"/>
    <x v="0"/>
    <x v="8582"/>
    <x v="1"/>
    <x v="1"/>
    <x v="2"/>
    <x v="3"/>
    <x v="778"/>
  </r>
  <r>
    <x v="8584"/>
    <s v="Cremonesi"/>
    <x v="204"/>
    <x v="0"/>
    <x v="1"/>
    <x v="25"/>
    <x v="5"/>
    <x v="0"/>
    <x v="2"/>
    <x v="0"/>
    <x v="0"/>
    <x v="8583"/>
    <x v="1"/>
    <x v="1"/>
    <x v="3"/>
    <x v="3"/>
    <x v="269"/>
  </r>
  <r>
    <x v="8585"/>
    <s v="Weatherford"/>
    <x v="124"/>
    <x v="0"/>
    <x v="0"/>
    <x v="13"/>
    <x v="5"/>
    <x v="0"/>
    <x v="0"/>
    <x v="0"/>
    <x v="1"/>
    <x v="8584"/>
    <x v="0"/>
    <x v="0"/>
    <x v="0"/>
    <x v="2"/>
    <x v="323"/>
  </r>
  <r>
    <x v="8586"/>
    <s v="Jen"/>
    <x v="123"/>
    <x v="2"/>
    <x v="0"/>
    <x v="17"/>
    <x v="9"/>
    <x v="5493"/>
    <x v="2"/>
    <x v="0"/>
    <x v="1"/>
    <x v="8585"/>
    <x v="1"/>
    <x v="1"/>
    <x v="1"/>
    <x v="1"/>
    <x v="725"/>
  </r>
  <r>
    <x v="8587"/>
    <s v="Macleod"/>
    <x v="200"/>
    <x v="2"/>
    <x v="1"/>
    <x v="1"/>
    <x v="0"/>
    <x v="5494"/>
    <x v="2"/>
    <x v="1"/>
    <x v="0"/>
    <x v="8586"/>
    <x v="1"/>
    <x v="1"/>
    <x v="0"/>
    <x v="3"/>
    <x v="233"/>
  </r>
  <r>
    <x v="8588"/>
    <s v="Mironova"/>
    <x v="170"/>
    <x v="1"/>
    <x v="0"/>
    <x v="6"/>
    <x v="3"/>
    <x v="5495"/>
    <x v="0"/>
    <x v="0"/>
    <x v="1"/>
    <x v="8587"/>
    <x v="1"/>
    <x v="1"/>
    <x v="1"/>
    <x v="2"/>
    <x v="73"/>
  </r>
  <r>
    <x v="8589"/>
    <s v="Sharpe"/>
    <x v="121"/>
    <x v="0"/>
    <x v="0"/>
    <x v="10"/>
    <x v="3"/>
    <x v="0"/>
    <x v="2"/>
    <x v="1"/>
    <x v="0"/>
    <x v="8588"/>
    <x v="1"/>
    <x v="1"/>
    <x v="2"/>
    <x v="3"/>
    <x v="626"/>
  </r>
  <r>
    <x v="8590"/>
    <s v="Osborne"/>
    <x v="179"/>
    <x v="0"/>
    <x v="0"/>
    <x v="1"/>
    <x v="7"/>
    <x v="5496"/>
    <x v="3"/>
    <x v="0"/>
    <x v="0"/>
    <x v="8589"/>
    <x v="0"/>
    <x v="0"/>
    <x v="0"/>
    <x v="2"/>
    <x v="229"/>
  </r>
  <r>
    <x v="8591"/>
    <s v="Chu"/>
    <x v="71"/>
    <x v="1"/>
    <x v="0"/>
    <x v="2"/>
    <x v="5"/>
    <x v="0"/>
    <x v="0"/>
    <x v="1"/>
    <x v="0"/>
    <x v="8590"/>
    <x v="1"/>
    <x v="1"/>
    <x v="3"/>
    <x v="1"/>
    <x v="92"/>
  </r>
  <r>
    <x v="8592"/>
    <s v="Chong"/>
    <x v="355"/>
    <x v="1"/>
    <x v="0"/>
    <x v="20"/>
    <x v="9"/>
    <x v="0"/>
    <x v="2"/>
    <x v="0"/>
    <x v="1"/>
    <x v="8591"/>
    <x v="1"/>
    <x v="1"/>
    <x v="4"/>
    <x v="1"/>
    <x v="365"/>
  </r>
  <r>
    <x v="8593"/>
    <s v="Alvarez"/>
    <x v="167"/>
    <x v="2"/>
    <x v="1"/>
    <x v="18"/>
    <x v="3"/>
    <x v="5497"/>
    <x v="0"/>
    <x v="1"/>
    <x v="0"/>
    <x v="8592"/>
    <x v="1"/>
    <x v="1"/>
    <x v="2"/>
    <x v="1"/>
    <x v="605"/>
  </r>
  <r>
    <x v="8594"/>
    <s v="Palerma"/>
    <x v="33"/>
    <x v="1"/>
    <x v="1"/>
    <x v="24"/>
    <x v="9"/>
    <x v="0"/>
    <x v="2"/>
    <x v="0"/>
    <x v="1"/>
    <x v="8593"/>
    <x v="1"/>
    <x v="1"/>
    <x v="3"/>
    <x v="1"/>
    <x v="61"/>
  </r>
  <r>
    <x v="8595"/>
    <s v="Chiemenam"/>
    <x v="110"/>
    <x v="2"/>
    <x v="0"/>
    <x v="51"/>
    <x v="8"/>
    <x v="5498"/>
    <x v="0"/>
    <x v="0"/>
    <x v="1"/>
    <x v="8594"/>
    <x v="0"/>
    <x v="0"/>
    <x v="2"/>
    <x v="1"/>
    <x v="604"/>
  </r>
  <r>
    <x v="8596"/>
    <s v="Pritchard"/>
    <x v="241"/>
    <x v="0"/>
    <x v="0"/>
    <x v="15"/>
    <x v="0"/>
    <x v="0"/>
    <x v="2"/>
    <x v="1"/>
    <x v="1"/>
    <x v="8595"/>
    <x v="1"/>
    <x v="1"/>
    <x v="2"/>
    <x v="0"/>
    <x v="738"/>
  </r>
  <r>
    <x v="8597"/>
    <s v="Wallis"/>
    <x v="177"/>
    <x v="2"/>
    <x v="0"/>
    <x v="47"/>
    <x v="6"/>
    <x v="5499"/>
    <x v="2"/>
    <x v="0"/>
    <x v="0"/>
    <x v="8596"/>
    <x v="0"/>
    <x v="0"/>
    <x v="2"/>
    <x v="1"/>
    <x v="86"/>
  </r>
  <r>
    <x v="8598"/>
    <s v="Palerma"/>
    <x v="71"/>
    <x v="1"/>
    <x v="0"/>
    <x v="23"/>
    <x v="1"/>
    <x v="0"/>
    <x v="2"/>
    <x v="0"/>
    <x v="0"/>
    <x v="8597"/>
    <x v="1"/>
    <x v="1"/>
    <x v="4"/>
    <x v="1"/>
    <x v="682"/>
  </r>
  <r>
    <x v="8599"/>
    <s v="Hill"/>
    <x v="329"/>
    <x v="0"/>
    <x v="1"/>
    <x v="12"/>
    <x v="6"/>
    <x v="0"/>
    <x v="2"/>
    <x v="0"/>
    <x v="0"/>
    <x v="8598"/>
    <x v="1"/>
    <x v="1"/>
    <x v="0"/>
    <x v="1"/>
    <x v="563"/>
  </r>
  <r>
    <x v="8600"/>
    <s v="Hudson"/>
    <x v="91"/>
    <x v="0"/>
    <x v="1"/>
    <x v="3"/>
    <x v="9"/>
    <x v="5500"/>
    <x v="0"/>
    <x v="0"/>
    <x v="1"/>
    <x v="8599"/>
    <x v="0"/>
    <x v="0"/>
    <x v="2"/>
    <x v="3"/>
    <x v="650"/>
  </r>
  <r>
    <x v="8601"/>
    <s v="Chung"/>
    <x v="230"/>
    <x v="2"/>
    <x v="1"/>
    <x v="13"/>
    <x v="2"/>
    <x v="5501"/>
    <x v="0"/>
    <x v="1"/>
    <x v="1"/>
    <x v="8600"/>
    <x v="1"/>
    <x v="1"/>
    <x v="2"/>
    <x v="1"/>
    <x v="401"/>
  </r>
  <r>
    <x v="8602"/>
    <s v="Zhdanova"/>
    <x v="52"/>
    <x v="0"/>
    <x v="1"/>
    <x v="54"/>
    <x v="2"/>
    <x v="0"/>
    <x v="2"/>
    <x v="1"/>
    <x v="0"/>
    <x v="8601"/>
    <x v="1"/>
    <x v="1"/>
    <x v="2"/>
    <x v="0"/>
    <x v="403"/>
  </r>
  <r>
    <x v="8603"/>
    <s v="Fraser"/>
    <x v="353"/>
    <x v="0"/>
    <x v="0"/>
    <x v="49"/>
    <x v="0"/>
    <x v="5502"/>
    <x v="0"/>
    <x v="0"/>
    <x v="1"/>
    <x v="8602"/>
    <x v="0"/>
    <x v="0"/>
    <x v="3"/>
    <x v="2"/>
    <x v="514"/>
  </r>
  <r>
    <x v="8604"/>
    <s v="Meng"/>
    <x v="318"/>
    <x v="1"/>
    <x v="0"/>
    <x v="2"/>
    <x v="3"/>
    <x v="0"/>
    <x v="2"/>
    <x v="1"/>
    <x v="1"/>
    <x v="8603"/>
    <x v="1"/>
    <x v="1"/>
    <x v="1"/>
    <x v="2"/>
    <x v="185"/>
  </r>
  <r>
    <x v="8605"/>
    <s v="Cherkasova"/>
    <x v="343"/>
    <x v="0"/>
    <x v="0"/>
    <x v="23"/>
    <x v="2"/>
    <x v="0"/>
    <x v="2"/>
    <x v="0"/>
    <x v="0"/>
    <x v="8604"/>
    <x v="1"/>
    <x v="1"/>
    <x v="4"/>
    <x v="2"/>
    <x v="247"/>
  </r>
  <r>
    <x v="8606"/>
    <s v="Rawlings"/>
    <x v="148"/>
    <x v="1"/>
    <x v="1"/>
    <x v="0"/>
    <x v="8"/>
    <x v="0"/>
    <x v="2"/>
    <x v="0"/>
    <x v="0"/>
    <x v="8605"/>
    <x v="1"/>
    <x v="1"/>
    <x v="0"/>
    <x v="0"/>
    <x v="608"/>
  </r>
  <r>
    <x v="8607"/>
    <s v="Jen"/>
    <x v="198"/>
    <x v="2"/>
    <x v="1"/>
    <x v="16"/>
    <x v="0"/>
    <x v="5503"/>
    <x v="2"/>
    <x v="1"/>
    <x v="1"/>
    <x v="8606"/>
    <x v="1"/>
    <x v="1"/>
    <x v="1"/>
    <x v="0"/>
    <x v="161"/>
  </r>
  <r>
    <x v="8608"/>
    <s v="Chien"/>
    <x v="184"/>
    <x v="2"/>
    <x v="0"/>
    <x v="8"/>
    <x v="6"/>
    <x v="5504"/>
    <x v="2"/>
    <x v="0"/>
    <x v="1"/>
    <x v="8607"/>
    <x v="1"/>
    <x v="1"/>
    <x v="3"/>
    <x v="0"/>
    <x v="657"/>
  </r>
  <r>
    <x v="8609"/>
    <s v="Gorbunov"/>
    <x v="71"/>
    <x v="0"/>
    <x v="1"/>
    <x v="20"/>
    <x v="1"/>
    <x v="0"/>
    <x v="2"/>
    <x v="0"/>
    <x v="0"/>
    <x v="8608"/>
    <x v="1"/>
    <x v="1"/>
    <x v="1"/>
    <x v="3"/>
    <x v="585"/>
  </r>
  <r>
    <x v="8610"/>
    <s v="Lucas"/>
    <x v="87"/>
    <x v="0"/>
    <x v="1"/>
    <x v="51"/>
    <x v="2"/>
    <x v="0"/>
    <x v="2"/>
    <x v="0"/>
    <x v="1"/>
    <x v="8609"/>
    <x v="1"/>
    <x v="1"/>
    <x v="1"/>
    <x v="2"/>
    <x v="285"/>
  </r>
  <r>
    <x v="8611"/>
    <s v="Young"/>
    <x v="248"/>
    <x v="1"/>
    <x v="0"/>
    <x v="33"/>
    <x v="1"/>
    <x v="0"/>
    <x v="2"/>
    <x v="0"/>
    <x v="1"/>
    <x v="8610"/>
    <x v="1"/>
    <x v="1"/>
    <x v="4"/>
    <x v="0"/>
    <x v="298"/>
  </r>
  <r>
    <x v="8612"/>
    <s v="Colombo"/>
    <x v="112"/>
    <x v="2"/>
    <x v="1"/>
    <x v="2"/>
    <x v="6"/>
    <x v="5505"/>
    <x v="2"/>
    <x v="0"/>
    <x v="0"/>
    <x v="8611"/>
    <x v="1"/>
    <x v="1"/>
    <x v="2"/>
    <x v="3"/>
    <x v="370"/>
  </r>
  <r>
    <x v="8613"/>
    <s v="Tsao"/>
    <x v="9"/>
    <x v="2"/>
    <x v="0"/>
    <x v="28"/>
    <x v="0"/>
    <x v="5506"/>
    <x v="0"/>
    <x v="1"/>
    <x v="1"/>
    <x v="8612"/>
    <x v="1"/>
    <x v="1"/>
    <x v="3"/>
    <x v="3"/>
    <x v="561"/>
  </r>
  <r>
    <x v="8614"/>
    <s v="Lewis"/>
    <x v="370"/>
    <x v="2"/>
    <x v="1"/>
    <x v="15"/>
    <x v="1"/>
    <x v="5507"/>
    <x v="0"/>
    <x v="0"/>
    <x v="1"/>
    <x v="8613"/>
    <x v="1"/>
    <x v="1"/>
    <x v="0"/>
    <x v="1"/>
    <x v="183"/>
  </r>
  <r>
    <x v="8615"/>
    <s v="Hussain"/>
    <x v="268"/>
    <x v="0"/>
    <x v="0"/>
    <x v="2"/>
    <x v="4"/>
    <x v="0"/>
    <x v="0"/>
    <x v="0"/>
    <x v="0"/>
    <x v="8614"/>
    <x v="1"/>
    <x v="1"/>
    <x v="1"/>
    <x v="1"/>
    <x v="781"/>
  </r>
  <r>
    <x v="8616"/>
    <s v="Anderson"/>
    <x v="16"/>
    <x v="1"/>
    <x v="0"/>
    <x v="7"/>
    <x v="5"/>
    <x v="5508"/>
    <x v="2"/>
    <x v="0"/>
    <x v="0"/>
    <x v="8615"/>
    <x v="1"/>
    <x v="1"/>
    <x v="1"/>
    <x v="1"/>
    <x v="245"/>
  </r>
  <r>
    <x v="8617"/>
    <s v="Ulyanov"/>
    <x v="270"/>
    <x v="0"/>
    <x v="1"/>
    <x v="24"/>
    <x v="5"/>
    <x v="0"/>
    <x v="2"/>
    <x v="0"/>
    <x v="1"/>
    <x v="8616"/>
    <x v="1"/>
    <x v="1"/>
    <x v="2"/>
    <x v="0"/>
    <x v="630"/>
  </r>
  <r>
    <x v="8618"/>
    <s v="Shaw"/>
    <x v="52"/>
    <x v="1"/>
    <x v="0"/>
    <x v="1"/>
    <x v="5"/>
    <x v="5509"/>
    <x v="2"/>
    <x v="0"/>
    <x v="0"/>
    <x v="8617"/>
    <x v="1"/>
    <x v="1"/>
    <x v="0"/>
    <x v="1"/>
    <x v="670"/>
  </r>
  <r>
    <x v="8619"/>
    <s v="Lucciano"/>
    <x v="80"/>
    <x v="1"/>
    <x v="0"/>
    <x v="18"/>
    <x v="5"/>
    <x v="0"/>
    <x v="2"/>
    <x v="0"/>
    <x v="0"/>
    <x v="8618"/>
    <x v="1"/>
    <x v="1"/>
    <x v="1"/>
    <x v="3"/>
    <x v="353"/>
  </r>
  <r>
    <x v="8620"/>
    <s v="Gordon"/>
    <x v="387"/>
    <x v="0"/>
    <x v="0"/>
    <x v="20"/>
    <x v="2"/>
    <x v="0"/>
    <x v="2"/>
    <x v="1"/>
    <x v="0"/>
    <x v="8619"/>
    <x v="1"/>
    <x v="1"/>
    <x v="2"/>
    <x v="1"/>
    <x v="639"/>
  </r>
  <r>
    <x v="8621"/>
    <s v="Woodward"/>
    <x v="224"/>
    <x v="0"/>
    <x v="1"/>
    <x v="19"/>
    <x v="3"/>
    <x v="0"/>
    <x v="2"/>
    <x v="0"/>
    <x v="1"/>
    <x v="8620"/>
    <x v="1"/>
    <x v="1"/>
    <x v="4"/>
    <x v="3"/>
    <x v="778"/>
  </r>
  <r>
    <x v="8622"/>
    <s v="Cunningham"/>
    <x v="128"/>
    <x v="2"/>
    <x v="1"/>
    <x v="18"/>
    <x v="9"/>
    <x v="5510"/>
    <x v="2"/>
    <x v="0"/>
    <x v="1"/>
    <x v="8621"/>
    <x v="1"/>
    <x v="1"/>
    <x v="3"/>
    <x v="3"/>
    <x v="487"/>
  </r>
  <r>
    <x v="8623"/>
    <s v="Boni"/>
    <x v="433"/>
    <x v="2"/>
    <x v="0"/>
    <x v="16"/>
    <x v="2"/>
    <x v="5511"/>
    <x v="0"/>
    <x v="0"/>
    <x v="1"/>
    <x v="8622"/>
    <x v="1"/>
    <x v="1"/>
    <x v="0"/>
    <x v="2"/>
    <x v="326"/>
  </r>
  <r>
    <x v="8624"/>
    <s v="Truscott"/>
    <x v="237"/>
    <x v="2"/>
    <x v="1"/>
    <x v="12"/>
    <x v="4"/>
    <x v="5512"/>
    <x v="0"/>
    <x v="0"/>
    <x v="1"/>
    <x v="8623"/>
    <x v="1"/>
    <x v="1"/>
    <x v="2"/>
    <x v="0"/>
    <x v="681"/>
  </r>
  <r>
    <x v="8625"/>
    <s v="Ginikanwa"/>
    <x v="201"/>
    <x v="0"/>
    <x v="1"/>
    <x v="3"/>
    <x v="1"/>
    <x v="5513"/>
    <x v="0"/>
    <x v="1"/>
    <x v="0"/>
    <x v="8624"/>
    <x v="0"/>
    <x v="0"/>
    <x v="3"/>
    <x v="3"/>
    <x v="181"/>
  </r>
  <r>
    <x v="8626"/>
    <s v="Bailey"/>
    <x v="67"/>
    <x v="2"/>
    <x v="1"/>
    <x v="20"/>
    <x v="3"/>
    <x v="5514"/>
    <x v="0"/>
    <x v="1"/>
    <x v="0"/>
    <x v="8625"/>
    <x v="0"/>
    <x v="0"/>
    <x v="2"/>
    <x v="2"/>
    <x v="383"/>
  </r>
  <r>
    <x v="8627"/>
    <s v="Hutchinson"/>
    <x v="273"/>
    <x v="0"/>
    <x v="0"/>
    <x v="0"/>
    <x v="4"/>
    <x v="0"/>
    <x v="2"/>
    <x v="1"/>
    <x v="1"/>
    <x v="8626"/>
    <x v="1"/>
    <x v="1"/>
    <x v="0"/>
    <x v="1"/>
    <x v="689"/>
  </r>
  <r>
    <x v="8628"/>
    <s v="Maclean"/>
    <x v="134"/>
    <x v="0"/>
    <x v="1"/>
    <x v="4"/>
    <x v="6"/>
    <x v="0"/>
    <x v="2"/>
    <x v="1"/>
    <x v="0"/>
    <x v="8627"/>
    <x v="1"/>
    <x v="1"/>
    <x v="2"/>
    <x v="0"/>
    <x v="502"/>
  </r>
  <r>
    <x v="8629"/>
    <s v="Chiang"/>
    <x v="189"/>
    <x v="1"/>
    <x v="1"/>
    <x v="51"/>
    <x v="4"/>
    <x v="5515"/>
    <x v="2"/>
    <x v="0"/>
    <x v="1"/>
    <x v="8628"/>
    <x v="1"/>
    <x v="1"/>
    <x v="2"/>
    <x v="3"/>
    <x v="636"/>
  </r>
  <r>
    <x v="8630"/>
    <s v="Willmore"/>
    <x v="128"/>
    <x v="2"/>
    <x v="0"/>
    <x v="4"/>
    <x v="0"/>
    <x v="5516"/>
    <x v="2"/>
    <x v="0"/>
    <x v="1"/>
    <x v="8629"/>
    <x v="1"/>
    <x v="1"/>
    <x v="2"/>
    <x v="1"/>
    <x v="684"/>
  </r>
  <r>
    <x v="8631"/>
    <s v="Godson"/>
    <x v="278"/>
    <x v="2"/>
    <x v="1"/>
    <x v="33"/>
    <x v="0"/>
    <x v="5517"/>
    <x v="2"/>
    <x v="1"/>
    <x v="0"/>
    <x v="8630"/>
    <x v="1"/>
    <x v="1"/>
    <x v="1"/>
    <x v="0"/>
    <x v="596"/>
  </r>
  <r>
    <x v="8632"/>
    <s v="Smith"/>
    <x v="60"/>
    <x v="0"/>
    <x v="1"/>
    <x v="0"/>
    <x v="4"/>
    <x v="0"/>
    <x v="2"/>
    <x v="0"/>
    <x v="0"/>
    <x v="8631"/>
    <x v="1"/>
    <x v="1"/>
    <x v="0"/>
    <x v="0"/>
    <x v="539"/>
  </r>
  <r>
    <x v="8633"/>
    <s v="Bitter"/>
    <x v="168"/>
    <x v="0"/>
    <x v="0"/>
    <x v="12"/>
    <x v="0"/>
    <x v="0"/>
    <x v="2"/>
    <x v="1"/>
    <x v="1"/>
    <x v="8632"/>
    <x v="1"/>
    <x v="1"/>
    <x v="3"/>
    <x v="3"/>
    <x v="495"/>
  </r>
  <r>
    <x v="8634"/>
    <s v="Ts'ao"/>
    <x v="288"/>
    <x v="0"/>
    <x v="1"/>
    <x v="2"/>
    <x v="8"/>
    <x v="0"/>
    <x v="0"/>
    <x v="1"/>
    <x v="0"/>
    <x v="8633"/>
    <x v="1"/>
    <x v="1"/>
    <x v="4"/>
    <x v="2"/>
    <x v="515"/>
  </r>
  <r>
    <x v="8635"/>
    <s v="Chialuka"/>
    <x v="189"/>
    <x v="2"/>
    <x v="1"/>
    <x v="6"/>
    <x v="6"/>
    <x v="5518"/>
    <x v="0"/>
    <x v="0"/>
    <x v="1"/>
    <x v="8634"/>
    <x v="0"/>
    <x v="0"/>
    <x v="4"/>
    <x v="1"/>
    <x v="28"/>
  </r>
  <r>
    <x v="8636"/>
    <s v="Scott"/>
    <x v="51"/>
    <x v="0"/>
    <x v="1"/>
    <x v="17"/>
    <x v="0"/>
    <x v="5519"/>
    <x v="0"/>
    <x v="0"/>
    <x v="0"/>
    <x v="8635"/>
    <x v="0"/>
    <x v="0"/>
    <x v="4"/>
    <x v="2"/>
    <x v="673"/>
  </r>
  <r>
    <x v="8637"/>
    <s v="Feng"/>
    <x v="32"/>
    <x v="0"/>
    <x v="1"/>
    <x v="10"/>
    <x v="6"/>
    <x v="0"/>
    <x v="2"/>
    <x v="0"/>
    <x v="0"/>
    <x v="8636"/>
    <x v="1"/>
    <x v="1"/>
    <x v="2"/>
    <x v="0"/>
    <x v="557"/>
  </r>
  <r>
    <x v="8638"/>
    <s v="Castiglione"/>
    <x v="216"/>
    <x v="2"/>
    <x v="1"/>
    <x v="7"/>
    <x v="4"/>
    <x v="5520"/>
    <x v="2"/>
    <x v="1"/>
    <x v="0"/>
    <x v="8637"/>
    <x v="1"/>
    <x v="1"/>
    <x v="1"/>
    <x v="1"/>
    <x v="415"/>
  </r>
  <r>
    <x v="8639"/>
    <s v="He"/>
    <x v="192"/>
    <x v="0"/>
    <x v="1"/>
    <x v="33"/>
    <x v="5"/>
    <x v="0"/>
    <x v="2"/>
    <x v="0"/>
    <x v="0"/>
    <x v="8638"/>
    <x v="1"/>
    <x v="1"/>
    <x v="0"/>
    <x v="2"/>
    <x v="691"/>
  </r>
  <r>
    <x v="8640"/>
    <s v="Fanucci"/>
    <x v="87"/>
    <x v="0"/>
    <x v="0"/>
    <x v="15"/>
    <x v="9"/>
    <x v="5521"/>
    <x v="0"/>
    <x v="1"/>
    <x v="1"/>
    <x v="8639"/>
    <x v="1"/>
    <x v="1"/>
    <x v="1"/>
    <x v="0"/>
    <x v="560"/>
  </r>
  <r>
    <x v="8641"/>
    <s v="Ginikanwa"/>
    <x v="68"/>
    <x v="2"/>
    <x v="0"/>
    <x v="40"/>
    <x v="4"/>
    <x v="5522"/>
    <x v="0"/>
    <x v="1"/>
    <x v="0"/>
    <x v="8640"/>
    <x v="0"/>
    <x v="0"/>
    <x v="1"/>
    <x v="3"/>
    <x v="412"/>
  </r>
  <r>
    <x v="8642"/>
    <s v="Manning"/>
    <x v="322"/>
    <x v="2"/>
    <x v="0"/>
    <x v="4"/>
    <x v="5"/>
    <x v="5523"/>
    <x v="2"/>
    <x v="0"/>
    <x v="1"/>
    <x v="8641"/>
    <x v="1"/>
    <x v="1"/>
    <x v="3"/>
    <x v="3"/>
    <x v="40"/>
  </r>
  <r>
    <x v="8643"/>
    <s v="Forlonge"/>
    <x v="124"/>
    <x v="1"/>
    <x v="1"/>
    <x v="20"/>
    <x v="0"/>
    <x v="5524"/>
    <x v="0"/>
    <x v="1"/>
    <x v="0"/>
    <x v="8642"/>
    <x v="1"/>
    <x v="1"/>
    <x v="4"/>
    <x v="0"/>
    <x v="341"/>
  </r>
  <r>
    <x v="8644"/>
    <s v="Liang"/>
    <x v="126"/>
    <x v="1"/>
    <x v="0"/>
    <x v="6"/>
    <x v="2"/>
    <x v="0"/>
    <x v="2"/>
    <x v="1"/>
    <x v="1"/>
    <x v="8643"/>
    <x v="1"/>
    <x v="1"/>
    <x v="4"/>
    <x v="0"/>
    <x v="638"/>
  </r>
  <r>
    <x v="8645"/>
    <s v="Uchechukwu"/>
    <x v="20"/>
    <x v="0"/>
    <x v="0"/>
    <x v="43"/>
    <x v="7"/>
    <x v="5525"/>
    <x v="0"/>
    <x v="1"/>
    <x v="1"/>
    <x v="8644"/>
    <x v="1"/>
    <x v="1"/>
    <x v="2"/>
    <x v="0"/>
    <x v="459"/>
  </r>
  <r>
    <x v="8646"/>
    <s v="Sung"/>
    <x v="429"/>
    <x v="0"/>
    <x v="0"/>
    <x v="11"/>
    <x v="2"/>
    <x v="5526"/>
    <x v="2"/>
    <x v="0"/>
    <x v="0"/>
    <x v="8645"/>
    <x v="1"/>
    <x v="1"/>
    <x v="1"/>
    <x v="0"/>
    <x v="577"/>
  </r>
  <r>
    <x v="8647"/>
    <s v="Tochukwu"/>
    <x v="354"/>
    <x v="0"/>
    <x v="1"/>
    <x v="3"/>
    <x v="6"/>
    <x v="0"/>
    <x v="2"/>
    <x v="0"/>
    <x v="0"/>
    <x v="8646"/>
    <x v="1"/>
    <x v="1"/>
    <x v="3"/>
    <x v="3"/>
    <x v="68"/>
  </r>
  <r>
    <x v="8648"/>
    <s v="Reyna"/>
    <x v="364"/>
    <x v="1"/>
    <x v="0"/>
    <x v="36"/>
    <x v="0"/>
    <x v="0"/>
    <x v="0"/>
    <x v="0"/>
    <x v="1"/>
    <x v="8647"/>
    <x v="0"/>
    <x v="0"/>
    <x v="4"/>
    <x v="1"/>
    <x v="37"/>
  </r>
  <r>
    <x v="8649"/>
    <s v="Liang"/>
    <x v="4"/>
    <x v="2"/>
    <x v="0"/>
    <x v="33"/>
    <x v="6"/>
    <x v="5527"/>
    <x v="2"/>
    <x v="0"/>
    <x v="0"/>
    <x v="8648"/>
    <x v="1"/>
    <x v="1"/>
    <x v="1"/>
    <x v="3"/>
    <x v="639"/>
  </r>
  <r>
    <x v="8650"/>
    <s v="Unwin"/>
    <x v="45"/>
    <x v="0"/>
    <x v="1"/>
    <x v="7"/>
    <x v="1"/>
    <x v="0"/>
    <x v="2"/>
    <x v="0"/>
    <x v="1"/>
    <x v="8649"/>
    <x v="1"/>
    <x v="1"/>
    <x v="3"/>
    <x v="1"/>
    <x v="378"/>
  </r>
  <r>
    <x v="8651"/>
    <s v="Rutherford"/>
    <x v="140"/>
    <x v="0"/>
    <x v="1"/>
    <x v="3"/>
    <x v="1"/>
    <x v="0"/>
    <x v="2"/>
    <x v="0"/>
    <x v="0"/>
    <x v="8650"/>
    <x v="1"/>
    <x v="1"/>
    <x v="3"/>
    <x v="1"/>
    <x v="625"/>
  </r>
  <r>
    <x v="8652"/>
    <s v="Howe"/>
    <x v="265"/>
    <x v="1"/>
    <x v="0"/>
    <x v="3"/>
    <x v="1"/>
    <x v="5528"/>
    <x v="0"/>
    <x v="1"/>
    <x v="1"/>
    <x v="8651"/>
    <x v="1"/>
    <x v="1"/>
    <x v="3"/>
    <x v="1"/>
    <x v="260"/>
  </r>
  <r>
    <x v="8653"/>
    <s v="Tran"/>
    <x v="270"/>
    <x v="0"/>
    <x v="1"/>
    <x v="38"/>
    <x v="8"/>
    <x v="0"/>
    <x v="2"/>
    <x v="0"/>
    <x v="0"/>
    <x v="8652"/>
    <x v="1"/>
    <x v="1"/>
    <x v="1"/>
    <x v="2"/>
    <x v="271"/>
  </r>
  <r>
    <x v="8654"/>
    <s v="Thompson"/>
    <x v="129"/>
    <x v="2"/>
    <x v="1"/>
    <x v="0"/>
    <x v="5"/>
    <x v="5529"/>
    <x v="2"/>
    <x v="0"/>
    <x v="1"/>
    <x v="8653"/>
    <x v="1"/>
    <x v="1"/>
    <x v="3"/>
    <x v="1"/>
    <x v="529"/>
  </r>
  <r>
    <x v="8655"/>
    <s v="Linger"/>
    <x v="235"/>
    <x v="0"/>
    <x v="1"/>
    <x v="33"/>
    <x v="9"/>
    <x v="0"/>
    <x v="2"/>
    <x v="0"/>
    <x v="0"/>
    <x v="8654"/>
    <x v="1"/>
    <x v="1"/>
    <x v="3"/>
    <x v="1"/>
    <x v="281"/>
  </r>
  <r>
    <x v="8656"/>
    <s v="Johnston"/>
    <x v="42"/>
    <x v="1"/>
    <x v="1"/>
    <x v="8"/>
    <x v="1"/>
    <x v="5530"/>
    <x v="0"/>
    <x v="0"/>
    <x v="0"/>
    <x v="8655"/>
    <x v="1"/>
    <x v="1"/>
    <x v="4"/>
    <x v="3"/>
    <x v="607"/>
  </r>
  <r>
    <x v="8657"/>
    <s v="Udokamma"/>
    <x v="422"/>
    <x v="0"/>
    <x v="1"/>
    <x v="3"/>
    <x v="9"/>
    <x v="0"/>
    <x v="2"/>
    <x v="1"/>
    <x v="1"/>
    <x v="8656"/>
    <x v="0"/>
    <x v="0"/>
    <x v="1"/>
    <x v="3"/>
    <x v="86"/>
  </r>
  <r>
    <x v="8658"/>
    <s v="Barrera"/>
    <x v="186"/>
    <x v="2"/>
    <x v="0"/>
    <x v="16"/>
    <x v="0"/>
    <x v="5531"/>
    <x v="0"/>
    <x v="1"/>
    <x v="1"/>
    <x v="8657"/>
    <x v="1"/>
    <x v="1"/>
    <x v="0"/>
    <x v="3"/>
    <x v="56"/>
  </r>
  <r>
    <x v="8659"/>
    <s v="Sutherland"/>
    <x v="87"/>
    <x v="1"/>
    <x v="1"/>
    <x v="11"/>
    <x v="8"/>
    <x v="5532"/>
    <x v="0"/>
    <x v="0"/>
    <x v="0"/>
    <x v="8658"/>
    <x v="1"/>
    <x v="1"/>
    <x v="2"/>
    <x v="3"/>
    <x v="386"/>
  </r>
  <r>
    <x v="8660"/>
    <s v="Bednall"/>
    <x v="125"/>
    <x v="0"/>
    <x v="0"/>
    <x v="7"/>
    <x v="5"/>
    <x v="0"/>
    <x v="2"/>
    <x v="1"/>
    <x v="0"/>
    <x v="8659"/>
    <x v="1"/>
    <x v="1"/>
    <x v="1"/>
    <x v="2"/>
    <x v="101"/>
  </r>
  <r>
    <x v="8661"/>
    <s v="Otoole"/>
    <x v="89"/>
    <x v="2"/>
    <x v="0"/>
    <x v="18"/>
    <x v="4"/>
    <x v="5533"/>
    <x v="0"/>
    <x v="1"/>
    <x v="0"/>
    <x v="8660"/>
    <x v="1"/>
    <x v="1"/>
    <x v="0"/>
    <x v="0"/>
    <x v="454"/>
  </r>
  <r>
    <x v="8662"/>
    <s v="Cremonesi"/>
    <x v="21"/>
    <x v="2"/>
    <x v="0"/>
    <x v="4"/>
    <x v="4"/>
    <x v="5534"/>
    <x v="0"/>
    <x v="0"/>
    <x v="1"/>
    <x v="8661"/>
    <x v="0"/>
    <x v="0"/>
    <x v="1"/>
    <x v="0"/>
    <x v="564"/>
  </r>
  <r>
    <x v="8663"/>
    <s v="Hamilton"/>
    <x v="127"/>
    <x v="0"/>
    <x v="1"/>
    <x v="2"/>
    <x v="1"/>
    <x v="0"/>
    <x v="0"/>
    <x v="0"/>
    <x v="0"/>
    <x v="8662"/>
    <x v="1"/>
    <x v="1"/>
    <x v="2"/>
    <x v="3"/>
    <x v="427"/>
  </r>
  <r>
    <x v="8664"/>
    <s v="Donaldson"/>
    <x v="239"/>
    <x v="1"/>
    <x v="0"/>
    <x v="36"/>
    <x v="0"/>
    <x v="0"/>
    <x v="2"/>
    <x v="0"/>
    <x v="0"/>
    <x v="8663"/>
    <x v="1"/>
    <x v="1"/>
    <x v="1"/>
    <x v="1"/>
    <x v="656"/>
  </r>
  <r>
    <x v="8665"/>
    <s v="McKay"/>
    <x v="398"/>
    <x v="0"/>
    <x v="0"/>
    <x v="20"/>
    <x v="1"/>
    <x v="0"/>
    <x v="2"/>
    <x v="0"/>
    <x v="1"/>
    <x v="8664"/>
    <x v="1"/>
    <x v="1"/>
    <x v="2"/>
    <x v="2"/>
    <x v="479"/>
  </r>
  <r>
    <x v="8666"/>
    <s v="Black"/>
    <x v="57"/>
    <x v="2"/>
    <x v="1"/>
    <x v="12"/>
    <x v="1"/>
    <x v="5535"/>
    <x v="2"/>
    <x v="0"/>
    <x v="0"/>
    <x v="8665"/>
    <x v="1"/>
    <x v="1"/>
    <x v="1"/>
    <x v="2"/>
    <x v="99"/>
  </r>
  <r>
    <x v="8667"/>
    <s v="Kane"/>
    <x v="186"/>
    <x v="0"/>
    <x v="0"/>
    <x v="17"/>
    <x v="4"/>
    <x v="5536"/>
    <x v="2"/>
    <x v="0"/>
    <x v="0"/>
    <x v="8666"/>
    <x v="1"/>
    <x v="1"/>
    <x v="2"/>
    <x v="1"/>
    <x v="382"/>
  </r>
  <r>
    <x v="8668"/>
    <s v="She"/>
    <x v="422"/>
    <x v="1"/>
    <x v="0"/>
    <x v="24"/>
    <x v="8"/>
    <x v="0"/>
    <x v="2"/>
    <x v="1"/>
    <x v="0"/>
    <x v="8667"/>
    <x v="1"/>
    <x v="1"/>
    <x v="2"/>
    <x v="0"/>
    <x v="71"/>
  </r>
  <r>
    <x v="8669"/>
    <s v="Bruno"/>
    <x v="231"/>
    <x v="1"/>
    <x v="1"/>
    <x v="2"/>
    <x v="0"/>
    <x v="0"/>
    <x v="2"/>
    <x v="0"/>
    <x v="1"/>
    <x v="8668"/>
    <x v="1"/>
    <x v="1"/>
    <x v="3"/>
    <x v="0"/>
    <x v="710"/>
  </r>
  <r>
    <x v="8670"/>
    <s v="Watson"/>
    <x v="242"/>
    <x v="0"/>
    <x v="0"/>
    <x v="30"/>
    <x v="2"/>
    <x v="0"/>
    <x v="2"/>
    <x v="0"/>
    <x v="0"/>
    <x v="8669"/>
    <x v="1"/>
    <x v="1"/>
    <x v="1"/>
    <x v="1"/>
    <x v="660"/>
  </r>
  <r>
    <x v="8671"/>
    <s v="Shih"/>
    <x v="271"/>
    <x v="2"/>
    <x v="0"/>
    <x v="12"/>
    <x v="9"/>
    <x v="5537"/>
    <x v="2"/>
    <x v="0"/>
    <x v="1"/>
    <x v="8670"/>
    <x v="0"/>
    <x v="0"/>
    <x v="3"/>
    <x v="2"/>
    <x v="18"/>
  </r>
  <r>
    <x v="8672"/>
    <s v="Rose"/>
    <x v="128"/>
    <x v="0"/>
    <x v="1"/>
    <x v="16"/>
    <x v="1"/>
    <x v="0"/>
    <x v="2"/>
    <x v="0"/>
    <x v="1"/>
    <x v="8671"/>
    <x v="1"/>
    <x v="1"/>
    <x v="4"/>
    <x v="2"/>
    <x v="44"/>
  </r>
  <r>
    <x v="8673"/>
    <s v="Zikoranachukwudimma"/>
    <x v="274"/>
    <x v="0"/>
    <x v="0"/>
    <x v="27"/>
    <x v="1"/>
    <x v="0"/>
    <x v="0"/>
    <x v="0"/>
    <x v="1"/>
    <x v="8672"/>
    <x v="0"/>
    <x v="0"/>
    <x v="1"/>
    <x v="3"/>
    <x v="38"/>
  </r>
  <r>
    <x v="8674"/>
    <s v="Cole"/>
    <x v="312"/>
    <x v="0"/>
    <x v="1"/>
    <x v="44"/>
    <x v="2"/>
    <x v="5538"/>
    <x v="2"/>
    <x v="0"/>
    <x v="0"/>
    <x v="8673"/>
    <x v="0"/>
    <x v="0"/>
    <x v="2"/>
    <x v="3"/>
    <x v="623"/>
  </r>
  <r>
    <x v="8675"/>
    <s v="Isaacs"/>
    <x v="194"/>
    <x v="0"/>
    <x v="1"/>
    <x v="41"/>
    <x v="3"/>
    <x v="5539"/>
    <x v="0"/>
    <x v="0"/>
    <x v="1"/>
    <x v="8674"/>
    <x v="1"/>
    <x v="1"/>
    <x v="1"/>
    <x v="1"/>
    <x v="144"/>
  </r>
  <r>
    <x v="8676"/>
    <s v="Muravyova"/>
    <x v="37"/>
    <x v="0"/>
    <x v="1"/>
    <x v="1"/>
    <x v="1"/>
    <x v="5540"/>
    <x v="0"/>
    <x v="0"/>
    <x v="1"/>
    <x v="8675"/>
    <x v="1"/>
    <x v="1"/>
    <x v="3"/>
    <x v="1"/>
    <x v="707"/>
  </r>
  <r>
    <x v="8677"/>
    <s v="Timperley"/>
    <x v="349"/>
    <x v="2"/>
    <x v="0"/>
    <x v="20"/>
    <x v="7"/>
    <x v="5541"/>
    <x v="2"/>
    <x v="0"/>
    <x v="1"/>
    <x v="8676"/>
    <x v="1"/>
    <x v="1"/>
    <x v="4"/>
    <x v="1"/>
    <x v="69"/>
  </r>
  <r>
    <x v="8678"/>
    <s v="Kenechukwu"/>
    <x v="344"/>
    <x v="0"/>
    <x v="0"/>
    <x v="34"/>
    <x v="9"/>
    <x v="5542"/>
    <x v="0"/>
    <x v="1"/>
    <x v="1"/>
    <x v="8677"/>
    <x v="1"/>
    <x v="1"/>
    <x v="3"/>
    <x v="2"/>
    <x v="256"/>
  </r>
  <r>
    <x v="8679"/>
    <s v="He"/>
    <x v="190"/>
    <x v="2"/>
    <x v="1"/>
    <x v="12"/>
    <x v="8"/>
    <x v="5543"/>
    <x v="0"/>
    <x v="0"/>
    <x v="0"/>
    <x v="8678"/>
    <x v="0"/>
    <x v="0"/>
    <x v="3"/>
    <x v="0"/>
    <x v="11"/>
  </r>
  <r>
    <x v="8680"/>
    <s v="Storey"/>
    <x v="201"/>
    <x v="0"/>
    <x v="1"/>
    <x v="0"/>
    <x v="4"/>
    <x v="5544"/>
    <x v="0"/>
    <x v="0"/>
    <x v="1"/>
    <x v="8679"/>
    <x v="0"/>
    <x v="0"/>
    <x v="2"/>
    <x v="2"/>
    <x v="746"/>
  </r>
  <r>
    <x v="8681"/>
    <s v="Onyekachukwu"/>
    <x v="345"/>
    <x v="0"/>
    <x v="0"/>
    <x v="20"/>
    <x v="0"/>
    <x v="0"/>
    <x v="2"/>
    <x v="0"/>
    <x v="0"/>
    <x v="8680"/>
    <x v="1"/>
    <x v="1"/>
    <x v="1"/>
    <x v="2"/>
    <x v="95"/>
  </r>
  <r>
    <x v="8682"/>
    <s v="Kharlamova"/>
    <x v="62"/>
    <x v="0"/>
    <x v="1"/>
    <x v="10"/>
    <x v="1"/>
    <x v="5545"/>
    <x v="0"/>
    <x v="0"/>
    <x v="1"/>
    <x v="8681"/>
    <x v="1"/>
    <x v="1"/>
    <x v="3"/>
    <x v="1"/>
    <x v="464"/>
  </r>
  <r>
    <x v="8683"/>
    <s v="Christopher"/>
    <x v="351"/>
    <x v="0"/>
    <x v="0"/>
    <x v="23"/>
    <x v="3"/>
    <x v="5546"/>
    <x v="3"/>
    <x v="1"/>
    <x v="0"/>
    <x v="8682"/>
    <x v="0"/>
    <x v="0"/>
    <x v="0"/>
    <x v="1"/>
    <x v="392"/>
  </r>
  <r>
    <x v="8684"/>
    <s v="Lombardo"/>
    <x v="66"/>
    <x v="2"/>
    <x v="1"/>
    <x v="7"/>
    <x v="5"/>
    <x v="5547"/>
    <x v="0"/>
    <x v="0"/>
    <x v="1"/>
    <x v="8683"/>
    <x v="1"/>
    <x v="1"/>
    <x v="4"/>
    <x v="2"/>
    <x v="555"/>
  </r>
  <r>
    <x v="8685"/>
    <s v="Kerr"/>
    <x v="175"/>
    <x v="0"/>
    <x v="1"/>
    <x v="3"/>
    <x v="5"/>
    <x v="0"/>
    <x v="2"/>
    <x v="0"/>
    <x v="0"/>
    <x v="8684"/>
    <x v="1"/>
    <x v="1"/>
    <x v="2"/>
    <x v="3"/>
    <x v="83"/>
  </r>
  <r>
    <x v="8686"/>
    <s v="Duncan"/>
    <x v="141"/>
    <x v="0"/>
    <x v="0"/>
    <x v="60"/>
    <x v="2"/>
    <x v="0"/>
    <x v="2"/>
    <x v="0"/>
    <x v="0"/>
    <x v="8685"/>
    <x v="1"/>
    <x v="1"/>
    <x v="3"/>
    <x v="1"/>
    <x v="127"/>
  </r>
  <r>
    <x v="8687"/>
    <s v="Lawley"/>
    <x v="136"/>
    <x v="2"/>
    <x v="0"/>
    <x v="0"/>
    <x v="7"/>
    <x v="5548"/>
    <x v="2"/>
    <x v="1"/>
    <x v="1"/>
    <x v="8686"/>
    <x v="1"/>
    <x v="1"/>
    <x v="2"/>
    <x v="0"/>
    <x v="425"/>
  </r>
  <r>
    <x v="8688"/>
    <s v="Burns"/>
    <x v="45"/>
    <x v="2"/>
    <x v="1"/>
    <x v="20"/>
    <x v="9"/>
    <x v="5549"/>
    <x v="0"/>
    <x v="0"/>
    <x v="0"/>
    <x v="8687"/>
    <x v="0"/>
    <x v="0"/>
    <x v="1"/>
    <x v="3"/>
    <x v="25"/>
  </r>
  <r>
    <x v="8689"/>
    <s v="Whitson"/>
    <x v="271"/>
    <x v="0"/>
    <x v="1"/>
    <x v="44"/>
    <x v="7"/>
    <x v="5550"/>
    <x v="0"/>
    <x v="1"/>
    <x v="0"/>
    <x v="8688"/>
    <x v="1"/>
    <x v="1"/>
    <x v="2"/>
    <x v="1"/>
    <x v="721"/>
  </r>
  <r>
    <x v="8690"/>
    <s v="Doyne"/>
    <x v="223"/>
    <x v="1"/>
    <x v="0"/>
    <x v="3"/>
    <x v="8"/>
    <x v="5551"/>
    <x v="0"/>
    <x v="0"/>
    <x v="0"/>
    <x v="8689"/>
    <x v="1"/>
    <x v="1"/>
    <x v="3"/>
    <x v="0"/>
    <x v="571"/>
  </r>
  <r>
    <x v="8691"/>
    <s v="Pinto"/>
    <x v="47"/>
    <x v="0"/>
    <x v="0"/>
    <x v="2"/>
    <x v="4"/>
    <x v="0"/>
    <x v="2"/>
    <x v="1"/>
    <x v="0"/>
    <x v="8690"/>
    <x v="1"/>
    <x v="1"/>
    <x v="2"/>
    <x v="2"/>
    <x v="179"/>
  </r>
  <r>
    <x v="8692"/>
    <s v="Chin"/>
    <x v="4"/>
    <x v="0"/>
    <x v="0"/>
    <x v="15"/>
    <x v="2"/>
    <x v="0"/>
    <x v="2"/>
    <x v="0"/>
    <x v="0"/>
    <x v="8691"/>
    <x v="1"/>
    <x v="1"/>
    <x v="0"/>
    <x v="2"/>
    <x v="497"/>
  </r>
  <r>
    <x v="8693"/>
    <s v="Davide"/>
    <x v="266"/>
    <x v="0"/>
    <x v="0"/>
    <x v="5"/>
    <x v="8"/>
    <x v="0"/>
    <x v="2"/>
    <x v="0"/>
    <x v="1"/>
    <x v="8692"/>
    <x v="0"/>
    <x v="0"/>
    <x v="2"/>
    <x v="0"/>
    <x v="389"/>
  </r>
  <r>
    <x v="8694"/>
    <s v="Torres"/>
    <x v="155"/>
    <x v="2"/>
    <x v="0"/>
    <x v="36"/>
    <x v="9"/>
    <x v="5552"/>
    <x v="2"/>
    <x v="1"/>
    <x v="1"/>
    <x v="8693"/>
    <x v="1"/>
    <x v="1"/>
    <x v="4"/>
    <x v="2"/>
    <x v="709"/>
  </r>
  <r>
    <x v="8695"/>
    <s v="Buccho"/>
    <x v="196"/>
    <x v="0"/>
    <x v="1"/>
    <x v="8"/>
    <x v="9"/>
    <x v="0"/>
    <x v="2"/>
    <x v="0"/>
    <x v="1"/>
    <x v="8694"/>
    <x v="1"/>
    <x v="1"/>
    <x v="1"/>
    <x v="2"/>
    <x v="317"/>
  </r>
  <r>
    <x v="8696"/>
    <s v="Greece"/>
    <x v="283"/>
    <x v="1"/>
    <x v="1"/>
    <x v="10"/>
    <x v="10"/>
    <x v="5553"/>
    <x v="0"/>
    <x v="0"/>
    <x v="0"/>
    <x v="8695"/>
    <x v="1"/>
    <x v="1"/>
    <x v="4"/>
    <x v="3"/>
    <x v="451"/>
  </r>
  <r>
    <x v="8697"/>
    <s v="Wimble"/>
    <x v="60"/>
    <x v="1"/>
    <x v="0"/>
    <x v="24"/>
    <x v="6"/>
    <x v="5554"/>
    <x v="2"/>
    <x v="0"/>
    <x v="1"/>
    <x v="8696"/>
    <x v="1"/>
    <x v="1"/>
    <x v="0"/>
    <x v="3"/>
    <x v="397"/>
  </r>
  <r>
    <x v="8698"/>
    <s v="Pirozzi"/>
    <x v="121"/>
    <x v="2"/>
    <x v="1"/>
    <x v="33"/>
    <x v="3"/>
    <x v="5555"/>
    <x v="2"/>
    <x v="1"/>
    <x v="1"/>
    <x v="8697"/>
    <x v="1"/>
    <x v="1"/>
    <x v="0"/>
    <x v="1"/>
    <x v="345"/>
  </r>
  <r>
    <x v="8699"/>
    <s v="Hsiung"/>
    <x v="337"/>
    <x v="2"/>
    <x v="1"/>
    <x v="15"/>
    <x v="0"/>
    <x v="5556"/>
    <x v="0"/>
    <x v="0"/>
    <x v="1"/>
    <x v="8698"/>
    <x v="1"/>
    <x v="1"/>
    <x v="1"/>
    <x v="2"/>
    <x v="136"/>
  </r>
  <r>
    <x v="8700"/>
    <s v="Obioma"/>
    <x v="241"/>
    <x v="2"/>
    <x v="1"/>
    <x v="51"/>
    <x v="2"/>
    <x v="5557"/>
    <x v="2"/>
    <x v="0"/>
    <x v="1"/>
    <x v="8699"/>
    <x v="1"/>
    <x v="1"/>
    <x v="1"/>
    <x v="0"/>
    <x v="301"/>
  </r>
  <r>
    <x v="8701"/>
    <s v="Onio"/>
    <x v="166"/>
    <x v="0"/>
    <x v="1"/>
    <x v="24"/>
    <x v="0"/>
    <x v="0"/>
    <x v="0"/>
    <x v="0"/>
    <x v="0"/>
    <x v="8700"/>
    <x v="1"/>
    <x v="1"/>
    <x v="0"/>
    <x v="1"/>
    <x v="452"/>
  </r>
  <r>
    <x v="8702"/>
    <s v="Udinesi"/>
    <x v="357"/>
    <x v="0"/>
    <x v="1"/>
    <x v="24"/>
    <x v="9"/>
    <x v="5558"/>
    <x v="0"/>
    <x v="1"/>
    <x v="0"/>
    <x v="8701"/>
    <x v="1"/>
    <x v="1"/>
    <x v="4"/>
    <x v="0"/>
    <x v="484"/>
  </r>
  <r>
    <x v="8703"/>
    <s v="Fermin"/>
    <x v="63"/>
    <x v="0"/>
    <x v="0"/>
    <x v="8"/>
    <x v="6"/>
    <x v="5559"/>
    <x v="2"/>
    <x v="0"/>
    <x v="1"/>
    <x v="8702"/>
    <x v="1"/>
    <x v="1"/>
    <x v="1"/>
    <x v="1"/>
    <x v="508"/>
  </r>
  <r>
    <x v="8704"/>
    <s v="Moss"/>
    <x v="347"/>
    <x v="1"/>
    <x v="0"/>
    <x v="0"/>
    <x v="0"/>
    <x v="5560"/>
    <x v="2"/>
    <x v="0"/>
    <x v="1"/>
    <x v="8703"/>
    <x v="1"/>
    <x v="1"/>
    <x v="2"/>
    <x v="1"/>
    <x v="65"/>
  </r>
  <r>
    <x v="8705"/>
    <s v="Docherty"/>
    <x v="56"/>
    <x v="0"/>
    <x v="0"/>
    <x v="12"/>
    <x v="0"/>
    <x v="5561"/>
    <x v="0"/>
    <x v="0"/>
    <x v="0"/>
    <x v="8704"/>
    <x v="1"/>
    <x v="1"/>
    <x v="1"/>
    <x v="0"/>
    <x v="184"/>
  </r>
  <r>
    <x v="8706"/>
    <s v="Marcelo"/>
    <x v="4"/>
    <x v="1"/>
    <x v="0"/>
    <x v="30"/>
    <x v="3"/>
    <x v="0"/>
    <x v="0"/>
    <x v="1"/>
    <x v="1"/>
    <x v="8705"/>
    <x v="0"/>
    <x v="0"/>
    <x v="1"/>
    <x v="2"/>
    <x v="494"/>
  </r>
  <r>
    <x v="8707"/>
    <s v="Fadden"/>
    <x v="229"/>
    <x v="0"/>
    <x v="0"/>
    <x v="12"/>
    <x v="9"/>
    <x v="5562"/>
    <x v="0"/>
    <x v="0"/>
    <x v="1"/>
    <x v="8706"/>
    <x v="0"/>
    <x v="0"/>
    <x v="3"/>
    <x v="3"/>
    <x v="524"/>
  </r>
  <r>
    <x v="8708"/>
    <s v="Zox"/>
    <x v="143"/>
    <x v="2"/>
    <x v="0"/>
    <x v="36"/>
    <x v="6"/>
    <x v="5563"/>
    <x v="2"/>
    <x v="0"/>
    <x v="1"/>
    <x v="8707"/>
    <x v="1"/>
    <x v="1"/>
    <x v="4"/>
    <x v="3"/>
    <x v="518"/>
  </r>
  <r>
    <x v="8709"/>
    <s v="Otitodilinna"/>
    <x v="312"/>
    <x v="0"/>
    <x v="1"/>
    <x v="2"/>
    <x v="5"/>
    <x v="5564"/>
    <x v="2"/>
    <x v="0"/>
    <x v="1"/>
    <x v="8708"/>
    <x v="1"/>
    <x v="1"/>
    <x v="4"/>
    <x v="2"/>
    <x v="368"/>
  </r>
  <r>
    <x v="8710"/>
    <s v="Kennedy"/>
    <x v="71"/>
    <x v="2"/>
    <x v="0"/>
    <x v="24"/>
    <x v="0"/>
    <x v="5565"/>
    <x v="0"/>
    <x v="0"/>
    <x v="0"/>
    <x v="8709"/>
    <x v="1"/>
    <x v="1"/>
    <x v="0"/>
    <x v="0"/>
    <x v="316"/>
  </r>
  <r>
    <x v="8711"/>
    <s v="Tu"/>
    <x v="151"/>
    <x v="1"/>
    <x v="0"/>
    <x v="35"/>
    <x v="9"/>
    <x v="5566"/>
    <x v="0"/>
    <x v="0"/>
    <x v="1"/>
    <x v="8710"/>
    <x v="1"/>
    <x v="1"/>
    <x v="3"/>
    <x v="3"/>
    <x v="515"/>
  </r>
  <r>
    <x v="8712"/>
    <s v="Barnes"/>
    <x v="410"/>
    <x v="1"/>
    <x v="1"/>
    <x v="12"/>
    <x v="8"/>
    <x v="0"/>
    <x v="2"/>
    <x v="0"/>
    <x v="1"/>
    <x v="8711"/>
    <x v="1"/>
    <x v="1"/>
    <x v="3"/>
    <x v="2"/>
    <x v="695"/>
  </r>
  <r>
    <x v="8713"/>
    <s v="Bibi"/>
    <x v="318"/>
    <x v="1"/>
    <x v="1"/>
    <x v="20"/>
    <x v="5"/>
    <x v="0"/>
    <x v="2"/>
    <x v="1"/>
    <x v="1"/>
    <x v="8712"/>
    <x v="1"/>
    <x v="1"/>
    <x v="2"/>
    <x v="3"/>
    <x v="461"/>
  </r>
  <r>
    <x v="8714"/>
    <s v="L?"/>
    <x v="171"/>
    <x v="0"/>
    <x v="0"/>
    <x v="1"/>
    <x v="5"/>
    <x v="5567"/>
    <x v="0"/>
    <x v="0"/>
    <x v="1"/>
    <x v="8713"/>
    <x v="1"/>
    <x v="1"/>
    <x v="2"/>
    <x v="2"/>
    <x v="361"/>
  </r>
  <r>
    <x v="8715"/>
    <s v="Landseer"/>
    <x v="117"/>
    <x v="2"/>
    <x v="1"/>
    <x v="1"/>
    <x v="10"/>
    <x v="5568"/>
    <x v="0"/>
    <x v="1"/>
    <x v="0"/>
    <x v="8714"/>
    <x v="1"/>
    <x v="1"/>
    <x v="0"/>
    <x v="3"/>
    <x v="464"/>
  </r>
  <r>
    <x v="8716"/>
    <s v="Nwachinemelu"/>
    <x v="345"/>
    <x v="0"/>
    <x v="1"/>
    <x v="16"/>
    <x v="8"/>
    <x v="0"/>
    <x v="2"/>
    <x v="1"/>
    <x v="0"/>
    <x v="8715"/>
    <x v="1"/>
    <x v="1"/>
    <x v="2"/>
    <x v="3"/>
    <x v="720"/>
  </r>
  <r>
    <x v="8717"/>
    <s v="Ch'iu"/>
    <x v="229"/>
    <x v="0"/>
    <x v="1"/>
    <x v="4"/>
    <x v="0"/>
    <x v="0"/>
    <x v="0"/>
    <x v="0"/>
    <x v="1"/>
    <x v="8716"/>
    <x v="1"/>
    <x v="1"/>
    <x v="1"/>
    <x v="3"/>
    <x v="303"/>
  </r>
  <r>
    <x v="8718"/>
    <s v="Vinogradova"/>
    <x v="114"/>
    <x v="0"/>
    <x v="1"/>
    <x v="24"/>
    <x v="3"/>
    <x v="5569"/>
    <x v="2"/>
    <x v="0"/>
    <x v="1"/>
    <x v="8717"/>
    <x v="0"/>
    <x v="0"/>
    <x v="0"/>
    <x v="2"/>
    <x v="244"/>
  </r>
  <r>
    <x v="8719"/>
    <s v="Jenks"/>
    <x v="121"/>
    <x v="0"/>
    <x v="0"/>
    <x v="4"/>
    <x v="5"/>
    <x v="5570"/>
    <x v="2"/>
    <x v="0"/>
    <x v="0"/>
    <x v="8718"/>
    <x v="1"/>
    <x v="1"/>
    <x v="3"/>
    <x v="3"/>
    <x v="442"/>
  </r>
  <r>
    <x v="8720"/>
    <s v="Crace"/>
    <x v="152"/>
    <x v="0"/>
    <x v="0"/>
    <x v="34"/>
    <x v="2"/>
    <x v="0"/>
    <x v="2"/>
    <x v="1"/>
    <x v="1"/>
    <x v="8719"/>
    <x v="1"/>
    <x v="1"/>
    <x v="0"/>
    <x v="1"/>
    <x v="465"/>
  </r>
  <r>
    <x v="8721"/>
    <s v="Packham"/>
    <x v="196"/>
    <x v="1"/>
    <x v="1"/>
    <x v="7"/>
    <x v="4"/>
    <x v="0"/>
    <x v="0"/>
    <x v="0"/>
    <x v="0"/>
    <x v="8720"/>
    <x v="1"/>
    <x v="1"/>
    <x v="4"/>
    <x v="0"/>
    <x v="337"/>
  </r>
  <r>
    <x v="8722"/>
    <s v="T'ien"/>
    <x v="266"/>
    <x v="0"/>
    <x v="1"/>
    <x v="12"/>
    <x v="3"/>
    <x v="5571"/>
    <x v="0"/>
    <x v="0"/>
    <x v="1"/>
    <x v="8721"/>
    <x v="1"/>
    <x v="1"/>
    <x v="0"/>
    <x v="0"/>
    <x v="770"/>
  </r>
  <r>
    <x v="8723"/>
    <s v="Onyekachi"/>
    <x v="400"/>
    <x v="0"/>
    <x v="1"/>
    <x v="21"/>
    <x v="7"/>
    <x v="0"/>
    <x v="0"/>
    <x v="0"/>
    <x v="0"/>
    <x v="8722"/>
    <x v="0"/>
    <x v="0"/>
    <x v="3"/>
    <x v="1"/>
    <x v="561"/>
  </r>
  <r>
    <x v="8724"/>
    <s v="Solomina"/>
    <x v="104"/>
    <x v="1"/>
    <x v="0"/>
    <x v="33"/>
    <x v="2"/>
    <x v="0"/>
    <x v="2"/>
    <x v="0"/>
    <x v="1"/>
    <x v="8723"/>
    <x v="1"/>
    <x v="1"/>
    <x v="2"/>
    <x v="3"/>
    <x v="550"/>
  </r>
  <r>
    <x v="8725"/>
    <s v="Hawes"/>
    <x v="329"/>
    <x v="1"/>
    <x v="1"/>
    <x v="7"/>
    <x v="6"/>
    <x v="0"/>
    <x v="2"/>
    <x v="0"/>
    <x v="1"/>
    <x v="8724"/>
    <x v="1"/>
    <x v="1"/>
    <x v="4"/>
    <x v="2"/>
    <x v="147"/>
  </r>
  <r>
    <x v="8726"/>
    <s v="Benson"/>
    <x v="351"/>
    <x v="2"/>
    <x v="1"/>
    <x v="3"/>
    <x v="2"/>
    <x v="5572"/>
    <x v="0"/>
    <x v="0"/>
    <x v="1"/>
    <x v="8725"/>
    <x v="0"/>
    <x v="0"/>
    <x v="0"/>
    <x v="1"/>
    <x v="648"/>
  </r>
  <r>
    <x v="8727"/>
    <s v="Emenike"/>
    <x v="214"/>
    <x v="2"/>
    <x v="0"/>
    <x v="33"/>
    <x v="3"/>
    <x v="5573"/>
    <x v="0"/>
    <x v="0"/>
    <x v="0"/>
    <x v="8726"/>
    <x v="1"/>
    <x v="1"/>
    <x v="0"/>
    <x v="3"/>
    <x v="277"/>
  </r>
  <r>
    <x v="8728"/>
    <s v="Nero"/>
    <x v="367"/>
    <x v="0"/>
    <x v="1"/>
    <x v="1"/>
    <x v="4"/>
    <x v="5574"/>
    <x v="0"/>
    <x v="1"/>
    <x v="0"/>
    <x v="8727"/>
    <x v="1"/>
    <x v="1"/>
    <x v="4"/>
    <x v="3"/>
    <x v="210"/>
  </r>
  <r>
    <x v="8729"/>
    <s v="Toscano"/>
    <x v="82"/>
    <x v="2"/>
    <x v="1"/>
    <x v="36"/>
    <x v="2"/>
    <x v="5575"/>
    <x v="2"/>
    <x v="0"/>
    <x v="0"/>
    <x v="8728"/>
    <x v="1"/>
    <x v="1"/>
    <x v="3"/>
    <x v="3"/>
    <x v="648"/>
  </r>
  <r>
    <x v="8730"/>
    <s v="Yang"/>
    <x v="350"/>
    <x v="0"/>
    <x v="1"/>
    <x v="33"/>
    <x v="8"/>
    <x v="0"/>
    <x v="2"/>
    <x v="1"/>
    <x v="0"/>
    <x v="8729"/>
    <x v="1"/>
    <x v="1"/>
    <x v="1"/>
    <x v="0"/>
    <x v="580"/>
  </r>
  <r>
    <x v="8731"/>
    <s v="Palerma"/>
    <x v="184"/>
    <x v="1"/>
    <x v="0"/>
    <x v="1"/>
    <x v="7"/>
    <x v="0"/>
    <x v="2"/>
    <x v="1"/>
    <x v="0"/>
    <x v="8730"/>
    <x v="1"/>
    <x v="1"/>
    <x v="2"/>
    <x v="0"/>
    <x v="391"/>
  </r>
  <r>
    <x v="8732"/>
    <s v="Trentini"/>
    <x v="251"/>
    <x v="0"/>
    <x v="0"/>
    <x v="6"/>
    <x v="5"/>
    <x v="0"/>
    <x v="2"/>
    <x v="1"/>
    <x v="0"/>
    <x v="8731"/>
    <x v="1"/>
    <x v="1"/>
    <x v="2"/>
    <x v="2"/>
    <x v="686"/>
  </r>
  <r>
    <x v="8733"/>
    <s v="Haddon"/>
    <x v="213"/>
    <x v="1"/>
    <x v="1"/>
    <x v="0"/>
    <x v="9"/>
    <x v="5576"/>
    <x v="0"/>
    <x v="1"/>
    <x v="1"/>
    <x v="8732"/>
    <x v="0"/>
    <x v="0"/>
    <x v="3"/>
    <x v="1"/>
    <x v="205"/>
  </r>
  <r>
    <x v="8734"/>
    <s v="Coates"/>
    <x v="128"/>
    <x v="2"/>
    <x v="0"/>
    <x v="40"/>
    <x v="7"/>
    <x v="5577"/>
    <x v="0"/>
    <x v="0"/>
    <x v="1"/>
    <x v="8733"/>
    <x v="0"/>
    <x v="0"/>
    <x v="2"/>
    <x v="0"/>
    <x v="288"/>
  </r>
  <r>
    <x v="8735"/>
    <s v="Castiglione"/>
    <x v="346"/>
    <x v="0"/>
    <x v="1"/>
    <x v="33"/>
    <x v="7"/>
    <x v="5578"/>
    <x v="0"/>
    <x v="1"/>
    <x v="0"/>
    <x v="8734"/>
    <x v="1"/>
    <x v="1"/>
    <x v="2"/>
    <x v="3"/>
    <x v="708"/>
  </r>
  <r>
    <x v="8736"/>
    <s v="Stone"/>
    <x v="20"/>
    <x v="0"/>
    <x v="1"/>
    <x v="4"/>
    <x v="0"/>
    <x v="0"/>
    <x v="2"/>
    <x v="1"/>
    <x v="1"/>
    <x v="8735"/>
    <x v="1"/>
    <x v="1"/>
    <x v="4"/>
    <x v="2"/>
    <x v="583"/>
  </r>
  <r>
    <x v="8737"/>
    <s v="Maynard"/>
    <x v="177"/>
    <x v="0"/>
    <x v="1"/>
    <x v="10"/>
    <x v="6"/>
    <x v="5579"/>
    <x v="0"/>
    <x v="0"/>
    <x v="0"/>
    <x v="8736"/>
    <x v="1"/>
    <x v="1"/>
    <x v="2"/>
    <x v="0"/>
    <x v="110"/>
  </r>
  <r>
    <x v="8738"/>
    <s v="Moore"/>
    <x v="203"/>
    <x v="0"/>
    <x v="1"/>
    <x v="3"/>
    <x v="2"/>
    <x v="5580"/>
    <x v="0"/>
    <x v="1"/>
    <x v="0"/>
    <x v="8737"/>
    <x v="1"/>
    <x v="1"/>
    <x v="0"/>
    <x v="0"/>
    <x v="155"/>
  </r>
  <r>
    <x v="8739"/>
    <s v="Obielumani"/>
    <x v="344"/>
    <x v="0"/>
    <x v="1"/>
    <x v="49"/>
    <x v="8"/>
    <x v="5581"/>
    <x v="0"/>
    <x v="1"/>
    <x v="0"/>
    <x v="8738"/>
    <x v="1"/>
    <x v="1"/>
    <x v="3"/>
    <x v="3"/>
    <x v="689"/>
  </r>
  <r>
    <x v="8740"/>
    <s v="Harding"/>
    <x v="57"/>
    <x v="1"/>
    <x v="0"/>
    <x v="6"/>
    <x v="3"/>
    <x v="5582"/>
    <x v="0"/>
    <x v="1"/>
    <x v="0"/>
    <x v="8739"/>
    <x v="1"/>
    <x v="1"/>
    <x v="0"/>
    <x v="3"/>
    <x v="693"/>
  </r>
  <r>
    <x v="8741"/>
    <s v="Hill"/>
    <x v="95"/>
    <x v="1"/>
    <x v="0"/>
    <x v="51"/>
    <x v="2"/>
    <x v="0"/>
    <x v="2"/>
    <x v="0"/>
    <x v="0"/>
    <x v="8740"/>
    <x v="1"/>
    <x v="1"/>
    <x v="1"/>
    <x v="2"/>
    <x v="287"/>
  </r>
  <r>
    <x v="8742"/>
    <s v="Brown"/>
    <x v="185"/>
    <x v="1"/>
    <x v="0"/>
    <x v="13"/>
    <x v="4"/>
    <x v="0"/>
    <x v="2"/>
    <x v="0"/>
    <x v="0"/>
    <x v="8741"/>
    <x v="1"/>
    <x v="1"/>
    <x v="2"/>
    <x v="2"/>
    <x v="373"/>
  </r>
  <r>
    <x v="8743"/>
    <s v="Pagnotto"/>
    <x v="324"/>
    <x v="1"/>
    <x v="1"/>
    <x v="11"/>
    <x v="9"/>
    <x v="5583"/>
    <x v="2"/>
    <x v="1"/>
    <x v="0"/>
    <x v="8742"/>
    <x v="1"/>
    <x v="1"/>
    <x v="1"/>
    <x v="2"/>
    <x v="364"/>
  </r>
  <r>
    <x v="8744"/>
    <s v="Esposito"/>
    <x v="70"/>
    <x v="2"/>
    <x v="0"/>
    <x v="23"/>
    <x v="8"/>
    <x v="5584"/>
    <x v="2"/>
    <x v="0"/>
    <x v="1"/>
    <x v="8743"/>
    <x v="0"/>
    <x v="0"/>
    <x v="0"/>
    <x v="3"/>
    <x v="337"/>
  </r>
  <r>
    <x v="8745"/>
    <s v="Tan"/>
    <x v="118"/>
    <x v="1"/>
    <x v="0"/>
    <x v="34"/>
    <x v="2"/>
    <x v="5585"/>
    <x v="2"/>
    <x v="0"/>
    <x v="1"/>
    <x v="8744"/>
    <x v="1"/>
    <x v="1"/>
    <x v="3"/>
    <x v="3"/>
    <x v="180"/>
  </r>
  <r>
    <x v="8746"/>
    <s v="Hammond"/>
    <x v="42"/>
    <x v="0"/>
    <x v="1"/>
    <x v="10"/>
    <x v="2"/>
    <x v="5586"/>
    <x v="2"/>
    <x v="1"/>
    <x v="0"/>
    <x v="8745"/>
    <x v="1"/>
    <x v="1"/>
    <x v="2"/>
    <x v="2"/>
    <x v="598"/>
  </r>
  <r>
    <x v="8747"/>
    <s v="Chung"/>
    <x v="117"/>
    <x v="0"/>
    <x v="0"/>
    <x v="6"/>
    <x v="7"/>
    <x v="5587"/>
    <x v="2"/>
    <x v="0"/>
    <x v="0"/>
    <x v="8746"/>
    <x v="1"/>
    <x v="1"/>
    <x v="4"/>
    <x v="3"/>
    <x v="714"/>
  </r>
  <r>
    <x v="8748"/>
    <s v="Houghton"/>
    <x v="50"/>
    <x v="2"/>
    <x v="0"/>
    <x v="4"/>
    <x v="5"/>
    <x v="5588"/>
    <x v="0"/>
    <x v="0"/>
    <x v="1"/>
    <x v="8747"/>
    <x v="0"/>
    <x v="0"/>
    <x v="4"/>
    <x v="3"/>
    <x v="634"/>
  </r>
  <r>
    <x v="8749"/>
    <s v="Chia"/>
    <x v="133"/>
    <x v="0"/>
    <x v="1"/>
    <x v="40"/>
    <x v="1"/>
    <x v="0"/>
    <x v="2"/>
    <x v="0"/>
    <x v="1"/>
    <x v="8748"/>
    <x v="1"/>
    <x v="1"/>
    <x v="2"/>
    <x v="3"/>
    <x v="781"/>
  </r>
  <r>
    <x v="8750"/>
    <s v="Zikoranachidimma"/>
    <x v="50"/>
    <x v="0"/>
    <x v="0"/>
    <x v="15"/>
    <x v="0"/>
    <x v="0"/>
    <x v="0"/>
    <x v="0"/>
    <x v="0"/>
    <x v="8749"/>
    <x v="1"/>
    <x v="1"/>
    <x v="0"/>
    <x v="0"/>
    <x v="500"/>
  </r>
  <r>
    <x v="8751"/>
    <s v="Boag"/>
    <x v="376"/>
    <x v="1"/>
    <x v="0"/>
    <x v="33"/>
    <x v="2"/>
    <x v="0"/>
    <x v="2"/>
    <x v="0"/>
    <x v="1"/>
    <x v="8750"/>
    <x v="1"/>
    <x v="1"/>
    <x v="1"/>
    <x v="1"/>
    <x v="260"/>
  </r>
  <r>
    <x v="8752"/>
    <s v="Pagnotto"/>
    <x v="27"/>
    <x v="1"/>
    <x v="1"/>
    <x v="33"/>
    <x v="8"/>
    <x v="5589"/>
    <x v="0"/>
    <x v="0"/>
    <x v="1"/>
    <x v="8751"/>
    <x v="1"/>
    <x v="1"/>
    <x v="1"/>
    <x v="2"/>
    <x v="359"/>
  </r>
  <r>
    <x v="8753"/>
    <s v="Oluchukwu"/>
    <x v="111"/>
    <x v="0"/>
    <x v="1"/>
    <x v="15"/>
    <x v="0"/>
    <x v="5590"/>
    <x v="0"/>
    <x v="0"/>
    <x v="0"/>
    <x v="8752"/>
    <x v="1"/>
    <x v="1"/>
    <x v="0"/>
    <x v="3"/>
    <x v="214"/>
  </r>
  <r>
    <x v="8754"/>
    <s v="Baxter"/>
    <x v="43"/>
    <x v="0"/>
    <x v="0"/>
    <x v="3"/>
    <x v="4"/>
    <x v="0"/>
    <x v="2"/>
    <x v="1"/>
    <x v="0"/>
    <x v="8753"/>
    <x v="1"/>
    <x v="1"/>
    <x v="4"/>
    <x v="0"/>
    <x v="783"/>
  </r>
  <r>
    <x v="8755"/>
    <s v="Tien"/>
    <x v="193"/>
    <x v="1"/>
    <x v="0"/>
    <x v="37"/>
    <x v="3"/>
    <x v="0"/>
    <x v="0"/>
    <x v="0"/>
    <x v="1"/>
    <x v="8754"/>
    <x v="0"/>
    <x v="0"/>
    <x v="4"/>
    <x v="2"/>
    <x v="637"/>
  </r>
  <r>
    <x v="8756"/>
    <s v="Chimezie"/>
    <x v="242"/>
    <x v="2"/>
    <x v="0"/>
    <x v="24"/>
    <x v="6"/>
    <x v="5591"/>
    <x v="0"/>
    <x v="0"/>
    <x v="0"/>
    <x v="8755"/>
    <x v="0"/>
    <x v="0"/>
    <x v="1"/>
    <x v="2"/>
    <x v="692"/>
  </r>
  <r>
    <x v="8757"/>
    <s v="Slone"/>
    <x v="71"/>
    <x v="2"/>
    <x v="0"/>
    <x v="4"/>
    <x v="0"/>
    <x v="5592"/>
    <x v="2"/>
    <x v="1"/>
    <x v="0"/>
    <x v="8756"/>
    <x v="1"/>
    <x v="1"/>
    <x v="1"/>
    <x v="2"/>
    <x v="65"/>
  </r>
  <r>
    <x v="8758"/>
    <s v="Martin"/>
    <x v="118"/>
    <x v="0"/>
    <x v="1"/>
    <x v="10"/>
    <x v="7"/>
    <x v="0"/>
    <x v="0"/>
    <x v="0"/>
    <x v="0"/>
    <x v="8757"/>
    <x v="1"/>
    <x v="1"/>
    <x v="1"/>
    <x v="3"/>
    <x v="469"/>
  </r>
  <r>
    <x v="8759"/>
    <s v="Loggia"/>
    <x v="256"/>
    <x v="0"/>
    <x v="1"/>
    <x v="26"/>
    <x v="2"/>
    <x v="0"/>
    <x v="0"/>
    <x v="0"/>
    <x v="0"/>
    <x v="8758"/>
    <x v="1"/>
    <x v="1"/>
    <x v="3"/>
    <x v="1"/>
    <x v="216"/>
  </r>
  <r>
    <x v="8760"/>
    <s v="Hartley"/>
    <x v="360"/>
    <x v="1"/>
    <x v="0"/>
    <x v="10"/>
    <x v="7"/>
    <x v="5593"/>
    <x v="0"/>
    <x v="0"/>
    <x v="0"/>
    <x v="8759"/>
    <x v="1"/>
    <x v="1"/>
    <x v="4"/>
    <x v="0"/>
    <x v="778"/>
  </r>
  <r>
    <x v="8761"/>
    <s v="Parkin"/>
    <x v="177"/>
    <x v="1"/>
    <x v="1"/>
    <x v="54"/>
    <x v="7"/>
    <x v="0"/>
    <x v="2"/>
    <x v="0"/>
    <x v="1"/>
    <x v="8760"/>
    <x v="0"/>
    <x v="0"/>
    <x v="1"/>
    <x v="0"/>
    <x v="3"/>
  </r>
  <r>
    <x v="8762"/>
    <s v="Lin"/>
    <x v="400"/>
    <x v="0"/>
    <x v="0"/>
    <x v="52"/>
    <x v="6"/>
    <x v="0"/>
    <x v="0"/>
    <x v="1"/>
    <x v="1"/>
    <x v="8761"/>
    <x v="0"/>
    <x v="0"/>
    <x v="4"/>
    <x v="2"/>
    <x v="185"/>
  </r>
  <r>
    <x v="8763"/>
    <s v="Brooks"/>
    <x v="184"/>
    <x v="0"/>
    <x v="1"/>
    <x v="22"/>
    <x v="10"/>
    <x v="5594"/>
    <x v="2"/>
    <x v="0"/>
    <x v="0"/>
    <x v="8762"/>
    <x v="0"/>
    <x v="0"/>
    <x v="4"/>
    <x v="2"/>
    <x v="319"/>
  </r>
  <r>
    <x v="8764"/>
    <s v="Tien"/>
    <x v="89"/>
    <x v="2"/>
    <x v="1"/>
    <x v="21"/>
    <x v="2"/>
    <x v="5595"/>
    <x v="2"/>
    <x v="0"/>
    <x v="0"/>
    <x v="8763"/>
    <x v="1"/>
    <x v="1"/>
    <x v="1"/>
    <x v="1"/>
    <x v="350"/>
  </r>
  <r>
    <x v="8765"/>
    <s v="Dann"/>
    <x v="64"/>
    <x v="0"/>
    <x v="1"/>
    <x v="2"/>
    <x v="1"/>
    <x v="0"/>
    <x v="2"/>
    <x v="0"/>
    <x v="1"/>
    <x v="8764"/>
    <x v="1"/>
    <x v="1"/>
    <x v="4"/>
    <x v="0"/>
    <x v="608"/>
  </r>
  <r>
    <x v="8766"/>
    <s v="Trentino"/>
    <x v="217"/>
    <x v="1"/>
    <x v="0"/>
    <x v="18"/>
    <x v="5"/>
    <x v="5596"/>
    <x v="0"/>
    <x v="1"/>
    <x v="1"/>
    <x v="8765"/>
    <x v="1"/>
    <x v="1"/>
    <x v="1"/>
    <x v="3"/>
    <x v="633"/>
  </r>
  <r>
    <x v="8767"/>
    <s v="Russo"/>
    <x v="348"/>
    <x v="0"/>
    <x v="1"/>
    <x v="6"/>
    <x v="7"/>
    <x v="0"/>
    <x v="2"/>
    <x v="0"/>
    <x v="1"/>
    <x v="8766"/>
    <x v="1"/>
    <x v="1"/>
    <x v="1"/>
    <x v="0"/>
    <x v="214"/>
  </r>
  <r>
    <x v="8768"/>
    <s v="Christie"/>
    <x v="290"/>
    <x v="2"/>
    <x v="1"/>
    <x v="46"/>
    <x v="8"/>
    <x v="5597"/>
    <x v="0"/>
    <x v="1"/>
    <x v="1"/>
    <x v="8767"/>
    <x v="0"/>
    <x v="0"/>
    <x v="1"/>
    <x v="0"/>
    <x v="641"/>
  </r>
  <r>
    <x v="8769"/>
    <s v="Ross"/>
    <x v="95"/>
    <x v="0"/>
    <x v="1"/>
    <x v="8"/>
    <x v="3"/>
    <x v="0"/>
    <x v="0"/>
    <x v="0"/>
    <x v="1"/>
    <x v="8768"/>
    <x v="1"/>
    <x v="1"/>
    <x v="0"/>
    <x v="3"/>
    <x v="289"/>
  </r>
  <r>
    <x v="8770"/>
    <s v="Nnonso"/>
    <x v="135"/>
    <x v="0"/>
    <x v="1"/>
    <x v="49"/>
    <x v="2"/>
    <x v="0"/>
    <x v="2"/>
    <x v="0"/>
    <x v="0"/>
    <x v="8769"/>
    <x v="1"/>
    <x v="1"/>
    <x v="0"/>
    <x v="0"/>
    <x v="533"/>
  </r>
  <r>
    <x v="8771"/>
    <s v="Teng"/>
    <x v="180"/>
    <x v="2"/>
    <x v="1"/>
    <x v="8"/>
    <x v="4"/>
    <x v="5598"/>
    <x v="2"/>
    <x v="1"/>
    <x v="1"/>
    <x v="8770"/>
    <x v="1"/>
    <x v="1"/>
    <x v="3"/>
    <x v="2"/>
    <x v="712"/>
  </r>
  <r>
    <x v="8772"/>
    <s v="Buccho"/>
    <x v="387"/>
    <x v="0"/>
    <x v="1"/>
    <x v="33"/>
    <x v="5"/>
    <x v="0"/>
    <x v="2"/>
    <x v="0"/>
    <x v="0"/>
    <x v="8771"/>
    <x v="1"/>
    <x v="1"/>
    <x v="0"/>
    <x v="1"/>
    <x v="545"/>
  </r>
  <r>
    <x v="8773"/>
    <s v="Madukaife"/>
    <x v="363"/>
    <x v="1"/>
    <x v="1"/>
    <x v="10"/>
    <x v="9"/>
    <x v="0"/>
    <x v="2"/>
    <x v="0"/>
    <x v="1"/>
    <x v="8772"/>
    <x v="1"/>
    <x v="1"/>
    <x v="4"/>
    <x v="3"/>
    <x v="149"/>
  </r>
  <r>
    <x v="8774"/>
    <s v="Dunn"/>
    <x v="375"/>
    <x v="0"/>
    <x v="0"/>
    <x v="19"/>
    <x v="5"/>
    <x v="5599"/>
    <x v="2"/>
    <x v="0"/>
    <x v="1"/>
    <x v="8773"/>
    <x v="1"/>
    <x v="1"/>
    <x v="1"/>
    <x v="1"/>
    <x v="451"/>
  </r>
  <r>
    <x v="8775"/>
    <s v="Hooker"/>
    <x v="148"/>
    <x v="2"/>
    <x v="1"/>
    <x v="24"/>
    <x v="7"/>
    <x v="5600"/>
    <x v="2"/>
    <x v="1"/>
    <x v="0"/>
    <x v="8774"/>
    <x v="1"/>
    <x v="1"/>
    <x v="3"/>
    <x v="0"/>
    <x v="481"/>
  </r>
  <r>
    <x v="8776"/>
    <s v="Griffin"/>
    <x v="162"/>
    <x v="1"/>
    <x v="1"/>
    <x v="4"/>
    <x v="9"/>
    <x v="0"/>
    <x v="2"/>
    <x v="0"/>
    <x v="1"/>
    <x v="8775"/>
    <x v="1"/>
    <x v="1"/>
    <x v="4"/>
    <x v="0"/>
    <x v="288"/>
  </r>
  <r>
    <x v="8777"/>
    <s v="Kistler"/>
    <x v="59"/>
    <x v="1"/>
    <x v="1"/>
    <x v="9"/>
    <x v="1"/>
    <x v="5601"/>
    <x v="2"/>
    <x v="0"/>
    <x v="1"/>
    <x v="8776"/>
    <x v="1"/>
    <x v="1"/>
    <x v="4"/>
    <x v="3"/>
    <x v="153"/>
  </r>
  <r>
    <x v="8778"/>
    <s v="Law"/>
    <x v="363"/>
    <x v="1"/>
    <x v="0"/>
    <x v="24"/>
    <x v="9"/>
    <x v="5602"/>
    <x v="0"/>
    <x v="0"/>
    <x v="1"/>
    <x v="8777"/>
    <x v="1"/>
    <x v="1"/>
    <x v="2"/>
    <x v="1"/>
    <x v="4"/>
  </r>
  <r>
    <x v="8779"/>
    <s v="Grigoryeva"/>
    <x v="245"/>
    <x v="0"/>
    <x v="0"/>
    <x v="10"/>
    <x v="6"/>
    <x v="5603"/>
    <x v="0"/>
    <x v="1"/>
    <x v="0"/>
    <x v="8778"/>
    <x v="1"/>
    <x v="1"/>
    <x v="3"/>
    <x v="2"/>
    <x v="741"/>
  </r>
  <r>
    <x v="8780"/>
    <s v="Chu"/>
    <x v="390"/>
    <x v="2"/>
    <x v="1"/>
    <x v="2"/>
    <x v="9"/>
    <x v="5604"/>
    <x v="0"/>
    <x v="0"/>
    <x v="1"/>
    <x v="8779"/>
    <x v="0"/>
    <x v="0"/>
    <x v="2"/>
    <x v="3"/>
    <x v="402"/>
  </r>
  <r>
    <x v="8781"/>
    <s v="Onyemachukwu"/>
    <x v="206"/>
    <x v="0"/>
    <x v="1"/>
    <x v="52"/>
    <x v="3"/>
    <x v="5605"/>
    <x v="0"/>
    <x v="1"/>
    <x v="0"/>
    <x v="8780"/>
    <x v="1"/>
    <x v="1"/>
    <x v="3"/>
    <x v="1"/>
    <x v="757"/>
  </r>
  <r>
    <x v="8782"/>
    <s v="Lu"/>
    <x v="330"/>
    <x v="1"/>
    <x v="0"/>
    <x v="7"/>
    <x v="5"/>
    <x v="0"/>
    <x v="2"/>
    <x v="0"/>
    <x v="0"/>
    <x v="8781"/>
    <x v="1"/>
    <x v="1"/>
    <x v="0"/>
    <x v="2"/>
    <x v="181"/>
  </r>
  <r>
    <x v="8783"/>
    <s v="Watson"/>
    <x v="195"/>
    <x v="0"/>
    <x v="1"/>
    <x v="10"/>
    <x v="9"/>
    <x v="0"/>
    <x v="0"/>
    <x v="0"/>
    <x v="1"/>
    <x v="8782"/>
    <x v="0"/>
    <x v="0"/>
    <x v="0"/>
    <x v="1"/>
    <x v="720"/>
  </r>
  <r>
    <x v="8784"/>
    <s v="Fallaci"/>
    <x v="276"/>
    <x v="2"/>
    <x v="0"/>
    <x v="1"/>
    <x v="9"/>
    <x v="5606"/>
    <x v="0"/>
    <x v="0"/>
    <x v="1"/>
    <x v="8783"/>
    <x v="0"/>
    <x v="0"/>
    <x v="0"/>
    <x v="1"/>
    <x v="71"/>
  </r>
  <r>
    <x v="8785"/>
    <s v="Ni"/>
    <x v="4"/>
    <x v="2"/>
    <x v="1"/>
    <x v="7"/>
    <x v="1"/>
    <x v="5607"/>
    <x v="2"/>
    <x v="0"/>
    <x v="0"/>
    <x v="8784"/>
    <x v="1"/>
    <x v="1"/>
    <x v="3"/>
    <x v="2"/>
    <x v="338"/>
  </r>
  <r>
    <x v="8786"/>
    <s v="Leason"/>
    <x v="288"/>
    <x v="2"/>
    <x v="0"/>
    <x v="25"/>
    <x v="2"/>
    <x v="5608"/>
    <x v="2"/>
    <x v="0"/>
    <x v="1"/>
    <x v="8785"/>
    <x v="1"/>
    <x v="1"/>
    <x v="1"/>
    <x v="2"/>
    <x v="406"/>
  </r>
  <r>
    <x v="8787"/>
    <s v="Tsai"/>
    <x v="156"/>
    <x v="1"/>
    <x v="1"/>
    <x v="39"/>
    <x v="1"/>
    <x v="5609"/>
    <x v="0"/>
    <x v="1"/>
    <x v="0"/>
    <x v="8786"/>
    <x v="1"/>
    <x v="1"/>
    <x v="4"/>
    <x v="3"/>
    <x v="472"/>
  </r>
  <r>
    <x v="8788"/>
    <s v="Bruner"/>
    <x v="334"/>
    <x v="2"/>
    <x v="0"/>
    <x v="12"/>
    <x v="1"/>
    <x v="5610"/>
    <x v="0"/>
    <x v="0"/>
    <x v="1"/>
    <x v="8787"/>
    <x v="1"/>
    <x v="1"/>
    <x v="0"/>
    <x v="0"/>
    <x v="526"/>
  </r>
  <r>
    <x v="8789"/>
    <s v="Wallace"/>
    <x v="78"/>
    <x v="0"/>
    <x v="0"/>
    <x v="18"/>
    <x v="0"/>
    <x v="0"/>
    <x v="2"/>
    <x v="1"/>
    <x v="0"/>
    <x v="8788"/>
    <x v="1"/>
    <x v="1"/>
    <x v="0"/>
    <x v="3"/>
    <x v="433"/>
  </r>
  <r>
    <x v="8790"/>
    <s v="Young"/>
    <x v="73"/>
    <x v="1"/>
    <x v="1"/>
    <x v="12"/>
    <x v="2"/>
    <x v="0"/>
    <x v="0"/>
    <x v="1"/>
    <x v="1"/>
    <x v="8789"/>
    <x v="1"/>
    <x v="1"/>
    <x v="0"/>
    <x v="0"/>
    <x v="180"/>
  </r>
  <r>
    <x v="8791"/>
    <s v="Forbes"/>
    <x v="53"/>
    <x v="0"/>
    <x v="0"/>
    <x v="11"/>
    <x v="9"/>
    <x v="0"/>
    <x v="2"/>
    <x v="0"/>
    <x v="0"/>
    <x v="8790"/>
    <x v="1"/>
    <x v="1"/>
    <x v="0"/>
    <x v="2"/>
    <x v="33"/>
  </r>
  <r>
    <x v="8792"/>
    <s v="Muir"/>
    <x v="11"/>
    <x v="0"/>
    <x v="1"/>
    <x v="10"/>
    <x v="0"/>
    <x v="0"/>
    <x v="2"/>
    <x v="0"/>
    <x v="0"/>
    <x v="8791"/>
    <x v="1"/>
    <x v="1"/>
    <x v="2"/>
    <x v="0"/>
    <x v="682"/>
  </r>
  <r>
    <x v="8793"/>
    <s v="Pugh"/>
    <x v="246"/>
    <x v="2"/>
    <x v="1"/>
    <x v="26"/>
    <x v="2"/>
    <x v="5611"/>
    <x v="2"/>
    <x v="0"/>
    <x v="0"/>
    <x v="8792"/>
    <x v="1"/>
    <x v="1"/>
    <x v="3"/>
    <x v="1"/>
    <x v="97"/>
  </r>
  <r>
    <x v="8794"/>
    <s v="Webb"/>
    <x v="128"/>
    <x v="1"/>
    <x v="0"/>
    <x v="6"/>
    <x v="1"/>
    <x v="5612"/>
    <x v="0"/>
    <x v="0"/>
    <x v="0"/>
    <x v="8793"/>
    <x v="0"/>
    <x v="0"/>
    <x v="0"/>
    <x v="0"/>
    <x v="619"/>
  </r>
  <r>
    <x v="8795"/>
    <s v="Walker"/>
    <x v="189"/>
    <x v="1"/>
    <x v="1"/>
    <x v="16"/>
    <x v="0"/>
    <x v="0"/>
    <x v="1"/>
    <x v="0"/>
    <x v="1"/>
    <x v="8794"/>
    <x v="0"/>
    <x v="0"/>
    <x v="0"/>
    <x v="3"/>
    <x v="306"/>
  </r>
  <r>
    <x v="8796"/>
    <s v="Cox"/>
    <x v="308"/>
    <x v="0"/>
    <x v="1"/>
    <x v="19"/>
    <x v="0"/>
    <x v="0"/>
    <x v="2"/>
    <x v="1"/>
    <x v="0"/>
    <x v="8795"/>
    <x v="1"/>
    <x v="1"/>
    <x v="0"/>
    <x v="1"/>
    <x v="379"/>
  </r>
  <r>
    <x v="8797"/>
    <s v="Maclean"/>
    <x v="370"/>
    <x v="0"/>
    <x v="1"/>
    <x v="13"/>
    <x v="2"/>
    <x v="0"/>
    <x v="0"/>
    <x v="1"/>
    <x v="1"/>
    <x v="8796"/>
    <x v="1"/>
    <x v="1"/>
    <x v="0"/>
    <x v="0"/>
    <x v="1"/>
  </r>
  <r>
    <x v="8798"/>
    <s v="Hollis"/>
    <x v="76"/>
    <x v="1"/>
    <x v="1"/>
    <x v="51"/>
    <x v="8"/>
    <x v="0"/>
    <x v="2"/>
    <x v="0"/>
    <x v="1"/>
    <x v="8797"/>
    <x v="1"/>
    <x v="1"/>
    <x v="0"/>
    <x v="3"/>
    <x v="636"/>
  </r>
  <r>
    <x v="8799"/>
    <s v="Jamieson"/>
    <x v="441"/>
    <x v="0"/>
    <x v="1"/>
    <x v="10"/>
    <x v="4"/>
    <x v="0"/>
    <x v="2"/>
    <x v="0"/>
    <x v="1"/>
    <x v="8798"/>
    <x v="1"/>
    <x v="1"/>
    <x v="0"/>
    <x v="3"/>
    <x v="265"/>
  </r>
  <r>
    <x v="8800"/>
    <s v="Su"/>
    <x v="121"/>
    <x v="0"/>
    <x v="1"/>
    <x v="24"/>
    <x v="9"/>
    <x v="5613"/>
    <x v="0"/>
    <x v="0"/>
    <x v="0"/>
    <x v="8799"/>
    <x v="1"/>
    <x v="1"/>
    <x v="2"/>
    <x v="0"/>
    <x v="444"/>
  </r>
  <r>
    <x v="8801"/>
    <s v="P'eng"/>
    <x v="21"/>
    <x v="0"/>
    <x v="0"/>
    <x v="37"/>
    <x v="5"/>
    <x v="5614"/>
    <x v="0"/>
    <x v="0"/>
    <x v="0"/>
    <x v="8800"/>
    <x v="0"/>
    <x v="0"/>
    <x v="3"/>
    <x v="2"/>
    <x v="545"/>
  </r>
  <r>
    <x v="8802"/>
    <s v="Hawkins"/>
    <x v="333"/>
    <x v="1"/>
    <x v="0"/>
    <x v="20"/>
    <x v="3"/>
    <x v="0"/>
    <x v="0"/>
    <x v="0"/>
    <x v="1"/>
    <x v="8801"/>
    <x v="1"/>
    <x v="1"/>
    <x v="4"/>
    <x v="0"/>
    <x v="650"/>
  </r>
  <r>
    <x v="8803"/>
    <s v="Ndubuagha"/>
    <x v="102"/>
    <x v="0"/>
    <x v="1"/>
    <x v="1"/>
    <x v="5"/>
    <x v="5615"/>
    <x v="0"/>
    <x v="0"/>
    <x v="0"/>
    <x v="8802"/>
    <x v="1"/>
    <x v="1"/>
    <x v="1"/>
    <x v="2"/>
    <x v="351"/>
  </r>
  <r>
    <x v="8804"/>
    <s v="Hill"/>
    <x v="274"/>
    <x v="0"/>
    <x v="1"/>
    <x v="1"/>
    <x v="0"/>
    <x v="0"/>
    <x v="2"/>
    <x v="1"/>
    <x v="0"/>
    <x v="8803"/>
    <x v="1"/>
    <x v="1"/>
    <x v="3"/>
    <x v="0"/>
    <x v="364"/>
  </r>
  <r>
    <x v="8805"/>
    <s v="Norton"/>
    <x v="4"/>
    <x v="1"/>
    <x v="1"/>
    <x v="2"/>
    <x v="2"/>
    <x v="0"/>
    <x v="2"/>
    <x v="0"/>
    <x v="0"/>
    <x v="8804"/>
    <x v="1"/>
    <x v="1"/>
    <x v="1"/>
    <x v="0"/>
    <x v="651"/>
  </r>
  <r>
    <x v="8806"/>
    <s v="Achebe"/>
    <x v="180"/>
    <x v="2"/>
    <x v="1"/>
    <x v="16"/>
    <x v="5"/>
    <x v="5616"/>
    <x v="2"/>
    <x v="0"/>
    <x v="0"/>
    <x v="8805"/>
    <x v="1"/>
    <x v="1"/>
    <x v="4"/>
    <x v="2"/>
    <x v="308"/>
  </r>
  <r>
    <x v="8807"/>
    <s v="Simpson"/>
    <x v="129"/>
    <x v="0"/>
    <x v="0"/>
    <x v="52"/>
    <x v="6"/>
    <x v="5617"/>
    <x v="2"/>
    <x v="1"/>
    <x v="0"/>
    <x v="8806"/>
    <x v="0"/>
    <x v="0"/>
    <x v="1"/>
    <x v="3"/>
    <x v="362"/>
  </r>
  <r>
    <x v="8808"/>
    <s v="Chiang"/>
    <x v="264"/>
    <x v="0"/>
    <x v="0"/>
    <x v="18"/>
    <x v="3"/>
    <x v="5618"/>
    <x v="0"/>
    <x v="0"/>
    <x v="0"/>
    <x v="8807"/>
    <x v="0"/>
    <x v="0"/>
    <x v="3"/>
    <x v="3"/>
    <x v="387"/>
  </r>
  <r>
    <x v="8809"/>
    <s v="Dalrymple"/>
    <x v="233"/>
    <x v="2"/>
    <x v="0"/>
    <x v="16"/>
    <x v="8"/>
    <x v="5619"/>
    <x v="2"/>
    <x v="1"/>
    <x v="0"/>
    <x v="8808"/>
    <x v="1"/>
    <x v="1"/>
    <x v="4"/>
    <x v="1"/>
    <x v="695"/>
  </r>
  <r>
    <x v="8810"/>
    <s v="Chukwuemeka"/>
    <x v="106"/>
    <x v="0"/>
    <x v="0"/>
    <x v="29"/>
    <x v="9"/>
    <x v="5620"/>
    <x v="2"/>
    <x v="0"/>
    <x v="0"/>
    <x v="8809"/>
    <x v="1"/>
    <x v="1"/>
    <x v="1"/>
    <x v="0"/>
    <x v="449"/>
  </r>
  <r>
    <x v="8811"/>
    <s v="Ojiofor"/>
    <x v="167"/>
    <x v="0"/>
    <x v="0"/>
    <x v="12"/>
    <x v="3"/>
    <x v="5621"/>
    <x v="0"/>
    <x v="0"/>
    <x v="0"/>
    <x v="8810"/>
    <x v="1"/>
    <x v="1"/>
    <x v="1"/>
    <x v="1"/>
    <x v="131"/>
  </r>
  <r>
    <x v="8812"/>
    <s v="Rubeo"/>
    <x v="79"/>
    <x v="0"/>
    <x v="1"/>
    <x v="28"/>
    <x v="6"/>
    <x v="5622"/>
    <x v="2"/>
    <x v="1"/>
    <x v="0"/>
    <x v="8811"/>
    <x v="1"/>
    <x v="1"/>
    <x v="4"/>
    <x v="3"/>
    <x v="550"/>
  </r>
  <r>
    <x v="8813"/>
    <s v="Fanucci"/>
    <x v="4"/>
    <x v="2"/>
    <x v="0"/>
    <x v="28"/>
    <x v="2"/>
    <x v="5623"/>
    <x v="0"/>
    <x v="0"/>
    <x v="1"/>
    <x v="8812"/>
    <x v="1"/>
    <x v="1"/>
    <x v="2"/>
    <x v="0"/>
    <x v="288"/>
  </r>
  <r>
    <x v="8814"/>
    <s v="Zubarev"/>
    <x v="403"/>
    <x v="0"/>
    <x v="0"/>
    <x v="21"/>
    <x v="4"/>
    <x v="0"/>
    <x v="2"/>
    <x v="0"/>
    <x v="0"/>
    <x v="8813"/>
    <x v="1"/>
    <x v="1"/>
    <x v="3"/>
    <x v="2"/>
    <x v="362"/>
  </r>
  <r>
    <x v="8815"/>
    <s v="T'ao"/>
    <x v="45"/>
    <x v="2"/>
    <x v="1"/>
    <x v="3"/>
    <x v="1"/>
    <x v="5624"/>
    <x v="2"/>
    <x v="1"/>
    <x v="0"/>
    <x v="8814"/>
    <x v="0"/>
    <x v="0"/>
    <x v="2"/>
    <x v="1"/>
    <x v="56"/>
  </r>
  <r>
    <x v="8816"/>
    <s v="Pai"/>
    <x v="99"/>
    <x v="1"/>
    <x v="1"/>
    <x v="8"/>
    <x v="3"/>
    <x v="5625"/>
    <x v="2"/>
    <x v="0"/>
    <x v="0"/>
    <x v="8815"/>
    <x v="1"/>
    <x v="1"/>
    <x v="2"/>
    <x v="1"/>
    <x v="230"/>
  </r>
  <r>
    <x v="8817"/>
    <s v="Udegbunam"/>
    <x v="393"/>
    <x v="1"/>
    <x v="1"/>
    <x v="20"/>
    <x v="4"/>
    <x v="5626"/>
    <x v="0"/>
    <x v="1"/>
    <x v="1"/>
    <x v="8816"/>
    <x v="1"/>
    <x v="1"/>
    <x v="0"/>
    <x v="0"/>
    <x v="31"/>
  </r>
  <r>
    <x v="8818"/>
    <s v="Claypool"/>
    <x v="360"/>
    <x v="0"/>
    <x v="0"/>
    <x v="24"/>
    <x v="6"/>
    <x v="0"/>
    <x v="2"/>
    <x v="0"/>
    <x v="0"/>
    <x v="8817"/>
    <x v="1"/>
    <x v="1"/>
    <x v="1"/>
    <x v="3"/>
    <x v="514"/>
  </r>
  <r>
    <x v="8819"/>
    <s v="Manfrin"/>
    <x v="161"/>
    <x v="2"/>
    <x v="1"/>
    <x v="18"/>
    <x v="7"/>
    <x v="5627"/>
    <x v="0"/>
    <x v="1"/>
    <x v="0"/>
    <x v="8818"/>
    <x v="1"/>
    <x v="1"/>
    <x v="1"/>
    <x v="3"/>
    <x v="615"/>
  </r>
  <r>
    <x v="8820"/>
    <s v="Baker"/>
    <x v="79"/>
    <x v="2"/>
    <x v="1"/>
    <x v="18"/>
    <x v="9"/>
    <x v="5628"/>
    <x v="0"/>
    <x v="1"/>
    <x v="1"/>
    <x v="8819"/>
    <x v="1"/>
    <x v="1"/>
    <x v="0"/>
    <x v="1"/>
    <x v="592"/>
  </r>
  <r>
    <x v="8821"/>
    <s v="Efremov"/>
    <x v="172"/>
    <x v="1"/>
    <x v="0"/>
    <x v="0"/>
    <x v="5"/>
    <x v="5629"/>
    <x v="0"/>
    <x v="0"/>
    <x v="1"/>
    <x v="8820"/>
    <x v="1"/>
    <x v="1"/>
    <x v="3"/>
    <x v="3"/>
    <x v="690"/>
  </r>
  <r>
    <x v="8822"/>
    <s v="Chin"/>
    <x v="76"/>
    <x v="0"/>
    <x v="1"/>
    <x v="55"/>
    <x v="4"/>
    <x v="0"/>
    <x v="2"/>
    <x v="0"/>
    <x v="0"/>
    <x v="8821"/>
    <x v="1"/>
    <x v="1"/>
    <x v="2"/>
    <x v="1"/>
    <x v="139"/>
  </r>
  <r>
    <x v="8823"/>
    <s v="Brookes"/>
    <x v="64"/>
    <x v="1"/>
    <x v="0"/>
    <x v="5"/>
    <x v="1"/>
    <x v="5630"/>
    <x v="0"/>
    <x v="1"/>
    <x v="0"/>
    <x v="8822"/>
    <x v="1"/>
    <x v="1"/>
    <x v="4"/>
    <x v="3"/>
    <x v="224"/>
  </r>
  <r>
    <x v="8824"/>
    <s v="Doyle"/>
    <x v="154"/>
    <x v="1"/>
    <x v="0"/>
    <x v="12"/>
    <x v="5"/>
    <x v="0"/>
    <x v="2"/>
    <x v="0"/>
    <x v="0"/>
    <x v="8823"/>
    <x v="1"/>
    <x v="1"/>
    <x v="4"/>
    <x v="3"/>
    <x v="566"/>
  </r>
  <r>
    <x v="8825"/>
    <s v="Ajuluchukwu"/>
    <x v="235"/>
    <x v="2"/>
    <x v="0"/>
    <x v="23"/>
    <x v="9"/>
    <x v="5631"/>
    <x v="2"/>
    <x v="0"/>
    <x v="0"/>
    <x v="8824"/>
    <x v="0"/>
    <x v="0"/>
    <x v="3"/>
    <x v="2"/>
    <x v="162"/>
  </r>
  <r>
    <x v="8826"/>
    <s v="Ikemefuna"/>
    <x v="456"/>
    <x v="0"/>
    <x v="1"/>
    <x v="6"/>
    <x v="8"/>
    <x v="0"/>
    <x v="2"/>
    <x v="1"/>
    <x v="1"/>
    <x v="8825"/>
    <x v="1"/>
    <x v="1"/>
    <x v="4"/>
    <x v="2"/>
    <x v="641"/>
  </r>
  <r>
    <x v="8827"/>
    <s v="Fowler"/>
    <x v="276"/>
    <x v="1"/>
    <x v="1"/>
    <x v="1"/>
    <x v="3"/>
    <x v="0"/>
    <x v="2"/>
    <x v="0"/>
    <x v="1"/>
    <x v="8826"/>
    <x v="1"/>
    <x v="1"/>
    <x v="2"/>
    <x v="0"/>
    <x v="409"/>
  </r>
  <r>
    <x v="8828"/>
    <s v="Liao"/>
    <x v="379"/>
    <x v="1"/>
    <x v="0"/>
    <x v="16"/>
    <x v="6"/>
    <x v="0"/>
    <x v="2"/>
    <x v="0"/>
    <x v="1"/>
    <x v="8827"/>
    <x v="1"/>
    <x v="1"/>
    <x v="2"/>
    <x v="3"/>
    <x v="335"/>
  </r>
  <r>
    <x v="8829"/>
    <s v="Onuora"/>
    <x v="133"/>
    <x v="0"/>
    <x v="0"/>
    <x v="20"/>
    <x v="1"/>
    <x v="0"/>
    <x v="2"/>
    <x v="1"/>
    <x v="1"/>
    <x v="8828"/>
    <x v="1"/>
    <x v="1"/>
    <x v="1"/>
    <x v="1"/>
    <x v="456"/>
  </r>
  <r>
    <x v="8830"/>
    <s v="Aksenov"/>
    <x v="101"/>
    <x v="2"/>
    <x v="0"/>
    <x v="2"/>
    <x v="5"/>
    <x v="5632"/>
    <x v="0"/>
    <x v="0"/>
    <x v="1"/>
    <x v="8829"/>
    <x v="0"/>
    <x v="0"/>
    <x v="2"/>
    <x v="0"/>
    <x v="58"/>
  </r>
  <r>
    <x v="8831"/>
    <s v="Trevisani"/>
    <x v="277"/>
    <x v="0"/>
    <x v="0"/>
    <x v="1"/>
    <x v="0"/>
    <x v="5633"/>
    <x v="0"/>
    <x v="0"/>
    <x v="1"/>
    <x v="8830"/>
    <x v="1"/>
    <x v="1"/>
    <x v="4"/>
    <x v="1"/>
    <x v="261"/>
  </r>
  <r>
    <x v="8832"/>
    <s v="Wood"/>
    <x v="264"/>
    <x v="0"/>
    <x v="1"/>
    <x v="12"/>
    <x v="4"/>
    <x v="0"/>
    <x v="2"/>
    <x v="0"/>
    <x v="0"/>
    <x v="8831"/>
    <x v="1"/>
    <x v="1"/>
    <x v="0"/>
    <x v="1"/>
    <x v="229"/>
  </r>
  <r>
    <x v="8833"/>
    <s v="Lombardo"/>
    <x v="165"/>
    <x v="0"/>
    <x v="1"/>
    <x v="5"/>
    <x v="3"/>
    <x v="5634"/>
    <x v="0"/>
    <x v="0"/>
    <x v="0"/>
    <x v="8832"/>
    <x v="1"/>
    <x v="1"/>
    <x v="3"/>
    <x v="2"/>
    <x v="586"/>
  </r>
  <r>
    <x v="8834"/>
    <s v="Walpole"/>
    <x v="67"/>
    <x v="0"/>
    <x v="1"/>
    <x v="10"/>
    <x v="6"/>
    <x v="5635"/>
    <x v="0"/>
    <x v="0"/>
    <x v="1"/>
    <x v="8833"/>
    <x v="1"/>
    <x v="1"/>
    <x v="0"/>
    <x v="0"/>
    <x v="76"/>
  </r>
  <r>
    <x v="8835"/>
    <s v="Chikwendu"/>
    <x v="126"/>
    <x v="1"/>
    <x v="1"/>
    <x v="10"/>
    <x v="9"/>
    <x v="0"/>
    <x v="0"/>
    <x v="0"/>
    <x v="0"/>
    <x v="8834"/>
    <x v="1"/>
    <x v="1"/>
    <x v="1"/>
    <x v="0"/>
    <x v="398"/>
  </r>
  <r>
    <x v="8836"/>
    <s v="Ko"/>
    <x v="4"/>
    <x v="0"/>
    <x v="1"/>
    <x v="3"/>
    <x v="3"/>
    <x v="0"/>
    <x v="2"/>
    <x v="0"/>
    <x v="0"/>
    <x v="8835"/>
    <x v="1"/>
    <x v="1"/>
    <x v="1"/>
    <x v="0"/>
    <x v="345"/>
  </r>
  <r>
    <x v="8837"/>
    <s v="Steigrad"/>
    <x v="70"/>
    <x v="0"/>
    <x v="1"/>
    <x v="17"/>
    <x v="0"/>
    <x v="0"/>
    <x v="0"/>
    <x v="0"/>
    <x v="0"/>
    <x v="8836"/>
    <x v="0"/>
    <x v="0"/>
    <x v="2"/>
    <x v="3"/>
    <x v="341"/>
  </r>
  <r>
    <x v="8838"/>
    <s v="Isayeva"/>
    <x v="393"/>
    <x v="0"/>
    <x v="1"/>
    <x v="19"/>
    <x v="10"/>
    <x v="5636"/>
    <x v="0"/>
    <x v="0"/>
    <x v="0"/>
    <x v="8837"/>
    <x v="0"/>
    <x v="0"/>
    <x v="0"/>
    <x v="2"/>
    <x v="195"/>
  </r>
  <r>
    <x v="8839"/>
    <s v="Boni"/>
    <x v="141"/>
    <x v="2"/>
    <x v="1"/>
    <x v="20"/>
    <x v="1"/>
    <x v="5637"/>
    <x v="2"/>
    <x v="0"/>
    <x v="0"/>
    <x v="8838"/>
    <x v="1"/>
    <x v="1"/>
    <x v="1"/>
    <x v="2"/>
    <x v="315"/>
  </r>
  <r>
    <x v="8840"/>
    <s v="Anayolisa"/>
    <x v="43"/>
    <x v="1"/>
    <x v="1"/>
    <x v="19"/>
    <x v="0"/>
    <x v="0"/>
    <x v="2"/>
    <x v="0"/>
    <x v="0"/>
    <x v="8839"/>
    <x v="1"/>
    <x v="1"/>
    <x v="0"/>
    <x v="1"/>
    <x v="684"/>
  </r>
  <r>
    <x v="8841"/>
    <s v="Fallaci"/>
    <x v="186"/>
    <x v="1"/>
    <x v="1"/>
    <x v="18"/>
    <x v="1"/>
    <x v="5638"/>
    <x v="0"/>
    <x v="0"/>
    <x v="1"/>
    <x v="8840"/>
    <x v="1"/>
    <x v="1"/>
    <x v="1"/>
    <x v="0"/>
    <x v="173"/>
  </r>
  <r>
    <x v="8842"/>
    <s v="Fenton"/>
    <x v="55"/>
    <x v="0"/>
    <x v="0"/>
    <x v="7"/>
    <x v="9"/>
    <x v="5639"/>
    <x v="2"/>
    <x v="1"/>
    <x v="1"/>
    <x v="8841"/>
    <x v="1"/>
    <x v="1"/>
    <x v="0"/>
    <x v="2"/>
    <x v="704"/>
  </r>
  <r>
    <x v="8843"/>
    <s v="Chao"/>
    <x v="157"/>
    <x v="1"/>
    <x v="1"/>
    <x v="0"/>
    <x v="4"/>
    <x v="5640"/>
    <x v="0"/>
    <x v="1"/>
    <x v="0"/>
    <x v="8842"/>
    <x v="1"/>
    <x v="1"/>
    <x v="2"/>
    <x v="1"/>
    <x v="329"/>
  </r>
  <r>
    <x v="8844"/>
    <s v="Osinachi"/>
    <x v="160"/>
    <x v="1"/>
    <x v="1"/>
    <x v="12"/>
    <x v="3"/>
    <x v="0"/>
    <x v="2"/>
    <x v="0"/>
    <x v="1"/>
    <x v="8843"/>
    <x v="1"/>
    <x v="1"/>
    <x v="2"/>
    <x v="3"/>
    <x v="597"/>
  </r>
  <r>
    <x v="8845"/>
    <s v="Chu"/>
    <x v="81"/>
    <x v="2"/>
    <x v="0"/>
    <x v="2"/>
    <x v="1"/>
    <x v="5641"/>
    <x v="0"/>
    <x v="0"/>
    <x v="0"/>
    <x v="8844"/>
    <x v="1"/>
    <x v="1"/>
    <x v="4"/>
    <x v="3"/>
    <x v="237"/>
  </r>
  <r>
    <x v="8846"/>
    <s v="Obiuto"/>
    <x v="26"/>
    <x v="0"/>
    <x v="0"/>
    <x v="47"/>
    <x v="0"/>
    <x v="0"/>
    <x v="2"/>
    <x v="0"/>
    <x v="1"/>
    <x v="8845"/>
    <x v="1"/>
    <x v="1"/>
    <x v="2"/>
    <x v="2"/>
    <x v="595"/>
  </r>
  <r>
    <x v="8847"/>
    <s v="Chu"/>
    <x v="386"/>
    <x v="0"/>
    <x v="1"/>
    <x v="20"/>
    <x v="7"/>
    <x v="5642"/>
    <x v="2"/>
    <x v="0"/>
    <x v="1"/>
    <x v="8846"/>
    <x v="1"/>
    <x v="1"/>
    <x v="2"/>
    <x v="0"/>
    <x v="276"/>
  </r>
  <r>
    <x v="8848"/>
    <s v="Nash"/>
    <x v="210"/>
    <x v="0"/>
    <x v="0"/>
    <x v="6"/>
    <x v="6"/>
    <x v="5643"/>
    <x v="0"/>
    <x v="0"/>
    <x v="1"/>
    <x v="8847"/>
    <x v="1"/>
    <x v="1"/>
    <x v="1"/>
    <x v="1"/>
    <x v="355"/>
  </r>
  <r>
    <x v="8849"/>
    <s v="Hixson"/>
    <x v="70"/>
    <x v="0"/>
    <x v="0"/>
    <x v="16"/>
    <x v="4"/>
    <x v="5644"/>
    <x v="2"/>
    <x v="0"/>
    <x v="1"/>
    <x v="8848"/>
    <x v="1"/>
    <x v="1"/>
    <x v="1"/>
    <x v="0"/>
    <x v="658"/>
  </r>
  <r>
    <x v="8850"/>
    <s v="Fiorentini"/>
    <x v="365"/>
    <x v="1"/>
    <x v="0"/>
    <x v="5"/>
    <x v="8"/>
    <x v="0"/>
    <x v="3"/>
    <x v="0"/>
    <x v="0"/>
    <x v="8849"/>
    <x v="0"/>
    <x v="0"/>
    <x v="4"/>
    <x v="0"/>
    <x v="615"/>
  </r>
  <r>
    <x v="8851"/>
    <s v="Chidimma"/>
    <x v="195"/>
    <x v="2"/>
    <x v="1"/>
    <x v="0"/>
    <x v="3"/>
    <x v="5645"/>
    <x v="0"/>
    <x v="0"/>
    <x v="1"/>
    <x v="8850"/>
    <x v="1"/>
    <x v="1"/>
    <x v="4"/>
    <x v="1"/>
    <x v="325"/>
  </r>
  <r>
    <x v="8852"/>
    <s v="Chiazagomekpere"/>
    <x v="338"/>
    <x v="1"/>
    <x v="1"/>
    <x v="16"/>
    <x v="2"/>
    <x v="5646"/>
    <x v="0"/>
    <x v="0"/>
    <x v="1"/>
    <x v="8851"/>
    <x v="1"/>
    <x v="1"/>
    <x v="0"/>
    <x v="0"/>
    <x v="698"/>
  </r>
  <r>
    <x v="8853"/>
    <s v="Laura"/>
    <x v="180"/>
    <x v="0"/>
    <x v="1"/>
    <x v="3"/>
    <x v="6"/>
    <x v="5647"/>
    <x v="0"/>
    <x v="0"/>
    <x v="0"/>
    <x v="8852"/>
    <x v="0"/>
    <x v="0"/>
    <x v="2"/>
    <x v="0"/>
    <x v="3"/>
  </r>
  <r>
    <x v="8854"/>
    <s v="Wu"/>
    <x v="106"/>
    <x v="1"/>
    <x v="0"/>
    <x v="2"/>
    <x v="5"/>
    <x v="0"/>
    <x v="2"/>
    <x v="0"/>
    <x v="0"/>
    <x v="8853"/>
    <x v="1"/>
    <x v="1"/>
    <x v="1"/>
    <x v="2"/>
    <x v="186"/>
  </r>
  <r>
    <x v="8855"/>
    <s v="Toscani"/>
    <x v="351"/>
    <x v="1"/>
    <x v="1"/>
    <x v="3"/>
    <x v="7"/>
    <x v="5648"/>
    <x v="0"/>
    <x v="1"/>
    <x v="1"/>
    <x v="8854"/>
    <x v="1"/>
    <x v="1"/>
    <x v="1"/>
    <x v="0"/>
    <x v="660"/>
  </r>
  <r>
    <x v="8856"/>
    <s v="McMillan"/>
    <x v="265"/>
    <x v="0"/>
    <x v="0"/>
    <x v="28"/>
    <x v="8"/>
    <x v="0"/>
    <x v="2"/>
    <x v="0"/>
    <x v="0"/>
    <x v="8855"/>
    <x v="1"/>
    <x v="1"/>
    <x v="0"/>
    <x v="1"/>
    <x v="732"/>
  </r>
  <r>
    <x v="8857"/>
    <s v="Chiekwugo"/>
    <x v="311"/>
    <x v="0"/>
    <x v="1"/>
    <x v="18"/>
    <x v="5"/>
    <x v="0"/>
    <x v="2"/>
    <x v="1"/>
    <x v="1"/>
    <x v="8856"/>
    <x v="1"/>
    <x v="1"/>
    <x v="1"/>
    <x v="1"/>
    <x v="234"/>
  </r>
  <r>
    <x v="8858"/>
    <s v="Hendley"/>
    <x v="201"/>
    <x v="1"/>
    <x v="1"/>
    <x v="24"/>
    <x v="1"/>
    <x v="0"/>
    <x v="2"/>
    <x v="1"/>
    <x v="0"/>
    <x v="8857"/>
    <x v="1"/>
    <x v="1"/>
    <x v="4"/>
    <x v="3"/>
    <x v="69"/>
  </r>
  <r>
    <x v="8859"/>
    <s v="Birnie"/>
    <x v="146"/>
    <x v="0"/>
    <x v="0"/>
    <x v="15"/>
    <x v="7"/>
    <x v="0"/>
    <x v="2"/>
    <x v="0"/>
    <x v="1"/>
    <x v="8858"/>
    <x v="1"/>
    <x v="1"/>
    <x v="1"/>
    <x v="0"/>
    <x v="82"/>
  </r>
  <r>
    <x v="8860"/>
    <s v="Kemp"/>
    <x v="84"/>
    <x v="0"/>
    <x v="1"/>
    <x v="9"/>
    <x v="4"/>
    <x v="5649"/>
    <x v="0"/>
    <x v="0"/>
    <x v="1"/>
    <x v="8859"/>
    <x v="1"/>
    <x v="1"/>
    <x v="3"/>
    <x v="1"/>
    <x v="529"/>
  </r>
  <r>
    <x v="8861"/>
    <s v="Johnstone"/>
    <x v="71"/>
    <x v="0"/>
    <x v="0"/>
    <x v="3"/>
    <x v="3"/>
    <x v="5650"/>
    <x v="0"/>
    <x v="1"/>
    <x v="1"/>
    <x v="8860"/>
    <x v="1"/>
    <x v="1"/>
    <x v="1"/>
    <x v="0"/>
    <x v="714"/>
  </r>
  <r>
    <x v="8862"/>
    <s v="Lo Duca"/>
    <x v="66"/>
    <x v="2"/>
    <x v="1"/>
    <x v="49"/>
    <x v="0"/>
    <x v="5651"/>
    <x v="0"/>
    <x v="0"/>
    <x v="1"/>
    <x v="8861"/>
    <x v="0"/>
    <x v="0"/>
    <x v="4"/>
    <x v="1"/>
    <x v="106"/>
  </r>
  <r>
    <x v="8863"/>
    <s v="Montgomery"/>
    <x v="57"/>
    <x v="1"/>
    <x v="1"/>
    <x v="16"/>
    <x v="2"/>
    <x v="5652"/>
    <x v="2"/>
    <x v="0"/>
    <x v="0"/>
    <x v="8862"/>
    <x v="0"/>
    <x v="0"/>
    <x v="3"/>
    <x v="1"/>
    <x v="432"/>
  </r>
  <r>
    <x v="8864"/>
    <s v="Miller"/>
    <x v="428"/>
    <x v="0"/>
    <x v="0"/>
    <x v="6"/>
    <x v="8"/>
    <x v="0"/>
    <x v="2"/>
    <x v="0"/>
    <x v="1"/>
    <x v="8863"/>
    <x v="1"/>
    <x v="1"/>
    <x v="2"/>
    <x v="3"/>
    <x v="33"/>
  </r>
  <r>
    <x v="8865"/>
    <s v="Chiemezie"/>
    <x v="104"/>
    <x v="0"/>
    <x v="1"/>
    <x v="42"/>
    <x v="0"/>
    <x v="0"/>
    <x v="2"/>
    <x v="0"/>
    <x v="0"/>
    <x v="8864"/>
    <x v="1"/>
    <x v="1"/>
    <x v="2"/>
    <x v="0"/>
    <x v="677"/>
  </r>
  <r>
    <x v="8866"/>
    <s v="Wright"/>
    <x v="296"/>
    <x v="2"/>
    <x v="1"/>
    <x v="10"/>
    <x v="6"/>
    <x v="5653"/>
    <x v="0"/>
    <x v="0"/>
    <x v="0"/>
    <x v="8865"/>
    <x v="1"/>
    <x v="1"/>
    <x v="4"/>
    <x v="3"/>
    <x v="113"/>
  </r>
  <r>
    <x v="8867"/>
    <s v="Shaw"/>
    <x v="386"/>
    <x v="0"/>
    <x v="0"/>
    <x v="16"/>
    <x v="3"/>
    <x v="5654"/>
    <x v="0"/>
    <x v="0"/>
    <x v="0"/>
    <x v="8866"/>
    <x v="1"/>
    <x v="1"/>
    <x v="1"/>
    <x v="2"/>
    <x v="157"/>
  </r>
  <r>
    <x v="8868"/>
    <s v="Chapman"/>
    <x v="217"/>
    <x v="1"/>
    <x v="0"/>
    <x v="16"/>
    <x v="2"/>
    <x v="0"/>
    <x v="0"/>
    <x v="0"/>
    <x v="1"/>
    <x v="8867"/>
    <x v="1"/>
    <x v="1"/>
    <x v="0"/>
    <x v="2"/>
    <x v="311"/>
  </r>
  <r>
    <x v="8869"/>
    <s v="Y?an"/>
    <x v="22"/>
    <x v="0"/>
    <x v="0"/>
    <x v="1"/>
    <x v="10"/>
    <x v="5655"/>
    <x v="2"/>
    <x v="1"/>
    <x v="1"/>
    <x v="8868"/>
    <x v="1"/>
    <x v="1"/>
    <x v="0"/>
    <x v="3"/>
    <x v="725"/>
  </r>
  <r>
    <x v="8870"/>
    <s v="Clark"/>
    <x v="104"/>
    <x v="0"/>
    <x v="1"/>
    <x v="0"/>
    <x v="2"/>
    <x v="5656"/>
    <x v="0"/>
    <x v="0"/>
    <x v="0"/>
    <x v="8869"/>
    <x v="0"/>
    <x v="0"/>
    <x v="0"/>
    <x v="3"/>
    <x v="548"/>
  </r>
  <r>
    <x v="8871"/>
    <s v="Howells"/>
    <x v="416"/>
    <x v="0"/>
    <x v="0"/>
    <x v="33"/>
    <x v="6"/>
    <x v="0"/>
    <x v="0"/>
    <x v="0"/>
    <x v="1"/>
    <x v="8870"/>
    <x v="1"/>
    <x v="1"/>
    <x v="0"/>
    <x v="3"/>
    <x v="216"/>
  </r>
  <r>
    <x v="8872"/>
    <s v="Gamble"/>
    <x v="99"/>
    <x v="0"/>
    <x v="1"/>
    <x v="33"/>
    <x v="0"/>
    <x v="0"/>
    <x v="2"/>
    <x v="0"/>
    <x v="0"/>
    <x v="8871"/>
    <x v="1"/>
    <x v="1"/>
    <x v="0"/>
    <x v="0"/>
    <x v="381"/>
  </r>
  <r>
    <x v="8873"/>
    <s v="Rogers"/>
    <x v="167"/>
    <x v="0"/>
    <x v="1"/>
    <x v="10"/>
    <x v="10"/>
    <x v="5657"/>
    <x v="0"/>
    <x v="1"/>
    <x v="1"/>
    <x v="8872"/>
    <x v="1"/>
    <x v="1"/>
    <x v="4"/>
    <x v="0"/>
    <x v="510"/>
  </r>
  <r>
    <x v="8874"/>
    <s v="McMillan"/>
    <x v="37"/>
    <x v="2"/>
    <x v="0"/>
    <x v="5"/>
    <x v="5"/>
    <x v="5658"/>
    <x v="2"/>
    <x v="0"/>
    <x v="0"/>
    <x v="8873"/>
    <x v="1"/>
    <x v="1"/>
    <x v="1"/>
    <x v="3"/>
    <x v="775"/>
  </r>
  <r>
    <x v="8875"/>
    <s v="Brown"/>
    <x v="249"/>
    <x v="2"/>
    <x v="1"/>
    <x v="18"/>
    <x v="9"/>
    <x v="5659"/>
    <x v="2"/>
    <x v="0"/>
    <x v="1"/>
    <x v="8874"/>
    <x v="1"/>
    <x v="1"/>
    <x v="0"/>
    <x v="3"/>
    <x v="769"/>
  </r>
  <r>
    <x v="8876"/>
    <s v="Robertson"/>
    <x v="40"/>
    <x v="1"/>
    <x v="1"/>
    <x v="17"/>
    <x v="6"/>
    <x v="5660"/>
    <x v="0"/>
    <x v="0"/>
    <x v="0"/>
    <x v="8875"/>
    <x v="0"/>
    <x v="0"/>
    <x v="2"/>
    <x v="2"/>
    <x v="459"/>
  </r>
  <r>
    <x v="8877"/>
    <s v="Thomas"/>
    <x v="359"/>
    <x v="1"/>
    <x v="0"/>
    <x v="9"/>
    <x v="1"/>
    <x v="5661"/>
    <x v="0"/>
    <x v="1"/>
    <x v="1"/>
    <x v="8876"/>
    <x v="1"/>
    <x v="1"/>
    <x v="3"/>
    <x v="1"/>
    <x v="341"/>
  </r>
  <r>
    <x v="8878"/>
    <s v="Hsing"/>
    <x v="5"/>
    <x v="2"/>
    <x v="1"/>
    <x v="40"/>
    <x v="9"/>
    <x v="5662"/>
    <x v="0"/>
    <x v="0"/>
    <x v="1"/>
    <x v="8877"/>
    <x v="0"/>
    <x v="0"/>
    <x v="1"/>
    <x v="1"/>
    <x v="308"/>
  </r>
  <r>
    <x v="8879"/>
    <s v="Chiu"/>
    <x v="364"/>
    <x v="0"/>
    <x v="1"/>
    <x v="3"/>
    <x v="0"/>
    <x v="0"/>
    <x v="2"/>
    <x v="0"/>
    <x v="0"/>
    <x v="8878"/>
    <x v="1"/>
    <x v="1"/>
    <x v="4"/>
    <x v="3"/>
    <x v="301"/>
  </r>
  <r>
    <x v="8880"/>
    <s v="Chang"/>
    <x v="243"/>
    <x v="0"/>
    <x v="1"/>
    <x v="23"/>
    <x v="4"/>
    <x v="0"/>
    <x v="0"/>
    <x v="0"/>
    <x v="0"/>
    <x v="8879"/>
    <x v="0"/>
    <x v="0"/>
    <x v="4"/>
    <x v="0"/>
    <x v="637"/>
  </r>
  <r>
    <x v="8881"/>
    <s v="Kornilova"/>
    <x v="199"/>
    <x v="0"/>
    <x v="1"/>
    <x v="6"/>
    <x v="1"/>
    <x v="5663"/>
    <x v="0"/>
    <x v="0"/>
    <x v="0"/>
    <x v="8880"/>
    <x v="1"/>
    <x v="1"/>
    <x v="4"/>
    <x v="3"/>
    <x v="723"/>
  </r>
  <r>
    <x v="8882"/>
    <s v="Chifo"/>
    <x v="204"/>
    <x v="1"/>
    <x v="0"/>
    <x v="2"/>
    <x v="0"/>
    <x v="0"/>
    <x v="2"/>
    <x v="0"/>
    <x v="1"/>
    <x v="8881"/>
    <x v="1"/>
    <x v="1"/>
    <x v="0"/>
    <x v="2"/>
    <x v="23"/>
  </r>
  <r>
    <x v="8883"/>
    <s v="Lu"/>
    <x v="425"/>
    <x v="1"/>
    <x v="0"/>
    <x v="34"/>
    <x v="8"/>
    <x v="0"/>
    <x v="2"/>
    <x v="0"/>
    <x v="0"/>
    <x v="8882"/>
    <x v="1"/>
    <x v="1"/>
    <x v="4"/>
    <x v="3"/>
    <x v="192"/>
  </r>
  <r>
    <x v="8884"/>
    <s v="Bellucci"/>
    <x v="112"/>
    <x v="2"/>
    <x v="0"/>
    <x v="16"/>
    <x v="0"/>
    <x v="5664"/>
    <x v="1"/>
    <x v="1"/>
    <x v="1"/>
    <x v="8883"/>
    <x v="0"/>
    <x v="0"/>
    <x v="3"/>
    <x v="3"/>
    <x v="404"/>
  </r>
  <r>
    <x v="8885"/>
    <s v="Michael"/>
    <x v="104"/>
    <x v="1"/>
    <x v="1"/>
    <x v="13"/>
    <x v="4"/>
    <x v="5665"/>
    <x v="2"/>
    <x v="0"/>
    <x v="0"/>
    <x v="8884"/>
    <x v="1"/>
    <x v="1"/>
    <x v="3"/>
    <x v="1"/>
    <x v="56"/>
  </r>
  <r>
    <x v="8886"/>
    <s v="Sinclair"/>
    <x v="376"/>
    <x v="0"/>
    <x v="1"/>
    <x v="18"/>
    <x v="1"/>
    <x v="0"/>
    <x v="0"/>
    <x v="1"/>
    <x v="0"/>
    <x v="8885"/>
    <x v="1"/>
    <x v="1"/>
    <x v="3"/>
    <x v="1"/>
    <x v="332"/>
  </r>
  <r>
    <x v="8887"/>
    <s v="Chukwuebuka"/>
    <x v="342"/>
    <x v="2"/>
    <x v="1"/>
    <x v="24"/>
    <x v="2"/>
    <x v="5666"/>
    <x v="0"/>
    <x v="1"/>
    <x v="0"/>
    <x v="8886"/>
    <x v="0"/>
    <x v="0"/>
    <x v="4"/>
    <x v="3"/>
    <x v="344"/>
  </r>
  <r>
    <x v="8888"/>
    <s v="Schmidt"/>
    <x v="334"/>
    <x v="0"/>
    <x v="1"/>
    <x v="51"/>
    <x v="6"/>
    <x v="5667"/>
    <x v="0"/>
    <x v="0"/>
    <x v="1"/>
    <x v="8887"/>
    <x v="1"/>
    <x v="1"/>
    <x v="4"/>
    <x v="3"/>
    <x v="524"/>
  </r>
  <r>
    <x v="8889"/>
    <s v="Parry"/>
    <x v="147"/>
    <x v="0"/>
    <x v="0"/>
    <x v="2"/>
    <x v="9"/>
    <x v="5668"/>
    <x v="0"/>
    <x v="0"/>
    <x v="1"/>
    <x v="8888"/>
    <x v="1"/>
    <x v="1"/>
    <x v="4"/>
    <x v="1"/>
    <x v="1"/>
  </r>
  <r>
    <x v="8890"/>
    <s v="McIntyre"/>
    <x v="277"/>
    <x v="2"/>
    <x v="0"/>
    <x v="23"/>
    <x v="7"/>
    <x v="5669"/>
    <x v="2"/>
    <x v="0"/>
    <x v="0"/>
    <x v="8889"/>
    <x v="0"/>
    <x v="0"/>
    <x v="3"/>
    <x v="2"/>
    <x v="561"/>
  </r>
  <r>
    <x v="8891"/>
    <s v="Lo Duca"/>
    <x v="255"/>
    <x v="1"/>
    <x v="1"/>
    <x v="10"/>
    <x v="8"/>
    <x v="5670"/>
    <x v="0"/>
    <x v="1"/>
    <x v="0"/>
    <x v="8890"/>
    <x v="1"/>
    <x v="1"/>
    <x v="2"/>
    <x v="3"/>
    <x v="294"/>
  </r>
  <r>
    <x v="8892"/>
    <s v="Ferrari"/>
    <x v="212"/>
    <x v="0"/>
    <x v="0"/>
    <x v="15"/>
    <x v="8"/>
    <x v="0"/>
    <x v="0"/>
    <x v="0"/>
    <x v="0"/>
    <x v="8891"/>
    <x v="1"/>
    <x v="1"/>
    <x v="2"/>
    <x v="1"/>
    <x v="428"/>
  </r>
  <r>
    <x v="8893"/>
    <s v="Berry"/>
    <x v="130"/>
    <x v="1"/>
    <x v="0"/>
    <x v="17"/>
    <x v="7"/>
    <x v="0"/>
    <x v="2"/>
    <x v="0"/>
    <x v="0"/>
    <x v="8892"/>
    <x v="1"/>
    <x v="1"/>
    <x v="0"/>
    <x v="0"/>
    <x v="293"/>
  </r>
  <r>
    <x v="8894"/>
    <s v="Cattaneo"/>
    <x v="122"/>
    <x v="0"/>
    <x v="0"/>
    <x v="2"/>
    <x v="0"/>
    <x v="5671"/>
    <x v="0"/>
    <x v="0"/>
    <x v="0"/>
    <x v="8893"/>
    <x v="1"/>
    <x v="1"/>
    <x v="1"/>
    <x v="1"/>
    <x v="755"/>
  </r>
  <r>
    <x v="8895"/>
    <s v="Foster"/>
    <x v="3"/>
    <x v="0"/>
    <x v="0"/>
    <x v="20"/>
    <x v="2"/>
    <x v="5672"/>
    <x v="0"/>
    <x v="0"/>
    <x v="1"/>
    <x v="8894"/>
    <x v="1"/>
    <x v="1"/>
    <x v="3"/>
    <x v="0"/>
    <x v="364"/>
  </r>
  <r>
    <x v="8896"/>
    <s v="Gordon"/>
    <x v="170"/>
    <x v="0"/>
    <x v="1"/>
    <x v="10"/>
    <x v="1"/>
    <x v="0"/>
    <x v="2"/>
    <x v="0"/>
    <x v="0"/>
    <x v="8895"/>
    <x v="1"/>
    <x v="1"/>
    <x v="4"/>
    <x v="3"/>
    <x v="688"/>
  </r>
  <r>
    <x v="8897"/>
    <s v="May"/>
    <x v="59"/>
    <x v="0"/>
    <x v="1"/>
    <x v="21"/>
    <x v="2"/>
    <x v="5673"/>
    <x v="0"/>
    <x v="0"/>
    <x v="1"/>
    <x v="8896"/>
    <x v="0"/>
    <x v="0"/>
    <x v="0"/>
    <x v="3"/>
    <x v="277"/>
  </r>
  <r>
    <x v="8898"/>
    <s v="Cameron"/>
    <x v="4"/>
    <x v="0"/>
    <x v="1"/>
    <x v="20"/>
    <x v="5"/>
    <x v="5674"/>
    <x v="0"/>
    <x v="0"/>
    <x v="1"/>
    <x v="8897"/>
    <x v="1"/>
    <x v="1"/>
    <x v="3"/>
    <x v="3"/>
    <x v="52"/>
  </r>
  <r>
    <x v="8899"/>
    <s v="Ch'eng"/>
    <x v="116"/>
    <x v="0"/>
    <x v="0"/>
    <x v="1"/>
    <x v="6"/>
    <x v="0"/>
    <x v="2"/>
    <x v="0"/>
    <x v="0"/>
    <x v="8898"/>
    <x v="1"/>
    <x v="1"/>
    <x v="3"/>
    <x v="2"/>
    <x v="508"/>
  </r>
  <r>
    <x v="8900"/>
    <s v="Curtis"/>
    <x v="68"/>
    <x v="0"/>
    <x v="0"/>
    <x v="60"/>
    <x v="0"/>
    <x v="0"/>
    <x v="2"/>
    <x v="0"/>
    <x v="0"/>
    <x v="8899"/>
    <x v="1"/>
    <x v="1"/>
    <x v="0"/>
    <x v="0"/>
    <x v="293"/>
  </r>
  <r>
    <x v="8901"/>
    <s v="Whitehead"/>
    <x v="129"/>
    <x v="0"/>
    <x v="1"/>
    <x v="21"/>
    <x v="0"/>
    <x v="5675"/>
    <x v="0"/>
    <x v="0"/>
    <x v="0"/>
    <x v="8900"/>
    <x v="1"/>
    <x v="1"/>
    <x v="3"/>
    <x v="0"/>
    <x v="716"/>
  </r>
  <r>
    <x v="8902"/>
    <s v="Chukwuemeka"/>
    <x v="449"/>
    <x v="1"/>
    <x v="1"/>
    <x v="2"/>
    <x v="8"/>
    <x v="0"/>
    <x v="2"/>
    <x v="0"/>
    <x v="0"/>
    <x v="8901"/>
    <x v="1"/>
    <x v="1"/>
    <x v="2"/>
    <x v="2"/>
    <x v="37"/>
  </r>
  <r>
    <x v="8903"/>
    <s v="Onwughara"/>
    <x v="32"/>
    <x v="0"/>
    <x v="1"/>
    <x v="12"/>
    <x v="9"/>
    <x v="5676"/>
    <x v="0"/>
    <x v="0"/>
    <x v="0"/>
    <x v="8902"/>
    <x v="1"/>
    <x v="1"/>
    <x v="2"/>
    <x v="0"/>
    <x v="36"/>
  </r>
  <r>
    <x v="8904"/>
    <s v="Grant"/>
    <x v="133"/>
    <x v="1"/>
    <x v="1"/>
    <x v="20"/>
    <x v="4"/>
    <x v="5677"/>
    <x v="0"/>
    <x v="0"/>
    <x v="0"/>
    <x v="8903"/>
    <x v="0"/>
    <x v="0"/>
    <x v="2"/>
    <x v="3"/>
    <x v="251"/>
  </r>
  <r>
    <x v="8905"/>
    <s v="Browne"/>
    <x v="186"/>
    <x v="0"/>
    <x v="1"/>
    <x v="18"/>
    <x v="6"/>
    <x v="0"/>
    <x v="0"/>
    <x v="1"/>
    <x v="0"/>
    <x v="8904"/>
    <x v="1"/>
    <x v="1"/>
    <x v="3"/>
    <x v="2"/>
    <x v="725"/>
  </r>
  <r>
    <x v="8906"/>
    <s v="Goloubev"/>
    <x v="225"/>
    <x v="1"/>
    <x v="0"/>
    <x v="15"/>
    <x v="10"/>
    <x v="0"/>
    <x v="2"/>
    <x v="1"/>
    <x v="0"/>
    <x v="8905"/>
    <x v="1"/>
    <x v="1"/>
    <x v="2"/>
    <x v="0"/>
    <x v="473"/>
  </r>
  <r>
    <x v="8907"/>
    <s v="Gordon"/>
    <x v="318"/>
    <x v="0"/>
    <x v="1"/>
    <x v="10"/>
    <x v="6"/>
    <x v="5678"/>
    <x v="0"/>
    <x v="1"/>
    <x v="1"/>
    <x v="8906"/>
    <x v="1"/>
    <x v="1"/>
    <x v="4"/>
    <x v="2"/>
    <x v="153"/>
  </r>
  <r>
    <x v="8908"/>
    <s v="Sutherland"/>
    <x v="233"/>
    <x v="1"/>
    <x v="1"/>
    <x v="15"/>
    <x v="7"/>
    <x v="5679"/>
    <x v="0"/>
    <x v="0"/>
    <x v="1"/>
    <x v="8907"/>
    <x v="1"/>
    <x v="1"/>
    <x v="2"/>
    <x v="2"/>
    <x v="654"/>
  </r>
  <r>
    <x v="8909"/>
    <s v="Quesada"/>
    <x v="94"/>
    <x v="1"/>
    <x v="0"/>
    <x v="6"/>
    <x v="9"/>
    <x v="0"/>
    <x v="2"/>
    <x v="0"/>
    <x v="1"/>
    <x v="8908"/>
    <x v="1"/>
    <x v="1"/>
    <x v="3"/>
    <x v="0"/>
    <x v="668"/>
  </r>
  <r>
    <x v="8910"/>
    <s v="Wright"/>
    <x v="67"/>
    <x v="2"/>
    <x v="0"/>
    <x v="36"/>
    <x v="8"/>
    <x v="5680"/>
    <x v="0"/>
    <x v="1"/>
    <x v="1"/>
    <x v="8909"/>
    <x v="0"/>
    <x v="0"/>
    <x v="3"/>
    <x v="3"/>
    <x v="38"/>
  </r>
  <r>
    <x v="8911"/>
    <s v="Simmons"/>
    <x v="219"/>
    <x v="2"/>
    <x v="1"/>
    <x v="15"/>
    <x v="9"/>
    <x v="5681"/>
    <x v="2"/>
    <x v="0"/>
    <x v="0"/>
    <x v="8910"/>
    <x v="1"/>
    <x v="1"/>
    <x v="4"/>
    <x v="1"/>
    <x v="353"/>
  </r>
  <r>
    <x v="8912"/>
    <s v="Yobachukwu"/>
    <x v="93"/>
    <x v="0"/>
    <x v="0"/>
    <x v="9"/>
    <x v="3"/>
    <x v="5682"/>
    <x v="2"/>
    <x v="0"/>
    <x v="0"/>
    <x v="8911"/>
    <x v="1"/>
    <x v="1"/>
    <x v="1"/>
    <x v="3"/>
    <x v="44"/>
  </r>
  <r>
    <x v="8913"/>
    <s v="Read"/>
    <x v="356"/>
    <x v="0"/>
    <x v="1"/>
    <x v="8"/>
    <x v="8"/>
    <x v="0"/>
    <x v="2"/>
    <x v="0"/>
    <x v="1"/>
    <x v="8912"/>
    <x v="1"/>
    <x v="1"/>
    <x v="1"/>
    <x v="0"/>
    <x v="591"/>
  </r>
  <r>
    <x v="8914"/>
    <s v="Wunder"/>
    <x v="211"/>
    <x v="0"/>
    <x v="0"/>
    <x v="2"/>
    <x v="5"/>
    <x v="5683"/>
    <x v="0"/>
    <x v="0"/>
    <x v="1"/>
    <x v="8913"/>
    <x v="1"/>
    <x v="1"/>
    <x v="1"/>
    <x v="1"/>
    <x v="25"/>
  </r>
  <r>
    <x v="8915"/>
    <s v="Nnaife"/>
    <x v="141"/>
    <x v="0"/>
    <x v="1"/>
    <x v="18"/>
    <x v="1"/>
    <x v="5684"/>
    <x v="0"/>
    <x v="0"/>
    <x v="0"/>
    <x v="8914"/>
    <x v="0"/>
    <x v="0"/>
    <x v="3"/>
    <x v="0"/>
    <x v="624"/>
  </r>
  <r>
    <x v="8916"/>
    <s v="Shen"/>
    <x v="322"/>
    <x v="0"/>
    <x v="0"/>
    <x v="17"/>
    <x v="5"/>
    <x v="0"/>
    <x v="2"/>
    <x v="0"/>
    <x v="1"/>
    <x v="8915"/>
    <x v="1"/>
    <x v="1"/>
    <x v="2"/>
    <x v="3"/>
    <x v="249"/>
  </r>
  <r>
    <x v="8917"/>
    <s v="Powell"/>
    <x v="207"/>
    <x v="0"/>
    <x v="1"/>
    <x v="46"/>
    <x v="3"/>
    <x v="0"/>
    <x v="2"/>
    <x v="0"/>
    <x v="0"/>
    <x v="8916"/>
    <x v="1"/>
    <x v="1"/>
    <x v="1"/>
    <x v="2"/>
    <x v="195"/>
  </r>
  <r>
    <x v="8918"/>
    <s v="Goddard"/>
    <x v="270"/>
    <x v="0"/>
    <x v="0"/>
    <x v="37"/>
    <x v="4"/>
    <x v="0"/>
    <x v="0"/>
    <x v="0"/>
    <x v="1"/>
    <x v="8917"/>
    <x v="0"/>
    <x v="0"/>
    <x v="4"/>
    <x v="2"/>
    <x v="403"/>
  </r>
  <r>
    <x v="8919"/>
    <s v="Buckley"/>
    <x v="166"/>
    <x v="0"/>
    <x v="1"/>
    <x v="15"/>
    <x v="2"/>
    <x v="5685"/>
    <x v="0"/>
    <x v="0"/>
    <x v="1"/>
    <x v="8918"/>
    <x v="1"/>
    <x v="1"/>
    <x v="0"/>
    <x v="0"/>
    <x v="45"/>
  </r>
  <r>
    <x v="8920"/>
    <s v="McIntyre"/>
    <x v="275"/>
    <x v="0"/>
    <x v="0"/>
    <x v="18"/>
    <x v="6"/>
    <x v="0"/>
    <x v="2"/>
    <x v="0"/>
    <x v="1"/>
    <x v="8919"/>
    <x v="1"/>
    <x v="1"/>
    <x v="0"/>
    <x v="0"/>
    <x v="763"/>
  </r>
  <r>
    <x v="8921"/>
    <s v="Yen"/>
    <x v="38"/>
    <x v="0"/>
    <x v="0"/>
    <x v="24"/>
    <x v="1"/>
    <x v="0"/>
    <x v="2"/>
    <x v="0"/>
    <x v="0"/>
    <x v="8920"/>
    <x v="1"/>
    <x v="1"/>
    <x v="1"/>
    <x v="2"/>
    <x v="296"/>
  </r>
  <r>
    <x v="8922"/>
    <s v="Okonkwo"/>
    <x v="46"/>
    <x v="2"/>
    <x v="1"/>
    <x v="12"/>
    <x v="9"/>
    <x v="5686"/>
    <x v="2"/>
    <x v="0"/>
    <x v="1"/>
    <x v="8921"/>
    <x v="1"/>
    <x v="1"/>
    <x v="0"/>
    <x v="2"/>
    <x v="441"/>
  </r>
  <r>
    <x v="8923"/>
    <s v="Burlingame"/>
    <x v="107"/>
    <x v="2"/>
    <x v="0"/>
    <x v="30"/>
    <x v="2"/>
    <x v="5687"/>
    <x v="3"/>
    <x v="1"/>
    <x v="1"/>
    <x v="8922"/>
    <x v="0"/>
    <x v="0"/>
    <x v="4"/>
    <x v="3"/>
    <x v="212"/>
  </r>
  <r>
    <x v="8924"/>
    <s v="Hs?"/>
    <x v="151"/>
    <x v="0"/>
    <x v="1"/>
    <x v="17"/>
    <x v="0"/>
    <x v="0"/>
    <x v="2"/>
    <x v="0"/>
    <x v="0"/>
    <x v="8923"/>
    <x v="1"/>
    <x v="1"/>
    <x v="3"/>
    <x v="1"/>
    <x v="101"/>
  </r>
  <r>
    <x v="8925"/>
    <s v="Board"/>
    <x v="119"/>
    <x v="2"/>
    <x v="1"/>
    <x v="15"/>
    <x v="0"/>
    <x v="5688"/>
    <x v="2"/>
    <x v="0"/>
    <x v="0"/>
    <x v="8924"/>
    <x v="1"/>
    <x v="1"/>
    <x v="1"/>
    <x v="0"/>
    <x v="171"/>
  </r>
  <r>
    <x v="8926"/>
    <s v="Adams"/>
    <x v="157"/>
    <x v="0"/>
    <x v="1"/>
    <x v="34"/>
    <x v="2"/>
    <x v="0"/>
    <x v="2"/>
    <x v="0"/>
    <x v="0"/>
    <x v="8925"/>
    <x v="1"/>
    <x v="1"/>
    <x v="3"/>
    <x v="2"/>
    <x v="515"/>
  </r>
  <r>
    <x v="8927"/>
    <s v="Rizzo"/>
    <x v="216"/>
    <x v="0"/>
    <x v="0"/>
    <x v="2"/>
    <x v="10"/>
    <x v="0"/>
    <x v="2"/>
    <x v="0"/>
    <x v="0"/>
    <x v="8926"/>
    <x v="1"/>
    <x v="1"/>
    <x v="0"/>
    <x v="0"/>
    <x v="760"/>
  </r>
  <r>
    <x v="8928"/>
    <s v="Chukwufumnanya"/>
    <x v="93"/>
    <x v="0"/>
    <x v="0"/>
    <x v="6"/>
    <x v="1"/>
    <x v="0"/>
    <x v="2"/>
    <x v="1"/>
    <x v="1"/>
    <x v="8927"/>
    <x v="1"/>
    <x v="1"/>
    <x v="0"/>
    <x v="2"/>
    <x v="255"/>
  </r>
  <r>
    <x v="8929"/>
    <s v="Fraser"/>
    <x v="267"/>
    <x v="0"/>
    <x v="0"/>
    <x v="12"/>
    <x v="4"/>
    <x v="5689"/>
    <x v="0"/>
    <x v="0"/>
    <x v="1"/>
    <x v="8928"/>
    <x v="1"/>
    <x v="1"/>
    <x v="2"/>
    <x v="1"/>
    <x v="101"/>
  </r>
  <r>
    <x v="8930"/>
    <s v="Russell"/>
    <x v="251"/>
    <x v="0"/>
    <x v="0"/>
    <x v="58"/>
    <x v="8"/>
    <x v="5690"/>
    <x v="0"/>
    <x v="0"/>
    <x v="0"/>
    <x v="8929"/>
    <x v="1"/>
    <x v="1"/>
    <x v="1"/>
    <x v="3"/>
    <x v="580"/>
  </r>
  <r>
    <x v="8931"/>
    <s v="Yefimova"/>
    <x v="71"/>
    <x v="0"/>
    <x v="0"/>
    <x v="30"/>
    <x v="8"/>
    <x v="0"/>
    <x v="0"/>
    <x v="1"/>
    <x v="0"/>
    <x v="8930"/>
    <x v="0"/>
    <x v="0"/>
    <x v="2"/>
    <x v="1"/>
    <x v="742"/>
  </r>
  <r>
    <x v="8932"/>
    <s v="Palermo"/>
    <x v="297"/>
    <x v="1"/>
    <x v="0"/>
    <x v="28"/>
    <x v="4"/>
    <x v="5691"/>
    <x v="2"/>
    <x v="0"/>
    <x v="1"/>
    <x v="8931"/>
    <x v="0"/>
    <x v="0"/>
    <x v="4"/>
    <x v="3"/>
    <x v="106"/>
  </r>
  <r>
    <x v="8933"/>
    <s v="Bergamaschi"/>
    <x v="130"/>
    <x v="0"/>
    <x v="1"/>
    <x v="15"/>
    <x v="7"/>
    <x v="0"/>
    <x v="2"/>
    <x v="1"/>
    <x v="0"/>
    <x v="8932"/>
    <x v="1"/>
    <x v="1"/>
    <x v="1"/>
    <x v="2"/>
    <x v="728"/>
  </r>
  <r>
    <x v="8934"/>
    <s v="Shao"/>
    <x v="23"/>
    <x v="0"/>
    <x v="0"/>
    <x v="24"/>
    <x v="5"/>
    <x v="5692"/>
    <x v="0"/>
    <x v="0"/>
    <x v="0"/>
    <x v="8933"/>
    <x v="1"/>
    <x v="1"/>
    <x v="4"/>
    <x v="2"/>
    <x v="768"/>
  </r>
  <r>
    <x v="8935"/>
    <s v="Chimaraoke"/>
    <x v="42"/>
    <x v="0"/>
    <x v="0"/>
    <x v="3"/>
    <x v="1"/>
    <x v="0"/>
    <x v="0"/>
    <x v="1"/>
    <x v="0"/>
    <x v="8934"/>
    <x v="0"/>
    <x v="0"/>
    <x v="2"/>
    <x v="0"/>
    <x v="271"/>
  </r>
  <r>
    <x v="8936"/>
    <s v="McGregor"/>
    <x v="162"/>
    <x v="0"/>
    <x v="1"/>
    <x v="41"/>
    <x v="9"/>
    <x v="5693"/>
    <x v="0"/>
    <x v="1"/>
    <x v="1"/>
    <x v="8935"/>
    <x v="0"/>
    <x v="0"/>
    <x v="4"/>
    <x v="3"/>
    <x v="563"/>
  </r>
  <r>
    <x v="8937"/>
    <s v="Kesteven"/>
    <x v="204"/>
    <x v="0"/>
    <x v="1"/>
    <x v="8"/>
    <x v="1"/>
    <x v="5694"/>
    <x v="0"/>
    <x v="0"/>
    <x v="0"/>
    <x v="8936"/>
    <x v="1"/>
    <x v="1"/>
    <x v="1"/>
    <x v="2"/>
    <x v="48"/>
  </r>
  <r>
    <x v="8938"/>
    <s v="Ritchie"/>
    <x v="185"/>
    <x v="1"/>
    <x v="1"/>
    <x v="40"/>
    <x v="2"/>
    <x v="5695"/>
    <x v="0"/>
    <x v="0"/>
    <x v="0"/>
    <x v="8937"/>
    <x v="1"/>
    <x v="1"/>
    <x v="2"/>
    <x v="2"/>
    <x v="490"/>
  </r>
  <r>
    <x v="8939"/>
    <s v="Jenks"/>
    <x v="175"/>
    <x v="0"/>
    <x v="1"/>
    <x v="10"/>
    <x v="9"/>
    <x v="0"/>
    <x v="2"/>
    <x v="0"/>
    <x v="1"/>
    <x v="8938"/>
    <x v="1"/>
    <x v="1"/>
    <x v="4"/>
    <x v="2"/>
    <x v="629"/>
  </r>
  <r>
    <x v="8940"/>
    <s v="Udokamma"/>
    <x v="67"/>
    <x v="0"/>
    <x v="1"/>
    <x v="16"/>
    <x v="3"/>
    <x v="0"/>
    <x v="2"/>
    <x v="0"/>
    <x v="1"/>
    <x v="8939"/>
    <x v="1"/>
    <x v="1"/>
    <x v="4"/>
    <x v="1"/>
    <x v="629"/>
  </r>
  <r>
    <x v="8941"/>
    <s v="Boyle"/>
    <x v="265"/>
    <x v="2"/>
    <x v="1"/>
    <x v="10"/>
    <x v="4"/>
    <x v="5696"/>
    <x v="2"/>
    <x v="1"/>
    <x v="0"/>
    <x v="8940"/>
    <x v="1"/>
    <x v="1"/>
    <x v="2"/>
    <x v="2"/>
    <x v="533"/>
  </r>
  <r>
    <x v="8942"/>
    <s v="Azuka"/>
    <x v="136"/>
    <x v="0"/>
    <x v="0"/>
    <x v="24"/>
    <x v="9"/>
    <x v="5697"/>
    <x v="2"/>
    <x v="0"/>
    <x v="0"/>
    <x v="8941"/>
    <x v="1"/>
    <x v="1"/>
    <x v="0"/>
    <x v="2"/>
    <x v="151"/>
  </r>
  <r>
    <x v="8943"/>
    <s v="Pai"/>
    <x v="151"/>
    <x v="0"/>
    <x v="0"/>
    <x v="24"/>
    <x v="2"/>
    <x v="5698"/>
    <x v="0"/>
    <x v="1"/>
    <x v="1"/>
    <x v="8942"/>
    <x v="1"/>
    <x v="1"/>
    <x v="0"/>
    <x v="0"/>
    <x v="505"/>
  </r>
  <r>
    <x v="8944"/>
    <s v="Howells"/>
    <x v="353"/>
    <x v="1"/>
    <x v="1"/>
    <x v="23"/>
    <x v="1"/>
    <x v="5699"/>
    <x v="2"/>
    <x v="0"/>
    <x v="0"/>
    <x v="8943"/>
    <x v="1"/>
    <x v="1"/>
    <x v="2"/>
    <x v="3"/>
    <x v="697"/>
  </r>
  <r>
    <x v="8945"/>
    <s v="Hs?"/>
    <x v="271"/>
    <x v="1"/>
    <x v="1"/>
    <x v="12"/>
    <x v="0"/>
    <x v="5700"/>
    <x v="0"/>
    <x v="0"/>
    <x v="0"/>
    <x v="8944"/>
    <x v="1"/>
    <x v="1"/>
    <x v="3"/>
    <x v="0"/>
    <x v="418"/>
  </r>
  <r>
    <x v="8946"/>
    <s v="Kelly"/>
    <x v="93"/>
    <x v="0"/>
    <x v="1"/>
    <x v="34"/>
    <x v="3"/>
    <x v="0"/>
    <x v="0"/>
    <x v="1"/>
    <x v="1"/>
    <x v="8945"/>
    <x v="1"/>
    <x v="1"/>
    <x v="3"/>
    <x v="2"/>
    <x v="589"/>
  </r>
  <r>
    <x v="8947"/>
    <s v="Walton"/>
    <x v="245"/>
    <x v="0"/>
    <x v="0"/>
    <x v="3"/>
    <x v="0"/>
    <x v="5701"/>
    <x v="0"/>
    <x v="1"/>
    <x v="0"/>
    <x v="8946"/>
    <x v="1"/>
    <x v="1"/>
    <x v="4"/>
    <x v="2"/>
    <x v="633"/>
  </r>
  <r>
    <x v="8948"/>
    <s v="Ebelechukwu"/>
    <x v="202"/>
    <x v="0"/>
    <x v="1"/>
    <x v="36"/>
    <x v="6"/>
    <x v="5702"/>
    <x v="0"/>
    <x v="0"/>
    <x v="1"/>
    <x v="8947"/>
    <x v="0"/>
    <x v="0"/>
    <x v="3"/>
    <x v="2"/>
    <x v="729"/>
  </r>
  <r>
    <x v="8949"/>
    <s v="Vasilieva"/>
    <x v="204"/>
    <x v="1"/>
    <x v="1"/>
    <x v="17"/>
    <x v="7"/>
    <x v="0"/>
    <x v="2"/>
    <x v="0"/>
    <x v="1"/>
    <x v="8948"/>
    <x v="1"/>
    <x v="1"/>
    <x v="0"/>
    <x v="1"/>
    <x v="615"/>
  </r>
  <r>
    <x v="8950"/>
    <s v="Hsiao"/>
    <x v="115"/>
    <x v="0"/>
    <x v="0"/>
    <x v="12"/>
    <x v="8"/>
    <x v="0"/>
    <x v="0"/>
    <x v="0"/>
    <x v="0"/>
    <x v="8949"/>
    <x v="1"/>
    <x v="1"/>
    <x v="0"/>
    <x v="1"/>
    <x v="636"/>
  </r>
  <r>
    <x v="8951"/>
    <s v="Abrego"/>
    <x v="249"/>
    <x v="2"/>
    <x v="0"/>
    <x v="51"/>
    <x v="3"/>
    <x v="5703"/>
    <x v="0"/>
    <x v="0"/>
    <x v="1"/>
    <x v="8950"/>
    <x v="1"/>
    <x v="1"/>
    <x v="2"/>
    <x v="1"/>
    <x v="297"/>
  </r>
  <r>
    <x v="8952"/>
    <s v="Gibson"/>
    <x v="345"/>
    <x v="2"/>
    <x v="0"/>
    <x v="40"/>
    <x v="7"/>
    <x v="5704"/>
    <x v="0"/>
    <x v="0"/>
    <x v="1"/>
    <x v="8951"/>
    <x v="0"/>
    <x v="0"/>
    <x v="3"/>
    <x v="1"/>
    <x v="96"/>
  </r>
  <r>
    <x v="8953"/>
    <s v="Giordano"/>
    <x v="152"/>
    <x v="1"/>
    <x v="1"/>
    <x v="0"/>
    <x v="6"/>
    <x v="5705"/>
    <x v="1"/>
    <x v="1"/>
    <x v="0"/>
    <x v="8952"/>
    <x v="0"/>
    <x v="0"/>
    <x v="4"/>
    <x v="3"/>
    <x v="543"/>
  </r>
  <r>
    <x v="8954"/>
    <s v="Mancini"/>
    <x v="70"/>
    <x v="0"/>
    <x v="1"/>
    <x v="41"/>
    <x v="2"/>
    <x v="0"/>
    <x v="0"/>
    <x v="0"/>
    <x v="0"/>
    <x v="8953"/>
    <x v="0"/>
    <x v="0"/>
    <x v="2"/>
    <x v="2"/>
    <x v="403"/>
  </r>
  <r>
    <x v="8955"/>
    <s v="Afanasyeva"/>
    <x v="344"/>
    <x v="1"/>
    <x v="1"/>
    <x v="5"/>
    <x v="4"/>
    <x v="0"/>
    <x v="0"/>
    <x v="1"/>
    <x v="1"/>
    <x v="8954"/>
    <x v="0"/>
    <x v="0"/>
    <x v="0"/>
    <x v="3"/>
    <x v="24"/>
  </r>
  <r>
    <x v="8956"/>
    <s v="Wright"/>
    <x v="346"/>
    <x v="1"/>
    <x v="1"/>
    <x v="0"/>
    <x v="2"/>
    <x v="0"/>
    <x v="2"/>
    <x v="1"/>
    <x v="0"/>
    <x v="8955"/>
    <x v="1"/>
    <x v="1"/>
    <x v="2"/>
    <x v="0"/>
    <x v="638"/>
  </r>
  <r>
    <x v="8957"/>
    <s v="Okwudiliolisa"/>
    <x v="48"/>
    <x v="2"/>
    <x v="1"/>
    <x v="24"/>
    <x v="5"/>
    <x v="5706"/>
    <x v="0"/>
    <x v="0"/>
    <x v="0"/>
    <x v="8956"/>
    <x v="1"/>
    <x v="1"/>
    <x v="1"/>
    <x v="2"/>
    <x v="390"/>
  </r>
  <r>
    <x v="8958"/>
    <s v="Hughes"/>
    <x v="391"/>
    <x v="0"/>
    <x v="1"/>
    <x v="37"/>
    <x v="2"/>
    <x v="0"/>
    <x v="2"/>
    <x v="1"/>
    <x v="0"/>
    <x v="8957"/>
    <x v="1"/>
    <x v="1"/>
    <x v="0"/>
    <x v="2"/>
    <x v="58"/>
  </r>
  <r>
    <x v="8959"/>
    <s v="Parrott"/>
    <x v="224"/>
    <x v="2"/>
    <x v="1"/>
    <x v="28"/>
    <x v="1"/>
    <x v="5707"/>
    <x v="2"/>
    <x v="0"/>
    <x v="1"/>
    <x v="8958"/>
    <x v="1"/>
    <x v="1"/>
    <x v="2"/>
    <x v="1"/>
    <x v="744"/>
  </r>
  <r>
    <x v="8960"/>
    <s v="Hughes"/>
    <x v="198"/>
    <x v="2"/>
    <x v="0"/>
    <x v="28"/>
    <x v="2"/>
    <x v="5708"/>
    <x v="0"/>
    <x v="0"/>
    <x v="1"/>
    <x v="8959"/>
    <x v="0"/>
    <x v="0"/>
    <x v="1"/>
    <x v="0"/>
    <x v="345"/>
  </r>
  <r>
    <x v="8961"/>
    <s v="Zinachukwudi"/>
    <x v="59"/>
    <x v="0"/>
    <x v="1"/>
    <x v="4"/>
    <x v="9"/>
    <x v="0"/>
    <x v="0"/>
    <x v="0"/>
    <x v="1"/>
    <x v="8960"/>
    <x v="1"/>
    <x v="1"/>
    <x v="2"/>
    <x v="0"/>
    <x v="594"/>
  </r>
  <r>
    <x v="8962"/>
    <s v="Keane"/>
    <x v="57"/>
    <x v="0"/>
    <x v="1"/>
    <x v="16"/>
    <x v="10"/>
    <x v="5709"/>
    <x v="0"/>
    <x v="1"/>
    <x v="0"/>
    <x v="8961"/>
    <x v="1"/>
    <x v="1"/>
    <x v="1"/>
    <x v="2"/>
    <x v="699"/>
  </r>
  <r>
    <x v="8963"/>
    <s v="McCollum"/>
    <x v="288"/>
    <x v="0"/>
    <x v="1"/>
    <x v="37"/>
    <x v="1"/>
    <x v="5710"/>
    <x v="2"/>
    <x v="1"/>
    <x v="1"/>
    <x v="8962"/>
    <x v="0"/>
    <x v="0"/>
    <x v="2"/>
    <x v="3"/>
    <x v="286"/>
  </r>
  <r>
    <x v="8964"/>
    <s v="Simpson"/>
    <x v="410"/>
    <x v="1"/>
    <x v="1"/>
    <x v="24"/>
    <x v="9"/>
    <x v="5711"/>
    <x v="0"/>
    <x v="0"/>
    <x v="0"/>
    <x v="8963"/>
    <x v="1"/>
    <x v="1"/>
    <x v="3"/>
    <x v="3"/>
    <x v="54"/>
  </r>
  <r>
    <x v="8965"/>
    <s v="Gambrell"/>
    <x v="304"/>
    <x v="2"/>
    <x v="0"/>
    <x v="14"/>
    <x v="2"/>
    <x v="5712"/>
    <x v="0"/>
    <x v="0"/>
    <x v="0"/>
    <x v="8964"/>
    <x v="1"/>
    <x v="1"/>
    <x v="2"/>
    <x v="0"/>
    <x v="0"/>
  </r>
  <r>
    <x v="8966"/>
    <s v="Moretti"/>
    <x v="227"/>
    <x v="2"/>
    <x v="1"/>
    <x v="3"/>
    <x v="2"/>
    <x v="5713"/>
    <x v="0"/>
    <x v="1"/>
    <x v="1"/>
    <x v="8965"/>
    <x v="1"/>
    <x v="1"/>
    <x v="4"/>
    <x v="0"/>
    <x v="275"/>
  </r>
  <r>
    <x v="8967"/>
    <s v="Ricci"/>
    <x v="415"/>
    <x v="0"/>
    <x v="1"/>
    <x v="11"/>
    <x v="3"/>
    <x v="0"/>
    <x v="2"/>
    <x v="0"/>
    <x v="0"/>
    <x v="8966"/>
    <x v="1"/>
    <x v="1"/>
    <x v="1"/>
    <x v="2"/>
    <x v="29"/>
  </r>
  <r>
    <x v="8968"/>
    <s v="Rieke"/>
    <x v="131"/>
    <x v="2"/>
    <x v="0"/>
    <x v="19"/>
    <x v="10"/>
    <x v="5714"/>
    <x v="0"/>
    <x v="0"/>
    <x v="0"/>
    <x v="8967"/>
    <x v="1"/>
    <x v="1"/>
    <x v="4"/>
    <x v="0"/>
    <x v="740"/>
  </r>
  <r>
    <x v="8969"/>
    <s v="Ndubuagha"/>
    <x v="101"/>
    <x v="0"/>
    <x v="0"/>
    <x v="21"/>
    <x v="3"/>
    <x v="5715"/>
    <x v="2"/>
    <x v="1"/>
    <x v="1"/>
    <x v="8968"/>
    <x v="1"/>
    <x v="1"/>
    <x v="1"/>
    <x v="1"/>
    <x v="486"/>
  </r>
  <r>
    <x v="8970"/>
    <s v="Chung"/>
    <x v="110"/>
    <x v="1"/>
    <x v="1"/>
    <x v="22"/>
    <x v="0"/>
    <x v="0"/>
    <x v="2"/>
    <x v="0"/>
    <x v="0"/>
    <x v="8969"/>
    <x v="1"/>
    <x v="1"/>
    <x v="2"/>
    <x v="1"/>
    <x v="99"/>
  </r>
  <r>
    <x v="8971"/>
    <s v="Ts'ai"/>
    <x v="436"/>
    <x v="0"/>
    <x v="1"/>
    <x v="20"/>
    <x v="6"/>
    <x v="0"/>
    <x v="2"/>
    <x v="1"/>
    <x v="1"/>
    <x v="8970"/>
    <x v="1"/>
    <x v="1"/>
    <x v="2"/>
    <x v="1"/>
    <x v="464"/>
  </r>
  <r>
    <x v="8972"/>
    <s v="Cox"/>
    <x v="123"/>
    <x v="1"/>
    <x v="0"/>
    <x v="15"/>
    <x v="4"/>
    <x v="5716"/>
    <x v="0"/>
    <x v="0"/>
    <x v="0"/>
    <x v="8971"/>
    <x v="1"/>
    <x v="1"/>
    <x v="2"/>
    <x v="2"/>
    <x v="748"/>
  </r>
  <r>
    <x v="8973"/>
    <s v="Lei"/>
    <x v="37"/>
    <x v="2"/>
    <x v="1"/>
    <x v="19"/>
    <x v="0"/>
    <x v="5717"/>
    <x v="0"/>
    <x v="0"/>
    <x v="0"/>
    <x v="8972"/>
    <x v="1"/>
    <x v="1"/>
    <x v="1"/>
    <x v="1"/>
    <x v="526"/>
  </r>
  <r>
    <x v="8974"/>
    <s v="Ulyanova"/>
    <x v="128"/>
    <x v="1"/>
    <x v="0"/>
    <x v="3"/>
    <x v="1"/>
    <x v="0"/>
    <x v="2"/>
    <x v="0"/>
    <x v="1"/>
    <x v="8973"/>
    <x v="1"/>
    <x v="1"/>
    <x v="3"/>
    <x v="2"/>
    <x v="37"/>
  </r>
  <r>
    <x v="8975"/>
    <s v="Gray"/>
    <x v="162"/>
    <x v="2"/>
    <x v="1"/>
    <x v="1"/>
    <x v="10"/>
    <x v="5718"/>
    <x v="0"/>
    <x v="0"/>
    <x v="0"/>
    <x v="8974"/>
    <x v="1"/>
    <x v="1"/>
    <x v="2"/>
    <x v="0"/>
    <x v="278"/>
  </r>
  <r>
    <x v="8976"/>
    <s v="McGregor"/>
    <x v="308"/>
    <x v="0"/>
    <x v="1"/>
    <x v="6"/>
    <x v="0"/>
    <x v="0"/>
    <x v="2"/>
    <x v="0"/>
    <x v="1"/>
    <x v="8975"/>
    <x v="1"/>
    <x v="1"/>
    <x v="2"/>
    <x v="3"/>
    <x v="621"/>
  </r>
  <r>
    <x v="8977"/>
    <s v="Tretiakova"/>
    <x v="130"/>
    <x v="1"/>
    <x v="0"/>
    <x v="8"/>
    <x v="0"/>
    <x v="5719"/>
    <x v="2"/>
    <x v="0"/>
    <x v="1"/>
    <x v="8976"/>
    <x v="1"/>
    <x v="1"/>
    <x v="4"/>
    <x v="3"/>
    <x v="493"/>
  </r>
  <r>
    <x v="8978"/>
    <s v="Genovesi"/>
    <x v="93"/>
    <x v="1"/>
    <x v="1"/>
    <x v="1"/>
    <x v="0"/>
    <x v="5720"/>
    <x v="0"/>
    <x v="0"/>
    <x v="1"/>
    <x v="8977"/>
    <x v="1"/>
    <x v="1"/>
    <x v="3"/>
    <x v="0"/>
    <x v="195"/>
  </r>
  <r>
    <x v="8979"/>
    <s v="Gordon"/>
    <x v="144"/>
    <x v="0"/>
    <x v="1"/>
    <x v="12"/>
    <x v="6"/>
    <x v="5721"/>
    <x v="0"/>
    <x v="0"/>
    <x v="1"/>
    <x v="8978"/>
    <x v="1"/>
    <x v="1"/>
    <x v="3"/>
    <x v="0"/>
    <x v="10"/>
  </r>
  <r>
    <x v="8980"/>
    <s v="Aitken"/>
    <x v="123"/>
    <x v="2"/>
    <x v="0"/>
    <x v="12"/>
    <x v="6"/>
    <x v="5722"/>
    <x v="2"/>
    <x v="0"/>
    <x v="0"/>
    <x v="8979"/>
    <x v="1"/>
    <x v="1"/>
    <x v="0"/>
    <x v="3"/>
    <x v="233"/>
  </r>
  <r>
    <x v="8981"/>
    <s v="Ginikanwa"/>
    <x v="166"/>
    <x v="1"/>
    <x v="0"/>
    <x v="12"/>
    <x v="5"/>
    <x v="0"/>
    <x v="2"/>
    <x v="0"/>
    <x v="1"/>
    <x v="8980"/>
    <x v="1"/>
    <x v="1"/>
    <x v="2"/>
    <x v="2"/>
    <x v="742"/>
  </r>
  <r>
    <x v="8982"/>
    <s v="Coates"/>
    <x v="283"/>
    <x v="0"/>
    <x v="0"/>
    <x v="15"/>
    <x v="2"/>
    <x v="5723"/>
    <x v="0"/>
    <x v="1"/>
    <x v="1"/>
    <x v="8981"/>
    <x v="1"/>
    <x v="1"/>
    <x v="4"/>
    <x v="2"/>
    <x v="223"/>
  </r>
  <r>
    <x v="8983"/>
    <s v="Piazza"/>
    <x v="352"/>
    <x v="2"/>
    <x v="1"/>
    <x v="24"/>
    <x v="6"/>
    <x v="5724"/>
    <x v="2"/>
    <x v="0"/>
    <x v="1"/>
    <x v="8982"/>
    <x v="1"/>
    <x v="1"/>
    <x v="0"/>
    <x v="2"/>
    <x v="371"/>
  </r>
  <r>
    <x v="8984"/>
    <s v="Cawood"/>
    <x v="5"/>
    <x v="0"/>
    <x v="1"/>
    <x v="11"/>
    <x v="10"/>
    <x v="5725"/>
    <x v="0"/>
    <x v="0"/>
    <x v="1"/>
    <x v="8983"/>
    <x v="1"/>
    <x v="1"/>
    <x v="2"/>
    <x v="1"/>
    <x v="232"/>
  </r>
  <r>
    <x v="8985"/>
    <s v="Ignatieff"/>
    <x v="70"/>
    <x v="1"/>
    <x v="1"/>
    <x v="1"/>
    <x v="3"/>
    <x v="5726"/>
    <x v="0"/>
    <x v="0"/>
    <x v="0"/>
    <x v="8984"/>
    <x v="1"/>
    <x v="1"/>
    <x v="0"/>
    <x v="3"/>
    <x v="748"/>
  </r>
  <r>
    <x v="8986"/>
    <s v="Gallo"/>
    <x v="295"/>
    <x v="1"/>
    <x v="1"/>
    <x v="3"/>
    <x v="5"/>
    <x v="5727"/>
    <x v="0"/>
    <x v="0"/>
    <x v="0"/>
    <x v="8985"/>
    <x v="1"/>
    <x v="1"/>
    <x v="0"/>
    <x v="1"/>
    <x v="357"/>
  </r>
  <r>
    <x v="8987"/>
    <s v="Yelverton"/>
    <x v="183"/>
    <x v="1"/>
    <x v="1"/>
    <x v="18"/>
    <x v="8"/>
    <x v="5728"/>
    <x v="0"/>
    <x v="1"/>
    <x v="0"/>
    <x v="8986"/>
    <x v="1"/>
    <x v="1"/>
    <x v="0"/>
    <x v="2"/>
    <x v="692"/>
  </r>
  <r>
    <x v="8988"/>
    <s v="William"/>
    <x v="177"/>
    <x v="0"/>
    <x v="1"/>
    <x v="24"/>
    <x v="8"/>
    <x v="5729"/>
    <x v="2"/>
    <x v="1"/>
    <x v="1"/>
    <x v="8987"/>
    <x v="1"/>
    <x v="1"/>
    <x v="1"/>
    <x v="1"/>
    <x v="346"/>
  </r>
  <r>
    <x v="8989"/>
    <s v="Mault"/>
    <x v="230"/>
    <x v="2"/>
    <x v="0"/>
    <x v="8"/>
    <x v="7"/>
    <x v="5730"/>
    <x v="0"/>
    <x v="0"/>
    <x v="1"/>
    <x v="8988"/>
    <x v="1"/>
    <x v="1"/>
    <x v="1"/>
    <x v="0"/>
    <x v="516"/>
  </r>
  <r>
    <x v="8990"/>
    <s v="Mackay"/>
    <x v="347"/>
    <x v="2"/>
    <x v="1"/>
    <x v="34"/>
    <x v="0"/>
    <x v="5731"/>
    <x v="2"/>
    <x v="0"/>
    <x v="0"/>
    <x v="8989"/>
    <x v="1"/>
    <x v="1"/>
    <x v="0"/>
    <x v="0"/>
    <x v="314"/>
  </r>
  <r>
    <x v="8991"/>
    <s v="McIntyre"/>
    <x v="164"/>
    <x v="2"/>
    <x v="0"/>
    <x v="0"/>
    <x v="1"/>
    <x v="5732"/>
    <x v="0"/>
    <x v="0"/>
    <x v="1"/>
    <x v="8990"/>
    <x v="0"/>
    <x v="0"/>
    <x v="2"/>
    <x v="3"/>
    <x v="265"/>
  </r>
  <r>
    <x v="8992"/>
    <s v="Henry"/>
    <x v="1"/>
    <x v="2"/>
    <x v="0"/>
    <x v="20"/>
    <x v="2"/>
    <x v="5733"/>
    <x v="0"/>
    <x v="1"/>
    <x v="1"/>
    <x v="8991"/>
    <x v="1"/>
    <x v="1"/>
    <x v="3"/>
    <x v="0"/>
    <x v="521"/>
  </r>
  <r>
    <x v="8993"/>
    <s v="Kao"/>
    <x v="164"/>
    <x v="0"/>
    <x v="0"/>
    <x v="12"/>
    <x v="4"/>
    <x v="0"/>
    <x v="0"/>
    <x v="0"/>
    <x v="0"/>
    <x v="8992"/>
    <x v="1"/>
    <x v="1"/>
    <x v="4"/>
    <x v="1"/>
    <x v="645"/>
  </r>
  <r>
    <x v="8994"/>
    <s v="Frewin"/>
    <x v="303"/>
    <x v="0"/>
    <x v="0"/>
    <x v="3"/>
    <x v="4"/>
    <x v="5734"/>
    <x v="2"/>
    <x v="0"/>
    <x v="0"/>
    <x v="8993"/>
    <x v="1"/>
    <x v="1"/>
    <x v="0"/>
    <x v="1"/>
    <x v="701"/>
  </r>
  <r>
    <x v="8995"/>
    <s v="Yefremova"/>
    <x v="391"/>
    <x v="1"/>
    <x v="1"/>
    <x v="34"/>
    <x v="2"/>
    <x v="0"/>
    <x v="2"/>
    <x v="1"/>
    <x v="1"/>
    <x v="8994"/>
    <x v="1"/>
    <x v="1"/>
    <x v="3"/>
    <x v="3"/>
    <x v="262"/>
  </r>
  <r>
    <x v="8996"/>
    <s v="Anenechukwu"/>
    <x v="135"/>
    <x v="1"/>
    <x v="1"/>
    <x v="15"/>
    <x v="8"/>
    <x v="5735"/>
    <x v="0"/>
    <x v="0"/>
    <x v="0"/>
    <x v="8995"/>
    <x v="1"/>
    <x v="1"/>
    <x v="1"/>
    <x v="2"/>
    <x v="251"/>
  </r>
  <r>
    <x v="8997"/>
    <s v="Trentino"/>
    <x v="91"/>
    <x v="0"/>
    <x v="0"/>
    <x v="19"/>
    <x v="0"/>
    <x v="0"/>
    <x v="2"/>
    <x v="0"/>
    <x v="1"/>
    <x v="8996"/>
    <x v="1"/>
    <x v="1"/>
    <x v="3"/>
    <x v="0"/>
    <x v="53"/>
  </r>
  <r>
    <x v="8998"/>
    <s v="Tomlinson"/>
    <x v="106"/>
    <x v="2"/>
    <x v="0"/>
    <x v="16"/>
    <x v="7"/>
    <x v="5736"/>
    <x v="0"/>
    <x v="0"/>
    <x v="1"/>
    <x v="8997"/>
    <x v="1"/>
    <x v="1"/>
    <x v="4"/>
    <x v="0"/>
    <x v="520"/>
  </r>
  <r>
    <x v="8999"/>
    <s v="Royston"/>
    <x v="249"/>
    <x v="1"/>
    <x v="0"/>
    <x v="16"/>
    <x v="9"/>
    <x v="0"/>
    <x v="2"/>
    <x v="0"/>
    <x v="0"/>
    <x v="8998"/>
    <x v="1"/>
    <x v="1"/>
    <x v="0"/>
    <x v="2"/>
    <x v="186"/>
  </r>
  <r>
    <x v="9000"/>
    <s v="Cremonesi"/>
    <x v="15"/>
    <x v="0"/>
    <x v="1"/>
    <x v="24"/>
    <x v="9"/>
    <x v="0"/>
    <x v="0"/>
    <x v="0"/>
    <x v="1"/>
    <x v="8999"/>
    <x v="1"/>
    <x v="1"/>
    <x v="2"/>
    <x v="3"/>
    <x v="670"/>
  </r>
  <r>
    <x v="9001"/>
    <s v="Yeh"/>
    <x v="302"/>
    <x v="1"/>
    <x v="1"/>
    <x v="15"/>
    <x v="5"/>
    <x v="5737"/>
    <x v="0"/>
    <x v="0"/>
    <x v="0"/>
    <x v="9000"/>
    <x v="1"/>
    <x v="1"/>
    <x v="4"/>
    <x v="1"/>
    <x v="481"/>
  </r>
  <r>
    <x v="9002"/>
    <s v="Ch'in"/>
    <x v="97"/>
    <x v="0"/>
    <x v="1"/>
    <x v="18"/>
    <x v="3"/>
    <x v="5738"/>
    <x v="0"/>
    <x v="0"/>
    <x v="1"/>
    <x v="9001"/>
    <x v="1"/>
    <x v="1"/>
    <x v="0"/>
    <x v="2"/>
    <x v="711"/>
  </r>
  <r>
    <x v="9003"/>
    <s v="Martinez"/>
    <x v="158"/>
    <x v="0"/>
    <x v="1"/>
    <x v="19"/>
    <x v="5"/>
    <x v="5739"/>
    <x v="0"/>
    <x v="1"/>
    <x v="1"/>
    <x v="9002"/>
    <x v="1"/>
    <x v="1"/>
    <x v="1"/>
    <x v="1"/>
    <x v="204"/>
  </r>
  <r>
    <x v="9004"/>
    <s v="Wearing"/>
    <x v="338"/>
    <x v="1"/>
    <x v="1"/>
    <x v="19"/>
    <x v="6"/>
    <x v="0"/>
    <x v="2"/>
    <x v="0"/>
    <x v="1"/>
    <x v="9003"/>
    <x v="1"/>
    <x v="1"/>
    <x v="2"/>
    <x v="0"/>
    <x v="195"/>
  </r>
  <r>
    <x v="9005"/>
    <s v="Maclean"/>
    <x v="237"/>
    <x v="1"/>
    <x v="0"/>
    <x v="16"/>
    <x v="3"/>
    <x v="0"/>
    <x v="2"/>
    <x v="0"/>
    <x v="0"/>
    <x v="9004"/>
    <x v="1"/>
    <x v="1"/>
    <x v="1"/>
    <x v="0"/>
    <x v="729"/>
  </r>
  <r>
    <x v="9006"/>
    <s v="T'ao"/>
    <x v="63"/>
    <x v="1"/>
    <x v="1"/>
    <x v="43"/>
    <x v="2"/>
    <x v="0"/>
    <x v="0"/>
    <x v="0"/>
    <x v="1"/>
    <x v="9005"/>
    <x v="1"/>
    <x v="1"/>
    <x v="1"/>
    <x v="1"/>
    <x v="351"/>
  </r>
  <r>
    <x v="9007"/>
    <s v="Rose"/>
    <x v="18"/>
    <x v="0"/>
    <x v="1"/>
    <x v="8"/>
    <x v="9"/>
    <x v="0"/>
    <x v="2"/>
    <x v="0"/>
    <x v="0"/>
    <x v="9006"/>
    <x v="1"/>
    <x v="1"/>
    <x v="1"/>
    <x v="1"/>
    <x v="278"/>
  </r>
  <r>
    <x v="9008"/>
    <s v="Whitworth"/>
    <x v="34"/>
    <x v="0"/>
    <x v="1"/>
    <x v="20"/>
    <x v="3"/>
    <x v="5740"/>
    <x v="0"/>
    <x v="1"/>
    <x v="0"/>
    <x v="9007"/>
    <x v="0"/>
    <x v="0"/>
    <x v="2"/>
    <x v="1"/>
    <x v="238"/>
  </r>
  <r>
    <x v="9009"/>
    <s v="Suttor"/>
    <x v="60"/>
    <x v="2"/>
    <x v="1"/>
    <x v="41"/>
    <x v="9"/>
    <x v="5741"/>
    <x v="2"/>
    <x v="1"/>
    <x v="0"/>
    <x v="9008"/>
    <x v="1"/>
    <x v="1"/>
    <x v="4"/>
    <x v="2"/>
    <x v="551"/>
  </r>
  <r>
    <x v="9010"/>
    <s v="Hsing"/>
    <x v="5"/>
    <x v="2"/>
    <x v="0"/>
    <x v="49"/>
    <x v="2"/>
    <x v="5742"/>
    <x v="2"/>
    <x v="1"/>
    <x v="1"/>
    <x v="9009"/>
    <x v="0"/>
    <x v="0"/>
    <x v="2"/>
    <x v="2"/>
    <x v="297"/>
  </r>
  <r>
    <x v="9011"/>
    <s v="Boni"/>
    <x v="196"/>
    <x v="0"/>
    <x v="1"/>
    <x v="0"/>
    <x v="5"/>
    <x v="5743"/>
    <x v="2"/>
    <x v="1"/>
    <x v="0"/>
    <x v="9010"/>
    <x v="1"/>
    <x v="1"/>
    <x v="4"/>
    <x v="1"/>
    <x v="240"/>
  </r>
  <r>
    <x v="9012"/>
    <s v="Marshall"/>
    <x v="231"/>
    <x v="0"/>
    <x v="1"/>
    <x v="1"/>
    <x v="6"/>
    <x v="0"/>
    <x v="2"/>
    <x v="0"/>
    <x v="1"/>
    <x v="9011"/>
    <x v="1"/>
    <x v="1"/>
    <x v="0"/>
    <x v="1"/>
    <x v="333"/>
  </r>
  <r>
    <x v="9013"/>
    <s v="Catchpole"/>
    <x v="29"/>
    <x v="0"/>
    <x v="0"/>
    <x v="10"/>
    <x v="6"/>
    <x v="5744"/>
    <x v="0"/>
    <x v="1"/>
    <x v="1"/>
    <x v="9012"/>
    <x v="1"/>
    <x v="1"/>
    <x v="3"/>
    <x v="0"/>
    <x v="137"/>
  </r>
  <r>
    <x v="9014"/>
    <s v="Tang"/>
    <x v="248"/>
    <x v="1"/>
    <x v="1"/>
    <x v="52"/>
    <x v="3"/>
    <x v="5745"/>
    <x v="0"/>
    <x v="1"/>
    <x v="0"/>
    <x v="9013"/>
    <x v="1"/>
    <x v="1"/>
    <x v="2"/>
    <x v="1"/>
    <x v="209"/>
  </r>
  <r>
    <x v="9015"/>
    <s v="Siddons"/>
    <x v="391"/>
    <x v="1"/>
    <x v="1"/>
    <x v="1"/>
    <x v="8"/>
    <x v="0"/>
    <x v="2"/>
    <x v="1"/>
    <x v="0"/>
    <x v="9014"/>
    <x v="1"/>
    <x v="1"/>
    <x v="1"/>
    <x v="1"/>
    <x v="562"/>
  </r>
  <r>
    <x v="9016"/>
    <s v="Wan"/>
    <x v="24"/>
    <x v="1"/>
    <x v="1"/>
    <x v="8"/>
    <x v="5"/>
    <x v="0"/>
    <x v="0"/>
    <x v="0"/>
    <x v="0"/>
    <x v="9015"/>
    <x v="1"/>
    <x v="1"/>
    <x v="3"/>
    <x v="1"/>
    <x v="97"/>
  </r>
  <r>
    <x v="9017"/>
    <s v="Efimov"/>
    <x v="358"/>
    <x v="2"/>
    <x v="0"/>
    <x v="20"/>
    <x v="2"/>
    <x v="5746"/>
    <x v="0"/>
    <x v="1"/>
    <x v="0"/>
    <x v="9016"/>
    <x v="1"/>
    <x v="1"/>
    <x v="3"/>
    <x v="0"/>
    <x v="216"/>
  </r>
  <r>
    <x v="9018"/>
    <s v="Rose"/>
    <x v="118"/>
    <x v="0"/>
    <x v="1"/>
    <x v="44"/>
    <x v="9"/>
    <x v="0"/>
    <x v="1"/>
    <x v="0"/>
    <x v="0"/>
    <x v="9017"/>
    <x v="1"/>
    <x v="1"/>
    <x v="1"/>
    <x v="3"/>
    <x v="234"/>
  </r>
  <r>
    <x v="9019"/>
    <s v="Fanucci"/>
    <x v="336"/>
    <x v="0"/>
    <x v="1"/>
    <x v="10"/>
    <x v="0"/>
    <x v="0"/>
    <x v="2"/>
    <x v="0"/>
    <x v="0"/>
    <x v="9018"/>
    <x v="1"/>
    <x v="1"/>
    <x v="4"/>
    <x v="1"/>
    <x v="326"/>
  </r>
  <r>
    <x v="9020"/>
    <s v="Iweobiegbulam"/>
    <x v="219"/>
    <x v="1"/>
    <x v="1"/>
    <x v="10"/>
    <x v="8"/>
    <x v="5747"/>
    <x v="2"/>
    <x v="0"/>
    <x v="1"/>
    <x v="9019"/>
    <x v="1"/>
    <x v="1"/>
    <x v="0"/>
    <x v="0"/>
    <x v="392"/>
  </r>
  <r>
    <x v="9021"/>
    <s v="Ijendu"/>
    <x v="50"/>
    <x v="2"/>
    <x v="0"/>
    <x v="22"/>
    <x v="0"/>
    <x v="5748"/>
    <x v="2"/>
    <x v="0"/>
    <x v="0"/>
    <x v="9020"/>
    <x v="1"/>
    <x v="1"/>
    <x v="2"/>
    <x v="3"/>
    <x v="761"/>
  </r>
  <r>
    <x v="9022"/>
    <s v="O'Sullivan"/>
    <x v="170"/>
    <x v="0"/>
    <x v="1"/>
    <x v="51"/>
    <x v="0"/>
    <x v="0"/>
    <x v="2"/>
    <x v="1"/>
    <x v="0"/>
    <x v="9021"/>
    <x v="1"/>
    <x v="1"/>
    <x v="2"/>
    <x v="3"/>
    <x v="352"/>
  </r>
  <r>
    <x v="9023"/>
    <s v="Hutchinson"/>
    <x v="118"/>
    <x v="0"/>
    <x v="1"/>
    <x v="34"/>
    <x v="4"/>
    <x v="0"/>
    <x v="2"/>
    <x v="0"/>
    <x v="0"/>
    <x v="9022"/>
    <x v="1"/>
    <x v="1"/>
    <x v="0"/>
    <x v="3"/>
    <x v="368"/>
  </r>
  <r>
    <x v="9024"/>
    <s v="Kwemto"/>
    <x v="230"/>
    <x v="0"/>
    <x v="0"/>
    <x v="40"/>
    <x v="5"/>
    <x v="5749"/>
    <x v="2"/>
    <x v="1"/>
    <x v="0"/>
    <x v="9023"/>
    <x v="0"/>
    <x v="0"/>
    <x v="3"/>
    <x v="3"/>
    <x v="765"/>
  </r>
  <r>
    <x v="9025"/>
    <s v="Chiu"/>
    <x v="24"/>
    <x v="1"/>
    <x v="1"/>
    <x v="6"/>
    <x v="0"/>
    <x v="0"/>
    <x v="0"/>
    <x v="0"/>
    <x v="0"/>
    <x v="9024"/>
    <x v="1"/>
    <x v="1"/>
    <x v="0"/>
    <x v="1"/>
    <x v="23"/>
  </r>
  <r>
    <x v="9026"/>
    <s v="Berry"/>
    <x v="292"/>
    <x v="1"/>
    <x v="0"/>
    <x v="18"/>
    <x v="3"/>
    <x v="5750"/>
    <x v="0"/>
    <x v="1"/>
    <x v="1"/>
    <x v="9025"/>
    <x v="1"/>
    <x v="1"/>
    <x v="3"/>
    <x v="3"/>
    <x v="71"/>
  </r>
  <r>
    <x v="9027"/>
    <s v="Hung"/>
    <x v="236"/>
    <x v="2"/>
    <x v="1"/>
    <x v="24"/>
    <x v="9"/>
    <x v="5751"/>
    <x v="0"/>
    <x v="1"/>
    <x v="0"/>
    <x v="9026"/>
    <x v="1"/>
    <x v="1"/>
    <x v="4"/>
    <x v="1"/>
    <x v="357"/>
  </r>
  <r>
    <x v="9028"/>
    <s v="Mordvinova"/>
    <x v="258"/>
    <x v="0"/>
    <x v="0"/>
    <x v="13"/>
    <x v="0"/>
    <x v="5752"/>
    <x v="0"/>
    <x v="0"/>
    <x v="1"/>
    <x v="9027"/>
    <x v="1"/>
    <x v="1"/>
    <x v="4"/>
    <x v="2"/>
    <x v="440"/>
  </r>
  <r>
    <x v="9029"/>
    <s v="Bruno"/>
    <x v="165"/>
    <x v="2"/>
    <x v="1"/>
    <x v="56"/>
    <x v="1"/>
    <x v="5753"/>
    <x v="0"/>
    <x v="0"/>
    <x v="1"/>
    <x v="9028"/>
    <x v="1"/>
    <x v="1"/>
    <x v="1"/>
    <x v="2"/>
    <x v="502"/>
  </r>
  <r>
    <x v="9030"/>
    <s v="Arbour"/>
    <x v="24"/>
    <x v="1"/>
    <x v="1"/>
    <x v="21"/>
    <x v="0"/>
    <x v="5754"/>
    <x v="0"/>
    <x v="1"/>
    <x v="1"/>
    <x v="9029"/>
    <x v="0"/>
    <x v="0"/>
    <x v="3"/>
    <x v="2"/>
    <x v="1"/>
  </r>
  <r>
    <x v="9031"/>
    <s v="Barese"/>
    <x v="357"/>
    <x v="0"/>
    <x v="1"/>
    <x v="2"/>
    <x v="3"/>
    <x v="0"/>
    <x v="2"/>
    <x v="0"/>
    <x v="1"/>
    <x v="9030"/>
    <x v="1"/>
    <x v="1"/>
    <x v="2"/>
    <x v="3"/>
    <x v="333"/>
  </r>
  <r>
    <x v="9032"/>
    <s v="Hingston"/>
    <x v="382"/>
    <x v="0"/>
    <x v="0"/>
    <x v="7"/>
    <x v="8"/>
    <x v="0"/>
    <x v="2"/>
    <x v="1"/>
    <x v="1"/>
    <x v="9031"/>
    <x v="1"/>
    <x v="1"/>
    <x v="0"/>
    <x v="3"/>
    <x v="635"/>
  </r>
  <r>
    <x v="9033"/>
    <s v="Davis"/>
    <x v="208"/>
    <x v="2"/>
    <x v="1"/>
    <x v="10"/>
    <x v="0"/>
    <x v="5755"/>
    <x v="2"/>
    <x v="0"/>
    <x v="1"/>
    <x v="9032"/>
    <x v="1"/>
    <x v="1"/>
    <x v="0"/>
    <x v="1"/>
    <x v="657"/>
  </r>
  <r>
    <x v="9034"/>
    <s v="Lawrence"/>
    <x v="352"/>
    <x v="2"/>
    <x v="0"/>
    <x v="23"/>
    <x v="10"/>
    <x v="5756"/>
    <x v="0"/>
    <x v="0"/>
    <x v="0"/>
    <x v="9033"/>
    <x v="0"/>
    <x v="0"/>
    <x v="1"/>
    <x v="3"/>
    <x v="92"/>
  </r>
  <r>
    <x v="9035"/>
    <s v="Chung"/>
    <x v="125"/>
    <x v="0"/>
    <x v="1"/>
    <x v="13"/>
    <x v="0"/>
    <x v="0"/>
    <x v="2"/>
    <x v="0"/>
    <x v="1"/>
    <x v="9034"/>
    <x v="1"/>
    <x v="1"/>
    <x v="2"/>
    <x v="0"/>
    <x v="156"/>
  </r>
  <r>
    <x v="9036"/>
    <s v="Padovano"/>
    <x v="387"/>
    <x v="0"/>
    <x v="0"/>
    <x v="18"/>
    <x v="6"/>
    <x v="5757"/>
    <x v="0"/>
    <x v="1"/>
    <x v="0"/>
    <x v="9035"/>
    <x v="1"/>
    <x v="1"/>
    <x v="1"/>
    <x v="0"/>
    <x v="482"/>
  </r>
  <r>
    <x v="9037"/>
    <s v="Blinova"/>
    <x v="16"/>
    <x v="2"/>
    <x v="1"/>
    <x v="1"/>
    <x v="1"/>
    <x v="5758"/>
    <x v="0"/>
    <x v="0"/>
    <x v="1"/>
    <x v="9036"/>
    <x v="0"/>
    <x v="0"/>
    <x v="3"/>
    <x v="3"/>
    <x v="328"/>
  </r>
  <r>
    <x v="9038"/>
    <s v="Carter"/>
    <x v="327"/>
    <x v="2"/>
    <x v="0"/>
    <x v="5"/>
    <x v="2"/>
    <x v="5759"/>
    <x v="0"/>
    <x v="1"/>
    <x v="1"/>
    <x v="9037"/>
    <x v="0"/>
    <x v="0"/>
    <x v="2"/>
    <x v="3"/>
    <x v="166"/>
  </r>
  <r>
    <x v="9039"/>
    <s v="Webb"/>
    <x v="176"/>
    <x v="1"/>
    <x v="0"/>
    <x v="4"/>
    <x v="1"/>
    <x v="0"/>
    <x v="2"/>
    <x v="0"/>
    <x v="0"/>
    <x v="9038"/>
    <x v="1"/>
    <x v="1"/>
    <x v="1"/>
    <x v="0"/>
    <x v="330"/>
  </r>
  <r>
    <x v="9040"/>
    <s v="T'an"/>
    <x v="61"/>
    <x v="2"/>
    <x v="0"/>
    <x v="16"/>
    <x v="6"/>
    <x v="5760"/>
    <x v="0"/>
    <x v="0"/>
    <x v="0"/>
    <x v="9039"/>
    <x v="1"/>
    <x v="1"/>
    <x v="1"/>
    <x v="2"/>
    <x v="717"/>
  </r>
  <r>
    <x v="9041"/>
    <s v="Yates"/>
    <x v="368"/>
    <x v="2"/>
    <x v="0"/>
    <x v="23"/>
    <x v="8"/>
    <x v="5761"/>
    <x v="0"/>
    <x v="0"/>
    <x v="1"/>
    <x v="9040"/>
    <x v="1"/>
    <x v="1"/>
    <x v="1"/>
    <x v="3"/>
    <x v="404"/>
  </r>
  <r>
    <x v="9042"/>
    <s v="Su"/>
    <x v="204"/>
    <x v="0"/>
    <x v="1"/>
    <x v="6"/>
    <x v="8"/>
    <x v="5762"/>
    <x v="0"/>
    <x v="1"/>
    <x v="1"/>
    <x v="9041"/>
    <x v="1"/>
    <x v="1"/>
    <x v="2"/>
    <x v="0"/>
    <x v="616"/>
  </r>
  <r>
    <x v="9043"/>
    <s v="Christian"/>
    <x v="184"/>
    <x v="2"/>
    <x v="1"/>
    <x v="2"/>
    <x v="8"/>
    <x v="5763"/>
    <x v="2"/>
    <x v="1"/>
    <x v="1"/>
    <x v="9042"/>
    <x v="1"/>
    <x v="1"/>
    <x v="1"/>
    <x v="1"/>
    <x v="611"/>
  </r>
  <r>
    <x v="9044"/>
    <s v="Chiu"/>
    <x v="243"/>
    <x v="1"/>
    <x v="1"/>
    <x v="40"/>
    <x v="1"/>
    <x v="0"/>
    <x v="0"/>
    <x v="1"/>
    <x v="1"/>
    <x v="9043"/>
    <x v="0"/>
    <x v="0"/>
    <x v="4"/>
    <x v="2"/>
    <x v="730"/>
  </r>
  <r>
    <x v="9045"/>
    <s v="Sacco"/>
    <x v="183"/>
    <x v="2"/>
    <x v="1"/>
    <x v="7"/>
    <x v="8"/>
    <x v="5764"/>
    <x v="0"/>
    <x v="0"/>
    <x v="1"/>
    <x v="9044"/>
    <x v="0"/>
    <x v="0"/>
    <x v="1"/>
    <x v="2"/>
    <x v="396"/>
  </r>
  <r>
    <x v="9046"/>
    <s v="Lettiere"/>
    <x v="221"/>
    <x v="2"/>
    <x v="0"/>
    <x v="51"/>
    <x v="4"/>
    <x v="5765"/>
    <x v="0"/>
    <x v="1"/>
    <x v="0"/>
    <x v="9045"/>
    <x v="1"/>
    <x v="1"/>
    <x v="4"/>
    <x v="0"/>
    <x v="289"/>
  </r>
  <r>
    <x v="9047"/>
    <s v="Daluchi"/>
    <x v="79"/>
    <x v="2"/>
    <x v="1"/>
    <x v="1"/>
    <x v="9"/>
    <x v="5766"/>
    <x v="0"/>
    <x v="0"/>
    <x v="1"/>
    <x v="9046"/>
    <x v="1"/>
    <x v="1"/>
    <x v="2"/>
    <x v="1"/>
    <x v="693"/>
  </r>
  <r>
    <x v="9048"/>
    <s v="T'ien"/>
    <x v="81"/>
    <x v="2"/>
    <x v="1"/>
    <x v="20"/>
    <x v="8"/>
    <x v="5767"/>
    <x v="2"/>
    <x v="0"/>
    <x v="1"/>
    <x v="9047"/>
    <x v="1"/>
    <x v="1"/>
    <x v="3"/>
    <x v="2"/>
    <x v="651"/>
  </r>
  <r>
    <x v="9049"/>
    <s v="Hung"/>
    <x v="205"/>
    <x v="0"/>
    <x v="0"/>
    <x v="19"/>
    <x v="5"/>
    <x v="0"/>
    <x v="2"/>
    <x v="0"/>
    <x v="0"/>
    <x v="9048"/>
    <x v="1"/>
    <x v="1"/>
    <x v="2"/>
    <x v="2"/>
    <x v="242"/>
  </r>
  <r>
    <x v="9050"/>
    <s v="Liu"/>
    <x v="136"/>
    <x v="2"/>
    <x v="1"/>
    <x v="19"/>
    <x v="9"/>
    <x v="5768"/>
    <x v="2"/>
    <x v="1"/>
    <x v="1"/>
    <x v="9049"/>
    <x v="1"/>
    <x v="1"/>
    <x v="1"/>
    <x v="3"/>
    <x v="223"/>
  </r>
  <r>
    <x v="9051"/>
    <s v="Feng"/>
    <x v="155"/>
    <x v="2"/>
    <x v="0"/>
    <x v="8"/>
    <x v="5"/>
    <x v="5769"/>
    <x v="2"/>
    <x v="0"/>
    <x v="1"/>
    <x v="9050"/>
    <x v="1"/>
    <x v="1"/>
    <x v="2"/>
    <x v="1"/>
    <x v="627"/>
  </r>
  <r>
    <x v="9052"/>
    <s v="Gilbert"/>
    <x v="387"/>
    <x v="2"/>
    <x v="0"/>
    <x v="40"/>
    <x v="8"/>
    <x v="5770"/>
    <x v="0"/>
    <x v="0"/>
    <x v="1"/>
    <x v="9051"/>
    <x v="0"/>
    <x v="0"/>
    <x v="3"/>
    <x v="3"/>
    <x v="182"/>
  </r>
  <r>
    <x v="9053"/>
    <s v="Robb"/>
    <x v="19"/>
    <x v="0"/>
    <x v="0"/>
    <x v="12"/>
    <x v="6"/>
    <x v="0"/>
    <x v="2"/>
    <x v="0"/>
    <x v="1"/>
    <x v="9052"/>
    <x v="1"/>
    <x v="1"/>
    <x v="1"/>
    <x v="2"/>
    <x v="457"/>
  </r>
  <r>
    <x v="9054"/>
    <s v="Manfrin"/>
    <x v="292"/>
    <x v="0"/>
    <x v="0"/>
    <x v="33"/>
    <x v="8"/>
    <x v="0"/>
    <x v="2"/>
    <x v="1"/>
    <x v="0"/>
    <x v="9053"/>
    <x v="1"/>
    <x v="1"/>
    <x v="3"/>
    <x v="0"/>
    <x v="412"/>
  </r>
  <r>
    <x v="9055"/>
    <s v="Chinwenma"/>
    <x v="221"/>
    <x v="0"/>
    <x v="1"/>
    <x v="30"/>
    <x v="0"/>
    <x v="0"/>
    <x v="0"/>
    <x v="0"/>
    <x v="0"/>
    <x v="9054"/>
    <x v="0"/>
    <x v="0"/>
    <x v="1"/>
    <x v="2"/>
    <x v="424"/>
  </r>
  <r>
    <x v="9056"/>
    <s v="Smith"/>
    <x v="274"/>
    <x v="2"/>
    <x v="0"/>
    <x v="17"/>
    <x v="2"/>
    <x v="5771"/>
    <x v="2"/>
    <x v="1"/>
    <x v="0"/>
    <x v="9055"/>
    <x v="0"/>
    <x v="0"/>
    <x v="2"/>
    <x v="1"/>
    <x v="376"/>
  </r>
  <r>
    <x v="9057"/>
    <s v="Rowe"/>
    <x v="134"/>
    <x v="0"/>
    <x v="0"/>
    <x v="19"/>
    <x v="10"/>
    <x v="5772"/>
    <x v="2"/>
    <x v="0"/>
    <x v="0"/>
    <x v="9056"/>
    <x v="1"/>
    <x v="1"/>
    <x v="0"/>
    <x v="2"/>
    <x v="377"/>
  </r>
  <r>
    <x v="9058"/>
    <s v="Moran"/>
    <x v="429"/>
    <x v="1"/>
    <x v="0"/>
    <x v="36"/>
    <x v="5"/>
    <x v="5773"/>
    <x v="0"/>
    <x v="0"/>
    <x v="0"/>
    <x v="9057"/>
    <x v="1"/>
    <x v="1"/>
    <x v="0"/>
    <x v="0"/>
    <x v="45"/>
  </r>
  <r>
    <x v="9059"/>
    <s v="Walker"/>
    <x v="302"/>
    <x v="2"/>
    <x v="0"/>
    <x v="10"/>
    <x v="9"/>
    <x v="5774"/>
    <x v="2"/>
    <x v="1"/>
    <x v="0"/>
    <x v="9058"/>
    <x v="1"/>
    <x v="1"/>
    <x v="3"/>
    <x v="2"/>
    <x v="65"/>
  </r>
  <r>
    <x v="9060"/>
    <s v="Myers"/>
    <x v="99"/>
    <x v="0"/>
    <x v="0"/>
    <x v="19"/>
    <x v="1"/>
    <x v="0"/>
    <x v="1"/>
    <x v="1"/>
    <x v="0"/>
    <x v="9059"/>
    <x v="0"/>
    <x v="0"/>
    <x v="1"/>
    <x v="3"/>
    <x v="314"/>
  </r>
  <r>
    <x v="9061"/>
    <s v="Wall"/>
    <x v="162"/>
    <x v="0"/>
    <x v="0"/>
    <x v="16"/>
    <x v="1"/>
    <x v="5775"/>
    <x v="2"/>
    <x v="0"/>
    <x v="0"/>
    <x v="9060"/>
    <x v="1"/>
    <x v="1"/>
    <x v="2"/>
    <x v="0"/>
    <x v="79"/>
  </r>
  <r>
    <x v="9062"/>
    <s v="McKay"/>
    <x v="308"/>
    <x v="1"/>
    <x v="1"/>
    <x v="55"/>
    <x v="6"/>
    <x v="5776"/>
    <x v="2"/>
    <x v="0"/>
    <x v="1"/>
    <x v="9061"/>
    <x v="0"/>
    <x v="0"/>
    <x v="3"/>
    <x v="2"/>
    <x v="133"/>
  </r>
  <r>
    <x v="9063"/>
    <s v="Egobudike"/>
    <x v="349"/>
    <x v="0"/>
    <x v="1"/>
    <x v="2"/>
    <x v="6"/>
    <x v="5777"/>
    <x v="0"/>
    <x v="0"/>
    <x v="0"/>
    <x v="9062"/>
    <x v="1"/>
    <x v="1"/>
    <x v="1"/>
    <x v="3"/>
    <x v="65"/>
  </r>
  <r>
    <x v="9064"/>
    <s v="Williams"/>
    <x v="149"/>
    <x v="2"/>
    <x v="0"/>
    <x v="23"/>
    <x v="0"/>
    <x v="5778"/>
    <x v="0"/>
    <x v="0"/>
    <x v="0"/>
    <x v="9063"/>
    <x v="1"/>
    <x v="1"/>
    <x v="0"/>
    <x v="1"/>
    <x v="504"/>
  </r>
  <r>
    <x v="9065"/>
    <s v="Ochoa"/>
    <x v="40"/>
    <x v="0"/>
    <x v="0"/>
    <x v="33"/>
    <x v="3"/>
    <x v="0"/>
    <x v="2"/>
    <x v="0"/>
    <x v="0"/>
    <x v="9064"/>
    <x v="1"/>
    <x v="1"/>
    <x v="1"/>
    <x v="1"/>
    <x v="291"/>
  </r>
  <r>
    <x v="9066"/>
    <s v="Otutodilinna"/>
    <x v="172"/>
    <x v="2"/>
    <x v="1"/>
    <x v="33"/>
    <x v="8"/>
    <x v="5779"/>
    <x v="2"/>
    <x v="0"/>
    <x v="0"/>
    <x v="9065"/>
    <x v="1"/>
    <x v="1"/>
    <x v="1"/>
    <x v="1"/>
    <x v="10"/>
  </r>
  <r>
    <x v="9067"/>
    <s v="Ajuluchukwu"/>
    <x v="134"/>
    <x v="2"/>
    <x v="1"/>
    <x v="1"/>
    <x v="9"/>
    <x v="5780"/>
    <x v="2"/>
    <x v="0"/>
    <x v="1"/>
    <x v="9066"/>
    <x v="1"/>
    <x v="1"/>
    <x v="1"/>
    <x v="3"/>
    <x v="575"/>
  </r>
  <r>
    <x v="9068"/>
    <s v="Bellucci"/>
    <x v="80"/>
    <x v="0"/>
    <x v="0"/>
    <x v="16"/>
    <x v="1"/>
    <x v="0"/>
    <x v="2"/>
    <x v="0"/>
    <x v="1"/>
    <x v="9067"/>
    <x v="1"/>
    <x v="1"/>
    <x v="3"/>
    <x v="1"/>
    <x v="485"/>
  </r>
  <r>
    <x v="9069"/>
    <s v="Gordon"/>
    <x v="0"/>
    <x v="1"/>
    <x v="0"/>
    <x v="15"/>
    <x v="4"/>
    <x v="5781"/>
    <x v="2"/>
    <x v="0"/>
    <x v="0"/>
    <x v="9068"/>
    <x v="0"/>
    <x v="0"/>
    <x v="4"/>
    <x v="0"/>
    <x v="579"/>
  </r>
  <r>
    <x v="9070"/>
    <s v="Johnston"/>
    <x v="259"/>
    <x v="1"/>
    <x v="1"/>
    <x v="28"/>
    <x v="1"/>
    <x v="5782"/>
    <x v="0"/>
    <x v="0"/>
    <x v="1"/>
    <x v="9069"/>
    <x v="1"/>
    <x v="1"/>
    <x v="4"/>
    <x v="3"/>
    <x v="145"/>
  </r>
  <r>
    <x v="9071"/>
    <s v="De Luca"/>
    <x v="342"/>
    <x v="2"/>
    <x v="1"/>
    <x v="4"/>
    <x v="6"/>
    <x v="5783"/>
    <x v="0"/>
    <x v="0"/>
    <x v="1"/>
    <x v="9070"/>
    <x v="1"/>
    <x v="1"/>
    <x v="3"/>
    <x v="1"/>
    <x v="698"/>
  </r>
  <r>
    <x v="9072"/>
    <s v="Hill"/>
    <x v="312"/>
    <x v="0"/>
    <x v="1"/>
    <x v="3"/>
    <x v="5"/>
    <x v="5784"/>
    <x v="2"/>
    <x v="1"/>
    <x v="1"/>
    <x v="9071"/>
    <x v="1"/>
    <x v="1"/>
    <x v="2"/>
    <x v="1"/>
    <x v="766"/>
  </r>
  <r>
    <x v="9073"/>
    <s v="Eluemuno"/>
    <x v="249"/>
    <x v="2"/>
    <x v="0"/>
    <x v="52"/>
    <x v="8"/>
    <x v="5785"/>
    <x v="2"/>
    <x v="0"/>
    <x v="0"/>
    <x v="9072"/>
    <x v="0"/>
    <x v="0"/>
    <x v="3"/>
    <x v="1"/>
    <x v="524"/>
  </r>
  <r>
    <x v="9074"/>
    <s v="Howarth"/>
    <x v="1"/>
    <x v="0"/>
    <x v="0"/>
    <x v="1"/>
    <x v="8"/>
    <x v="0"/>
    <x v="2"/>
    <x v="0"/>
    <x v="0"/>
    <x v="9073"/>
    <x v="1"/>
    <x v="1"/>
    <x v="2"/>
    <x v="1"/>
    <x v="427"/>
  </r>
  <r>
    <x v="9075"/>
    <s v="Thomson"/>
    <x v="392"/>
    <x v="0"/>
    <x v="1"/>
    <x v="20"/>
    <x v="9"/>
    <x v="0"/>
    <x v="2"/>
    <x v="0"/>
    <x v="1"/>
    <x v="9074"/>
    <x v="0"/>
    <x v="0"/>
    <x v="2"/>
    <x v="2"/>
    <x v="190"/>
  </r>
  <r>
    <x v="9076"/>
    <s v="King"/>
    <x v="299"/>
    <x v="0"/>
    <x v="0"/>
    <x v="7"/>
    <x v="1"/>
    <x v="5786"/>
    <x v="0"/>
    <x v="1"/>
    <x v="0"/>
    <x v="9075"/>
    <x v="1"/>
    <x v="1"/>
    <x v="3"/>
    <x v="2"/>
    <x v="678"/>
  </r>
  <r>
    <x v="9077"/>
    <s v="Grant"/>
    <x v="87"/>
    <x v="0"/>
    <x v="0"/>
    <x v="18"/>
    <x v="2"/>
    <x v="5787"/>
    <x v="2"/>
    <x v="0"/>
    <x v="1"/>
    <x v="9076"/>
    <x v="1"/>
    <x v="1"/>
    <x v="1"/>
    <x v="1"/>
    <x v="377"/>
  </r>
  <r>
    <x v="9078"/>
    <s v="Gilbert"/>
    <x v="83"/>
    <x v="2"/>
    <x v="1"/>
    <x v="37"/>
    <x v="3"/>
    <x v="5788"/>
    <x v="0"/>
    <x v="0"/>
    <x v="0"/>
    <x v="9077"/>
    <x v="0"/>
    <x v="0"/>
    <x v="3"/>
    <x v="2"/>
    <x v="308"/>
  </r>
  <r>
    <x v="9079"/>
    <s v="Richmond"/>
    <x v="151"/>
    <x v="1"/>
    <x v="0"/>
    <x v="7"/>
    <x v="1"/>
    <x v="0"/>
    <x v="0"/>
    <x v="1"/>
    <x v="0"/>
    <x v="9078"/>
    <x v="1"/>
    <x v="1"/>
    <x v="1"/>
    <x v="3"/>
    <x v="116"/>
  </r>
  <r>
    <x v="9080"/>
    <s v="Fiorentino"/>
    <x v="152"/>
    <x v="0"/>
    <x v="0"/>
    <x v="67"/>
    <x v="5"/>
    <x v="0"/>
    <x v="2"/>
    <x v="0"/>
    <x v="0"/>
    <x v="9079"/>
    <x v="1"/>
    <x v="1"/>
    <x v="3"/>
    <x v="2"/>
    <x v="209"/>
  </r>
  <r>
    <x v="9081"/>
    <s v="Greece"/>
    <x v="328"/>
    <x v="0"/>
    <x v="1"/>
    <x v="41"/>
    <x v="3"/>
    <x v="5789"/>
    <x v="2"/>
    <x v="1"/>
    <x v="0"/>
    <x v="9080"/>
    <x v="1"/>
    <x v="1"/>
    <x v="1"/>
    <x v="3"/>
    <x v="509"/>
  </r>
  <r>
    <x v="9082"/>
    <s v="Dickson"/>
    <x v="387"/>
    <x v="0"/>
    <x v="0"/>
    <x v="18"/>
    <x v="8"/>
    <x v="5790"/>
    <x v="2"/>
    <x v="0"/>
    <x v="1"/>
    <x v="9081"/>
    <x v="1"/>
    <x v="1"/>
    <x v="0"/>
    <x v="1"/>
    <x v="360"/>
  </r>
  <r>
    <x v="9083"/>
    <s v="Henderson"/>
    <x v="305"/>
    <x v="1"/>
    <x v="1"/>
    <x v="20"/>
    <x v="2"/>
    <x v="0"/>
    <x v="2"/>
    <x v="0"/>
    <x v="0"/>
    <x v="9082"/>
    <x v="1"/>
    <x v="1"/>
    <x v="2"/>
    <x v="2"/>
    <x v="432"/>
  </r>
  <r>
    <x v="9084"/>
    <s v="Stevens"/>
    <x v="112"/>
    <x v="1"/>
    <x v="0"/>
    <x v="40"/>
    <x v="5"/>
    <x v="0"/>
    <x v="0"/>
    <x v="0"/>
    <x v="1"/>
    <x v="9083"/>
    <x v="0"/>
    <x v="0"/>
    <x v="1"/>
    <x v="3"/>
    <x v="115"/>
  </r>
  <r>
    <x v="9085"/>
    <s v="Mitchell"/>
    <x v="239"/>
    <x v="0"/>
    <x v="0"/>
    <x v="0"/>
    <x v="8"/>
    <x v="0"/>
    <x v="2"/>
    <x v="1"/>
    <x v="0"/>
    <x v="9084"/>
    <x v="1"/>
    <x v="1"/>
    <x v="3"/>
    <x v="3"/>
    <x v="98"/>
  </r>
  <r>
    <x v="9086"/>
    <s v="Nworie"/>
    <x v="83"/>
    <x v="1"/>
    <x v="0"/>
    <x v="6"/>
    <x v="0"/>
    <x v="0"/>
    <x v="2"/>
    <x v="0"/>
    <x v="1"/>
    <x v="9085"/>
    <x v="1"/>
    <x v="1"/>
    <x v="4"/>
    <x v="0"/>
    <x v="275"/>
  </r>
  <r>
    <x v="9087"/>
    <s v="Boni"/>
    <x v="194"/>
    <x v="0"/>
    <x v="1"/>
    <x v="12"/>
    <x v="6"/>
    <x v="0"/>
    <x v="2"/>
    <x v="0"/>
    <x v="0"/>
    <x v="9086"/>
    <x v="1"/>
    <x v="1"/>
    <x v="0"/>
    <x v="3"/>
    <x v="283"/>
  </r>
  <r>
    <x v="9088"/>
    <s v="Wentcher"/>
    <x v="328"/>
    <x v="2"/>
    <x v="0"/>
    <x v="18"/>
    <x v="2"/>
    <x v="5791"/>
    <x v="0"/>
    <x v="0"/>
    <x v="0"/>
    <x v="9087"/>
    <x v="0"/>
    <x v="0"/>
    <x v="3"/>
    <x v="1"/>
    <x v="121"/>
  </r>
  <r>
    <x v="9089"/>
    <s v="Bentley"/>
    <x v="1"/>
    <x v="0"/>
    <x v="0"/>
    <x v="10"/>
    <x v="4"/>
    <x v="5792"/>
    <x v="0"/>
    <x v="0"/>
    <x v="0"/>
    <x v="9088"/>
    <x v="1"/>
    <x v="1"/>
    <x v="4"/>
    <x v="1"/>
    <x v="685"/>
  </r>
  <r>
    <x v="9090"/>
    <s v="Hayes-Williams"/>
    <x v="364"/>
    <x v="0"/>
    <x v="0"/>
    <x v="2"/>
    <x v="8"/>
    <x v="0"/>
    <x v="0"/>
    <x v="0"/>
    <x v="1"/>
    <x v="9089"/>
    <x v="1"/>
    <x v="1"/>
    <x v="2"/>
    <x v="0"/>
    <x v="754"/>
  </r>
  <r>
    <x v="9091"/>
    <s v="Johnstone"/>
    <x v="237"/>
    <x v="0"/>
    <x v="0"/>
    <x v="20"/>
    <x v="5"/>
    <x v="5793"/>
    <x v="0"/>
    <x v="0"/>
    <x v="0"/>
    <x v="9090"/>
    <x v="1"/>
    <x v="1"/>
    <x v="4"/>
    <x v="0"/>
    <x v="688"/>
  </r>
  <r>
    <x v="9092"/>
    <s v="Johnstone"/>
    <x v="382"/>
    <x v="0"/>
    <x v="1"/>
    <x v="16"/>
    <x v="0"/>
    <x v="5794"/>
    <x v="0"/>
    <x v="1"/>
    <x v="0"/>
    <x v="9091"/>
    <x v="0"/>
    <x v="0"/>
    <x v="1"/>
    <x v="2"/>
    <x v="759"/>
  </r>
  <r>
    <x v="9093"/>
    <s v="Nixon"/>
    <x v="280"/>
    <x v="0"/>
    <x v="1"/>
    <x v="8"/>
    <x v="4"/>
    <x v="0"/>
    <x v="0"/>
    <x v="0"/>
    <x v="1"/>
    <x v="9092"/>
    <x v="1"/>
    <x v="1"/>
    <x v="3"/>
    <x v="1"/>
    <x v="353"/>
  </r>
  <r>
    <x v="9094"/>
    <s v="Trevisano"/>
    <x v="362"/>
    <x v="2"/>
    <x v="0"/>
    <x v="15"/>
    <x v="10"/>
    <x v="5795"/>
    <x v="0"/>
    <x v="0"/>
    <x v="1"/>
    <x v="9093"/>
    <x v="1"/>
    <x v="1"/>
    <x v="0"/>
    <x v="3"/>
    <x v="365"/>
  </r>
  <r>
    <x v="9095"/>
    <s v="Tsui"/>
    <x v="4"/>
    <x v="2"/>
    <x v="0"/>
    <x v="16"/>
    <x v="0"/>
    <x v="5796"/>
    <x v="2"/>
    <x v="1"/>
    <x v="0"/>
    <x v="9094"/>
    <x v="1"/>
    <x v="1"/>
    <x v="3"/>
    <x v="2"/>
    <x v="10"/>
  </r>
  <r>
    <x v="9096"/>
    <s v="Moss"/>
    <x v="267"/>
    <x v="0"/>
    <x v="1"/>
    <x v="24"/>
    <x v="9"/>
    <x v="5797"/>
    <x v="0"/>
    <x v="0"/>
    <x v="1"/>
    <x v="9095"/>
    <x v="1"/>
    <x v="1"/>
    <x v="2"/>
    <x v="1"/>
    <x v="78"/>
  </r>
  <r>
    <x v="9097"/>
    <s v="Graham"/>
    <x v="346"/>
    <x v="0"/>
    <x v="1"/>
    <x v="3"/>
    <x v="3"/>
    <x v="0"/>
    <x v="2"/>
    <x v="0"/>
    <x v="1"/>
    <x v="9096"/>
    <x v="1"/>
    <x v="1"/>
    <x v="3"/>
    <x v="0"/>
    <x v="354"/>
  </r>
  <r>
    <x v="9098"/>
    <s v="Onyemauchechukwu"/>
    <x v="414"/>
    <x v="2"/>
    <x v="0"/>
    <x v="15"/>
    <x v="8"/>
    <x v="5798"/>
    <x v="2"/>
    <x v="0"/>
    <x v="0"/>
    <x v="9097"/>
    <x v="1"/>
    <x v="1"/>
    <x v="4"/>
    <x v="3"/>
    <x v="31"/>
  </r>
  <r>
    <x v="9099"/>
    <s v="Saunders"/>
    <x v="65"/>
    <x v="0"/>
    <x v="1"/>
    <x v="6"/>
    <x v="0"/>
    <x v="0"/>
    <x v="2"/>
    <x v="0"/>
    <x v="0"/>
    <x v="9098"/>
    <x v="1"/>
    <x v="1"/>
    <x v="1"/>
    <x v="1"/>
    <x v="255"/>
  </r>
  <r>
    <x v="9100"/>
    <s v="Ko"/>
    <x v="173"/>
    <x v="0"/>
    <x v="1"/>
    <x v="12"/>
    <x v="5"/>
    <x v="0"/>
    <x v="2"/>
    <x v="0"/>
    <x v="0"/>
    <x v="9099"/>
    <x v="1"/>
    <x v="1"/>
    <x v="4"/>
    <x v="1"/>
    <x v="636"/>
  </r>
  <r>
    <x v="9101"/>
    <s v="Cairns"/>
    <x v="142"/>
    <x v="1"/>
    <x v="1"/>
    <x v="16"/>
    <x v="5"/>
    <x v="5799"/>
    <x v="2"/>
    <x v="0"/>
    <x v="0"/>
    <x v="9100"/>
    <x v="1"/>
    <x v="1"/>
    <x v="3"/>
    <x v="0"/>
    <x v="254"/>
  </r>
  <r>
    <x v="9102"/>
    <s v="Chiemela"/>
    <x v="316"/>
    <x v="2"/>
    <x v="0"/>
    <x v="22"/>
    <x v="0"/>
    <x v="5800"/>
    <x v="0"/>
    <x v="1"/>
    <x v="0"/>
    <x v="9101"/>
    <x v="1"/>
    <x v="1"/>
    <x v="1"/>
    <x v="3"/>
    <x v="442"/>
  </r>
  <r>
    <x v="9103"/>
    <s v="Robertson"/>
    <x v="155"/>
    <x v="0"/>
    <x v="0"/>
    <x v="6"/>
    <x v="6"/>
    <x v="0"/>
    <x v="2"/>
    <x v="0"/>
    <x v="1"/>
    <x v="9102"/>
    <x v="1"/>
    <x v="1"/>
    <x v="4"/>
    <x v="0"/>
    <x v="728"/>
  </r>
  <r>
    <x v="9104"/>
    <s v="P'eng"/>
    <x v="52"/>
    <x v="1"/>
    <x v="0"/>
    <x v="10"/>
    <x v="5"/>
    <x v="5801"/>
    <x v="0"/>
    <x v="0"/>
    <x v="1"/>
    <x v="9103"/>
    <x v="0"/>
    <x v="0"/>
    <x v="2"/>
    <x v="2"/>
    <x v="204"/>
  </r>
  <r>
    <x v="9105"/>
    <s v="Tseng"/>
    <x v="268"/>
    <x v="0"/>
    <x v="1"/>
    <x v="8"/>
    <x v="8"/>
    <x v="5802"/>
    <x v="0"/>
    <x v="1"/>
    <x v="0"/>
    <x v="9104"/>
    <x v="1"/>
    <x v="1"/>
    <x v="1"/>
    <x v="1"/>
    <x v="722"/>
  </r>
  <r>
    <x v="9106"/>
    <s v="Russell"/>
    <x v="47"/>
    <x v="2"/>
    <x v="1"/>
    <x v="37"/>
    <x v="7"/>
    <x v="5803"/>
    <x v="1"/>
    <x v="0"/>
    <x v="1"/>
    <x v="9105"/>
    <x v="0"/>
    <x v="0"/>
    <x v="3"/>
    <x v="3"/>
    <x v="258"/>
  </r>
  <r>
    <x v="9107"/>
    <s v="Yen"/>
    <x v="50"/>
    <x v="1"/>
    <x v="1"/>
    <x v="16"/>
    <x v="9"/>
    <x v="0"/>
    <x v="0"/>
    <x v="1"/>
    <x v="0"/>
    <x v="9106"/>
    <x v="1"/>
    <x v="1"/>
    <x v="2"/>
    <x v="3"/>
    <x v="17"/>
  </r>
  <r>
    <x v="9108"/>
    <s v="Yeh"/>
    <x v="175"/>
    <x v="1"/>
    <x v="1"/>
    <x v="1"/>
    <x v="7"/>
    <x v="5804"/>
    <x v="0"/>
    <x v="0"/>
    <x v="0"/>
    <x v="9107"/>
    <x v="1"/>
    <x v="1"/>
    <x v="1"/>
    <x v="0"/>
    <x v="272"/>
  </r>
  <r>
    <x v="9109"/>
    <s v="Kalinina"/>
    <x v="180"/>
    <x v="1"/>
    <x v="1"/>
    <x v="19"/>
    <x v="7"/>
    <x v="0"/>
    <x v="0"/>
    <x v="1"/>
    <x v="1"/>
    <x v="9108"/>
    <x v="1"/>
    <x v="1"/>
    <x v="4"/>
    <x v="3"/>
    <x v="151"/>
  </r>
  <r>
    <x v="9110"/>
    <s v="Collier"/>
    <x v="302"/>
    <x v="2"/>
    <x v="1"/>
    <x v="6"/>
    <x v="9"/>
    <x v="5805"/>
    <x v="2"/>
    <x v="0"/>
    <x v="1"/>
    <x v="9109"/>
    <x v="1"/>
    <x v="1"/>
    <x v="3"/>
    <x v="2"/>
    <x v="770"/>
  </r>
  <r>
    <x v="9111"/>
    <s v="Thomas"/>
    <x v="329"/>
    <x v="2"/>
    <x v="1"/>
    <x v="20"/>
    <x v="8"/>
    <x v="5806"/>
    <x v="2"/>
    <x v="0"/>
    <x v="0"/>
    <x v="9110"/>
    <x v="1"/>
    <x v="1"/>
    <x v="1"/>
    <x v="0"/>
    <x v="764"/>
  </r>
  <r>
    <x v="9112"/>
    <s v="Shaw"/>
    <x v="62"/>
    <x v="0"/>
    <x v="1"/>
    <x v="39"/>
    <x v="9"/>
    <x v="0"/>
    <x v="0"/>
    <x v="0"/>
    <x v="0"/>
    <x v="9111"/>
    <x v="1"/>
    <x v="1"/>
    <x v="4"/>
    <x v="2"/>
    <x v="326"/>
  </r>
  <r>
    <x v="9113"/>
    <s v="Francis"/>
    <x v="149"/>
    <x v="2"/>
    <x v="0"/>
    <x v="6"/>
    <x v="0"/>
    <x v="5807"/>
    <x v="0"/>
    <x v="0"/>
    <x v="0"/>
    <x v="9112"/>
    <x v="1"/>
    <x v="1"/>
    <x v="4"/>
    <x v="3"/>
    <x v="591"/>
  </r>
  <r>
    <x v="9114"/>
    <s v="George"/>
    <x v="357"/>
    <x v="0"/>
    <x v="1"/>
    <x v="18"/>
    <x v="8"/>
    <x v="0"/>
    <x v="2"/>
    <x v="0"/>
    <x v="1"/>
    <x v="9113"/>
    <x v="1"/>
    <x v="1"/>
    <x v="0"/>
    <x v="3"/>
    <x v="659"/>
  </r>
  <r>
    <x v="9115"/>
    <s v="Ikenna"/>
    <x v="303"/>
    <x v="2"/>
    <x v="0"/>
    <x v="18"/>
    <x v="0"/>
    <x v="5808"/>
    <x v="2"/>
    <x v="1"/>
    <x v="1"/>
    <x v="9114"/>
    <x v="1"/>
    <x v="1"/>
    <x v="2"/>
    <x v="0"/>
    <x v="303"/>
  </r>
  <r>
    <x v="9116"/>
    <s v="Schatz"/>
    <x v="101"/>
    <x v="0"/>
    <x v="1"/>
    <x v="46"/>
    <x v="6"/>
    <x v="0"/>
    <x v="2"/>
    <x v="0"/>
    <x v="1"/>
    <x v="9115"/>
    <x v="1"/>
    <x v="1"/>
    <x v="0"/>
    <x v="1"/>
    <x v="596"/>
  </r>
  <r>
    <x v="9117"/>
    <s v="Tao"/>
    <x v="171"/>
    <x v="0"/>
    <x v="0"/>
    <x v="15"/>
    <x v="5"/>
    <x v="0"/>
    <x v="2"/>
    <x v="1"/>
    <x v="1"/>
    <x v="9116"/>
    <x v="1"/>
    <x v="1"/>
    <x v="1"/>
    <x v="3"/>
    <x v="179"/>
  </r>
  <r>
    <x v="9118"/>
    <s v="Scott"/>
    <x v="91"/>
    <x v="1"/>
    <x v="1"/>
    <x v="51"/>
    <x v="5"/>
    <x v="0"/>
    <x v="2"/>
    <x v="0"/>
    <x v="0"/>
    <x v="9117"/>
    <x v="1"/>
    <x v="1"/>
    <x v="3"/>
    <x v="2"/>
    <x v="615"/>
  </r>
  <r>
    <x v="9119"/>
    <s v="Sims"/>
    <x v="204"/>
    <x v="1"/>
    <x v="0"/>
    <x v="20"/>
    <x v="8"/>
    <x v="5809"/>
    <x v="0"/>
    <x v="0"/>
    <x v="0"/>
    <x v="9118"/>
    <x v="0"/>
    <x v="0"/>
    <x v="0"/>
    <x v="2"/>
    <x v="662"/>
  </r>
  <r>
    <x v="9120"/>
    <s v="Chibugo"/>
    <x v="171"/>
    <x v="1"/>
    <x v="1"/>
    <x v="14"/>
    <x v="4"/>
    <x v="5810"/>
    <x v="0"/>
    <x v="1"/>
    <x v="0"/>
    <x v="9119"/>
    <x v="1"/>
    <x v="1"/>
    <x v="3"/>
    <x v="0"/>
    <x v="619"/>
  </r>
  <r>
    <x v="9121"/>
    <s v="Ku"/>
    <x v="153"/>
    <x v="0"/>
    <x v="0"/>
    <x v="20"/>
    <x v="10"/>
    <x v="0"/>
    <x v="0"/>
    <x v="0"/>
    <x v="1"/>
    <x v="9120"/>
    <x v="1"/>
    <x v="1"/>
    <x v="2"/>
    <x v="1"/>
    <x v="252"/>
  </r>
  <r>
    <x v="9122"/>
    <s v="Stanton"/>
    <x v="156"/>
    <x v="0"/>
    <x v="0"/>
    <x v="6"/>
    <x v="1"/>
    <x v="5811"/>
    <x v="2"/>
    <x v="0"/>
    <x v="0"/>
    <x v="9121"/>
    <x v="1"/>
    <x v="1"/>
    <x v="0"/>
    <x v="2"/>
    <x v="228"/>
  </r>
  <r>
    <x v="9123"/>
    <s v="Kung"/>
    <x v="219"/>
    <x v="0"/>
    <x v="1"/>
    <x v="19"/>
    <x v="3"/>
    <x v="5812"/>
    <x v="0"/>
    <x v="1"/>
    <x v="1"/>
    <x v="9122"/>
    <x v="1"/>
    <x v="1"/>
    <x v="2"/>
    <x v="2"/>
    <x v="568"/>
  </r>
  <r>
    <x v="9124"/>
    <s v="Gibson"/>
    <x v="1"/>
    <x v="0"/>
    <x v="1"/>
    <x v="24"/>
    <x v="8"/>
    <x v="5813"/>
    <x v="2"/>
    <x v="1"/>
    <x v="1"/>
    <x v="9123"/>
    <x v="1"/>
    <x v="1"/>
    <x v="1"/>
    <x v="2"/>
    <x v="412"/>
  </r>
  <r>
    <x v="9125"/>
    <s v="Iheanacho"/>
    <x v="213"/>
    <x v="1"/>
    <x v="1"/>
    <x v="10"/>
    <x v="0"/>
    <x v="0"/>
    <x v="0"/>
    <x v="1"/>
    <x v="1"/>
    <x v="9124"/>
    <x v="0"/>
    <x v="0"/>
    <x v="4"/>
    <x v="3"/>
    <x v="458"/>
  </r>
  <r>
    <x v="9126"/>
    <s v="Costa"/>
    <x v="264"/>
    <x v="1"/>
    <x v="1"/>
    <x v="21"/>
    <x v="4"/>
    <x v="5814"/>
    <x v="2"/>
    <x v="1"/>
    <x v="0"/>
    <x v="9125"/>
    <x v="0"/>
    <x v="0"/>
    <x v="4"/>
    <x v="0"/>
    <x v="355"/>
  </r>
  <r>
    <x v="9127"/>
    <s v="Sal"/>
    <x v="221"/>
    <x v="1"/>
    <x v="1"/>
    <x v="2"/>
    <x v="7"/>
    <x v="5815"/>
    <x v="0"/>
    <x v="1"/>
    <x v="1"/>
    <x v="9126"/>
    <x v="0"/>
    <x v="0"/>
    <x v="2"/>
    <x v="3"/>
    <x v="772"/>
  </r>
  <r>
    <x v="9128"/>
    <s v="Lin"/>
    <x v="185"/>
    <x v="2"/>
    <x v="0"/>
    <x v="3"/>
    <x v="1"/>
    <x v="5816"/>
    <x v="0"/>
    <x v="0"/>
    <x v="1"/>
    <x v="9127"/>
    <x v="0"/>
    <x v="0"/>
    <x v="3"/>
    <x v="1"/>
    <x v="623"/>
  </r>
  <r>
    <x v="9129"/>
    <s v="Ferri"/>
    <x v="326"/>
    <x v="1"/>
    <x v="0"/>
    <x v="20"/>
    <x v="5"/>
    <x v="5817"/>
    <x v="0"/>
    <x v="1"/>
    <x v="0"/>
    <x v="9128"/>
    <x v="0"/>
    <x v="0"/>
    <x v="1"/>
    <x v="1"/>
    <x v="783"/>
  </r>
  <r>
    <x v="9130"/>
    <s v="Yin"/>
    <x v="25"/>
    <x v="2"/>
    <x v="0"/>
    <x v="2"/>
    <x v="8"/>
    <x v="5818"/>
    <x v="2"/>
    <x v="0"/>
    <x v="0"/>
    <x v="9129"/>
    <x v="1"/>
    <x v="1"/>
    <x v="0"/>
    <x v="0"/>
    <x v="357"/>
  </r>
  <r>
    <x v="9131"/>
    <s v="Avdeyeva"/>
    <x v="196"/>
    <x v="0"/>
    <x v="0"/>
    <x v="7"/>
    <x v="4"/>
    <x v="5819"/>
    <x v="0"/>
    <x v="0"/>
    <x v="1"/>
    <x v="9130"/>
    <x v="1"/>
    <x v="1"/>
    <x v="0"/>
    <x v="1"/>
    <x v="626"/>
  </r>
  <r>
    <x v="9132"/>
    <s v="Tu"/>
    <x v="14"/>
    <x v="0"/>
    <x v="0"/>
    <x v="19"/>
    <x v="8"/>
    <x v="0"/>
    <x v="2"/>
    <x v="0"/>
    <x v="1"/>
    <x v="9131"/>
    <x v="1"/>
    <x v="1"/>
    <x v="2"/>
    <x v="0"/>
    <x v="343"/>
  </r>
  <r>
    <x v="9133"/>
    <s v="Donnelly"/>
    <x v="242"/>
    <x v="1"/>
    <x v="1"/>
    <x v="18"/>
    <x v="1"/>
    <x v="5820"/>
    <x v="0"/>
    <x v="0"/>
    <x v="0"/>
    <x v="9132"/>
    <x v="1"/>
    <x v="1"/>
    <x v="2"/>
    <x v="3"/>
    <x v="406"/>
  </r>
  <r>
    <x v="9134"/>
    <s v="Loggia"/>
    <x v="404"/>
    <x v="0"/>
    <x v="1"/>
    <x v="20"/>
    <x v="6"/>
    <x v="0"/>
    <x v="0"/>
    <x v="0"/>
    <x v="0"/>
    <x v="9133"/>
    <x v="1"/>
    <x v="1"/>
    <x v="0"/>
    <x v="1"/>
    <x v="155"/>
  </r>
  <r>
    <x v="9135"/>
    <s v="Chao"/>
    <x v="184"/>
    <x v="1"/>
    <x v="0"/>
    <x v="23"/>
    <x v="3"/>
    <x v="5821"/>
    <x v="0"/>
    <x v="0"/>
    <x v="1"/>
    <x v="9134"/>
    <x v="0"/>
    <x v="0"/>
    <x v="2"/>
    <x v="2"/>
    <x v="108"/>
  </r>
  <r>
    <x v="9136"/>
    <s v="Belonwu"/>
    <x v="362"/>
    <x v="0"/>
    <x v="1"/>
    <x v="43"/>
    <x v="4"/>
    <x v="5822"/>
    <x v="0"/>
    <x v="0"/>
    <x v="1"/>
    <x v="9135"/>
    <x v="1"/>
    <x v="1"/>
    <x v="2"/>
    <x v="1"/>
    <x v="142"/>
  </r>
  <r>
    <x v="9137"/>
    <s v="Welch"/>
    <x v="125"/>
    <x v="0"/>
    <x v="0"/>
    <x v="16"/>
    <x v="10"/>
    <x v="5823"/>
    <x v="0"/>
    <x v="0"/>
    <x v="1"/>
    <x v="9136"/>
    <x v="1"/>
    <x v="1"/>
    <x v="0"/>
    <x v="0"/>
    <x v="98"/>
  </r>
  <r>
    <x v="9138"/>
    <s v="Henderson"/>
    <x v="139"/>
    <x v="0"/>
    <x v="1"/>
    <x v="49"/>
    <x v="7"/>
    <x v="5824"/>
    <x v="0"/>
    <x v="1"/>
    <x v="1"/>
    <x v="9137"/>
    <x v="0"/>
    <x v="0"/>
    <x v="0"/>
    <x v="1"/>
    <x v="773"/>
  </r>
  <r>
    <x v="9139"/>
    <s v="Yobanna"/>
    <x v="142"/>
    <x v="0"/>
    <x v="0"/>
    <x v="6"/>
    <x v="8"/>
    <x v="0"/>
    <x v="2"/>
    <x v="0"/>
    <x v="0"/>
    <x v="9138"/>
    <x v="1"/>
    <x v="1"/>
    <x v="0"/>
    <x v="1"/>
    <x v="104"/>
  </r>
  <r>
    <x v="9140"/>
    <s v="Gallo"/>
    <x v="395"/>
    <x v="0"/>
    <x v="0"/>
    <x v="29"/>
    <x v="3"/>
    <x v="0"/>
    <x v="2"/>
    <x v="1"/>
    <x v="1"/>
    <x v="9139"/>
    <x v="1"/>
    <x v="1"/>
    <x v="1"/>
    <x v="1"/>
    <x v="101"/>
  </r>
  <r>
    <x v="9141"/>
    <s v="Wilson"/>
    <x v="4"/>
    <x v="2"/>
    <x v="0"/>
    <x v="3"/>
    <x v="2"/>
    <x v="5825"/>
    <x v="2"/>
    <x v="0"/>
    <x v="1"/>
    <x v="9140"/>
    <x v="1"/>
    <x v="1"/>
    <x v="0"/>
    <x v="3"/>
    <x v="378"/>
  </r>
  <r>
    <x v="9142"/>
    <s v="Marino"/>
    <x v="257"/>
    <x v="0"/>
    <x v="0"/>
    <x v="12"/>
    <x v="9"/>
    <x v="5826"/>
    <x v="2"/>
    <x v="0"/>
    <x v="1"/>
    <x v="9141"/>
    <x v="1"/>
    <x v="1"/>
    <x v="0"/>
    <x v="0"/>
    <x v="136"/>
  </r>
  <r>
    <x v="9143"/>
    <s v="Bailey"/>
    <x v="158"/>
    <x v="0"/>
    <x v="0"/>
    <x v="10"/>
    <x v="2"/>
    <x v="5827"/>
    <x v="0"/>
    <x v="1"/>
    <x v="1"/>
    <x v="9142"/>
    <x v="1"/>
    <x v="1"/>
    <x v="4"/>
    <x v="1"/>
    <x v="438"/>
  </r>
  <r>
    <x v="9144"/>
    <s v="Gboliwe"/>
    <x v="261"/>
    <x v="2"/>
    <x v="1"/>
    <x v="3"/>
    <x v="7"/>
    <x v="5828"/>
    <x v="0"/>
    <x v="0"/>
    <x v="0"/>
    <x v="9143"/>
    <x v="1"/>
    <x v="1"/>
    <x v="3"/>
    <x v="0"/>
    <x v="698"/>
  </r>
  <r>
    <x v="9145"/>
    <s v="Chukwuhaenye"/>
    <x v="170"/>
    <x v="1"/>
    <x v="1"/>
    <x v="13"/>
    <x v="5"/>
    <x v="5829"/>
    <x v="0"/>
    <x v="1"/>
    <x v="1"/>
    <x v="9144"/>
    <x v="1"/>
    <x v="1"/>
    <x v="4"/>
    <x v="2"/>
    <x v="409"/>
  </r>
  <r>
    <x v="9146"/>
    <s v="Bianchi"/>
    <x v="320"/>
    <x v="2"/>
    <x v="1"/>
    <x v="20"/>
    <x v="4"/>
    <x v="5830"/>
    <x v="2"/>
    <x v="0"/>
    <x v="1"/>
    <x v="9145"/>
    <x v="1"/>
    <x v="1"/>
    <x v="4"/>
    <x v="1"/>
    <x v="419"/>
  </r>
  <r>
    <x v="9147"/>
    <s v="Ford"/>
    <x v="20"/>
    <x v="0"/>
    <x v="1"/>
    <x v="12"/>
    <x v="9"/>
    <x v="5831"/>
    <x v="0"/>
    <x v="1"/>
    <x v="1"/>
    <x v="9146"/>
    <x v="1"/>
    <x v="1"/>
    <x v="0"/>
    <x v="3"/>
    <x v="542"/>
  </r>
  <r>
    <x v="9148"/>
    <s v="Rizzo"/>
    <x v="47"/>
    <x v="0"/>
    <x v="1"/>
    <x v="24"/>
    <x v="2"/>
    <x v="0"/>
    <x v="2"/>
    <x v="1"/>
    <x v="1"/>
    <x v="9147"/>
    <x v="1"/>
    <x v="1"/>
    <x v="3"/>
    <x v="0"/>
    <x v="773"/>
  </r>
  <r>
    <x v="9149"/>
    <s v="Lung"/>
    <x v="142"/>
    <x v="2"/>
    <x v="0"/>
    <x v="3"/>
    <x v="3"/>
    <x v="5832"/>
    <x v="2"/>
    <x v="0"/>
    <x v="1"/>
    <x v="9148"/>
    <x v="1"/>
    <x v="1"/>
    <x v="2"/>
    <x v="2"/>
    <x v="575"/>
  </r>
  <r>
    <x v="9150"/>
    <s v="Ramirez"/>
    <x v="131"/>
    <x v="0"/>
    <x v="1"/>
    <x v="34"/>
    <x v="4"/>
    <x v="5833"/>
    <x v="0"/>
    <x v="0"/>
    <x v="0"/>
    <x v="9149"/>
    <x v="1"/>
    <x v="1"/>
    <x v="4"/>
    <x v="2"/>
    <x v="679"/>
  </r>
  <r>
    <x v="9151"/>
    <s v="Sabbatini"/>
    <x v="55"/>
    <x v="0"/>
    <x v="1"/>
    <x v="23"/>
    <x v="1"/>
    <x v="0"/>
    <x v="2"/>
    <x v="0"/>
    <x v="1"/>
    <x v="9150"/>
    <x v="1"/>
    <x v="1"/>
    <x v="4"/>
    <x v="0"/>
    <x v="94"/>
  </r>
  <r>
    <x v="9152"/>
    <s v="Ts'ao"/>
    <x v="338"/>
    <x v="2"/>
    <x v="0"/>
    <x v="51"/>
    <x v="4"/>
    <x v="5834"/>
    <x v="0"/>
    <x v="0"/>
    <x v="1"/>
    <x v="9151"/>
    <x v="1"/>
    <x v="1"/>
    <x v="0"/>
    <x v="2"/>
    <x v="421"/>
  </r>
  <r>
    <x v="9153"/>
    <s v="Trevisan"/>
    <x v="339"/>
    <x v="2"/>
    <x v="1"/>
    <x v="18"/>
    <x v="9"/>
    <x v="5835"/>
    <x v="1"/>
    <x v="0"/>
    <x v="1"/>
    <x v="9152"/>
    <x v="0"/>
    <x v="0"/>
    <x v="1"/>
    <x v="1"/>
    <x v="556"/>
  </r>
  <r>
    <x v="9154"/>
    <s v="Chinwenma"/>
    <x v="61"/>
    <x v="0"/>
    <x v="0"/>
    <x v="7"/>
    <x v="8"/>
    <x v="5836"/>
    <x v="2"/>
    <x v="0"/>
    <x v="1"/>
    <x v="9153"/>
    <x v="1"/>
    <x v="1"/>
    <x v="0"/>
    <x v="3"/>
    <x v="454"/>
  </r>
  <r>
    <x v="9155"/>
    <s v="Berry"/>
    <x v="117"/>
    <x v="1"/>
    <x v="0"/>
    <x v="2"/>
    <x v="0"/>
    <x v="5837"/>
    <x v="2"/>
    <x v="0"/>
    <x v="1"/>
    <x v="9154"/>
    <x v="1"/>
    <x v="1"/>
    <x v="4"/>
    <x v="3"/>
    <x v="326"/>
  </r>
  <r>
    <x v="9156"/>
    <s v="Colombo"/>
    <x v="283"/>
    <x v="1"/>
    <x v="0"/>
    <x v="17"/>
    <x v="0"/>
    <x v="5838"/>
    <x v="0"/>
    <x v="0"/>
    <x v="0"/>
    <x v="9155"/>
    <x v="0"/>
    <x v="0"/>
    <x v="0"/>
    <x v="1"/>
    <x v="486"/>
  </r>
  <r>
    <x v="9157"/>
    <s v="Harris"/>
    <x v="227"/>
    <x v="0"/>
    <x v="0"/>
    <x v="15"/>
    <x v="3"/>
    <x v="5839"/>
    <x v="2"/>
    <x v="1"/>
    <x v="0"/>
    <x v="9156"/>
    <x v="1"/>
    <x v="1"/>
    <x v="0"/>
    <x v="1"/>
    <x v="366"/>
  </r>
  <r>
    <x v="9158"/>
    <s v="Bryan"/>
    <x v="231"/>
    <x v="1"/>
    <x v="0"/>
    <x v="8"/>
    <x v="7"/>
    <x v="5840"/>
    <x v="0"/>
    <x v="0"/>
    <x v="0"/>
    <x v="9157"/>
    <x v="1"/>
    <x v="1"/>
    <x v="3"/>
    <x v="2"/>
    <x v="277"/>
  </r>
  <r>
    <x v="9159"/>
    <s v="Chigozie"/>
    <x v="349"/>
    <x v="0"/>
    <x v="1"/>
    <x v="15"/>
    <x v="3"/>
    <x v="5841"/>
    <x v="0"/>
    <x v="1"/>
    <x v="1"/>
    <x v="9158"/>
    <x v="1"/>
    <x v="1"/>
    <x v="4"/>
    <x v="1"/>
    <x v="658"/>
  </r>
  <r>
    <x v="9160"/>
    <s v="Mullawirraburka"/>
    <x v="143"/>
    <x v="0"/>
    <x v="1"/>
    <x v="9"/>
    <x v="4"/>
    <x v="0"/>
    <x v="2"/>
    <x v="0"/>
    <x v="0"/>
    <x v="9159"/>
    <x v="1"/>
    <x v="1"/>
    <x v="1"/>
    <x v="0"/>
    <x v="573"/>
  </r>
  <r>
    <x v="9161"/>
    <s v="Steele"/>
    <x v="266"/>
    <x v="0"/>
    <x v="1"/>
    <x v="20"/>
    <x v="7"/>
    <x v="5842"/>
    <x v="0"/>
    <x v="1"/>
    <x v="1"/>
    <x v="9160"/>
    <x v="1"/>
    <x v="1"/>
    <x v="1"/>
    <x v="0"/>
    <x v="10"/>
  </r>
  <r>
    <x v="9162"/>
    <s v="Zakharov"/>
    <x v="74"/>
    <x v="2"/>
    <x v="1"/>
    <x v="54"/>
    <x v="3"/>
    <x v="5843"/>
    <x v="0"/>
    <x v="0"/>
    <x v="0"/>
    <x v="9161"/>
    <x v="0"/>
    <x v="0"/>
    <x v="0"/>
    <x v="3"/>
    <x v="769"/>
  </r>
  <r>
    <x v="9163"/>
    <s v="Ch'eng"/>
    <x v="1"/>
    <x v="0"/>
    <x v="0"/>
    <x v="40"/>
    <x v="5"/>
    <x v="0"/>
    <x v="0"/>
    <x v="0"/>
    <x v="0"/>
    <x v="9162"/>
    <x v="1"/>
    <x v="1"/>
    <x v="2"/>
    <x v="2"/>
    <x v="66"/>
  </r>
  <r>
    <x v="9164"/>
    <s v="Berry"/>
    <x v="212"/>
    <x v="1"/>
    <x v="1"/>
    <x v="18"/>
    <x v="3"/>
    <x v="0"/>
    <x v="2"/>
    <x v="0"/>
    <x v="1"/>
    <x v="9163"/>
    <x v="1"/>
    <x v="1"/>
    <x v="2"/>
    <x v="0"/>
    <x v="702"/>
  </r>
  <r>
    <x v="9165"/>
    <s v="Jen"/>
    <x v="118"/>
    <x v="2"/>
    <x v="0"/>
    <x v="17"/>
    <x v="0"/>
    <x v="5844"/>
    <x v="0"/>
    <x v="0"/>
    <x v="0"/>
    <x v="9164"/>
    <x v="1"/>
    <x v="1"/>
    <x v="4"/>
    <x v="1"/>
    <x v="588"/>
  </r>
  <r>
    <x v="9166"/>
    <s v="Wang"/>
    <x v="203"/>
    <x v="2"/>
    <x v="0"/>
    <x v="12"/>
    <x v="0"/>
    <x v="5845"/>
    <x v="0"/>
    <x v="0"/>
    <x v="0"/>
    <x v="9165"/>
    <x v="0"/>
    <x v="0"/>
    <x v="1"/>
    <x v="2"/>
    <x v="530"/>
  </r>
  <r>
    <x v="9167"/>
    <s v="Chubb"/>
    <x v="289"/>
    <x v="0"/>
    <x v="1"/>
    <x v="28"/>
    <x v="1"/>
    <x v="0"/>
    <x v="0"/>
    <x v="0"/>
    <x v="1"/>
    <x v="9166"/>
    <x v="1"/>
    <x v="1"/>
    <x v="0"/>
    <x v="1"/>
    <x v="312"/>
  </r>
  <r>
    <x v="9168"/>
    <s v="Chen"/>
    <x v="180"/>
    <x v="0"/>
    <x v="0"/>
    <x v="3"/>
    <x v="2"/>
    <x v="5846"/>
    <x v="0"/>
    <x v="1"/>
    <x v="1"/>
    <x v="9167"/>
    <x v="1"/>
    <x v="1"/>
    <x v="2"/>
    <x v="0"/>
    <x v="310"/>
  </r>
  <r>
    <x v="9169"/>
    <s v="Mazzanti"/>
    <x v="183"/>
    <x v="0"/>
    <x v="0"/>
    <x v="13"/>
    <x v="5"/>
    <x v="0"/>
    <x v="2"/>
    <x v="1"/>
    <x v="1"/>
    <x v="9168"/>
    <x v="1"/>
    <x v="1"/>
    <x v="1"/>
    <x v="3"/>
    <x v="30"/>
  </r>
  <r>
    <x v="9170"/>
    <s v="T'ao"/>
    <x v="163"/>
    <x v="0"/>
    <x v="1"/>
    <x v="33"/>
    <x v="0"/>
    <x v="0"/>
    <x v="1"/>
    <x v="1"/>
    <x v="0"/>
    <x v="9169"/>
    <x v="1"/>
    <x v="1"/>
    <x v="3"/>
    <x v="0"/>
    <x v="778"/>
  </r>
  <r>
    <x v="9171"/>
    <s v="Ndubueze"/>
    <x v="28"/>
    <x v="0"/>
    <x v="0"/>
    <x v="41"/>
    <x v="9"/>
    <x v="0"/>
    <x v="0"/>
    <x v="1"/>
    <x v="0"/>
    <x v="9170"/>
    <x v="1"/>
    <x v="1"/>
    <x v="4"/>
    <x v="3"/>
    <x v="160"/>
  </r>
  <r>
    <x v="9172"/>
    <s v="Ferri"/>
    <x v="56"/>
    <x v="0"/>
    <x v="1"/>
    <x v="2"/>
    <x v="2"/>
    <x v="5847"/>
    <x v="0"/>
    <x v="0"/>
    <x v="0"/>
    <x v="9171"/>
    <x v="1"/>
    <x v="1"/>
    <x v="1"/>
    <x v="2"/>
    <x v="582"/>
  </r>
  <r>
    <x v="9173"/>
    <s v="Thornton"/>
    <x v="166"/>
    <x v="1"/>
    <x v="1"/>
    <x v="3"/>
    <x v="2"/>
    <x v="5848"/>
    <x v="0"/>
    <x v="1"/>
    <x v="0"/>
    <x v="9172"/>
    <x v="0"/>
    <x v="0"/>
    <x v="0"/>
    <x v="2"/>
    <x v="124"/>
  </r>
  <r>
    <x v="9174"/>
    <s v="DeRose"/>
    <x v="312"/>
    <x v="0"/>
    <x v="1"/>
    <x v="22"/>
    <x v="1"/>
    <x v="0"/>
    <x v="2"/>
    <x v="0"/>
    <x v="0"/>
    <x v="9173"/>
    <x v="1"/>
    <x v="1"/>
    <x v="2"/>
    <x v="2"/>
    <x v="428"/>
  </r>
  <r>
    <x v="9175"/>
    <s v="Montes"/>
    <x v="69"/>
    <x v="0"/>
    <x v="0"/>
    <x v="16"/>
    <x v="3"/>
    <x v="5849"/>
    <x v="0"/>
    <x v="0"/>
    <x v="1"/>
    <x v="9174"/>
    <x v="1"/>
    <x v="1"/>
    <x v="3"/>
    <x v="3"/>
    <x v="40"/>
  </r>
  <r>
    <x v="9176"/>
    <s v="Kwemto"/>
    <x v="391"/>
    <x v="0"/>
    <x v="1"/>
    <x v="12"/>
    <x v="9"/>
    <x v="0"/>
    <x v="2"/>
    <x v="0"/>
    <x v="1"/>
    <x v="9175"/>
    <x v="1"/>
    <x v="1"/>
    <x v="3"/>
    <x v="0"/>
    <x v="283"/>
  </r>
  <r>
    <x v="9177"/>
    <s v="Lucchese"/>
    <x v="424"/>
    <x v="2"/>
    <x v="0"/>
    <x v="34"/>
    <x v="6"/>
    <x v="5850"/>
    <x v="0"/>
    <x v="0"/>
    <x v="1"/>
    <x v="9176"/>
    <x v="1"/>
    <x v="1"/>
    <x v="0"/>
    <x v="1"/>
    <x v="341"/>
  </r>
  <r>
    <x v="9178"/>
    <s v="Huggins"/>
    <x v="269"/>
    <x v="2"/>
    <x v="0"/>
    <x v="2"/>
    <x v="5"/>
    <x v="5851"/>
    <x v="0"/>
    <x v="0"/>
    <x v="0"/>
    <x v="9177"/>
    <x v="1"/>
    <x v="1"/>
    <x v="0"/>
    <x v="1"/>
    <x v="507"/>
  </r>
  <r>
    <x v="9179"/>
    <s v="Wade"/>
    <x v="185"/>
    <x v="1"/>
    <x v="0"/>
    <x v="10"/>
    <x v="7"/>
    <x v="5852"/>
    <x v="2"/>
    <x v="1"/>
    <x v="1"/>
    <x v="9178"/>
    <x v="1"/>
    <x v="1"/>
    <x v="2"/>
    <x v="0"/>
    <x v="492"/>
  </r>
  <r>
    <x v="9180"/>
    <s v="Kenenna"/>
    <x v="45"/>
    <x v="0"/>
    <x v="0"/>
    <x v="4"/>
    <x v="0"/>
    <x v="0"/>
    <x v="2"/>
    <x v="0"/>
    <x v="1"/>
    <x v="9179"/>
    <x v="1"/>
    <x v="1"/>
    <x v="0"/>
    <x v="1"/>
    <x v="495"/>
  </r>
  <r>
    <x v="9181"/>
    <s v="Wheeler"/>
    <x v="320"/>
    <x v="0"/>
    <x v="1"/>
    <x v="40"/>
    <x v="1"/>
    <x v="0"/>
    <x v="0"/>
    <x v="1"/>
    <x v="1"/>
    <x v="9180"/>
    <x v="1"/>
    <x v="1"/>
    <x v="1"/>
    <x v="2"/>
    <x v="636"/>
  </r>
  <r>
    <x v="9182"/>
    <s v="Cartwright"/>
    <x v="142"/>
    <x v="0"/>
    <x v="0"/>
    <x v="34"/>
    <x v="10"/>
    <x v="5853"/>
    <x v="0"/>
    <x v="0"/>
    <x v="1"/>
    <x v="9181"/>
    <x v="1"/>
    <x v="1"/>
    <x v="3"/>
    <x v="3"/>
    <x v="596"/>
  </r>
  <r>
    <x v="9183"/>
    <s v="Iloerika"/>
    <x v="76"/>
    <x v="0"/>
    <x v="1"/>
    <x v="0"/>
    <x v="3"/>
    <x v="0"/>
    <x v="0"/>
    <x v="0"/>
    <x v="0"/>
    <x v="9182"/>
    <x v="1"/>
    <x v="1"/>
    <x v="2"/>
    <x v="2"/>
    <x v="226"/>
  </r>
  <r>
    <x v="9184"/>
    <s v="Palermo"/>
    <x v="160"/>
    <x v="1"/>
    <x v="0"/>
    <x v="27"/>
    <x v="4"/>
    <x v="0"/>
    <x v="2"/>
    <x v="0"/>
    <x v="1"/>
    <x v="9183"/>
    <x v="1"/>
    <x v="1"/>
    <x v="3"/>
    <x v="1"/>
    <x v="109"/>
  </r>
  <r>
    <x v="9185"/>
    <s v="Nkemakolam"/>
    <x v="116"/>
    <x v="0"/>
    <x v="1"/>
    <x v="12"/>
    <x v="5"/>
    <x v="5854"/>
    <x v="2"/>
    <x v="0"/>
    <x v="0"/>
    <x v="9184"/>
    <x v="1"/>
    <x v="1"/>
    <x v="1"/>
    <x v="1"/>
    <x v="615"/>
  </r>
  <r>
    <x v="9186"/>
    <s v="Butler"/>
    <x v="79"/>
    <x v="2"/>
    <x v="0"/>
    <x v="14"/>
    <x v="6"/>
    <x v="5855"/>
    <x v="2"/>
    <x v="1"/>
    <x v="0"/>
    <x v="9185"/>
    <x v="1"/>
    <x v="1"/>
    <x v="3"/>
    <x v="3"/>
    <x v="617"/>
  </r>
  <r>
    <x v="9187"/>
    <s v="Calabresi"/>
    <x v="51"/>
    <x v="0"/>
    <x v="1"/>
    <x v="16"/>
    <x v="4"/>
    <x v="5856"/>
    <x v="0"/>
    <x v="0"/>
    <x v="0"/>
    <x v="9186"/>
    <x v="1"/>
    <x v="1"/>
    <x v="1"/>
    <x v="2"/>
    <x v="213"/>
  </r>
  <r>
    <x v="9188"/>
    <s v="Nkemdilim"/>
    <x v="103"/>
    <x v="1"/>
    <x v="1"/>
    <x v="34"/>
    <x v="4"/>
    <x v="0"/>
    <x v="2"/>
    <x v="0"/>
    <x v="0"/>
    <x v="9187"/>
    <x v="1"/>
    <x v="1"/>
    <x v="1"/>
    <x v="0"/>
    <x v="539"/>
  </r>
  <r>
    <x v="9189"/>
    <s v="Ch'iu"/>
    <x v="289"/>
    <x v="2"/>
    <x v="1"/>
    <x v="15"/>
    <x v="9"/>
    <x v="5857"/>
    <x v="2"/>
    <x v="0"/>
    <x v="1"/>
    <x v="9188"/>
    <x v="1"/>
    <x v="1"/>
    <x v="1"/>
    <x v="1"/>
    <x v="314"/>
  </r>
  <r>
    <x v="9190"/>
    <s v="Alexander"/>
    <x v="82"/>
    <x v="0"/>
    <x v="0"/>
    <x v="17"/>
    <x v="2"/>
    <x v="0"/>
    <x v="2"/>
    <x v="0"/>
    <x v="1"/>
    <x v="9189"/>
    <x v="1"/>
    <x v="1"/>
    <x v="2"/>
    <x v="0"/>
    <x v="111"/>
  </r>
  <r>
    <x v="9191"/>
    <s v="Chiabuotu"/>
    <x v="159"/>
    <x v="0"/>
    <x v="1"/>
    <x v="33"/>
    <x v="5"/>
    <x v="5858"/>
    <x v="0"/>
    <x v="0"/>
    <x v="1"/>
    <x v="9190"/>
    <x v="1"/>
    <x v="1"/>
    <x v="3"/>
    <x v="0"/>
    <x v="463"/>
  </r>
  <r>
    <x v="9192"/>
    <s v="Vasilyeva"/>
    <x v="234"/>
    <x v="1"/>
    <x v="1"/>
    <x v="14"/>
    <x v="1"/>
    <x v="5859"/>
    <x v="2"/>
    <x v="0"/>
    <x v="0"/>
    <x v="9191"/>
    <x v="1"/>
    <x v="1"/>
    <x v="4"/>
    <x v="1"/>
    <x v="360"/>
  </r>
  <r>
    <x v="9193"/>
    <s v="Schneider"/>
    <x v="142"/>
    <x v="0"/>
    <x v="0"/>
    <x v="28"/>
    <x v="2"/>
    <x v="5860"/>
    <x v="0"/>
    <x v="0"/>
    <x v="1"/>
    <x v="9192"/>
    <x v="1"/>
    <x v="1"/>
    <x v="0"/>
    <x v="0"/>
    <x v="709"/>
  </r>
  <r>
    <x v="9194"/>
    <s v="Mason"/>
    <x v="225"/>
    <x v="0"/>
    <x v="1"/>
    <x v="20"/>
    <x v="3"/>
    <x v="5861"/>
    <x v="0"/>
    <x v="1"/>
    <x v="1"/>
    <x v="9193"/>
    <x v="1"/>
    <x v="1"/>
    <x v="1"/>
    <x v="0"/>
    <x v="32"/>
  </r>
  <r>
    <x v="9195"/>
    <s v="Chukwukadibia"/>
    <x v="312"/>
    <x v="2"/>
    <x v="1"/>
    <x v="6"/>
    <x v="4"/>
    <x v="5862"/>
    <x v="0"/>
    <x v="1"/>
    <x v="1"/>
    <x v="9194"/>
    <x v="0"/>
    <x v="0"/>
    <x v="4"/>
    <x v="1"/>
    <x v="627"/>
  </r>
  <r>
    <x v="9196"/>
    <s v="Tsui"/>
    <x v="378"/>
    <x v="1"/>
    <x v="0"/>
    <x v="24"/>
    <x v="9"/>
    <x v="0"/>
    <x v="2"/>
    <x v="0"/>
    <x v="1"/>
    <x v="9195"/>
    <x v="1"/>
    <x v="1"/>
    <x v="1"/>
    <x v="0"/>
    <x v="425"/>
  </r>
  <r>
    <x v="9197"/>
    <s v="Banks"/>
    <x v="186"/>
    <x v="0"/>
    <x v="1"/>
    <x v="10"/>
    <x v="6"/>
    <x v="5863"/>
    <x v="0"/>
    <x v="0"/>
    <x v="1"/>
    <x v="9196"/>
    <x v="1"/>
    <x v="1"/>
    <x v="0"/>
    <x v="1"/>
    <x v="356"/>
  </r>
  <r>
    <x v="9198"/>
    <s v="Shih"/>
    <x v="322"/>
    <x v="0"/>
    <x v="0"/>
    <x v="34"/>
    <x v="4"/>
    <x v="5864"/>
    <x v="0"/>
    <x v="0"/>
    <x v="0"/>
    <x v="9197"/>
    <x v="1"/>
    <x v="1"/>
    <x v="0"/>
    <x v="3"/>
    <x v="210"/>
  </r>
  <r>
    <x v="9199"/>
    <s v="Tretiakova"/>
    <x v="181"/>
    <x v="0"/>
    <x v="0"/>
    <x v="28"/>
    <x v="5"/>
    <x v="0"/>
    <x v="0"/>
    <x v="0"/>
    <x v="1"/>
    <x v="9198"/>
    <x v="0"/>
    <x v="0"/>
    <x v="3"/>
    <x v="2"/>
    <x v="562"/>
  </r>
  <r>
    <x v="9200"/>
    <s v="Barese"/>
    <x v="178"/>
    <x v="0"/>
    <x v="0"/>
    <x v="33"/>
    <x v="5"/>
    <x v="0"/>
    <x v="0"/>
    <x v="1"/>
    <x v="1"/>
    <x v="9199"/>
    <x v="1"/>
    <x v="1"/>
    <x v="0"/>
    <x v="2"/>
    <x v="146"/>
  </r>
  <r>
    <x v="9201"/>
    <s v="Longo"/>
    <x v="409"/>
    <x v="2"/>
    <x v="0"/>
    <x v="3"/>
    <x v="1"/>
    <x v="5865"/>
    <x v="2"/>
    <x v="0"/>
    <x v="1"/>
    <x v="9200"/>
    <x v="1"/>
    <x v="1"/>
    <x v="1"/>
    <x v="0"/>
    <x v="598"/>
  </r>
  <r>
    <x v="9202"/>
    <s v="MacDonald"/>
    <x v="10"/>
    <x v="0"/>
    <x v="1"/>
    <x v="8"/>
    <x v="9"/>
    <x v="5866"/>
    <x v="0"/>
    <x v="0"/>
    <x v="1"/>
    <x v="9201"/>
    <x v="1"/>
    <x v="1"/>
    <x v="2"/>
    <x v="3"/>
    <x v="79"/>
  </r>
  <r>
    <x v="9203"/>
    <s v="Chambers"/>
    <x v="89"/>
    <x v="1"/>
    <x v="1"/>
    <x v="21"/>
    <x v="4"/>
    <x v="0"/>
    <x v="2"/>
    <x v="1"/>
    <x v="1"/>
    <x v="9202"/>
    <x v="0"/>
    <x v="0"/>
    <x v="3"/>
    <x v="2"/>
    <x v="444"/>
  </r>
  <r>
    <x v="9204"/>
    <s v="Cowen"/>
    <x v="82"/>
    <x v="0"/>
    <x v="0"/>
    <x v="33"/>
    <x v="8"/>
    <x v="0"/>
    <x v="2"/>
    <x v="0"/>
    <x v="1"/>
    <x v="9203"/>
    <x v="1"/>
    <x v="1"/>
    <x v="1"/>
    <x v="0"/>
    <x v="101"/>
  </r>
  <r>
    <x v="9205"/>
    <s v="Iweobiegbunam"/>
    <x v="281"/>
    <x v="0"/>
    <x v="1"/>
    <x v="8"/>
    <x v="10"/>
    <x v="5867"/>
    <x v="0"/>
    <x v="0"/>
    <x v="0"/>
    <x v="9204"/>
    <x v="1"/>
    <x v="1"/>
    <x v="0"/>
    <x v="1"/>
    <x v="85"/>
  </r>
  <r>
    <x v="9206"/>
    <s v="Mai"/>
    <x v="311"/>
    <x v="2"/>
    <x v="0"/>
    <x v="37"/>
    <x v="10"/>
    <x v="5868"/>
    <x v="0"/>
    <x v="1"/>
    <x v="1"/>
    <x v="9205"/>
    <x v="0"/>
    <x v="0"/>
    <x v="2"/>
    <x v="2"/>
    <x v="361"/>
  </r>
  <r>
    <x v="9207"/>
    <s v="Yu"/>
    <x v="119"/>
    <x v="0"/>
    <x v="0"/>
    <x v="37"/>
    <x v="8"/>
    <x v="5869"/>
    <x v="0"/>
    <x v="0"/>
    <x v="1"/>
    <x v="9206"/>
    <x v="0"/>
    <x v="0"/>
    <x v="2"/>
    <x v="3"/>
    <x v="21"/>
  </r>
  <r>
    <x v="9208"/>
    <s v="Duffy"/>
    <x v="18"/>
    <x v="0"/>
    <x v="0"/>
    <x v="4"/>
    <x v="0"/>
    <x v="0"/>
    <x v="2"/>
    <x v="0"/>
    <x v="0"/>
    <x v="9207"/>
    <x v="1"/>
    <x v="1"/>
    <x v="1"/>
    <x v="2"/>
    <x v="593"/>
  </r>
  <r>
    <x v="9209"/>
    <s v="Chiang"/>
    <x v="243"/>
    <x v="0"/>
    <x v="1"/>
    <x v="9"/>
    <x v="1"/>
    <x v="5870"/>
    <x v="0"/>
    <x v="0"/>
    <x v="1"/>
    <x v="9208"/>
    <x v="1"/>
    <x v="1"/>
    <x v="0"/>
    <x v="0"/>
    <x v="626"/>
  </r>
  <r>
    <x v="9210"/>
    <s v="Watts"/>
    <x v="457"/>
    <x v="1"/>
    <x v="1"/>
    <x v="18"/>
    <x v="10"/>
    <x v="0"/>
    <x v="0"/>
    <x v="0"/>
    <x v="0"/>
    <x v="9209"/>
    <x v="0"/>
    <x v="0"/>
    <x v="3"/>
    <x v="1"/>
    <x v="25"/>
  </r>
  <r>
    <x v="9211"/>
    <s v="Daly"/>
    <x v="386"/>
    <x v="1"/>
    <x v="0"/>
    <x v="16"/>
    <x v="5"/>
    <x v="0"/>
    <x v="2"/>
    <x v="0"/>
    <x v="1"/>
    <x v="9210"/>
    <x v="1"/>
    <x v="1"/>
    <x v="1"/>
    <x v="0"/>
    <x v="186"/>
  </r>
  <r>
    <x v="9212"/>
    <s v="Baker"/>
    <x v="166"/>
    <x v="0"/>
    <x v="0"/>
    <x v="24"/>
    <x v="7"/>
    <x v="0"/>
    <x v="2"/>
    <x v="0"/>
    <x v="0"/>
    <x v="9211"/>
    <x v="1"/>
    <x v="1"/>
    <x v="3"/>
    <x v="3"/>
    <x v="520"/>
  </r>
  <r>
    <x v="9213"/>
    <s v="Uvarov"/>
    <x v="116"/>
    <x v="0"/>
    <x v="0"/>
    <x v="20"/>
    <x v="4"/>
    <x v="5871"/>
    <x v="0"/>
    <x v="1"/>
    <x v="1"/>
    <x v="9212"/>
    <x v="1"/>
    <x v="1"/>
    <x v="1"/>
    <x v="1"/>
    <x v="163"/>
  </r>
  <r>
    <x v="9214"/>
    <s v="Costa"/>
    <x v="205"/>
    <x v="0"/>
    <x v="0"/>
    <x v="2"/>
    <x v="7"/>
    <x v="0"/>
    <x v="2"/>
    <x v="0"/>
    <x v="0"/>
    <x v="9213"/>
    <x v="0"/>
    <x v="0"/>
    <x v="1"/>
    <x v="0"/>
    <x v="658"/>
  </r>
  <r>
    <x v="9215"/>
    <s v="Genovesi"/>
    <x v="116"/>
    <x v="2"/>
    <x v="0"/>
    <x v="24"/>
    <x v="7"/>
    <x v="5872"/>
    <x v="3"/>
    <x v="0"/>
    <x v="0"/>
    <x v="9214"/>
    <x v="0"/>
    <x v="0"/>
    <x v="0"/>
    <x v="0"/>
    <x v="430"/>
  </r>
  <r>
    <x v="9216"/>
    <s v="Doherty"/>
    <x v="251"/>
    <x v="0"/>
    <x v="1"/>
    <x v="33"/>
    <x v="7"/>
    <x v="0"/>
    <x v="2"/>
    <x v="0"/>
    <x v="0"/>
    <x v="9215"/>
    <x v="1"/>
    <x v="1"/>
    <x v="4"/>
    <x v="0"/>
    <x v="748"/>
  </r>
  <r>
    <x v="9217"/>
    <s v="Kaleski"/>
    <x v="215"/>
    <x v="0"/>
    <x v="1"/>
    <x v="8"/>
    <x v="8"/>
    <x v="0"/>
    <x v="2"/>
    <x v="0"/>
    <x v="0"/>
    <x v="9216"/>
    <x v="1"/>
    <x v="1"/>
    <x v="3"/>
    <x v="1"/>
    <x v="743"/>
  </r>
  <r>
    <x v="9218"/>
    <s v="Wright"/>
    <x v="158"/>
    <x v="2"/>
    <x v="0"/>
    <x v="36"/>
    <x v="0"/>
    <x v="5873"/>
    <x v="0"/>
    <x v="0"/>
    <x v="1"/>
    <x v="9217"/>
    <x v="0"/>
    <x v="0"/>
    <x v="3"/>
    <x v="1"/>
    <x v="711"/>
  </r>
  <r>
    <x v="9219"/>
    <s v="Huang"/>
    <x v="322"/>
    <x v="0"/>
    <x v="1"/>
    <x v="8"/>
    <x v="4"/>
    <x v="0"/>
    <x v="0"/>
    <x v="0"/>
    <x v="1"/>
    <x v="9218"/>
    <x v="1"/>
    <x v="1"/>
    <x v="3"/>
    <x v="3"/>
    <x v="144"/>
  </r>
  <r>
    <x v="9220"/>
    <s v="Trentino"/>
    <x v="287"/>
    <x v="0"/>
    <x v="1"/>
    <x v="52"/>
    <x v="4"/>
    <x v="0"/>
    <x v="0"/>
    <x v="0"/>
    <x v="1"/>
    <x v="9219"/>
    <x v="0"/>
    <x v="0"/>
    <x v="1"/>
    <x v="0"/>
    <x v="257"/>
  </r>
  <r>
    <x v="9221"/>
    <s v="Chienezie"/>
    <x v="50"/>
    <x v="2"/>
    <x v="0"/>
    <x v="24"/>
    <x v="4"/>
    <x v="5874"/>
    <x v="0"/>
    <x v="0"/>
    <x v="1"/>
    <x v="9220"/>
    <x v="0"/>
    <x v="0"/>
    <x v="4"/>
    <x v="1"/>
    <x v="675"/>
  </r>
  <r>
    <x v="9222"/>
    <s v="Sugden"/>
    <x v="210"/>
    <x v="0"/>
    <x v="1"/>
    <x v="34"/>
    <x v="6"/>
    <x v="5875"/>
    <x v="0"/>
    <x v="0"/>
    <x v="0"/>
    <x v="9221"/>
    <x v="1"/>
    <x v="1"/>
    <x v="1"/>
    <x v="3"/>
    <x v="103"/>
  </r>
  <r>
    <x v="9223"/>
    <s v="Tu"/>
    <x v="76"/>
    <x v="0"/>
    <x v="0"/>
    <x v="44"/>
    <x v="10"/>
    <x v="5876"/>
    <x v="0"/>
    <x v="0"/>
    <x v="0"/>
    <x v="9222"/>
    <x v="1"/>
    <x v="1"/>
    <x v="1"/>
    <x v="2"/>
    <x v="249"/>
  </r>
  <r>
    <x v="9224"/>
    <s v="Onuchukwu"/>
    <x v="331"/>
    <x v="0"/>
    <x v="1"/>
    <x v="2"/>
    <x v="10"/>
    <x v="5877"/>
    <x v="0"/>
    <x v="1"/>
    <x v="0"/>
    <x v="9223"/>
    <x v="1"/>
    <x v="1"/>
    <x v="2"/>
    <x v="3"/>
    <x v="624"/>
  </r>
  <r>
    <x v="9225"/>
    <s v="Ugochukwutubelum"/>
    <x v="165"/>
    <x v="2"/>
    <x v="0"/>
    <x v="15"/>
    <x v="4"/>
    <x v="5878"/>
    <x v="2"/>
    <x v="0"/>
    <x v="0"/>
    <x v="9224"/>
    <x v="1"/>
    <x v="1"/>
    <x v="0"/>
    <x v="0"/>
    <x v="574"/>
  </r>
  <r>
    <x v="9226"/>
    <s v="Davidson"/>
    <x v="129"/>
    <x v="0"/>
    <x v="1"/>
    <x v="7"/>
    <x v="8"/>
    <x v="5879"/>
    <x v="2"/>
    <x v="0"/>
    <x v="0"/>
    <x v="9225"/>
    <x v="1"/>
    <x v="1"/>
    <x v="1"/>
    <x v="3"/>
    <x v="30"/>
  </r>
  <r>
    <x v="9227"/>
    <s v="Goddard"/>
    <x v="43"/>
    <x v="0"/>
    <x v="0"/>
    <x v="8"/>
    <x v="8"/>
    <x v="0"/>
    <x v="2"/>
    <x v="0"/>
    <x v="1"/>
    <x v="9226"/>
    <x v="1"/>
    <x v="1"/>
    <x v="0"/>
    <x v="0"/>
    <x v="260"/>
  </r>
  <r>
    <x v="9228"/>
    <s v="Beck"/>
    <x v="3"/>
    <x v="0"/>
    <x v="1"/>
    <x v="2"/>
    <x v="0"/>
    <x v="5880"/>
    <x v="0"/>
    <x v="0"/>
    <x v="0"/>
    <x v="9227"/>
    <x v="1"/>
    <x v="1"/>
    <x v="0"/>
    <x v="1"/>
    <x v="698"/>
  </r>
  <r>
    <x v="9229"/>
    <s v="Beam"/>
    <x v="437"/>
    <x v="2"/>
    <x v="0"/>
    <x v="12"/>
    <x v="8"/>
    <x v="5881"/>
    <x v="0"/>
    <x v="0"/>
    <x v="0"/>
    <x v="9228"/>
    <x v="1"/>
    <x v="1"/>
    <x v="2"/>
    <x v="1"/>
    <x v="364"/>
  </r>
  <r>
    <x v="9230"/>
    <s v="Sheppard"/>
    <x v="37"/>
    <x v="2"/>
    <x v="1"/>
    <x v="12"/>
    <x v="2"/>
    <x v="5882"/>
    <x v="2"/>
    <x v="0"/>
    <x v="0"/>
    <x v="9229"/>
    <x v="1"/>
    <x v="1"/>
    <x v="0"/>
    <x v="1"/>
    <x v="159"/>
  </r>
  <r>
    <x v="9231"/>
    <s v="Godfrey"/>
    <x v="228"/>
    <x v="0"/>
    <x v="1"/>
    <x v="16"/>
    <x v="7"/>
    <x v="5883"/>
    <x v="0"/>
    <x v="0"/>
    <x v="1"/>
    <x v="9230"/>
    <x v="1"/>
    <x v="1"/>
    <x v="1"/>
    <x v="3"/>
    <x v="688"/>
  </r>
  <r>
    <x v="9232"/>
    <s v="Gray"/>
    <x v="153"/>
    <x v="0"/>
    <x v="0"/>
    <x v="23"/>
    <x v="9"/>
    <x v="5884"/>
    <x v="1"/>
    <x v="0"/>
    <x v="0"/>
    <x v="9231"/>
    <x v="0"/>
    <x v="0"/>
    <x v="1"/>
    <x v="0"/>
    <x v="766"/>
  </r>
  <r>
    <x v="9233"/>
    <s v="Hsiung"/>
    <x v="76"/>
    <x v="0"/>
    <x v="0"/>
    <x v="8"/>
    <x v="4"/>
    <x v="5885"/>
    <x v="0"/>
    <x v="1"/>
    <x v="1"/>
    <x v="9232"/>
    <x v="1"/>
    <x v="1"/>
    <x v="3"/>
    <x v="3"/>
    <x v="229"/>
  </r>
  <r>
    <x v="9234"/>
    <s v="Cameron"/>
    <x v="207"/>
    <x v="2"/>
    <x v="1"/>
    <x v="23"/>
    <x v="4"/>
    <x v="5886"/>
    <x v="0"/>
    <x v="0"/>
    <x v="1"/>
    <x v="9233"/>
    <x v="0"/>
    <x v="0"/>
    <x v="4"/>
    <x v="1"/>
    <x v="268"/>
  </r>
  <r>
    <x v="9235"/>
    <s v="Fleming"/>
    <x v="444"/>
    <x v="0"/>
    <x v="1"/>
    <x v="7"/>
    <x v="4"/>
    <x v="5887"/>
    <x v="0"/>
    <x v="0"/>
    <x v="1"/>
    <x v="9234"/>
    <x v="1"/>
    <x v="1"/>
    <x v="0"/>
    <x v="2"/>
    <x v="309"/>
  </r>
  <r>
    <x v="9236"/>
    <s v="Austin"/>
    <x v="230"/>
    <x v="1"/>
    <x v="1"/>
    <x v="40"/>
    <x v="5"/>
    <x v="5888"/>
    <x v="0"/>
    <x v="0"/>
    <x v="1"/>
    <x v="9235"/>
    <x v="1"/>
    <x v="1"/>
    <x v="2"/>
    <x v="0"/>
    <x v="720"/>
  </r>
  <r>
    <x v="9237"/>
    <s v="Wallace"/>
    <x v="403"/>
    <x v="2"/>
    <x v="1"/>
    <x v="20"/>
    <x v="4"/>
    <x v="5889"/>
    <x v="2"/>
    <x v="0"/>
    <x v="1"/>
    <x v="9236"/>
    <x v="0"/>
    <x v="0"/>
    <x v="2"/>
    <x v="3"/>
    <x v="657"/>
  </r>
  <r>
    <x v="9238"/>
    <s v="Ku"/>
    <x v="89"/>
    <x v="0"/>
    <x v="0"/>
    <x v="5"/>
    <x v="4"/>
    <x v="0"/>
    <x v="2"/>
    <x v="0"/>
    <x v="1"/>
    <x v="9237"/>
    <x v="1"/>
    <x v="1"/>
    <x v="3"/>
    <x v="1"/>
    <x v="568"/>
  </r>
  <r>
    <x v="9239"/>
    <s v="Fiorentino"/>
    <x v="202"/>
    <x v="2"/>
    <x v="0"/>
    <x v="15"/>
    <x v="3"/>
    <x v="5890"/>
    <x v="2"/>
    <x v="0"/>
    <x v="0"/>
    <x v="9238"/>
    <x v="1"/>
    <x v="1"/>
    <x v="2"/>
    <x v="2"/>
    <x v="291"/>
  </r>
  <r>
    <x v="9240"/>
    <s v="Buccho"/>
    <x v="114"/>
    <x v="1"/>
    <x v="0"/>
    <x v="17"/>
    <x v="7"/>
    <x v="0"/>
    <x v="2"/>
    <x v="1"/>
    <x v="0"/>
    <x v="9239"/>
    <x v="1"/>
    <x v="1"/>
    <x v="1"/>
    <x v="0"/>
    <x v="470"/>
  </r>
  <r>
    <x v="9241"/>
    <s v="Gordon"/>
    <x v="260"/>
    <x v="0"/>
    <x v="1"/>
    <x v="12"/>
    <x v="2"/>
    <x v="0"/>
    <x v="2"/>
    <x v="1"/>
    <x v="0"/>
    <x v="9240"/>
    <x v="1"/>
    <x v="1"/>
    <x v="1"/>
    <x v="1"/>
    <x v="704"/>
  </r>
  <r>
    <x v="9242"/>
    <s v="Haworth"/>
    <x v="303"/>
    <x v="2"/>
    <x v="1"/>
    <x v="15"/>
    <x v="9"/>
    <x v="5891"/>
    <x v="2"/>
    <x v="0"/>
    <x v="1"/>
    <x v="9241"/>
    <x v="1"/>
    <x v="1"/>
    <x v="1"/>
    <x v="1"/>
    <x v="470"/>
  </r>
  <r>
    <x v="9243"/>
    <s v="Guidry"/>
    <x v="340"/>
    <x v="1"/>
    <x v="1"/>
    <x v="24"/>
    <x v="10"/>
    <x v="5892"/>
    <x v="0"/>
    <x v="0"/>
    <x v="0"/>
    <x v="9242"/>
    <x v="1"/>
    <x v="1"/>
    <x v="3"/>
    <x v="3"/>
    <x v="420"/>
  </r>
  <r>
    <x v="9244"/>
    <s v="Lettiere"/>
    <x v="292"/>
    <x v="2"/>
    <x v="0"/>
    <x v="11"/>
    <x v="6"/>
    <x v="5893"/>
    <x v="0"/>
    <x v="0"/>
    <x v="1"/>
    <x v="9243"/>
    <x v="1"/>
    <x v="1"/>
    <x v="1"/>
    <x v="3"/>
    <x v="668"/>
  </r>
  <r>
    <x v="9245"/>
    <s v="Tai"/>
    <x v="180"/>
    <x v="0"/>
    <x v="0"/>
    <x v="1"/>
    <x v="10"/>
    <x v="5894"/>
    <x v="2"/>
    <x v="0"/>
    <x v="1"/>
    <x v="9244"/>
    <x v="1"/>
    <x v="1"/>
    <x v="2"/>
    <x v="2"/>
    <x v="367"/>
  </r>
  <r>
    <x v="9246"/>
    <s v="Chigozie"/>
    <x v="223"/>
    <x v="0"/>
    <x v="1"/>
    <x v="43"/>
    <x v="1"/>
    <x v="5895"/>
    <x v="0"/>
    <x v="0"/>
    <x v="0"/>
    <x v="9245"/>
    <x v="1"/>
    <x v="1"/>
    <x v="2"/>
    <x v="1"/>
    <x v="155"/>
  </r>
  <r>
    <x v="9247"/>
    <s v="Bezrukov"/>
    <x v="318"/>
    <x v="1"/>
    <x v="1"/>
    <x v="6"/>
    <x v="3"/>
    <x v="5896"/>
    <x v="2"/>
    <x v="0"/>
    <x v="1"/>
    <x v="9246"/>
    <x v="1"/>
    <x v="1"/>
    <x v="4"/>
    <x v="0"/>
    <x v="599"/>
  </r>
  <r>
    <x v="9248"/>
    <s v="Chia"/>
    <x v="205"/>
    <x v="1"/>
    <x v="1"/>
    <x v="10"/>
    <x v="5"/>
    <x v="0"/>
    <x v="2"/>
    <x v="0"/>
    <x v="1"/>
    <x v="9247"/>
    <x v="1"/>
    <x v="1"/>
    <x v="1"/>
    <x v="0"/>
    <x v="674"/>
  </r>
  <r>
    <x v="9249"/>
    <s v="Sheppard"/>
    <x v="321"/>
    <x v="1"/>
    <x v="0"/>
    <x v="2"/>
    <x v="3"/>
    <x v="5897"/>
    <x v="0"/>
    <x v="1"/>
    <x v="0"/>
    <x v="9248"/>
    <x v="1"/>
    <x v="1"/>
    <x v="3"/>
    <x v="1"/>
    <x v="14"/>
  </r>
  <r>
    <x v="9250"/>
    <s v="Vasilyev"/>
    <x v="297"/>
    <x v="1"/>
    <x v="1"/>
    <x v="0"/>
    <x v="10"/>
    <x v="5898"/>
    <x v="0"/>
    <x v="1"/>
    <x v="0"/>
    <x v="9249"/>
    <x v="1"/>
    <x v="1"/>
    <x v="2"/>
    <x v="1"/>
    <x v="153"/>
  </r>
  <r>
    <x v="9251"/>
    <s v="Maxwell"/>
    <x v="357"/>
    <x v="0"/>
    <x v="0"/>
    <x v="2"/>
    <x v="5"/>
    <x v="5899"/>
    <x v="0"/>
    <x v="0"/>
    <x v="1"/>
    <x v="9250"/>
    <x v="1"/>
    <x v="1"/>
    <x v="3"/>
    <x v="0"/>
    <x v="44"/>
  </r>
  <r>
    <x v="9252"/>
    <s v="Maher"/>
    <x v="408"/>
    <x v="0"/>
    <x v="0"/>
    <x v="8"/>
    <x v="3"/>
    <x v="5900"/>
    <x v="0"/>
    <x v="1"/>
    <x v="0"/>
    <x v="9251"/>
    <x v="1"/>
    <x v="1"/>
    <x v="2"/>
    <x v="3"/>
    <x v="97"/>
  </r>
  <r>
    <x v="9253"/>
    <s v="Cocci"/>
    <x v="215"/>
    <x v="1"/>
    <x v="1"/>
    <x v="23"/>
    <x v="7"/>
    <x v="0"/>
    <x v="2"/>
    <x v="0"/>
    <x v="0"/>
    <x v="9252"/>
    <x v="1"/>
    <x v="1"/>
    <x v="3"/>
    <x v="2"/>
    <x v="79"/>
  </r>
  <r>
    <x v="9254"/>
    <s v="P'an"/>
    <x v="112"/>
    <x v="0"/>
    <x v="1"/>
    <x v="15"/>
    <x v="5"/>
    <x v="0"/>
    <x v="2"/>
    <x v="0"/>
    <x v="0"/>
    <x v="9253"/>
    <x v="1"/>
    <x v="1"/>
    <x v="0"/>
    <x v="0"/>
    <x v="115"/>
  </r>
  <r>
    <x v="9255"/>
    <s v="Rapuluchukwu"/>
    <x v="437"/>
    <x v="2"/>
    <x v="0"/>
    <x v="1"/>
    <x v="6"/>
    <x v="5901"/>
    <x v="3"/>
    <x v="0"/>
    <x v="1"/>
    <x v="9254"/>
    <x v="0"/>
    <x v="0"/>
    <x v="3"/>
    <x v="3"/>
    <x v="189"/>
  </r>
  <r>
    <x v="9256"/>
    <s v="Azuka"/>
    <x v="274"/>
    <x v="2"/>
    <x v="1"/>
    <x v="24"/>
    <x v="3"/>
    <x v="5902"/>
    <x v="0"/>
    <x v="0"/>
    <x v="1"/>
    <x v="9255"/>
    <x v="1"/>
    <x v="1"/>
    <x v="3"/>
    <x v="3"/>
    <x v="260"/>
  </r>
  <r>
    <x v="9257"/>
    <s v="Esposito"/>
    <x v="71"/>
    <x v="2"/>
    <x v="0"/>
    <x v="24"/>
    <x v="2"/>
    <x v="5903"/>
    <x v="2"/>
    <x v="0"/>
    <x v="0"/>
    <x v="9256"/>
    <x v="1"/>
    <x v="1"/>
    <x v="2"/>
    <x v="0"/>
    <x v="367"/>
  </r>
  <r>
    <x v="9258"/>
    <s v="Hou"/>
    <x v="127"/>
    <x v="0"/>
    <x v="1"/>
    <x v="43"/>
    <x v="10"/>
    <x v="5904"/>
    <x v="0"/>
    <x v="0"/>
    <x v="0"/>
    <x v="9257"/>
    <x v="1"/>
    <x v="1"/>
    <x v="3"/>
    <x v="0"/>
    <x v="127"/>
  </r>
  <r>
    <x v="9259"/>
    <s v="Cyril"/>
    <x v="132"/>
    <x v="0"/>
    <x v="0"/>
    <x v="20"/>
    <x v="6"/>
    <x v="5905"/>
    <x v="2"/>
    <x v="0"/>
    <x v="1"/>
    <x v="9258"/>
    <x v="1"/>
    <x v="1"/>
    <x v="2"/>
    <x v="3"/>
    <x v="309"/>
  </r>
  <r>
    <x v="9260"/>
    <s v="Tomlinson"/>
    <x v="197"/>
    <x v="2"/>
    <x v="0"/>
    <x v="2"/>
    <x v="3"/>
    <x v="5906"/>
    <x v="2"/>
    <x v="1"/>
    <x v="0"/>
    <x v="9259"/>
    <x v="1"/>
    <x v="1"/>
    <x v="0"/>
    <x v="3"/>
    <x v="429"/>
  </r>
  <r>
    <x v="9261"/>
    <s v="Crawford"/>
    <x v="205"/>
    <x v="0"/>
    <x v="0"/>
    <x v="22"/>
    <x v="5"/>
    <x v="0"/>
    <x v="2"/>
    <x v="0"/>
    <x v="0"/>
    <x v="9260"/>
    <x v="1"/>
    <x v="1"/>
    <x v="2"/>
    <x v="1"/>
    <x v="530"/>
  </r>
  <r>
    <x v="9262"/>
    <s v="Chikwado"/>
    <x v="214"/>
    <x v="2"/>
    <x v="0"/>
    <x v="37"/>
    <x v="5"/>
    <x v="5907"/>
    <x v="2"/>
    <x v="1"/>
    <x v="0"/>
    <x v="9261"/>
    <x v="1"/>
    <x v="1"/>
    <x v="4"/>
    <x v="2"/>
    <x v="652"/>
  </r>
  <r>
    <x v="9263"/>
    <s v="Hargreaves"/>
    <x v="271"/>
    <x v="0"/>
    <x v="0"/>
    <x v="8"/>
    <x v="6"/>
    <x v="0"/>
    <x v="2"/>
    <x v="0"/>
    <x v="0"/>
    <x v="9262"/>
    <x v="1"/>
    <x v="1"/>
    <x v="4"/>
    <x v="0"/>
    <x v="573"/>
  </r>
  <r>
    <x v="9264"/>
    <s v="Laidley"/>
    <x v="423"/>
    <x v="1"/>
    <x v="1"/>
    <x v="52"/>
    <x v="6"/>
    <x v="0"/>
    <x v="2"/>
    <x v="0"/>
    <x v="0"/>
    <x v="9263"/>
    <x v="1"/>
    <x v="1"/>
    <x v="2"/>
    <x v="0"/>
    <x v="748"/>
  </r>
  <r>
    <x v="9265"/>
    <s v="Ferguson"/>
    <x v="64"/>
    <x v="0"/>
    <x v="0"/>
    <x v="16"/>
    <x v="1"/>
    <x v="5908"/>
    <x v="0"/>
    <x v="1"/>
    <x v="1"/>
    <x v="9264"/>
    <x v="0"/>
    <x v="0"/>
    <x v="4"/>
    <x v="0"/>
    <x v="77"/>
  </r>
  <r>
    <x v="9266"/>
    <s v="Burns"/>
    <x v="133"/>
    <x v="0"/>
    <x v="0"/>
    <x v="16"/>
    <x v="8"/>
    <x v="5909"/>
    <x v="0"/>
    <x v="0"/>
    <x v="1"/>
    <x v="9265"/>
    <x v="1"/>
    <x v="1"/>
    <x v="3"/>
    <x v="3"/>
    <x v="244"/>
  </r>
  <r>
    <x v="9267"/>
    <s v="McNeill"/>
    <x v="256"/>
    <x v="0"/>
    <x v="1"/>
    <x v="15"/>
    <x v="8"/>
    <x v="5910"/>
    <x v="2"/>
    <x v="0"/>
    <x v="0"/>
    <x v="9266"/>
    <x v="1"/>
    <x v="1"/>
    <x v="0"/>
    <x v="3"/>
    <x v="254"/>
  </r>
  <r>
    <x v="9268"/>
    <s v="Chukwuebuka"/>
    <x v="248"/>
    <x v="1"/>
    <x v="1"/>
    <x v="6"/>
    <x v="0"/>
    <x v="0"/>
    <x v="2"/>
    <x v="0"/>
    <x v="0"/>
    <x v="9267"/>
    <x v="1"/>
    <x v="1"/>
    <x v="0"/>
    <x v="0"/>
    <x v="279"/>
  </r>
  <r>
    <x v="9269"/>
    <s v="Shen"/>
    <x v="207"/>
    <x v="0"/>
    <x v="1"/>
    <x v="12"/>
    <x v="4"/>
    <x v="5911"/>
    <x v="0"/>
    <x v="0"/>
    <x v="0"/>
    <x v="9268"/>
    <x v="1"/>
    <x v="1"/>
    <x v="3"/>
    <x v="3"/>
    <x v="224"/>
  </r>
  <r>
    <x v="9270"/>
    <s v="Diaz"/>
    <x v="322"/>
    <x v="0"/>
    <x v="0"/>
    <x v="29"/>
    <x v="6"/>
    <x v="5912"/>
    <x v="0"/>
    <x v="0"/>
    <x v="0"/>
    <x v="9269"/>
    <x v="1"/>
    <x v="1"/>
    <x v="2"/>
    <x v="0"/>
    <x v="402"/>
  </r>
  <r>
    <x v="9271"/>
    <s v="Kentish"/>
    <x v="217"/>
    <x v="1"/>
    <x v="0"/>
    <x v="40"/>
    <x v="2"/>
    <x v="5913"/>
    <x v="0"/>
    <x v="0"/>
    <x v="0"/>
    <x v="9270"/>
    <x v="1"/>
    <x v="1"/>
    <x v="1"/>
    <x v="3"/>
    <x v="218"/>
  </r>
  <r>
    <x v="9272"/>
    <s v="Persse"/>
    <x v="178"/>
    <x v="0"/>
    <x v="1"/>
    <x v="0"/>
    <x v="0"/>
    <x v="5914"/>
    <x v="2"/>
    <x v="0"/>
    <x v="1"/>
    <x v="9271"/>
    <x v="1"/>
    <x v="1"/>
    <x v="0"/>
    <x v="0"/>
    <x v="681"/>
  </r>
  <r>
    <x v="9273"/>
    <s v="Okwukwe"/>
    <x v="15"/>
    <x v="0"/>
    <x v="1"/>
    <x v="8"/>
    <x v="1"/>
    <x v="0"/>
    <x v="2"/>
    <x v="0"/>
    <x v="0"/>
    <x v="9272"/>
    <x v="1"/>
    <x v="1"/>
    <x v="1"/>
    <x v="0"/>
    <x v="82"/>
  </r>
  <r>
    <x v="9274"/>
    <s v="Watt"/>
    <x v="243"/>
    <x v="1"/>
    <x v="0"/>
    <x v="19"/>
    <x v="9"/>
    <x v="0"/>
    <x v="0"/>
    <x v="1"/>
    <x v="0"/>
    <x v="9273"/>
    <x v="1"/>
    <x v="1"/>
    <x v="4"/>
    <x v="0"/>
    <x v="764"/>
  </r>
  <r>
    <x v="9275"/>
    <s v="Carslaw"/>
    <x v="305"/>
    <x v="2"/>
    <x v="1"/>
    <x v="0"/>
    <x v="1"/>
    <x v="5915"/>
    <x v="0"/>
    <x v="0"/>
    <x v="0"/>
    <x v="9274"/>
    <x v="1"/>
    <x v="1"/>
    <x v="2"/>
    <x v="2"/>
    <x v="417"/>
  </r>
  <r>
    <x v="9276"/>
    <s v="Griffin"/>
    <x v="342"/>
    <x v="0"/>
    <x v="1"/>
    <x v="41"/>
    <x v="6"/>
    <x v="0"/>
    <x v="0"/>
    <x v="0"/>
    <x v="1"/>
    <x v="9275"/>
    <x v="0"/>
    <x v="0"/>
    <x v="3"/>
    <x v="2"/>
    <x v="716"/>
  </r>
  <r>
    <x v="9277"/>
    <s v="Hsia"/>
    <x v="329"/>
    <x v="0"/>
    <x v="1"/>
    <x v="6"/>
    <x v="3"/>
    <x v="0"/>
    <x v="0"/>
    <x v="0"/>
    <x v="0"/>
    <x v="9276"/>
    <x v="1"/>
    <x v="1"/>
    <x v="3"/>
    <x v="0"/>
    <x v="424"/>
  </r>
  <r>
    <x v="9278"/>
    <s v="Fyodorova"/>
    <x v="229"/>
    <x v="0"/>
    <x v="1"/>
    <x v="12"/>
    <x v="5"/>
    <x v="5916"/>
    <x v="0"/>
    <x v="1"/>
    <x v="1"/>
    <x v="9277"/>
    <x v="1"/>
    <x v="1"/>
    <x v="2"/>
    <x v="2"/>
    <x v="348"/>
  </r>
  <r>
    <x v="9279"/>
    <s v="Chukwujekwu"/>
    <x v="184"/>
    <x v="0"/>
    <x v="1"/>
    <x v="46"/>
    <x v="8"/>
    <x v="0"/>
    <x v="2"/>
    <x v="1"/>
    <x v="0"/>
    <x v="9278"/>
    <x v="1"/>
    <x v="1"/>
    <x v="2"/>
    <x v="1"/>
    <x v="506"/>
  </r>
  <r>
    <x v="9280"/>
    <s v="Townsend"/>
    <x v="106"/>
    <x v="0"/>
    <x v="0"/>
    <x v="13"/>
    <x v="5"/>
    <x v="5917"/>
    <x v="0"/>
    <x v="1"/>
    <x v="0"/>
    <x v="9279"/>
    <x v="1"/>
    <x v="1"/>
    <x v="1"/>
    <x v="0"/>
    <x v="408"/>
  </r>
  <r>
    <x v="9281"/>
    <s v="Marsh"/>
    <x v="63"/>
    <x v="0"/>
    <x v="0"/>
    <x v="8"/>
    <x v="6"/>
    <x v="5918"/>
    <x v="0"/>
    <x v="0"/>
    <x v="0"/>
    <x v="9280"/>
    <x v="1"/>
    <x v="1"/>
    <x v="0"/>
    <x v="3"/>
    <x v="562"/>
  </r>
  <r>
    <x v="9282"/>
    <s v="Hayes"/>
    <x v="0"/>
    <x v="1"/>
    <x v="1"/>
    <x v="10"/>
    <x v="1"/>
    <x v="0"/>
    <x v="0"/>
    <x v="0"/>
    <x v="1"/>
    <x v="9281"/>
    <x v="1"/>
    <x v="1"/>
    <x v="2"/>
    <x v="1"/>
    <x v="702"/>
  </r>
  <r>
    <x v="9283"/>
    <s v="Padovano"/>
    <x v="101"/>
    <x v="0"/>
    <x v="0"/>
    <x v="7"/>
    <x v="6"/>
    <x v="0"/>
    <x v="2"/>
    <x v="0"/>
    <x v="1"/>
    <x v="9282"/>
    <x v="1"/>
    <x v="1"/>
    <x v="4"/>
    <x v="1"/>
    <x v="614"/>
  </r>
  <r>
    <x v="9284"/>
    <s v="Ma"/>
    <x v="329"/>
    <x v="0"/>
    <x v="1"/>
    <x v="22"/>
    <x v="6"/>
    <x v="5919"/>
    <x v="0"/>
    <x v="1"/>
    <x v="0"/>
    <x v="9283"/>
    <x v="1"/>
    <x v="1"/>
    <x v="4"/>
    <x v="3"/>
    <x v="29"/>
  </r>
  <r>
    <x v="9285"/>
    <s v="Ham"/>
    <x v="353"/>
    <x v="1"/>
    <x v="0"/>
    <x v="36"/>
    <x v="8"/>
    <x v="5920"/>
    <x v="0"/>
    <x v="1"/>
    <x v="1"/>
    <x v="9284"/>
    <x v="1"/>
    <x v="1"/>
    <x v="4"/>
    <x v="0"/>
    <x v="207"/>
  </r>
  <r>
    <x v="9286"/>
    <s v="Paten"/>
    <x v="308"/>
    <x v="2"/>
    <x v="0"/>
    <x v="6"/>
    <x v="3"/>
    <x v="5921"/>
    <x v="0"/>
    <x v="0"/>
    <x v="0"/>
    <x v="9285"/>
    <x v="0"/>
    <x v="0"/>
    <x v="4"/>
    <x v="2"/>
    <x v="234"/>
  </r>
  <r>
    <x v="9287"/>
    <s v="Cawthorne"/>
    <x v="302"/>
    <x v="0"/>
    <x v="0"/>
    <x v="15"/>
    <x v="8"/>
    <x v="0"/>
    <x v="2"/>
    <x v="1"/>
    <x v="0"/>
    <x v="9286"/>
    <x v="1"/>
    <x v="1"/>
    <x v="0"/>
    <x v="2"/>
    <x v="731"/>
  </r>
  <r>
    <x v="9288"/>
    <s v="Herbert"/>
    <x v="14"/>
    <x v="2"/>
    <x v="0"/>
    <x v="18"/>
    <x v="9"/>
    <x v="5922"/>
    <x v="2"/>
    <x v="0"/>
    <x v="1"/>
    <x v="9287"/>
    <x v="1"/>
    <x v="1"/>
    <x v="1"/>
    <x v="1"/>
    <x v="408"/>
  </r>
  <r>
    <x v="9289"/>
    <s v="Jen"/>
    <x v="343"/>
    <x v="0"/>
    <x v="0"/>
    <x v="8"/>
    <x v="1"/>
    <x v="5923"/>
    <x v="2"/>
    <x v="0"/>
    <x v="0"/>
    <x v="9288"/>
    <x v="1"/>
    <x v="1"/>
    <x v="4"/>
    <x v="0"/>
    <x v="121"/>
  </r>
  <r>
    <x v="9290"/>
    <s v="Saunders"/>
    <x v="4"/>
    <x v="0"/>
    <x v="1"/>
    <x v="19"/>
    <x v="2"/>
    <x v="5924"/>
    <x v="0"/>
    <x v="0"/>
    <x v="0"/>
    <x v="9289"/>
    <x v="1"/>
    <x v="1"/>
    <x v="2"/>
    <x v="3"/>
    <x v="156"/>
  </r>
  <r>
    <x v="9291"/>
    <s v="Esquivel"/>
    <x v="20"/>
    <x v="0"/>
    <x v="1"/>
    <x v="18"/>
    <x v="8"/>
    <x v="5925"/>
    <x v="2"/>
    <x v="0"/>
    <x v="0"/>
    <x v="9290"/>
    <x v="1"/>
    <x v="1"/>
    <x v="3"/>
    <x v="2"/>
    <x v="310"/>
  </r>
  <r>
    <x v="9292"/>
    <s v="Chao"/>
    <x v="115"/>
    <x v="2"/>
    <x v="0"/>
    <x v="59"/>
    <x v="1"/>
    <x v="5926"/>
    <x v="2"/>
    <x v="0"/>
    <x v="0"/>
    <x v="9291"/>
    <x v="1"/>
    <x v="1"/>
    <x v="1"/>
    <x v="1"/>
    <x v="544"/>
  </r>
  <r>
    <x v="9293"/>
    <s v="Eluemuno"/>
    <x v="179"/>
    <x v="2"/>
    <x v="0"/>
    <x v="16"/>
    <x v="8"/>
    <x v="5927"/>
    <x v="2"/>
    <x v="0"/>
    <x v="1"/>
    <x v="9292"/>
    <x v="1"/>
    <x v="1"/>
    <x v="1"/>
    <x v="1"/>
    <x v="264"/>
  </r>
  <r>
    <x v="9294"/>
    <s v="Sidorova"/>
    <x v="297"/>
    <x v="0"/>
    <x v="1"/>
    <x v="18"/>
    <x v="2"/>
    <x v="5928"/>
    <x v="0"/>
    <x v="0"/>
    <x v="0"/>
    <x v="9293"/>
    <x v="1"/>
    <x v="1"/>
    <x v="4"/>
    <x v="2"/>
    <x v="607"/>
  </r>
  <r>
    <x v="9295"/>
    <s v="Pirogova"/>
    <x v="268"/>
    <x v="2"/>
    <x v="0"/>
    <x v="13"/>
    <x v="9"/>
    <x v="5929"/>
    <x v="0"/>
    <x v="0"/>
    <x v="0"/>
    <x v="9294"/>
    <x v="1"/>
    <x v="1"/>
    <x v="2"/>
    <x v="0"/>
    <x v="547"/>
  </r>
  <r>
    <x v="9296"/>
    <s v="Benson"/>
    <x v="129"/>
    <x v="2"/>
    <x v="0"/>
    <x v="27"/>
    <x v="9"/>
    <x v="5930"/>
    <x v="2"/>
    <x v="0"/>
    <x v="0"/>
    <x v="9295"/>
    <x v="1"/>
    <x v="1"/>
    <x v="1"/>
    <x v="3"/>
    <x v="35"/>
  </r>
  <r>
    <x v="9297"/>
    <s v="Santana"/>
    <x v="227"/>
    <x v="0"/>
    <x v="1"/>
    <x v="33"/>
    <x v="2"/>
    <x v="5931"/>
    <x v="0"/>
    <x v="1"/>
    <x v="1"/>
    <x v="9296"/>
    <x v="1"/>
    <x v="1"/>
    <x v="2"/>
    <x v="3"/>
    <x v="397"/>
  </r>
  <r>
    <x v="9298"/>
    <s v="Williamson"/>
    <x v="56"/>
    <x v="2"/>
    <x v="1"/>
    <x v="7"/>
    <x v="8"/>
    <x v="5932"/>
    <x v="2"/>
    <x v="1"/>
    <x v="1"/>
    <x v="9297"/>
    <x v="1"/>
    <x v="1"/>
    <x v="0"/>
    <x v="0"/>
    <x v="543"/>
  </r>
  <r>
    <x v="9299"/>
    <s v="North"/>
    <x v="379"/>
    <x v="0"/>
    <x v="1"/>
    <x v="28"/>
    <x v="3"/>
    <x v="5933"/>
    <x v="0"/>
    <x v="0"/>
    <x v="1"/>
    <x v="9298"/>
    <x v="0"/>
    <x v="0"/>
    <x v="0"/>
    <x v="1"/>
    <x v="557"/>
  </r>
  <r>
    <x v="9300"/>
    <s v="Davies"/>
    <x v="245"/>
    <x v="2"/>
    <x v="1"/>
    <x v="1"/>
    <x v="9"/>
    <x v="5934"/>
    <x v="0"/>
    <x v="0"/>
    <x v="1"/>
    <x v="9299"/>
    <x v="1"/>
    <x v="1"/>
    <x v="2"/>
    <x v="2"/>
    <x v="20"/>
  </r>
  <r>
    <x v="9301"/>
    <s v="Siciliano"/>
    <x v="93"/>
    <x v="1"/>
    <x v="0"/>
    <x v="3"/>
    <x v="4"/>
    <x v="5935"/>
    <x v="2"/>
    <x v="1"/>
    <x v="1"/>
    <x v="9300"/>
    <x v="1"/>
    <x v="1"/>
    <x v="2"/>
    <x v="1"/>
    <x v="391"/>
  </r>
  <r>
    <x v="9302"/>
    <s v="Mironov"/>
    <x v="199"/>
    <x v="0"/>
    <x v="1"/>
    <x v="18"/>
    <x v="7"/>
    <x v="0"/>
    <x v="2"/>
    <x v="0"/>
    <x v="0"/>
    <x v="9301"/>
    <x v="1"/>
    <x v="1"/>
    <x v="2"/>
    <x v="2"/>
    <x v="242"/>
  </r>
  <r>
    <x v="9303"/>
    <s v="Amechi"/>
    <x v="47"/>
    <x v="1"/>
    <x v="0"/>
    <x v="16"/>
    <x v="1"/>
    <x v="5936"/>
    <x v="0"/>
    <x v="1"/>
    <x v="1"/>
    <x v="9302"/>
    <x v="1"/>
    <x v="1"/>
    <x v="2"/>
    <x v="3"/>
    <x v="244"/>
  </r>
  <r>
    <x v="9304"/>
    <s v="Toscano"/>
    <x v="15"/>
    <x v="0"/>
    <x v="1"/>
    <x v="20"/>
    <x v="9"/>
    <x v="0"/>
    <x v="2"/>
    <x v="1"/>
    <x v="1"/>
    <x v="9303"/>
    <x v="1"/>
    <x v="1"/>
    <x v="4"/>
    <x v="2"/>
    <x v="85"/>
  </r>
  <r>
    <x v="9305"/>
    <s v="Su"/>
    <x v="172"/>
    <x v="0"/>
    <x v="0"/>
    <x v="2"/>
    <x v="8"/>
    <x v="5937"/>
    <x v="2"/>
    <x v="0"/>
    <x v="1"/>
    <x v="9304"/>
    <x v="1"/>
    <x v="1"/>
    <x v="3"/>
    <x v="3"/>
    <x v="678"/>
  </r>
  <r>
    <x v="9306"/>
    <s v="Chukwuemeka"/>
    <x v="165"/>
    <x v="0"/>
    <x v="1"/>
    <x v="24"/>
    <x v="0"/>
    <x v="0"/>
    <x v="2"/>
    <x v="1"/>
    <x v="0"/>
    <x v="9305"/>
    <x v="1"/>
    <x v="1"/>
    <x v="3"/>
    <x v="0"/>
    <x v="657"/>
  </r>
  <r>
    <x v="9307"/>
    <s v="P'eng"/>
    <x v="99"/>
    <x v="0"/>
    <x v="1"/>
    <x v="20"/>
    <x v="0"/>
    <x v="5938"/>
    <x v="2"/>
    <x v="0"/>
    <x v="0"/>
    <x v="9306"/>
    <x v="1"/>
    <x v="1"/>
    <x v="0"/>
    <x v="1"/>
    <x v="760"/>
  </r>
  <r>
    <x v="9308"/>
    <s v="Lombardo"/>
    <x v="56"/>
    <x v="0"/>
    <x v="1"/>
    <x v="7"/>
    <x v="10"/>
    <x v="0"/>
    <x v="2"/>
    <x v="1"/>
    <x v="0"/>
    <x v="9307"/>
    <x v="1"/>
    <x v="1"/>
    <x v="4"/>
    <x v="1"/>
    <x v="635"/>
  </r>
  <r>
    <x v="9309"/>
    <s v="Lombardi"/>
    <x v="71"/>
    <x v="2"/>
    <x v="1"/>
    <x v="69"/>
    <x v="5"/>
    <x v="5939"/>
    <x v="0"/>
    <x v="1"/>
    <x v="0"/>
    <x v="9308"/>
    <x v="1"/>
    <x v="1"/>
    <x v="3"/>
    <x v="0"/>
    <x v="402"/>
  </r>
  <r>
    <x v="9310"/>
    <s v="Butler"/>
    <x v="189"/>
    <x v="1"/>
    <x v="1"/>
    <x v="40"/>
    <x v="0"/>
    <x v="0"/>
    <x v="2"/>
    <x v="0"/>
    <x v="0"/>
    <x v="9309"/>
    <x v="1"/>
    <x v="1"/>
    <x v="2"/>
    <x v="3"/>
    <x v="394"/>
  </r>
  <r>
    <x v="9311"/>
    <s v="Dean"/>
    <x v="48"/>
    <x v="2"/>
    <x v="1"/>
    <x v="5"/>
    <x v="0"/>
    <x v="5940"/>
    <x v="0"/>
    <x v="0"/>
    <x v="1"/>
    <x v="9310"/>
    <x v="0"/>
    <x v="0"/>
    <x v="4"/>
    <x v="3"/>
    <x v="316"/>
  </r>
  <r>
    <x v="9312"/>
    <s v="Piccio"/>
    <x v="117"/>
    <x v="2"/>
    <x v="1"/>
    <x v="20"/>
    <x v="7"/>
    <x v="5941"/>
    <x v="2"/>
    <x v="0"/>
    <x v="1"/>
    <x v="9311"/>
    <x v="1"/>
    <x v="1"/>
    <x v="2"/>
    <x v="3"/>
    <x v="594"/>
  </r>
  <r>
    <x v="9313"/>
    <s v="Bradley"/>
    <x v="33"/>
    <x v="2"/>
    <x v="0"/>
    <x v="24"/>
    <x v="10"/>
    <x v="5942"/>
    <x v="0"/>
    <x v="1"/>
    <x v="1"/>
    <x v="9312"/>
    <x v="1"/>
    <x v="1"/>
    <x v="0"/>
    <x v="1"/>
    <x v="73"/>
  </r>
  <r>
    <x v="9314"/>
    <s v="Cameron"/>
    <x v="225"/>
    <x v="2"/>
    <x v="0"/>
    <x v="21"/>
    <x v="3"/>
    <x v="5943"/>
    <x v="0"/>
    <x v="0"/>
    <x v="0"/>
    <x v="9313"/>
    <x v="0"/>
    <x v="0"/>
    <x v="4"/>
    <x v="2"/>
    <x v="246"/>
  </r>
  <r>
    <x v="9315"/>
    <s v="Chan"/>
    <x v="163"/>
    <x v="0"/>
    <x v="1"/>
    <x v="0"/>
    <x v="2"/>
    <x v="5944"/>
    <x v="0"/>
    <x v="0"/>
    <x v="1"/>
    <x v="9314"/>
    <x v="1"/>
    <x v="1"/>
    <x v="4"/>
    <x v="0"/>
    <x v="284"/>
  </r>
  <r>
    <x v="9316"/>
    <s v="Lettiere"/>
    <x v="46"/>
    <x v="2"/>
    <x v="1"/>
    <x v="23"/>
    <x v="10"/>
    <x v="5945"/>
    <x v="1"/>
    <x v="0"/>
    <x v="1"/>
    <x v="9315"/>
    <x v="0"/>
    <x v="0"/>
    <x v="2"/>
    <x v="2"/>
    <x v="306"/>
  </r>
  <r>
    <x v="9317"/>
    <s v="Mironova"/>
    <x v="288"/>
    <x v="0"/>
    <x v="1"/>
    <x v="0"/>
    <x v="5"/>
    <x v="5946"/>
    <x v="0"/>
    <x v="0"/>
    <x v="1"/>
    <x v="9316"/>
    <x v="0"/>
    <x v="0"/>
    <x v="3"/>
    <x v="0"/>
    <x v="357"/>
  </r>
  <r>
    <x v="9318"/>
    <s v="Tsui"/>
    <x v="104"/>
    <x v="1"/>
    <x v="0"/>
    <x v="58"/>
    <x v="9"/>
    <x v="0"/>
    <x v="0"/>
    <x v="1"/>
    <x v="0"/>
    <x v="9317"/>
    <x v="1"/>
    <x v="1"/>
    <x v="2"/>
    <x v="3"/>
    <x v="532"/>
  </r>
  <r>
    <x v="9319"/>
    <s v="Okoli"/>
    <x v="312"/>
    <x v="0"/>
    <x v="0"/>
    <x v="7"/>
    <x v="1"/>
    <x v="0"/>
    <x v="2"/>
    <x v="0"/>
    <x v="0"/>
    <x v="9318"/>
    <x v="1"/>
    <x v="1"/>
    <x v="2"/>
    <x v="3"/>
    <x v="214"/>
  </r>
  <r>
    <x v="9320"/>
    <s v="Berry"/>
    <x v="20"/>
    <x v="0"/>
    <x v="1"/>
    <x v="8"/>
    <x v="5"/>
    <x v="0"/>
    <x v="2"/>
    <x v="0"/>
    <x v="0"/>
    <x v="9319"/>
    <x v="1"/>
    <x v="1"/>
    <x v="1"/>
    <x v="2"/>
    <x v="564"/>
  </r>
  <r>
    <x v="9321"/>
    <s v="Ruse"/>
    <x v="313"/>
    <x v="1"/>
    <x v="1"/>
    <x v="22"/>
    <x v="1"/>
    <x v="5947"/>
    <x v="0"/>
    <x v="0"/>
    <x v="1"/>
    <x v="9320"/>
    <x v="0"/>
    <x v="0"/>
    <x v="4"/>
    <x v="1"/>
    <x v="729"/>
  </r>
  <r>
    <x v="9322"/>
    <s v="Bogolyubov"/>
    <x v="168"/>
    <x v="0"/>
    <x v="0"/>
    <x v="12"/>
    <x v="9"/>
    <x v="0"/>
    <x v="2"/>
    <x v="0"/>
    <x v="1"/>
    <x v="9321"/>
    <x v="1"/>
    <x v="1"/>
    <x v="4"/>
    <x v="0"/>
    <x v="575"/>
  </r>
  <r>
    <x v="9323"/>
    <s v="Kennedy"/>
    <x v="215"/>
    <x v="0"/>
    <x v="1"/>
    <x v="5"/>
    <x v="9"/>
    <x v="5948"/>
    <x v="3"/>
    <x v="0"/>
    <x v="1"/>
    <x v="9322"/>
    <x v="0"/>
    <x v="0"/>
    <x v="3"/>
    <x v="3"/>
    <x v="261"/>
  </r>
  <r>
    <x v="9324"/>
    <s v="Bolton"/>
    <x v="374"/>
    <x v="2"/>
    <x v="1"/>
    <x v="60"/>
    <x v="9"/>
    <x v="5949"/>
    <x v="2"/>
    <x v="0"/>
    <x v="0"/>
    <x v="9323"/>
    <x v="1"/>
    <x v="1"/>
    <x v="4"/>
    <x v="3"/>
    <x v="391"/>
  </r>
  <r>
    <x v="9325"/>
    <s v="Chuang"/>
    <x v="14"/>
    <x v="1"/>
    <x v="0"/>
    <x v="1"/>
    <x v="7"/>
    <x v="0"/>
    <x v="2"/>
    <x v="0"/>
    <x v="0"/>
    <x v="9324"/>
    <x v="1"/>
    <x v="1"/>
    <x v="2"/>
    <x v="3"/>
    <x v="130"/>
  </r>
  <r>
    <x v="9326"/>
    <s v="Greco"/>
    <x v="270"/>
    <x v="2"/>
    <x v="1"/>
    <x v="12"/>
    <x v="0"/>
    <x v="5950"/>
    <x v="0"/>
    <x v="1"/>
    <x v="0"/>
    <x v="9325"/>
    <x v="0"/>
    <x v="0"/>
    <x v="0"/>
    <x v="3"/>
    <x v="383"/>
  </r>
  <r>
    <x v="9327"/>
    <s v="Ma"/>
    <x v="233"/>
    <x v="1"/>
    <x v="0"/>
    <x v="20"/>
    <x v="0"/>
    <x v="0"/>
    <x v="0"/>
    <x v="0"/>
    <x v="0"/>
    <x v="9326"/>
    <x v="1"/>
    <x v="1"/>
    <x v="0"/>
    <x v="2"/>
    <x v="363"/>
  </r>
  <r>
    <x v="9328"/>
    <s v="Nucci"/>
    <x v="231"/>
    <x v="2"/>
    <x v="0"/>
    <x v="12"/>
    <x v="3"/>
    <x v="5951"/>
    <x v="2"/>
    <x v="0"/>
    <x v="1"/>
    <x v="9327"/>
    <x v="1"/>
    <x v="1"/>
    <x v="0"/>
    <x v="3"/>
    <x v="458"/>
  </r>
  <r>
    <x v="9329"/>
    <s v="Yao"/>
    <x v="118"/>
    <x v="1"/>
    <x v="1"/>
    <x v="12"/>
    <x v="8"/>
    <x v="0"/>
    <x v="2"/>
    <x v="0"/>
    <x v="0"/>
    <x v="9328"/>
    <x v="1"/>
    <x v="1"/>
    <x v="2"/>
    <x v="2"/>
    <x v="255"/>
  </r>
  <r>
    <x v="9330"/>
    <s v="Palfreyman"/>
    <x v="221"/>
    <x v="0"/>
    <x v="1"/>
    <x v="10"/>
    <x v="9"/>
    <x v="0"/>
    <x v="2"/>
    <x v="0"/>
    <x v="0"/>
    <x v="9329"/>
    <x v="1"/>
    <x v="1"/>
    <x v="2"/>
    <x v="0"/>
    <x v="495"/>
  </r>
  <r>
    <x v="9331"/>
    <s v="Webster"/>
    <x v="97"/>
    <x v="2"/>
    <x v="1"/>
    <x v="25"/>
    <x v="2"/>
    <x v="5952"/>
    <x v="0"/>
    <x v="0"/>
    <x v="0"/>
    <x v="9330"/>
    <x v="1"/>
    <x v="1"/>
    <x v="2"/>
    <x v="0"/>
    <x v="629"/>
  </r>
  <r>
    <x v="9332"/>
    <s v="Cardell"/>
    <x v="91"/>
    <x v="2"/>
    <x v="0"/>
    <x v="46"/>
    <x v="9"/>
    <x v="5953"/>
    <x v="0"/>
    <x v="0"/>
    <x v="1"/>
    <x v="9331"/>
    <x v="0"/>
    <x v="0"/>
    <x v="3"/>
    <x v="0"/>
    <x v="119"/>
  </r>
  <r>
    <x v="9333"/>
    <s v="Bianchi"/>
    <x v="294"/>
    <x v="0"/>
    <x v="0"/>
    <x v="66"/>
    <x v="8"/>
    <x v="5954"/>
    <x v="0"/>
    <x v="0"/>
    <x v="0"/>
    <x v="9332"/>
    <x v="1"/>
    <x v="1"/>
    <x v="2"/>
    <x v="3"/>
    <x v="762"/>
  </r>
  <r>
    <x v="9334"/>
    <s v="Somadina"/>
    <x v="270"/>
    <x v="1"/>
    <x v="1"/>
    <x v="11"/>
    <x v="7"/>
    <x v="0"/>
    <x v="2"/>
    <x v="0"/>
    <x v="0"/>
    <x v="9333"/>
    <x v="1"/>
    <x v="1"/>
    <x v="3"/>
    <x v="0"/>
    <x v="643"/>
  </r>
  <r>
    <x v="9335"/>
    <s v="Mellor"/>
    <x v="227"/>
    <x v="2"/>
    <x v="1"/>
    <x v="5"/>
    <x v="4"/>
    <x v="5955"/>
    <x v="2"/>
    <x v="0"/>
    <x v="1"/>
    <x v="9334"/>
    <x v="1"/>
    <x v="1"/>
    <x v="0"/>
    <x v="0"/>
    <x v="578"/>
  </r>
  <r>
    <x v="9336"/>
    <s v="Tomlinson"/>
    <x v="160"/>
    <x v="0"/>
    <x v="1"/>
    <x v="23"/>
    <x v="9"/>
    <x v="5956"/>
    <x v="0"/>
    <x v="0"/>
    <x v="1"/>
    <x v="9335"/>
    <x v="1"/>
    <x v="1"/>
    <x v="2"/>
    <x v="1"/>
    <x v="577"/>
  </r>
  <r>
    <x v="9337"/>
    <s v="Pai"/>
    <x v="416"/>
    <x v="2"/>
    <x v="0"/>
    <x v="40"/>
    <x v="8"/>
    <x v="5957"/>
    <x v="0"/>
    <x v="0"/>
    <x v="0"/>
    <x v="9336"/>
    <x v="0"/>
    <x v="0"/>
    <x v="0"/>
    <x v="1"/>
    <x v="498"/>
  </r>
  <r>
    <x v="9338"/>
    <s v="Lennox"/>
    <x v="393"/>
    <x v="2"/>
    <x v="1"/>
    <x v="14"/>
    <x v="0"/>
    <x v="5958"/>
    <x v="0"/>
    <x v="0"/>
    <x v="0"/>
    <x v="9337"/>
    <x v="1"/>
    <x v="1"/>
    <x v="1"/>
    <x v="0"/>
    <x v="528"/>
  </r>
  <r>
    <x v="9339"/>
    <s v="Meldrum"/>
    <x v="74"/>
    <x v="1"/>
    <x v="1"/>
    <x v="6"/>
    <x v="1"/>
    <x v="5959"/>
    <x v="2"/>
    <x v="0"/>
    <x v="0"/>
    <x v="9338"/>
    <x v="1"/>
    <x v="1"/>
    <x v="3"/>
    <x v="1"/>
    <x v="203"/>
  </r>
  <r>
    <x v="9340"/>
    <s v="Watson"/>
    <x v="227"/>
    <x v="0"/>
    <x v="1"/>
    <x v="13"/>
    <x v="7"/>
    <x v="0"/>
    <x v="2"/>
    <x v="0"/>
    <x v="1"/>
    <x v="9339"/>
    <x v="1"/>
    <x v="1"/>
    <x v="2"/>
    <x v="1"/>
    <x v="764"/>
  </r>
  <r>
    <x v="9341"/>
    <s v="Findlay"/>
    <x v="222"/>
    <x v="0"/>
    <x v="1"/>
    <x v="6"/>
    <x v="3"/>
    <x v="0"/>
    <x v="2"/>
    <x v="0"/>
    <x v="0"/>
    <x v="9340"/>
    <x v="1"/>
    <x v="1"/>
    <x v="1"/>
    <x v="1"/>
    <x v="541"/>
  </r>
  <r>
    <x v="9342"/>
    <s v="Su"/>
    <x v="0"/>
    <x v="0"/>
    <x v="0"/>
    <x v="34"/>
    <x v="6"/>
    <x v="0"/>
    <x v="2"/>
    <x v="0"/>
    <x v="1"/>
    <x v="9341"/>
    <x v="1"/>
    <x v="1"/>
    <x v="1"/>
    <x v="3"/>
    <x v="677"/>
  </r>
  <r>
    <x v="9343"/>
    <s v="Davidson"/>
    <x v="407"/>
    <x v="2"/>
    <x v="0"/>
    <x v="3"/>
    <x v="6"/>
    <x v="5960"/>
    <x v="2"/>
    <x v="0"/>
    <x v="1"/>
    <x v="9342"/>
    <x v="1"/>
    <x v="1"/>
    <x v="4"/>
    <x v="0"/>
    <x v="550"/>
  </r>
  <r>
    <x v="9344"/>
    <s v="Barrett"/>
    <x v="184"/>
    <x v="0"/>
    <x v="0"/>
    <x v="34"/>
    <x v="0"/>
    <x v="5961"/>
    <x v="0"/>
    <x v="0"/>
    <x v="1"/>
    <x v="9343"/>
    <x v="1"/>
    <x v="1"/>
    <x v="0"/>
    <x v="0"/>
    <x v="479"/>
  </r>
  <r>
    <x v="9345"/>
    <s v="Miah"/>
    <x v="37"/>
    <x v="0"/>
    <x v="1"/>
    <x v="5"/>
    <x v="0"/>
    <x v="5962"/>
    <x v="0"/>
    <x v="0"/>
    <x v="0"/>
    <x v="9344"/>
    <x v="1"/>
    <x v="1"/>
    <x v="4"/>
    <x v="3"/>
    <x v="147"/>
  </r>
  <r>
    <x v="9346"/>
    <s v="Chamberlain"/>
    <x v="126"/>
    <x v="0"/>
    <x v="1"/>
    <x v="1"/>
    <x v="9"/>
    <x v="0"/>
    <x v="0"/>
    <x v="0"/>
    <x v="0"/>
    <x v="9345"/>
    <x v="1"/>
    <x v="1"/>
    <x v="4"/>
    <x v="2"/>
    <x v="276"/>
  </r>
  <r>
    <x v="9347"/>
    <s v="Vidal"/>
    <x v="42"/>
    <x v="1"/>
    <x v="0"/>
    <x v="18"/>
    <x v="10"/>
    <x v="5963"/>
    <x v="0"/>
    <x v="0"/>
    <x v="0"/>
    <x v="9346"/>
    <x v="1"/>
    <x v="1"/>
    <x v="3"/>
    <x v="0"/>
    <x v="144"/>
  </r>
  <r>
    <x v="9348"/>
    <s v="Lung"/>
    <x v="70"/>
    <x v="0"/>
    <x v="0"/>
    <x v="10"/>
    <x v="3"/>
    <x v="5964"/>
    <x v="0"/>
    <x v="1"/>
    <x v="1"/>
    <x v="9347"/>
    <x v="1"/>
    <x v="1"/>
    <x v="4"/>
    <x v="3"/>
    <x v="392"/>
  </r>
  <r>
    <x v="9349"/>
    <s v="Tretyakova"/>
    <x v="234"/>
    <x v="0"/>
    <x v="1"/>
    <x v="3"/>
    <x v="4"/>
    <x v="5965"/>
    <x v="2"/>
    <x v="1"/>
    <x v="1"/>
    <x v="9348"/>
    <x v="1"/>
    <x v="1"/>
    <x v="0"/>
    <x v="2"/>
    <x v="279"/>
  </r>
  <r>
    <x v="9350"/>
    <s v="Montgomery"/>
    <x v="135"/>
    <x v="1"/>
    <x v="1"/>
    <x v="0"/>
    <x v="4"/>
    <x v="0"/>
    <x v="1"/>
    <x v="1"/>
    <x v="0"/>
    <x v="9349"/>
    <x v="1"/>
    <x v="1"/>
    <x v="2"/>
    <x v="3"/>
    <x v="375"/>
  </r>
  <r>
    <x v="9351"/>
    <s v="Golubev"/>
    <x v="219"/>
    <x v="2"/>
    <x v="1"/>
    <x v="54"/>
    <x v="3"/>
    <x v="5966"/>
    <x v="0"/>
    <x v="0"/>
    <x v="0"/>
    <x v="9350"/>
    <x v="1"/>
    <x v="1"/>
    <x v="4"/>
    <x v="2"/>
    <x v="124"/>
  </r>
  <r>
    <x v="9352"/>
    <s v="Han"/>
    <x v="136"/>
    <x v="0"/>
    <x v="1"/>
    <x v="20"/>
    <x v="2"/>
    <x v="5967"/>
    <x v="2"/>
    <x v="0"/>
    <x v="1"/>
    <x v="9351"/>
    <x v="1"/>
    <x v="1"/>
    <x v="1"/>
    <x v="2"/>
    <x v="300"/>
  </r>
  <r>
    <x v="9353"/>
    <s v="Pan"/>
    <x v="94"/>
    <x v="1"/>
    <x v="1"/>
    <x v="24"/>
    <x v="10"/>
    <x v="5968"/>
    <x v="0"/>
    <x v="0"/>
    <x v="0"/>
    <x v="9352"/>
    <x v="1"/>
    <x v="1"/>
    <x v="1"/>
    <x v="0"/>
    <x v="350"/>
  </r>
  <r>
    <x v="9354"/>
    <s v="Carroll"/>
    <x v="258"/>
    <x v="0"/>
    <x v="1"/>
    <x v="3"/>
    <x v="2"/>
    <x v="0"/>
    <x v="2"/>
    <x v="0"/>
    <x v="0"/>
    <x v="9353"/>
    <x v="1"/>
    <x v="1"/>
    <x v="0"/>
    <x v="2"/>
    <x v="395"/>
  </r>
  <r>
    <x v="9355"/>
    <s v="Hawkins"/>
    <x v="178"/>
    <x v="1"/>
    <x v="0"/>
    <x v="20"/>
    <x v="2"/>
    <x v="0"/>
    <x v="0"/>
    <x v="0"/>
    <x v="1"/>
    <x v="9354"/>
    <x v="1"/>
    <x v="1"/>
    <x v="2"/>
    <x v="3"/>
    <x v="591"/>
  </r>
  <r>
    <x v="9356"/>
    <s v="Loggia"/>
    <x v="458"/>
    <x v="0"/>
    <x v="1"/>
    <x v="0"/>
    <x v="3"/>
    <x v="0"/>
    <x v="0"/>
    <x v="0"/>
    <x v="1"/>
    <x v="9355"/>
    <x v="0"/>
    <x v="0"/>
    <x v="1"/>
    <x v="1"/>
    <x v="697"/>
  </r>
  <r>
    <x v="9357"/>
    <s v="Chesnokova"/>
    <x v="438"/>
    <x v="0"/>
    <x v="0"/>
    <x v="17"/>
    <x v="9"/>
    <x v="0"/>
    <x v="0"/>
    <x v="0"/>
    <x v="0"/>
    <x v="9356"/>
    <x v="0"/>
    <x v="0"/>
    <x v="0"/>
    <x v="1"/>
    <x v="218"/>
  </r>
  <r>
    <x v="9358"/>
    <s v="Chambers"/>
    <x v="377"/>
    <x v="0"/>
    <x v="0"/>
    <x v="6"/>
    <x v="9"/>
    <x v="0"/>
    <x v="2"/>
    <x v="0"/>
    <x v="0"/>
    <x v="9357"/>
    <x v="1"/>
    <x v="1"/>
    <x v="3"/>
    <x v="2"/>
    <x v="126"/>
  </r>
  <r>
    <x v="9359"/>
    <s v="Fleming"/>
    <x v="5"/>
    <x v="2"/>
    <x v="1"/>
    <x v="3"/>
    <x v="9"/>
    <x v="5969"/>
    <x v="0"/>
    <x v="0"/>
    <x v="1"/>
    <x v="9358"/>
    <x v="0"/>
    <x v="0"/>
    <x v="4"/>
    <x v="0"/>
    <x v="85"/>
  </r>
  <r>
    <x v="9360"/>
    <s v="Veale"/>
    <x v="348"/>
    <x v="2"/>
    <x v="1"/>
    <x v="2"/>
    <x v="0"/>
    <x v="5970"/>
    <x v="0"/>
    <x v="1"/>
    <x v="0"/>
    <x v="9359"/>
    <x v="1"/>
    <x v="1"/>
    <x v="0"/>
    <x v="2"/>
    <x v="117"/>
  </r>
  <r>
    <x v="9361"/>
    <s v="Browne"/>
    <x v="147"/>
    <x v="2"/>
    <x v="1"/>
    <x v="13"/>
    <x v="0"/>
    <x v="5971"/>
    <x v="2"/>
    <x v="0"/>
    <x v="0"/>
    <x v="9360"/>
    <x v="1"/>
    <x v="1"/>
    <x v="2"/>
    <x v="2"/>
    <x v="567"/>
  </r>
  <r>
    <x v="9362"/>
    <s v="Parsons"/>
    <x v="9"/>
    <x v="0"/>
    <x v="1"/>
    <x v="12"/>
    <x v="6"/>
    <x v="5972"/>
    <x v="0"/>
    <x v="0"/>
    <x v="0"/>
    <x v="9361"/>
    <x v="1"/>
    <x v="1"/>
    <x v="2"/>
    <x v="0"/>
    <x v="575"/>
  </r>
  <r>
    <x v="9363"/>
    <s v="Bailey"/>
    <x v="177"/>
    <x v="1"/>
    <x v="1"/>
    <x v="12"/>
    <x v="6"/>
    <x v="0"/>
    <x v="2"/>
    <x v="0"/>
    <x v="0"/>
    <x v="9362"/>
    <x v="1"/>
    <x v="1"/>
    <x v="0"/>
    <x v="2"/>
    <x v="286"/>
  </r>
  <r>
    <x v="9364"/>
    <s v="Ferrari"/>
    <x v="289"/>
    <x v="0"/>
    <x v="0"/>
    <x v="23"/>
    <x v="9"/>
    <x v="5973"/>
    <x v="2"/>
    <x v="0"/>
    <x v="1"/>
    <x v="9363"/>
    <x v="1"/>
    <x v="1"/>
    <x v="0"/>
    <x v="3"/>
    <x v="218"/>
  </r>
  <r>
    <x v="9365"/>
    <s v="Genovese"/>
    <x v="236"/>
    <x v="0"/>
    <x v="1"/>
    <x v="6"/>
    <x v="9"/>
    <x v="5974"/>
    <x v="0"/>
    <x v="0"/>
    <x v="0"/>
    <x v="9364"/>
    <x v="1"/>
    <x v="1"/>
    <x v="0"/>
    <x v="1"/>
    <x v="38"/>
  </r>
  <r>
    <x v="9366"/>
    <s v="McIntyre"/>
    <x v="328"/>
    <x v="0"/>
    <x v="0"/>
    <x v="18"/>
    <x v="5"/>
    <x v="0"/>
    <x v="0"/>
    <x v="0"/>
    <x v="1"/>
    <x v="9365"/>
    <x v="1"/>
    <x v="1"/>
    <x v="0"/>
    <x v="1"/>
    <x v="289"/>
  </r>
  <r>
    <x v="9367"/>
    <s v="Warner"/>
    <x v="205"/>
    <x v="0"/>
    <x v="0"/>
    <x v="20"/>
    <x v="9"/>
    <x v="5975"/>
    <x v="0"/>
    <x v="0"/>
    <x v="1"/>
    <x v="9366"/>
    <x v="0"/>
    <x v="0"/>
    <x v="3"/>
    <x v="0"/>
    <x v="35"/>
  </r>
  <r>
    <x v="9368"/>
    <s v="Gordon"/>
    <x v="227"/>
    <x v="0"/>
    <x v="1"/>
    <x v="34"/>
    <x v="2"/>
    <x v="0"/>
    <x v="2"/>
    <x v="0"/>
    <x v="1"/>
    <x v="9367"/>
    <x v="1"/>
    <x v="1"/>
    <x v="0"/>
    <x v="2"/>
    <x v="410"/>
  </r>
  <r>
    <x v="9369"/>
    <s v="McMillan"/>
    <x v="219"/>
    <x v="1"/>
    <x v="0"/>
    <x v="2"/>
    <x v="0"/>
    <x v="0"/>
    <x v="0"/>
    <x v="0"/>
    <x v="0"/>
    <x v="9368"/>
    <x v="1"/>
    <x v="1"/>
    <x v="0"/>
    <x v="3"/>
    <x v="306"/>
  </r>
  <r>
    <x v="9370"/>
    <s v="Cheng"/>
    <x v="343"/>
    <x v="0"/>
    <x v="1"/>
    <x v="3"/>
    <x v="4"/>
    <x v="0"/>
    <x v="3"/>
    <x v="1"/>
    <x v="1"/>
    <x v="9369"/>
    <x v="0"/>
    <x v="0"/>
    <x v="4"/>
    <x v="1"/>
    <x v="588"/>
  </r>
  <r>
    <x v="9371"/>
    <s v="Akhtar"/>
    <x v="270"/>
    <x v="0"/>
    <x v="1"/>
    <x v="8"/>
    <x v="9"/>
    <x v="5976"/>
    <x v="0"/>
    <x v="0"/>
    <x v="0"/>
    <x v="9370"/>
    <x v="1"/>
    <x v="1"/>
    <x v="3"/>
    <x v="1"/>
    <x v="219"/>
  </r>
  <r>
    <x v="9372"/>
    <s v="Iadanza"/>
    <x v="360"/>
    <x v="0"/>
    <x v="1"/>
    <x v="33"/>
    <x v="1"/>
    <x v="5977"/>
    <x v="0"/>
    <x v="1"/>
    <x v="0"/>
    <x v="9371"/>
    <x v="1"/>
    <x v="1"/>
    <x v="2"/>
    <x v="3"/>
    <x v="221"/>
  </r>
  <r>
    <x v="9373"/>
    <s v="Abernathy"/>
    <x v="270"/>
    <x v="1"/>
    <x v="0"/>
    <x v="18"/>
    <x v="1"/>
    <x v="0"/>
    <x v="2"/>
    <x v="0"/>
    <x v="1"/>
    <x v="9372"/>
    <x v="1"/>
    <x v="1"/>
    <x v="0"/>
    <x v="1"/>
    <x v="757"/>
  </r>
  <r>
    <x v="9374"/>
    <s v="Watson"/>
    <x v="268"/>
    <x v="1"/>
    <x v="0"/>
    <x v="15"/>
    <x v="8"/>
    <x v="5978"/>
    <x v="0"/>
    <x v="0"/>
    <x v="0"/>
    <x v="9373"/>
    <x v="1"/>
    <x v="1"/>
    <x v="2"/>
    <x v="0"/>
    <x v="547"/>
  </r>
  <r>
    <x v="9375"/>
    <s v="Shen"/>
    <x v="173"/>
    <x v="2"/>
    <x v="1"/>
    <x v="36"/>
    <x v="4"/>
    <x v="5979"/>
    <x v="2"/>
    <x v="0"/>
    <x v="1"/>
    <x v="9374"/>
    <x v="0"/>
    <x v="0"/>
    <x v="4"/>
    <x v="3"/>
    <x v="297"/>
  </r>
  <r>
    <x v="9376"/>
    <s v="Kershaw"/>
    <x v="162"/>
    <x v="0"/>
    <x v="0"/>
    <x v="40"/>
    <x v="0"/>
    <x v="0"/>
    <x v="0"/>
    <x v="1"/>
    <x v="1"/>
    <x v="9375"/>
    <x v="0"/>
    <x v="0"/>
    <x v="2"/>
    <x v="0"/>
    <x v="40"/>
  </r>
  <r>
    <x v="9377"/>
    <s v="Reed"/>
    <x v="116"/>
    <x v="0"/>
    <x v="0"/>
    <x v="28"/>
    <x v="10"/>
    <x v="5980"/>
    <x v="0"/>
    <x v="0"/>
    <x v="1"/>
    <x v="9376"/>
    <x v="1"/>
    <x v="1"/>
    <x v="4"/>
    <x v="2"/>
    <x v="468"/>
  </r>
  <r>
    <x v="9378"/>
    <s v="Mitchell"/>
    <x v="241"/>
    <x v="1"/>
    <x v="0"/>
    <x v="12"/>
    <x v="1"/>
    <x v="5981"/>
    <x v="2"/>
    <x v="0"/>
    <x v="1"/>
    <x v="9377"/>
    <x v="1"/>
    <x v="1"/>
    <x v="1"/>
    <x v="0"/>
    <x v="226"/>
  </r>
  <r>
    <x v="9379"/>
    <s v="Webb"/>
    <x v="239"/>
    <x v="1"/>
    <x v="0"/>
    <x v="28"/>
    <x v="0"/>
    <x v="0"/>
    <x v="2"/>
    <x v="0"/>
    <x v="0"/>
    <x v="9378"/>
    <x v="1"/>
    <x v="1"/>
    <x v="1"/>
    <x v="1"/>
    <x v="20"/>
  </r>
  <r>
    <x v="9380"/>
    <s v="Vanzetti"/>
    <x v="203"/>
    <x v="0"/>
    <x v="1"/>
    <x v="53"/>
    <x v="1"/>
    <x v="5982"/>
    <x v="0"/>
    <x v="1"/>
    <x v="0"/>
    <x v="9379"/>
    <x v="1"/>
    <x v="1"/>
    <x v="0"/>
    <x v="0"/>
    <x v="570"/>
  </r>
  <r>
    <x v="9381"/>
    <s v="Nnanna"/>
    <x v="274"/>
    <x v="1"/>
    <x v="1"/>
    <x v="13"/>
    <x v="0"/>
    <x v="5983"/>
    <x v="0"/>
    <x v="0"/>
    <x v="0"/>
    <x v="9380"/>
    <x v="1"/>
    <x v="1"/>
    <x v="1"/>
    <x v="3"/>
    <x v="221"/>
  </r>
  <r>
    <x v="9382"/>
    <s v="Campbell"/>
    <x v="5"/>
    <x v="0"/>
    <x v="0"/>
    <x v="16"/>
    <x v="3"/>
    <x v="5984"/>
    <x v="0"/>
    <x v="0"/>
    <x v="0"/>
    <x v="9381"/>
    <x v="1"/>
    <x v="1"/>
    <x v="1"/>
    <x v="1"/>
    <x v="211"/>
  </r>
  <r>
    <x v="9383"/>
    <s v="Capon"/>
    <x v="126"/>
    <x v="0"/>
    <x v="0"/>
    <x v="51"/>
    <x v="0"/>
    <x v="5985"/>
    <x v="2"/>
    <x v="1"/>
    <x v="0"/>
    <x v="9382"/>
    <x v="1"/>
    <x v="1"/>
    <x v="2"/>
    <x v="3"/>
    <x v="303"/>
  </r>
  <r>
    <x v="9384"/>
    <s v="Otutodilichukwu"/>
    <x v="179"/>
    <x v="0"/>
    <x v="0"/>
    <x v="38"/>
    <x v="4"/>
    <x v="0"/>
    <x v="0"/>
    <x v="1"/>
    <x v="1"/>
    <x v="9383"/>
    <x v="0"/>
    <x v="0"/>
    <x v="3"/>
    <x v="2"/>
    <x v="134"/>
  </r>
  <r>
    <x v="9385"/>
    <s v="Boone"/>
    <x v="57"/>
    <x v="2"/>
    <x v="1"/>
    <x v="4"/>
    <x v="2"/>
    <x v="5986"/>
    <x v="2"/>
    <x v="0"/>
    <x v="0"/>
    <x v="9384"/>
    <x v="1"/>
    <x v="1"/>
    <x v="1"/>
    <x v="1"/>
    <x v="206"/>
  </r>
  <r>
    <x v="9386"/>
    <s v="McIntyre"/>
    <x v="131"/>
    <x v="2"/>
    <x v="0"/>
    <x v="19"/>
    <x v="7"/>
    <x v="5987"/>
    <x v="2"/>
    <x v="0"/>
    <x v="1"/>
    <x v="9385"/>
    <x v="1"/>
    <x v="1"/>
    <x v="1"/>
    <x v="1"/>
    <x v="287"/>
  </r>
  <r>
    <x v="9387"/>
    <s v="Zhdanov"/>
    <x v="85"/>
    <x v="0"/>
    <x v="1"/>
    <x v="15"/>
    <x v="1"/>
    <x v="5988"/>
    <x v="0"/>
    <x v="1"/>
    <x v="1"/>
    <x v="9386"/>
    <x v="1"/>
    <x v="1"/>
    <x v="4"/>
    <x v="0"/>
    <x v="459"/>
  </r>
  <r>
    <x v="9388"/>
    <s v="Nagy"/>
    <x v="331"/>
    <x v="1"/>
    <x v="1"/>
    <x v="2"/>
    <x v="8"/>
    <x v="0"/>
    <x v="2"/>
    <x v="0"/>
    <x v="0"/>
    <x v="9387"/>
    <x v="1"/>
    <x v="1"/>
    <x v="4"/>
    <x v="3"/>
    <x v="676"/>
  </r>
  <r>
    <x v="9389"/>
    <s v="Lombardo"/>
    <x v="100"/>
    <x v="0"/>
    <x v="0"/>
    <x v="15"/>
    <x v="0"/>
    <x v="0"/>
    <x v="0"/>
    <x v="0"/>
    <x v="0"/>
    <x v="9388"/>
    <x v="1"/>
    <x v="1"/>
    <x v="1"/>
    <x v="3"/>
    <x v="86"/>
  </r>
  <r>
    <x v="9390"/>
    <s v="Simpson"/>
    <x v="244"/>
    <x v="2"/>
    <x v="0"/>
    <x v="24"/>
    <x v="8"/>
    <x v="5989"/>
    <x v="2"/>
    <x v="0"/>
    <x v="0"/>
    <x v="9389"/>
    <x v="1"/>
    <x v="1"/>
    <x v="4"/>
    <x v="2"/>
    <x v="10"/>
  </r>
  <r>
    <x v="9391"/>
    <s v="Herbert"/>
    <x v="23"/>
    <x v="1"/>
    <x v="1"/>
    <x v="22"/>
    <x v="10"/>
    <x v="0"/>
    <x v="2"/>
    <x v="0"/>
    <x v="0"/>
    <x v="9390"/>
    <x v="1"/>
    <x v="1"/>
    <x v="4"/>
    <x v="3"/>
    <x v="181"/>
  </r>
  <r>
    <x v="9392"/>
    <s v="Lehr"/>
    <x v="422"/>
    <x v="1"/>
    <x v="0"/>
    <x v="2"/>
    <x v="10"/>
    <x v="0"/>
    <x v="2"/>
    <x v="0"/>
    <x v="1"/>
    <x v="9391"/>
    <x v="1"/>
    <x v="1"/>
    <x v="4"/>
    <x v="3"/>
    <x v="251"/>
  </r>
  <r>
    <x v="9393"/>
    <s v="Chou"/>
    <x v="94"/>
    <x v="2"/>
    <x v="1"/>
    <x v="3"/>
    <x v="9"/>
    <x v="5990"/>
    <x v="0"/>
    <x v="0"/>
    <x v="1"/>
    <x v="9392"/>
    <x v="0"/>
    <x v="0"/>
    <x v="1"/>
    <x v="1"/>
    <x v="260"/>
  </r>
  <r>
    <x v="9394"/>
    <s v="Upchurch"/>
    <x v="142"/>
    <x v="2"/>
    <x v="0"/>
    <x v="12"/>
    <x v="2"/>
    <x v="5991"/>
    <x v="0"/>
    <x v="0"/>
    <x v="0"/>
    <x v="9393"/>
    <x v="1"/>
    <x v="1"/>
    <x v="1"/>
    <x v="2"/>
    <x v="394"/>
  </r>
  <r>
    <x v="9395"/>
    <s v="Ugorji"/>
    <x v="203"/>
    <x v="2"/>
    <x v="1"/>
    <x v="37"/>
    <x v="1"/>
    <x v="5992"/>
    <x v="2"/>
    <x v="1"/>
    <x v="0"/>
    <x v="9394"/>
    <x v="1"/>
    <x v="1"/>
    <x v="3"/>
    <x v="3"/>
    <x v="726"/>
  </r>
  <r>
    <x v="9396"/>
    <s v="Palerma"/>
    <x v="298"/>
    <x v="1"/>
    <x v="0"/>
    <x v="20"/>
    <x v="0"/>
    <x v="0"/>
    <x v="2"/>
    <x v="0"/>
    <x v="1"/>
    <x v="9395"/>
    <x v="1"/>
    <x v="1"/>
    <x v="2"/>
    <x v="2"/>
    <x v="514"/>
  </r>
  <r>
    <x v="9397"/>
    <s v="Coles"/>
    <x v="183"/>
    <x v="0"/>
    <x v="0"/>
    <x v="37"/>
    <x v="3"/>
    <x v="5993"/>
    <x v="2"/>
    <x v="1"/>
    <x v="0"/>
    <x v="9396"/>
    <x v="1"/>
    <x v="1"/>
    <x v="2"/>
    <x v="0"/>
    <x v="408"/>
  </r>
  <r>
    <x v="9398"/>
    <s v="Hsueh"/>
    <x v="335"/>
    <x v="0"/>
    <x v="0"/>
    <x v="10"/>
    <x v="0"/>
    <x v="0"/>
    <x v="2"/>
    <x v="0"/>
    <x v="0"/>
    <x v="9397"/>
    <x v="1"/>
    <x v="1"/>
    <x v="0"/>
    <x v="3"/>
    <x v="751"/>
  </r>
  <r>
    <x v="9399"/>
    <s v="Tu"/>
    <x v="163"/>
    <x v="0"/>
    <x v="1"/>
    <x v="2"/>
    <x v="8"/>
    <x v="5994"/>
    <x v="0"/>
    <x v="0"/>
    <x v="0"/>
    <x v="9398"/>
    <x v="1"/>
    <x v="1"/>
    <x v="1"/>
    <x v="1"/>
    <x v="3"/>
  </r>
  <r>
    <x v="9400"/>
    <s v="Kuo"/>
    <x v="273"/>
    <x v="0"/>
    <x v="0"/>
    <x v="8"/>
    <x v="6"/>
    <x v="5995"/>
    <x v="0"/>
    <x v="1"/>
    <x v="1"/>
    <x v="9399"/>
    <x v="1"/>
    <x v="1"/>
    <x v="3"/>
    <x v="3"/>
    <x v="723"/>
  </r>
  <r>
    <x v="9401"/>
    <s v="Woodhouse"/>
    <x v="242"/>
    <x v="2"/>
    <x v="0"/>
    <x v="17"/>
    <x v="4"/>
    <x v="5996"/>
    <x v="0"/>
    <x v="1"/>
    <x v="1"/>
    <x v="9400"/>
    <x v="0"/>
    <x v="0"/>
    <x v="1"/>
    <x v="3"/>
    <x v="328"/>
  </r>
  <r>
    <x v="9402"/>
    <s v="Tretiakova"/>
    <x v="427"/>
    <x v="2"/>
    <x v="1"/>
    <x v="58"/>
    <x v="6"/>
    <x v="5997"/>
    <x v="0"/>
    <x v="0"/>
    <x v="0"/>
    <x v="9401"/>
    <x v="1"/>
    <x v="1"/>
    <x v="1"/>
    <x v="2"/>
    <x v="652"/>
  </r>
  <r>
    <x v="9403"/>
    <s v="Gibson"/>
    <x v="276"/>
    <x v="0"/>
    <x v="0"/>
    <x v="18"/>
    <x v="5"/>
    <x v="0"/>
    <x v="0"/>
    <x v="0"/>
    <x v="1"/>
    <x v="9402"/>
    <x v="1"/>
    <x v="1"/>
    <x v="3"/>
    <x v="0"/>
    <x v="222"/>
  </r>
  <r>
    <x v="9404"/>
    <s v="Moss"/>
    <x v="362"/>
    <x v="1"/>
    <x v="0"/>
    <x v="3"/>
    <x v="8"/>
    <x v="0"/>
    <x v="2"/>
    <x v="1"/>
    <x v="1"/>
    <x v="9403"/>
    <x v="1"/>
    <x v="1"/>
    <x v="4"/>
    <x v="2"/>
    <x v="156"/>
  </r>
  <r>
    <x v="9405"/>
    <s v="Chineze"/>
    <x v="376"/>
    <x v="0"/>
    <x v="1"/>
    <x v="18"/>
    <x v="3"/>
    <x v="0"/>
    <x v="0"/>
    <x v="0"/>
    <x v="0"/>
    <x v="9404"/>
    <x v="0"/>
    <x v="0"/>
    <x v="3"/>
    <x v="1"/>
    <x v="382"/>
  </r>
  <r>
    <x v="9406"/>
    <s v="Davidson"/>
    <x v="4"/>
    <x v="0"/>
    <x v="1"/>
    <x v="8"/>
    <x v="5"/>
    <x v="5998"/>
    <x v="2"/>
    <x v="0"/>
    <x v="0"/>
    <x v="9405"/>
    <x v="1"/>
    <x v="1"/>
    <x v="3"/>
    <x v="2"/>
    <x v="593"/>
  </r>
  <r>
    <x v="9407"/>
    <s v="Liang"/>
    <x v="459"/>
    <x v="1"/>
    <x v="0"/>
    <x v="7"/>
    <x v="0"/>
    <x v="5999"/>
    <x v="0"/>
    <x v="1"/>
    <x v="0"/>
    <x v="9406"/>
    <x v="1"/>
    <x v="1"/>
    <x v="2"/>
    <x v="0"/>
    <x v="666"/>
  </r>
  <r>
    <x v="9408"/>
    <s v="Graham"/>
    <x v="230"/>
    <x v="0"/>
    <x v="1"/>
    <x v="30"/>
    <x v="7"/>
    <x v="6000"/>
    <x v="0"/>
    <x v="0"/>
    <x v="1"/>
    <x v="9407"/>
    <x v="1"/>
    <x v="1"/>
    <x v="1"/>
    <x v="3"/>
    <x v="736"/>
  </r>
  <r>
    <x v="9409"/>
    <s v="Nwebube"/>
    <x v="275"/>
    <x v="1"/>
    <x v="1"/>
    <x v="10"/>
    <x v="7"/>
    <x v="0"/>
    <x v="2"/>
    <x v="1"/>
    <x v="0"/>
    <x v="9408"/>
    <x v="1"/>
    <x v="1"/>
    <x v="3"/>
    <x v="2"/>
    <x v="20"/>
  </r>
  <r>
    <x v="9410"/>
    <s v="Sozonov"/>
    <x v="230"/>
    <x v="2"/>
    <x v="0"/>
    <x v="17"/>
    <x v="8"/>
    <x v="6001"/>
    <x v="2"/>
    <x v="0"/>
    <x v="1"/>
    <x v="9409"/>
    <x v="1"/>
    <x v="1"/>
    <x v="1"/>
    <x v="3"/>
    <x v="371"/>
  </r>
  <r>
    <x v="9411"/>
    <s v="Forbes"/>
    <x v="156"/>
    <x v="2"/>
    <x v="0"/>
    <x v="20"/>
    <x v="4"/>
    <x v="6002"/>
    <x v="3"/>
    <x v="0"/>
    <x v="1"/>
    <x v="9410"/>
    <x v="0"/>
    <x v="0"/>
    <x v="1"/>
    <x v="3"/>
    <x v="133"/>
  </r>
  <r>
    <x v="9412"/>
    <s v="Chikezie"/>
    <x v="53"/>
    <x v="0"/>
    <x v="1"/>
    <x v="28"/>
    <x v="5"/>
    <x v="6003"/>
    <x v="0"/>
    <x v="1"/>
    <x v="1"/>
    <x v="9411"/>
    <x v="1"/>
    <x v="1"/>
    <x v="4"/>
    <x v="2"/>
    <x v="508"/>
  </r>
  <r>
    <x v="9413"/>
    <s v="Onwuemelie"/>
    <x v="60"/>
    <x v="0"/>
    <x v="0"/>
    <x v="4"/>
    <x v="7"/>
    <x v="0"/>
    <x v="2"/>
    <x v="0"/>
    <x v="1"/>
    <x v="9412"/>
    <x v="1"/>
    <x v="1"/>
    <x v="4"/>
    <x v="2"/>
    <x v="399"/>
  </r>
  <r>
    <x v="9414"/>
    <s v="Toth"/>
    <x v="181"/>
    <x v="1"/>
    <x v="0"/>
    <x v="47"/>
    <x v="9"/>
    <x v="0"/>
    <x v="0"/>
    <x v="0"/>
    <x v="1"/>
    <x v="9413"/>
    <x v="0"/>
    <x v="0"/>
    <x v="3"/>
    <x v="0"/>
    <x v="726"/>
  </r>
  <r>
    <x v="9415"/>
    <s v="Hunt"/>
    <x v="387"/>
    <x v="2"/>
    <x v="0"/>
    <x v="3"/>
    <x v="0"/>
    <x v="6004"/>
    <x v="2"/>
    <x v="1"/>
    <x v="1"/>
    <x v="9414"/>
    <x v="1"/>
    <x v="1"/>
    <x v="1"/>
    <x v="2"/>
    <x v="29"/>
  </r>
  <r>
    <x v="9416"/>
    <s v="Mazure"/>
    <x v="228"/>
    <x v="2"/>
    <x v="1"/>
    <x v="24"/>
    <x v="5"/>
    <x v="6005"/>
    <x v="0"/>
    <x v="0"/>
    <x v="1"/>
    <x v="9415"/>
    <x v="1"/>
    <x v="1"/>
    <x v="2"/>
    <x v="2"/>
    <x v="270"/>
  </r>
  <r>
    <x v="9417"/>
    <s v="Hughes"/>
    <x v="24"/>
    <x v="1"/>
    <x v="0"/>
    <x v="19"/>
    <x v="5"/>
    <x v="0"/>
    <x v="2"/>
    <x v="0"/>
    <x v="1"/>
    <x v="9416"/>
    <x v="1"/>
    <x v="1"/>
    <x v="0"/>
    <x v="3"/>
    <x v="552"/>
  </r>
  <r>
    <x v="9418"/>
    <s v="Bennett"/>
    <x v="273"/>
    <x v="1"/>
    <x v="0"/>
    <x v="7"/>
    <x v="0"/>
    <x v="0"/>
    <x v="0"/>
    <x v="0"/>
    <x v="0"/>
    <x v="9417"/>
    <x v="1"/>
    <x v="1"/>
    <x v="3"/>
    <x v="1"/>
    <x v="95"/>
  </r>
  <r>
    <x v="9419"/>
    <s v="Tien"/>
    <x v="112"/>
    <x v="2"/>
    <x v="1"/>
    <x v="28"/>
    <x v="1"/>
    <x v="6006"/>
    <x v="0"/>
    <x v="0"/>
    <x v="0"/>
    <x v="9418"/>
    <x v="1"/>
    <x v="1"/>
    <x v="4"/>
    <x v="2"/>
    <x v="147"/>
  </r>
  <r>
    <x v="9420"/>
    <s v="Kay"/>
    <x v="67"/>
    <x v="0"/>
    <x v="0"/>
    <x v="34"/>
    <x v="3"/>
    <x v="0"/>
    <x v="2"/>
    <x v="1"/>
    <x v="0"/>
    <x v="9419"/>
    <x v="1"/>
    <x v="1"/>
    <x v="2"/>
    <x v="2"/>
    <x v="258"/>
  </r>
  <r>
    <x v="9421"/>
    <s v="Bryan"/>
    <x v="225"/>
    <x v="0"/>
    <x v="1"/>
    <x v="10"/>
    <x v="8"/>
    <x v="6007"/>
    <x v="0"/>
    <x v="0"/>
    <x v="1"/>
    <x v="9420"/>
    <x v="1"/>
    <x v="1"/>
    <x v="3"/>
    <x v="0"/>
    <x v="211"/>
  </r>
  <r>
    <x v="9422"/>
    <s v="Ingamells"/>
    <x v="245"/>
    <x v="0"/>
    <x v="1"/>
    <x v="19"/>
    <x v="9"/>
    <x v="6008"/>
    <x v="0"/>
    <x v="0"/>
    <x v="1"/>
    <x v="9421"/>
    <x v="1"/>
    <x v="1"/>
    <x v="2"/>
    <x v="0"/>
    <x v="783"/>
  </r>
  <r>
    <x v="9423"/>
    <s v="Milne"/>
    <x v="139"/>
    <x v="1"/>
    <x v="0"/>
    <x v="34"/>
    <x v="2"/>
    <x v="6009"/>
    <x v="0"/>
    <x v="0"/>
    <x v="1"/>
    <x v="9422"/>
    <x v="1"/>
    <x v="1"/>
    <x v="0"/>
    <x v="1"/>
    <x v="21"/>
  </r>
  <r>
    <x v="9424"/>
    <s v="Lombardo"/>
    <x v="156"/>
    <x v="0"/>
    <x v="0"/>
    <x v="20"/>
    <x v="1"/>
    <x v="0"/>
    <x v="2"/>
    <x v="0"/>
    <x v="0"/>
    <x v="9423"/>
    <x v="1"/>
    <x v="1"/>
    <x v="3"/>
    <x v="2"/>
    <x v="665"/>
  </r>
  <r>
    <x v="9425"/>
    <s v="Owens"/>
    <x v="57"/>
    <x v="1"/>
    <x v="0"/>
    <x v="42"/>
    <x v="4"/>
    <x v="0"/>
    <x v="2"/>
    <x v="0"/>
    <x v="0"/>
    <x v="9424"/>
    <x v="1"/>
    <x v="1"/>
    <x v="1"/>
    <x v="1"/>
    <x v="122"/>
  </r>
  <r>
    <x v="9426"/>
    <s v="Charlton"/>
    <x v="322"/>
    <x v="1"/>
    <x v="0"/>
    <x v="47"/>
    <x v="1"/>
    <x v="6010"/>
    <x v="2"/>
    <x v="1"/>
    <x v="1"/>
    <x v="9425"/>
    <x v="0"/>
    <x v="0"/>
    <x v="3"/>
    <x v="2"/>
    <x v="235"/>
  </r>
  <r>
    <x v="9427"/>
    <s v="Overby"/>
    <x v="185"/>
    <x v="1"/>
    <x v="0"/>
    <x v="2"/>
    <x v="10"/>
    <x v="0"/>
    <x v="2"/>
    <x v="1"/>
    <x v="1"/>
    <x v="9426"/>
    <x v="1"/>
    <x v="1"/>
    <x v="4"/>
    <x v="2"/>
    <x v="520"/>
  </r>
  <r>
    <x v="9428"/>
    <s v="Chifley"/>
    <x v="227"/>
    <x v="0"/>
    <x v="0"/>
    <x v="53"/>
    <x v="9"/>
    <x v="6011"/>
    <x v="2"/>
    <x v="0"/>
    <x v="0"/>
    <x v="9427"/>
    <x v="1"/>
    <x v="1"/>
    <x v="3"/>
    <x v="0"/>
    <x v="522"/>
  </r>
  <r>
    <x v="9429"/>
    <s v="Oliver"/>
    <x v="189"/>
    <x v="0"/>
    <x v="0"/>
    <x v="15"/>
    <x v="2"/>
    <x v="6012"/>
    <x v="0"/>
    <x v="0"/>
    <x v="0"/>
    <x v="9428"/>
    <x v="1"/>
    <x v="1"/>
    <x v="4"/>
    <x v="2"/>
    <x v="714"/>
  </r>
  <r>
    <x v="9430"/>
    <s v="Hill"/>
    <x v="264"/>
    <x v="0"/>
    <x v="1"/>
    <x v="19"/>
    <x v="8"/>
    <x v="6013"/>
    <x v="2"/>
    <x v="0"/>
    <x v="0"/>
    <x v="9429"/>
    <x v="1"/>
    <x v="1"/>
    <x v="3"/>
    <x v="1"/>
    <x v="767"/>
  </r>
  <r>
    <x v="9431"/>
    <s v="DeRose"/>
    <x v="174"/>
    <x v="1"/>
    <x v="0"/>
    <x v="9"/>
    <x v="8"/>
    <x v="6014"/>
    <x v="0"/>
    <x v="1"/>
    <x v="0"/>
    <x v="9430"/>
    <x v="1"/>
    <x v="1"/>
    <x v="2"/>
    <x v="1"/>
    <x v="751"/>
  </r>
  <r>
    <x v="9432"/>
    <s v="Chuang"/>
    <x v="409"/>
    <x v="2"/>
    <x v="0"/>
    <x v="34"/>
    <x v="0"/>
    <x v="6015"/>
    <x v="2"/>
    <x v="0"/>
    <x v="0"/>
    <x v="9431"/>
    <x v="1"/>
    <x v="1"/>
    <x v="3"/>
    <x v="1"/>
    <x v="74"/>
  </r>
  <r>
    <x v="9433"/>
    <s v="Edwards"/>
    <x v="154"/>
    <x v="0"/>
    <x v="1"/>
    <x v="2"/>
    <x v="3"/>
    <x v="0"/>
    <x v="2"/>
    <x v="0"/>
    <x v="0"/>
    <x v="9432"/>
    <x v="1"/>
    <x v="1"/>
    <x v="1"/>
    <x v="3"/>
    <x v="455"/>
  </r>
  <r>
    <x v="9434"/>
    <s v="Rodriguez"/>
    <x v="276"/>
    <x v="1"/>
    <x v="0"/>
    <x v="10"/>
    <x v="3"/>
    <x v="0"/>
    <x v="2"/>
    <x v="1"/>
    <x v="1"/>
    <x v="9433"/>
    <x v="1"/>
    <x v="1"/>
    <x v="0"/>
    <x v="3"/>
    <x v="568"/>
  </r>
  <r>
    <x v="9435"/>
    <s v="Lo"/>
    <x v="99"/>
    <x v="2"/>
    <x v="1"/>
    <x v="16"/>
    <x v="4"/>
    <x v="6016"/>
    <x v="2"/>
    <x v="0"/>
    <x v="0"/>
    <x v="9434"/>
    <x v="1"/>
    <x v="1"/>
    <x v="0"/>
    <x v="2"/>
    <x v="615"/>
  </r>
  <r>
    <x v="9436"/>
    <s v="Powell"/>
    <x v="9"/>
    <x v="0"/>
    <x v="1"/>
    <x v="16"/>
    <x v="4"/>
    <x v="0"/>
    <x v="1"/>
    <x v="0"/>
    <x v="1"/>
    <x v="9435"/>
    <x v="1"/>
    <x v="1"/>
    <x v="0"/>
    <x v="0"/>
    <x v="61"/>
  </r>
  <r>
    <x v="9437"/>
    <s v="Chu"/>
    <x v="94"/>
    <x v="0"/>
    <x v="0"/>
    <x v="7"/>
    <x v="8"/>
    <x v="6017"/>
    <x v="0"/>
    <x v="0"/>
    <x v="0"/>
    <x v="9436"/>
    <x v="1"/>
    <x v="1"/>
    <x v="2"/>
    <x v="0"/>
    <x v="182"/>
  </r>
  <r>
    <x v="9438"/>
    <s v="Munro"/>
    <x v="245"/>
    <x v="2"/>
    <x v="1"/>
    <x v="54"/>
    <x v="6"/>
    <x v="6018"/>
    <x v="1"/>
    <x v="1"/>
    <x v="1"/>
    <x v="9437"/>
    <x v="0"/>
    <x v="0"/>
    <x v="4"/>
    <x v="0"/>
    <x v="208"/>
  </r>
  <r>
    <x v="9439"/>
    <s v="Onwumelu"/>
    <x v="242"/>
    <x v="0"/>
    <x v="0"/>
    <x v="8"/>
    <x v="6"/>
    <x v="6019"/>
    <x v="0"/>
    <x v="0"/>
    <x v="0"/>
    <x v="9438"/>
    <x v="1"/>
    <x v="1"/>
    <x v="3"/>
    <x v="2"/>
    <x v="747"/>
  </r>
  <r>
    <x v="9440"/>
    <s v="Siciliani"/>
    <x v="233"/>
    <x v="1"/>
    <x v="1"/>
    <x v="7"/>
    <x v="7"/>
    <x v="0"/>
    <x v="1"/>
    <x v="1"/>
    <x v="1"/>
    <x v="9439"/>
    <x v="0"/>
    <x v="0"/>
    <x v="0"/>
    <x v="3"/>
    <x v="729"/>
  </r>
  <r>
    <x v="9441"/>
    <s v="Yobachi"/>
    <x v="189"/>
    <x v="0"/>
    <x v="0"/>
    <x v="19"/>
    <x v="1"/>
    <x v="6020"/>
    <x v="0"/>
    <x v="0"/>
    <x v="1"/>
    <x v="9440"/>
    <x v="1"/>
    <x v="1"/>
    <x v="3"/>
    <x v="1"/>
    <x v="493"/>
  </r>
  <r>
    <x v="9442"/>
    <s v="Akabueze"/>
    <x v="288"/>
    <x v="0"/>
    <x v="1"/>
    <x v="24"/>
    <x v="9"/>
    <x v="6021"/>
    <x v="2"/>
    <x v="0"/>
    <x v="0"/>
    <x v="9441"/>
    <x v="1"/>
    <x v="1"/>
    <x v="4"/>
    <x v="3"/>
    <x v="322"/>
  </r>
  <r>
    <x v="9443"/>
    <s v="Chiemenam"/>
    <x v="248"/>
    <x v="2"/>
    <x v="1"/>
    <x v="41"/>
    <x v="1"/>
    <x v="6022"/>
    <x v="0"/>
    <x v="0"/>
    <x v="0"/>
    <x v="9442"/>
    <x v="0"/>
    <x v="0"/>
    <x v="1"/>
    <x v="0"/>
    <x v="232"/>
  </r>
  <r>
    <x v="9444"/>
    <s v="Odinakachukwu"/>
    <x v="61"/>
    <x v="2"/>
    <x v="1"/>
    <x v="1"/>
    <x v="0"/>
    <x v="6023"/>
    <x v="2"/>
    <x v="0"/>
    <x v="0"/>
    <x v="9443"/>
    <x v="1"/>
    <x v="1"/>
    <x v="0"/>
    <x v="2"/>
    <x v="392"/>
  </r>
  <r>
    <x v="9445"/>
    <s v="Reilly"/>
    <x v="156"/>
    <x v="1"/>
    <x v="0"/>
    <x v="34"/>
    <x v="8"/>
    <x v="6024"/>
    <x v="0"/>
    <x v="0"/>
    <x v="1"/>
    <x v="9444"/>
    <x v="0"/>
    <x v="0"/>
    <x v="1"/>
    <x v="1"/>
    <x v="266"/>
  </r>
  <r>
    <x v="9446"/>
    <s v="Forbes"/>
    <x v="181"/>
    <x v="0"/>
    <x v="1"/>
    <x v="33"/>
    <x v="4"/>
    <x v="6025"/>
    <x v="0"/>
    <x v="1"/>
    <x v="0"/>
    <x v="9445"/>
    <x v="1"/>
    <x v="1"/>
    <x v="0"/>
    <x v="2"/>
    <x v="572"/>
  </r>
  <r>
    <x v="9447"/>
    <s v="Amadi"/>
    <x v="219"/>
    <x v="0"/>
    <x v="0"/>
    <x v="1"/>
    <x v="1"/>
    <x v="0"/>
    <x v="2"/>
    <x v="1"/>
    <x v="0"/>
    <x v="9446"/>
    <x v="0"/>
    <x v="0"/>
    <x v="3"/>
    <x v="3"/>
    <x v="51"/>
  </r>
  <r>
    <x v="9448"/>
    <s v="Ferri"/>
    <x v="202"/>
    <x v="2"/>
    <x v="1"/>
    <x v="12"/>
    <x v="2"/>
    <x v="6026"/>
    <x v="2"/>
    <x v="0"/>
    <x v="1"/>
    <x v="9447"/>
    <x v="1"/>
    <x v="1"/>
    <x v="4"/>
    <x v="3"/>
    <x v="368"/>
  </r>
  <r>
    <x v="9449"/>
    <s v="Y?an"/>
    <x v="118"/>
    <x v="2"/>
    <x v="1"/>
    <x v="34"/>
    <x v="2"/>
    <x v="6027"/>
    <x v="2"/>
    <x v="0"/>
    <x v="0"/>
    <x v="9448"/>
    <x v="1"/>
    <x v="1"/>
    <x v="4"/>
    <x v="2"/>
    <x v="489"/>
  </r>
  <r>
    <x v="9450"/>
    <s v="Williamson"/>
    <x v="299"/>
    <x v="2"/>
    <x v="1"/>
    <x v="19"/>
    <x v="0"/>
    <x v="6028"/>
    <x v="0"/>
    <x v="0"/>
    <x v="1"/>
    <x v="9449"/>
    <x v="1"/>
    <x v="1"/>
    <x v="3"/>
    <x v="2"/>
    <x v="465"/>
  </r>
  <r>
    <x v="9451"/>
    <s v="Briggs"/>
    <x v="85"/>
    <x v="1"/>
    <x v="1"/>
    <x v="6"/>
    <x v="6"/>
    <x v="6029"/>
    <x v="0"/>
    <x v="0"/>
    <x v="1"/>
    <x v="9450"/>
    <x v="0"/>
    <x v="0"/>
    <x v="3"/>
    <x v="1"/>
    <x v="201"/>
  </r>
  <r>
    <x v="9452"/>
    <s v="Napolitani"/>
    <x v="277"/>
    <x v="0"/>
    <x v="1"/>
    <x v="7"/>
    <x v="8"/>
    <x v="0"/>
    <x v="2"/>
    <x v="0"/>
    <x v="1"/>
    <x v="9451"/>
    <x v="1"/>
    <x v="1"/>
    <x v="1"/>
    <x v="2"/>
    <x v="67"/>
  </r>
  <r>
    <x v="9453"/>
    <s v="Carpenter"/>
    <x v="136"/>
    <x v="0"/>
    <x v="1"/>
    <x v="7"/>
    <x v="3"/>
    <x v="6030"/>
    <x v="0"/>
    <x v="0"/>
    <x v="0"/>
    <x v="9452"/>
    <x v="1"/>
    <x v="1"/>
    <x v="3"/>
    <x v="3"/>
    <x v="482"/>
  </r>
  <r>
    <x v="9454"/>
    <s v="Lin"/>
    <x v="184"/>
    <x v="0"/>
    <x v="1"/>
    <x v="37"/>
    <x v="4"/>
    <x v="0"/>
    <x v="2"/>
    <x v="0"/>
    <x v="0"/>
    <x v="9453"/>
    <x v="1"/>
    <x v="1"/>
    <x v="4"/>
    <x v="2"/>
    <x v="407"/>
  </r>
  <r>
    <x v="9455"/>
    <s v="Robinson"/>
    <x v="156"/>
    <x v="1"/>
    <x v="0"/>
    <x v="30"/>
    <x v="4"/>
    <x v="0"/>
    <x v="2"/>
    <x v="0"/>
    <x v="0"/>
    <x v="9454"/>
    <x v="1"/>
    <x v="1"/>
    <x v="0"/>
    <x v="3"/>
    <x v="343"/>
  </r>
  <r>
    <x v="9456"/>
    <s v="Collins"/>
    <x v="273"/>
    <x v="0"/>
    <x v="1"/>
    <x v="2"/>
    <x v="5"/>
    <x v="6031"/>
    <x v="0"/>
    <x v="0"/>
    <x v="1"/>
    <x v="9455"/>
    <x v="1"/>
    <x v="1"/>
    <x v="2"/>
    <x v="2"/>
    <x v="759"/>
  </r>
  <r>
    <x v="9457"/>
    <s v="Kingsley"/>
    <x v="71"/>
    <x v="0"/>
    <x v="1"/>
    <x v="34"/>
    <x v="0"/>
    <x v="6032"/>
    <x v="0"/>
    <x v="0"/>
    <x v="0"/>
    <x v="9456"/>
    <x v="1"/>
    <x v="1"/>
    <x v="0"/>
    <x v="1"/>
    <x v="527"/>
  </r>
  <r>
    <x v="9458"/>
    <s v="Harvey"/>
    <x v="174"/>
    <x v="0"/>
    <x v="1"/>
    <x v="18"/>
    <x v="2"/>
    <x v="6033"/>
    <x v="2"/>
    <x v="0"/>
    <x v="1"/>
    <x v="9457"/>
    <x v="1"/>
    <x v="1"/>
    <x v="4"/>
    <x v="2"/>
    <x v="254"/>
  </r>
  <r>
    <x v="9459"/>
    <s v="Obiora"/>
    <x v="123"/>
    <x v="0"/>
    <x v="0"/>
    <x v="40"/>
    <x v="9"/>
    <x v="0"/>
    <x v="0"/>
    <x v="0"/>
    <x v="1"/>
    <x v="9458"/>
    <x v="1"/>
    <x v="1"/>
    <x v="3"/>
    <x v="0"/>
    <x v="232"/>
  </r>
  <r>
    <x v="9460"/>
    <s v="Knight"/>
    <x v="199"/>
    <x v="1"/>
    <x v="1"/>
    <x v="12"/>
    <x v="3"/>
    <x v="0"/>
    <x v="2"/>
    <x v="0"/>
    <x v="0"/>
    <x v="9459"/>
    <x v="1"/>
    <x v="1"/>
    <x v="2"/>
    <x v="2"/>
    <x v="570"/>
  </r>
  <r>
    <x v="9461"/>
    <s v="Hung"/>
    <x v="351"/>
    <x v="0"/>
    <x v="1"/>
    <x v="20"/>
    <x v="4"/>
    <x v="0"/>
    <x v="2"/>
    <x v="1"/>
    <x v="0"/>
    <x v="9460"/>
    <x v="1"/>
    <x v="1"/>
    <x v="3"/>
    <x v="1"/>
    <x v="577"/>
  </r>
  <r>
    <x v="9462"/>
    <s v="Curtis"/>
    <x v="132"/>
    <x v="1"/>
    <x v="0"/>
    <x v="17"/>
    <x v="5"/>
    <x v="0"/>
    <x v="2"/>
    <x v="0"/>
    <x v="1"/>
    <x v="9461"/>
    <x v="1"/>
    <x v="1"/>
    <x v="0"/>
    <x v="2"/>
    <x v="36"/>
  </r>
  <r>
    <x v="9463"/>
    <s v="Perez"/>
    <x v="70"/>
    <x v="0"/>
    <x v="1"/>
    <x v="9"/>
    <x v="3"/>
    <x v="0"/>
    <x v="0"/>
    <x v="1"/>
    <x v="0"/>
    <x v="9462"/>
    <x v="1"/>
    <x v="1"/>
    <x v="0"/>
    <x v="1"/>
    <x v="723"/>
  </r>
  <r>
    <x v="9464"/>
    <s v="Gosnell"/>
    <x v="403"/>
    <x v="0"/>
    <x v="1"/>
    <x v="2"/>
    <x v="9"/>
    <x v="0"/>
    <x v="2"/>
    <x v="0"/>
    <x v="1"/>
    <x v="9463"/>
    <x v="1"/>
    <x v="1"/>
    <x v="1"/>
    <x v="0"/>
    <x v="631"/>
  </r>
  <r>
    <x v="9465"/>
    <s v="Fang"/>
    <x v="415"/>
    <x v="0"/>
    <x v="0"/>
    <x v="27"/>
    <x v="0"/>
    <x v="0"/>
    <x v="2"/>
    <x v="0"/>
    <x v="0"/>
    <x v="9464"/>
    <x v="1"/>
    <x v="1"/>
    <x v="2"/>
    <x v="3"/>
    <x v="336"/>
  </r>
  <r>
    <x v="9466"/>
    <s v="Clarke"/>
    <x v="210"/>
    <x v="0"/>
    <x v="1"/>
    <x v="37"/>
    <x v="0"/>
    <x v="0"/>
    <x v="0"/>
    <x v="0"/>
    <x v="1"/>
    <x v="9465"/>
    <x v="0"/>
    <x v="0"/>
    <x v="1"/>
    <x v="0"/>
    <x v="223"/>
  </r>
  <r>
    <x v="9467"/>
    <s v="Milanesi"/>
    <x v="158"/>
    <x v="1"/>
    <x v="1"/>
    <x v="18"/>
    <x v="1"/>
    <x v="6034"/>
    <x v="0"/>
    <x v="0"/>
    <x v="1"/>
    <x v="9466"/>
    <x v="1"/>
    <x v="1"/>
    <x v="2"/>
    <x v="1"/>
    <x v="710"/>
  </r>
  <r>
    <x v="9468"/>
    <s v="Chia"/>
    <x v="225"/>
    <x v="2"/>
    <x v="0"/>
    <x v="13"/>
    <x v="9"/>
    <x v="6035"/>
    <x v="2"/>
    <x v="0"/>
    <x v="1"/>
    <x v="9467"/>
    <x v="1"/>
    <x v="1"/>
    <x v="1"/>
    <x v="2"/>
    <x v="407"/>
  </r>
  <r>
    <x v="9469"/>
    <s v="Gearhart"/>
    <x v="297"/>
    <x v="0"/>
    <x v="0"/>
    <x v="11"/>
    <x v="4"/>
    <x v="6036"/>
    <x v="0"/>
    <x v="0"/>
    <x v="0"/>
    <x v="9468"/>
    <x v="1"/>
    <x v="1"/>
    <x v="1"/>
    <x v="1"/>
    <x v="631"/>
  </r>
  <r>
    <x v="9470"/>
    <s v="McLean"/>
    <x v="60"/>
    <x v="2"/>
    <x v="0"/>
    <x v="34"/>
    <x v="7"/>
    <x v="6037"/>
    <x v="2"/>
    <x v="0"/>
    <x v="0"/>
    <x v="9469"/>
    <x v="1"/>
    <x v="1"/>
    <x v="2"/>
    <x v="0"/>
    <x v="88"/>
  </r>
  <r>
    <x v="9471"/>
    <s v="Williamson"/>
    <x v="174"/>
    <x v="0"/>
    <x v="1"/>
    <x v="32"/>
    <x v="2"/>
    <x v="6038"/>
    <x v="0"/>
    <x v="0"/>
    <x v="0"/>
    <x v="9470"/>
    <x v="1"/>
    <x v="1"/>
    <x v="3"/>
    <x v="3"/>
    <x v="732"/>
  </r>
  <r>
    <x v="9472"/>
    <s v="Murphy"/>
    <x v="196"/>
    <x v="2"/>
    <x v="0"/>
    <x v="59"/>
    <x v="10"/>
    <x v="6039"/>
    <x v="0"/>
    <x v="0"/>
    <x v="0"/>
    <x v="9471"/>
    <x v="1"/>
    <x v="1"/>
    <x v="2"/>
    <x v="3"/>
    <x v="598"/>
  </r>
  <r>
    <x v="9473"/>
    <s v="Angelo"/>
    <x v="1"/>
    <x v="1"/>
    <x v="1"/>
    <x v="13"/>
    <x v="4"/>
    <x v="0"/>
    <x v="2"/>
    <x v="1"/>
    <x v="1"/>
    <x v="9472"/>
    <x v="0"/>
    <x v="0"/>
    <x v="4"/>
    <x v="0"/>
    <x v="508"/>
  </r>
  <r>
    <x v="9474"/>
    <s v="Thomson"/>
    <x v="166"/>
    <x v="0"/>
    <x v="1"/>
    <x v="21"/>
    <x v="2"/>
    <x v="6040"/>
    <x v="2"/>
    <x v="0"/>
    <x v="0"/>
    <x v="9473"/>
    <x v="1"/>
    <x v="1"/>
    <x v="1"/>
    <x v="3"/>
    <x v="39"/>
  </r>
  <r>
    <x v="9475"/>
    <s v="Murray"/>
    <x v="15"/>
    <x v="0"/>
    <x v="1"/>
    <x v="17"/>
    <x v="0"/>
    <x v="0"/>
    <x v="2"/>
    <x v="0"/>
    <x v="1"/>
    <x v="9474"/>
    <x v="1"/>
    <x v="1"/>
    <x v="0"/>
    <x v="1"/>
    <x v="776"/>
  </r>
  <r>
    <x v="9476"/>
    <s v="Kirby"/>
    <x v="123"/>
    <x v="2"/>
    <x v="0"/>
    <x v="36"/>
    <x v="3"/>
    <x v="6041"/>
    <x v="0"/>
    <x v="0"/>
    <x v="1"/>
    <x v="9475"/>
    <x v="1"/>
    <x v="1"/>
    <x v="3"/>
    <x v="0"/>
    <x v="581"/>
  </r>
  <r>
    <x v="9477"/>
    <s v="Lane"/>
    <x v="50"/>
    <x v="0"/>
    <x v="0"/>
    <x v="1"/>
    <x v="8"/>
    <x v="0"/>
    <x v="0"/>
    <x v="1"/>
    <x v="1"/>
    <x v="9476"/>
    <x v="0"/>
    <x v="0"/>
    <x v="0"/>
    <x v="0"/>
    <x v="573"/>
  </r>
  <r>
    <x v="9478"/>
    <s v="Bergamaschi"/>
    <x v="195"/>
    <x v="2"/>
    <x v="0"/>
    <x v="47"/>
    <x v="1"/>
    <x v="6042"/>
    <x v="0"/>
    <x v="0"/>
    <x v="1"/>
    <x v="9477"/>
    <x v="0"/>
    <x v="0"/>
    <x v="3"/>
    <x v="0"/>
    <x v="649"/>
  </r>
  <r>
    <x v="9479"/>
    <s v="Yang"/>
    <x v="382"/>
    <x v="1"/>
    <x v="1"/>
    <x v="12"/>
    <x v="1"/>
    <x v="0"/>
    <x v="2"/>
    <x v="1"/>
    <x v="1"/>
    <x v="9478"/>
    <x v="1"/>
    <x v="1"/>
    <x v="4"/>
    <x v="3"/>
    <x v="164"/>
  </r>
  <r>
    <x v="9480"/>
    <s v="Mills"/>
    <x v="233"/>
    <x v="0"/>
    <x v="0"/>
    <x v="19"/>
    <x v="10"/>
    <x v="6043"/>
    <x v="0"/>
    <x v="0"/>
    <x v="1"/>
    <x v="9479"/>
    <x v="1"/>
    <x v="1"/>
    <x v="0"/>
    <x v="0"/>
    <x v="770"/>
  </r>
  <r>
    <x v="9481"/>
    <s v="Chidubem"/>
    <x v="340"/>
    <x v="1"/>
    <x v="1"/>
    <x v="12"/>
    <x v="2"/>
    <x v="6044"/>
    <x v="0"/>
    <x v="0"/>
    <x v="1"/>
    <x v="9480"/>
    <x v="1"/>
    <x v="1"/>
    <x v="3"/>
    <x v="3"/>
    <x v="216"/>
  </r>
  <r>
    <x v="9482"/>
    <s v="Findlay"/>
    <x v="193"/>
    <x v="0"/>
    <x v="1"/>
    <x v="20"/>
    <x v="1"/>
    <x v="0"/>
    <x v="2"/>
    <x v="0"/>
    <x v="1"/>
    <x v="9481"/>
    <x v="0"/>
    <x v="0"/>
    <x v="1"/>
    <x v="3"/>
    <x v="742"/>
  </r>
  <r>
    <x v="9483"/>
    <s v="Wood"/>
    <x v="272"/>
    <x v="0"/>
    <x v="0"/>
    <x v="18"/>
    <x v="6"/>
    <x v="6045"/>
    <x v="0"/>
    <x v="1"/>
    <x v="0"/>
    <x v="9482"/>
    <x v="1"/>
    <x v="1"/>
    <x v="0"/>
    <x v="2"/>
    <x v="626"/>
  </r>
  <r>
    <x v="9484"/>
    <s v="Boyle"/>
    <x v="66"/>
    <x v="2"/>
    <x v="1"/>
    <x v="33"/>
    <x v="1"/>
    <x v="6046"/>
    <x v="0"/>
    <x v="1"/>
    <x v="0"/>
    <x v="9483"/>
    <x v="1"/>
    <x v="1"/>
    <x v="4"/>
    <x v="0"/>
    <x v="611"/>
  </r>
  <r>
    <x v="9485"/>
    <s v="Toscano"/>
    <x v="4"/>
    <x v="1"/>
    <x v="1"/>
    <x v="24"/>
    <x v="4"/>
    <x v="6047"/>
    <x v="0"/>
    <x v="0"/>
    <x v="1"/>
    <x v="9484"/>
    <x v="1"/>
    <x v="1"/>
    <x v="4"/>
    <x v="1"/>
    <x v="783"/>
  </r>
  <r>
    <x v="9486"/>
    <s v="Seccombe"/>
    <x v="264"/>
    <x v="0"/>
    <x v="1"/>
    <x v="15"/>
    <x v="5"/>
    <x v="6048"/>
    <x v="0"/>
    <x v="0"/>
    <x v="0"/>
    <x v="9485"/>
    <x v="1"/>
    <x v="1"/>
    <x v="1"/>
    <x v="2"/>
    <x v="494"/>
  </r>
  <r>
    <x v="9487"/>
    <s v="Uspenskaya"/>
    <x v="4"/>
    <x v="1"/>
    <x v="0"/>
    <x v="15"/>
    <x v="8"/>
    <x v="0"/>
    <x v="0"/>
    <x v="0"/>
    <x v="0"/>
    <x v="9486"/>
    <x v="1"/>
    <x v="1"/>
    <x v="0"/>
    <x v="2"/>
    <x v="68"/>
  </r>
  <r>
    <x v="9488"/>
    <s v="McKenzie"/>
    <x v="155"/>
    <x v="1"/>
    <x v="1"/>
    <x v="15"/>
    <x v="5"/>
    <x v="6049"/>
    <x v="2"/>
    <x v="0"/>
    <x v="0"/>
    <x v="9487"/>
    <x v="1"/>
    <x v="1"/>
    <x v="4"/>
    <x v="3"/>
    <x v="463"/>
  </r>
  <r>
    <x v="9489"/>
    <s v="Liang"/>
    <x v="190"/>
    <x v="0"/>
    <x v="0"/>
    <x v="19"/>
    <x v="6"/>
    <x v="0"/>
    <x v="0"/>
    <x v="0"/>
    <x v="0"/>
    <x v="9488"/>
    <x v="0"/>
    <x v="0"/>
    <x v="2"/>
    <x v="2"/>
    <x v="458"/>
  </r>
  <r>
    <x v="9490"/>
    <s v="Yermakova"/>
    <x v="311"/>
    <x v="0"/>
    <x v="1"/>
    <x v="48"/>
    <x v="6"/>
    <x v="0"/>
    <x v="0"/>
    <x v="0"/>
    <x v="0"/>
    <x v="9489"/>
    <x v="1"/>
    <x v="1"/>
    <x v="4"/>
    <x v="3"/>
    <x v="746"/>
  </r>
  <r>
    <x v="9491"/>
    <s v="White"/>
    <x v="217"/>
    <x v="0"/>
    <x v="0"/>
    <x v="12"/>
    <x v="4"/>
    <x v="6050"/>
    <x v="0"/>
    <x v="0"/>
    <x v="0"/>
    <x v="9490"/>
    <x v="1"/>
    <x v="1"/>
    <x v="4"/>
    <x v="3"/>
    <x v="222"/>
  </r>
  <r>
    <x v="9492"/>
    <s v="Rounsevell"/>
    <x v="19"/>
    <x v="2"/>
    <x v="0"/>
    <x v="36"/>
    <x v="4"/>
    <x v="6051"/>
    <x v="0"/>
    <x v="0"/>
    <x v="1"/>
    <x v="9491"/>
    <x v="0"/>
    <x v="0"/>
    <x v="1"/>
    <x v="0"/>
    <x v="471"/>
  </r>
  <r>
    <x v="9493"/>
    <s v="Ts'ai"/>
    <x v="70"/>
    <x v="0"/>
    <x v="0"/>
    <x v="18"/>
    <x v="10"/>
    <x v="6052"/>
    <x v="0"/>
    <x v="0"/>
    <x v="0"/>
    <x v="9492"/>
    <x v="1"/>
    <x v="1"/>
    <x v="0"/>
    <x v="2"/>
    <x v="704"/>
  </r>
  <r>
    <x v="9494"/>
    <s v="Stoneman"/>
    <x v="113"/>
    <x v="2"/>
    <x v="1"/>
    <x v="3"/>
    <x v="2"/>
    <x v="6053"/>
    <x v="2"/>
    <x v="1"/>
    <x v="0"/>
    <x v="9493"/>
    <x v="0"/>
    <x v="0"/>
    <x v="2"/>
    <x v="3"/>
    <x v="167"/>
  </r>
  <r>
    <x v="9495"/>
    <s v="Yao"/>
    <x v="212"/>
    <x v="0"/>
    <x v="1"/>
    <x v="19"/>
    <x v="7"/>
    <x v="6054"/>
    <x v="0"/>
    <x v="0"/>
    <x v="1"/>
    <x v="9494"/>
    <x v="1"/>
    <x v="1"/>
    <x v="1"/>
    <x v="3"/>
    <x v="297"/>
  </r>
  <r>
    <x v="9496"/>
    <s v="Chukwukere"/>
    <x v="245"/>
    <x v="0"/>
    <x v="1"/>
    <x v="24"/>
    <x v="1"/>
    <x v="0"/>
    <x v="2"/>
    <x v="0"/>
    <x v="1"/>
    <x v="9495"/>
    <x v="1"/>
    <x v="1"/>
    <x v="1"/>
    <x v="1"/>
    <x v="733"/>
  </r>
  <r>
    <x v="9497"/>
    <s v="Ifeatu"/>
    <x v="9"/>
    <x v="0"/>
    <x v="0"/>
    <x v="11"/>
    <x v="1"/>
    <x v="0"/>
    <x v="2"/>
    <x v="1"/>
    <x v="0"/>
    <x v="9496"/>
    <x v="1"/>
    <x v="1"/>
    <x v="0"/>
    <x v="0"/>
    <x v="705"/>
  </r>
  <r>
    <x v="9498"/>
    <s v="Millar"/>
    <x v="129"/>
    <x v="0"/>
    <x v="0"/>
    <x v="37"/>
    <x v="5"/>
    <x v="6055"/>
    <x v="0"/>
    <x v="0"/>
    <x v="0"/>
    <x v="9497"/>
    <x v="1"/>
    <x v="1"/>
    <x v="1"/>
    <x v="2"/>
    <x v="329"/>
  </r>
  <r>
    <x v="9499"/>
    <s v="Igwebuike"/>
    <x v="226"/>
    <x v="2"/>
    <x v="0"/>
    <x v="11"/>
    <x v="8"/>
    <x v="6056"/>
    <x v="2"/>
    <x v="0"/>
    <x v="1"/>
    <x v="9498"/>
    <x v="1"/>
    <x v="1"/>
    <x v="1"/>
    <x v="2"/>
    <x v="236"/>
  </r>
  <r>
    <x v="9500"/>
    <s v="Obidimkpa"/>
    <x v="178"/>
    <x v="1"/>
    <x v="0"/>
    <x v="7"/>
    <x v="2"/>
    <x v="6057"/>
    <x v="0"/>
    <x v="0"/>
    <x v="0"/>
    <x v="9499"/>
    <x v="1"/>
    <x v="1"/>
    <x v="0"/>
    <x v="1"/>
    <x v="603"/>
  </r>
  <r>
    <x v="9501"/>
    <s v="Hou"/>
    <x v="415"/>
    <x v="2"/>
    <x v="1"/>
    <x v="56"/>
    <x v="0"/>
    <x v="6058"/>
    <x v="0"/>
    <x v="0"/>
    <x v="0"/>
    <x v="9500"/>
    <x v="1"/>
    <x v="1"/>
    <x v="1"/>
    <x v="1"/>
    <x v="227"/>
  </r>
  <r>
    <x v="9502"/>
    <s v="Moody"/>
    <x v="254"/>
    <x v="1"/>
    <x v="1"/>
    <x v="6"/>
    <x v="6"/>
    <x v="6059"/>
    <x v="2"/>
    <x v="0"/>
    <x v="0"/>
    <x v="9501"/>
    <x v="1"/>
    <x v="1"/>
    <x v="1"/>
    <x v="2"/>
    <x v="569"/>
  </r>
  <r>
    <x v="9503"/>
    <s v="Keldie"/>
    <x v="155"/>
    <x v="0"/>
    <x v="0"/>
    <x v="36"/>
    <x v="5"/>
    <x v="6060"/>
    <x v="0"/>
    <x v="1"/>
    <x v="0"/>
    <x v="9502"/>
    <x v="1"/>
    <x v="1"/>
    <x v="0"/>
    <x v="0"/>
    <x v="451"/>
  </r>
  <r>
    <x v="9504"/>
    <s v="Liu"/>
    <x v="243"/>
    <x v="0"/>
    <x v="0"/>
    <x v="4"/>
    <x v="8"/>
    <x v="6061"/>
    <x v="0"/>
    <x v="0"/>
    <x v="1"/>
    <x v="9503"/>
    <x v="1"/>
    <x v="1"/>
    <x v="2"/>
    <x v="0"/>
    <x v="218"/>
  </r>
  <r>
    <x v="9505"/>
    <s v="Ts'ao"/>
    <x v="189"/>
    <x v="0"/>
    <x v="1"/>
    <x v="34"/>
    <x v="7"/>
    <x v="6062"/>
    <x v="0"/>
    <x v="0"/>
    <x v="0"/>
    <x v="9504"/>
    <x v="1"/>
    <x v="1"/>
    <x v="1"/>
    <x v="2"/>
    <x v="8"/>
  </r>
  <r>
    <x v="9506"/>
    <s v="Walker"/>
    <x v="119"/>
    <x v="0"/>
    <x v="1"/>
    <x v="58"/>
    <x v="5"/>
    <x v="0"/>
    <x v="2"/>
    <x v="1"/>
    <x v="0"/>
    <x v="9505"/>
    <x v="1"/>
    <x v="1"/>
    <x v="0"/>
    <x v="3"/>
    <x v="364"/>
  </r>
  <r>
    <x v="9507"/>
    <s v="Defalco"/>
    <x v="84"/>
    <x v="0"/>
    <x v="1"/>
    <x v="1"/>
    <x v="10"/>
    <x v="0"/>
    <x v="0"/>
    <x v="0"/>
    <x v="0"/>
    <x v="9506"/>
    <x v="1"/>
    <x v="1"/>
    <x v="1"/>
    <x v="1"/>
    <x v="621"/>
  </r>
  <r>
    <x v="9508"/>
    <s v="Lo Duca"/>
    <x v="215"/>
    <x v="1"/>
    <x v="1"/>
    <x v="28"/>
    <x v="2"/>
    <x v="6063"/>
    <x v="2"/>
    <x v="0"/>
    <x v="0"/>
    <x v="9507"/>
    <x v="1"/>
    <x v="1"/>
    <x v="4"/>
    <x v="1"/>
    <x v="718"/>
  </r>
  <r>
    <x v="9509"/>
    <s v="Hyde"/>
    <x v="302"/>
    <x v="0"/>
    <x v="1"/>
    <x v="6"/>
    <x v="1"/>
    <x v="0"/>
    <x v="2"/>
    <x v="0"/>
    <x v="1"/>
    <x v="9508"/>
    <x v="1"/>
    <x v="1"/>
    <x v="2"/>
    <x v="3"/>
    <x v="258"/>
  </r>
  <r>
    <x v="9510"/>
    <s v="Kanayochukwu"/>
    <x v="363"/>
    <x v="0"/>
    <x v="0"/>
    <x v="28"/>
    <x v="0"/>
    <x v="6064"/>
    <x v="2"/>
    <x v="1"/>
    <x v="0"/>
    <x v="9509"/>
    <x v="1"/>
    <x v="1"/>
    <x v="2"/>
    <x v="1"/>
    <x v="332"/>
  </r>
  <r>
    <x v="9511"/>
    <s v="Yen"/>
    <x v="65"/>
    <x v="0"/>
    <x v="1"/>
    <x v="19"/>
    <x v="4"/>
    <x v="6065"/>
    <x v="0"/>
    <x v="0"/>
    <x v="1"/>
    <x v="9510"/>
    <x v="1"/>
    <x v="1"/>
    <x v="4"/>
    <x v="1"/>
    <x v="437"/>
  </r>
  <r>
    <x v="9512"/>
    <s v="Ts'ui"/>
    <x v="118"/>
    <x v="0"/>
    <x v="1"/>
    <x v="13"/>
    <x v="8"/>
    <x v="6066"/>
    <x v="0"/>
    <x v="0"/>
    <x v="0"/>
    <x v="9511"/>
    <x v="1"/>
    <x v="1"/>
    <x v="0"/>
    <x v="1"/>
    <x v="768"/>
  </r>
  <r>
    <x v="9513"/>
    <s v="Tillman"/>
    <x v="88"/>
    <x v="0"/>
    <x v="1"/>
    <x v="36"/>
    <x v="8"/>
    <x v="6067"/>
    <x v="0"/>
    <x v="1"/>
    <x v="0"/>
    <x v="9512"/>
    <x v="0"/>
    <x v="0"/>
    <x v="1"/>
    <x v="2"/>
    <x v="273"/>
  </r>
  <r>
    <x v="9514"/>
    <s v="Riley"/>
    <x v="407"/>
    <x v="0"/>
    <x v="0"/>
    <x v="34"/>
    <x v="9"/>
    <x v="0"/>
    <x v="2"/>
    <x v="0"/>
    <x v="0"/>
    <x v="9513"/>
    <x v="1"/>
    <x v="1"/>
    <x v="2"/>
    <x v="2"/>
    <x v="619"/>
  </r>
  <r>
    <x v="9515"/>
    <s v="Tu"/>
    <x v="273"/>
    <x v="1"/>
    <x v="1"/>
    <x v="16"/>
    <x v="9"/>
    <x v="6068"/>
    <x v="0"/>
    <x v="0"/>
    <x v="0"/>
    <x v="9514"/>
    <x v="1"/>
    <x v="1"/>
    <x v="3"/>
    <x v="3"/>
    <x v="350"/>
  </r>
  <r>
    <x v="9516"/>
    <s v="Ruiz"/>
    <x v="186"/>
    <x v="0"/>
    <x v="0"/>
    <x v="15"/>
    <x v="6"/>
    <x v="6069"/>
    <x v="0"/>
    <x v="0"/>
    <x v="0"/>
    <x v="9515"/>
    <x v="1"/>
    <x v="1"/>
    <x v="3"/>
    <x v="0"/>
    <x v="280"/>
  </r>
  <r>
    <x v="9517"/>
    <s v="Goliwe"/>
    <x v="76"/>
    <x v="2"/>
    <x v="1"/>
    <x v="24"/>
    <x v="2"/>
    <x v="6070"/>
    <x v="2"/>
    <x v="0"/>
    <x v="0"/>
    <x v="9516"/>
    <x v="1"/>
    <x v="1"/>
    <x v="4"/>
    <x v="1"/>
    <x v="472"/>
  </r>
  <r>
    <x v="9518"/>
    <s v="Balashov"/>
    <x v="48"/>
    <x v="2"/>
    <x v="1"/>
    <x v="4"/>
    <x v="3"/>
    <x v="6071"/>
    <x v="0"/>
    <x v="0"/>
    <x v="0"/>
    <x v="9517"/>
    <x v="1"/>
    <x v="1"/>
    <x v="4"/>
    <x v="3"/>
    <x v="558"/>
  </r>
  <r>
    <x v="9519"/>
    <s v="Leonard"/>
    <x v="167"/>
    <x v="0"/>
    <x v="0"/>
    <x v="7"/>
    <x v="0"/>
    <x v="0"/>
    <x v="2"/>
    <x v="0"/>
    <x v="1"/>
    <x v="9518"/>
    <x v="1"/>
    <x v="1"/>
    <x v="1"/>
    <x v="2"/>
    <x v="196"/>
  </r>
  <r>
    <x v="9520"/>
    <s v="Onyekaozulu"/>
    <x v="184"/>
    <x v="2"/>
    <x v="0"/>
    <x v="56"/>
    <x v="0"/>
    <x v="6072"/>
    <x v="2"/>
    <x v="0"/>
    <x v="1"/>
    <x v="9519"/>
    <x v="1"/>
    <x v="1"/>
    <x v="4"/>
    <x v="0"/>
    <x v="322"/>
  </r>
  <r>
    <x v="9521"/>
    <s v="Carpenter"/>
    <x v="231"/>
    <x v="1"/>
    <x v="0"/>
    <x v="20"/>
    <x v="2"/>
    <x v="0"/>
    <x v="2"/>
    <x v="0"/>
    <x v="1"/>
    <x v="9520"/>
    <x v="1"/>
    <x v="1"/>
    <x v="2"/>
    <x v="1"/>
    <x v="665"/>
  </r>
  <r>
    <x v="9522"/>
    <s v="Beede"/>
    <x v="438"/>
    <x v="0"/>
    <x v="1"/>
    <x v="12"/>
    <x v="3"/>
    <x v="0"/>
    <x v="2"/>
    <x v="0"/>
    <x v="0"/>
    <x v="9521"/>
    <x v="1"/>
    <x v="1"/>
    <x v="1"/>
    <x v="0"/>
    <x v="324"/>
  </r>
  <r>
    <x v="9523"/>
    <s v="Beneventi"/>
    <x v="42"/>
    <x v="0"/>
    <x v="0"/>
    <x v="15"/>
    <x v="10"/>
    <x v="6073"/>
    <x v="0"/>
    <x v="0"/>
    <x v="1"/>
    <x v="9522"/>
    <x v="1"/>
    <x v="1"/>
    <x v="3"/>
    <x v="3"/>
    <x v="97"/>
  </r>
  <r>
    <x v="9524"/>
    <s v="Sadlier"/>
    <x v="4"/>
    <x v="2"/>
    <x v="1"/>
    <x v="16"/>
    <x v="8"/>
    <x v="6074"/>
    <x v="0"/>
    <x v="0"/>
    <x v="1"/>
    <x v="9523"/>
    <x v="1"/>
    <x v="1"/>
    <x v="0"/>
    <x v="1"/>
    <x v="726"/>
  </r>
  <r>
    <x v="9525"/>
    <s v="Lewis"/>
    <x v="153"/>
    <x v="0"/>
    <x v="0"/>
    <x v="17"/>
    <x v="5"/>
    <x v="6075"/>
    <x v="0"/>
    <x v="0"/>
    <x v="1"/>
    <x v="9524"/>
    <x v="0"/>
    <x v="0"/>
    <x v="0"/>
    <x v="3"/>
    <x v="419"/>
  </r>
  <r>
    <x v="9526"/>
    <s v="Chiazagomekpele"/>
    <x v="207"/>
    <x v="2"/>
    <x v="1"/>
    <x v="56"/>
    <x v="8"/>
    <x v="6076"/>
    <x v="2"/>
    <x v="1"/>
    <x v="0"/>
    <x v="9525"/>
    <x v="1"/>
    <x v="1"/>
    <x v="2"/>
    <x v="1"/>
    <x v="166"/>
  </r>
  <r>
    <x v="9527"/>
    <s v="Elliott"/>
    <x v="4"/>
    <x v="0"/>
    <x v="0"/>
    <x v="20"/>
    <x v="9"/>
    <x v="6077"/>
    <x v="0"/>
    <x v="0"/>
    <x v="0"/>
    <x v="9526"/>
    <x v="0"/>
    <x v="0"/>
    <x v="1"/>
    <x v="3"/>
    <x v="197"/>
  </r>
  <r>
    <x v="9528"/>
    <s v="Liang"/>
    <x v="178"/>
    <x v="0"/>
    <x v="1"/>
    <x v="10"/>
    <x v="9"/>
    <x v="0"/>
    <x v="0"/>
    <x v="0"/>
    <x v="1"/>
    <x v="9527"/>
    <x v="1"/>
    <x v="1"/>
    <x v="1"/>
    <x v="3"/>
    <x v="543"/>
  </r>
  <r>
    <x v="9529"/>
    <s v="She"/>
    <x v="285"/>
    <x v="0"/>
    <x v="0"/>
    <x v="1"/>
    <x v="8"/>
    <x v="0"/>
    <x v="2"/>
    <x v="0"/>
    <x v="0"/>
    <x v="9528"/>
    <x v="1"/>
    <x v="1"/>
    <x v="1"/>
    <x v="3"/>
    <x v="470"/>
  </r>
  <r>
    <x v="9530"/>
    <s v="Bozeman"/>
    <x v="136"/>
    <x v="0"/>
    <x v="1"/>
    <x v="1"/>
    <x v="5"/>
    <x v="0"/>
    <x v="2"/>
    <x v="1"/>
    <x v="1"/>
    <x v="9529"/>
    <x v="1"/>
    <x v="1"/>
    <x v="0"/>
    <x v="3"/>
    <x v="30"/>
  </r>
  <r>
    <x v="9531"/>
    <s v="Yu"/>
    <x v="288"/>
    <x v="0"/>
    <x v="0"/>
    <x v="52"/>
    <x v="8"/>
    <x v="0"/>
    <x v="0"/>
    <x v="0"/>
    <x v="0"/>
    <x v="9530"/>
    <x v="1"/>
    <x v="1"/>
    <x v="4"/>
    <x v="3"/>
    <x v="245"/>
  </r>
  <r>
    <x v="9532"/>
    <s v="Teng"/>
    <x v="161"/>
    <x v="0"/>
    <x v="1"/>
    <x v="6"/>
    <x v="3"/>
    <x v="0"/>
    <x v="2"/>
    <x v="0"/>
    <x v="0"/>
    <x v="9531"/>
    <x v="1"/>
    <x v="1"/>
    <x v="2"/>
    <x v="1"/>
    <x v="278"/>
  </r>
  <r>
    <x v="9533"/>
    <s v="Davide"/>
    <x v="189"/>
    <x v="2"/>
    <x v="0"/>
    <x v="13"/>
    <x v="5"/>
    <x v="6078"/>
    <x v="0"/>
    <x v="0"/>
    <x v="1"/>
    <x v="9532"/>
    <x v="0"/>
    <x v="0"/>
    <x v="0"/>
    <x v="3"/>
    <x v="476"/>
  </r>
  <r>
    <x v="9534"/>
    <s v="Beneventi"/>
    <x v="89"/>
    <x v="1"/>
    <x v="1"/>
    <x v="37"/>
    <x v="0"/>
    <x v="0"/>
    <x v="2"/>
    <x v="0"/>
    <x v="1"/>
    <x v="9533"/>
    <x v="1"/>
    <x v="1"/>
    <x v="2"/>
    <x v="3"/>
    <x v="723"/>
  </r>
  <r>
    <x v="9535"/>
    <s v="Yobachukwu"/>
    <x v="4"/>
    <x v="1"/>
    <x v="1"/>
    <x v="1"/>
    <x v="2"/>
    <x v="6079"/>
    <x v="0"/>
    <x v="0"/>
    <x v="0"/>
    <x v="9534"/>
    <x v="1"/>
    <x v="1"/>
    <x v="3"/>
    <x v="0"/>
    <x v="237"/>
  </r>
  <r>
    <x v="9536"/>
    <s v="Douglas"/>
    <x v="46"/>
    <x v="2"/>
    <x v="0"/>
    <x v="0"/>
    <x v="7"/>
    <x v="6080"/>
    <x v="0"/>
    <x v="0"/>
    <x v="1"/>
    <x v="9535"/>
    <x v="0"/>
    <x v="0"/>
    <x v="3"/>
    <x v="3"/>
    <x v="259"/>
  </r>
  <r>
    <x v="9537"/>
    <s v="Egobudike"/>
    <x v="405"/>
    <x v="0"/>
    <x v="1"/>
    <x v="20"/>
    <x v="5"/>
    <x v="0"/>
    <x v="2"/>
    <x v="0"/>
    <x v="1"/>
    <x v="9536"/>
    <x v="1"/>
    <x v="1"/>
    <x v="4"/>
    <x v="1"/>
    <x v="761"/>
  </r>
  <r>
    <x v="9538"/>
    <s v="Shelby"/>
    <x v="75"/>
    <x v="0"/>
    <x v="1"/>
    <x v="6"/>
    <x v="0"/>
    <x v="0"/>
    <x v="2"/>
    <x v="0"/>
    <x v="1"/>
    <x v="9537"/>
    <x v="1"/>
    <x v="1"/>
    <x v="0"/>
    <x v="0"/>
    <x v="210"/>
  </r>
  <r>
    <x v="9539"/>
    <s v="Golubov"/>
    <x v="173"/>
    <x v="0"/>
    <x v="1"/>
    <x v="6"/>
    <x v="5"/>
    <x v="6081"/>
    <x v="0"/>
    <x v="0"/>
    <x v="0"/>
    <x v="9538"/>
    <x v="0"/>
    <x v="0"/>
    <x v="4"/>
    <x v="0"/>
    <x v="581"/>
  </r>
  <r>
    <x v="9540"/>
    <s v="Williamson"/>
    <x v="184"/>
    <x v="2"/>
    <x v="1"/>
    <x v="17"/>
    <x v="6"/>
    <x v="6082"/>
    <x v="3"/>
    <x v="0"/>
    <x v="1"/>
    <x v="9539"/>
    <x v="0"/>
    <x v="0"/>
    <x v="1"/>
    <x v="0"/>
    <x v="29"/>
  </r>
  <r>
    <x v="9541"/>
    <s v="Fan"/>
    <x v="59"/>
    <x v="0"/>
    <x v="1"/>
    <x v="16"/>
    <x v="2"/>
    <x v="6083"/>
    <x v="0"/>
    <x v="0"/>
    <x v="0"/>
    <x v="9540"/>
    <x v="1"/>
    <x v="1"/>
    <x v="4"/>
    <x v="1"/>
    <x v="192"/>
  </r>
  <r>
    <x v="9542"/>
    <s v="Nwebube"/>
    <x v="215"/>
    <x v="1"/>
    <x v="1"/>
    <x v="24"/>
    <x v="9"/>
    <x v="0"/>
    <x v="2"/>
    <x v="0"/>
    <x v="0"/>
    <x v="9541"/>
    <x v="1"/>
    <x v="1"/>
    <x v="0"/>
    <x v="0"/>
    <x v="425"/>
  </r>
  <r>
    <x v="9543"/>
    <s v="Bellucci"/>
    <x v="83"/>
    <x v="0"/>
    <x v="0"/>
    <x v="12"/>
    <x v="5"/>
    <x v="6084"/>
    <x v="0"/>
    <x v="1"/>
    <x v="0"/>
    <x v="9542"/>
    <x v="1"/>
    <x v="1"/>
    <x v="1"/>
    <x v="3"/>
    <x v="413"/>
  </r>
  <r>
    <x v="9544"/>
    <s v="Udinese"/>
    <x v="228"/>
    <x v="2"/>
    <x v="0"/>
    <x v="24"/>
    <x v="3"/>
    <x v="6085"/>
    <x v="2"/>
    <x v="0"/>
    <x v="1"/>
    <x v="9543"/>
    <x v="1"/>
    <x v="1"/>
    <x v="3"/>
    <x v="3"/>
    <x v="84"/>
  </r>
  <r>
    <x v="9545"/>
    <s v="Marian"/>
    <x v="102"/>
    <x v="1"/>
    <x v="1"/>
    <x v="38"/>
    <x v="1"/>
    <x v="0"/>
    <x v="0"/>
    <x v="0"/>
    <x v="0"/>
    <x v="9544"/>
    <x v="1"/>
    <x v="1"/>
    <x v="3"/>
    <x v="3"/>
    <x v="644"/>
  </r>
  <r>
    <x v="9546"/>
    <s v="Chizoba"/>
    <x v="85"/>
    <x v="0"/>
    <x v="1"/>
    <x v="6"/>
    <x v="3"/>
    <x v="0"/>
    <x v="2"/>
    <x v="0"/>
    <x v="0"/>
    <x v="9545"/>
    <x v="1"/>
    <x v="1"/>
    <x v="1"/>
    <x v="3"/>
    <x v="225"/>
  </r>
  <r>
    <x v="9547"/>
    <s v="McFarland"/>
    <x v="216"/>
    <x v="0"/>
    <x v="0"/>
    <x v="10"/>
    <x v="6"/>
    <x v="0"/>
    <x v="2"/>
    <x v="0"/>
    <x v="0"/>
    <x v="9546"/>
    <x v="1"/>
    <x v="1"/>
    <x v="4"/>
    <x v="2"/>
    <x v="734"/>
  </r>
  <r>
    <x v="9548"/>
    <s v="McDonald"/>
    <x v="267"/>
    <x v="0"/>
    <x v="1"/>
    <x v="3"/>
    <x v="3"/>
    <x v="0"/>
    <x v="2"/>
    <x v="0"/>
    <x v="1"/>
    <x v="9547"/>
    <x v="1"/>
    <x v="1"/>
    <x v="4"/>
    <x v="3"/>
    <x v="325"/>
  </r>
  <r>
    <x v="9549"/>
    <s v="Chiemezie"/>
    <x v="139"/>
    <x v="1"/>
    <x v="1"/>
    <x v="18"/>
    <x v="1"/>
    <x v="6086"/>
    <x v="2"/>
    <x v="0"/>
    <x v="1"/>
    <x v="9548"/>
    <x v="1"/>
    <x v="1"/>
    <x v="2"/>
    <x v="3"/>
    <x v="630"/>
  </r>
  <r>
    <x v="9550"/>
    <s v="Fane"/>
    <x v="86"/>
    <x v="0"/>
    <x v="0"/>
    <x v="20"/>
    <x v="9"/>
    <x v="6087"/>
    <x v="0"/>
    <x v="0"/>
    <x v="0"/>
    <x v="9549"/>
    <x v="1"/>
    <x v="1"/>
    <x v="3"/>
    <x v="3"/>
    <x v="22"/>
  </r>
  <r>
    <x v="9551"/>
    <s v="Marchesi"/>
    <x v="163"/>
    <x v="2"/>
    <x v="1"/>
    <x v="8"/>
    <x v="4"/>
    <x v="6088"/>
    <x v="2"/>
    <x v="0"/>
    <x v="1"/>
    <x v="9550"/>
    <x v="1"/>
    <x v="1"/>
    <x v="3"/>
    <x v="3"/>
    <x v="402"/>
  </r>
  <r>
    <x v="9552"/>
    <s v="Scott"/>
    <x v="70"/>
    <x v="0"/>
    <x v="0"/>
    <x v="1"/>
    <x v="8"/>
    <x v="0"/>
    <x v="0"/>
    <x v="0"/>
    <x v="0"/>
    <x v="9551"/>
    <x v="1"/>
    <x v="1"/>
    <x v="2"/>
    <x v="3"/>
    <x v="358"/>
  </r>
  <r>
    <x v="9553"/>
    <s v="H?"/>
    <x v="82"/>
    <x v="0"/>
    <x v="1"/>
    <x v="16"/>
    <x v="3"/>
    <x v="0"/>
    <x v="2"/>
    <x v="0"/>
    <x v="1"/>
    <x v="9552"/>
    <x v="1"/>
    <x v="1"/>
    <x v="1"/>
    <x v="2"/>
    <x v="112"/>
  </r>
  <r>
    <x v="9554"/>
    <s v="Craig"/>
    <x v="279"/>
    <x v="0"/>
    <x v="0"/>
    <x v="6"/>
    <x v="6"/>
    <x v="6089"/>
    <x v="1"/>
    <x v="0"/>
    <x v="1"/>
    <x v="9553"/>
    <x v="0"/>
    <x v="0"/>
    <x v="1"/>
    <x v="0"/>
    <x v="33"/>
  </r>
  <r>
    <x v="9555"/>
    <s v="Chikelu"/>
    <x v="195"/>
    <x v="2"/>
    <x v="0"/>
    <x v="42"/>
    <x v="8"/>
    <x v="6090"/>
    <x v="0"/>
    <x v="0"/>
    <x v="1"/>
    <x v="9554"/>
    <x v="0"/>
    <x v="0"/>
    <x v="3"/>
    <x v="1"/>
    <x v="474"/>
  </r>
  <r>
    <x v="9556"/>
    <s v="Caffyn"/>
    <x v="86"/>
    <x v="2"/>
    <x v="1"/>
    <x v="10"/>
    <x v="3"/>
    <x v="6091"/>
    <x v="0"/>
    <x v="1"/>
    <x v="1"/>
    <x v="9555"/>
    <x v="0"/>
    <x v="0"/>
    <x v="0"/>
    <x v="2"/>
    <x v="493"/>
  </r>
  <r>
    <x v="9557"/>
    <s v="Otitodilichukwu"/>
    <x v="50"/>
    <x v="2"/>
    <x v="1"/>
    <x v="44"/>
    <x v="5"/>
    <x v="6092"/>
    <x v="0"/>
    <x v="0"/>
    <x v="0"/>
    <x v="9556"/>
    <x v="1"/>
    <x v="1"/>
    <x v="2"/>
    <x v="3"/>
    <x v="284"/>
  </r>
  <r>
    <x v="9558"/>
    <s v="Green"/>
    <x v="93"/>
    <x v="1"/>
    <x v="1"/>
    <x v="17"/>
    <x v="4"/>
    <x v="0"/>
    <x v="0"/>
    <x v="0"/>
    <x v="1"/>
    <x v="9557"/>
    <x v="0"/>
    <x v="0"/>
    <x v="1"/>
    <x v="0"/>
    <x v="640"/>
  </r>
  <r>
    <x v="9559"/>
    <s v="Y?an"/>
    <x v="242"/>
    <x v="1"/>
    <x v="0"/>
    <x v="2"/>
    <x v="2"/>
    <x v="6093"/>
    <x v="0"/>
    <x v="0"/>
    <x v="0"/>
    <x v="9558"/>
    <x v="1"/>
    <x v="1"/>
    <x v="0"/>
    <x v="1"/>
    <x v="238"/>
  </r>
  <r>
    <x v="9560"/>
    <s v="Mao"/>
    <x v="112"/>
    <x v="0"/>
    <x v="1"/>
    <x v="1"/>
    <x v="8"/>
    <x v="6094"/>
    <x v="1"/>
    <x v="0"/>
    <x v="0"/>
    <x v="9559"/>
    <x v="0"/>
    <x v="0"/>
    <x v="2"/>
    <x v="0"/>
    <x v="724"/>
  </r>
  <r>
    <x v="9561"/>
    <s v="Dahlenburg"/>
    <x v="71"/>
    <x v="2"/>
    <x v="1"/>
    <x v="18"/>
    <x v="5"/>
    <x v="6095"/>
    <x v="2"/>
    <x v="0"/>
    <x v="1"/>
    <x v="9560"/>
    <x v="1"/>
    <x v="1"/>
    <x v="1"/>
    <x v="1"/>
    <x v="660"/>
  </r>
  <r>
    <x v="9562"/>
    <s v="Shih"/>
    <x v="65"/>
    <x v="0"/>
    <x v="1"/>
    <x v="2"/>
    <x v="8"/>
    <x v="0"/>
    <x v="2"/>
    <x v="0"/>
    <x v="0"/>
    <x v="9561"/>
    <x v="1"/>
    <x v="1"/>
    <x v="1"/>
    <x v="2"/>
    <x v="491"/>
  </r>
  <r>
    <x v="9563"/>
    <s v="Maclean"/>
    <x v="171"/>
    <x v="0"/>
    <x v="1"/>
    <x v="34"/>
    <x v="9"/>
    <x v="0"/>
    <x v="2"/>
    <x v="1"/>
    <x v="0"/>
    <x v="9562"/>
    <x v="1"/>
    <x v="1"/>
    <x v="4"/>
    <x v="2"/>
    <x v="112"/>
  </r>
  <r>
    <x v="9564"/>
    <s v="Fiorentino"/>
    <x v="319"/>
    <x v="1"/>
    <x v="1"/>
    <x v="0"/>
    <x v="1"/>
    <x v="0"/>
    <x v="2"/>
    <x v="1"/>
    <x v="0"/>
    <x v="9563"/>
    <x v="1"/>
    <x v="1"/>
    <x v="0"/>
    <x v="1"/>
    <x v="648"/>
  </r>
  <r>
    <x v="9565"/>
    <s v="Long"/>
    <x v="37"/>
    <x v="0"/>
    <x v="0"/>
    <x v="16"/>
    <x v="9"/>
    <x v="6096"/>
    <x v="3"/>
    <x v="0"/>
    <x v="0"/>
    <x v="9564"/>
    <x v="0"/>
    <x v="0"/>
    <x v="0"/>
    <x v="2"/>
    <x v="580"/>
  </r>
  <r>
    <x v="9566"/>
    <s v="Olson"/>
    <x v="215"/>
    <x v="0"/>
    <x v="1"/>
    <x v="24"/>
    <x v="5"/>
    <x v="6097"/>
    <x v="2"/>
    <x v="0"/>
    <x v="1"/>
    <x v="9565"/>
    <x v="0"/>
    <x v="0"/>
    <x v="2"/>
    <x v="3"/>
    <x v="617"/>
  </r>
  <r>
    <x v="9567"/>
    <s v="McKenzie"/>
    <x v="251"/>
    <x v="0"/>
    <x v="1"/>
    <x v="6"/>
    <x v="4"/>
    <x v="0"/>
    <x v="0"/>
    <x v="0"/>
    <x v="1"/>
    <x v="9566"/>
    <x v="1"/>
    <x v="1"/>
    <x v="2"/>
    <x v="1"/>
    <x v="393"/>
  </r>
  <r>
    <x v="9568"/>
    <s v="Rossi"/>
    <x v="233"/>
    <x v="0"/>
    <x v="1"/>
    <x v="19"/>
    <x v="1"/>
    <x v="0"/>
    <x v="2"/>
    <x v="1"/>
    <x v="1"/>
    <x v="9567"/>
    <x v="1"/>
    <x v="1"/>
    <x v="3"/>
    <x v="0"/>
    <x v="607"/>
  </r>
  <r>
    <x v="9569"/>
    <s v="Power"/>
    <x v="91"/>
    <x v="1"/>
    <x v="0"/>
    <x v="33"/>
    <x v="7"/>
    <x v="0"/>
    <x v="2"/>
    <x v="0"/>
    <x v="1"/>
    <x v="9568"/>
    <x v="1"/>
    <x v="1"/>
    <x v="2"/>
    <x v="3"/>
    <x v="359"/>
  </r>
  <r>
    <x v="9570"/>
    <s v="Yen"/>
    <x v="130"/>
    <x v="0"/>
    <x v="1"/>
    <x v="12"/>
    <x v="2"/>
    <x v="6098"/>
    <x v="0"/>
    <x v="0"/>
    <x v="0"/>
    <x v="9569"/>
    <x v="1"/>
    <x v="1"/>
    <x v="0"/>
    <x v="2"/>
    <x v="250"/>
  </r>
  <r>
    <x v="9571"/>
    <s v="Norris"/>
    <x v="178"/>
    <x v="1"/>
    <x v="0"/>
    <x v="1"/>
    <x v="2"/>
    <x v="0"/>
    <x v="0"/>
    <x v="0"/>
    <x v="1"/>
    <x v="9570"/>
    <x v="0"/>
    <x v="0"/>
    <x v="4"/>
    <x v="3"/>
    <x v="652"/>
  </r>
  <r>
    <x v="9572"/>
    <s v="Collier"/>
    <x v="215"/>
    <x v="1"/>
    <x v="1"/>
    <x v="56"/>
    <x v="3"/>
    <x v="0"/>
    <x v="0"/>
    <x v="1"/>
    <x v="0"/>
    <x v="9571"/>
    <x v="0"/>
    <x v="0"/>
    <x v="4"/>
    <x v="1"/>
    <x v="138"/>
  </r>
  <r>
    <x v="9573"/>
    <s v="Rivers"/>
    <x v="79"/>
    <x v="2"/>
    <x v="1"/>
    <x v="12"/>
    <x v="3"/>
    <x v="6099"/>
    <x v="2"/>
    <x v="0"/>
    <x v="0"/>
    <x v="9572"/>
    <x v="1"/>
    <x v="1"/>
    <x v="4"/>
    <x v="3"/>
    <x v="221"/>
  </r>
  <r>
    <x v="9574"/>
    <s v="Hudson"/>
    <x v="319"/>
    <x v="1"/>
    <x v="1"/>
    <x v="24"/>
    <x v="6"/>
    <x v="0"/>
    <x v="2"/>
    <x v="0"/>
    <x v="1"/>
    <x v="9573"/>
    <x v="1"/>
    <x v="1"/>
    <x v="4"/>
    <x v="1"/>
    <x v="147"/>
  </r>
  <r>
    <x v="9575"/>
    <s v="Milani"/>
    <x v="238"/>
    <x v="0"/>
    <x v="0"/>
    <x v="33"/>
    <x v="9"/>
    <x v="0"/>
    <x v="2"/>
    <x v="1"/>
    <x v="1"/>
    <x v="9574"/>
    <x v="1"/>
    <x v="1"/>
    <x v="1"/>
    <x v="3"/>
    <x v="488"/>
  </r>
  <r>
    <x v="9576"/>
    <s v="Hunt"/>
    <x v="22"/>
    <x v="2"/>
    <x v="0"/>
    <x v="0"/>
    <x v="1"/>
    <x v="6100"/>
    <x v="0"/>
    <x v="0"/>
    <x v="1"/>
    <x v="9575"/>
    <x v="1"/>
    <x v="1"/>
    <x v="0"/>
    <x v="2"/>
    <x v="662"/>
  </r>
  <r>
    <x v="9577"/>
    <s v="Oluchukwu"/>
    <x v="337"/>
    <x v="2"/>
    <x v="0"/>
    <x v="37"/>
    <x v="6"/>
    <x v="6101"/>
    <x v="0"/>
    <x v="0"/>
    <x v="1"/>
    <x v="9576"/>
    <x v="0"/>
    <x v="0"/>
    <x v="3"/>
    <x v="3"/>
    <x v="432"/>
  </r>
  <r>
    <x v="9578"/>
    <s v="Lorenzo"/>
    <x v="172"/>
    <x v="0"/>
    <x v="1"/>
    <x v="10"/>
    <x v="0"/>
    <x v="6102"/>
    <x v="2"/>
    <x v="1"/>
    <x v="0"/>
    <x v="9577"/>
    <x v="1"/>
    <x v="1"/>
    <x v="4"/>
    <x v="1"/>
    <x v="460"/>
  </r>
  <r>
    <x v="9579"/>
    <s v="Chidiegwu"/>
    <x v="398"/>
    <x v="2"/>
    <x v="1"/>
    <x v="13"/>
    <x v="10"/>
    <x v="6103"/>
    <x v="2"/>
    <x v="0"/>
    <x v="0"/>
    <x v="9578"/>
    <x v="1"/>
    <x v="1"/>
    <x v="2"/>
    <x v="3"/>
    <x v="573"/>
  </r>
  <r>
    <x v="9580"/>
    <s v="Warren"/>
    <x v="405"/>
    <x v="0"/>
    <x v="1"/>
    <x v="16"/>
    <x v="9"/>
    <x v="6104"/>
    <x v="0"/>
    <x v="0"/>
    <x v="1"/>
    <x v="9579"/>
    <x v="1"/>
    <x v="1"/>
    <x v="0"/>
    <x v="1"/>
    <x v="29"/>
  </r>
  <r>
    <x v="9581"/>
    <s v="Glover"/>
    <x v="4"/>
    <x v="0"/>
    <x v="0"/>
    <x v="34"/>
    <x v="9"/>
    <x v="0"/>
    <x v="2"/>
    <x v="0"/>
    <x v="0"/>
    <x v="9580"/>
    <x v="1"/>
    <x v="1"/>
    <x v="3"/>
    <x v="1"/>
    <x v="738"/>
  </r>
  <r>
    <x v="9582"/>
    <s v="Andersen"/>
    <x v="210"/>
    <x v="0"/>
    <x v="1"/>
    <x v="46"/>
    <x v="5"/>
    <x v="6105"/>
    <x v="0"/>
    <x v="0"/>
    <x v="0"/>
    <x v="9581"/>
    <x v="1"/>
    <x v="1"/>
    <x v="2"/>
    <x v="3"/>
    <x v="679"/>
  </r>
  <r>
    <x v="9583"/>
    <s v="Arcuri"/>
    <x v="198"/>
    <x v="1"/>
    <x v="1"/>
    <x v="10"/>
    <x v="2"/>
    <x v="6106"/>
    <x v="0"/>
    <x v="0"/>
    <x v="1"/>
    <x v="9582"/>
    <x v="1"/>
    <x v="1"/>
    <x v="3"/>
    <x v="1"/>
    <x v="288"/>
  </r>
  <r>
    <x v="9584"/>
    <s v="Mackinlay"/>
    <x v="313"/>
    <x v="2"/>
    <x v="1"/>
    <x v="1"/>
    <x v="0"/>
    <x v="6107"/>
    <x v="0"/>
    <x v="0"/>
    <x v="0"/>
    <x v="9583"/>
    <x v="0"/>
    <x v="0"/>
    <x v="2"/>
    <x v="0"/>
    <x v="681"/>
  </r>
  <r>
    <x v="9585"/>
    <s v="McCarthy"/>
    <x v="160"/>
    <x v="1"/>
    <x v="0"/>
    <x v="12"/>
    <x v="3"/>
    <x v="6108"/>
    <x v="2"/>
    <x v="0"/>
    <x v="0"/>
    <x v="9584"/>
    <x v="1"/>
    <x v="1"/>
    <x v="2"/>
    <x v="3"/>
    <x v="391"/>
  </r>
  <r>
    <x v="9586"/>
    <s v="Chiu"/>
    <x v="292"/>
    <x v="0"/>
    <x v="0"/>
    <x v="43"/>
    <x v="5"/>
    <x v="0"/>
    <x v="0"/>
    <x v="1"/>
    <x v="0"/>
    <x v="9585"/>
    <x v="1"/>
    <x v="1"/>
    <x v="3"/>
    <x v="1"/>
    <x v="702"/>
  </r>
  <r>
    <x v="9587"/>
    <s v="Norriss"/>
    <x v="355"/>
    <x v="2"/>
    <x v="0"/>
    <x v="61"/>
    <x v="7"/>
    <x v="6109"/>
    <x v="0"/>
    <x v="0"/>
    <x v="1"/>
    <x v="9586"/>
    <x v="1"/>
    <x v="1"/>
    <x v="3"/>
    <x v="0"/>
    <x v="247"/>
  </r>
  <r>
    <x v="9588"/>
    <s v="Moore"/>
    <x v="127"/>
    <x v="2"/>
    <x v="1"/>
    <x v="0"/>
    <x v="1"/>
    <x v="6110"/>
    <x v="0"/>
    <x v="0"/>
    <x v="1"/>
    <x v="9587"/>
    <x v="1"/>
    <x v="1"/>
    <x v="2"/>
    <x v="3"/>
    <x v="129"/>
  </r>
  <r>
    <x v="9589"/>
    <s v="Mott"/>
    <x v="278"/>
    <x v="0"/>
    <x v="1"/>
    <x v="60"/>
    <x v="6"/>
    <x v="6111"/>
    <x v="0"/>
    <x v="0"/>
    <x v="0"/>
    <x v="9588"/>
    <x v="1"/>
    <x v="1"/>
    <x v="2"/>
    <x v="3"/>
    <x v="403"/>
  </r>
  <r>
    <x v="9590"/>
    <s v="Ts'ai"/>
    <x v="175"/>
    <x v="2"/>
    <x v="1"/>
    <x v="10"/>
    <x v="3"/>
    <x v="6112"/>
    <x v="0"/>
    <x v="0"/>
    <x v="0"/>
    <x v="9589"/>
    <x v="1"/>
    <x v="1"/>
    <x v="4"/>
    <x v="1"/>
    <x v="22"/>
  </r>
  <r>
    <x v="9591"/>
    <s v="Fokina"/>
    <x v="338"/>
    <x v="1"/>
    <x v="1"/>
    <x v="20"/>
    <x v="2"/>
    <x v="6113"/>
    <x v="0"/>
    <x v="0"/>
    <x v="1"/>
    <x v="9590"/>
    <x v="1"/>
    <x v="1"/>
    <x v="1"/>
    <x v="0"/>
    <x v="144"/>
  </r>
  <r>
    <x v="9592"/>
    <s v="Nikitina"/>
    <x v="104"/>
    <x v="2"/>
    <x v="0"/>
    <x v="34"/>
    <x v="1"/>
    <x v="6114"/>
    <x v="0"/>
    <x v="1"/>
    <x v="1"/>
    <x v="9591"/>
    <x v="1"/>
    <x v="1"/>
    <x v="4"/>
    <x v="0"/>
    <x v="110"/>
  </r>
  <r>
    <x v="9593"/>
    <s v="Henry"/>
    <x v="65"/>
    <x v="0"/>
    <x v="0"/>
    <x v="44"/>
    <x v="1"/>
    <x v="6115"/>
    <x v="0"/>
    <x v="1"/>
    <x v="0"/>
    <x v="9592"/>
    <x v="1"/>
    <x v="1"/>
    <x v="3"/>
    <x v="0"/>
    <x v="579"/>
  </r>
  <r>
    <x v="9594"/>
    <s v="Chiefo"/>
    <x v="96"/>
    <x v="0"/>
    <x v="1"/>
    <x v="30"/>
    <x v="8"/>
    <x v="0"/>
    <x v="2"/>
    <x v="0"/>
    <x v="0"/>
    <x v="9593"/>
    <x v="1"/>
    <x v="1"/>
    <x v="0"/>
    <x v="0"/>
    <x v="537"/>
  </r>
  <r>
    <x v="9595"/>
    <s v="Mao"/>
    <x v="142"/>
    <x v="0"/>
    <x v="1"/>
    <x v="22"/>
    <x v="8"/>
    <x v="0"/>
    <x v="2"/>
    <x v="0"/>
    <x v="0"/>
    <x v="9594"/>
    <x v="1"/>
    <x v="1"/>
    <x v="4"/>
    <x v="1"/>
    <x v="43"/>
  </r>
  <r>
    <x v="9596"/>
    <s v="Bezrukova"/>
    <x v="187"/>
    <x v="0"/>
    <x v="1"/>
    <x v="24"/>
    <x v="3"/>
    <x v="6116"/>
    <x v="0"/>
    <x v="0"/>
    <x v="1"/>
    <x v="9595"/>
    <x v="1"/>
    <x v="1"/>
    <x v="4"/>
    <x v="3"/>
    <x v="449"/>
  </r>
  <r>
    <x v="9597"/>
    <s v="Dodd"/>
    <x v="260"/>
    <x v="0"/>
    <x v="1"/>
    <x v="28"/>
    <x v="7"/>
    <x v="0"/>
    <x v="2"/>
    <x v="0"/>
    <x v="0"/>
    <x v="9596"/>
    <x v="1"/>
    <x v="1"/>
    <x v="2"/>
    <x v="3"/>
    <x v="4"/>
  </r>
  <r>
    <x v="9598"/>
    <s v="Lori"/>
    <x v="285"/>
    <x v="0"/>
    <x v="1"/>
    <x v="12"/>
    <x v="1"/>
    <x v="6117"/>
    <x v="0"/>
    <x v="1"/>
    <x v="1"/>
    <x v="9597"/>
    <x v="1"/>
    <x v="1"/>
    <x v="0"/>
    <x v="2"/>
    <x v="391"/>
  </r>
  <r>
    <x v="9599"/>
    <s v="Yudina"/>
    <x v="213"/>
    <x v="2"/>
    <x v="0"/>
    <x v="15"/>
    <x v="3"/>
    <x v="6118"/>
    <x v="0"/>
    <x v="1"/>
    <x v="0"/>
    <x v="9598"/>
    <x v="1"/>
    <x v="1"/>
    <x v="2"/>
    <x v="1"/>
    <x v="31"/>
  </r>
  <r>
    <x v="9600"/>
    <s v="Conti"/>
    <x v="266"/>
    <x v="2"/>
    <x v="0"/>
    <x v="30"/>
    <x v="3"/>
    <x v="6119"/>
    <x v="0"/>
    <x v="1"/>
    <x v="0"/>
    <x v="9599"/>
    <x v="0"/>
    <x v="0"/>
    <x v="3"/>
    <x v="2"/>
    <x v="698"/>
  </r>
  <r>
    <x v="9601"/>
    <s v="Volkova"/>
    <x v="173"/>
    <x v="0"/>
    <x v="0"/>
    <x v="19"/>
    <x v="3"/>
    <x v="6120"/>
    <x v="0"/>
    <x v="0"/>
    <x v="1"/>
    <x v="9600"/>
    <x v="1"/>
    <x v="1"/>
    <x v="2"/>
    <x v="1"/>
    <x v="97"/>
  </r>
  <r>
    <x v="9602"/>
    <s v="Boni"/>
    <x v="177"/>
    <x v="2"/>
    <x v="0"/>
    <x v="49"/>
    <x v="6"/>
    <x v="6121"/>
    <x v="0"/>
    <x v="1"/>
    <x v="1"/>
    <x v="9601"/>
    <x v="0"/>
    <x v="0"/>
    <x v="1"/>
    <x v="2"/>
    <x v="695"/>
  </r>
  <r>
    <x v="9603"/>
    <s v="Ritchie"/>
    <x v="64"/>
    <x v="0"/>
    <x v="1"/>
    <x v="2"/>
    <x v="3"/>
    <x v="0"/>
    <x v="2"/>
    <x v="1"/>
    <x v="0"/>
    <x v="9602"/>
    <x v="1"/>
    <x v="1"/>
    <x v="2"/>
    <x v="1"/>
    <x v="741"/>
  </r>
  <r>
    <x v="9604"/>
    <s v="McMillan"/>
    <x v="109"/>
    <x v="0"/>
    <x v="1"/>
    <x v="8"/>
    <x v="6"/>
    <x v="6122"/>
    <x v="2"/>
    <x v="0"/>
    <x v="0"/>
    <x v="9603"/>
    <x v="1"/>
    <x v="1"/>
    <x v="3"/>
    <x v="0"/>
    <x v="533"/>
  </r>
  <r>
    <x v="9605"/>
    <s v="Phillips"/>
    <x v="328"/>
    <x v="0"/>
    <x v="0"/>
    <x v="6"/>
    <x v="9"/>
    <x v="0"/>
    <x v="2"/>
    <x v="1"/>
    <x v="1"/>
    <x v="9604"/>
    <x v="1"/>
    <x v="1"/>
    <x v="0"/>
    <x v="3"/>
    <x v="168"/>
  </r>
  <r>
    <x v="9606"/>
    <s v="Lombardi"/>
    <x v="85"/>
    <x v="0"/>
    <x v="1"/>
    <x v="4"/>
    <x v="7"/>
    <x v="6123"/>
    <x v="2"/>
    <x v="1"/>
    <x v="1"/>
    <x v="9605"/>
    <x v="1"/>
    <x v="1"/>
    <x v="2"/>
    <x v="1"/>
    <x v="632"/>
  </r>
  <r>
    <x v="9607"/>
    <s v="Ireland"/>
    <x v="106"/>
    <x v="0"/>
    <x v="1"/>
    <x v="34"/>
    <x v="8"/>
    <x v="0"/>
    <x v="0"/>
    <x v="0"/>
    <x v="0"/>
    <x v="9606"/>
    <x v="1"/>
    <x v="1"/>
    <x v="1"/>
    <x v="1"/>
    <x v="2"/>
  </r>
  <r>
    <x v="9608"/>
    <s v="Boan"/>
    <x v="298"/>
    <x v="1"/>
    <x v="1"/>
    <x v="4"/>
    <x v="9"/>
    <x v="0"/>
    <x v="2"/>
    <x v="0"/>
    <x v="1"/>
    <x v="9607"/>
    <x v="1"/>
    <x v="1"/>
    <x v="3"/>
    <x v="0"/>
    <x v="637"/>
  </r>
  <r>
    <x v="9609"/>
    <s v="Shao"/>
    <x v="288"/>
    <x v="0"/>
    <x v="0"/>
    <x v="12"/>
    <x v="1"/>
    <x v="0"/>
    <x v="2"/>
    <x v="0"/>
    <x v="1"/>
    <x v="9608"/>
    <x v="1"/>
    <x v="1"/>
    <x v="4"/>
    <x v="2"/>
    <x v="361"/>
  </r>
  <r>
    <x v="9610"/>
    <s v="Chiemenam"/>
    <x v="443"/>
    <x v="0"/>
    <x v="1"/>
    <x v="20"/>
    <x v="1"/>
    <x v="0"/>
    <x v="1"/>
    <x v="1"/>
    <x v="0"/>
    <x v="9609"/>
    <x v="1"/>
    <x v="1"/>
    <x v="0"/>
    <x v="3"/>
    <x v="703"/>
  </r>
  <r>
    <x v="9611"/>
    <s v="Hunter"/>
    <x v="1"/>
    <x v="1"/>
    <x v="1"/>
    <x v="24"/>
    <x v="0"/>
    <x v="6124"/>
    <x v="0"/>
    <x v="0"/>
    <x v="1"/>
    <x v="9610"/>
    <x v="1"/>
    <x v="1"/>
    <x v="2"/>
    <x v="2"/>
    <x v="166"/>
  </r>
  <r>
    <x v="9612"/>
    <s v="McKay"/>
    <x v="43"/>
    <x v="0"/>
    <x v="1"/>
    <x v="18"/>
    <x v="1"/>
    <x v="0"/>
    <x v="2"/>
    <x v="0"/>
    <x v="1"/>
    <x v="9611"/>
    <x v="1"/>
    <x v="1"/>
    <x v="1"/>
    <x v="0"/>
    <x v="487"/>
  </r>
  <r>
    <x v="9613"/>
    <s v="Roberts"/>
    <x v="14"/>
    <x v="0"/>
    <x v="1"/>
    <x v="19"/>
    <x v="1"/>
    <x v="0"/>
    <x v="1"/>
    <x v="1"/>
    <x v="1"/>
    <x v="9612"/>
    <x v="0"/>
    <x v="0"/>
    <x v="2"/>
    <x v="0"/>
    <x v="525"/>
  </r>
  <r>
    <x v="9614"/>
    <s v="Aitken"/>
    <x v="317"/>
    <x v="0"/>
    <x v="0"/>
    <x v="24"/>
    <x v="4"/>
    <x v="0"/>
    <x v="2"/>
    <x v="1"/>
    <x v="0"/>
    <x v="9613"/>
    <x v="1"/>
    <x v="1"/>
    <x v="2"/>
    <x v="3"/>
    <x v="238"/>
  </r>
  <r>
    <x v="9615"/>
    <s v="Chao"/>
    <x v="272"/>
    <x v="1"/>
    <x v="0"/>
    <x v="40"/>
    <x v="6"/>
    <x v="0"/>
    <x v="2"/>
    <x v="0"/>
    <x v="1"/>
    <x v="9614"/>
    <x v="0"/>
    <x v="0"/>
    <x v="1"/>
    <x v="2"/>
    <x v="413"/>
  </r>
  <r>
    <x v="9616"/>
    <s v="Bruce"/>
    <x v="133"/>
    <x v="1"/>
    <x v="1"/>
    <x v="12"/>
    <x v="9"/>
    <x v="6125"/>
    <x v="0"/>
    <x v="1"/>
    <x v="1"/>
    <x v="9615"/>
    <x v="1"/>
    <x v="1"/>
    <x v="1"/>
    <x v="1"/>
    <x v="233"/>
  </r>
  <r>
    <x v="9617"/>
    <s v="Chan"/>
    <x v="29"/>
    <x v="2"/>
    <x v="0"/>
    <x v="12"/>
    <x v="0"/>
    <x v="6126"/>
    <x v="2"/>
    <x v="0"/>
    <x v="1"/>
    <x v="9616"/>
    <x v="1"/>
    <x v="1"/>
    <x v="2"/>
    <x v="0"/>
    <x v="697"/>
  </r>
  <r>
    <x v="9618"/>
    <s v="Watts"/>
    <x v="61"/>
    <x v="0"/>
    <x v="0"/>
    <x v="9"/>
    <x v="6"/>
    <x v="6127"/>
    <x v="0"/>
    <x v="0"/>
    <x v="0"/>
    <x v="9617"/>
    <x v="1"/>
    <x v="1"/>
    <x v="2"/>
    <x v="3"/>
    <x v="282"/>
  </r>
  <r>
    <x v="9619"/>
    <s v="Gibbons"/>
    <x v="9"/>
    <x v="2"/>
    <x v="1"/>
    <x v="12"/>
    <x v="6"/>
    <x v="6128"/>
    <x v="0"/>
    <x v="0"/>
    <x v="0"/>
    <x v="9618"/>
    <x v="1"/>
    <x v="1"/>
    <x v="4"/>
    <x v="2"/>
    <x v="459"/>
  </r>
  <r>
    <x v="9620"/>
    <s v="Ni"/>
    <x v="343"/>
    <x v="1"/>
    <x v="1"/>
    <x v="24"/>
    <x v="4"/>
    <x v="6129"/>
    <x v="0"/>
    <x v="1"/>
    <x v="0"/>
    <x v="9619"/>
    <x v="1"/>
    <x v="1"/>
    <x v="4"/>
    <x v="2"/>
    <x v="527"/>
  </r>
  <r>
    <x v="9621"/>
    <s v="Jen"/>
    <x v="219"/>
    <x v="2"/>
    <x v="0"/>
    <x v="19"/>
    <x v="4"/>
    <x v="6130"/>
    <x v="0"/>
    <x v="1"/>
    <x v="1"/>
    <x v="9620"/>
    <x v="1"/>
    <x v="1"/>
    <x v="0"/>
    <x v="0"/>
    <x v="191"/>
  </r>
  <r>
    <x v="9622"/>
    <s v="Phillips"/>
    <x v="258"/>
    <x v="0"/>
    <x v="1"/>
    <x v="8"/>
    <x v="2"/>
    <x v="6131"/>
    <x v="0"/>
    <x v="0"/>
    <x v="1"/>
    <x v="9621"/>
    <x v="1"/>
    <x v="1"/>
    <x v="1"/>
    <x v="1"/>
    <x v="779"/>
  </r>
  <r>
    <x v="9623"/>
    <s v="Amaechi"/>
    <x v="391"/>
    <x v="0"/>
    <x v="0"/>
    <x v="40"/>
    <x v="2"/>
    <x v="6132"/>
    <x v="0"/>
    <x v="0"/>
    <x v="1"/>
    <x v="9622"/>
    <x v="1"/>
    <x v="1"/>
    <x v="3"/>
    <x v="0"/>
    <x v="606"/>
  </r>
  <r>
    <x v="9624"/>
    <s v="Maslow"/>
    <x v="400"/>
    <x v="0"/>
    <x v="0"/>
    <x v="20"/>
    <x v="10"/>
    <x v="6133"/>
    <x v="0"/>
    <x v="0"/>
    <x v="0"/>
    <x v="9623"/>
    <x v="0"/>
    <x v="0"/>
    <x v="0"/>
    <x v="0"/>
    <x v="217"/>
  </r>
  <r>
    <x v="9625"/>
    <s v="Rowley"/>
    <x v="283"/>
    <x v="2"/>
    <x v="0"/>
    <x v="4"/>
    <x v="10"/>
    <x v="6134"/>
    <x v="2"/>
    <x v="0"/>
    <x v="0"/>
    <x v="9624"/>
    <x v="0"/>
    <x v="0"/>
    <x v="1"/>
    <x v="1"/>
    <x v="776"/>
  </r>
  <r>
    <x v="9626"/>
    <s v="Chukwuemeka"/>
    <x v="66"/>
    <x v="1"/>
    <x v="1"/>
    <x v="7"/>
    <x v="1"/>
    <x v="6135"/>
    <x v="0"/>
    <x v="1"/>
    <x v="0"/>
    <x v="9625"/>
    <x v="1"/>
    <x v="1"/>
    <x v="0"/>
    <x v="3"/>
    <x v="171"/>
  </r>
  <r>
    <x v="9627"/>
    <s v="Bevan"/>
    <x v="270"/>
    <x v="1"/>
    <x v="1"/>
    <x v="8"/>
    <x v="6"/>
    <x v="6136"/>
    <x v="0"/>
    <x v="0"/>
    <x v="1"/>
    <x v="9626"/>
    <x v="1"/>
    <x v="1"/>
    <x v="3"/>
    <x v="0"/>
    <x v="538"/>
  </r>
  <r>
    <x v="9628"/>
    <s v="Topp"/>
    <x v="172"/>
    <x v="0"/>
    <x v="0"/>
    <x v="32"/>
    <x v="9"/>
    <x v="0"/>
    <x v="2"/>
    <x v="0"/>
    <x v="0"/>
    <x v="9627"/>
    <x v="1"/>
    <x v="1"/>
    <x v="4"/>
    <x v="2"/>
    <x v="448"/>
  </r>
  <r>
    <x v="9629"/>
    <s v="Burgoyne"/>
    <x v="11"/>
    <x v="1"/>
    <x v="1"/>
    <x v="4"/>
    <x v="0"/>
    <x v="6137"/>
    <x v="0"/>
    <x v="1"/>
    <x v="0"/>
    <x v="9628"/>
    <x v="1"/>
    <x v="1"/>
    <x v="1"/>
    <x v="0"/>
    <x v="122"/>
  </r>
  <r>
    <x v="9630"/>
    <s v="Yermakov"/>
    <x v="126"/>
    <x v="0"/>
    <x v="1"/>
    <x v="8"/>
    <x v="2"/>
    <x v="6138"/>
    <x v="2"/>
    <x v="0"/>
    <x v="0"/>
    <x v="9629"/>
    <x v="1"/>
    <x v="1"/>
    <x v="4"/>
    <x v="0"/>
    <x v="326"/>
  </r>
  <r>
    <x v="9631"/>
    <s v="Ts'ui"/>
    <x v="296"/>
    <x v="0"/>
    <x v="0"/>
    <x v="24"/>
    <x v="8"/>
    <x v="6139"/>
    <x v="0"/>
    <x v="0"/>
    <x v="1"/>
    <x v="9630"/>
    <x v="1"/>
    <x v="1"/>
    <x v="3"/>
    <x v="1"/>
    <x v="629"/>
  </r>
  <r>
    <x v="9632"/>
    <s v="Kodilinyechukwu"/>
    <x v="295"/>
    <x v="2"/>
    <x v="0"/>
    <x v="10"/>
    <x v="5"/>
    <x v="6140"/>
    <x v="0"/>
    <x v="0"/>
    <x v="1"/>
    <x v="9631"/>
    <x v="1"/>
    <x v="1"/>
    <x v="2"/>
    <x v="2"/>
    <x v="638"/>
  </r>
  <r>
    <x v="9633"/>
    <s v="K?"/>
    <x v="22"/>
    <x v="0"/>
    <x v="0"/>
    <x v="8"/>
    <x v="5"/>
    <x v="6141"/>
    <x v="0"/>
    <x v="0"/>
    <x v="1"/>
    <x v="9632"/>
    <x v="1"/>
    <x v="1"/>
    <x v="3"/>
    <x v="1"/>
    <x v="593"/>
  </r>
  <r>
    <x v="9634"/>
    <s v="Marino"/>
    <x v="50"/>
    <x v="0"/>
    <x v="1"/>
    <x v="7"/>
    <x v="7"/>
    <x v="0"/>
    <x v="2"/>
    <x v="0"/>
    <x v="1"/>
    <x v="9633"/>
    <x v="1"/>
    <x v="1"/>
    <x v="3"/>
    <x v="2"/>
    <x v="489"/>
  </r>
  <r>
    <x v="9635"/>
    <s v="Lucas"/>
    <x v="164"/>
    <x v="0"/>
    <x v="0"/>
    <x v="23"/>
    <x v="0"/>
    <x v="0"/>
    <x v="0"/>
    <x v="1"/>
    <x v="1"/>
    <x v="9634"/>
    <x v="0"/>
    <x v="0"/>
    <x v="2"/>
    <x v="0"/>
    <x v="652"/>
  </r>
  <r>
    <x v="9636"/>
    <s v="Anderson"/>
    <x v="228"/>
    <x v="2"/>
    <x v="0"/>
    <x v="20"/>
    <x v="8"/>
    <x v="6142"/>
    <x v="0"/>
    <x v="0"/>
    <x v="0"/>
    <x v="9635"/>
    <x v="0"/>
    <x v="0"/>
    <x v="0"/>
    <x v="1"/>
    <x v="295"/>
  </r>
  <r>
    <x v="9637"/>
    <s v="Wei"/>
    <x v="254"/>
    <x v="0"/>
    <x v="0"/>
    <x v="8"/>
    <x v="0"/>
    <x v="6143"/>
    <x v="0"/>
    <x v="0"/>
    <x v="0"/>
    <x v="9636"/>
    <x v="1"/>
    <x v="1"/>
    <x v="4"/>
    <x v="0"/>
    <x v="168"/>
  </r>
  <r>
    <x v="9638"/>
    <s v="Baldwin"/>
    <x v="199"/>
    <x v="2"/>
    <x v="0"/>
    <x v="5"/>
    <x v="1"/>
    <x v="6144"/>
    <x v="2"/>
    <x v="1"/>
    <x v="0"/>
    <x v="9637"/>
    <x v="0"/>
    <x v="0"/>
    <x v="0"/>
    <x v="1"/>
    <x v="681"/>
  </r>
  <r>
    <x v="9639"/>
    <s v="Foster"/>
    <x v="290"/>
    <x v="1"/>
    <x v="0"/>
    <x v="15"/>
    <x v="4"/>
    <x v="6145"/>
    <x v="2"/>
    <x v="0"/>
    <x v="0"/>
    <x v="9638"/>
    <x v="1"/>
    <x v="1"/>
    <x v="0"/>
    <x v="2"/>
    <x v="663"/>
  </r>
  <r>
    <x v="9640"/>
    <s v="Gebhart"/>
    <x v="80"/>
    <x v="0"/>
    <x v="0"/>
    <x v="12"/>
    <x v="6"/>
    <x v="0"/>
    <x v="0"/>
    <x v="0"/>
    <x v="1"/>
    <x v="9639"/>
    <x v="1"/>
    <x v="1"/>
    <x v="4"/>
    <x v="0"/>
    <x v="711"/>
  </r>
  <r>
    <x v="9641"/>
    <s v="Fedorov"/>
    <x v="212"/>
    <x v="0"/>
    <x v="1"/>
    <x v="10"/>
    <x v="9"/>
    <x v="0"/>
    <x v="2"/>
    <x v="0"/>
    <x v="0"/>
    <x v="9640"/>
    <x v="1"/>
    <x v="1"/>
    <x v="3"/>
    <x v="3"/>
    <x v="53"/>
  </r>
  <r>
    <x v="9642"/>
    <s v="Robertson"/>
    <x v="134"/>
    <x v="1"/>
    <x v="1"/>
    <x v="16"/>
    <x v="5"/>
    <x v="6146"/>
    <x v="0"/>
    <x v="0"/>
    <x v="1"/>
    <x v="9641"/>
    <x v="1"/>
    <x v="1"/>
    <x v="3"/>
    <x v="1"/>
    <x v="604"/>
  </r>
  <r>
    <x v="9643"/>
    <s v="Tudawali"/>
    <x v="149"/>
    <x v="0"/>
    <x v="0"/>
    <x v="1"/>
    <x v="0"/>
    <x v="0"/>
    <x v="2"/>
    <x v="0"/>
    <x v="0"/>
    <x v="9642"/>
    <x v="1"/>
    <x v="1"/>
    <x v="3"/>
    <x v="1"/>
    <x v="619"/>
  </r>
  <r>
    <x v="9644"/>
    <s v="Iloerika"/>
    <x v="375"/>
    <x v="0"/>
    <x v="0"/>
    <x v="12"/>
    <x v="2"/>
    <x v="0"/>
    <x v="2"/>
    <x v="0"/>
    <x v="0"/>
    <x v="9643"/>
    <x v="1"/>
    <x v="1"/>
    <x v="4"/>
    <x v="3"/>
    <x v="491"/>
  </r>
  <r>
    <x v="9645"/>
    <s v="Onyemauchechukwu"/>
    <x v="160"/>
    <x v="0"/>
    <x v="0"/>
    <x v="8"/>
    <x v="8"/>
    <x v="6147"/>
    <x v="0"/>
    <x v="1"/>
    <x v="1"/>
    <x v="9644"/>
    <x v="1"/>
    <x v="1"/>
    <x v="3"/>
    <x v="1"/>
    <x v="554"/>
  </r>
  <r>
    <x v="9646"/>
    <s v="Muir"/>
    <x v="4"/>
    <x v="1"/>
    <x v="1"/>
    <x v="60"/>
    <x v="7"/>
    <x v="6148"/>
    <x v="0"/>
    <x v="0"/>
    <x v="1"/>
    <x v="9645"/>
    <x v="0"/>
    <x v="0"/>
    <x v="0"/>
    <x v="2"/>
    <x v="101"/>
  </r>
  <r>
    <x v="9647"/>
    <s v="Walker"/>
    <x v="107"/>
    <x v="0"/>
    <x v="1"/>
    <x v="8"/>
    <x v="8"/>
    <x v="0"/>
    <x v="2"/>
    <x v="1"/>
    <x v="0"/>
    <x v="9646"/>
    <x v="1"/>
    <x v="1"/>
    <x v="1"/>
    <x v="2"/>
    <x v="145"/>
  </r>
  <r>
    <x v="9648"/>
    <s v="Charlton"/>
    <x v="1"/>
    <x v="2"/>
    <x v="0"/>
    <x v="20"/>
    <x v="3"/>
    <x v="6149"/>
    <x v="0"/>
    <x v="1"/>
    <x v="1"/>
    <x v="9647"/>
    <x v="1"/>
    <x v="1"/>
    <x v="2"/>
    <x v="2"/>
    <x v="555"/>
  </r>
  <r>
    <x v="9649"/>
    <s v="Tseng"/>
    <x v="146"/>
    <x v="0"/>
    <x v="0"/>
    <x v="16"/>
    <x v="10"/>
    <x v="0"/>
    <x v="2"/>
    <x v="0"/>
    <x v="0"/>
    <x v="9648"/>
    <x v="1"/>
    <x v="1"/>
    <x v="0"/>
    <x v="0"/>
    <x v="672"/>
  </r>
  <r>
    <x v="9650"/>
    <s v="Ifeatu"/>
    <x v="41"/>
    <x v="1"/>
    <x v="1"/>
    <x v="19"/>
    <x v="8"/>
    <x v="0"/>
    <x v="2"/>
    <x v="0"/>
    <x v="1"/>
    <x v="9649"/>
    <x v="1"/>
    <x v="1"/>
    <x v="4"/>
    <x v="3"/>
    <x v="414"/>
  </r>
  <r>
    <x v="9651"/>
    <s v="Chin"/>
    <x v="410"/>
    <x v="0"/>
    <x v="1"/>
    <x v="19"/>
    <x v="1"/>
    <x v="6150"/>
    <x v="0"/>
    <x v="0"/>
    <x v="1"/>
    <x v="9650"/>
    <x v="1"/>
    <x v="1"/>
    <x v="4"/>
    <x v="3"/>
    <x v="515"/>
  </r>
  <r>
    <x v="9652"/>
    <s v="Blinova"/>
    <x v="138"/>
    <x v="0"/>
    <x v="0"/>
    <x v="20"/>
    <x v="3"/>
    <x v="0"/>
    <x v="0"/>
    <x v="0"/>
    <x v="1"/>
    <x v="9651"/>
    <x v="0"/>
    <x v="0"/>
    <x v="4"/>
    <x v="1"/>
    <x v="237"/>
  </r>
  <r>
    <x v="9653"/>
    <s v="Maconochie"/>
    <x v="280"/>
    <x v="2"/>
    <x v="1"/>
    <x v="14"/>
    <x v="6"/>
    <x v="6151"/>
    <x v="0"/>
    <x v="0"/>
    <x v="0"/>
    <x v="9652"/>
    <x v="1"/>
    <x v="1"/>
    <x v="3"/>
    <x v="3"/>
    <x v="61"/>
  </r>
  <r>
    <x v="9654"/>
    <s v="Ch'in"/>
    <x v="41"/>
    <x v="1"/>
    <x v="1"/>
    <x v="10"/>
    <x v="8"/>
    <x v="0"/>
    <x v="2"/>
    <x v="1"/>
    <x v="1"/>
    <x v="9653"/>
    <x v="1"/>
    <x v="1"/>
    <x v="2"/>
    <x v="1"/>
    <x v="106"/>
  </r>
  <r>
    <x v="9655"/>
    <s v="Nicholson"/>
    <x v="202"/>
    <x v="0"/>
    <x v="0"/>
    <x v="20"/>
    <x v="4"/>
    <x v="6152"/>
    <x v="2"/>
    <x v="0"/>
    <x v="1"/>
    <x v="9654"/>
    <x v="1"/>
    <x v="1"/>
    <x v="1"/>
    <x v="1"/>
    <x v="625"/>
  </r>
  <r>
    <x v="9656"/>
    <s v="Burgess"/>
    <x v="182"/>
    <x v="2"/>
    <x v="1"/>
    <x v="15"/>
    <x v="4"/>
    <x v="6153"/>
    <x v="0"/>
    <x v="1"/>
    <x v="0"/>
    <x v="9655"/>
    <x v="1"/>
    <x v="1"/>
    <x v="2"/>
    <x v="3"/>
    <x v="767"/>
  </r>
  <r>
    <x v="9657"/>
    <s v="Young"/>
    <x v="141"/>
    <x v="0"/>
    <x v="1"/>
    <x v="15"/>
    <x v="8"/>
    <x v="6154"/>
    <x v="0"/>
    <x v="0"/>
    <x v="0"/>
    <x v="9656"/>
    <x v="1"/>
    <x v="1"/>
    <x v="3"/>
    <x v="3"/>
    <x v="274"/>
  </r>
  <r>
    <x v="9658"/>
    <s v="Plumb"/>
    <x v="297"/>
    <x v="0"/>
    <x v="0"/>
    <x v="2"/>
    <x v="7"/>
    <x v="0"/>
    <x v="2"/>
    <x v="0"/>
    <x v="0"/>
    <x v="9657"/>
    <x v="1"/>
    <x v="1"/>
    <x v="2"/>
    <x v="3"/>
    <x v="365"/>
  </r>
  <r>
    <x v="9659"/>
    <s v="Trentino"/>
    <x v="398"/>
    <x v="2"/>
    <x v="1"/>
    <x v="0"/>
    <x v="6"/>
    <x v="6155"/>
    <x v="2"/>
    <x v="0"/>
    <x v="0"/>
    <x v="9658"/>
    <x v="1"/>
    <x v="1"/>
    <x v="0"/>
    <x v="2"/>
    <x v="226"/>
  </r>
  <r>
    <x v="9660"/>
    <s v="Allen"/>
    <x v="46"/>
    <x v="0"/>
    <x v="0"/>
    <x v="33"/>
    <x v="4"/>
    <x v="0"/>
    <x v="2"/>
    <x v="0"/>
    <x v="1"/>
    <x v="9659"/>
    <x v="1"/>
    <x v="1"/>
    <x v="1"/>
    <x v="1"/>
    <x v="5"/>
  </r>
  <r>
    <x v="9661"/>
    <s v="Benford"/>
    <x v="64"/>
    <x v="0"/>
    <x v="0"/>
    <x v="2"/>
    <x v="5"/>
    <x v="0"/>
    <x v="2"/>
    <x v="1"/>
    <x v="1"/>
    <x v="9660"/>
    <x v="1"/>
    <x v="1"/>
    <x v="3"/>
    <x v="0"/>
    <x v="325"/>
  </r>
  <r>
    <x v="9662"/>
    <s v="Gallo"/>
    <x v="256"/>
    <x v="1"/>
    <x v="1"/>
    <x v="2"/>
    <x v="6"/>
    <x v="0"/>
    <x v="2"/>
    <x v="0"/>
    <x v="0"/>
    <x v="9661"/>
    <x v="1"/>
    <x v="1"/>
    <x v="0"/>
    <x v="3"/>
    <x v="79"/>
  </r>
  <r>
    <x v="9663"/>
    <s v="Cobb"/>
    <x v="141"/>
    <x v="2"/>
    <x v="1"/>
    <x v="20"/>
    <x v="9"/>
    <x v="6156"/>
    <x v="2"/>
    <x v="1"/>
    <x v="0"/>
    <x v="9662"/>
    <x v="1"/>
    <x v="1"/>
    <x v="3"/>
    <x v="3"/>
    <x v="391"/>
  </r>
  <r>
    <x v="9664"/>
    <s v="Doherty"/>
    <x v="18"/>
    <x v="2"/>
    <x v="1"/>
    <x v="33"/>
    <x v="3"/>
    <x v="6157"/>
    <x v="0"/>
    <x v="0"/>
    <x v="1"/>
    <x v="9663"/>
    <x v="1"/>
    <x v="1"/>
    <x v="2"/>
    <x v="0"/>
    <x v="257"/>
  </r>
  <r>
    <x v="9665"/>
    <s v="Cocci"/>
    <x v="164"/>
    <x v="0"/>
    <x v="1"/>
    <x v="33"/>
    <x v="5"/>
    <x v="0"/>
    <x v="2"/>
    <x v="0"/>
    <x v="0"/>
    <x v="9664"/>
    <x v="1"/>
    <x v="1"/>
    <x v="2"/>
    <x v="3"/>
    <x v="97"/>
  </r>
  <r>
    <x v="9666"/>
    <s v="Macadam"/>
    <x v="110"/>
    <x v="1"/>
    <x v="1"/>
    <x v="12"/>
    <x v="8"/>
    <x v="0"/>
    <x v="2"/>
    <x v="0"/>
    <x v="1"/>
    <x v="9665"/>
    <x v="1"/>
    <x v="1"/>
    <x v="2"/>
    <x v="2"/>
    <x v="441"/>
  </r>
  <r>
    <x v="9667"/>
    <s v="Tychonoff"/>
    <x v="248"/>
    <x v="0"/>
    <x v="1"/>
    <x v="24"/>
    <x v="0"/>
    <x v="0"/>
    <x v="0"/>
    <x v="1"/>
    <x v="0"/>
    <x v="9666"/>
    <x v="1"/>
    <x v="1"/>
    <x v="1"/>
    <x v="0"/>
    <x v="732"/>
  </r>
  <r>
    <x v="9668"/>
    <s v="Johnson"/>
    <x v="308"/>
    <x v="1"/>
    <x v="1"/>
    <x v="10"/>
    <x v="6"/>
    <x v="0"/>
    <x v="2"/>
    <x v="0"/>
    <x v="0"/>
    <x v="9667"/>
    <x v="1"/>
    <x v="1"/>
    <x v="3"/>
    <x v="0"/>
    <x v="345"/>
  </r>
  <r>
    <x v="9669"/>
    <s v="Tu"/>
    <x v="106"/>
    <x v="0"/>
    <x v="1"/>
    <x v="24"/>
    <x v="6"/>
    <x v="0"/>
    <x v="0"/>
    <x v="0"/>
    <x v="1"/>
    <x v="9668"/>
    <x v="1"/>
    <x v="1"/>
    <x v="4"/>
    <x v="1"/>
    <x v="226"/>
  </r>
  <r>
    <x v="9670"/>
    <s v="Chidiebere"/>
    <x v="25"/>
    <x v="0"/>
    <x v="0"/>
    <x v="15"/>
    <x v="4"/>
    <x v="0"/>
    <x v="2"/>
    <x v="0"/>
    <x v="1"/>
    <x v="9669"/>
    <x v="1"/>
    <x v="1"/>
    <x v="2"/>
    <x v="3"/>
    <x v="249"/>
  </r>
  <r>
    <x v="9671"/>
    <s v="Pope"/>
    <x v="217"/>
    <x v="2"/>
    <x v="1"/>
    <x v="66"/>
    <x v="4"/>
    <x v="6158"/>
    <x v="2"/>
    <x v="0"/>
    <x v="0"/>
    <x v="9670"/>
    <x v="1"/>
    <x v="1"/>
    <x v="0"/>
    <x v="3"/>
    <x v="490"/>
  </r>
  <r>
    <x v="9672"/>
    <s v="Sutherland"/>
    <x v="225"/>
    <x v="2"/>
    <x v="1"/>
    <x v="34"/>
    <x v="3"/>
    <x v="6159"/>
    <x v="2"/>
    <x v="0"/>
    <x v="0"/>
    <x v="9671"/>
    <x v="1"/>
    <x v="1"/>
    <x v="2"/>
    <x v="1"/>
    <x v="96"/>
  </r>
  <r>
    <x v="9673"/>
    <s v="Beneventi"/>
    <x v="154"/>
    <x v="0"/>
    <x v="1"/>
    <x v="46"/>
    <x v="9"/>
    <x v="0"/>
    <x v="2"/>
    <x v="1"/>
    <x v="1"/>
    <x v="9672"/>
    <x v="1"/>
    <x v="1"/>
    <x v="2"/>
    <x v="3"/>
    <x v="134"/>
  </r>
  <r>
    <x v="9674"/>
    <s v="Jamieson"/>
    <x v="330"/>
    <x v="0"/>
    <x v="1"/>
    <x v="8"/>
    <x v="2"/>
    <x v="0"/>
    <x v="2"/>
    <x v="0"/>
    <x v="0"/>
    <x v="9673"/>
    <x v="1"/>
    <x v="1"/>
    <x v="0"/>
    <x v="1"/>
    <x v="202"/>
  </r>
  <r>
    <x v="9675"/>
    <s v="Simmons"/>
    <x v="62"/>
    <x v="1"/>
    <x v="1"/>
    <x v="2"/>
    <x v="1"/>
    <x v="6160"/>
    <x v="0"/>
    <x v="0"/>
    <x v="1"/>
    <x v="9674"/>
    <x v="1"/>
    <x v="1"/>
    <x v="1"/>
    <x v="1"/>
    <x v="303"/>
  </r>
  <r>
    <x v="9676"/>
    <s v="Chijioke"/>
    <x v="48"/>
    <x v="0"/>
    <x v="0"/>
    <x v="10"/>
    <x v="1"/>
    <x v="0"/>
    <x v="0"/>
    <x v="0"/>
    <x v="0"/>
    <x v="9675"/>
    <x v="1"/>
    <x v="1"/>
    <x v="1"/>
    <x v="1"/>
    <x v="392"/>
  </r>
  <r>
    <x v="9677"/>
    <s v="Iloerika"/>
    <x v="251"/>
    <x v="2"/>
    <x v="1"/>
    <x v="19"/>
    <x v="4"/>
    <x v="6161"/>
    <x v="0"/>
    <x v="1"/>
    <x v="0"/>
    <x v="9676"/>
    <x v="0"/>
    <x v="0"/>
    <x v="1"/>
    <x v="2"/>
    <x v="196"/>
  </r>
  <r>
    <x v="9678"/>
    <s v="Chia"/>
    <x v="14"/>
    <x v="1"/>
    <x v="1"/>
    <x v="6"/>
    <x v="0"/>
    <x v="0"/>
    <x v="2"/>
    <x v="1"/>
    <x v="1"/>
    <x v="9677"/>
    <x v="1"/>
    <x v="1"/>
    <x v="4"/>
    <x v="1"/>
    <x v="278"/>
  </r>
  <r>
    <x v="9679"/>
    <s v="Nwachinemelu"/>
    <x v="38"/>
    <x v="0"/>
    <x v="1"/>
    <x v="25"/>
    <x v="9"/>
    <x v="0"/>
    <x v="2"/>
    <x v="0"/>
    <x v="1"/>
    <x v="9678"/>
    <x v="1"/>
    <x v="1"/>
    <x v="2"/>
    <x v="3"/>
    <x v="781"/>
  </r>
  <r>
    <x v="9680"/>
    <s v="Becher"/>
    <x v="258"/>
    <x v="0"/>
    <x v="1"/>
    <x v="18"/>
    <x v="1"/>
    <x v="0"/>
    <x v="2"/>
    <x v="0"/>
    <x v="1"/>
    <x v="9679"/>
    <x v="1"/>
    <x v="1"/>
    <x v="4"/>
    <x v="2"/>
    <x v="347"/>
  </r>
  <r>
    <x v="9681"/>
    <s v="Romano"/>
    <x v="189"/>
    <x v="1"/>
    <x v="0"/>
    <x v="54"/>
    <x v="2"/>
    <x v="6162"/>
    <x v="0"/>
    <x v="0"/>
    <x v="0"/>
    <x v="9680"/>
    <x v="1"/>
    <x v="1"/>
    <x v="1"/>
    <x v="3"/>
    <x v="414"/>
  </r>
  <r>
    <x v="9682"/>
    <s v="Walker"/>
    <x v="112"/>
    <x v="2"/>
    <x v="0"/>
    <x v="2"/>
    <x v="4"/>
    <x v="6163"/>
    <x v="2"/>
    <x v="0"/>
    <x v="1"/>
    <x v="9681"/>
    <x v="1"/>
    <x v="1"/>
    <x v="4"/>
    <x v="1"/>
    <x v="502"/>
  </r>
  <r>
    <x v="9683"/>
    <s v="Chiawuotu"/>
    <x v="141"/>
    <x v="0"/>
    <x v="1"/>
    <x v="15"/>
    <x v="5"/>
    <x v="0"/>
    <x v="2"/>
    <x v="1"/>
    <x v="0"/>
    <x v="9682"/>
    <x v="1"/>
    <x v="1"/>
    <x v="1"/>
    <x v="3"/>
    <x v="79"/>
  </r>
  <r>
    <x v="9684"/>
    <s v="Watt"/>
    <x v="382"/>
    <x v="0"/>
    <x v="1"/>
    <x v="19"/>
    <x v="6"/>
    <x v="6164"/>
    <x v="0"/>
    <x v="0"/>
    <x v="1"/>
    <x v="9683"/>
    <x v="1"/>
    <x v="1"/>
    <x v="3"/>
    <x v="0"/>
    <x v="140"/>
  </r>
  <r>
    <x v="9685"/>
    <s v="Udegbunam"/>
    <x v="233"/>
    <x v="0"/>
    <x v="1"/>
    <x v="13"/>
    <x v="4"/>
    <x v="6165"/>
    <x v="0"/>
    <x v="1"/>
    <x v="1"/>
    <x v="9684"/>
    <x v="1"/>
    <x v="1"/>
    <x v="2"/>
    <x v="3"/>
    <x v="451"/>
  </r>
  <r>
    <x v="9686"/>
    <s v="Watson"/>
    <x v="120"/>
    <x v="0"/>
    <x v="1"/>
    <x v="54"/>
    <x v="4"/>
    <x v="6166"/>
    <x v="2"/>
    <x v="0"/>
    <x v="0"/>
    <x v="9685"/>
    <x v="1"/>
    <x v="1"/>
    <x v="1"/>
    <x v="0"/>
    <x v="227"/>
  </r>
  <r>
    <x v="9687"/>
    <s v="Bryant"/>
    <x v="190"/>
    <x v="0"/>
    <x v="0"/>
    <x v="8"/>
    <x v="7"/>
    <x v="6167"/>
    <x v="0"/>
    <x v="0"/>
    <x v="1"/>
    <x v="9686"/>
    <x v="1"/>
    <x v="1"/>
    <x v="0"/>
    <x v="1"/>
    <x v="657"/>
  </r>
  <r>
    <x v="9688"/>
    <s v="Ward"/>
    <x v="4"/>
    <x v="0"/>
    <x v="1"/>
    <x v="50"/>
    <x v="8"/>
    <x v="6168"/>
    <x v="0"/>
    <x v="0"/>
    <x v="0"/>
    <x v="9687"/>
    <x v="1"/>
    <x v="1"/>
    <x v="3"/>
    <x v="3"/>
    <x v="652"/>
  </r>
  <r>
    <x v="9689"/>
    <s v="Urban"/>
    <x v="47"/>
    <x v="0"/>
    <x v="0"/>
    <x v="38"/>
    <x v="9"/>
    <x v="6169"/>
    <x v="2"/>
    <x v="0"/>
    <x v="1"/>
    <x v="9688"/>
    <x v="1"/>
    <x v="1"/>
    <x v="2"/>
    <x v="1"/>
    <x v="43"/>
  </r>
  <r>
    <x v="9690"/>
    <s v="Sutherland"/>
    <x v="23"/>
    <x v="0"/>
    <x v="0"/>
    <x v="10"/>
    <x v="7"/>
    <x v="6170"/>
    <x v="2"/>
    <x v="1"/>
    <x v="0"/>
    <x v="9689"/>
    <x v="0"/>
    <x v="0"/>
    <x v="2"/>
    <x v="2"/>
    <x v="422"/>
  </r>
  <r>
    <x v="9691"/>
    <s v="K'ung"/>
    <x v="274"/>
    <x v="0"/>
    <x v="1"/>
    <x v="0"/>
    <x v="4"/>
    <x v="6171"/>
    <x v="2"/>
    <x v="0"/>
    <x v="0"/>
    <x v="9690"/>
    <x v="1"/>
    <x v="1"/>
    <x v="2"/>
    <x v="1"/>
    <x v="76"/>
  </r>
  <r>
    <x v="9692"/>
    <s v="Iweobiegbunam"/>
    <x v="27"/>
    <x v="1"/>
    <x v="1"/>
    <x v="37"/>
    <x v="3"/>
    <x v="6172"/>
    <x v="0"/>
    <x v="0"/>
    <x v="1"/>
    <x v="9691"/>
    <x v="1"/>
    <x v="1"/>
    <x v="1"/>
    <x v="1"/>
    <x v="336"/>
  </r>
  <r>
    <x v="9693"/>
    <s v="Wei"/>
    <x v="363"/>
    <x v="2"/>
    <x v="0"/>
    <x v="21"/>
    <x v="7"/>
    <x v="6173"/>
    <x v="0"/>
    <x v="1"/>
    <x v="1"/>
    <x v="9692"/>
    <x v="0"/>
    <x v="0"/>
    <x v="1"/>
    <x v="3"/>
    <x v="481"/>
  </r>
  <r>
    <x v="9694"/>
    <s v="Lascelles"/>
    <x v="61"/>
    <x v="0"/>
    <x v="1"/>
    <x v="11"/>
    <x v="8"/>
    <x v="6174"/>
    <x v="2"/>
    <x v="0"/>
    <x v="1"/>
    <x v="9693"/>
    <x v="1"/>
    <x v="1"/>
    <x v="3"/>
    <x v="3"/>
    <x v="619"/>
  </r>
  <r>
    <x v="9695"/>
    <s v="Ts'ao"/>
    <x v="91"/>
    <x v="2"/>
    <x v="1"/>
    <x v="24"/>
    <x v="5"/>
    <x v="6175"/>
    <x v="0"/>
    <x v="1"/>
    <x v="0"/>
    <x v="9694"/>
    <x v="1"/>
    <x v="1"/>
    <x v="2"/>
    <x v="3"/>
    <x v="455"/>
  </r>
  <r>
    <x v="9696"/>
    <s v="Mack"/>
    <x v="46"/>
    <x v="0"/>
    <x v="1"/>
    <x v="15"/>
    <x v="2"/>
    <x v="6176"/>
    <x v="0"/>
    <x v="0"/>
    <x v="0"/>
    <x v="9695"/>
    <x v="1"/>
    <x v="1"/>
    <x v="4"/>
    <x v="1"/>
    <x v="736"/>
  </r>
  <r>
    <x v="9697"/>
    <s v="Campbell"/>
    <x v="30"/>
    <x v="2"/>
    <x v="1"/>
    <x v="21"/>
    <x v="5"/>
    <x v="6177"/>
    <x v="2"/>
    <x v="1"/>
    <x v="1"/>
    <x v="9696"/>
    <x v="0"/>
    <x v="0"/>
    <x v="4"/>
    <x v="3"/>
    <x v="677"/>
  </r>
  <r>
    <x v="9698"/>
    <s v="Fiorentini"/>
    <x v="279"/>
    <x v="0"/>
    <x v="1"/>
    <x v="23"/>
    <x v="9"/>
    <x v="6178"/>
    <x v="0"/>
    <x v="1"/>
    <x v="1"/>
    <x v="9697"/>
    <x v="1"/>
    <x v="1"/>
    <x v="3"/>
    <x v="3"/>
    <x v="635"/>
  </r>
  <r>
    <x v="9699"/>
    <s v="Long"/>
    <x v="169"/>
    <x v="0"/>
    <x v="0"/>
    <x v="51"/>
    <x v="0"/>
    <x v="0"/>
    <x v="2"/>
    <x v="0"/>
    <x v="1"/>
    <x v="9698"/>
    <x v="1"/>
    <x v="1"/>
    <x v="3"/>
    <x v="0"/>
    <x v="324"/>
  </r>
  <r>
    <x v="9700"/>
    <s v="Lloyd"/>
    <x v="313"/>
    <x v="1"/>
    <x v="0"/>
    <x v="18"/>
    <x v="4"/>
    <x v="6179"/>
    <x v="2"/>
    <x v="0"/>
    <x v="0"/>
    <x v="9699"/>
    <x v="1"/>
    <x v="1"/>
    <x v="4"/>
    <x v="1"/>
    <x v="483"/>
  </r>
  <r>
    <x v="9701"/>
    <s v="Sneddon"/>
    <x v="71"/>
    <x v="1"/>
    <x v="1"/>
    <x v="16"/>
    <x v="6"/>
    <x v="6180"/>
    <x v="0"/>
    <x v="0"/>
    <x v="1"/>
    <x v="9700"/>
    <x v="1"/>
    <x v="1"/>
    <x v="4"/>
    <x v="2"/>
    <x v="106"/>
  </r>
  <r>
    <x v="9702"/>
    <s v="Gorshkov"/>
    <x v="215"/>
    <x v="1"/>
    <x v="0"/>
    <x v="8"/>
    <x v="8"/>
    <x v="6181"/>
    <x v="0"/>
    <x v="0"/>
    <x v="0"/>
    <x v="9701"/>
    <x v="1"/>
    <x v="1"/>
    <x v="0"/>
    <x v="2"/>
    <x v="420"/>
  </r>
  <r>
    <x v="9703"/>
    <s v="Forbes"/>
    <x v="119"/>
    <x v="2"/>
    <x v="0"/>
    <x v="3"/>
    <x v="3"/>
    <x v="6182"/>
    <x v="2"/>
    <x v="0"/>
    <x v="0"/>
    <x v="9702"/>
    <x v="1"/>
    <x v="1"/>
    <x v="0"/>
    <x v="1"/>
    <x v="777"/>
  </r>
  <r>
    <x v="9704"/>
    <s v="L?"/>
    <x v="107"/>
    <x v="0"/>
    <x v="1"/>
    <x v="32"/>
    <x v="9"/>
    <x v="0"/>
    <x v="2"/>
    <x v="0"/>
    <x v="1"/>
    <x v="9703"/>
    <x v="1"/>
    <x v="1"/>
    <x v="0"/>
    <x v="3"/>
    <x v="506"/>
  </r>
  <r>
    <x v="9705"/>
    <s v="Hopetoun"/>
    <x v="191"/>
    <x v="1"/>
    <x v="1"/>
    <x v="18"/>
    <x v="1"/>
    <x v="0"/>
    <x v="2"/>
    <x v="1"/>
    <x v="0"/>
    <x v="9704"/>
    <x v="1"/>
    <x v="1"/>
    <x v="0"/>
    <x v="2"/>
    <x v="222"/>
  </r>
  <r>
    <x v="9706"/>
    <s v="Lucchesi"/>
    <x v="140"/>
    <x v="0"/>
    <x v="0"/>
    <x v="33"/>
    <x v="5"/>
    <x v="0"/>
    <x v="2"/>
    <x v="0"/>
    <x v="1"/>
    <x v="9705"/>
    <x v="1"/>
    <x v="1"/>
    <x v="0"/>
    <x v="1"/>
    <x v="36"/>
  </r>
  <r>
    <x v="9707"/>
    <s v="Faria"/>
    <x v="207"/>
    <x v="0"/>
    <x v="0"/>
    <x v="1"/>
    <x v="3"/>
    <x v="6183"/>
    <x v="0"/>
    <x v="0"/>
    <x v="0"/>
    <x v="9706"/>
    <x v="1"/>
    <x v="1"/>
    <x v="0"/>
    <x v="1"/>
    <x v="98"/>
  </r>
  <r>
    <x v="9708"/>
    <s v="Yefremov"/>
    <x v="227"/>
    <x v="2"/>
    <x v="0"/>
    <x v="32"/>
    <x v="7"/>
    <x v="6184"/>
    <x v="2"/>
    <x v="1"/>
    <x v="1"/>
    <x v="9707"/>
    <x v="1"/>
    <x v="1"/>
    <x v="0"/>
    <x v="3"/>
    <x v="415"/>
  </r>
  <r>
    <x v="9709"/>
    <s v="Genovesi"/>
    <x v="376"/>
    <x v="0"/>
    <x v="0"/>
    <x v="38"/>
    <x v="2"/>
    <x v="6185"/>
    <x v="0"/>
    <x v="0"/>
    <x v="0"/>
    <x v="9708"/>
    <x v="1"/>
    <x v="1"/>
    <x v="2"/>
    <x v="1"/>
    <x v="459"/>
  </r>
  <r>
    <x v="9710"/>
    <s v="Marquez"/>
    <x v="76"/>
    <x v="2"/>
    <x v="0"/>
    <x v="24"/>
    <x v="6"/>
    <x v="6186"/>
    <x v="2"/>
    <x v="1"/>
    <x v="1"/>
    <x v="9709"/>
    <x v="1"/>
    <x v="1"/>
    <x v="1"/>
    <x v="0"/>
    <x v="534"/>
  </r>
  <r>
    <x v="9711"/>
    <s v="Trevisani"/>
    <x v="149"/>
    <x v="2"/>
    <x v="1"/>
    <x v="1"/>
    <x v="2"/>
    <x v="6187"/>
    <x v="0"/>
    <x v="1"/>
    <x v="0"/>
    <x v="9710"/>
    <x v="1"/>
    <x v="1"/>
    <x v="3"/>
    <x v="1"/>
    <x v="254"/>
  </r>
  <r>
    <x v="9712"/>
    <s v="Tung"/>
    <x v="45"/>
    <x v="0"/>
    <x v="1"/>
    <x v="15"/>
    <x v="6"/>
    <x v="0"/>
    <x v="2"/>
    <x v="0"/>
    <x v="0"/>
    <x v="9711"/>
    <x v="1"/>
    <x v="1"/>
    <x v="2"/>
    <x v="2"/>
    <x v="566"/>
  </r>
  <r>
    <x v="9713"/>
    <s v="Barnhill"/>
    <x v="194"/>
    <x v="0"/>
    <x v="1"/>
    <x v="20"/>
    <x v="9"/>
    <x v="6188"/>
    <x v="0"/>
    <x v="0"/>
    <x v="0"/>
    <x v="9712"/>
    <x v="1"/>
    <x v="1"/>
    <x v="3"/>
    <x v="3"/>
    <x v="327"/>
  </r>
  <r>
    <x v="9714"/>
    <s v="Marshall"/>
    <x v="18"/>
    <x v="1"/>
    <x v="0"/>
    <x v="27"/>
    <x v="0"/>
    <x v="5815"/>
    <x v="0"/>
    <x v="0"/>
    <x v="0"/>
    <x v="9713"/>
    <x v="1"/>
    <x v="1"/>
    <x v="4"/>
    <x v="3"/>
    <x v="234"/>
  </r>
  <r>
    <x v="9715"/>
    <s v="Bednall"/>
    <x v="212"/>
    <x v="1"/>
    <x v="0"/>
    <x v="10"/>
    <x v="3"/>
    <x v="0"/>
    <x v="2"/>
    <x v="0"/>
    <x v="1"/>
    <x v="9714"/>
    <x v="1"/>
    <x v="1"/>
    <x v="2"/>
    <x v="3"/>
    <x v="129"/>
  </r>
  <r>
    <x v="9716"/>
    <s v="Pan"/>
    <x v="359"/>
    <x v="2"/>
    <x v="1"/>
    <x v="2"/>
    <x v="8"/>
    <x v="6189"/>
    <x v="1"/>
    <x v="0"/>
    <x v="0"/>
    <x v="9715"/>
    <x v="0"/>
    <x v="0"/>
    <x v="4"/>
    <x v="2"/>
    <x v="418"/>
  </r>
  <r>
    <x v="9717"/>
    <s v="Ogg"/>
    <x v="72"/>
    <x v="1"/>
    <x v="1"/>
    <x v="33"/>
    <x v="6"/>
    <x v="6190"/>
    <x v="0"/>
    <x v="1"/>
    <x v="0"/>
    <x v="9716"/>
    <x v="1"/>
    <x v="1"/>
    <x v="2"/>
    <x v="3"/>
    <x v="347"/>
  </r>
  <r>
    <x v="9718"/>
    <s v="T'ang"/>
    <x v="91"/>
    <x v="1"/>
    <x v="1"/>
    <x v="46"/>
    <x v="6"/>
    <x v="6191"/>
    <x v="2"/>
    <x v="0"/>
    <x v="1"/>
    <x v="9717"/>
    <x v="0"/>
    <x v="0"/>
    <x v="0"/>
    <x v="3"/>
    <x v="247"/>
  </r>
  <r>
    <x v="9719"/>
    <s v="Baresi"/>
    <x v="151"/>
    <x v="2"/>
    <x v="0"/>
    <x v="40"/>
    <x v="9"/>
    <x v="6192"/>
    <x v="0"/>
    <x v="1"/>
    <x v="1"/>
    <x v="9718"/>
    <x v="0"/>
    <x v="0"/>
    <x v="4"/>
    <x v="2"/>
    <x v="745"/>
  </r>
  <r>
    <x v="9720"/>
    <s v="Obiajulu"/>
    <x v="327"/>
    <x v="0"/>
    <x v="0"/>
    <x v="20"/>
    <x v="5"/>
    <x v="6193"/>
    <x v="0"/>
    <x v="0"/>
    <x v="1"/>
    <x v="9719"/>
    <x v="1"/>
    <x v="1"/>
    <x v="1"/>
    <x v="2"/>
    <x v="725"/>
  </r>
  <r>
    <x v="9721"/>
    <s v="McGregor"/>
    <x v="243"/>
    <x v="0"/>
    <x v="0"/>
    <x v="16"/>
    <x v="8"/>
    <x v="6194"/>
    <x v="0"/>
    <x v="0"/>
    <x v="0"/>
    <x v="9720"/>
    <x v="1"/>
    <x v="1"/>
    <x v="3"/>
    <x v="2"/>
    <x v="93"/>
  </r>
  <r>
    <x v="9722"/>
    <s v="Lung"/>
    <x v="331"/>
    <x v="0"/>
    <x v="0"/>
    <x v="18"/>
    <x v="6"/>
    <x v="0"/>
    <x v="2"/>
    <x v="0"/>
    <x v="0"/>
    <x v="9721"/>
    <x v="1"/>
    <x v="1"/>
    <x v="2"/>
    <x v="2"/>
    <x v="476"/>
  </r>
  <r>
    <x v="9723"/>
    <s v="Jamieson"/>
    <x v="296"/>
    <x v="0"/>
    <x v="1"/>
    <x v="15"/>
    <x v="3"/>
    <x v="6195"/>
    <x v="0"/>
    <x v="1"/>
    <x v="1"/>
    <x v="9722"/>
    <x v="1"/>
    <x v="1"/>
    <x v="1"/>
    <x v="3"/>
    <x v="571"/>
  </r>
  <r>
    <x v="9724"/>
    <s v="Pinto"/>
    <x v="122"/>
    <x v="0"/>
    <x v="1"/>
    <x v="1"/>
    <x v="0"/>
    <x v="6196"/>
    <x v="2"/>
    <x v="0"/>
    <x v="0"/>
    <x v="9723"/>
    <x v="1"/>
    <x v="1"/>
    <x v="2"/>
    <x v="3"/>
    <x v="270"/>
  </r>
  <r>
    <x v="9725"/>
    <s v="Fallaci"/>
    <x v="107"/>
    <x v="0"/>
    <x v="0"/>
    <x v="18"/>
    <x v="6"/>
    <x v="0"/>
    <x v="2"/>
    <x v="0"/>
    <x v="1"/>
    <x v="9724"/>
    <x v="0"/>
    <x v="0"/>
    <x v="0"/>
    <x v="3"/>
    <x v="599"/>
  </r>
  <r>
    <x v="9726"/>
    <s v="Goliwe"/>
    <x v="89"/>
    <x v="1"/>
    <x v="1"/>
    <x v="3"/>
    <x v="3"/>
    <x v="6197"/>
    <x v="0"/>
    <x v="0"/>
    <x v="0"/>
    <x v="9725"/>
    <x v="1"/>
    <x v="1"/>
    <x v="0"/>
    <x v="2"/>
    <x v="381"/>
  </r>
  <r>
    <x v="9727"/>
    <s v="Ferri"/>
    <x v="399"/>
    <x v="0"/>
    <x v="0"/>
    <x v="13"/>
    <x v="1"/>
    <x v="0"/>
    <x v="0"/>
    <x v="1"/>
    <x v="0"/>
    <x v="9726"/>
    <x v="0"/>
    <x v="0"/>
    <x v="0"/>
    <x v="3"/>
    <x v="210"/>
  </r>
  <r>
    <x v="9728"/>
    <s v="Rowley"/>
    <x v="15"/>
    <x v="2"/>
    <x v="0"/>
    <x v="3"/>
    <x v="3"/>
    <x v="6198"/>
    <x v="0"/>
    <x v="1"/>
    <x v="0"/>
    <x v="9727"/>
    <x v="0"/>
    <x v="0"/>
    <x v="4"/>
    <x v="1"/>
    <x v="454"/>
  </r>
  <r>
    <x v="9729"/>
    <s v="Tretiakova"/>
    <x v="189"/>
    <x v="0"/>
    <x v="1"/>
    <x v="51"/>
    <x v="7"/>
    <x v="0"/>
    <x v="2"/>
    <x v="0"/>
    <x v="0"/>
    <x v="9728"/>
    <x v="1"/>
    <x v="1"/>
    <x v="2"/>
    <x v="2"/>
    <x v="306"/>
  </r>
  <r>
    <x v="9730"/>
    <s v="She"/>
    <x v="129"/>
    <x v="2"/>
    <x v="1"/>
    <x v="16"/>
    <x v="0"/>
    <x v="6199"/>
    <x v="0"/>
    <x v="1"/>
    <x v="0"/>
    <x v="9729"/>
    <x v="1"/>
    <x v="1"/>
    <x v="0"/>
    <x v="0"/>
    <x v="609"/>
  </r>
  <r>
    <x v="9731"/>
    <s v="Nebeolisa"/>
    <x v="289"/>
    <x v="2"/>
    <x v="1"/>
    <x v="6"/>
    <x v="3"/>
    <x v="6200"/>
    <x v="0"/>
    <x v="0"/>
    <x v="1"/>
    <x v="9730"/>
    <x v="1"/>
    <x v="1"/>
    <x v="2"/>
    <x v="0"/>
    <x v="135"/>
  </r>
  <r>
    <x v="9732"/>
    <s v="Young"/>
    <x v="251"/>
    <x v="1"/>
    <x v="1"/>
    <x v="2"/>
    <x v="6"/>
    <x v="0"/>
    <x v="2"/>
    <x v="1"/>
    <x v="0"/>
    <x v="9731"/>
    <x v="1"/>
    <x v="1"/>
    <x v="0"/>
    <x v="0"/>
    <x v="334"/>
  </r>
  <r>
    <x v="9733"/>
    <s v="Fitzgerald"/>
    <x v="191"/>
    <x v="0"/>
    <x v="1"/>
    <x v="55"/>
    <x v="6"/>
    <x v="0"/>
    <x v="2"/>
    <x v="0"/>
    <x v="0"/>
    <x v="9732"/>
    <x v="1"/>
    <x v="1"/>
    <x v="1"/>
    <x v="1"/>
    <x v="606"/>
  </r>
  <r>
    <x v="9734"/>
    <s v="Arnold"/>
    <x v="136"/>
    <x v="2"/>
    <x v="1"/>
    <x v="53"/>
    <x v="6"/>
    <x v="6201"/>
    <x v="2"/>
    <x v="0"/>
    <x v="0"/>
    <x v="9733"/>
    <x v="1"/>
    <x v="1"/>
    <x v="0"/>
    <x v="1"/>
    <x v="158"/>
  </r>
  <r>
    <x v="9735"/>
    <s v="Chidimma"/>
    <x v="298"/>
    <x v="0"/>
    <x v="0"/>
    <x v="15"/>
    <x v="2"/>
    <x v="6202"/>
    <x v="2"/>
    <x v="0"/>
    <x v="0"/>
    <x v="9734"/>
    <x v="0"/>
    <x v="0"/>
    <x v="0"/>
    <x v="2"/>
    <x v="141"/>
  </r>
  <r>
    <x v="9736"/>
    <s v="Wells"/>
    <x v="173"/>
    <x v="1"/>
    <x v="1"/>
    <x v="66"/>
    <x v="0"/>
    <x v="6203"/>
    <x v="0"/>
    <x v="1"/>
    <x v="0"/>
    <x v="9735"/>
    <x v="1"/>
    <x v="1"/>
    <x v="2"/>
    <x v="1"/>
    <x v="726"/>
  </r>
  <r>
    <x v="9737"/>
    <s v="Calzada"/>
    <x v="91"/>
    <x v="1"/>
    <x v="1"/>
    <x v="32"/>
    <x v="2"/>
    <x v="0"/>
    <x v="1"/>
    <x v="0"/>
    <x v="1"/>
    <x v="9736"/>
    <x v="1"/>
    <x v="1"/>
    <x v="3"/>
    <x v="0"/>
    <x v="219"/>
  </r>
  <r>
    <x v="9738"/>
    <s v="Black"/>
    <x v="295"/>
    <x v="0"/>
    <x v="1"/>
    <x v="24"/>
    <x v="3"/>
    <x v="0"/>
    <x v="0"/>
    <x v="1"/>
    <x v="1"/>
    <x v="9737"/>
    <x v="0"/>
    <x v="0"/>
    <x v="1"/>
    <x v="0"/>
    <x v="604"/>
  </r>
  <r>
    <x v="9739"/>
    <s v="Sopuluchukwu"/>
    <x v="360"/>
    <x v="0"/>
    <x v="0"/>
    <x v="11"/>
    <x v="6"/>
    <x v="0"/>
    <x v="2"/>
    <x v="0"/>
    <x v="1"/>
    <x v="9738"/>
    <x v="1"/>
    <x v="1"/>
    <x v="4"/>
    <x v="2"/>
    <x v="479"/>
  </r>
  <r>
    <x v="9740"/>
    <s v="Ts'ao"/>
    <x v="269"/>
    <x v="2"/>
    <x v="0"/>
    <x v="6"/>
    <x v="2"/>
    <x v="6204"/>
    <x v="2"/>
    <x v="0"/>
    <x v="1"/>
    <x v="9739"/>
    <x v="1"/>
    <x v="1"/>
    <x v="1"/>
    <x v="2"/>
    <x v="92"/>
  </r>
  <r>
    <x v="9741"/>
    <s v="Ukaegbunam"/>
    <x v="110"/>
    <x v="0"/>
    <x v="1"/>
    <x v="12"/>
    <x v="3"/>
    <x v="0"/>
    <x v="2"/>
    <x v="0"/>
    <x v="1"/>
    <x v="9740"/>
    <x v="1"/>
    <x v="1"/>
    <x v="1"/>
    <x v="0"/>
    <x v="323"/>
  </r>
  <r>
    <x v="9742"/>
    <s v="Wood"/>
    <x v="146"/>
    <x v="0"/>
    <x v="1"/>
    <x v="13"/>
    <x v="4"/>
    <x v="0"/>
    <x v="2"/>
    <x v="0"/>
    <x v="0"/>
    <x v="9741"/>
    <x v="1"/>
    <x v="1"/>
    <x v="3"/>
    <x v="3"/>
    <x v="588"/>
  </r>
  <r>
    <x v="9743"/>
    <s v="Furneaux"/>
    <x v="244"/>
    <x v="2"/>
    <x v="1"/>
    <x v="15"/>
    <x v="9"/>
    <x v="6205"/>
    <x v="2"/>
    <x v="1"/>
    <x v="0"/>
    <x v="9742"/>
    <x v="1"/>
    <x v="1"/>
    <x v="2"/>
    <x v="0"/>
    <x v="89"/>
  </r>
  <r>
    <x v="9744"/>
    <s v="Gresswell"/>
    <x v="129"/>
    <x v="2"/>
    <x v="1"/>
    <x v="17"/>
    <x v="2"/>
    <x v="6206"/>
    <x v="0"/>
    <x v="0"/>
    <x v="0"/>
    <x v="9743"/>
    <x v="0"/>
    <x v="0"/>
    <x v="3"/>
    <x v="3"/>
    <x v="320"/>
  </r>
  <r>
    <x v="9745"/>
    <s v="Ch'in"/>
    <x v="261"/>
    <x v="0"/>
    <x v="1"/>
    <x v="18"/>
    <x v="4"/>
    <x v="0"/>
    <x v="2"/>
    <x v="0"/>
    <x v="0"/>
    <x v="9744"/>
    <x v="1"/>
    <x v="1"/>
    <x v="0"/>
    <x v="1"/>
    <x v="595"/>
  </r>
  <r>
    <x v="9746"/>
    <s v="Ma"/>
    <x v="35"/>
    <x v="2"/>
    <x v="0"/>
    <x v="1"/>
    <x v="10"/>
    <x v="6207"/>
    <x v="0"/>
    <x v="0"/>
    <x v="0"/>
    <x v="9745"/>
    <x v="1"/>
    <x v="1"/>
    <x v="2"/>
    <x v="2"/>
    <x v="569"/>
  </r>
  <r>
    <x v="9747"/>
    <s v="Iweobiegbunam"/>
    <x v="167"/>
    <x v="2"/>
    <x v="0"/>
    <x v="58"/>
    <x v="8"/>
    <x v="6208"/>
    <x v="1"/>
    <x v="1"/>
    <x v="1"/>
    <x v="9746"/>
    <x v="0"/>
    <x v="0"/>
    <x v="4"/>
    <x v="0"/>
    <x v="384"/>
  </r>
  <r>
    <x v="9748"/>
    <s v="Marcelo"/>
    <x v="203"/>
    <x v="2"/>
    <x v="1"/>
    <x v="9"/>
    <x v="8"/>
    <x v="6209"/>
    <x v="2"/>
    <x v="0"/>
    <x v="1"/>
    <x v="9747"/>
    <x v="0"/>
    <x v="0"/>
    <x v="4"/>
    <x v="3"/>
    <x v="194"/>
  </r>
  <r>
    <x v="9749"/>
    <s v="Azubuike"/>
    <x v="30"/>
    <x v="0"/>
    <x v="0"/>
    <x v="12"/>
    <x v="2"/>
    <x v="0"/>
    <x v="2"/>
    <x v="0"/>
    <x v="0"/>
    <x v="9748"/>
    <x v="1"/>
    <x v="1"/>
    <x v="1"/>
    <x v="3"/>
    <x v="507"/>
  </r>
  <r>
    <x v="9750"/>
    <s v="Stewart"/>
    <x v="338"/>
    <x v="0"/>
    <x v="0"/>
    <x v="21"/>
    <x v="2"/>
    <x v="6210"/>
    <x v="0"/>
    <x v="0"/>
    <x v="0"/>
    <x v="9749"/>
    <x v="0"/>
    <x v="0"/>
    <x v="0"/>
    <x v="3"/>
    <x v="624"/>
  </r>
  <r>
    <x v="9751"/>
    <s v="Yen"/>
    <x v="180"/>
    <x v="0"/>
    <x v="1"/>
    <x v="49"/>
    <x v="4"/>
    <x v="6211"/>
    <x v="0"/>
    <x v="1"/>
    <x v="0"/>
    <x v="9750"/>
    <x v="1"/>
    <x v="1"/>
    <x v="0"/>
    <x v="0"/>
    <x v="729"/>
  </r>
  <r>
    <x v="9752"/>
    <s v="Hsieh"/>
    <x v="239"/>
    <x v="0"/>
    <x v="1"/>
    <x v="29"/>
    <x v="2"/>
    <x v="0"/>
    <x v="2"/>
    <x v="0"/>
    <x v="0"/>
    <x v="9751"/>
    <x v="1"/>
    <x v="1"/>
    <x v="0"/>
    <x v="0"/>
    <x v="40"/>
  </r>
  <r>
    <x v="9753"/>
    <s v="Chiedozie"/>
    <x v="52"/>
    <x v="2"/>
    <x v="1"/>
    <x v="50"/>
    <x v="3"/>
    <x v="6212"/>
    <x v="0"/>
    <x v="0"/>
    <x v="0"/>
    <x v="9752"/>
    <x v="1"/>
    <x v="1"/>
    <x v="0"/>
    <x v="0"/>
    <x v="156"/>
  </r>
  <r>
    <x v="9754"/>
    <s v="Shih"/>
    <x v="166"/>
    <x v="1"/>
    <x v="1"/>
    <x v="20"/>
    <x v="1"/>
    <x v="6213"/>
    <x v="0"/>
    <x v="0"/>
    <x v="0"/>
    <x v="9753"/>
    <x v="1"/>
    <x v="1"/>
    <x v="1"/>
    <x v="0"/>
    <x v="690"/>
  </r>
  <r>
    <x v="9755"/>
    <s v="Amechi"/>
    <x v="208"/>
    <x v="2"/>
    <x v="1"/>
    <x v="18"/>
    <x v="2"/>
    <x v="6214"/>
    <x v="2"/>
    <x v="0"/>
    <x v="0"/>
    <x v="9754"/>
    <x v="1"/>
    <x v="1"/>
    <x v="1"/>
    <x v="3"/>
    <x v="80"/>
  </r>
  <r>
    <x v="9756"/>
    <s v="Ko"/>
    <x v="228"/>
    <x v="1"/>
    <x v="0"/>
    <x v="3"/>
    <x v="3"/>
    <x v="6215"/>
    <x v="0"/>
    <x v="0"/>
    <x v="0"/>
    <x v="9755"/>
    <x v="0"/>
    <x v="0"/>
    <x v="2"/>
    <x v="3"/>
    <x v="736"/>
  </r>
  <r>
    <x v="9757"/>
    <s v="Chimezie"/>
    <x v="8"/>
    <x v="0"/>
    <x v="1"/>
    <x v="12"/>
    <x v="5"/>
    <x v="6216"/>
    <x v="0"/>
    <x v="0"/>
    <x v="0"/>
    <x v="9756"/>
    <x v="1"/>
    <x v="1"/>
    <x v="4"/>
    <x v="2"/>
    <x v="187"/>
  </r>
  <r>
    <x v="9758"/>
    <s v="Azubuike"/>
    <x v="40"/>
    <x v="2"/>
    <x v="0"/>
    <x v="3"/>
    <x v="4"/>
    <x v="6217"/>
    <x v="0"/>
    <x v="0"/>
    <x v="0"/>
    <x v="9757"/>
    <x v="1"/>
    <x v="1"/>
    <x v="1"/>
    <x v="3"/>
    <x v="661"/>
  </r>
  <r>
    <x v="9759"/>
    <s v="Aguirre"/>
    <x v="203"/>
    <x v="0"/>
    <x v="0"/>
    <x v="7"/>
    <x v="0"/>
    <x v="0"/>
    <x v="2"/>
    <x v="0"/>
    <x v="1"/>
    <x v="9758"/>
    <x v="1"/>
    <x v="1"/>
    <x v="1"/>
    <x v="0"/>
    <x v="131"/>
  </r>
  <r>
    <x v="9760"/>
    <s v="Lung"/>
    <x v="79"/>
    <x v="0"/>
    <x v="1"/>
    <x v="8"/>
    <x v="0"/>
    <x v="6218"/>
    <x v="0"/>
    <x v="1"/>
    <x v="1"/>
    <x v="9759"/>
    <x v="1"/>
    <x v="1"/>
    <x v="4"/>
    <x v="3"/>
    <x v="117"/>
  </r>
  <r>
    <x v="9761"/>
    <s v="Adams"/>
    <x v="148"/>
    <x v="2"/>
    <x v="0"/>
    <x v="52"/>
    <x v="1"/>
    <x v="6219"/>
    <x v="2"/>
    <x v="0"/>
    <x v="0"/>
    <x v="9760"/>
    <x v="1"/>
    <x v="1"/>
    <x v="4"/>
    <x v="3"/>
    <x v="87"/>
  </r>
  <r>
    <x v="9762"/>
    <s v="Castiglione"/>
    <x v="338"/>
    <x v="2"/>
    <x v="1"/>
    <x v="29"/>
    <x v="2"/>
    <x v="6220"/>
    <x v="2"/>
    <x v="0"/>
    <x v="1"/>
    <x v="9761"/>
    <x v="1"/>
    <x v="1"/>
    <x v="2"/>
    <x v="1"/>
    <x v="193"/>
  </r>
  <r>
    <x v="9763"/>
    <s v="Yao"/>
    <x v="0"/>
    <x v="0"/>
    <x v="1"/>
    <x v="7"/>
    <x v="1"/>
    <x v="6221"/>
    <x v="0"/>
    <x v="0"/>
    <x v="1"/>
    <x v="9762"/>
    <x v="1"/>
    <x v="1"/>
    <x v="0"/>
    <x v="2"/>
    <x v="306"/>
  </r>
  <r>
    <x v="9764"/>
    <s v="Morales"/>
    <x v="51"/>
    <x v="0"/>
    <x v="1"/>
    <x v="20"/>
    <x v="7"/>
    <x v="6222"/>
    <x v="2"/>
    <x v="1"/>
    <x v="1"/>
    <x v="9763"/>
    <x v="1"/>
    <x v="1"/>
    <x v="0"/>
    <x v="0"/>
    <x v="177"/>
  </r>
  <r>
    <x v="9765"/>
    <s v="Thomas"/>
    <x v="316"/>
    <x v="0"/>
    <x v="1"/>
    <x v="55"/>
    <x v="0"/>
    <x v="6223"/>
    <x v="0"/>
    <x v="1"/>
    <x v="0"/>
    <x v="9764"/>
    <x v="1"/>
    <x v="1"/>
    <x v="1"/>
    <x v="0"/>
    <x v="227"/>
  </r>
  <r>
    <x v="9766"/>
    <s v="Vasiliev"/>
    <x v="132"/>
    <x v="2"/>
    <x v="1"/>
    <x v="2"/>
    <x v="4"/>
    <x v="6224"/>
    <x v="0"/>
    <x v="0"/>
    <x v="1"/>
    <x v="9765"/>
    <x v="1"/>
    <x v="1"/>
    <x v="4"/>
    <x v="1"/>
    <x v="129"/>
  </r>
  <r>
    <x v="9767"/>
    <s v="Chukwueloka"/>
    <x v="319"/>
    <x v="0"/>
    <x v="1"/>
    <x v="19"/>
    <x v="6"/>
    <x v="6225"/>
    <x v="0"/>
    <x v="0"/>
    <x v="0"/>
    <x v="9766"/>
    <x v="1"/>
    <x v="1"/>
    <x v="2"/>
    <x v="3"/>
    <x v="625"/>
  </r>
  <r>
    <x v="9768"/>
    <s v="Ko"/>
    <x v="194"/>
    <x v="2"/>
    <x v="1"/>
    <x v="41"/>
    <x v="4"/>
    <x v="6226"/>
    <x v="2"/>
    <x v="1"/>
    <x v="0"/>
    <x v="9767"/>
    <x v="0"/>
    <x v="0"/>
    <x v="0"/>
    <x v="3"/>
    <x v="249"/>
  </r>
  <r>
    <x v="9769"/>
    <s v="Atkins"/>
    <x v="52"/>
    <x v="0"/>
    <x v="1"/>
    <x v="4"/>
    <x v="7"/>
    <x v="6227"/>
    <x v="0"/>
    <x v="1"/>
    <x v="1"/>
    <x v="9768"/>
    <x v="1"/>
    <x v="1"/>
    <x v="4"/>
    <x v="0"/>
    <x v="347"/>
  </r>
  <r>
    <x v="9770"/>
    <s v="Moffitt"/>
    <x v="32"/>
    <x v="0"/>
    <x v="1"/>
    <x v="23"/>
    <x v="8"/>
    <x v="6228"/>
    <x v="0"/>
    <x v="0"/>
    <x v="1"/>
    <x v="9769"/>
    <x v="0"/>
    <x v="0"/>
    <x v="3"/>
    <x v="3"/>
    <x v="682"/>
  </r>
  <r>
    <x v="9771"/>
    <s v="Panicucci"/>
    <x v="138"/>
    <x v="1"/>
    <x v="1"/>
    <x v="2"/>
    <x v="8"/>
    <x v="6229"/>
    <x v="0"/>
    <x v="0"/>
    <x v="0"/>
    <x v="9770"/>
    <x v="1"/>
    <x v="1"/>
    <x v="4"/>
    <x v="2"/>
    <x v="112"/>
  </r>
  <r>
    <x v="9772"/>
    <s v="Akobundu"/>
    <x v="42"/>
    <x v="2"/>
    <x v="1"/>
    <x v="33"/>
    <x v="1"/>
    <x v="6230"/>
    <x v="2"/>
    <x v="0"/>
    <x v="0"/>
    <x v="9771"/>
    <x v="1"/>
    <x v="1"/>
    <x v="0"/>
    <x v="2"/>
    <x v="660"/>
  </r>
  <r>
    <x v="9773"/>
    <s v="Chiu"/>
    <x v="422"/>
    <x v="0"/>
    <x v="1"/>
    <x v="18"/>
    <x v="4"/>
    <x v="0"/>
    <x v="2"/>
    <x v="0"/>
    <x v="0"/>
    <x v="9772"/>
    <x v="1"/>
    <x v="1"/>
    <x v="0"/>
    <x v="1"/>
    <x v="177"/>
  </r>
  <r>
    <x v="9774"/>
    <s v="Tsui"/>
    <x v="331"/>
    <x v="0"/>
    <x v="1"/>
    <x v="0"/>
    <x v="1"/>
    <x v="0"/>
    <x v="2"/>
    <x v="1"/>
    <x v="1"/>
    <x v="9773"/>
    <x v="1"/>
    <x v="1"/>
    <x v="4"/>
    <x v="2"/>
    <x v="177"/>
  </r>
  <r>
    <x v="9775"/>
    <s v="Yobanna"/>
    <x v="374"/>
    <x v="0"/>
    <x v="0"/>
    <x v="28"/>
    <x v="6"/>
    <x v="6231"/>
    <x v="0"/>
    <x v="0"/>
    <x v="1"/>
    <x v="9774"/>
    <x v="1"/>
    <x v="1"/>
    <x v="0"/>
    <x v="2"/>
    <x v="397"/>
  </r>
  <r>
    <x v="9776"/>
    <s v="Hollis"/>
    <x v="201"/>
    <x v="0"/>
    <x v="1"/>
    <x v="6"/>
    <x v="3"/>
    <x v="0"/>
    <x v="2"/>
    <x v="0"/>
    <x v="0"/>
    <x v="9775"/>
    <x v="1"/>
    <x v="1"/>
    <x v="4"/>
    <x v="0"/>
    <x v="676"/>
  </r>
  <r>
    <x v="9777"/>
    <s v="Cattaneo"/>
    <x v="242"/>
    <x v="0"/>
    <x v="0"/>
    <x v="2"/>
    <x v="6"/>
    <x v="6232"/>
    <x v="0"/>
    <x v="0"/>
    <x v="0"/>
    <x v="9776"/>
    <x v="1"/>
    <x v="1"/>
    <x v="0"/>
    <x v="1"/>
    <x v="376"/>
  </r>
  <r>
    <x v="9778"/>
    <s v="Lung"/>
    <x v="19"/>
    <x v="0"/>
    <x v="0"/>
    <x v="3"/>
    <x v="9"/>
    <x v="0"/>
    <x v="2"/>
    <x v="0"/>
    <x v="1"/>
    <x v="9777"/>
    <x v="1"/>
    <x v="1"/>
    <x v="3"/>
    <x v="1"/>
    <x v="181"/>
  </r>
  <r>
    <x v="9779"/>
    <s v="Angelo"/>
    <x v="88"/>
    <x v="1"/>
    <x v="1"/>
    <x v="20"/>
    <x v="7"/>
    <x v="6233"/>
    <x v="0"/>
    <x v="0"/>
    <x v="1"/>
    <x v="9778"/>
    <x v="1"/>
    <x v="1"/>
    <x v="2"/>
    <x v="1"/>
    <x v="629"/>
  </r>
  <r>
    <x v="9780"/>
    <s v="Folliero"/>
    <x v="262"/>
    <x v="2"/>
    <x v="0"/>
    <x v="20"/>
    <x v="9"/>
    <x v="6234"/>
    <x v="0"/>
    <x v="0"/>
    <x v="0"/>
    <x v="9779"/>
    <x v="1"/>
    <x v="1"/>
    <x v="4"/>
    <x v="0"/>
    <x v="450"/>
  </r>
  <r>
    <x v="9781"/>
    <s v="Bryant"/>
    <x v="270"/>
    <x v="0"/>
    <x v="0"/>
    <x v="36"/>
    <x v="6"/>
    <x v="6235"/>
    <x v="0"/>
    <x v="0"/>
    <x v="0"/>
    <x v="9780"/>
    <x v="0"/>
    <x v="0"/>
    <x v="1"/>
    <x v="0"/>
    <x v="32"/>
  </r>
  <r>
    <x v="9782"/>
    <s v="Weigel"/>
    <x v="260"/>
    <x v="0"/>
    <x v="1"/>
    <x v="56"/>
    <x v="3"/>
    <x v="6236"/>
    <x v="0"/>
    <x v="0"/>
    <x v="1"/>
    <x v="9781"/>
    <x v="1"/>
    <x v="1"/>
    <x v="2"/>
    <x v="0"/>
    <x v="518"/>
  </r>
  <r>
    <x v="9783"/>
    <s v="Ajuluchukwu"/>
    <x v="51"/>
    <x v="2"/>
    <x v="0"/>
    <x v="23"/>
    <x v="4"/>
    <x v="6237"/>
    <x v="2"/>
    <x v="0"/>
    <x v="1"/>
    <x v="9782"/>
    <x v="1"/>
    <x v="1"/>
    <x v="3"/>
    <x v="1"/>
    <x v="287"/>
  </r>
  <r>
    <x v="9784"/>
    <s v="Zhirov"/>
    <x v="280"/>
    <x v="0"/>
    <x v="1"/>
    <x v="2"/>
    <x v="4"/>
    <x v="0"/>
    <x v="2"/>
    <x v="0"/>
    <x v="1"/>
    <x v="9783"/>
    <x v="0"/>
    <x v="0"/>
    <x v="0"/>
    <x v="2"/>
    <x v="43"/>
  </r>
  <r>
    <x v="9785"/>
    <s v="Cox"/>
    <x v="443"/>
    <x v="0"/>
    <x v="0"/>
    <x v="7"/>
    <x v="8"/>
    <x v="6238"/>
    <x v="2"/>
    <x v="1"/>
    <x v="1"/>
    <x v="9784"/>
    <x v="1"/>
    <x v="1"/>
    <x v="1"/>
    <x v="2"/>
    <x v="722"/>
  </r>
  <r>
    <x v="9786"/>
    <s v="Chimaraoke"/>
    <x v="327"/>
    <x v="2"/>
    <x v="1"/>
    <x v="10"/>
    <x v="4"/>
    <x v="6239"/>
    <x v="2"/>
    <x v="0"/>
    <x v="0"/>
    <x v="9785"/>
    <x v="1"/>
    <x v="1"/>
    <x v="0"/>
    <x v="1"/>
    <x v="439"/>
  </r>
  <r>
    <x v="9787"/>
    <s v="Genovese"/>
    <x v="31"/>
    <x v="0"/>
    <x v="1"/>
    <x v="15"/>
    <x v="3"/>
    <x v="6240"/>
    <x v="0"/>
    <x v="1"/>
    <x v="0"/>
    <x v="9786"/>
    <x v="1"/>
    <x v="1"/>
    <x v="3"/>
    <x v="2"/>
    <x v="628"/>
  </r>
  <r>
    <x v="9788"/>
    <s v="Ohearn"/>
    <x v="251"/>
    <x v="0"/>
    <x v="0"/>
    <x v="34"/>
    <x v="8"/>
    <x v="0"/>
    <x v="0"/>
    <x v="0"/>
    <x v="1"/>
    <x v="9787"/>
    <x v="1"/>
    <x v="1"/>
    <x v="3"/>
    <x v="0"/>
    <x v="136"/>
  </r>
  <r>
    <x v="9789"/>
    <s v="Munroe"/>
    <x v="167"/>
    <x v="0"/>
    <x v="0"/>
    <x v="13"/>
    <x v="1"/>
    <x v="0"/>
    <x v="2"/>
    <x v="0"/>
    <x v="0"/>
    <x v="9788"/>
    <x v="1"/>
    <x v="1"/>
    <x v="1"/>
    <x v="0"/>
    <x v="777"/>
  </r>
  <r>
    <x v="9790"/>
    <s v="Morrison"/>
    <x v="210"/>
    <x v="1"/>
    <x v="0"/>
    <x v="2"/>
    <x v="0"/>
    <x v="0"/>
    <x v="2"/>
    <x v="0"/>
    <x v="0"/>
    <x v="9789"/>
    <x v="1"/>
    <x v="1"/>
    <x v="4"/>
    <x v="3"/>
    <x v="376"/>
  </r>
  <r>
    <x v="9791"/>
    <s v="Parkhill"/>
    <x v="432"/>
    <x v="2"/>
    <x v="0"/>
    <x v="12"/>
    <x v="5"/>
    <x v="6241"/>
    <x v="0"/>
    <x v="0"/>
    <x v="1"/>
    <x v="9790"/>
    <x v="0"/>
    <x v="0"/>
    <x v="1"/>
    <x v="3"/>
    <x v="130"/>
  </r>
  <r>
    <x v="9792"/>
    <s v="Y?"/>
    <x v="307"/>
    <x v="1"/>
    <x v="0"/>
    <x v="34"/>
    <x v="2"/>
    <x v="6242"/>
    <x v="0"/>
    <x v="0"/>
    <x v="0"/>
    <x v="9791"/>
    <x v="1"/>
    <x v="1"/>
    <x v="3"/>
    <x v="3"/>
    <x v="266"/>
  </r>
  <r>
    <x v="9793"/>
    <s v="Hilton"/>
    <x v="175"/>
    <x v="2"/>
    <x v="0"/>
    <x v="0"/>
    <x v="10"/>
    <x v="6243"/>
    <x v="0"/>
    <x v="0"/>
    <x v="1"/>
    <x v="9792"/>
    <x v="1"/>
    <x v="1"/>
    <x v="3"/>
    <x v="1"/>
    <x v="147"/>
  </r>
  <r>
    <x v="9794"/>
    <s v="Thompson"/>
    <x v="99"/>
    <x v="1"/>
    <x v="1"/>
    <x v="51"/>
    <x v="8"/>
    <x v="6244"/>
    <x v="0"/>
    <x v="1"/>
    <x v="1"/>
    <x v="9793"/>
    <x v="1"/>
    <x v="1"/>
    <x v="1"/>
    <x v="1"/>
    <x v="758"/>
  </r>
  <r>
    <x v="9795"/>
    <s v="Yobanna"/>
    <x v="77"/>
    <x v="0"/>
    <x v="1"/>
    <x v="3"/>
    <x v="0"/>
    <x v="0"/>
    <x v="2"/>
    <x v="0"/>
    <x v="1"/>
    <x v="9794"/>
    <x v="1"/>
    <x v="1"/>
    <x v="0"/>
    <x v="3"/>
    <x v="717"/>
  </r>
  <r>
    <x v="9796"/>
    <s v="Thorpe"/>
    <x v="207"/>
    <x v="2"/>
    <x v="1"/>
    <x v="32"/>
    <x v="7"/>
    <x v="6245"/>
    <x v="2"/>
    <x v="0"/>
    <x v="0"/>
    <x v="9795"/>
    <x v="1"/>
    <x v="1"/>
    <x v="4"/>
    <x v="1"/>
    <x v="195"/>
  </r>
  <r>
    <x v="9797"/>
    <s v="Harvey"/>
    <x v="203"/>
    <x v="1"/>
    <x v="1"/>
    <x v="20"/>
    <x v="7"/>
    <x v="0"/>
    <x v="2"/>
    <x v="0"/>
    <x v="0"/>
    <x v="9796"/>
    <x v="1"/>
    <x v="1"/>
    <x v="2"/>
    <x v="1"/>
    <x v="40"/>
  </r>
  <r>
    <x v="9798"/>
    <s v="Robinson"/>
    <x v="330"/>
    <x v="2"/>
    <x v="1"/>
    <x v="33"/>
    <x v="0"/>
    <x v="6246"/>
    <x v="0"/>
    <x v="0"/>
    <x v="0"/>
    <x v="9797"/>
    <x v="1"/>
    <x v="1"/>
    <x v="4"/>
    <x v="0"/>
    <x v="448"/>
  </r>
  <r>
    <x v="9799"/>
    <s v="Manna"/>
    <x v="16"/>
    <x v="0"/>
    <x v="1"/>
    <x v="17"/>
    <x v="10"/>
    <x v="6247"/>
    <x v="0"/>
    <x v="0"/>
    <x v="1"/>
    <x v="9798"/>
    <x v="0"/>
    <x v="0"/>
    <x v="0"/>
    <x v="3"/>
    <x v="531"/>
  </r>
  <r>
    <x v="9800"/>
    <s v="Li"/>
    <x v="223"/>
    <x v="1"/>
    <x v="0"/>
    <x v="12"/>
    <x v="6"/>
    <x v="6248"/>
    <x v="1"/>
    <x v="0"/>
    <x v="0"/>
    <x v="9799"/>
    <x v="0"/>
    <x v="0"/>
    <x v="2"/>
    <x v="0"/>
    <x v="283"/>
  </r>
  <r>
    <x v="9801"/>
    <s v="Hancock"/>
    <x v="267"/>
    <x v="1"/>
    <x v="0"/>
    <x v="33"/>
    <x v="6"/>
    <x v="6249"/>
    <x v="0"/>
    <x v="0"/>
    <x v="0"/>
    <x v="9800"/>
    <x v="1"/>
    <x v="1"/>
    <x v="3"/>
    <x v="2"/>
    <x v="474"/>
  </r>
  <r>
    <x v="9802"/>
    <s v="Hao"/>
    <x v="25"/>
    <x v="0"/>
    <x v="1"/>
    <x v="20"/>
    <x v="1"/>
    <x v="6250"/>
    <x v="0"/>
    <x v="0"/>
    <x v="1"/>
    <x v="9801"/>
    <x v="1"/>
    <x v="1"/>
    <x v="3"/>
    <x v="3"/>
    <x v="385"/>
  </r>
  <r>
    <x v="9803"/>
    <s v="Nicholls"/>
    <x v="166"/>
    <x v="0"/>
    <x v="1"/>
    <x v="8"/>
    <x v="1"/>
    <x v="6251"/>
    <x v="0"/>
    <x v="1"/>
    <x v="0"/>
    <x v="9802"/>
    <x v="1"/>
    <x v="1"/>
    <x v="1"/>
    <x v="1"/>
    <x v="431"/>
  </r>
  <r>
    <x v="9804"/>
    <s v="Folliero"/>
    <x v="45"/>
    <x v="0"/>
    <x v="0"/>
    <x v="18"/>
    <x v="9"/>
    <x v="6252"/>
    <x v="0"/>
    <x v="0"/>
    <x v="0"/>
    <x v="9803"/>
    <x v="1"/>
    <x v="1"/>
    <x v="4"/>
    <x v="3"/>
    <x v="512"/>
  </r>
  <r>
    <x v="9805"/>
    <s v="Trumbull"/>
    <x v="215"/>
    <x v="0"/>
    <x v="1"/>
    <x v="19"/>
    <x v="3"/>
    <x v="6253"/>
    <x v="0"/>
    <x v="1"/>
    <x v="0"/>
    <x v="9804"/>
    <x v="1"/>
    <x v="1"/>
    <x v="4"/>
    <x v="0"/>
    <x v="393"/>
  </r>
  <r>
    <x v="9806"/>
    <s v="Medvedeva"/>
    <x v="268"/>
    <x v="1"/>
    <x v="1"/>
    <x v="12"/>
    <x v="9"/>
    <x v="6254"/>
    <x v="0"/>
    <x v="0"/>
    <x v="0"/>
    <x v="9805"/>
    <x v="1"/>
    <x v="1"/>
    <x v="4"/>
    <x v="2"/>
    <x v="661"/>
  </r>
  <r>
    <x v="9807"/>
    <s v="Crist"/>
    <x v="217"/>
    <x v="0"/>
    <x v="0"/>
    <x v="18"/>
    <x v="2"/>
    <x v="0"/>
    <x v="2"/>
    <x v="1"/>
    <x v="0"/>
    <x v="9806"/>
    <x v="1"/>
    <x v="1"/>
    <x v="1"/>
    <x v="0"/>
    <x v="627"/>
  </r>
  <r>
    <x v="9808"/>
    <s v="Middleton"/>
    <x v="59"/>
    <x v="0"/>
    <x v="0"/>
    <x v="2"/>
    <x v="9"/>
    <x v="6255"/>
    <x v="0"/>
    <x v="1"/>
    <x v="1"/>
    <x v="9807"/>
    <x v="1"/>
    <x v="1"/>
    <x v="3"/>
    <x v="0"/>
    <x v="386"/>
  </r>
  <r>
    <x v="9809"/>
    <s v="Watts"/>
    <x v="390"/>
    <x v="0"/>
    <x v="0"/>
    <x v="2"/>
    <x v="1"/>
    <x v="6256"/>
    <x v="0"/>
    <x v="0"/>
    <x v="1"/>
    <x v="9808"/>
    <x v="0"/>
    <x v="0"/>
    <x v="3"/>
    <x v="1"/>
    <x v="203"/>
  </r>
  <r>
    <x v="9810"/>
    <s v="Udinese"/>
    <x v="170"/>
    <x v="1"/>
    <x v="1"/>
    <x v="7"/>
    <x v="7"/>
    <x v="0"/>
    <x v="0"/>
    <x v="0"/>
    <x v="1"/>
    <x v="9809"/>
    <x v="1"/>
    <x v="1"/>
    <x v="1"/>
    <x v="1"/>
    <x v="120"/>
  </r>
  <r>
    <x v="9811"/>
    <s v="Tretiakov"/>
    <x v="5"/>
    <x v="2"/>
    <x v="0"/>
    <x v="8"/>
    <x v="1"/>
    <x v="6257"/>
    <x v="0"/>
    <x v="0"/>
    <x v="0"/>
    <x v="9810"/>
    <x v="1"/>
    <x v="1"/>
    <x v="3"/>
    <x v="3"/>
    <x v="409"/>
  </r>
  <r>
    <x v="9812"/>
    <s v="O'Kane"/>
    <x v="242"/>
    <x v="2"/>
    <x v="0"/>
    <x v="8"/>
    <x v="9"/>
    <x v="6258"/>
    <x v="2"/>
    <x v="0"/>
    <x v="1"/>
    <x v="9811"/>
    <x v="1"/>
    <x v="1"/>
    <x v="1"/>
    <x v="0"/>
    <x v="321"/>
  </r>
  <r>
    <x v="9813"/>
    <s v="Vasilyeva"/>
    <x v="258"/>
    <x v="1"/>
    <x v="0"/>
    <x v="6"/>
    <x v="7"/>
    <x v="6259"/>
    <x v="0"/>
    <x v="0"/>
    <x v="0"/>
    <x v="9812"/>
    <x v="1"/>
    <x v="1"/>
    <x v="2"/>
    <x v="1"/>
    <x v="679"/>
  </r>
  <r>
    <x v="9814"/>
    <s v="Wei"/>
    <x v="130"/>
    <x v="0"/>
    <x v="1"/>
    <x v="18"/>
    <x v="1"/>
    <x v="0"/>
    <x v="2"/>
    <x v="1"/>
    <x v="1"/>
    <x v="9813"/>
    <x v="1"/>
    <x v="1"/>
    <x v="1"/>
    <x v="2"/>
    <x v="578"/>
  </r>
  <r>
    <x v="9815"/>
    <s v="Chinonyelum"/>
    <x v="68"/>
    <x v="0"/>
    <x v="1"/>
    <x v="10"/>
    <x v="3"/>
    <x v="0"/>
    <x v="2"/>
    <x v="0"/>
    <x v="0"/>
    <x v="9814"/>
    <x v="1"/>
    <x v="1"/>
    <x v="3"/>
    <x v="2"/>
    <x v="375"/>
  </r>
  <r>
    <x v="9816"/>
    <s v="Chin"/>
    <x v="154"/>
    <x v="1"/>
    <x v="1"/>
    <x v="36"/>
    <x v="2"/>
    <x v="0"/>
    <x v="2"/>
    <x v="0"/>
    <x v="1"/>
    <x v="9815"/>
    <x v="1"/>
    <x v="1"/>
    <x v="4"/>
    <x v="2"/>
    <x v="700"/>
  </r>
  <r>
    <x v="9817"/>
    <s v="Lorimer"/>
    <x v="239"/>
    <x v="1"/>
    <x v="0"/>
    <x v="33"/>
    <x v="8"/>
    <x v="0"/>
    <x v="2"/>
    <x v="1"/>
    <x v="0"/>
    <x v="9816"/>
    <x v="1"/>
    <x v="1"/>
    <x v="1"/>
    <x v="2"/>
    <x v="55"/>
  </r>
  <r>
    <x v="9818"/>
    <s v="Yeh"/>
    <x v="393"/>
    <x v="0"/>
    <x v="1"/>
    <x v="8"/>
    <x v="3"/>
    <x v="0"/>
    <x v="0"/>
    <x v="0"/>
    <x v="1"/>
    <x v="9817"/>
    <x v="1"/>
    <x v="1"/>
    <x v="2"/>
    <x v="3"/>
    <x v="670"/>
  </r>
  <r>
    <x v="9819"/>
    <s v="Duffy"/>
    <x v="45"/>
    <x v="2"/>
    <x v="1"/>
    <x v="21"/>
    <x v="1"/>
    <x v="6260"/>
    <x v="0"/>
    <x v="0"/>
    <x v="1"/>
    <x v="9818"/>
    <x v="0"/>
    <x v="0"/>
    <x v="1"/>
    <x v="1"/>
    <x v="310"/>
  </r>
  <r>
    <x v="9820"/>
    <s v="Onyekachukwu"/>
    <x v="228"/>
    <x v="2"/>
    <x v="0"/>
    <x v="13"/>
    <x v="8"/>
    <x v="6261"/>
    <x v="0"/>
    <x v="1"/>
    <x v="1"/>
    <x v="9819"/>
    <x v="1"/>
    <x v="1"/>
    <x v="3"/>
    <x v="2"/>
    <x v="576"/>
  </r>
  <r>
    <x v="9821"/>
    <s v="Banks"/>
    <x v="79"/>
    <x v="1"/>
    <x v="1"/>
    <x v="34"/>
    <x v="2"/>
    <x v="6262"/>
    <x v="2"/>
    <x v="0"/>
    <x v="1"/>
    <x v="9820"/>
    <x v="1"/>
    <x v="1"/>
    <x v="2"/>
    <x v="3"/>
    <x v="107"/>
  </r>
  <r>
    <x v="9822"/>
    <s v="Hughes"/>
    <x v="84"/>
    <x v="2"/>
    <x v="1"/>
    <x v="2"/>
    <x v="6"/>
    <x v="6263"/>
    <x v="0"/>
    <x v="1"/>
    <x v="0"/>
    <x v="9821"/>
    <x v="1"/>
    <x v="1"/>
    <x v="2"/>
    <x v="2"/>
    <x v="36"/>
  </r>
  <r>
    <x v="9823"/>
    <s v="Lai"/>
    <x v="353"/>
    <x v="0"/>
    <x v="0"/>
    <x v="28"/>
    <x v="0"/>
    <x v="6264"/>
    <x v="0"/>
    <x v="0"/>
    <x v="1"/>
    <x v="9822"/>
    <x v="1"/>
    <x v="1"/>
    <x v="2"/>
    <x v="0"/>
    <x v="408"/>
  </r>
  <r>
    <x v="9824"/>
    <s v="Matthews"/>
    <x v="152"/>
    <x v="2"/>
    <x v="1"/>
    <x v="28"/>
    <x v="9"/>
    <x v="6265"/>
    <x v="0"/>
    <x v="0"/>
    <x v="1"/>
    <x v="9823"/>
    <x v="1"/>
    <x v="1"/>
    <x v="0"/>
    <x v="1"/>
    <x v="420"/>
  </r>
  <r>
    <x v="9825"/>
    <s v="Bell"/>
    <x v="449"/>
    <x v="2"/>
    <x v="1"/>
    <x v="34"/>
    <x v="7"/>
    <x v="6266"/>
    <x v="0"/>
    <x v="0"/>
    <x v="1"/>
    <x v="9824"/>
    <x v="0"/>
    <x v="0"/>
    <x v="3"/>
    <x v="3"/>
    <x v="62"/>
  </r>
  <r>
    <x v="9826"/>
    <s v="Tu"/>
    <x v="113"/>
    <x v="1"/>
    <x v="0"/>
    <x v="20"/>
    <x v="4"/>
    <x v="0"/>
    <x v="2"/>
    <x v="0"/>
    <x v="1"/>
    <x v="9825"/>
    <x v="1"/>
    <x v="1"/>
    <x v="0"/>
    <x v="2"/>
    <x v="772"/>
  </r>
  <r>
    <x v="9827"/>
    <s v="Hsia"/>
    <x v="198"/>
    <x v="1"/>
    <x v="1"/>
    <x v="19"/>
    <x v="8"/>
    <x v="0"/>
    <x v="2"/>
    <x v="1"/>
    <x v="0"/>
    <x v="9826"/>
    <x v="1"/>
    <x v="1"/>
    <x v="4"/>
    <x v="1"/>
    <x v="782"/>
  </r>
  <r>
    <x v="9828"/>
    <s v="Cheng"/>
    <x v="392"/>
    <x v="0"/>
    <x v="1"/>
    <x v="2"/>
    <x v="1"/>
    <x v="0"/>
    <x v="2"/>
    <x v="0"/>
    <x v="0"/>
    <x v="9827"/>
    <x v="1"/>
    <x v="1"/>
    <x v="2"/>
    <x v="2"/>
    <x v="290"/>
  </r>
  <r>
    <x v="9829"/>
    <s v="Cheng"/>
    <x v="116"/>
    <x v="0"/>
    <x v="1"/>
    <x v="16"/>
    <x v="1"/>
    <x v="6267"/>
    <x v="0"/>
    <x v="1"/>
    <x v="0"/>
    <x v="9828"/>
    <x v="1"/>
    <x v="1"/>
    <x v="0"/>
    <x v="0"/>
    <x v="23"/>
  </r>
  <r>
    <x v="9830"/>
    <s v="Lin"/>
    <x v="233"/>
    <x v="0"/>
    <x v="1"/>
    <x v="15"/>
    <x v="5"/>
    <x v="6268"/>
    <x v="0"/>
    <x v="0"/>
    <x v="1"/>
    <x v="9829"/>
    <x v="1"/>
    <x v="1"/>
    <x v="2"/>
    <x v="3"/>
    <x v="665"/>
  </r>
  <r>
    <x v="9831"/>
    <s v="Higgins"/>
    <x v="242"/>
    <x v="2"/>
    <x v="0"/>
    <x v="36"/>
    <x v="1"/>
    <x v="6269"/>
    <x v="2"/>
    <x v="0"/>
    <x v="0"/>
    <x v="9830"/>
    <x v="0"/>
    <x v="0"/>
    <x v="3"/>
    <x v="2"/>
    <x v="288"/>
  </r>
  <r>
    <x v="9832"/>
    <s v="Chukwujekwu"/>
    <x v="362"/>
    <x v="2"/>
    <x v="0"/>
    <x v="55"/>
    <x v="0"/>
    <x v="6270"/>
    <x v="0"/>
    <x v="0"/>
    <x v="0"/>
    <x v="9831"/>
    <x v="0"/>
    <x v="0"/>
    <x v="1"/>
    <x v="1"/>
    <x v="412"/>
  </r>
  <r>
    <x v="9833"/>
    <s v="McKay"/>
    <x v="3"/>
    <x v="2"/>
    <x v="0"/>
    <x v="1"/>
    <x v="1"/>
    <x v="6271"/>
    <x v="2"/>
    <x v="0"/>
    <x v="1"/>
    <x v="9832"/>
    <x v="1"/>
    <x v="1"/>
    <x v="0"/>
    <x v="2"/>
    <x v="301"/>
  </r>
  <r>
    <x v="9834"/>
    <s v="Vincent"/>
    <x v="151"/>
    <x v="0"/>
    <x v="0"/>
    <x v="17"/>
    <x v="5"/>
    <x v="6272"/>
    <x v="0"/>
    <x v="1"/>
    <x v="0"/>
    <x v="9833"/>
    <x v="0"/>
    <x v="0"/>
    <x v="0"/>
    <x v="1"/>
    <x v="354"/>
  </r>
  <r>
    <x v="9835"/>
    <s v="Ubanwa"/>
    <x v="326"/>
    <x v="0"/>
    <x v="1"/>
    <x v="8"/>
    <x v="0"/>
    <x v="0"/>
    <x v="2"/>
    <x v="0"/>
    <x v="1"/>
    <x v="9834"/>
    <x v="1"/>
    <x v="1"/>
    <x v="4"/>
    <x v="1"/>
    <x v="581"/>
  </r>
  <r>
    <x v="9836"/>
    <s v="Ch'ien"/>
    <x v="17"/>
    <x v="0"/>
    <x v="1"/>
    <x v="2"/>
    <x v="7"/>
    <x v="0"/>
    <x v="2"/>
    <x v="0"/>
    <x v="0"/>
    <x v="9835"/>
    <x v="1"/>
    <x v="1"/>
    <x v="2"/>
    <x v="1"/>
    <x v="272"/>
  </r>
  <r>
    <x v="9837"/>
    <s v="T'ien"/>
    <x v="80"/>
    <x v="0"/>
    <x v="1"/>
    <x v="16"/>
    <x v="8"/>
    <x v="6273"/>
    <x v="0"/>
    <x v="0"/>
    <x v="0"/>
    <x v="9836"/>
    <x v="1"/>
    <x v="1"/>
    <x v="0"/>
    <x v="2"/>
    <x v="2"/>
  </r>
  <r>
    <x v="9838"/>
    <s v="Ricci"/>
    <x v="61"/>
    <x v="2"/>
    <x v="1"/>
    <x v="2"/>
    <x v="1"/>
    <x v="6274"/>
    <x v="0"/>
    <x v="1"/>
    <x v="1"/>
    <x v="9837"/>
    <x v="0"/>
    <x v="0"/>
    <x v="1"/>
    <x v="2"/>
    <x v="564"/>
  </r>
  <r>
    <x v="9839"/>
    <s v="McDowell"/>
    <x v="137"/>
    <x v="0"/>
    <x v="1"/>
    <x v="1"/>
    <x v="8"/>
    <x v="0"/>
    <x v="0"/>
    <x v="0"/>
    <x v="0"/>
    <x v="9838"/>
    <x v="1"/>
    <x v="1"/>
    <x v="2"/>
    <x v="2"/>
    <x v="647"/>
  </r>
  <r>
    <x v="9840"/>
    <s v="Maclean"/>
    <x v="392"/>
    <x v="1"/>
    <x v="1"/>
    <x v="28"/>
    <x v="2"/>
    <x v="0"/>
    <x v="2"/>
    <x v="1"/>
    <x v="0"/>
    <x v="9839"/>
    <x v="1"/>
    <x v="1"/>
    <x v="3"/>
    <x v="3"/>
    <x v="497"/>
  </r>
  <r>
    <x v="9841"/>
    <s v="Manna"/>
    <x v="162"/>
    <x v="2"/>
    <x v="0"/>
    <x v="17"/>
    <x v="1"/>
    <x v="6275"/>
    <x v="2"/>
    <x v="0"/>
    <x v="0"/>
    <x v="9840"/>
    <x v="1"/>
    <x v="1"/>
    <x v="1"/>
    <x v="3"/>
    <x v="75"/>
  </r>
  <r>
    <x v="9842"/>
    <s v="Jibunoh"/>
    <x v="276"/>
    <x v="1"/>
    <x v="1"/>
    <x v="33"/>
    <x v="9"/>
    <x v="6276"/>
    <x v="2"/>
    <x v="0"/>
    <x v="0"/>
    <x v="9841"/>
    <x v="1"/>
    <x v="1"/>
    <x v="2"/>
    <x v="1"/>
    <x v="230"/>
  </r>
  <r>
    <x v="9843"/>
    <s v="Fan"/>
    <x v="82"/>
    <x v="2"/>
    <x v="1"/>
    <x v="9"/>
    <x v="10"/>
    <x v="6277"/>
    <x v="0"/>
    <x v="0"/>
    <x v="0"/>
    <x v="9842"/>
    <x v="1"/>
    <x v="1"/>
    <x v="2"/>
    <x v="1"/>
    <x v="22"/>
  </r>
  <r>
    <x v="9844"/>
    <s v="Hsieh"/>
    <x v="268"/>
    <x v="0"/>
    <x v="0"/>
    <x v="20"/>
    <x v="8"/>
    <x v="6278"/>
    <x v="0"/>
    <x v="0"/>
    <x v="0"/>
    <x v="9843"/>
    <x v="1"/>
    <x v="1"/>
    <x v="0"/>
    <x v="3"/>
    <x v="691"/>
  </r>
  <r>
    <x v="9845"/>
    <s v="Parsons"/>
    <x v="258"/>
    <x v="1"/>
    <x v="0"/>
    <x v="16"/>
    <x v="9"/>
    <x v="0"/>
    <x v="2"/>
    <x v="0"/>
    <x v="0"/>
    <x v="9844"/>
    <x v="1"/>
    <x v="1"/>
    <x v="1"/>
    <x v="2"/>
    <x v="706"/>
  </r>
  <r>
    <x v="9846"/>
    <s v="Udinese"/>
    <x v="292"/>
    <x v="1"/>
    <x v="1"/>
    <x v="11"/>
    <x v="3"/>
    <x v="6279"/>
    <x v="2"/>
    <x v="0"/>
    <x v="0"/>
    <x v="9845"/>
    <x v="1"/>
    <x v="1"/>
    <x v="2"/>
    <x v="2"/>
    <x v="77"/>
  </r>
  <r>
    <x v="9847"/>
    <s v="Root"/>
    <x v="59"/>
    <x v="0"/>
    <x v="0"/>
    <x v="10"/>
    <x v="9"/>
    <x v="0"/>
    <x v="2"/>
    <x v="0"/>
    <x v="1"/>
    <x v="9846"/>
    <x v="1"/>
    <x v="1"/>
    <x v="1"/>
    <x v="0"/>
    <x v="696"/>
  </r>
  <r>
    <x v="9848"/>
    <s v="Chiemezie"/>
    <x v="0"/>
    <x v="1"/>
    <x v="0"/>
    <x v="16"/>
    <x v="7"/>
    <x v="6280"/>
    <x v="0"/>
    <x v="0"/>
    <x v="0"/>
    <x v="9847"/>
    <x v="1"/>
    <x v="1"/>
    <x v="0"/>
    <x v="2"/>
    <x v="698"/>
  </r>
  <r>
    <x v="9849"/>
    <s v="Toscani"/>
    <x v="71"/>
    <x v="0"/>
    <x v="0"/>
    <x v="10"/>
    <x v="5"/>
    <x v="0"/>
    <x v="2"/>
    <x v="0"/>
    <x v="0"/>
    <x v="9848"/>
    <x v="1"/>
    <x v="1"/>
    <x v="0"/>
    <x v="1"/>
    <x v="178"/>
  </r>
  <r>
    <x v="9850"/>
    <s v="Obidimkpa"/>
    <x v="309"/>
    <x v="0"/>
    <x v="1"/>
    <x v="28"/>
    <x v="4"/>
    <x v="6281"/>
    <x v="0"/>
    <x v="1"/>
    <x v="1"/>
    <x v="9849"/>
    <x v="1"/>
    <x v="1"/>
    <x v="4"/>
    <x v="0"/>
    <x v="153"/>
  </r>
  <r>
    <x v="9851"/>
    <s v="Degtyaryov"/>
    <x v="155"/>
    <x v="2"/>
    <x v="1"/>
    <x v="34"/>
    <x v="2"/>
    <x v="6282"/>
    <x v="2"/>
    <x v="0"/>
    <x v="1"/>
    <x v="9850"/>
    <x v="1"/>
    <x v="1"/>
    <x v="3"/>
    <x v="0"/>
    <x v="578"/>
  </r>
  <r>
    <x v="9852"/>
    <s v="Maclean"/>
    <x v="8"/>
    <x v="1"/>
    <x v="1"/>
    <x v="3"/>
    <x v="5"/>
    <x v="6283"/>
    <x v="0"/>
    <x v="1"/>
    <x v="1"/>
    <x v="9851"/>
    <x v="0"/>
    <x v="0"/>
    <x v="0"/>
    <x v="0"/>
    <x v="280"/>
  </r>
  <r>
    <x v="9853"/>
    <s v="Giordano"/>
    <x v="355"/>
    <x v="1"/>
    <x v="1"/>
    <x v="24"/>
    <x v="7"/>
    <x v="6284"/>
    <x v="0"/>
    <x v="0"/>
    <x v="1"/>
    <x v="9852"/>
    <x v="1"/>
    <x v="1"/>
    <x v="2"/>
    <x v="3"/>
    <x v="233"/>
  </r>
  <r>
    <x v="9854"/>
    <s v="Saad"/>
    <x v="180"/>
    <x v="1"/>
    <x v="0"/>
    <x v="24"/>
    <x v="5"/>
    <x v="6285"/>
    <x v="0"/>
    <x v="0"/>
    <x v="0"/>
    <x v="9853"/>
    <x v="1"/>
    <x v="1"/>
    <x v="3"/>
    <x v="1"/>
    <x v="681"/>
  </r>
  <r>
    <x v="9855"/>
    <s v="Lord"/>
    <x v="128"/>
    <x v="1"/>
    <x v="1"/>
    <x v="9"/>
    <x v="0"/>
    <x v="6286"/>
    <x v="0"/>
    <x v="0"/>
    <x v="0"/>
    <x v="9854"/>
    <x v="1"/>
    <x v="1"/>
    <x v="1"/>
    <x v="1"/>
    <x v="245"/>
  </r>
  <r>
    <x v="9856"/>
    <s v="Hope"/>
    <x v="169"/>
    <x v="2"/>
    <x v="0"/>
    <x v="15"/>
    <x v="1"/>
    <x v="6287"/>
    <x v="2"/>
    <x v="0"/>
    <x v="1"/>
    <x v="9855"/>
    <x v="0"/>
    <x v="0"/>
    <x v="3"/>
    <x v="1"/>
    <x v="237"/>
  </r>
  <r>
    <x v="9857"/>
    <s v="K?"/>
    <x v="126"/>
    <x v="0"/>
    <x v="1"/>
    <x v="2"/>
    <x v="1"/>
    <x v="6288"/>
    <x v="2"/>
    <x v="0"/>
    <x v="0"/>
    <x v="9856"/>
    <x v="1"/>
    <x v="1"/>
    <x v="1"/>
    <x v="1"/>
    <x v="509"/>
  </r>
  <r>
    <x v="9858"/>
    <s v="Bull"/>
    <x v="339"/>
    <x v="2"/>
    <x v="1"/>
    <x v="20"/>
    <x v="6"/>
    <x v="6289"/>
    <x v="0"/>
    <x v="0"/>
    <x v="1"/>
    <x v="9857"/>
    <x v="0"/>
    <x v="0"/>
    <x v="2"/>
    <x v="3"/>
    <x v="772"/>
  </r>
  <r>
    <x v="9859"/>
    <s v="Adams"/>
    <x v="71"/>
    <x v="2"/>
    <x v="1"/>
    <x v="30"/>
    <x v="4"/>
    <x v="6290"/>
    <x v="0"/>
    <x v="0"/>
    <x v="0"/>
    <x v="9858"/>
    <x v="0"/>
    <x v="0"/>
    <x v="2"/>
    <x v="2"/>
    <x v="163"/>
  </r>
  <r>
    <x v="9860"/>
    <s v="Brookes"/>
    <x v="196"/>
    <x v="0"/>
    <x v="0"/>
    <x v="33"/>
    <x v="7"/>
    <x v="6291"/>
    <x v="2"/>
    <x v="0"/>
    <x v="0"/>
    <x v="9859"/>
    <x v="1"/>
    <x v="1"/>
    <x v="2"/>
    <x v="2"/>
    <x v="257"/>
  </r>
  <r>
    <x v="9861"/>
    <s v="Victor"/>
    <x v="181"/>
    <x v="0"/>
    <x v="1"/>
    <x v="16"/>
    <x v="2"/>
    <x v="0"/>
    <x v="0"/>
    <x v="0"/>
    <x v="0"/>
    <x v="9860"/>
    <x v="1"/>
    <x v="1"/>
    <x v="1"/>
    <x v="1"/>
    <x v="443"/>
  </r>
  <r>
    <x v="9862"/>
    <s v="Giles"/>
    <x v="25"/>
    <x v="0"/>
    <x v="1"/>
    <x v="7"/>
    <x v="2"/>
    <x v="0"/>
    <x v="2"/>
    <x v="0"/>
    <x v="0"/>
    <x v="9861"/>
    <x v="1"/>
    <x v="1"/>
    <x v="1"/>
    <x v="0"/>
    <x v="75"/>
  </r>
  <r>
    <x v="9863"/>
    <s v="Ferrari"/>
    <x v="72"/>
    <x v="2"/>
    <x v="0"/>
    <x v="3"/>
    <x v="8"/>
    <x v="6292"/>
    <x v="2"/>
    <x v="0"/>
    <x v="0"/>
    <x v="9862"/>
    <x v="0"/>
    <x v="0"/>
    <x v="4"/>
    <x v="1"/>
    <x v="321"/>
  </r>
  <r>
    <x v="9864"/>
    <s v="Milne"/>
    <x v="56"/>
    <x v="2"/>
    <x v="1"/>
    <x v="19"/>
    <x v="1"/>
    <x v="6293"/>
    <x v="0"/>
    <x v="0"/>
    <x v="0"/>
    <x v="9863"/>
    <x v="1"/>
    <x v="1"/>
    <x v="3"/>
    <x v="2"/>
    <x v="55"/>
  </r>
  <r>
    <x v="9865"/>
    <s v="Parry"/>
    <x v="29"/>
    <x v="0"/>
    <x v="1"/>
    <x v="23"/>
    <x v="6"/>
    <x v="0"/>
    <x v="2"/>
    <x v="0"/>
    <x v="1"/>
    <x v="9864"/>
    <x v="1"/>
    <x v="1"/>
    <x v="0"/>
    <x v="1"/>
    <x v="323"/>
  </r>
  <r>
    <x v="9866"/>
    <s v="Allan"/>
    <x v="136"/>
    <x v="0"/>
    <x v="1"/>
    <x v="9"/>
    <x v="4"/>
    <x v="0"/>
    <x v="2"/>
    <x v="1"/>
    <x v="1"/>
    <x v="9865"/>
    <x v="1"/>
    <x v="1"/>
    <x v="1"/>
    <x v="2"/>
    <x v="778"/>
  </r>
  <r>
    <x v="9867"/>
    <s v="Warren"/>
    <x v="321"/>
    <x v="0"/>
    <x v="1"/>
    <x v="15"/>
    <x v="4"/>
    <x v="0"/>
    <x v="2"/>
    <x v="0"/>
    <x v="0"/>
    <x v="9866"/>
    <x v="1"/>
    <x v="1"/>
    <x v="0"/>
    <x v="3"/>
    <x v="150"/>
  </r>
  <r>
    <x v="9868"/>
    <s v="Rowntree"/>
    <x v="219"/>
    <x v="0"/>
    <x v="0"/>
    <x v="3"/>
    <x v="10"/>
    <x v="6294"/>
    <x v="0"/>
    <x v="0"/>
    <x v="1"/>
    <x v="9867"/>
    <x v="1"/>
    <x v="1"/>
    <x v="1"/>
    <x v="0"/>
    <x v="767"/>
  </r>
  <r>
    <x v="9869"/>
    <s v="Andrejew"/>
    <x v="149"/>
    <x v="0"/>
    <x v="1"/>
    <x v="16"/>
    <x v="5"/>
    <x v="0"/>
    <x v="2"/>
    <x v="0"/>
    <x v="1"/>
    <x v="9868"/>
    <x v="1"/>
    <x v="1"/>
    <x v="3"/>
    <x v="2"/>
    <x v="623"/>
  </r>
  <r>
    <x v="9870"/>
    <s v="Corby"/>
    <x v="289"/>
    <x v="1"/>
    <x v="1"/>
    <x v="20"/>
    <x v="1"/>
    <x v="6295"/>
    <x v="0"/>
    <x v="0"/>
    <x v="0"/>
    <x v="9869"/>
    <x v="1"/>
    <x v="1"/>
    <x v="1"/>
    <x v="1"/>
    <x v="650"/>
  </r>
  <r>
    <x v="9871"/>
    <s v="Kennedy"/>
    <x v="329"/>
    <x v="0"/>
    <x v="0"/>
    <x v="10"/>
    <x v="6"/>
    <x v="6296"/>
    <x v="2"/>
    <x v="0"/>
    <x v="0"/>
    <x v="9870"/>
    <x v="1"/>
    <x v="1"/>
    <x v="3"/>
    <x v="1"/>
    <x v="167"/>
  </r>
  <r>
    <x v="9872"/>
    <s v="Young"/>
    <x v="200"/>
    <x v="1"/>
    <x v="1"/>
    <x v="24"/>
    <x v="0"/>
    <x v="0"/>
    <x v="2"/>
    <x v="1"/>
    <x v="0"/>
    <x v="9871"/>
    <x v="1"/>
    <x v="1"/>
    <x v="0"/>
    <x v="0"/>
    <x v="655"/>
  </r>
  <r>
    <x v="9873"/>
    <s v="Poole"/>
    <x v="251"/>
    <x v="2"/>
    <x v="0"/>
    <x v="19"/>
    <x v="9"/>
    <x v="6297"/>
    <x v="0"/>
    <x v="0"/>
    <x v="0"/>
    <x v="9872"/>
    <x v="1"/>
    <x v="1"/>
    <x v="0"/>
    <x v="1"/>
    <x v="233"/>
  </r>
  <r>
    <x v="9874"/>
    <s v="Fletcher"/>
    <x v="308"/>
    <x v="0"/>
    <x v="1"/>
    <x v="4"/>
    <x v="4"/>
    <x v="0"/>
    <x v="2"/>
    <x v="0"/>
    <x v="1"/>
    <x v="9873"/>
    <x v="1"/>
    <x v="1"/>
    <x v="4"/>
    <x v="3"/>
    <x v="663"/>
  </r>
  <r>
    <x v="9875"/>
    <s v="Tsao"/>
    <x v="149"/>
    <x v="0"/>
    <x v="1"/>
    <x v="2"/>
    <x v="3"/>
    <x v="0"/>
    <x v="2"/>
    <x v="1"/>
    <x v="0"/>
    <x v="9874"/>
    <x v="1"/>
    <x v="1"/>
    <x v="3"/>
    <x v="3"/>
    <x v="129"/>
  </r>
  <r>
    <x v="9876"/>
    <s v="Gilroy"/>
    <x v="157"/>
    <x v="1"/>
    <x v="1"/>
    <x v="18"/>
    <x v="3"/>
    <x v="6298"/>
    <x v="0"/>
    <x v="0"/>
    <x v="1"/>
    <x v="9875"/>
    <x v="1"/>
    <x v="1"/>
    <x v="1"/>
    <x v="0"/>
    <x v="295"/>
  </r>
  <r>
    <x v="9877"/>
    <s v="Onwuamaeze"/>
    <x v="340"/>
    <x v="2"/>
    <x v="0"/>
    <x v="19"/>
    <x v="6"/>
    <x v="6299"/>
    <x v="1"/>
    <x v="0"/>
    <x v="1"/>
    <x v="9876"/>
    <x v="0"/>
    <x v="0"/>
    <x v="2"/>
    <x v="1"/>
    <x v="63"/>
  </r>
  <r>
    <x v="9878"/>
    <s v="Manna"/>
    <x v="346"/>
    <x v="1"/>
    <x v="0"/>
    <x v="3"/>
    <x v="2"/>
    <x v="6300"/>
    <x v="0"/>
    <x v="1"/>
    <x v="0"/>
    <x v="9877"/>
    <x v="1"/>
    <x v="1"/>
    <x v="3"/>
    <x v="3"/>
    <x v="328"/>
  </r>
  <r>
    <x v="9879"/>
    <s v="Pisano"/>
    <x v="250"/>
    <x v="2"/>
    <x v="1"/>
    <x v="46"/>
    <x v="9"/>
    <x v="6301"/>
    <x v="2"/>
    <x v="0"/>
    <x v="1"/>
    <x v="9878"/>
    <x v="0"/>
    <x v="0"/>
    <x v="0"/>
    <x v="3"/>
    <x v="99"/>
  </r>
  <r>
    <x v="9880"/>
    <s v="Thorpe"/>
    <x v="116"/>
    <x v="2"/>
    <x v="1"/>
    <x v="0"/>
    <x v="6"/>
    <x v="6302"/>
    <x v="0"/>
    <x v="0"/>
    <x v="1"/>
    <x v="9879"/>
    <x v="1"/>
    <x v="1"/>
    <x v="1"/>
    <x v="3"/>
    <x v="105"/>
  </r>
  <r>
    <x v="9881"/>
    <s v="Dwyer"/>
    <x v="57"/>
    <x v="1"/>
    <x v="0"/>
    <x v="20"/>
    <x v="1"/>
    <x v="0"/>
    <x v="2"/>
    <x v="0"/>
    <x v="1"/>
    <x v="9880"/>
    <x v="1"/>
    <x v="1"/>
    <x v="1"/>
    <x v="0"/>
    <x v="93"/>
  </r>
  <r>
    <x v="9882"/>
    <s v="Okeke"/>
    <x v="179"/>
    <x v="0"/>
    <x v="1"/>
    <x v="5"/>
    <x v="6"/>
    <x v="6303"/>
    <x v="0"/>
    <x v="0"/>
    <x v="0"/>
    <x v="9881"/>
    <x v="0"/>
    <x v="0"/>
    <x v="1"/>
    <x v="0"/>
    <x v="315"/>
  </r>
  <r>
    <x v="9883"/>
    <s v="Zito"/>
    <x v="71"/>
    <x v="0"/>
    <x v="1"/>
    <x v="1"/>
    <x v="0"/>
    <x v="6304"/>
    <x v="0"/>
    <x v="0"/>
    <x v="1"/>
    <x v="9882"/>
    <x v="1"/>
    <x v="1"/>
    <x v="4"/>
    <x v="2"/>
    <x v="619"/>
  </r>
  <r>
    <x v="9884"/>
    <s v="Sergeyeva"/>
    <x v="60"/>
    <x v="0"/>
    <x v="0"/>
    <x v="36"/>
    <x v="4"/>
    <x v="0"/>
    <x v="0"/>
    <x v="1"/>
    <x v="0"/>
    <x v="9883"/>
    <x v="0"/>
    <x v="0"/>
    <x v="1"/>
    <x v="0"/>
    <x v="626"/>
  </r>
  <r>
    <x v="9885"/>
    <s v="Fang"/>
    <x v="94"/>
    <x v="0"/>
    <x v="1"/>
    <x v="19"/>
    <x v="2"/>
    <x v="6305"/>
    <x v="0"/>
    <x v="0"/>
    <x v="0"/>
    <x v="9884"/>
    <x v="1"/>
    <x v="1"/>
    <x v="3"/>
    <x v="2"/>
    <x v="749"/>
  </r>
  <r>
    <x v="9886"/>
    <s v="Flannagan"/>
    <x v="64"/>
    <x v="1"/>
    <x v="1"/>
    <x v="8"/>
    <x v="0"/>
    <x v="6306"/>
    <x v="2"/>
    <x v="0"/>
    <x v="1"/>
    <x v="9885"/>
    <x v="1"/>
    <x v="1"/>
    <x v="1"/>
    <x v="2"/>
    <x v="443"/>
  </r>
  <r>
    <x v="9887"/>
    <s v="Mao"/>
    <x v="9"/>
    <x v="1"/>
    <x v="1"/>
    <x v="9"/>
    <x v="2"/>
    <x v="6307"/>
    <x v="0"/>
    <x v="0"/>
    <x v="0"/>
    <x v="9886"/>
    <x v="1"/>
    <x v="1"/>
    <x v="3"/>
    <x v="1"/>
    <x v="86"/>
  </r>
  <r>
    <x v="9888"/>
    <s v="Sturdee"/>
    <x v="45"/>
    <x v="0"/>
    <x v="0"/>
    <x v="29"/>
    <x v="7"/>
    <x v="6308"/>
    <x v="0"/>
    <x v="1"/>
    <x v="1"/>
    <x v="9887"/>
    <x v="1"/>
    <x v="1"/>
    <x v="3"/>
    <x v="3"/>
    <x v="131"/>
  </r>
  <r>
    <x v="9889"/>
    <s v="Azikiwe"/>
    <x v="295"/>
    <x v="1"/>
    <x v="0"/>
    <x v="15"/>
    <x v="0"/>
    <x v="0"/>
    <x v="0"/>
    <x v="0"/>
    <x v="0"/>
    <x v="9888"/>
    <x v="1"/>
    <x v="1"/>
    <x v="3"/>
    <x v="1"/>
    <x v="336"/>
  </r>
  <r>
    <x v="9890"/>
    <s v="Chidi"/>
    <x v="172"/>
    <x v="1"/>
    <x v="1"/>
    <x v="24"/>
    <x v="4"/>
    <x v="6309"/>
    <x v="0"/>
    <x v="0"/>
    <x v="1"/>
    <x v="9889"/>
    <x v="1"/>
    <x v="1"/>
    <x v="0"/>
    <x v="1"/>
    <x v="41"/>
  </r>
  <r>
    <x v="9891"/>
    <s v="Hull"/>
    <x v="212"/>
    <x v="0"/>
    <x v="1"/>
    <x v="23"/>
    <x v="7"/>
    <x v="0"/>
    <x v="2"/>
    <x v="0"/>
    <x v="1"/>
    <x v="9890"/>
    <x v="1"/>
    <x v="1"/>
    <x v="0"/>
    <x v="3"/>
    <x v="515"/>
  </r>
  <r>
    <x v="9892"/>
    <s v="Shah"/>
    <x v="68"/>
    <x v="1"/>
    <x v="1"/>
    <x v="20"/>
    <x v="8"/>
    <x v="6310"/>
    <x v="0"/>
    <x v="1"/>
    <x v="0"/>
    <x v="9891"/>
    <x v="1"/>
    <x v="1"/>
    <x v="3"/>
    <x v="1"/>
    <x v="403"/>
  </r>
  <r>
    <x v="9893"/>
    <s v="Morgan"/>
    <x v="350"/>
    <x v="0"/>
    <x v="0"/>
    <x v="20"/>
    <x v="9"/>
    <x v="6311"/>
    <x v="0"/>
    <x v="0"/>
    <x v="1"/>
    <x v="9892"/>
    <x v="1"/>
    <x v="1"/>
    <x v="1"/>
    <x v="2"/>
    <x v="346"/>
  </r>
  <r>
    <x v="9894"/>
    <s v="Vagin"/>
    <x v="149"/>
    <x v="0"/>
    <x v="0"/>
    <x v="62"/>
    <x v="5"/>
    <x v="0"/>
    <x v="2"/>
    <x v="0"/>
    <x v="0"/>
    <x v="9893"/>
    <x v="1"/>
    <x v="1"/>
    <x v="3"/>
    <x v="0"/>
    <x v="290"/>
  </r>
  <r>
    <x v="9895"/>
    <s v="Bruno"/>
    <x v="9"/>
    <x v="2"/>
    <x v="0"/>
    <x v="27"/>
    <x v="6"/>
    <x v="6312"/>
    <x v="1"/>
    <x v="0"/>
    <x v="0"/>
    <x v="9894"/>
    <x v="0"/>
    <x v="0"/>
    <x v="1"/>
    <x v="0"/>
    <x v="319"/>
  </r>
  <r>
    <x v="9896"/>
    <s v="Osinachi"/>
    <x v="111"/>
    <x v="0"/>
    <x v="0"/>
    <x v="20"/>
    <x v="0"/>
    <x v="6313"/>
    <x v="0"/>
    <x v="0"/>
    <x v="0"/>
    <x v="9895"/>
    <x v="1"/>
    <x v="1"/>
    <x v="3"/>
    <x v="1"/>
    <x v="486"/>
  </r>
  <r>
    <x v="9897"/>
    <s v="Ho"/>
    <x v="71"/>
    <x v="1"/>
    <x v="0"/>
    <x v="22"/>
    <x v="2"/>
    <x v="0"/>
    <x v="2"/>
    <x v="0"/>
    <x v="0"/>
    <x v="9896"/>
    <x v="1"/>
    <x v="1"/>
    <x v="4"/>
    <x v="2"/>
    <x v="756"/>
  </r>
  <r>
    <x v="9898"/>
    <s v="Tsui"/>
    <x v="114"/>
    <x v="0"/>
    <x v="1"/>
    <x v="16"/>
    <x v="4"/>
    <x v="0"/>
    <x v="0"/>
    <x v="0"/>
    <x v="1"/>
    <x v="9897"/>
    <x v="0"/>
    <x v="0"/>
    <x v="2"/>
    <x v="0"/>
    <x v="550"/>
  </r>
  <r>
    <x v="9899"/>
    <s v="Gordon"/>
    <x v="42"/>
    <x v="1"/>
    <x v="0"/>
    <x v="34"/>
    <x v="6"/>
    <x v="6314"/>
    <x v="0"/>
    <x v="0"/>
    <x v="0"/>
    <x v="9898"/>
    <x v="1"/>
    <x v="1"/>
    <x v="0"/>
    <x v="2"/>
    <x v="90"/>
  </r>
  <r>
    <x v="9900"/>
    <s v="Duncan"/>
    <x v="82"/>
    <x v="2"/>
    <x v="1"/>
    <x v="2"/>
    <x v="5"/>
    <x v="6315"/>
    <x v="2"/>
    <x v="1"/>
    <x v="0"/>
    <x v="9899"/>
    <x v="1"/>
    <x v="1"/>
    <x v="4"/>
    <x v="1"/>
    <x v="176"/>
  </r>
  <r>
    <x v="9901"/>
    <s v="Hu"/>
    <x v="128"/>
    <x v="2"/>
    <x v="0"/>
    <x v="27"/>
    <x v="6"/>
    <x v="6316"/>
    <x v="0"/>
    <x v="0"/>
    <x v="0"/>
    <x v="9900"/>
    <x v="1"/>
    <x v="1"/>
    <x v="3"/>
    <x v="2"/>
    <x v="323"/>
  </r>
  <r>
    <x v="9902"/>
    <s v="Docherty"/>
    <x v="87"/>
    <x v="0"/>
    <x v="0"/>
    <x v="7"/>
    <x v="3"/>
    <x v="0"/>
    <x v="2"/>
    <x v="0"/>
    <x v="1"/>
    <x v="9901"/>
    <x v="1"/>
    <x v="1"/>
    <x v="4"/>
    <x v="2"/>
    <x v="70"/>
  </r>
  <r>
    <x v="9903"/>
    <s v="Brookes"/>
    <x v="141"/>
    <x v="0"/>
    <x v="0"/>
    <x v="18"/>
    <x v="7"/>
    <x v="0"/>
    <x v="2"/>
    <x v="1"/>
    <x v="0"/>
    <x v="9902"/>
    <x v="1"/>
    <x v="1"/>
    <x v="0"/>
    <x v="2"/>
    <x v="370"/>
  </r>
  <r>
    <x v="9904"/>
    <s v="Angelo"/>
    <x v="239"/>
    <x v="1"/>
    <x v="0"/>
    <x v="18"/>
    <x v="7"/>
    <x v="6317"/>
    <x v="0"/>
    <x v="0"/>
    <x v="0"/>
    <x v="9903"/>
    <x v="1"/>
    <x v="1"/>
    <x v="0"/>
    <x v="3"/>
    <x v="550"/>
  </r>
  <r>
    <x v="9905"/>
    <s v="Emenike"/>
    <x v="5"/>
    <x v="2"/>
    <x v="1"/>
    <x v="1"/>
    <x v="0"/>
    <x v="6318"/>
    <x v="0"/>
    <x v="0"/>
    <x v="1"/>
    <x v="9904"/>
    <x v="0"/>
    <x v="0"/>
    <x v="0"/>
    <x v="3"/>
    <x v="237"/>
  </r>
  <r>
    <x v="9906"/>
    <s v="Pugh"/>
    <x v="117"/>
    <x v="0"/>
    <x v="0"/>
    <x v="16"/>
    <x v="4"/>
    <x v="6319"/>
    <x v="0"/>
    <x v="0"/>
    <x v="0"/>
    <x v="9905"/>
    <x v="1"/>
    <x v="1"/>
    <x v="4"/>
    <x v="0"/>
    <x v="481"/>
  </r>
  <r>
    <x v="9907"/>
    <s v="McKenzie"/>
    <x v="404"/>
    <x v="0"/>
    <x v="0"/>
    <x v="34"/>
    <x v="7"/>
    <x v="0"/>
    <x v="2"/>
    <x v="0"/>
    <x v="1"/>
    <x v="9906"/>
    <x v="1"/>
    <x v="1"/>
    <x v="3"/>
    <x v="3"/>
    <x v="14"/>
  </r>
  <r>
    <x v="9908"/>
    <s v="Mach"/>
    <x v="240"/>
    <x v="2"/>
    <x v="1"/>
    <x v="13"/>
    <x v="9"/>
    <x v="6320"/>
    <x v="2"/>
    <x v="1"/>
    <x v="1"/>
    <x v="9907"/>
    <x v="1"/>
    <x v="1"/>
    <x v="4"/>
    <x v="1"/>
    <x v="111"/>
  </r>
  <r>
    <x v="9909"/>
    <s v="Endrizzi"/>
    <x v="178"/>
    <x v="0"/>
    <x v="1"/>
    <x v="14"/>
    <x v="0"/>
    <x v="6321"/>
    <x v="0"/>
    <x v="0"/>
    <x v="0"/>
    <x v="9908"/>
    <x v="1"/>
    <x v="1"/>
    <x v="2"/>
    <x v="2"/>
    <x v="482"/>
  </r>
  <r>
    <x v="9910"/>
    <s v="L?"/>
    <x v="311"/>
    <x v="0"/>
    <x v="1"/>
    <x v="30"/>
    <x v="3"/>
    <x v="6322"/>
    <x v="0"/>
    <x v="0"/>
    <x v="0"/>
    <x v="9909"/>
    <x v="0"/>
    <x v="0"/>
    <x v="3"/>
    <x v="0"/>
    <x v="392"/>
  </r>
  <r>
    <x v="9911"/>
    <s v="MacPherson"/>
    <x v="119"/>
    <x v="0"/>
    <x v="1"/>
    <x v="4"/>
    <x v="6"/>
    <x v="6323"/>
    <x v="0"/>
    <x v="1"/>
    <x v="1"/>
    <x v="9910"/>
    <x v="1"/>
    <x v="1"/>
    <x v="4"/>
    <x v="3"/>
    <x v="466"/>
  </r>
  <r>
    <x v="9912"/>
    <s v="Michael"/>
    <x v="245"/>
    <x v="1"/>
    <x v="0"/>
    <x v="10"/>
    <x v="5"/>
    <x v="6324"/>
    <x v="0"/>
    <x v="0"/>
    <x v="0"/>
    <x v="9911"/>
    <x v="1"/>
    <x v="1"/>
    <x v="1"/>
    <x v="3"/>
    <x v="245"/>
  </r>
  <r>
    <x v="9913"/>
    <s v="Chiedozie"/>
    <x v="219"/>
    <x v="0"/>
    <x v="0"/>
    <x v="4"/>
    <x v="1"/>
    <x v="6325"/>
    <x v="0"/>
    <x v="1"/>
    <x v="0"/>
    <x v="9912"/>
    <x v="1"/>
    <x v="1"/>
    <x v="1"/>
    <x v="1"/>
    <x v="427"/>
  </r>
  <r>
    <x v="9914"/>
    <s v="Hughes"/>
    <x v="356"/>
    <x v="0"/>
    <x v="0"/>
    <x v="10"/>
    <x v="1"/>
    <x v="6326"/>
    <x v="2"/>
    <x v="0"/>
    <x v="1"/>
    <x v="9913"/>
    <x v="1"/>
    <x v="1"/>
    <x v="0"/>
    <x v="2"/>
    <x v="187"/>
  </r>
  <r>
    <x v="9915"/>
    <s v="Taylor"/>
    <x v="76"/>
    <x v="1"/>
    <x v="1"/>
    <x v="1"/>
    <x v="8"/>
    <x v="0"/>
    <x v="2"/>
    <x v="1"/>
    <x v="0"/>
    <x v="9914"/>
    <x v="1"/>
    <x v="1"/>
    <x v="2"/>
    <x v="2"/>
    <x v="114"/>
  </r>
  <r>
    <x v="9916"/>
    <s v="Evdokimov"/>
    <x v="15"/>
    <x v="1"/>
    <x v="0"/>
    <x v="4"/>
    <x v="3"/>
    <x v="6327"/>
    <x v="2"/>
    <x v="0"/>
    <x v="0"/>
    <x v="9915"/>
    <x v="1"/>
    <x v="1"/>
    <x v="4"/>
    <x v="1"/>
    <x v="726"/>
  </r>
  <r>
    <x v="9917"/>
    <s v="Davis"/>
    <x v="14"/>
    <x v="2"/>
    <x v="1"/>
    <x v="47"/>
    <x v="2"/>
    <x v="6328"/>
    <x v="0"/>
    <x v="1"/>
    <x v="0"/>
    <x v="9916"/>
    <x v="0"/>
    <x v="0"/>
    <x v="1"/>
    <x v="2"/>
    <x v="60"/>
  </r>
  <r>
    <x v="9918"/>
    <s v="Ubanwa"/>
    <x v="79"/>
    <x v="1"/>
    <x v="1"/>
    <x v="8"/>
    <x v="1"/>
    <x v="6329"/>
    <x v="0"/>
    <x v="1"/>
    <x v="1"/>
    <x v="9917"/>
    <x v="1"/>
    <x v="1"/>
    <x v="4"/>
    <x v="1"/>
    <x v="441"/>
  </r>
  <r>
    <x v="9919"/>
    <s v="Murray"/>
    <x v="302"/>
    <x v="0"/>
    <x v="1"/>
    <x v="28"/>
    <x v="10"/>
    <x v="0"/>
    <x v="2"/>
    <x v="0"/>
    <x v="1"/>
    <x v="9918"/>
    <x v="1"/>
    <x v="1"/>
    <x v="3"/>
    <x v="3"/>
    <x v="320"/>
  </r>
  <r>
    <x v="9920"/>
    <s v="Smith"/>
    <x v="71"/>
    <x v="0"/>
    <x v="0"/>
    <x v="23"/>
    <x v="6"/>
    <x v="6330"/>
    <x v="0"/>
    <x v="1"/>
    <x v="0"/>
    <x v="9919"/>
    <x v="0"/>
    <x v="0"/>
    <x v="0"/>
    <x v="2"/>
    <x v="159"/>
  </r>
  <r>
    <x v="9921"/>
    <s v="Evseev"/>
    <x v="72"/>
    <x v="2"/>
    <x v="1"/>
    <x v="18"/>
    <x v="1"/>
    <x v="6331"/>
    <x v="0"/>
    <x v="1"/>
    <x v="1"/>
    <x v="9920"/>
    <x v="1"/>
    <x v="1"/>
    <x v="0"/>
    <x v="2"/>
    <x v="543"/>
  </r>
  <r>
    <x v="9922"/>
    <s v="Mitchell"/>
    <x v="136"/>
    <x v="0"/>
    <x v="1"/>
    <x v="18"/>
    <x v="2"/>
    <x v="6332"/>
    <x v="0"/>
    <x v="0"/>
    <x v="1"/>
    <x v="9921"/>
    <x v="1"/>
    <x v="1"/>
    <x v="4"/>
    <x v="1"/>
    <x v="234"/>
  </r>
  <r>
    <x v="9923"/>
    <s v="Ni"/>
    <x v="53"/>
    <x v="0"/>
    <x v="0"/>
    <x v="6"/>
    <x v="5"/>
    <x v="0"/>
    <x v="2"/>
    <x v="0"/>
    <x v="0"/>
    <x v="9922"/>
    <x v="1"/>
    <x v="1"/>
    <x v="3"/>
    <x v="2"/>
    <x v="616"/>
  </r>
  <r>
    <x v="9924"/>
    <s v="Palerma"/>
    <x v="278"/>
    <x v="2"/>
    <x v="0"/>
    <x v="5"/>
    <x v="8"/>
    <x v="6333"/>
    <x v="0"/>
    <x v="0"/>
    <x v="0"/>
    <x v="9923"/>
    <x v="0"/>
    <x v="0"/>
    <x v="2"/>
    <x v="2"/>
    <x v="389"/>
  </r>
  <r>
    <x v="9925"/>
    <s v="Yuan"/>
    <x v="163"/>
    <x v="0"/>
    <x v="0"/>
    <x v="16"/>
    <x v="8"/>
    <x v="6334"/>
    <x v="0"/>
    <x v="0"/>
    <x v="0"/>
    <x v="9924"/>
    <x v="1"/>
    <x v="1"/>
    <x v="4"/>
    <x v="0"/>
    <x v="770"/>
  </r>
  <r>
    <x v="9926"/>
    <s v="Knight"/>
    <x v="327"/>
    <x v="0"/>
    <x v="1"/>
    <x v="18"/>
    <x v="1"/>
    <x v="0"/>
    <x v="2"/>
    <x v="0"/>
    <x v="0"/>
    <x v="9925"/>
    <x v="1"/>
    <x v="1"/>
    <x v="1"/>
    <x v="2"/>
    <x v="697"/>
  </r>
  <r>
    <x v="9927"/>
    <s v="Rapuokwu"/>
    <x v="90"/>
    <x v="0"/>
    <x v="0"/>
    <x v="8"/>
    <x v="5"/>
    <x v="6335"/>
    <x v="0"/>
    <x v="0"/>
    <x v="1"/>
    <x v="9926"/>
    <x v="1"/>
    <x v="1"/>
    <x v="1"/>
    <x v="2"/>
    <x v="629"/>
  </r>
  <r>
    <x v="9928"/>
    <s v="Wan"/>
    <x v="235"/>
    <x v="0"/>
    <x v="1"/>
    <x v="16"/>
    <x v="4"/>
    <x v="6336"/>
    <x v="2"/>
    <x v="0"/>
    <x v="1"/>
    <x v="9927"/>
    <x v="1"/>
    <x v="1"/>
    <x v="2"/>
    <x v="1"/>
    <x v="426"/>
  </r>
  <r>
    <x v="9929"/>
    <s v="Artamonova"/>
    <x v="294"/>
    <x v="2"/>
    <x v="1"/>
    <x v="16"/>
    <x v="4"/>
    <x v="6337"/>
    <x v="0"/>
    <x v="0"/>
    <x v="0"/>
    <x v="9928"/>
    <x v="1"/>
    <x v="1"/>
    <x v="2"/>
    <x v="3"/>
    <x v="132"/>
  </r>
  <r>
    <x v="9930"/>
    <s v="Rossi"/>
    <x v="402"/>
    <x v="2"/>
    <x v="1"/>
    <x v="20"/>
    <x v="9"/>
    <x v="6338"/>
    <x v="2"/>
    <x v="1"/>
    <x v="0"/>
    <x v="9929"/>
    <x v="1"/>
    <x v="1"/>
    <x v="0"/>
    <x v="2"/>
    <x v="39"/>
  </r>
  <r>
    <x v="9931"/>
    <s v="Greco"/>
    <x v="4"/>
    <x v="0"/>
    <x v="0"/>
    <x v="10"/>
    <x v="5"/>
    <x v="6339"/>
    <x v="0"/>
    <x v="0"/>
    <x v="1"/>
    <x v="9930"/>
    <x v="1"/>
    <x v="1"/>
    <x v="4"/>
    <x v="0"/>
    <x v="194"/>
  </r>
  <r>
    <x v="9932"/>
    <s v="Fleetwood-Smith"/>
    <x v="360"/>
    <x v="1"/>
    <x v="1"/>
    <x v="56"/>
    <x v="2"/>
    <x v="6340"/>
    <x v="2"/>
    <x v="0"/>
    <x v="0"/>
    <x v="9931"/>
    <x v="1"/>
    <x v="1"/>
    <x v="3"/>
    <x v="1"/>
    <x v="705"/>
  </r>
  <r>
    <x v="9933"/>
    <s v="Butusov"/>
    <x v="370"/>
    <x v="0"/>
    <x v="0"/>
    <x v="17"/>
    <x v="2"/>
    <x v="0"/>
    <x v="0"/>
    <x v="1"/>
    <x v="1"/>
    <x v="9932"/>
    <x v="1"/>
    <x v="1"/>
    <x v="2"/>
    <x v="2"/>
    <x v="689"/>
  </r>
  <r>
    <x v="9934"/>
    <s v="West"/>
    <x v="272"/>
    <x v="2"/>
    <x v="0"/>
    <x v="3"/>
    <x v="7"/>
    <x v="6341"/>
    <x v="0"/>
    <x v="0"/>
    <x v="0"/>
    <x v="9933"/>
    <x v="0"/>
    <x v="0"/>
    <x v="2"/>
    <x v="0"/>
    <x v="550"/>
  </r>
  <r>
    <x v="9935"/>
    <s v="Sanders"/>
    <x v="62"/>
    <x v="2"/>
    <x v="1"/>
    <x v="34"/>
    <x v="8"/>
    <x v="6342"/>
    <x v="2"/>
    <x v="1"/>
    <x v="0"/>
    <x v="9934"/>
    <x v="1"/>
    <x v="1"/>
    <x v="0"/>
    <x v="3"/>
    <x v="625"/>
  </r>
  <r>
    <x v="9936"/>
    <s v="Parks"/>
    <x v="349"/>
    <x v="0"/>
    <x v="1"/>
    <x v="62"/>
    <x v="1"/>
    <x v="0"/>
    <x v="0"/>
    <x v="1"/>
    <x v="0"/>
    <x v="9935"/>
    <x v="1"/>
    <x v="1"/>
    <x v="3"/>
    <x v="3"/>
    <x v="701"/>
  </r>
  <r>
    <x v="9937"/>
    <s v="Edith"/>
    <x v="298"/>
    <x v="0"/>
    <x v="0"/>
    <x v="0"/>
    <x v="2"/>
    <x v="0"/>
    <x v="2"/>
    <x v="0"/>
    <x v="0"/>
    <x v="9936"/>
    <x v="1"/>
    <x v="1"/>
    <x v="3"/>
    <x v="2"/>
    <x v="547"/>
  </r>
  <r>
    <x v="9938"/>
    <s v="Korovin"/>
    <x v="296"/>
    <x v="1"/>
    <x v="0"/>
    <x v="18"/>
    <x v="8"/>
    <x v="6343"/>
    <x v="0"/>
    <x v="1"/>
    <x v="1"/>
    <x v="9937"/>
    <x v="1"/>
    <x v="1"/>
    <x v="4"/>
    <x v="0"/>
    <x v="119"/>
  </r>
  <r>
    <x v="9939"/>
    <s v="Lajoie"/>
    <x v="185"/>
    <x v="1"/>
    <x v="0"/>
    <x v="38"/>
    <x v="9"/>
    <x v="0"/>
    <x v="2"/>
    <x v="0"/>
    <x v="0"/>
    <x v="9938"/>
    <x v="1"/>
    <x v="1"/>
    <x v="3"/>
    <x v="2"/>
    <x v="729"/>
  </r>
  <r>
    <x v="9940"/>
    <s v="Bergamaschi"/>
    <x v="256"/>
    <x v="0"/>
    <x v="0"/>
    <x v="43"/>
    <x v="3"/>
    <x v="0"/>
    <x v="2"/>
    <x v="1"/>
    <x v="1"/>
    <x v="9939"/>
    <x v="1"/>
    <x v="1"/>
    <x v="3"/>
    <x v="1"/>
    <x v="66"/>
  </r>
  <r>
    <x v="9941"/>
    <s v="T'ien"/>
    <x v="67"/>
    <x v="1"/>
    <x v="1"/>
    <x v="18"/>
    <x v="2"/>
    <x v="0"/>
    <x v="2"/>
    <x v="1"/>
    <x v="0"/>
    <x v="9940"/>
    <x v="1"/>
    <x v="1"/>
    <x v="3"/>
    <x v="0"/>
    <x v="222"/>
  </r>
  <r>
    <x v="9942"/>
    <s v="Torode"/>
    <x v="178"/>
    <x v="2"/>
    <x v="0"/>
    <x v="11"/>
    <x v="8"/>
    <x v="6344"/>
    <x v="0"/>
    <x v="0"/>
    <x v="1"/>
    <x v="9941"/>
    <x v="1"/>
    <x v="1"/>
    <x v="2"/>
    <x v="0"/>
    <x v="508"/>
  </r>
  <r>
    <x v="9943"/>
    <s v="Fu"/>
    <x v="347"/>
    <x v="1"/>
    <x v="1"/>
    <x v="51"/>
    <x v="0"/>
    <x v="0"/>
    <x v="0"/>
    <x v="0"/>
    <x v="0"/>
    <x v="9942"/>
    <x v="1"/>
    <x v="1"/>
    <x v="2"/>
    <x v="1"/>
    <x v="367"/>
  </r>
  <r>
    <x v="9944"/>
    <s v="Cameron"/>
    <x v="199"/>
    <x v="2"/>
    <x v="1"/>
    <x v="1"/>
    <x v="3"/>
    <x v="6345"/>
    <x v="2"/>
    <x v="0"/>
    <x v="0"/>
    <x v="9943"/>
    <x v="1"/>
    <x v="1"/>
    <x v="1"/>
    <x v="3"/>
    <x v="98"/>
  </r>
  <r>
    <x v="9945"/>
    <s v="Cattaneo"/>
    <x v="5"/>
    <x v="0"/>
    <x v="1"/>
    <x v="4"/>
    <x v="7"/>
    <x v="0"/>
    <x v="2"/>
    <x v="1"/>
    <x v="0"/>
    <x v="9944"/>
    <x v="1"/>
    <x v="1"/>
    <x v="3"/>
    <x v="3"/>
    <x v="613"/>
  </r>
  <r>
    <x v="9946"/>
    <s v="James"/>
    <x v="22"/>
    <x v="0"/>
    <x v="0"/>
    <x v="19"/>
    <x v="9"/>
    <x v="0"/>
    <x v="2"/>
    <x v="1"/>
    <x v="0"/>
    <x v="9945"/>
    <x v="1"/>
    <x v="1"/>
    <x v="0"/>
    <x v="3"/>
    <x v="382"/>
  </r>
  <r>
    <x v="9947"/>
    <s v="Abramovich"/>
    <x v="135"/>
    <x v="0"/>
    <x v="1"/>
    <x v="10"/>
    <x v="1"/>
    <x v="6346"/>
    <x v="2"/>
    <x v="0"/>
    <x v="0"/>
    <x v="9946"/>
    <x v="0"/>
    <x v="0"/>
    <x v="1"/>
    <x v="0"/>
    <x v="523"/>
  </r>
  <r>
    <x v="9948"/>
    <s v="Onwughara"/>
    <x v="251"/>
    <x v="2"/>
    <x v="0"/>
    <x v="47"/>
    <x v="1"/>
    <x v="6347"/>
    <x v="2"/>
    <x v="0"/>
    <x v="0"/>
    <x v="9947"/>
    <x v="1"/>
    <x v="1"/>
    <x v="0"/>
    <x v="0"/>
    <x v="353"/>
  </r>
  <r>
    <x v="9949"/>
    <s v="Wan"/>
    <x v="4"/>
    <x v="0"/>
    <x v="0"/>
    <x v="40"/>
    <x v="9"/>
    <x v="6348"/>
    <x v="0"/>
    <x v="0"/>
    <x v="1"/>
    <x v="9948"/>
    <x v="1"/>
    <x v="1"/>
    <x v="4"/>
    <x v="2"/>
    <x v="320"/>
  </r>
  <r>
    <x v="9950"/>
    <s v="Salinas"/>
    <x v="107"/>
    <x v="2"/>
    <x v="0"/>
    <x v="2"/>
    <x v="7"/>
    <x v="6349"/>
    <x v="0"/>
    <x v="0"/>
    <x v="0"/>
    <x v="9949"/>
    <x v="1"/>
    <x v="1"/>
    <x v="2"/>
    <x v="1"/>
    <x v="175"/>
  </r>
  <r>
    <x v="9951"/>
    <s v="Ho"/>
    <x v="14"/>
    <x v="1"/>
    <x v="1"/>
    <x v="17"/>
    <x v="2"/>
    <x v="0"/>
    <x v="2"/>
    <x v="0"/>
    <x v="0"/>
    <x v="9950"/>
    <x v="1"/>
    <x v="1"/>
    <x v="4"/>
    <x v="1"/>
    <x v="141"/>
  </r>
  <r>
    <x v="9952"/>
    <s v="Cleveland"/>
    <x v="251"/>
    <x v="2"/>
    <x v="1"/>
    <x v="24"/>
    <x v="5"/>
    <x v="6350"/>
    <x v="0"/>
    <x v="0"/>
    <x v="1"/>
    <x v="9951"/>
    <x v="1"/>
    <x v="1"/>
    <x v="3"/>
    <x v="2"/>
    <x v="725"/>
  </r>
  <r>
    <x v="9953"/>
    <s v="Burke"/>
    <x v="46"/>
    <x v="0"/>
    <x v="1"/>
    <x v="40"/>
    <x v="0"/>
    <x v="0"/>
    <x v="2"/>
    <x v="0"/>
    <x v="0"/>
    <x v="9952"/>
    <x v="1"/>
    <x v="1"/>
    <x v="1"/>
    <x v="1"/>
    <x v="339"/>
  </r>
  <r>
    <x v="9954"/>
    <s v="Trentino"/>
    <x v="5"/>
    <x v="0"/>
    <x v="1"/>
    <x v="13"/>
    <x v="5"/>
    <x v="6351"/>
    <x v="0"/>
    <x v="1"/>
    <x v="0"/>
    <x v="9953"/>
    <x v="1"/>
    <x v="1"/>
    <x v="1"/>
    <x v="3"/>
    <x v="159"/>
  </r>
  <r>
    <x v="9955"/>
    <s v="Kashiwagi"/>
    <x v="194"/>
    <x v="1"/>
    <x v="1"/>
    <x v="6"/>
    <x v="4"/>
    <x v="0"/>
    <x v="2"/>
    <x v="0"/>
    <x v="0"/>
    <x v="9954"/>
    <x v="1"/>
    <x v="1"/>
    <x v="3"/>
    <x v="0"/>
    <x v="400"/>
  </r>
  <r>
    <x v="9956"/>
    <s v="Nucci"/>
    <x v="32"/>
    <x v="0"/>
    <x v="0"/>
    <x v="17"/>
    <x v="7"/>
    <x v="6352"/>
    <x v="0"/>
    <x v="0"/>
    <x v="1"/>
    <x v="9955"/>
    <x v="0"/>
    <x v="0"/>
    <x v="4"/>
    <x v="1"/>
    <x v="246"/>
  </r>
  <r>
    <x v="9957"/>
    <s v="Oluchi"/>
    <x v="329"/>
    <x v="0"/>
    <x v="1"/>
    <x v="11"/>
    <x v="1"/>
    <x v="0"/>
    <x v="0"/>
    <x v="0"/>
    <x v="1"/>
    <x v="9956"/>
    <x v="1"/>
    <x v="1"/>
    <x v="3"/>
    <x v="2"/>
    <x v="266"/>
  </r>
  <r>
    <x v="9958"/>
    <s v="Ts'ui"/>
    <x v="246"/>
    <x v="0"/>
    <x v="1"/>
    <x v="24"/>
    <x v="5"/>
    <x v="0"/>
    <x v="0"/>
    <x v="0"/>
    <x v="0"/>
    <x v="9957"/>
    <x v="1"/>
    <x v="1"/>
    <x v="0"/>
    <x v="3"/>
    <x v="21"/>
  </r>
  <r>
    <x v="9959"/>
    <s v="Graham"/>
    <x v="350"/>
    <x v="1"/>
    <x v="1"/>
    <x v="16"/>
    <x v="4"/>
    <x v="6353"/>
    <x v="0"/>
    <x v="0"/>
    <x v="1"/>
    <x v="9958"/>
    <x v="1"/>
    <x v="1"/>
    <x v="4"/>
    <x v="1"/>
    <x v="388"/>
  </r>
  <r>
    <x v="9960"/>
    <s v="Lucciano"/>
    <x v="111"/>
    <x v="2"/>
    <x v="0"/>
    <x v="19"/>
    <x v="9"/>
    <x v="6354"/>
    <x v="0"/>
    <x v="0"/>
    <x v="0"/>
    <x v="9959"/>
    <x v="0"/>
    <x v="0"/>
    <x v="4"/>
    <x v="2"/>
    <x v="261"/>
  </r>
  <r>
    <x v="9961"/>
    <s v="Aldridge"/>
    <x v="391"/>
    <x v="1"/>
    <x v="1"/>
    <x v="4"/>
    <x v="9"/>
    <x v="0"/>
    <x v="2"/>
    <x v="0"/>
    <x v="1"/>
    <x v="9960"/>
    <x v="1"/>
    <x v="1"/>
    <x v="0"/>
    <x v="3"/>
    <x v="360"/>
  </r>
  <r>
    <x v="9962"/>
    <s v="Flynn"/>
    <x v="249"/>
    <x v="1"/>
    <x v="1"/>
    <x v="4"/>
    <x v="9"/>
    <x v="0"/>
    <x v="0"/>
    <x v="1"/>
    <x v="1"/>
    <x v="9961"/>
    <x v="0"/>
    <x v="0"/>
    <x v="3"/>
    <x v="0"/>
    <x v="343"/>
  </r>
  <r>
    <x v="9963"/>
    <s v="Scott"/>
    <x v="403"/>
    <x v="2"/>
    <x v="1"/>
    <x v="19"/>
    <x v="0"/>
    <x v="6355"/>
    <x v="0"/>
    <x v="0"/>
    <x v="1"/>
    <x v="9962"/>
    <x v="1"/>
    <x v="1"/>
    <x v="4"/>
    <x v="1"/>
    <x v="0"/>
  </r>
  <r>
    <x v="9964"/>
    <s v="Douglas"/>
    <x v="98"/>
    <x v="0"/>
    <x v="1"/>
    <x v="10"/>
    <x v="8"/>
    <x v="6356"/>
    <x v="2"/>
    <x v="1"/>
    <x v="1"/>
    <x v="9963"/>
    <x v="1"/>
    <x v="1"/>
    <x v="3"/>
    <x v="3"/>
    <x v="309"/>
  </r>
  <r>
    <x v="9965"/>
    <s v="Shao"/>
    <x v="203"/>
    <x v="2"/>
    <x v="0"/>
    <x v="19"/>
    <x v="4"/>
    <x v="6357"/>
    <x v="0"/>
    <x v="1"/>
    <x v="1"/>
    <x v="9964"/>
    <x v="1"/>
    <x v="1"/>
    <x v="3"/>
    <x v="0"/>
    <x v="32"/>
  </r>
  <r>
    <x v="9966"/>
    <s v="Ch'en"/>
    <x v="98"/>
    <x v="1"/>
    <x v="1"/>
    <x v="12"/>
    <x v="4"/>
    <x v="6358"/>
    <x v="0"/>
    <x v="0"/>
    <x v="0"/>
    <x v="9965"/>
    <x v="1"/>
    <x v="1"/>
    <x v="2"/>
    <x v="2"/>
    <x v="578"/>
  </r>
  <r>
    <x v="9967"/>
    <s v="Pugliesi"/>
    <x v="93"/>
    <x v="0"/>
    <x v="1"/>
    <x v="36"/>
    <x v="8"/>
    <x v="6359"/>
    <x v="0"/>
    <x v="0"/>
    <x v="0"/>
    <x v="9966"/>
    <x v="1"/>
    <x v="1"/>
    <x v="3"/>
    <x v="3"/>
    <x v="669"/>
  </r>
  <r>
    <x v="9968"/>
    <s v="McGregor"/>
    <x v="140"/>
    <x v="2"/>
    <x v="0"/>
    <x v="20"/>
    <x v="2"/>
    <x v="6360"/>
    <x v="2"/>
    <x v="1"/>
    <x v="1"/>
    <x v="9967"/>
    <x v="1"/>
    <x v="1"/>
    <x v="3"/>
    <x v="0"/>
    <x v="556"/>
  </r>
  <r>
    <x v="9969"/>
    <s v="Hou"/>
    <x v="349"/>
    <x v="0"/>
    <x v="1"/>
    <x v="1"/>
    <x v="5"/>
    <x v="0"/>
    <x v="0"/>
    <x v="1"/>
    <x v="0"/>
    <x v="9968"/>
    <x v="1"/>
    <x v="1"/>
    <x v="3"/>
    <x v="1"/>
    <x v="22"/>
  </r>
  <r>
    <x v="9970"/>
    <s v="Thompson"/>
    <x v="344"/>
    <x v="0"/>
    <x v="1"/>
    <x v="0"/>
    <x v="3"/>
    <x v="6361"/>
    <x v="2"/>
    <x v="0"/>
    <x v="1"/>
    <x v="9969"/>
    <x v="1"/>
    <x v="1"/>
    <x v="1"/>
    <x v="2"/>
    <x v="200"/>
  </r>
  <r>
    <x v="9971"/>
    <s v="Chou"/>
    <x v="282"/>
    <x v="0"/>
    <x v="0"/>
    <x v="10"/>
    <x v="6"/>
    <x v="6362"/>
    <x v="0"/>
    <x v="1"/>
    <x v="1"/>
    <x v="9970"/>
    <x v="1"/>
    <x v="1"/>
    <x v="1"/>
    <x v="2"/>
    <x v="429"/>
  </r>
  <r>
    <x v="9972"/>
    <s v="Ch'in"/>
    <x v="110"/>
    <x v="0"/>
    <x v="1"/>
    <x v="28"/>
    <x v="4"/>
    <x v="6363"/>
    <x v="0"/>
    <x v="0"/>
    <x v="1"/>
    <x v="9971"/>
    <x v="1"/>
    <x v="1"/>
    <x v="2"/>
    <x v="2"/>
    <x v="375"/>
  </r>
  <r>
    <x v="9973"/>
    <s v="Miller"/>
    <x v="235"/>
    <x v="0"/>
    <x v="1"/>
    <x v="7"/>
    <x v="3"/>
    <x v="0"/>
    <x v="2"/>
    <x v="0"/>
    <x v="0"/>
    <x v="9972"/>
    <x v="1"/>
    <x v="1"/>
    <x v="0"/>
    <x v="0"/>
    <x v="90"/>
  </r>
  <r>
    <x v="9974"/>
    <s v="Barker"/>
    <x v="202"/>
    <x v="0"/>
    <x v="1"/>
    <x v="19"/>
    <x v="3"/>
    <x v="6364"/>
    <x v="0"/>
    <x v="0"/>
    <x v="1"/>
    <x v="9973"/>
    <x v="1"/>
    <x v="1"/>
    <x v="4"/>
    <x v="2"/>
    <x v="690"/>
  </r>
  <r>
    <x v="9975"/>
    <s v="Smith"/>
    <x v="167"/>
    <x v="2"/>
    <x v="1"/>
    <x v="5"/>
    <x v="1"/>
    <x v="6365"/>
    <x v="2"/>
    <x v="0"/>
    <x v="1"/>
    <x v="9974"/>
    <x v="0"/>
    <x v="0"/>
    <x v="3"/>
    <x v="2"/>
    <x v="10"/>
  </r>
  <r>
    <x v="9976"/>
    <s v="Azikiwe"/>
    <x v="45"/>
    <x v="0"/>
    <x v="0"/>
    <x v="19"/>
    <x v="3"/>
    <x v="6366"/>
    <x v="0"/>
    <x v="0"/>
    <x v="1"/>
    <x v="9975"/>
    <x v="1"/>
    <x v="1"/>
    <x v="4"/>
    <x v="2"/>
    <x v="94"/>
  </r>
  <r>
    <x v="9977"/>
    <s v="Mancini"/>
    <x v="133"/>
    <x v="0"/>
    <x v="0"/>
    <x v="15"/>
    <x v="9"/>
    <x v="0"/>
    <x v="2"/>
    <x v="0"/>
    <x v="0"/>
    <x v="9976"/>
    <x v="1"/>
    <x v="0"/>
    <x v="1"/>
    <x v="2"/>
    <x v="732"/>
  </r>
  <r>
    <x v="9978"/>
    <s v="P'eng"/>
    <x v="265"/>
    <x v="0"/>
    <x v="1"/>
    <x v="20"/>
    <x v="9"/>
    <x v="6367"/>
    <x v="2"/>
    <x v="0"/>
    <x v="1"/>
    <x v="9977"/>
    <x v="0"/>
    <x v="1"/>
    <x v="4"/>
    <x v="1"/>
    <x v="400"/>
  </r>
  <r>
    <x v="9979"/>
    <s v="Diribe"/>
    <x v="360"/>
    <x v="0"/>
    <x v="0"/>
    <x v="14"/>
    <x v="1"/>
    <x v="6368"/>
    <x v="0"/>
    <x v="1"/>
    <x v="0"/>
    <x v="9978"/>
    <x v="1"/>
    <x v="1"/>
    <x v="3"/>
    <x v="1"/>
    <x v="775"/>
  </r>
  <r>
    <x v="9980"/>
    <s v="T'ao"/>
    <x v="288"/>
    <x v="1"/>
    <x v="1"/>
    <x v="12"/>
    <x v="5"/>
    <x v="6369"/>
    <x v="0"/>
    <x v="1"/>
    <x v="1"/>
    <x v="9979"/>
    <x v="1"/>
    <x v="1"/>
    <x v="0"/>
    <x v="2"/>
    <x v="605"/>
  </r>
  <r>
    <x v="9981"/>
    <s v="Burbidge"/>
    <x v="188"/>
    <x v="2"/>
    <x v="1"/>
    <x v="0"/>
    <x v="6"/>
    <x v="6370"/>
    <x v="0"/>
    <x v="0"/>
    <x v="0"/>
    <x v="9980"/>
    <x v="0"/>
    <x v="0"/>
    <x v="1"/>
    <x v="1"/>
    <x v="168"/>
  </r>
  <r>
    <x v="9982"/>
    <s v="Griffin"/>
    <x v="50"/>
    <x v="2"/>
    <x v="0"/>
    <x v="17"/>
    <x v="3"/>
    <x v="6371"/>
    <x v="0"/>
    <x v="0"/>
    <x v="1"/>
    <x v="9981"/>
    <x v="0"/>
    <x v="0"/>
    <x v="3"/>
    <x v="1"/>
    <x v="626"/>
  </r>
  <r>
    <x v="9983"/>
    <s v="Cocci"/>
    <x v="225"/>
    <x v="0"/>
    <x v="1"/>
    <x v="20"/>
    <x v="4"/>
    <x v="0"/>
    <x v="0"/>
    <x v="1"/>
    <x v="1"/>
    <x v="9982"/>
    <x v="1"/>
    <x v="1"/>
    <x v="2"/>
    <x v="3"/>
    <x v="41"/>
  </r>
  <r>
    <x v="9984"/>
    <s v="Echezonachukwu"/>
    <x v="198"/>
    <x v="2"/>
    <x v="1"/>
    <x v="12"/>
    <x v="3"/>
    <x v="6372"/>
    <x v="2"/>
    <x v="0"/>
    <x v="0"/>
    <x v="9983"/>
    <x v="1"/>
    <x v="0"/>
    <x v="1"/>
    <x v="1"/>
    <x v="132"/>
  </r>
  <r>
    <x v="9985"/>
    <s v="Nepean"/>
    <x v="173"/>
    <x v="0"/>
    <x v="1"/>
    <x v="18"/>
    <x v="5"/>
    <x v="6373"/>
    <x v="2"/>
    <x v="0"/>
    <x v="1"/>
    <x v="9984"/>
    <x v="1"/>
    <x v="0"/>
    <x v="2"/>
    <x v="3"/>
    <x v="564"/>
  </r>
  <r>
    <x v="9986"/>
    <s v="Bartlett"/>
    <x v="166"/>
    <x v="2"/>
    <x v="1"/>
    <x v="40"/>
    <x v="1"/>
    <x v="6374"/>
    <x v="2"/>
    <x v="1"/>
    <x v="0"/>
    <x v="9985"/>
    <x v="1"/>
    <x v="1"/>
    <x v="2"/>
    <x v="3"/>
    <x v="755"/>
  </r>
  <r>
    <x v="9987"/>
    <s v="Mancini"/>
    <x v="141"/>
    <x v="1"/>
    <x v="1"/>
    <x v="33"/>
    <x v="2"/>
    <x v="6375"/>
    <x v="2"/>
    <x v="0"/>
    <x v="0"/>
    <x v="9986"/>
    <x v="1"/>
    <x v="1"/>
    <x v="1"/>
    <x v="2"/>
    <x v="43"/>
  </r>
  <r>
    <x v="9988"/>
    <s v="Pirozzi"/>
    <x v="196"/>
    <x v="0"/>
    <x v="1"/>
    <x v="33"/>
    <x v="4"/>
    <x v="0"/>
    <x v="2"/>
    <x v="0"/>
    <x v="1"/>
    <x v="9987"/>
    <x v="1"/>
    <x v="1"/>
    <x v="1"/>
    <x v="0"/>
    <x v="155"/>
  </r>
  <r>
    <x v="9989"/>
    <s v="McMillan"/>
    <x v="337"/>
    <x v="1"/>
    <x v="1"/>
    <x v="34"/>
    <x v="4"/>
    <x v="0"/>
    <x v="2"/>
    <x v="0"/>
    <x v="0"/>
    <x v="9988"/>
    <x v="1"/>
    <x v="1"/>
    <x v="2"/>
    <x v="1"/>
    <x v="326"/>
  </r>
  <r>
    <x v="9990"/>
    <s v="Nkemakonam"/>
    <x v="194"/>
    <x v="2"/>
    <x v="1"/>
    <x v="19"/>
    <x v="6"/>
    <x v="6376"/>
    <x v="0"/>
    <x v="0"/>
    <x v="1"/>
    <x v="9989"/>
    <x v="1"/>
    <x v="1"/>
    <x v="1"/>
    <x v="1"/>
    <x v="608"/>
  </r>
  <r>
    <x v="9991"/>
    <s v="Ajuluchukwu"/>
    <x v="142"/>
    <x v="0"/>
    <x v="0"/>
    <x v="47"/>
    <x v="4"/>
    <x v="6377"/>
    <x v="0"/>
    <x v="0"/>
    <x v="1"/>
    <x v="9990"/>
    <x v="0"/>
    <x v="0"/>
    <x v="1"/>
    <x v="1"/>
    <x v="484"/>
  </r>
  <r>
    <x v="9992"/>
    <s v="Chukwualuka"/>
    <x v="18"/>
    <x v="1"/>
    <x v="1"/>
    <x v="18"/>
    <x v="0"/>
    <x v="0"/>
    <x v="0"/>
    <x v="0"/>
    <x v="1"/>
    <x v="9991"/>
    <x v="1"/>
    <x v="1"/>
    <x v="2"/>
    <x v="2"/>
    <x v="323"/>
  </r>
  <r>
    <x v="9993"/>
    <s v="Rahman"/>
    <x v="215"/>
    <x v="0"/>
    <x v="1"/>
    <x v="34"/>
    <x v="3"/>
    <x v="6378"/>
    <x v="0"/>
    <x v="0"/>
    <x v="1"/>
    <x v="9992"/>
    <x v="1"/>
    <x v="1"/>
    <x v="2"/>
    <x v="0"/>
    <x v="535"/>
  </r>
  <r>
    <x v="9994"/>
    <s v="Wood"/>
    <x v="132"/>
    <x v="0"/>
    <x v="0"/>
    <x v="6"/>
    <x v="0"/>
    <x v="0"/>
    <x v="2"/>
    <x v="1"/>
    <x v="1"/>
    <x v="9993"/>
    <x v="1"/>
    <x v="1"/>
    <x v="3"/>
    <x v="3"/>
    <x v="663"/>
  </r>
  <r>
    <x v="9995"/>
    <s v="Obijiaku"/>
    <x v="179"/>
    <x v="0"/>
    <x v="1"/>
    <x v="2"/>
    <x v="8"/>
    <x v="0"/>
    <x v="2"/>
    <x v="0"/>
    <x v="1"/>
    <x v="9994"/>
    <x v="1"/>
    <x v="1"/>
    <x v="4"/>
    <x v="0"/>
    <x v="446"/>
  </r>
  <r>
    <x v="9996"/>
    <s v="Johnstone"/>
    <x v="151"/>
    <x v="0"/>
    <x v="1"/>
    <x v="12"/>
    <x v="7"/>
    <x v="6379"/>
    <x v="0"/>
    <x v="0"/>
    <x v="0"/>
    <x v="9995"/>
    <x v="1"/>
    <x v="1"/>
    <x v="2"/>
    <x v="3"/>
    <x v="388"/>
  </r>
  <r>
    <x v="9997"/>
    <s v="Liu"/>
    <x v="241"/>
    <x v="0"/>
    <x v="0"/>
    <x v="18"/>
    <x v="3"/>
    <x v="0"/>
    <x v="0"/>
    <x v="1"/>
    <x v="0"/>
    <x v="9996"/>
    <x v="0"/>
    <x v="0"/>
    <x v="1"/>
    <x v="2"/>
    <x v="454"/>
  </r>
  <r>
    <x v="9998"/>
    <s v="Sabbatini"/>
    <x v="175"/>
    <x v="2"/>
    <x v="1"/>
    <x v="0"/>
    <x v="6"/>
    <x v="6380"/>
    <x v="2"/>
    <x v="0"/>
    <x v="1"/>
    <x v="9997"/>
    <x v="0"/>
    <x v="0"/>
    <x v="0"/>
    <x v="1"/>
    <x v="724"/>
  </r>
  <r>
    <x v="9999"/>
    <s v="Walker"/>
    <x v="333"/>
    <x v="0"/>
    <x v="0"/>
    <x v="34"/>
    <x v="4"/>
    <x v="6381"/>
    <x v="0"/>
    <x v="0"/>
    <x v="1"/>
    <x v="9998"/>
    <x v="1"/>
    <x v="1"/>
    <x v="1"/>
    <x v="0"/>
    <x v="6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B1EFAC-7B68-45D6-9160-150BE7604FF2}" name="products by customer"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6">
  <location ref="A137:B141" firstHeaderRow="1" firstDataRow="1" firstDataCol="1"/>
  <pivotFields count="17">
    <pivotField dataField="1" showAll="0"/>
    <pivotField showAll="0"/>
    <pivotField showAll="0">
      <items count="8">
        <item x="0"/>
        <item x="1"/>
        <item x="2"/>
        <item x="3"/>
        <item x="4"/>
        <item x="5"/>
        <item x="6"/>
        <item t="default"/>
      </items>
    </pivotField>
    <pivotField showAll="0"/>
    <pivotField showAll="0" sortType="descending"/>
    <pivotField showAll="0">
      <items count="11">
        <item x="0"/>
        <item x="1"/>
        <item x="2"/>
        <item x="3"/>
        <item x="4"/>
        <item x="5"/>
        <item x="6"/>
        <item x="7"/>
        <item x="8"/>
        <item x="9"/>
        <item t="default"/>
      </items>
    </pivotField>
    <pivotField showAll="0">
      <items count="12">
        <item x="10"/>
        <item x="1"/>
        <item x="0"/>
        <item x="6"/>
        <item x="4"/>
        <item x="8"/>
        <item x="5"/>
        <item x="3"/>
        <item x="2"/>
        <item x="9"/>
        <item x="7"/>
        <item t="default"/>
      </items>
    </pivotField>
    <pivotField showAll="0" avgSubtotal="1">
      <items count="16">
        <item x="0"/>
        <item x="1"/>
        <item x="2"/>
        <item x="3"/>
        <item x="4"/>
        <item x="5"/>
        <item x="6"/>
        <item x="7"/>
        <item x="8"/>
        <item x="9"/>
        <item x="10"/>
        <item x="11"/>
        <item x="12"/>
        <item x="13"/>
        <item x="14"/>
        <item t="avg"/>
      </items>
    </pivotField>
    <pivotField axis="axisRow" showAll="0" sortType="ascending">
      <items count="5">
        <item x="0"/>
        <item x="2"/>
        <item x="1"/>
        <item x="3"/>
        <item t="default"/>
      </items>
    </pivotField>
    <pivotField showAll="0"/>
    <pivotField showAll="0"/>
    <pivotField showAll="0">
      <items count="13">
        <item x="0"/>
        <item x="1"/>
        <item x="2"/>
        <item x="3"/>
        <item x="4"/>
        <item x="5"/>
        <item x="6"/>
        <item x="7"/>
        <item x="8"/>
        <item x="9"/>
        <item x="10"/>
        <item x="11"/>
        <item t="default"/>
      </items>
    </pivotField>
    <pivotField showAll="0">
      <items count="3">
        <item x="1"/>
        <item x="0"/>
        <item t="default"/>
      </items>
    </pivotField>
    <pivotField showAll="0"/>
    <pivotField showAll="0">
      <items count="6">
        <item x="4"/>
        <item x="0"/>
        <item x="1"/>
        <item x="3"/>
        <item x="2"/>
        <item t="default"/>
      </items>
    </pivotField>
    <pivotField showAll="0">
      <items count="5">
        <item x="0"/>
        <item x="1"/>
        <item x="3"/>
        <item x="2"/>
        <item t="default"/>
      </items>
    </pivotField>
    <pivotField showAll="0">
      <items count="12">
        <item x="0"/>
        <item x="1"/>
        <item x="2"/>
        <item x="3"/>
        <item x="4"/>
        <item x="5"/>
        <item x="6"/>
        <item x="7"/>
        <item x="8"/>
        <item x="9"/>
        <item x="10"/>
        <item t="default"/>
      </items>
    </pivotField>
  </pivotFields>
  <rowFields count="1">
    <field x="8"/>
  </rowFields>
  <rowItems count="4">
    <i>
      <x/>
    </i>
    <i>
      <x v="1"/>
    </i>
    <i>
      <x v="2"/>
    </i>
    <i>
      <x v="3"/>
    </i>
  </rowItems>
  <colItems count="1">
    <i/>
  </colItems>
  <dataFields count="1">
    <dataField name="Count of CustomerId" fld="0" subtotal="count" baseField="8" baseItem="0"/>
  </dataFields>
  <chartFormats count="2">
    <chartFormat chart="48" format="1" series="1">
      <pivotArea type="data" outline="0" fieldPosition="0">
        <references count="1">
          <reference field="4294967294" count="1" selected="0">
            <x v="0"/>
          </reference>
        </references>
      </pivotArea>
    </chartFormat>
    <chartFormat chart="5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2814083-56D1-44F8-A4FC-5B9CE3E8672E}" name="Tenure by customer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5">
  <location ref="A120:B131" firstHeaderRow="1" firstDataRow="1" firstDataCol="1"/>
  <pivotFields count="17">
    <pivotField dataField="1" showAll="0"/>
    <pivotField showAll="0"/>
    <pivotField showAll="0">
      <items count="8">
        <item x="0"/>
        <item x="1"/>
        <item x="2"/>
        <item x="3"/>
        <item x="4"/>
        <item x="5"/>
        <item x="6"/>
        <item t="default"/>
      </items>
    </pivotField>
    <pivotField showAll="0"/>
    <pivotField showAll="0" sortType="descending"/>
    <pivotField showAll="0">
      <items count="11">
        <item x="0"/>
        <item x="1"/>
        <item x="2"/>
        <item x="3"/>
        <item x="4"/>
        <item x="5"/>
        <item x="6"/>
        <item x="7"/>
        <item x="8"/>
        <item x="9"/>
        <item t="default"/>
      </items>
    </pivotField>
    <pivotField axis="axisRow" showAll="0" sortType="ascending">
      <items count="12">
        <item x="10"/>
        <item x="1"/>
        <item x="0"/>
        <item x="6"/>
        <item x="4"/>
        <item x="8"/>
        <item x="5"/>
        <item x="3"/>
        <item x="2"/>
        <item x="9"/>
        <item x="7"/>
        <item t="default"/>
      </items>
    </pivotField>
    <pivotField showAll="0" avgSubtotal="1">
      <items count="16">
        <item x="0"/>
        <item x="1"/>
        <item x="2"/>
        <item x="3"/>
        <item x="4"/>
        <item x="5"/>
        <item x="6"/>
        <item x="7"/>
        <item x="8"/>
        <item x="9"/>
        <item x="10"/>
        <item x="11"/>
        <item x="12"/>
        <item x="13"/>
        <item x="14"/>
        <item t="avg"/>
      </items>
    </pivotField>
    <pivotField showAll="0"/>
    <pivotField showAll="0"/>
    <pivotField showAll="0"/>
    <pivotField showAll="0">
      <items count="13">
        <item x="0"/>
        <item x="1"/>
        <item x="2"/>
        <item x="3"/>
        <item x="4"/>
        <item x="5"/>
        <item x="6"/>
        <item x="7"/>
        <item x="8"/>
        <item x="9"/>
        <item x="10"/>
        <item x="11"/>
        <item t="default"/>
      </items>
    </pivotField>
    <pivotField showAll="0">
      <items count="3">
        <item x="1"/>
        <item x="0"/>
        <item t="default"/>
      </items>
    </pivotField>
    <pivotField showAll="0"/>
    <pivotField showAll="0">
      <items count="6">
        <item x="4"/>
        <item x="0"/>
        <item x="1"/>
        <item x="3"/>
        <item x="2"/>
        <item t="default"/>
      </items>
    </pivotField>
    <pivotField showAll="0">
      <items count="5">
        <item x="0"/>
        <item x="1"/>
        <item x="3"/>
        <item x="2"/>
        <item t="default"/>
      </items>
    </pivotField>
    <pivotField showAll="0">
      <items count="12">
        <item x="0"/>
        <item x="1"/>
        <item x="2"/>
        <item x="3"/>
        <item x="4"/>
        <item x="5"/>
        <item x="6"/>
        <item x="7"/>
        <item x="8"/>
        <item x="9"/>
        <item x="10"/>
        <item t="default"/>
      </items>
    </pivotField>
  </pivotFields>
  <rowFields count="1">
    <field x="6"/>
  </rowFields>
  <rowItems count="11">
    <i>
      <x/>
    </i>
    <i>
      <x v="1"/>
    </i>
    <i>
      <x v="2"/>
    </i>
    <i>
      <x v="3"/>
    </i>
    <i>
      <x v="4"/>
    </i>
    <i>
      <x v="5"/>
    </i>
    <i>
      <x v="6"/>
    </i>
    <i>
      <x v="7"/>
    </i>
    <i>
      <x v="8"/>
    </i>
    <i>
      <x v="9"/>
    </i>
    <i>
      <x v="10"/>
    </i>
  </rowItems>
  <colItems count="1">
    <i/>
  </colItems>
  <dataFields count="1">
    <dataField name="Count of CustomerId" fld="0" subtotal="count" baseField="6" baseItem="0"/>
  </dataFields>
  <chartFormats count="9">
    <chartFormat chart="46" format="0" series="1">
      <pivotArea type="data" outline="0" fieldPosition="0">
        <references count="1">
          <reference field="4294967294" count="1" selected="0">
            <x v="0"/>
          </reference>
        </references>
      </pivotArea>
    </chartFormat>
    <chartFormat chart="47" format="0" series="1">
      <pivotArea type="data" outline="0" fieldPosition="0">
        <references count="1">
          <reference field="4294967294" count="1" selected="0">
            <x v="0"/>
          </reference>
        </references>
      </pivotArea>
    </chartFormat>
    <chartFormat chart="51" format="2" series="1">
      <pivotArea type="data" outline="0" fieldPosition="0">
        <references count="1">
          <reference field="4294967294" count="1" selected="0">
            <x v="0"/>
          </reference>
        </references>
      </pivotArea>
    </chartFormat>
    <chartFormat chart="59" format="0" series="1">
      <pivotArea type="data" outline="0" fieldPosition="0">
        <references count="1">
          <reference field="4294967294" count="1" selected="0">
            <x v="0"/>
          </reference>
        </references>
      </pivotArea>
    </chartFormat>
    <chartFormat chart="66" format="2" series="1">
      <pivotArea type="data" outline="0" fieldPosition="0">
        <references count="1">
          <reference field="4294967294" count="1" selected="0">
            <x v="0"/>
          </reference>
        </references>
      </pivotArea>
    </chartFormat>
    <chartFormat chart="69" format="1" series="1">
      <pivotArea type="data" outline="0" fieldPosition="0">
        <references count="1">
          <reference field="4294967294" count="1" selected="0">
            <x v="0"/>
          </reference>
        </references>
      </pivotArea>
    </chartFormat>
    <chartFormat chart="70" format="2" series="1">
      <pivotArea type="data" outline="0" fieldPosition="0">
        <references count="1">
          <reference field="4294967294" count="1" selected="0">
            <x v="0"/>
          </reference>
        </references>
      </pivotArea>
    </chartFormat>
    <chartFormat chart="71" format="0" series="1">
      <pivotArea type="data" outline="0" fieldPosition="0">
        <references count="1">
          <reference field="4294967294" count="1" selected="0">
            <x v="0"/>
          </reference>
        </references>
      </pivotArea>
    </chartFormat>
    <chartFormat chart="7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C4EEFA3-9C9F-417F-9B58-DDC6700CF53C}" name="Satisfaction score by customer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8">
  <location ref="A104:B109" firstHeaderRow="1" firstDataRow="1" firstDataCol="1"/>
  <pivotFields count="17">
    <pivotField showAll="0"/>
    <pivotField showAll="0"/>
    <pivotField showAll="0">
      <items count="8">
        <item x="0"/>
        <item x="1"/>
        <item x="2"/>
        <item x="3"/>
        <item x="4"/>
        <item x="5"/>
        <item x="6"/>
        <item t="default"/>
      </items>
    </pivotField>
    <pivotField showAll="0"/>
    <pivotField showAll="0" sortType="descending"/>
    <pivotField showAll="0">
      <items count="11">
        <item x="0"/>
        <item x="1"/>
        <item x="2"/>
        <item x="3"/>
        <item x="4"/>
        <item x="5"/>
        <item x="6"/>
        <item x="7"/>
        <item x="8"/>
        <item x="9"/>
        <item t="default"/>
      </items>
    </pivotField>
    <pivotField showAll="0"/>
    <pivotField showAll="0" avgSubtotal="1">
      <items count="16">
        <item x="0"/>
        <item x="1"/>
        <item x="2"/>
        <item x="3"/>
        <item x="4"/>
        <item x="5"/>
        <item x="6"/>
        <item x="7"/>
        <item x="8"/>
        <item x="9"/>
        <item x="10"/>
        <item x="11"/>
        <item x="12"/>
        <item x="13"/>
        <item x="14"/>
        <item t="avg"/>
      </items>
    </pivotField>
    <pivotField showAll="0"/>
    <pivotField showAll="0"/>
    <pivotField showAll="0"/>
    <pivotField showAll="0">
      <items count="13">
        <item x="0"/>
        <item x="1"/>
        <item x="2"/>
        <item x="3"/>
        <item x="4"/>
        <item x="5"/>
        <item x="6"/>
        <item x="7"/>
        <item x="8"/>
        <item x="9"/>
        <item x="10"/>
        <item x="11"/>
        <item t="default"/>
      </items>
    </pivotField>
    <pivotField showAll="0">
      <items count="3">
        <item x="1"/>
        <item x="0"/>
        <item t="default"/>
      </items>
    </pivotField>
    <pivotField dataField="1" showAll="0"/>
    <pivotField axis="axisRow" showAll="0" sortType="ascending">
      <items count="6">
        <item x="4"/>
        <item x="0"/>
        <item x="1"/>
        <item x="3"/>
        <item x="2"/>
        <item t="default"/>
      </items>
    </pivotField>
    <pivotField showAll="0">
      <items count="5">
        <item x="0"/>
        <item x="1"/>
        <item x="3"/>
        <item x="2"/>
        <item t="default"/>
      </items>
    </pivotField>
    <pivotField showAll="0">
      <items count="12">
        <item x="0"/>
        <item x="1"/>
        <item x="2"/>
        <item x="3"/>
        <item x="4"/>
        <item x="5"/>
        <item x="6"/>
        <item x="7"/>
        <item x="8"/>
        <item x="9"/>
        <item x="10"/>
        <item t="default"/>
      </items>
    </pivotField>
  </pivotFields>
  <rowFields count="1">
    <field x="14"/>
  </rowFields>
  <rowItems count="5">
    <i>
      <x/>
    </i>
    <i>
      <x v="1"/>
    </i>
    <i>
      <x v="2"/>
    </i>
    <i>
      <x v="3"/>
    </i>
    <i>
      <x v="4"/>
    </i>
  </rowItems>
  <colItems count="1">
    <i/>
  </colItems>
  <dataFields count="1">
    <dataField name="Count of Complain" fld="13" subtotal="count" baseField="0" baseItem="0"/>
  </dataFields>
  <chartFormats count="10">
    <chartFormat chart="43"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 chart="48" format="1" series="1">
      <pivotArea type="data" outline="0" fieldPosition="0">
        <references count="1">
          <reference field="4294967294" count="1" selected="0">
            <x v="0"/>
          </reference>
        </references>
      </pivotArea>
    </chartFormat>
    <chartFormat chart="49" format="2" series="1">
      <pivotArea type="data" outline="0" fieldPosition="0">
        <references count="1">
          <reference field="4294967294" count="1" selected="0">
            <x v="0"/>
          </reference>
        </references>
      </pivotArea>
    </chartFormat>
    <chartFormat chart="49" format="3">
      <pivotArea type="data" outline="0" fieldPosition="0">
        <references count="2">
          <reference field="4294967294" count="1" selected="0">
            <x v="0"/>
          </reference>
          <reference field="14" count="1" selected="0">
            <x v="1"/>
          </reference>
        </references>
      </pivotArea>
    </chartFormat>
    <chartFormat chart="49" format="4">
      <pivotArea type="data" outline="0" fieldPosition="0">
        <references count="2">
          <reference field="4294967294" count="1" selected="0">
            <x v="0"/>
          </reference>
          <reference field="14" count="1" selected="0">
            <x v="0"/>
          </reference>
        </references>
      </pivotArea>
    </chartFormat>
    <chartFormat chart="49" format="5">
      <pivotArea type="data" outline="0" fieldPosition="0">
        <references count="2">
          <reference field="4294967294" count="1" selected="0">
            <x v="0"/>
          </reference>
          <reference field="14" count="1" selected="0">
            <x v="2"/>
          </reference>
        </references>
      </pivotArea>
    </chartFormat>
    <chartFormat chart="49" format="6">
      <pivotArea type="data" outline="0" fieldPosition="0">
        <references count="2">
          <reference field="4294967294" count="1" selected="0">
            <x v="0"/>
          </reference>
          <reference field="14" count="1" selected="0">
            <x v="3"/>
          </reference>
        </references>
      </pivotArea>
    </chartFormat>
    <chartFormat chart="49" format="7">
      <pivotArea type="data" outline="0" fieldPosition="0">
        <references count="2">
          <reference field="4294967294" count="1" selected="0">
            <x v="0"/>
          </reference>
          <reference field="14" count="1" selected="0">
            <x v="4"/>
          </reference>
        </references>
      </pivotArea>
    </chartFormat>
    <chartFormat chart="5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EBBD3F-807F-4B79-96B8-A30414A8826D}" name="Exited by gender"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A50:C53" firstHeaderRow="1" firstDataRow="2" firstDataCol="1"/>
  <pivotFields count="17">
    <pivotField dataField="1" showAll="0"/>
    <pivotField showAll="0"/>
    <pivotField showAll="0">
      <items count="8">
        <item x="0"/>
        <item x="1"/>
        <item x="2"/>
        <item x="3"/>
        <item x="4"/>
        <item x="5"/>
        <item x="6"/>
        <item t="default"/>
      </items>
    </pivotField>
    <pivotField showAll="0"/>
    <pivotField axis="axisRow" showAll="0" sortType="descending">
      <items count="3">
        <item x="1"/>
        <item x="0"/>
        <item t="default"/>
      </items>
    </pivotField>
    <pivotField showAll="0">
      <items count="11">
        <item x="0"/>
        <item x="1"/>
        <item x="2"/>
        <item x="3"/>
        <item x="4"/>
        <item x="5"/>
        <item x="6"/>
        <item x="7"/>
        <item x="8"/>
        <item x="9"/>
        <item t="default"/>
      </items>
    </pivotField>
    <pivotField showAll="0"/>
    <pivotField showAll="0">
      <items count="16">
        <item x="0"/>
        <item x="1"/>
        <item x="2"/>
        <item x="3"/>
        <item x="4"/>
        <item x="5"/>
        <item x="6"/>
        <item x="7"/>
        <item x="8"/>
        <item x="9"/>
        <item x="10"/>
        <item x="11"/>
        <item x="12"/>
        <item x="13"/>
        <item x="14"/>
        <item t="default"/>
      </items>
    </pivotField>
    <pivotField showAll="0"/>
    <pivotField showAll="0"/>
    <pivotField showAll="0"/>
    <pivotField showAll="0">
      <items count="13">
        <item x="0"/>
        <item x="1"/>
        <item x="2"/>
        <item x="3"/>
        <item x="4"/>
        <item x="5"/>
        <item x="6"/>
        <item x="7"/>
        <item x="8"/>
        <item x="9"/>
        <item x="10"/>
        <item x="11"/>
        <item t="default"/>
      </items>
    </pivotField>
    <pivotField axis="axisCol" showAll="0">
      <items count="3">
        <item x="1"/>
        <item x="0"/>
        <item t="default"/>
      </items>
    </pivotField>
    <pivotField showAll="0"/>
    <pivotField showAll="0"/>
    <pivotField showAll="0">
      <items count="5">
        <item x="0"/>
        <item x="1"/>
        <item x="3"/>
        <item x="2"/>
        <item t="default"/>
      </items>
    </pivotField>
    <pivotField showAll="0">
      <items count="12">
        <item x="0"/>
        <item x="1"/>
        <item x="2"/>
        <item x="3"/>
        <item x="4"/>
        <item x="5"/>
        <item x="6"/>
        <item x="7"/>
        <item x="8"/>
        <item x="9"/>
        <item x="10"/>
        <item t="default"/>
      </items>
    </pivotField>
  </pivotFields>
  <rowFields count="1">
    <field x="4"/>
  </rowFields>
  <rowItems count="2">
    <i>
      <x/>
    </i>
    <i>
      <x v="1"/>
    </i>
  </rowItems>
  <colFields count="1">
    <field x="12"/>
  </colFields>
  <colItems count="2">
    <i>
      <x/>
    </i>
    <i>
      <x v="1"/>
    </i>
  </colItems>
  <dataFields count="1">
    <dataField name="Count of CustomerId" fld="0" subtotal="count" baseField="12"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6" format="4" series="1">
      <pivotArea type="data" outline="0" fieldPosition="0">
        <references count="2">
          <reference field="4294967294" count="1" selected="0">
            <x v="0"/>
          </reference>
          <reference field="12" count="1" selected="0">
            <x v="0"/>
          </reference>
        </references>
      </pivotArea>
    </chartFormat>
    <chartFormat chart="16" format="5"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F73500-59C1-43F2-9FEE-E09855EFED16}" name="Complain statu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9:B41" firstHeaderRow="1" firstDataRow="1" firstDataCol="1"/>
  <pivotFields count="17">
    <pivotField dataField="1" showAll="0"/>
    <pivotField showAll="0"/>
    <pivotField showAll="0">
      <items count="8">
        <item x="0"/>
        <item x="1"/>
        <item x="2"/>
        <item x="3"/>
        <item x="4"/>
        <item x="5"/>
        <item x="6"/>
        <item t="default"/>
      </items>
    </pivotField>
    <pivotField showAll="0"/>
    <pivotField showAll="0"/>
    <pivotField showAll="0">
      <items count="11">
        <item x="0"/>
        <item x="1"/>
        <item x="2"/>
        <item x="3"/>
        <item x="4"/>
        <item x="5"/>
        <item x="6"/>
        <item x="7"/>
        <item x="8"/>
        <item x="9"/>
        <item t="default"/>
      </items>
    </pivotField>
    <pivotField showAll="0"/>
    <pivotField showAll="0">
      <items count="16">
        <item x="0"/>
        <item x="1"/>
        <item x="2"/>
        <item x="3"/>
        <item x="4"/>
        <item x="5"/>
        <item x="6"/>
        <item x="7"/>
        <item x="8"/>
        <item x="9"/>
        <item x="10"/>
        <item x="11"/>
        <item x="12"/>
        <item x="13"/>
        <item x="14"/>
        <item t="default"/>
      </items>
    </pivotField>
    <pivotField showAll="0"/>
    <pivotField showAll="0"/>
    <pivotField showAll="0"/>
    <pivotField showAll="0">
      <items count="13">
        <item x="0"/>
        <item x="1"/>
        <item x="2"/>
        <item x="3"/>
        <item x="4"/>
        <item x="5"/>
        <item x="6"/>
        <item x="7"/>
        <item x="8"/>
        <item x="9"/>
        <item x="10"/>
        <item x="11"/>
        <item t="default"/>
      </items>
    </pivotField>
    <pivotField showAll="0">
      <items count="3">
        <item x="1"/>
        <item x="0"/>
        <item t="default"/>
      </items>
    </pivotField>
    <pivotField axis="axisRow" showAll="0">
      <items count="3">
        <item x="1"/>
        <item x="0"/>
        <item t="default"/>
      </items>
    </pivotField>
    <pivotField showAll="0"/>
    <pivotField showAll="0">
      <items count="5">
        <item x="0"/>
        <item x="1"/>
        <item x="3"/>
        <item x="2"/>
        <item t="default"/>
      </items>
    </pivotField>
    <pivotField showAll="0">
      <items count="12">
        <item x="0"/>
        <item x="1"/>
        <item x="2"/>
        <item x="3"/>
        <item x="4"/>
        <item x="5"/>
        <item x="6"/>
        <item x="7"/>
        <item x="8"/>
        <item x="9"/>
        <item x="10"/>
        <item t="default"/>
      </items>
    </pivotField>
  </pivotFields>
  <rowFields count="1">
    <field x="13"/>
  </rowFields>
  <rowItems count="2">
    <i>
      <x/>
    </i>
    <i>
      <x v="1"/>
    </i>
  </rowItems>
  <colItems count="1">
    <i/>
  </colItems>
  <dataFields count="1">
    <dataField name="Count of CustomerId" fld="0" subtotal="count" baseField="1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E25D93-A1FB-422B-BA07-B767BBAC3B2D}" name="Country vs costumer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A85:C89" firstHeaderRow="1" firstDataRow="2" firstDataCol="1"/>
  <pivotFields count="17">
    <pivotField dataField="1" showAll="0"/>
    <pivotField showAll="0"/>
    <pivotField showAll="0">
      <items count="8">
        <item x="0"/>
        <item x="1"/>
        <item x="2"/>
        <item x="3"/>
        <item x="4"/>
        <item x="5"/>
        <item x="6"/>
        <item t="default"/>
      </items>
    </pivotField>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sortType="descending"/>
    <pivotField showAll="0">
      <items count="11">
        <item x="0"/>
        <item x="1"/>
        <item x="2"/>
        <item x="3"/>
        <item x="4"/>
        <item x="5"/>
        <item x="6"/>
        <item x="7"/>
        <item x="8"/>
        <item x="9"/>
        <item t="default"/>
      </items>
    </pivotField>
    <pivotField showAll="0"/>
    <pivotField showAll="0">
      <items count="16">
        <item x="0"/>
        <item x="1"/>
        <item x="2"/>
        <item x="3"/>
        <item x="4"/>
        <item x="5"/>
        <item x="6"/>
        <item x="7"/>
        <item x="8"/>
        <item x="9"/>
        <item x="10"/>
        <item x="11"/>
        <item x="12"/>
        <item x="13"/>
        <item x="14"/>
        <item t="default"/>
      </items>
    </pivotField>
    <pivotField showAll="0"/>
    <pivotField showAll="0"/>
    <pivotField showAll="0"/>
    <pivotField showAll="0">
      <items count="13">
        <item x="0"/>
        <item x="1"/>
        <item x="2"/>
        <item x="3"/>
        <item x="4"/>
        <item x="5"/>
        <item x="6"/>
        <item x="7"/>
        <item x="8"/>
        <item x="9"/>
        <item x="10"/>
        <item x="11"/>
        <item t="default"/>
      </items>
    </pivotField>
    <pivotField axis="axisCol" showAll="0">
      <items count="3">
        <item x="1"/>
        <item x="0"/>
        <item t="default"/>
      </items>
    </pivotField>
    <pivotField showAll="0"/>
    <pivotField showAll="0"/>
    <pivotField showAll="0">
      <items count="5">
        <item x="0"/>
        <item x="1"/>
        <item x="3"/>
        <item x="2"/>
        <item t="default"/>
      </items>
    </pivotField>
    <pivotField showAll="0">
      <items count="12">
        <item x="0"/>
        <item x="1"/>
        <item x="2"/>
        <item x="3"/>
        <item x="4"/>
        <item x="5"/>
        <item x="6"/>
        <item x="7"/>
        <item x="8"/>
        <item x="9"/>
        <item x="10"/>
        <item t="default"/>
      </items>
    </pivotField>
  </pivotFields>
  <rowFields count="1">
    <field x="3"/>
  </rowFields>
  <rowItems count="3">
    <i>
      <x v="2"/>
    </i>
    <i>
      <x v="1"/>
    </i>
    <i>
      <x/>
    </i>
  </rowItems>
  <colFields count="1">
    <field x="12"/>
  </colFields>
  <colItems count="2">
    <i>
      <x/>
    </i>
    <i>
      <x v="1"/>
    </i>
  </colItems>
  <dataFields count="1">
    <dataField name="Count of CustomerId" fld="0" subtotal="count" baseField="12" baseItem="0"/>
  </dataFields>
  <chartFormats count="12">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12" count="1" selected="0">
            <x v="1"/>
          </reference>
        </references>
      </pivotArea>
    </chartFormat>
    <chartFormat chart="12" format="0" series="1">
      <pivotArea type="data" outline="0" fieldPosition="0">
        <references count="2">
          <reference field="4294967294" count="1" selected="0">
            <x v="0"/>
          </reference>
          <reference field="12" count="1" selected="0">
            <x v="0"/>
          </reference>
        </references>
      </pivotArea>
    </chartFormat>
    <chartFormat chart="12" format="1" series="1">
      <pivotArea type="data" outline="0" fieldPosition="0">
        <references count="2">
          <reference field="4294967294" count="1" selected="0">
            <x v="0"/>
          </reference>
          <reference field="12" count="1" selected="0">
            <x v="1"/>
          </reference>
        </references>
      </pivotArea>
    </chartFormat>
    <chartFormat chart="16" format="4" series="1">
      <pivotArea type="data" outline="0" fieldPosition="0">
        <references count="2">
          <reference field="4294967294" count="1" selected="0">
            <x v="0"/>
          </reference>
          <reference field="12" count="1" selected="0">
            <x v="0"/>
          </reference>
        </references>
      </pivotArea>
    </chartFormat>
    <chartFormat chart="16" format="5" series="1">
      <pivotArea type="data" outline="0" fieldPosition="0">
        <references count="2">
          <reference field="4294967294" count="1" selected="0">
            <x v="0"/>
          </reference>
          <reference field="12" count="1" selected="0">
            <x v="1"/>
          </reference>
        </references>
      </pivotArea>
    </chartFormat>
    <chartFormat chart="16" format="6">
      <pivotArea type="data" outline="0" fieldPosition="0">
        <references count="3">
          <reference field="4294967294" count="1" selected="0">
            <x v="0"/>
          </reference>
          <reference field="3" count="1" selected="0">
            <x v="0"/>
          </reference>
          <reference field="12" count="1" selected="0">
            <x v="0"/>
          </reference>
        </references>
      </pivotArea>
    </chartFormat>
    <chartFormat chart="12" format="2"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0"/>
          </reference>
        </references>
      </pivotArea>
    </chartFormat>
    <chartFormat chart="16" format="8">
      <pivotArea type="data" outline="0" fieldPosition="0">
        <references count="3">
          <reference field="4294967294" count="1" selected="0">
            <x v="0"/>
          </reference>
          <reference field="3" count="1" selected="0">
            <x v="0"/>
          </reference>
          <reference field="12" count="1" selected="0">
            <x v="1"/>
          </reference>
        </references>
      </pivotArea>
    </chartFormat>
    <chartFormat chart="16" format="9">
      <pivotArea type="data" outline="0" fieldPosition="0">
        <references count="3">
          <reference field="4294967294" count="1" selected="0">
            <x v="0"/>
          </reference>
          <reference field="3" count="1" selected="0">
            <x v="1"/>
          </reference>
          <reference field="12" count="1" selected="0">
            <x v="1"/>
          </reference>
        </references>
      </pivotArea>
    </chartFormat>
    <chartFormat chart="16" format="10">
      <pivotArea type="data" outline="0" fieldPosition="0">
        <references count="3">
          <reference field="4294967294" count="1" selected="0">
            <x v="0"/>
          </reference>
          <reference field="3" count="1" selected="0">
            <x v="2"/>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2B48C1-6038-4BFF-BB78-F3FA287181DD}" name="Credit card statu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17:B19" firstHeaderRow="1" firstDataRow="1" firstDataCol="1"/>
  <pivotFields count="17">
    <pivotField dataField="1" showAll="0"/>
    <pivotField showAll="0"/>
    <pivotField showAll="0">
      <items count="8">
        <item x="0"/>
        <item x="1"/>
        <item x="2"/>
        <item x="3"/>
        <item x="4"/>
        <item x="5"/>
        <item x="6"/>
        <item t="default"/>
      </items>
    </pivotField>
    <pivotField showAll="0"/>
    <pivotField showAll="0"/>
    <pivotField showAll="0">
      <items count="11">
        <item x="0"/>
        <item x="1"/>
        <item x="2"/>
        <item x="3"/>
        <item x="4"/>
        <item x="5"/>
        <item x="6"/>
        <item x="7"/>
        <item x="8"/>
        <item x="9"/>
        <item t="default"/>
      </items>
    </pivotField>
    <pivotField showAll="0"/>
    <pivotField showAll="0">
      <items count="16">
        <item x="0"/>
        <item x="1"/>
        <item x="2"/>
        <item x="3"/>
        <item x="4"/>
        <item x="5"/>
        <item x="6"/>
        <item x="7"/>
        <item x="8"/>
        <item x="9"/>
        <item x="10"/>
        <item x="11"/>
        <item x="12"/>
        <item x="13"/>
        <item x="14"/>
        <item t="default"/>
      </items>
    </pivotField>
    <pivotField showAll="0"/>
    <pivotField axis="axisRow" showAll="0">
      <items count="3">
        <item x="1"/>
        <item x="0"/>
        <item t="default"/>
      </items>
    </pivotField>
    <pivotField showAll="0"/>
    <pivotField showAll="0">
      <items count="13">
        <item x="0"/>
        <item x="1"/>
        <item x="2"/>
        <item x="3"/>
        <item x="4"/>
        <item x="5"/>
        <item x="6"/>
        <item x="7"/>
        <item x="8"/>
        <item x="9"/>
        <item x="10"/>
        <item x="11"/>
        <item t="default"/>
      </items>
    </pivotField>
    <pivotField showAll="0">
      <items count="3">
        <item x="1"/>
        <item x="0"/>
        <item t="default"/>
      </items>
    </pivotField>
    <pivotField showAll="0"/>
    <pivotField showAll="0"/>
    <pivotField showAll="0">
      <items count="5">
        <item x="0"/>
        <item x="1"/>
        <item x="3"/>
        <item x="2"/>
        <item t="default"/>
      </items>
    </pivotField>
    <pivotField showAll="0">
      <items count="12">
        <item x="0"/>
        <item x="1"/>
        <item x="2"/>
        <item x="3"/>
        <item x="4"/>
        <item x="5"/>
        <item x="6"/>
        <item x="7"/>
        <item x="8"/>
        <item x="9"/>
        <item x="10"/>
        <item t="default"/>
      </items>
    </pivotField>
  </pivotFields>
  <rowFields count="1">
    <field x="9"/>
  </rowFields>
  <rowItems count="2">
    <i>
      <x/>
    </i>
    <i>
      <x v="1"/>
    </i>
  </rowItems>
  <colItems count="1">
    <i/>
  </colItems>
  <dataFields count="1">
    <dataField name="Count of CustomerId" fld="0" subtotal="count" baseField="1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7D23BB6-FE44-469E-B48E-BAE92DB9E8A5}" name="Age vs customer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63:B71" firstHeaderRow="1" firstDataRow="1" firstDataCol="1"/>
  <pivotFields count="17">
    <pivotField dataField="1" showAll="0"/>
    <pivotField showAll="0"/>
    <pivotField showAll="0">
      <items count="8">
        <item x="0"/>
        <item x="1"/>
        <item x="2"/>
        <item x="3"/>
        <item x="4"/>
        <item x="5"/>
        <item x="6"/>
        <item t="default"/>
      </items>
    </pivotField>
    <pivotField showAll="0"/>
    <pivotField showAll="0" sortType="descending"/>
    <pivotField axis="axisRow" showAll="0">
      <items count="11">
        <item x="0"/>
        <item x="1"/>
        <item x="2"/>
        <item x="3"/>
        <item x="4"/>
        <item x="5"/>
        <item x="6"/>
        <item x="7"/>
        <item x="8"/>
        <item x="9"/>
        <item t="default"/>
      </items>
    </pivotField>
    <pivotField showAll="0"/>
    <pivotField showAll="0">
      <items count="16">
        <item x="0"/>
        <item x="1"/>
        <item x="2"/>
        <item x="3"/>
        <item x="4"/>
        <item x="5"/>
        <item x="6"/>
        <item x="7"/>
        <item x="8"/>
        <item x="9"/>
        <item x="10"/>
        <item x="11"/>
        <item x="12"/>
        <item x="13"/>
        <item x="14"/>
        <item t="default"/>
      </items>
    </pivotField>
    <pivotField showAll="0"/>
    <pivotField showAll="0"/>
    <pivotField showAll="0"/>
    <pivotField showAll="0">
      <items count="13">
        <item x="0"/>
        <item x="1"/>
        <item x="2"/>
        <item x="3"/>
        <item x="4"/>
        <item x="5"/>
        <item x="6"/>
        <item x="7"/>
        <item x="8"/>
        <item x="9"/>
        <item x="10"/>
        <item x="11"/>
        <item t="default"/>
      </items>
    </pivotField>
    <pivotField showAll="0">
      <items count="3">
        <item x="1"/>
        <item x="0"/>
        <item t="default"/>
      </items>
    </pivotField>
    <pivotField showAll="0"/>
    <pivotField showAll="0"/>
    <pivotField showAll="0">
      <items count="5">
        <item x="0"/>
        <item x="1"/>
        <item x="3"/>
        <item x="2"/>
        <item t="default"/>
      </items>
    </pivotField>
    <pivotField showAll="0">
      <items count="12">
        <item x="0"/>
        <item x="1"/>
        <item x="2"/>
        <item x="3"/>
        <item x="4"/>
        <item x="5"/>
        <item x="6"/>
        <item x="7"/>
        <item x="8"/>
        <item x="9"/>
        <item x="10"/>
        <item t="default"/>
      </items>
    </pivotField>
  </pivotFields>
  <rowFields count="1">
    <field x="5"/>
  </rowFields>
  <rowItems count="8">
    <i>
      <x v="1"/>
    </i>
    <i>
      <x v="2"/>
    </i>
    <i>
      <x v="3"/>
    </i>
    <i>
      <x v="4"/>
    </i>
    <i>
      <x v="5"/>
    </i>
    <i>
      <x v="6"/>
    </i>
    <i>
      <x v="7"/>
    </i>
    <i>
      <x v="8"/>
    </i>
  </rowItems>
  <colItems count="1">
    <i/>
  </colItems>
  <dataFields count="1">
    <dataField name="Count of CustomerId" fld="0" subtotal="count" baseField="12" baseItem="0"/>
  </dataField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BB21F7C-FB30-4754-B6CC-4042B5AE3D52}" name="Salary by balanc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5">
  <location ref="A152:B162" firstHeaderRow="1" firstDataRow="1" firstDataCol="1"/>
  <pivotFields count="17">
    <pivotField showAll="0">
      <items count="10001">
        <item x="1287"/>
        <item x="4198"/>
        <item x="7090"/>
        <item x="2020"/>
        <item x="3697"/>
        <item x="3416"/>
        <item x="6881"/>
        <item x="9514"/>
        <item x="5795"/>
        <item x="7186"/>
        <item x="6475"/>
        <item x="912"/>
        <item x="424"/>
        <item x="9631"/>
        <item x="981"/>
        <item x="1462"/>
        <item x="1140"/>
        <item x="5424"/>
        <item x="5344"/>
        <item x="703"/>
        <item x="4150"/>
        <item x="6354"/>
        <item x="9513"/>
        <item x="7786"/>
        <item x="4443"/>
        <item x="2044"/>
        <item x="7227"/>
        <item x="9677"/>
        <item x="9961"/>
        <item x="7737"/>
        <item x="410"/>
        <item x="3904"/>
        <item x="4230"/>
        <item x="3192"/>
        <item x="2757"/>
        <item x="8428"/>
        <item x="5541"/>
        <item x="8181"/>
        <item x="1905"/>
        <item x="6903"/>
        <item x="6425"/>
        <item x="1886"/>
        <item x="5931"/>
        <item x="5549"/>
        <item x="4400"/>
        <item x="4639"/>
        <item x="3319"/>
        <item x="8377"/>
        <item x="5349"/>
        <item x="4042"/>
        <item x="2583"/>
        <item x="4234"/>
        <item x="9112"/>
        <item x="799"/>
        <item x="8757"/>
        <item x="1999"/>
        <item x="1723"/>
        <item x="6166"/>
        <item x="8727"/>
        <item x="5508"/>
        <item x="597"/>
        <item x="2556"/>
        <item x="8486"/>
        <item x="4204"/>
        <item x="5271"/>
        <item x="8544"/>
        <item x="8523"/>
        <item x="4804"/>
        <item x="534"/>
        <item x="7345"/>
        <item x="7191"/>
        <item x="8928"/>
        <item x="7282"/>
        <item x="6644"/>
        <item x="8443"/>
        <item x="7572"/>
        <item x="9200"/>
        <item x="2449"/>
        <item x="5881"/>
        <item x="1710"/>
        <item x="4511"/>
        <item x="2446"/>
        <item x="8173"/>
        <item x="3353"/>
        <item x="4682"/>
        <item x="6813"/>
        <item x="5676"/>
        <item x="1553"/>
        <item x="3494"/>
        <item x="7065"/>
        <item x="8464"/>
        <item x="5097"/>
        <item x="382"/>
        <item x="9180"/>
        <item x="3882"/>
        <item x="1525"/>
        <item x="4434"/>
        <item x="6753"/>
        <item x="7303"/>
        <item x="5492"/>
        <item x="510"/>
        <item x="8337"/>
        <item x="6288"/>
        <item x="3731"/>
        <item x="658"/>
        <item x="6367"/>
        <item x="224"/>
        <item x="7590"/>
        <item x="6024"/>
        <item x="9158"/>
        <item x="9914"/>
        <item x="7351"/>
        <item x="5740"/>
        <item x="7807"/>
        <item x="3844"/>
        <item x="3770"/>
        <item x="1748"/>
        <item x="19"/>
        <item x="1008"/>
        <item x="4033"/>
        <item x="4151"/>
        <item x="4982"/>
        <item x="1678"/>
        <item x="1948"/>
        <item x="1840"/>
        <item x="2310"/>
        <item x="1139"/>
        <item x="3520"/>
        <item x="6964"/>
        <item x="5323"/>
        <item x="9993"/>
        <item x="4884"/>
        <item x="4449"/>
        <item x="7652"/>
        <item x="1750"/>
        <item x="1649"/>
        <item x="8294"/>
        <item x="6774"/>
        <item x="4180"/>
        <item x="4245"/>
        <item x="1203"/>
        <item x="9186"/>
        <item x="2064"/>
        <item x="9764"/>
        <item x="2539"/>
        <item x="3642"/>
        <item x="54"/>
        <item x="7595"/>
        <item x="9051"/>
        <item x="8245"/>
        <item x="3156"/>
        <item x="6200"/>
        <item x="5847"/>
        <item x="4930"/>
        <item x="2161"/>
        <item x="7464"/>
        <item x="5900"/>
        <item x="5653"/>
        <item x="645"/>
        <item x="7870"/>
        <item x="5516"/>
        <item x="9996"/>
        <item x="7554"/>
        <item x="5846"/>
        <item x="8577"/>
        <item x="8923"/>
        <item x="2391"/>
        <item x="4393"/>
        <item x="976"/>
        <item x="9545"/>
        <item x="7722"/>
        <item x="4529"/>
        <item x="798"/>
        <item x="8204"/>
        <item x="9699"/>
        <item x="8992"/>
        <item x="8826"/>
        <item x="1686"/>
        <item x="9016"/>
        <item x="8726"/>
        <item x="7791"/>
        <item x="1180"/>
        <item x="3428"/>
        <item x="5838"/>
        <item x="6355"/>
        <item x="1043"/>
        <item x="8817"/>
        <item x="7326"/>
        <item x="9600"/>
        <item x="1855"/>
        <item x="3382"/>
        <item x="9209"/>
        <item x="2908"/>
        <item x="2272"/>
        <item x="8261"/>
        <item x="8559"/>
        <item x="1991"/>
        <item x="6250"/>
        <item x="8740"/>
        <item x="6784"/>
        <item x="7909"/>
        <item x="3069"/>
        <item x="2881"/>
        <item x="7357"/>
        <item x="6932"/>
        <item x="7207"/>
        <item x="955"/>
        <item x="3085"/>
        <item x="9392"/>
        <item x="7260"/>
        <item x="7004"/>
        <item x="6103"/>
        <item x="2488"/>
        <item x="5962"/>
        <item x="784"/>
        <item x="4906"/>
        <item x="4420"/>
        <item x="9505"/>
        <item x="7277"/>
        <item x="3378"/>
        <item x="2063"/>
        <item x="7084"/>
        <item x="5743"/>
        <item x="9476"/>
        <item x="1638"/>
        <item x="7606"/>
        <item x="9451"/>
        <item x="4601"/>
        <item x="3635"/>
        <item x="1379"/>
        <item x="9788"/>
        <item x="1459"/>
        <item x="559"/>
        <item x="8141"/>
        <item x="6519"/>
        <item x="8025"/>
        <item x="9293"/>
        <item x="881"/>
        <item x="7742"/>
        <item x="3588"/>
        <item x="723"/>
        <item x="6241"/>
        <item x="9740"/>
        <item x="8140"/>
        <item x="5712"/>
        <item x="8163"/>
        <item x="5118"/>
        <item x="9329"/>
        <item x="1684"/>
        <item x="9754"/>
        <item x="4213"/>
        <item x="4968"/>
        <item x="8243"/>
        <item x="9877"/>
        <item x="850"/>
        <item x="3348"/>
        <item x="8946"/>
        <item x="8787"/>
        <item x="1298"/>
        <item x="7640"/>
        <item x="9705"/>
        <item x="7111"/>
        <item x="5555"/>
        <item x="6189"/>
        <item x="8206"/>
        <item x="8968"/>
        <item x="2444"/>
        <item x="1830"/>
        <item x="4399"/>
        <item x="3682"/>
        <item x="8285"/>
        <item x="5072"/>
        <item x="7918"/>
        <item x="5051"/>
        <item x="6545"/>
        <item x="4659"/>
        <item x="9538"/>
        <item x="8148"/>
        <item x="3754"/>
        <item x="5673"/>
        <item x="5315"/>
        <item x="8037"/>
        <item x="7381"/>
        <item x="1007"/>
        <item x="286"/>
        <item x="212"/>
        <item x="5655"/>
        <item x="2586"/>
        <item x="4975"/>
        <item x="2761"/>
        <item x="5767"/>
        <item x="2073"/>
        <item x="527"/>
        <item x="3628"/>
        <item x="6478"/>
        <item x="2930"/>
        <item x="392"/>
        <item x="7182"/>
        <item x="3600"/>
        <item x="5823"/>
        <item x="8654"/>
        <item x="1852"/>
        <item x="1194"/>
        <item x="7472"/>
        <item x="5390"/>
        <item x="9279"/>
        <item x="2198"/>
        <item x="4870"/>
        <item x="1826"/>
        <item x="3256"/>
        <item x="4877"/>
        <item x="1375"/>
        <item x="5"/>
        <item x="1438"/>
        <item x="4854"/>
        <item x="3305"/>
        <item x="8618"/>
        <item x="7709"/>
        <item x="3331"/>
        <item x="4852"/>
        <item x="9432"/>
        <item x="2147"/>
        <item x="9094"/>
        <item x="4539"/>
        <item x="4215"/>
        <item x="6572"/>
        <item x="6487"/>
        <item x="3577"/>
        <item x="3021"/>
        <item x="2626"/>
        <item x="1328"/>
        <item x="4706"/>
        <item x="6433"/>
        <item x="3264"/>
        <item x="9918"/>
        <item x="9828"/>
        <item x="8793"/>
        <item x="6062"/>
        <item x="9885"/>
        <item x="9294"/>
        <item x="168"/>
        <item x="9025"/>
        <item x="4964"/>
        <item x="1891"/>
        <item x="5883"/>
        <item x="8475"/>
        <item x="2421"/>
        <item x="8502"/>
        <item x="4924"/>
        <item x="1725"/>
        <item x="2415"/>
        <item x="2673"/>
        <item x="1868"/>
        <item x="3122"/>
        <item x="667"/>
        <item x="6382"/>
        <item x="3317"/>
        <item x="7656"/>
        <item x="8412"/>
        <item x="78"/>
        <item x="2759"/>
        <item x="7114"/>
        <item x="3222"/>
        <item x="8818"/>
        <item x="6634"/>
        <item x="1656"/>
        <item x="1233"/>
        <item x="1331"/>
        <item x="5737"/>
        <item x="7529"/>
        <item x="7179"/>
        <item x="8556"/>
        <item x="9319"/>
        <item x="128"/>
        <item x="4794"/>
        <item x="5291"/>
        <item x="1146"/>
        <item x="7085"/>
        <item x="6867"/>
        <item x="6094"/>
        <item x="3981"/>
        <item x="6299"/>
        <item x="4063"/>
        <item x="2996"/>
        <item x="3900"/>
        <item x="5507"/>
        <item x="4871"/>
        <item x="835"/>
        <item x="4901"/>
        <item x="4415"/>
        <item x="6608"/>
        <item x="8716"/>
        <item x="2798"/>
        <item x="9119"/>
        <item x="8179"/>
        <item x="1808"/>
        <item x="3888"/>
        <item x="8047"/>
        <item x="8676"/>
        <item x="2742"/>
        <item x="7820"/>
        <item x="5109"/>
        <item x="1348"/>
        <item x="3669"/>
        <item x="6365"/>
        <item x="9221"/>
        <item x="3049"/>
        <item x="349"/>
        <item x="3395"/>
        <item x="244"/>
        <item x="6196"/>
        <item x="428"/>
        <item x="582"/>
        <item x="2825"/>
        <item x="670"/>
        <item x="1581"/>
        <item x="8033"/>
        <item x="4730"/>
        <item x="1313"/>
        <item x="9853"/>
        <item x="505"/>
        <item x="5230"/>
        <item x="1912"/>
        <item x="1594"/>
        <item x="7597"/>
        <item x="1335"/>
        <item x="6694"/>
        <item x="1577"/>
        <item x="2666"/>
        <item x="4687"/>
        <item x="2681"/>
        <item x="5638"/>
        <item x="2721"/>
        <item x="3404"/>
        <item x="6273"/>
        <item x="2305"/>
        <item x="8160"/>
        <item x="8613"/>
        <item x="2517"/>
        <item x="2056"/>
        <item x="8359"/>
        <item x="6987"/>
        <item x="2966"/>
        <item x="1507"/>
        <item x="6122"/>
        <item x="8200"/>
        <item x="7970"/>
        <item x="6110"/>
        <item x="6428"/>
        <item x="1039"/>
        <item x="3258"/>
        <item x="7144"/>
        <item x="4182"/>
        <item x="8629"/>
        <item x="20"/>
        <item x="5730"/>
        <item x="9883"/>
        <item x="3699"/>
        <item x="4278"/>
        <item x="7398"/>
        <item x="3276"/>
        <item x="3848"/>
        <item x="8746"/>
        <item x="9429"/>
        <item x="4324"/>
        <item x="4600"/>
        <item x="6805"/>
        <item x="3719"/>
        <item x="3033"/>
        <item x="406"/>
        <item x="5579"/>
        <item x="3796"/>
        <item x="9674"/>
        <item x="8030"/>
        <item x="8996"/>
        <item x="483"/>
        <item x="3753"/>
        <item x="5343"/>
        <item x="3373"/>
        <item x="2372"/>
        <item x="5875"/>
        <item x="3594"/>
        <item x="9876"/>
        <item x="5518"/>
        <item x="4475"/>
        <item x="4256"/>
        <item x="1228"/>
        <item x="6280"/>
        <item x="1742"/>
        <item x="4724"/>
        <item x="8794"/>
        <item x="7340"/>
        <item x="3063"/>
        <item x="8406"/>
        <item x="721"/>
        <item x="4663"/>
        <item x="8918"/>
        <item x="8713"/>
        <item x="2245"/>
        <item x="2535"/>
        <item x="2452"/>
        <item x="8823"/>
        <item x="9924"/>
        <item x="1195"/>
        <item x="9801"/>
        <item x="2086"/>
        <item x="715"/>
        <item x="812"/>
        <item x="6401"/>
        <item x="1408"/>
        <item x="8391"/>
        <item x="6953"/>
        <item x="4479"/>
        <item x="2407"/>
        <item x="8967"/>
        <item x="2288"/>
        <item x="8321"/>
        <item x="9085"/>
        <item x="8521"/>
        <item x="2275"/>
        <item x="3246"/>
        <item x="6690"/>
        <item x="2849"/>
        <item x="7908"/>
        <item x="687"/>
        <item x="9472"/>
        <item x="4348"/>
        <item x="4878"/>
        <item x="6850"/>
        <item x="5190"/>
        <item x="5168"/>
        <item x="4323"/>
        <item x="7262"/>
        <item x="5275"/>
        <item x="4653"/>
        <item x="2754"/>
        <item x="1666"/>
        <item x="5969"/>
        <item x="6344"/>
        <item x="3067"/>
        <item x="6032"/>
        <item x="4176"/>
        <item x="9642"/>
        <item x="5132"/>
        <item x="6021"/>
        <item x="6003"/>
        <item x="4465"/>
        <item x="5059"/>
        <item x="9977"/>
        <item x="6421"/>
        <item x="4651"/>
        <item x="8451"/>
        <item x="4775"/>
        <item x="4039"/>
        <item x="102"/>
        <item x="705"/>
        <item x="8827"/>
        <item x="121"/>
        <item x="8581"/>
        <item x="5450"/>
        <item x="6066"/>
        <item x="4269"/>
        <item x="7508"/>
        <item x="9870"/>
        <item x="4717"/>
        <item x="9651"/>
        <item x="6173"/>
        <item x="7585"/>
        <item x="8995"/>
        <item x="3551"/>
        <item x="4566"/>
        <item x="641"/>
        <item x="5371"/>
        <item x="4664"/>
        <item x="9634"/>
        <item x="1495"/>
        <item x="6602"/>
        <item x="9267"/>
        <item x="7031"/>
        <item x="3854"/>
        <item x="9446"/>
        <item x="964"/>
        <item x="3455"/>
        <item x="2639"/>
        <item x="9460"/>
        <item x="3795"/>
        <item x="9808"/>
        <item x="435"/>
        <item x="2928"/>
        <item x="876"/>
        <item x="5467"/>
        <item x="3406"/>
        <item x="3926"/>
        <item x="3165"/>
        <item x="7828"/>
        <item x="5624"/>
        <item x="6163"/>
        <item x="6593"/>
        <item x="8164"/>
        <item x="6030"/>
        <item x="2335"/>
        <item x="1038"/>
        <item x="6555"/>
        <item x="4955"/>
        <item x="5241"/>
        <item x="315"/>
        <item x="2642"/>
        <item x="9535"/>
        <item x="2812"/>
        <item x="8954"/>
        <item x="3071"/>
        <item x="7577"/>
        <item x="4647"/>
        <item x="9986"/>
        <item x="2727"/>
        <item x="4327"/>
        <item x="2065"/>
        <item x="7271"/>
        <item x="8625"/>
        <item x="6961"/>
        <item x="3386"/>
        <item x="6388"/>
        <item x="3115"/>
        <item x="4986"/>
        <item x="8398"/>
        <item x="7715"/>
        <item x="7957"/>
        <item x="6268"/>
        <item x="5439"/>
        <item x="1394"/>
        <item x="4778"/>
        <item x="1669"/>
        <item x="4314"/>
        <item x="2668"/>
        <item x="4838"/>
        <item x="5100"/>
        <item x="2995"/>
        <item x="8432"/>
        <item x="6015"/>
        <item x="977"/>
        <item x="2296"/>
        <item x="761"/>
        <item x="3602"/>
        <item x="961"/>
        <item x="4816"/>
        <item x="8470"/>
        <item x="4744"/>
        <item x="8636"/>
        <item x="9433"/>
        <item x="3758"/>
        <item x="2646"/>
        <item x="5431"/>
        <item x="2278"/>
        <item x="9137"/>
        <item x="5997"/>
        <item x="2603"/>
        <item x="7313"/>
        <item x="5561"/>
        <item x="6639"/>
        <item x="1849"/>
        <item x="3167"/>
        <item x="9272"/>
        <item x="760"/>
        <item x="9734"/>
        <item x="4757"/>
        <item x="369"/>
        <item x="4634"/>
        <item x="2503"/>
        <item x="6439"/>
        <item x="5750"/>
        <item x="6973"/>
        <item x="376"/>
        <item x="5420"/>
        <item x="4995"/>
        <item x="1815"/>
        <item x="2191"/>
        <item x="7592"/>
        <item x="2121"/>
        <item x="4719"/>
        <item x="1499"/>
        <item x="5806"/>
        <item x="1425"/>
        <item x="7032"/>
        <item x="2961"/>
        <item x="9617"/>
        <item x="1835"/>
        <item x="7459"/>
        <item x="637"/>
        <item x="8408"/>
        <item x="1481"/>
        <item x="7941"/>
        <item x="8070"/>
        <item x="4217"/>
        <item x="8971"/>
        <item x="4438"/>
        <item x="9301"/>
        <item x="6703"/>
        <item x="3793"/>
        <item x="6386"/>
        <item x="770"/>
        <item x="5019"/>
        <item x="3076"/>
        <item x="9440"/>
        <item x="2827"/>
        <item x="6584"/>
        <item x="5247"/>
        <item x="9049"/>
        <item x="3151"/>
        <item x="5311"/>
        <item x="1294"/>
        <item x="1549"/>
        <item x="9530"/>
        <item x="8263"/>
        <item x="9528"/>
        <item x="4969"/>
        <item x="4115"/>
        <item x="135"/>
        <item x="9997"/>
        <item x="4345"/>
        <item x="3000"/>
        <item x="9278"/>
        <item x="8095"/>
        <item x="8564"/>
        <item x="6659"/>
        <item x="396"/>
        <item x="5107"/>
        <item x="8500"/>
        <item x="9427"/>
        <item x="9400"/>
        <item x="8322"/>
        <item x="9225"/>
        <item x="1934"/>
        <item x="6628"/>
        <item x="836"/>
        <item x="2165"/>
        <item x="1578"/>
        <item x="8935"/>
        <item x="1651"/>
        <item x="2786"/>
        <item x="8149"/>
        <item x="4876"/>
        <item x="7204"/>
        <item x="1092"/>
        <item x="323"/>
        <item x="4262"/>
        <item x="1119"/>
        <item x="9317"/>
        <item x="892"/>
        <item x="5616"/>
        <item x="3470"/>
        <item x="1433"/>
        <item x="2876"/>
        <item x="7748"/>
        <item x="880"/>
        <item x="1448"/>
        <item x="5876"/>
        <item x="165"/>
        <item x="4344"/>
        <item x="2839"/>
        <item x="4542"/>
        <item x="8767"/>
        <item x="3868"/>
        <item x="2254"/>
        <item x="4994"/>
        <item x="781"/>
        <item x="4605"/>
        <item x="4050"/>
        <item x="6259"/>
        <item x="39"/>
        <item x="5543"/>
        <item x="3823"/>
        <item x="2705"/>
        <item x="4458"/>
        <item x="4346"/>
        <item x="7073"/>
        <item x="494"/>
        <item x="6113"/>
        <item x="838"/>
        <item x="7010"/>
        <item x="1977"/>
        <item x="6400"/>
        <item x="7256"/>
        <item x="1014"/>
        <item x="8490"/>
        <item x="9033"/>
        <item x="6073"/>
        <item x="8395"/>
        <item x="3668"/>
        <item x="5112"/>
        <item x="7466"/>
        <item x="7196"/>
        <item x="8119"/>
        <item x="1924"/>
        <item x="2262"/>
        <item x="5225"/>
        <item x="173"/>
        <item x="5383"/>
        <item x="7361"/>
        <item x="5902"/>
        <item x="6619"/>
        <item x="9611"/>
        <item x="9286"/>
        <item x="6760"/>
        <item x="609"/>
        <item x="3581"/>
        <item x="6717"/>
        <item x="9235"/>
        <item x="6985"/>
        <item x="8431"/>
        <item x="3188"/>
        <item x="2160"/>
        <item x="8672"/>
        <item x="2643"/>
        <item x="1671"/>
        <item x="9985"/>
        <item x="8527"/>
        <item x="847"/>
        <item x="1071"/>
        <item x="1512"/>
        <item x="2439"/>
        <item x="1932"/>
        <item x="3142"/>
        <item x="3068"/>
        <item x="7504"/>
        <item x="6779"/>
        <item x="9970"/>
        <item x="5167"/>
        <item x="3231"/>
        <item x="8008"/>
        <item x="1376"/>
        <item x="5135"/>
        <item x="7268"/>
        <item x="7168"/>
        <item x="6696"/>
        <item x="7935"/>
        <item x="6868"/>
        <item x="3250"/>
        <item x="189"/>
        <item x="7624"/>
        <item x="1017"/>
        <item x="5272"/>
        <item x="747"/>
        <item x="170"/>
        <item x="8638"/>
        <item x="1850"/>
        <item x="6175"/>
        <item x="4199"/>
        <item x="4549"/>
        <item x="9868"/>
        <item x="6709"/>
        <item x="8567"/>
        <item x="4507"/>
        <item x="8192"/>
        <item x="2484"/>
        <item x="5812"/>
        <item x="1983"/>
        <item x="6503"/>
        <item x="7593"/>
        <item x="3238"/>
        <item x="4223"/>
        <item x="7026"/>
        <item x="4694"/>
        <item x="4119"/>
        <item x="2137"/>
        <item x="6916"/>
        <item x="1626"/>
        <item x="7977"/>
        <item x="638"/>
        <item x="5589"/>
        <item x="6390"/>
        <item x="6472"/>
        <item x="2612"/>
        <item x="5177"/>
        <item x="6680"/>
        <item x="9844"/>
        <item x="3582"/>
        <item x="5245"/>
        <item x="7751"/>
        <item x="167"/>
        <item x="7838"/>
        <item x="8203"/>
        <item x="8138"/>
        <item x="4818"/>
        <item x="2151"/>
        <item x="3388"/>
        <item x="1174"/>
        <item x="6101"/>
        <item x="2357"/>
        <item x="9987"/>
        <item x="7649"/>
        <item x="8171"/>
        <item x="6377"/>
        <item x="5413"/>
        <item x="3401"/>
        <item x="8130"/>
        <item x="6714"/>
        <item x="3497"/>
        <item x="8101"/>
        <item x="1412"/>
        <item x="6255"/>
        <item x="2762"/>
        <item x="8233"/>
        <item x="628"/>
        <item x="1845"/>
        <item x="4678"/>
        <item x="1080"/>
        <item x="8773"/>
        <item x="2294"/>
        <item x="6994"/>
        <item x="1423"/>
        <item x="2109"/>
        <item x="5038"/>
        <item x="1186"/>
        <item x="5382"/>
        <item x="8196"/>
        <item x="2187"/>
        <item x="6005"/>
        <item x="9988"/>
        <item x="1687"/>
        <item x="1120"/>
        <item x="8835"/>
        <item x="1785"/>
        <item x="9660"/>
        <item x="9896"/>
        <item x="3811"/>
        <item x="5342"/>
        <item x="4895"/>
        <item x="6238"/>
        <item x="3171"/>
        <item x="30"/>
        <item x="837"/>
        <item x="690"/>
        <item x="5710"/>
        <item x="7495"/>
        <item x="4101"/>
        <item x="5461"/>
        <item x="1192"/>
        <item x="9421"/>
        <item x="2253"/>
        <item x="1532"/>
        <item x="4584"/>
        <item x="8311"/>
        <item x="3229"/>
        <item x="8814"/>
        <item x="6818"/>
        <item x="1152"/>
        <item x="1951"/>
        <item x="966"/>
        <item x="4888"/>
        <item x="7384"/>
        <item x="5277"/>
        <item x="7861"/>
        <item x="8483"/>
        <item x="5138"/>
        <item x="158"/>
        <item x="8409"/>
        <item x="6534"/>
        <item x="7917"/>
        <item x="6266"/>
        <item x="1500"/>
        <item x="9913"/>
        <item x="5443"/>
        <item x="8850"/>
        <item x="9966"/>
        <item x="2865"/>
        <item x="7536"/>
        <item x="293"/>
        <item x="1874"/>
        <item x="6502"/>
        <item x="1457"/>
        <item x="5780"/>
        <item x="9539"/>
        <item x="3855"/>
        <item x="8076"/>
        <item x="7104"/>
        <item x="1104"/>
        <item x="1911"/>
        <item x="4835"/>
        <item x="5951"/>
        <item x="8682"/>
        <item x="5694"/>
        <item x="2279"/>
        <item x="8784"/>
        <item x="1170"/>
        <item x="8851"/>
        <item x="929"/>
        <item x="9179"/>
        <item x="5154"/>
        <item x="1286"/>
        <item x="7158"/>
        <item x="7360"/>
        <item x="5927"/>
        <item x="589"/>
        <item x="5632"/>
        <item x="113"/>
        <item x="7629"/>
        <item x="2760"/>
        <item x="1521"/>
        <item x="6283"/>
        <item x="9409"/>
        <item x="6303"/>
        <item x="2636"/>
        <item x="7437"/>
        <item x="1084"/>
        <item x="3249"/>
        <item x="5233"/>
        <item x="6836"/>
        <item x="2031"/>
        <item x="7278"/>
        <item x="1975"/>
        <item x="8437"/>
        <item x="3015"/>
        <item x="7999"/>
        <item x="381"/>
        <item x="6464"/>
        <item x="5320"/>
        <item x="7240"/>
        <item x="2667"/>
        <item x="129"/>
        <item x="9300"/>
        <item x="8343"/>
        <item x="886"/>
        <item x="9504"/>
        <item x="4734"/>
        <item x="4233"/>
        <item x="2456"/>
        <item x="6398"/>
        <item x="2939"/>
        <item x="1627"/>
        <item x="6641"/>
        <item x="818"/>
        <item x="9430"/>
        <item x="9750"/>
        <item x="475"/>
        <item x="498"/>
        <item x="4361"/>
        <item x="8316"/>
        <item x="5449"/>
        <item x="4254"/>
        <item x="1001"/>
        <item x="4019"/>
        <item x="9477"/>
        <item x="1721"/>
        <item x="8772"/>
        <item x="4317"/>
        <item x="6210"/>
        <item x="845"/>
        <item x="1110"/>
        <item x="5329"/>
        <item x="533"/>
        <item x="7416"/>
        <item x="4828"/>
        <item x="359"/>
        <item x="603"/>
        <item x="9"/>
        <item x="7688"/>
        <item x="8241"/>
        <item x="64"/>
        <item x="6"/>
        <item x="3289"/>
        <item x="5063"/>
        <item x="1117"/>
        <item x="2436"/>
        <item x="5405"/>
        <item x="9466"/>
        <item x="2575"/>
        <item x="7813"/>
        <item x="6486"/>
        <item x="2461"/>
        <item x="7533"/>
        <item x="2732"/>
        <item x="536"/>
        <item x="7948"/>
        <item x="2972"/>
        <item x="7205"/>
        <item x="8953"/>
        <item x="660"/>
        <item x="257"/>
        <item x="1810"/>
        <item x="7377"/>
        <item x="2999"/>
        <item x="4850"/>
        <item x="6817"/>
        <item x="7365"/>
        <item x="8647"/>
        <item x="4060"/>
        <item x="4883"/>
        <item x="9831"/>
        <item x="2099"/>
        <item x="1243"/>
        <item x="7315"/>
        <item x="351"/>
        <item x="6567"/>
        <item x="6363"/>
        <item x="5042"/>
        <item x="1603"/>
        <item x="9938"/>
        <item x="9084"/>
        <item x="8383"/>
        <item x="6766"/>
        <item x="4032"/>
        <item x="513"/>
        <item x="7730"/>
        <item x="4355"/>
        <item x="8724"/>
        <item x="7486"/>
        <item x="3121"/>
        <item x="3409"/>
        <item x="918"/>
        <item x="9554"/>
        <item x="467"/>
        <item x="4470"/>
        <item x="7448"/>
        <item x="3679"/>
        <item x="4527"/>
        <item x="6853"/>
        <item x="5406"/>
        <item x="7200"/>
        <item x="1042"/>
        <item x="1126"/>
        <item x="4654"/>
        <item x="6768"/>
        <item x="3297"/>
        <item x="2869"/>
        <item x="7238"/>
        <item x="5568"/>
        <item x="7060"/>
        <item x="5933"/>
        <item x="2146"/>
        <item x="8098"/>
        <item x="1601"/>
        <item x="138"/>
        <item x="4915"/>
        <item x="7864"/>
        <item x="9336"/>
        <item x="5419"/>
        <item x="4958"/>
        <item x="6803"/>
        <item x="6676"/>
        <item x="9387"/>
        <item x="3075"/>
        <item x="618"/>
        <item x="9962"/>
        <item x="7655"/>
        <item x="2263"/>
        <item x="367"/>
        <item x="3213"/>
        <item x="9590"/>
        <item x="7108"/>
        <item x="195"/>
        <item x="3557"/>
        <item x="1473"/>
        <item x="1207"/>
        <item x="3519"/>
        <item x="306"/>
        <item x="1938"/>
        <item x="9807"/>
        <item x="213"/>
        <item x="5956"/>
        <item x="7584"/>
        <item x="9664"/>
        <item x="6422"/>
        <item x="433"/>
        <item x="3923"/>
        <item x="1464"/>
        <item x="2706"/>
        <item x="2960"/>
        <item x="4484"/>
        <item x="5425"/>
        <item x="5324"/>
        <item x="4466"/>
        <item x="6261"/>
        <item x="1812"/>
        <item x="2970"/>
        <item x="1586"/>
        <item x="1629"/>
        <item x="2967"/>
        <item x="8703"/>
        <item x="2810"/>
        <item x="4467"/>
        <item x="8003"/>
        <item x="548"/>
        <item x="6963"/>
        <item x="2471"/>
        <item x="6473"/>
        <item x="2387"/>
        <item x="4754"/>
        <item x="4477"/>
        <item x="9148"/>
        <item x="3968"/>
        <item x="8048"/>
        <item x="2340"/>
        <item x="522"/>
        <item x="2039"/>
        <item x="5484"/>
        <item x="8031"/>
        <item x="2790"/>
        <item x="2978"/>
        <item x="3410"/>
        <item x="7782"/>
        <item x="6446"/>
        <item x="7733"/>
        <item x="1435"/>
        <item x="2801"/>
        <item x="6787"/>
        <item x="2565"/>
        <item x="9804"/>
        <item x="7208"/>
        <item x="243"/>
        <item x="1312"/>
        <item x="9479"/>
        <item x="4255"/>
        <item x="5092"/>
        <item x="6610"/>
        <item x="7852"/>
        <item x="1767"/>
        <item x="9846"/>
        <item x="1738"/>
        <item x="4373"/>
        <item x="1320"/>
        <item x="3189"/>
        <item x="1352"/>
        <item x="4413"/>
        <item x="9628"/>
        <item x="5734"/>
        <item x="5335"/>
        <item x="1424"/>
        <item x="3624"/>
        <item x="5600"/>
        <item x="3206"/>
        <item x="7051"/>
        <item x="1123"/>
        <item x="6958"/>
        <item x="9922"/>
        <item x="5473"/>
        <item x="4667"/>
        <item x="828"/>
        <item x="820"/>
        <item x="4973"/>
        <item x="5582"/>
        <item x="4089"/>
        <item x="3274"/>
        <item x="6085"/>
        <item x="2864"/>
        <item x="9380"/>
        <item x="1528"/>
        <item x="1288"/>
        <item x="2764"/>
        <item x="8413"/>
        <item x="9015"/>
        <item x="3805"/>
        <item x="8686"/>
        <item x="4750"/>
        <item x="7105"/>
        <item x="8480"/>
        <item x="430"/>
        <item x="6215"/>
        <item x="7049"/>
        <item x="9669"/>
        <item x="8685"/>
        <item x="2579"/>
        <item x="2206"/>
        <item x="1869"/>
        <item x="4014"/>
        <item x="2794"/>
        <item x="21"/>
        <item x="9052"/>
        <item x="2725"/>
        <item x="8094"/>
        <item x="5593"/>
        <item x="8394"/>
        <item x="2904"/>
        <item x="9305"/>
        <item x="3202"/>
        <item x="2530"/>
        <item x="1967"/>
        <item x="6488"/>
        <item x="6525"/>
        <item x="5401"/>
        <item x="6154"/>
        <item x="2514"/>
        <item x="6607"/>
        <item x="7462"/>
        <item x="4177"/>
        <item x="9893"/>
        <item x="7814"/>
        <item x="8281"/>
        <item x="330"/>
        <item x="6307"/>
        <item x="7856"/>
        <item x="6865"/>
        <item x="7608"/>
        <item x="7659"/>
        <item x="7456"/>
        <item x="5000"/>
        <item x="3565"/>
        <item x="6581"/>
        <item x="1443"/>
        <item x="1474"/>
        <item x="7148"/>
        <item x="6952"/>
        <item x="3057"/>
        <item x="1322"/>
        <item x="509"/>
        <item x="4290"/>
        <item x="7929"/>
        <item x="5049"/>
        <item x="8806"/>
        <item x="9431"/>
        <item x="6412"/>
        <item x="3908"/>
        <item x="6665"/>
        <item x="6790"/>
        <item x="3333"/>
        <item x="2921"/>
        <item x="6919"/>
        <item x="4139"/>
        <item x="8864"/>
        <item x="5325"/>
        <item x="1067"/>
        <item x="7475"/>
        <item x="8168"/>
        <item x="106"/>
        <item x="9482"/>
        <item x="2390"/>
        <item x="1206"/>
        <item x="7494"/>
        <item x="939"/>
        <item x="2641"/>
        <item x="8683"/>
        <item x="8560"/>
        <item x="4122"/>
        <item x="3587"/>
        <item x="842"/>
        <item x="7013"/>
        <item x="4156"/>
        <item x="3060"/>
        <item x="7612"/>
        <item x="1550"/>
        <item x="6791"/>
        <item x="910"/>
        <item x="2132"/>
        <item x="247"/>
        <item x="2747"/>
        <item x="3783"/>
        <item x="4253"/>
        <item x="1506"/>
        <item x="8309"/>
        <item x="7588"/>
        <item x="8146"/>
        <item x="2699"/>
        <item x="9814"/>
        <item x="1645"/>
        <item x="7830"/>
        <item x="5648"/>
        <item x="526"/>
        <item x="9117"/>
        <item x="685"/>
        <item x="5414"/>
        <item x="3162"/>
        <item x="5866"/>
        <item x="9220"/>
        <item x="889"/>
        <item x="4957"/>
        <item x="6448"/>
        <item x="2906"/>
        <item x="1019"/>
        <item x="3393"/>
        <item x="549"/>
        <item x="3518"/>
        <item x="4000"/>
        <item x="1235"/>
        <item x="4272"/>
        <item x="1832"/>
        <item x="6423"/>
        <item x="2625"/>
        <item x="1954"/>
        <item x="788"/>
        <item x="119"/>
        <item x="7819"/>
        <item x="5755"/>
        <item x="1407"/>
        <item x="5966"/>
        <item x="2630"/>
        <item x="14"/>
        <item x="3962"/>
        <item x="8209"/>
        <item x="2813"/>
        <item x="202"/>
        <item x="7088"/>
        <item x="1562"/>
        <item x="1183"/>
        <item x="1163"/>
        <item x="1780"/>
        <item x="8484"/>
        <item x="923"/>
        <item x="8073"/>
        <item x="6034"/>
        <item x="9254"/>
        <item x="4812"/>
        <item x="3380"/>
        <item x="4758"/>
        <item x="331"/>
        <item x="8090"/>
        <item x="6829"/>
        <item x="5691"/>
        <item x="5495"/>
        <item x="8452"/>
        <item x="5757"/>
        <item x="5629"/>
        <item x="3233"/>
        <item x="8465"/>
        <item x="854"/>
        <item x="5137"/>
        <item x="6844"/>
        <item x="3991"/>
        <item x="1145"/>
        <item x="7997"/>
        <item x="9326"/>
        <item x="3710"/>
        <item x="5989"/>
        <item x="326"/>
        <item x="9401"/>
        <item x="3608"/>
        <item x="2587"/>
        <item x="9629"/>
        <item x="1018"/>
        <item x="9150"/>
        <item x="2306"/>
        <item x="7693"/>
        <item x="965"/>
        <item x="3657"/>
        <item x="46"/>
        <item x="5067"/>
        <item x="108"/>
        <item x="8320"/>
        <item x="3055"/>
        <item x="4675"/>
        <item x="7470"/>
        <item x="5835"/>
        <item x="1515"/>
        <item x="5376"/>
        <item x="2090"/>
        <item x="3816"/>
        <item x="5532"/>
        <item x="8126"/>
        <item x="3663"/>
        <item x="2617"/>
        <item x="3836"/>
        <item x="3992"/>
        <item x="6396"/>
        <item x="3950"/>
        <item x="1763"/>
        <item x="6394"/>
        <item x="4989"/>
        <item x="5293"/>
        <item x="2017"/>
        <item x="8774"/>
        <item x="5441"/>
        <item x="4282"/>
        <item x="8357"/>
        <item x="659"/>
        <item x="8476"/>
        <item x="2026"/>
        <item x="8137"/>
        <item x="9646"/>
        <item x="621"/>
        <item x="9602"/>
        <item x="474"/>
        <item x="3941"/>
        <item x="611"/>
        <item x="2111"/>
        <item x="9656"/>
        <item x="2901"/>
        <item x="8788"/>
        <item x="3081"/>
        <item x="636"/>
        <item x="8223"/>
        <item x="9036"/>
        <item x="702"/>
        <item x="9935"/>
        <item x="3349"/>
        <item x="9455"/>
        <item x="8229"/>
        <item x="6221"/>
        <item x="7396"/>
        <item x="2822"/>
        <item x="1013"/>
        <item x="3640"/>
        <item x="9926"/>
        <item x="7120"/>
        <item x="6943"/>
        <item x="5968"/>
        <item x="8122"/>
        <item x="8880"/>
        <item x="9967"/>
        <item x="824"/>
        <item x="1786"/>
        <item x="2124"/>
        <item x="6083"/>
        <item x="9745"/>
        <item x="2418"/>
        <item x="594"/>
        <item x="3204"/>
        <item x="8661"/>
        <item x="591"/>
        <item x="2413"/>
        <item x="6538"/>
        <item x="625"/>
        <item x="7440"/>
        <item x="9125"/>
        <item x="6176"/>
        <item x="5714"/>
        <item x="7637"/>
        <item x="1176"/>
        <item x="1097"/>
        <item x="1090"/>
        <item x="2887"/>
        <item x="2371"/>
        <item x="98"/>
        <item x="3883"/>
        <item x="200"/>
        <item x="7795"/>
        <item x="9708"/>
        <item x="7413"/>
        <item x="2651"/>
        <item x="9053"/>
        <item x="3680"/>
        <item x="1896"/>
        <item x="6569"/>
        <item x="9575"/>
        <item x="2252"/>
        <item x="3833"/>
        <item x="1635"/>
        <item x="6115"/>
        <item x="4526"/>
        <item x="9277"/>
        <item x="4583"/>
        <item x="7621"/>
        <item x="2962"/>
        <item x="4741"/>
        <item x="3875"/>
        <item x="1807"/>
        <item x="6812"/>
        <item x="9679"/>
        <item x="8435"/>
        <item x="5608"/>
        <item x="9486"/>
        <item x="6105"/>
        <item x="8506"/>
        <item x="1804"/>
        <item x="6822"/>
        <item x="1829"/>
        <item x="7444"/>
        <item x="1701"/>
        <item x="786"/>
        <item x="1956"/>
        <item x="4339"/>
        <item x="3052"/>
        <item x="4061"/>
        <item x="9212"/>
        <item x="7501"/>
        <item x="4385"/>
        <item x="6752"/>
        <item x="4359"/>
        <item x="627"/>
        <item x="6837"/>
        <item x="229"/>
        <item x="9211"/>
        <item x="8298"/>
        <item x="9989"/>
        <item x="4170"/>
        <item x="3860"/>
        <item x="9925"/>
        <item x="8644"/>
        <item x="3312"/>
        <item x="8305"/>
        <item x="9114"/>
        <item x="5540"/>
        <item x="7023"/>
        <item x="9340"/>
        <item x="4520"/>
        <item x="7989"/>
        <item x="2128"/>
        <item x="7362"/>
        <item x="8184"/>
        <item x="972"/>
        <item x="969"/>
        <item x="1540"/>
        <item x="1143"/>
        <item x="1482"/>
        <item x="7839"/>
        <item x="9351"/>
        <item x="9162"/>
        <item x="8801"/>
        <item x="4121"/>
        <item x="952"/>
        <item x="5709"/>
        <item x="5301"/>
        <item x="9995"/>
        <item x="7756"/>
        <item x="2378"/>
        <item x="4939"/>
        <item x="2909"/>
        <item x="4801"/>
        <item x="5057"/>
        <item x="5481"/>
        <item x="6046"/>
        <item x="7930"/>
        <item x="3253"/>
        <item x="2451"/>
        <item x="9442"/>
        <item x="7667"/>
        <item x="8175"/>
        <item x="2027"/>
        <item x="4026"/>
        <item x="3443"/>
        <item x="2896"/>
        <item x="1794"/>
        <item x="6885"/>
        <item x="6465"/>
        <item x="6685"/>
        <item x="6001"/>
        <item x="9097"/>
        <item x="3673"/>
        <item x="9359"/>
        <item x="676"/>
        <item x="5934"/>
        <item x="291"/>
        <item x="9683"/>
        <item x="1570"/>
        <item x="4044"/>
        <item x="608"/>
        <item x="7790"/>
        <item x="259"/>
        <item x="5270"/>
        <item x="3645"/>
        <item x="8114"/>
        <item x="4533"/>
        <item x="4261"/>
        <item x="9681"/>
        <item x="573"/>
        <item x="4686"/>
        <item x="9250"/>
        <item x="1945"/>
        <item x="1805"/>
        <item x="5807"/>
        <item x="8132"/>
        <item x="5591"/>
        <item x="6553"/>
        <item x="1232"/>
        <item x="8219"/>
        <item x="3737"/>
        <item x="1229"/>
        <item x="6121"/>
        <item x="9663"/>
        <item x="8547"/>
        <item x="1784"/>
        <item x="1484"/>
        <item x="7379"/>
        <item x="3736"/>
        <item x="5374"/>
        <item x="5832"/>
        <item x="2400"/>
        <item x="2422"/>
        <item x="8962"/>
        <item x="9840"/>
        <item x="5192"/>
        <item x="7231"/>
        <item x="7296"/>
        <item x="8986"/>
        <item x="2510"/>
        <item x="6164"/>
        <item x="997"/>
        <item x="3507"/>
        <item x="7953"/>
        <item x="3311"/>
        <item x="2729"/>
        <item x="9088"/>
        <item x="5753"/>
        <item x="6279"/>
        <item x="3726"/>
        <item x="9311"/>
        <item x="1906"/>
        <item x="4124"/>
        <item x="5603"/>
        <item x="5235"/>
        <item x="5855"/>
        <item x="9584"/>
        <item x="7070"/>
        <item x="1454"/>
        <item x="7151"/>
        <item x="8635"/>
        <item x="8246"/>
        <item x="6547"/>
        <item x="7496"/>
        <item x="8226"/>
        <item x="5849"/>
        <item x="2089"/>
        <item x="7657"/>
        <item x="8123"/>
        <item x="846"/>
        <item x="5011"/>
        <item x="8143"/>
        <item x="7155"/>
        <item x="9199"/>
        <item x="6882"/>
        <item x="9287"/>
        <item x="9785"/>
        <item x="6513"/>
        <item x="604"/>
        <item x="4235"/>
        <item x="4267"/>
        <item x="7011"/>
        <item x="3678"/>
        <item x="3627"/>
        <item x="1283"/>
        <item x="9786"/>
        <item x="3928"/>
        <item x="6188"/>
        <item x="2178"/>
        <item x="114"/>
        <item x="4142"/>
        <item x="3154"/>
        <item x="9743"/>
        <item x="3074"/>
        <item x="3178"/>
        <item x="4074"/>
        <item x="3694"/>
        <item x="9697"/>
        <item x="7599"/>
        <item x="9509"/>
        <item x="7224"/>
        <item x="1341"/>
        <item x="6013"/>
        <item x="8410"/>
        <item x="7774"/>
        <item x="8312"/>
        <item x="7539"/>
        <item x="2190"/>
        <item x="4803"/>
        <item x="7030"/>
        <item x="2219"/>
        <item x="9352"/>
        <item x="4120"/>
        <item x="3053"/>
        <item x="4192"/>
        <item x="137"/>
        <item x="3937"/>
        <item x="8842"/>
        <item x="4676"/>
        <item x="2217"/>
        <item x="8334"/>
        <item x="2134"/>
        <item x="5800"/>
        <item x="1254"/>
        <item x="3036"/>
        <item x="6727"/>
        <item x="9767"/>
        <item x="2850"/>
        <item x="9176"/>
        <item x="1798"/>
        <item x="9873"/>
        <item x="9585"/>
        <item x="2228"/>
        <item x="9071"/>
        <item x="6908"/>
        <item x="2053"/>
        <item x="8177"/>
        <item x="9002"/>
        <item x="6623"/>
        <item x="4808"/>
        <item x="2773"/>
        <item x="3961"/>
        <item x="3024"/>
        <item x="3646"/>
        <item x="3448"/>
        <item x="6625"/>
        <item x="4509"/>
        <item x="7916"/>
        <item x="5758"/>
        <item x="4714"/>
        <item x="2308"/>
        <item x="9073"/>
        <item x="441"/>
        <item x="2671"/>
        <item x="6170"/>
        <item x="6843"/>
        <item x="6256"/>
        <item x="7521"/>
        <item x="3219"/>
        <item x="8572"/>
        <item x="9907"/>
        <item x="6744"/>
        <item x="9152"/>
        <item x="7291"/>
        <item x="169"/>
        <item x="6334"/>
        <item x="6272"/>
        <item x="9955"/>
        <item x="8640"/>
        <item x="4161"/>
        <item x="7527"/>
        <item x="3268"/>
        <item x="4320"/>
        <item x="4070"/>
        <item x="370"/>
        <item x="4880"/>
        <item x="8900"/>
        <item x="5769"/>
        <item x="8591"/>
        <item x="6116"/>
        <item x="6793"/>
        <item x="7615"/>
        <item x="4308"/>
        <item x="8349"/>
        <item x="7840"/>
        <item x="356"/>
        <item x="9206"/>
        <item x="9318"/>
        <item x="7668"/>
        <item x="3403"/>
        <item x="5466"/>
        <item x="2570"/>
        <item x="9197"/>
        <item x="4589"/>
        <item x="7280"/>
        <item x="2585"/>
        <item x="6946"/>
        <item x="2010"/>
        <item x="1273"/>
        <item x="2465"/>
        <item x="209"/>
        <item x="3447"/>
        <item x="5923"/>
        <item x="9166"/>
        <item x="1338"/>
        <item x="2143"/>
        <item x="6023"/>
        <item x="5124"/>
        <item x="397"/>
        <item x="2325"/>
        <item x="6556"/>
        <item x="144"/>
        <item x="6738"/>
        <item x="7880"/>
        <item x="6157"/>
        <item x="3892"/>
        <item x="3235"/>
        <item x="8471"/>
        <item x="1405"/>
        <item x="4008"/>
        <item x="4972"/>
        <item x="729"/>
        <item x="8382"/>
        <item x="2649"/>
        <item x="1724"/>
        <item x="4525"/>
        <item x="5340"/>
        <item x="8893"/>
        <item x="7727"/>
        <item x="3528"/>
        <item x="1705"/>
        <item x="1799"/>
        <item x="9723"/>
        <item x="4354"/>
        <item x="5689"/>
        <item x="734"/>
        <item x="3176"/>
        <item x="4540"/>
        <item x="9636"/>
        <item x="365"/>
        <item x="2269"/>
        <item x="5182"/>
        <item x="5572"/>
        <item x="1350"/>
        <item x="171"/>
        <item x="6583"/>
        <item x="2434"/>
        <item x="7792"/>
        <item x="3712"/>
        <item x="1402"/>
        <item x="8189"/>
        <item x="806"/>
        <item x="2410"/>
        <item x="7924"/>
        <item x="7765"/>
        <item x="6778"/>
        <item x="1814"/>
        <item x="9543"/>
        <item x="3641"/>
        <item x="936"/>
        <item x="2000"/>
        <item x="7644"/>
        <item x="7598"/>
        <item x="2144"/>
        <item x="2327"/>
        <item x="5300"/>
        <item x="987"/>
        <item x="487"/>
        <item x="464"/>
        <item x="9481"/>
        <item x="4916"/>
        <item x="1227"/>
        <item x="105"/>
        <item x="681"/>
        <item x="4997"/>
        <item x="6190"/>
        <item x="5661"/>
        <item x="7902"/>
        <item x="2298"/>
        <item x="76"/>
        <item x="6662"/>
        <item x="4608"/>
        <item x="7992"/>
        <item x="7772"/>
        <item x="3131"/>
        <item x="4887"/>
        <item x="863"/>
        <item x="1136"/>
        <item x="3508"/>
        <item x="3561"/>
        <item x="5562"/>
        <item x="4487"/>
        <item x="3073"/>
        <item x="3922"/>
        <item x="6251"/>
        <item x="5259"/>
        <item x="8882"/>
        <item x="3534"/>
        <item x="5150"/>
        <item x="4853"/>
        <item x="4881"/>
        <item x="588"/>
        <item x="7226"/>
        <item x="1535"/>
        <item x="3065"/>
        <item x="6447"/>
        <item x="9280"/>
        <item x="2566"/>
        <item x="4970"/>
        <item x="6689"/>
        <item x="2331"/>
        <item x="2356"/>
        <item x="8201"/>
        <item x="6996"/>
        <item x="5587"/>
        <item x="1571"/>
        <item x="4920"/>
        <item x="2088"/>
        <item x="1355"/>
        <item x="1255"/>
        <item x="6097"/>
        <item x="3985"/>
        <item x="2105"/>
        <item x="3861"/>
        <item x="4737"/>
        <item x="7545"/>
        <item x="7910"/>
        <item x="4211"/>
        <item x="8739"/>
        <item x="5647"/>
        <item x="5023"/>
        <item x="7671"/>
        <item x="4943"/>
        <item x="9729"/>
        <item x="8161"/>
        <item x="9859"/>
        <item x="9449"/>
        <item x="1950"/>
        <item x="545"/>
        <item x="6695"/>
        <item x="6825"/>
        <item x="2223"/>
        <item x="419"/>
        <item x="7610"/>
        <item x="9394"/>
        <item x="6325"/>
        <item x="3764"/>
        <item x="6323"/>
        <item x="7087"/>
        <item x="4814"/>
        <item x="9614"/>
        <item x="6612"/>
        <item x="2808"/>
        <item x="9170"/>
        <item x="7823"/>
        <item x="7933"/>
        <item x="6224"/>
        <item x="5113"/>
        <item x="8811"/>
        <item x="9835"/>
        <item x="6743"/>
        <item x="6205"/>
        <item x="3873"/>
        <item x="8843"/>
        <item x="1222"/>
        <item x="1109"/>
        <item x="8846"/>
        <item x="9838"/>
        <item x="2334"/>
        <item x="5595"/>
        <item x="1208"/>
        <item x="4295"/>
        <item x="5432"/>
        <item x="8043"/>
        <item x="1148"/>
        <item x="7884"/>
        <item x="50"/>
        <item x="4375"/>
        <item x="6470"/>
        <item x="3671"/>
        <item x="8018"/>
        <item x="2601"/>
        <item x="1244"/>
        <item x="8945"/>
        <item x="3960"/>
        <item x="8508"/>
        <item x="4403"/>
        <item x="3606"/>
        <item x="4095"/>
        <item x="2140"/>
        <item x="6230"/>
        <item x="8611"/>
        <item x="8783"/>
        <item x="7327"/>
        <item x="1268"/>
        <item x="4569"/>
        <item x="3040"/>
        <item x="2476"/>
        <item x="5094"/>
        <item x="2548"/>
        <item x="6942"/>
        <item x="4806"/>
        <item x="6257"/>
        <item x="8295"/>
        <item x="6144"/>
        <item x="6550"/>
        <item x="7042"/>
        <item x="7936"/>
        <item x="5836"/>
        <item x="9780"/>
        <item x="9107"/>
        <item x="9497"/>
        <item x="9054"/>
        <item x="2915"/>
        <item x="7949"/>
        <item x="5459"/>
        <item x="1589"/>
        <item x="8436"/>
        <item x="1711"/>
        <item x="2082"/>
        <item x="1995"/>
        <item x="4405"/>
        <item x="9493"/>
        <item x="1489"/>
        <item x="5140"/>
        <item x="2877"/>
        <item x="3136"/>
        <item x="1240"/>
        <item x="1382"/>
        <item x="7547"/>
        <item x="1558"/>
        <item x="9512"/>
        <item x="9946"/>
        <item x="1106"/>
        <item x="8764"/>
        <item x="3390"/>
        <item x="2736"/>
        <item x="4851"/>
        <item x="6337"/>
        <item x="5774"/>
        <item x="3885"/>
        <item x="7675"/>
        <item x="1568"/>
        <item x="6925"/>
        <item x="6835"/>
        <item x="4052"/>
        <item x="7028"/>
        <item x="7903"/>
        <item x="8078"/>
        <item x="8265"/>
        <item x="3307"/>
        <item x="1548"/>
        <item x="8881"/>
        <item x="4740"/>
        <item x="4362"/>
        <item x="7308"/>
        <item x="9622"/>
        <item x="2686"/>
        <item x="4712"/>
        <item x="6740"/>
        <item x="1544"/>
        <item x="2805"/>
        <item x="9508"/>
        <item x="7799"/>
        <item x="1401"/>
        <item x="8754"/>
        <item x="8454"/>
        <item x="3051"/>
        <item x="8789"/>
        <item x="9390"/>
        <item x="5041"/>
        <item x="2816"/>
        <item x="2"/>
        <item x="8087"/>
        <item x="1837"/>
        <item x="40"/>
        <item x="3132"/>
        <item x="3437"/>
        <item x="3221"/>
        <item x="6084"/>
        <item x="9858"/>
        <item x="958"/>
        <item x="6153"/>
        <item x="6729"/>
        <item x="4875"/>
        <item x="1238"/>
        <item x="3010"/>
        <item x="9491"/>
        <item x="9818"/>
        <item x="815"/>
        <item x="4777"/>
        <item x="612"/>
        <item x="2287"/>
        <item x="8522"/>
        <item x="9594"/>
        <item x="6626"/>
        <item x="2453"/>
        <item x="8821"/>
        <item x="271"/>
        <item x="3951"/>
        <item x="5179"/>
        <item x="3755"/>
        <item x="7524"/>
        <item x="4752"/>
        <item x="3872"/>
        <item x="697"/>
        <item x="3920"/>
        <item x="3916"/>
        <item x="3707"/>
        <item x="4996"/>
        <item x="71"/>
        <item x="5281"/>
        <item x="2605"/>
        <item x="9080"/>
        <item x="394"/>
        <item x="1414"/>
        <item x="9620"/>
        <item x="7632"/>
        <item x="9742"/>
        <item x="5583"/>
        <item x="6133"/>
        <item x="8194"/>
        <item x="9222"/>
        <item x="6490"/>
        <item x="6271"/>
        <item x="4830"/>
        <item x="7589"/>
        <item x="8057"/>
        <item x="9867"/>
        <item x="949"/>
        <item x="9475"/>
        <item x="8212"/>
        <item x="9881"/>
        <item x="3974"/>
        <item x="5703"/>
        <item x="4221"/>
        <item x="182"/>
        <item x="2917"/>
        <item x="8771"/>
        <item x="4368"/>
        <item x="9542"/>
        <item x="6483"/>
        <item x="4451"/>
        <item x="2309"/>
        <item x="4201"/>
        <item x="7170"/>
        <item x="4098"/>
        <item x="1366"/>
        <item x="3794"/>
        <item x="7181"/>
        <item x="1821"/>
        <item x="4149"/>
        <item x="5183"/>
        <item x="7857"/>
        <item x="7789"/>
        <item x="4386"/>
        <item x="7055"/>
        <item x="6295"/>
        <item x="5212"/>
        <item x="2169"/>
        <item x="9309"/>
        <item x="2529"/>
        <item x="3591"/>
        <item x="1094"/>
        <item x="9145"/>
        <item x="9720"/>
        <item x="6771"/>
        <item x="3798"/>
        <item x="9355"/>
        <item x="2136"/>
        <item x="5679"/>
        <item x="572"/>
        <item x="1902"/>
        <item x="9255"/>
        <item x="7460"/>
        <item x="2640"/>
        <item x="3123"/>
        <item x="7901"/>
        <item x="9732"/>
        <item x="2270"/>
        <item x="4731"/>
        <item x="7699"/>
        <item x="7952"/>
        <item x="4626"/>
        <item x="9484"/>
        <item x="5672"/>
        <item x="4478"/>
        <item x="1989"/>
        <item x="8969"/>
        <item x="9108"/>
        <item x="3112"/>
        <item x="2704"/>
        <item x="7419"/>
        <item x="4243"/>
        <item x="4328"/>
        <item x="4619"/>
        <item x="6923"/>
        <item x="3209"/>
        <item x="6984"/>
        <item x="9823"/>
        <item x="7263"/>
        <item x="763"/>
        <item x="7845"/>
        <item x="6290"/>
        <item x="3042"/>
        <item x="423"/>
        <item x="88"/>
        <item x="201"/>
        <item x="8566"/>
        <item x="383"/>
        <item x="4753"/>
        <item x="3355"/>
        <item x="8127"/>
        <item x="7355"/>
        <item x="5428"/>
        <item x="6429"/>
        <item x="4349"/>
        <item x="9778"/>
        <item x="2472"/>
        <item x="5471"/>
        <item x="7213"/>
        <item x="6284"/>
        <item x="6051"/>
        <item x="2230"/>
        <item x="8188"/>
        <item x="6661"/>
        <item x="8089"/>
        <item x="7565"/>
        <item x="2366"/>
        <item x="4406"/>
        <item x="1052"/>
        <item x="4276"/>
        <item x="9223"/>
        <item x="5972"/>
        <item x="3217"/>
        <item x="994"/>
        <item x="8174"/>
        <item x="3717"/>
        <item x="1573"/>
        <item x="9713"/>
        <item x="157"/>
        <item x="7962"/>
        <item x="1353"/>
        <item x="1960"/>
        <item x="5745"/>
        <item x="7294"/>
        <item x="5170"/>
        <item x="3530"/>
        <item x="4558"/>
        <item x="6333"/>
        <item x="1929"/>
        <item x="1050"/>
        <item x="8529"/>
        <item x="2260"/>
        <item x="58"/>
        <item x="8112"/>
        <item x="6055"/>
        <item x="9276"/>
        <item x="9251"/>
        <item x="1811"/>
        <item x="5387"/>
        <item x="492"/>
        <item x="9215"/>
        <item x="3874"/>
        <item x="303"/>
        <item x="1213"/>
        <item x="1105"/>
        <item x="5164"/>
        <item x="8319"/>
        <item x="1093"/>
        <item x="9563"/>
        <item x="2316"/>
        <item x="1722"/>
        <item x="8738"/>
        <item x="7628"/>
        <item x="8598"/>
        <item x="1181"/>
        <item x="4493"/>
        <item x="4599"/>
        <item x="6265"/>
        <item x="2898"/>
        <item x="5833"/>
        <item x="329"/>
        <item x="211"/>
        <item x="7234"/>
        <item x="4847"/>
        <item x="6135"/>
        <item x="437"/>
        <item x="2283"/>
        <item x="5087"/>
        <item x="5699"/>
        <item x="9710"/>
        <item x="5223"/>
        <item x="8922"/>
        <item x="9327"/>
        <item x="980"/>
        <item x="5310"/>
        <item x="3267"/>
        <item x="3647"/>
        <item x="1997"/>
        <item x="2793"/>
        <item x="4842"/>
        <item x="7371"/>
        <item x="4557"/>
        <item x="8498"/>
        <item x="9570"/>
        <item x="6758"/>
        <item x="8808"/>
        <item x="4528"/>
        <item x="887"/>
        <item x="8289"/>
        <item x="6834"/>
        <item x="24"/>
        <item x="1215"/>
        <item x="5004"/>
        <item x="3318"/>
        <item x="6514"/>
        <item x="3575"/>
        <item x="3371"/>
        <item x="6297"/>
        <item x="7380"/>
        <item x="3190"/>
        <item x="179"/>
        <item x="7829"/>
        <item x="354"/>
        <item x="5990"/>
        <item x="7424"/>
        <item x="2755"/>
        <item x="174"/>
        <item x="4127"/>
        <item x="5504"/>
        <item x="5523"/>
        <item x="4183"/>
        <item x="2496"/>
        <item x="4937"/>
        <item x="1790"/>
        <item x="5201"/>
        <item x="1072"/>
        <item x="6449"/>
        <item x="6921"/>
        <item x="8449"/>
        <item x="5867"/>
        <item x="87"/>
        <item x="6150"/>
        <item x="5219"/>
        <item x="1488"/>
        <item x="833"/>
        <item x="2379"/>
        <item x="6049"/>
        <item x="1274"/>
        <item x="6769"/>
        <item x="4919"/>
        <item x="2504"/>
        <item x="759"/>
        <item x="6500"/>
        <item x="3930"/>
        <item x="9850"/>
        <item x="4241"/>
        <item x="9379"/>
        <item x="6106"/>
        <item x="319"/>
        <item x="6614"/>
        <item x="4003"/>
        <item x="6474"/>
        <item x="285"/>
        <item x="1114"/>
        <item x="5708"/>
        <item x="5330"/>
        <item x="3644"/>
        <item x="8307"/>
        <item x="5175"/>
        <item x="9014"/>
        <item x="2821"/>
        <item x="3483"/>
        <item x="6050"/>
        <item x="6037"/>
        <item x="6158"/>
        <item x="3725"/>
        <item x="8872"/>
        <item x="1429"/>
        <item x="3492"/>
        <item x="6240"/>
        <item x="541"/>
        <item x="1115"/>
        <item x="3553"/>
        <item x="8977"/>
        <item x="5636"/>
        <item x="2040"/>
        <item x="1486"/>
        <item x="724"/>
        <item x="2752"/>
        <item x="5013"/>
        <item x="3687"/>
        <item x="3535"/>
        <item x="7954"/>
        <item x="626"/>
        <item x="4496"/>
        <item x="1908"/>
        <item x="3822"/>
        <item x="231"/>
        <item x="5258"/>
        <item x="9562"/>
        <item x="7979"/>
        <item x="3623"/>
        <item x="6904"/>
        <item x="7299"/>
        <item x="8959"/>
        <item x="5921"/>
        <item x="2317"/>
        <item x="3285"/>
        <item x="1367"/>
        <item x="4085"/>
        <item x="1930"/>
        <item x="8718"/>
        <item x="1124"/>
        <item x="7468"/>
        <item x="2703"/>
        <item x="125"/>
        <item x="7454"/>
        <item x="4798"/>
        <item x="6162"/>
        <item x="7849"/>
        <item x="3413"/>
        <item x="8040"/>
        <item x="2216"/>
        <item x="6906"/>
        <item x="7980"/>
        <item x="4508"/>
        <item x="8700"/>
        <item x="3982"/>
        <item x="2693"/>
        <item x="7157"/>
        <item x="5034"/>
        <item x="204"/>
        <item x="8260"/>
        <item x="3473"/>
        <item x="4222"/>
        <item x="6548"/>
        <item x="6059"/>
        <item x="9731"/>
        <item x="1985"/>
        <item x="4585"/>
        <item x="8982"/>
        <item x="6159"/>
        <item x="4905"/>
        <item x="2507"/>
        <item x="7940"/>
        <item x="959"/>
        <item x="9174"/>
        <item x="250"/>
        <item x="3662"/>
        <item x="7898"/>
        <item x="142"/>
        <item x="5488"/>
        <item x="2712"/>
        <item x="2707"/>
        <item x="1130"/>
        <item x="3377"/>
        <item x="7983"/>
        <item x="9448"/>
        <item x="4441"/>
        <item x="6482"/>
        <item x="1224"/>
        <item x="926"/>
        <item x="7747"/>
        <item x="9999"/>
        <item x="4956"/>
        <item x="3098"/>
        <item x="4903"/>
        <item x="4208"/>
        <item x="4505"/>
        <item x="5257"/>
        <item x="1069"/>
        <item x="6730"/>
        <item x="8278"/>
        <item x="3314"/>
        <item x="2826"/>
        <item x="5717"/>
        <item x="9187"/>
        <item x="3592"/>
        <item x="5573"/>
        <item x="5399"/>
        <item x="777"/>
        <item x="1398"/>
        <item x="6941"/>
        <item x="6092"/>
        <item x="2912"/>
        <item x="5146"/>
        <item x="3651"/>
        <item x="8000"/>
        <item x="9229"/>
        <item x="1898"/>
        <item x="3555"/>
        <item x="607"/>
        <item x="7816"/>
        <item x="7620"/>
        <item x="2691"/>
        <item x="4023"/>
        <item x="1323"/>
        <item x="7731"/>
        <item x="6857"/>
        <item x="2266"/>
        <item x="2068"/>
        <item x="6701"/>
        <item x="712"/>
        <item x="4534"/>
        <item x="3381"/>
        <item x="8921"/>
        <item x="6328"/>
        <item x="3802"/>
        <item x="1923"/>
        <item x="3963"/>
        <item x="1406"/>
        <item x="379"/>
        <item x="3241"/>
        <item x="5197"/>
        <item x="7235"/>
        <item x="4701"/>
        <item x="9821"/>
        <item x="3633"/>
        <item x="3270"/>
        <item x="7695"/>
        <item x="56"/>
        <item x="3751"/>
        <item x="3302"/>
        <item x="2425"/>
        <item x="9091"/>
        <item x="2103"/>
        <item x="8847"/>
        <item x="1625"/>
        <item x="950"/>
        <item x="8798"/>
        <item x="4468"/>
        <item x="2889"/>
        <item x="9074"/>
        <item x="1713"/>
        <item x="8797"/>
        <item x="8446"/>
        <item x="2256"/>
        <item x="4485"/>
        <item x="7445"/>
        <item x="2469"/>
        <item x="8934"/>
        <item x="3486"/>
        <item x="2152"/>
        <item x="9242"/>
        <item x="4636"/>
        <item x="1478"/>
        <item x="8854"/>
        <item x="162"/>
        <item x="1981"/>
        <item x="2672"/>
        <item x="1037"/>
        <item x="8997"/>
        <item x="3184"/>
        <item x="1582"/>
        <item x="2923"/>
        <item x="8933"/>
        <item x="2716"/>
        <item x="1062"/>
        <item x="2112"/>
        <item x="8100"/>
        <item x="8894"/>
        <item x="2549"/>
        <item x="7512"/>
        <item x="3339"/>
        <item x="2551"/>
        <item x="2251"/>
        <item x="3466"/>
        <item x="4250"/>
        <item x="3853"/>
        <item x="8017"/>
        <item x="5560"/>
        <item x="7250"/>
        <item x="6762"/>
        <item x="1584"/>
        <item x="9474"/>
        <item x="9193"/>
        <item x="4015"/>
        <item x="5977"/>
        <item x="956"/>
        <item x="7039"/>
        <item x="7412"/>
        <item x="3567"/>
        <item x="5130"/>
        <item x="5503"/>
        <item x="7725"/>
        <item x="3343"/>
        <item x="1591"/>
        <item x="2533"/>
        <item x="2866"/>
        <item x="314"/>
        <item x="5598"/>
        <item x="5089"/>
        <item x="2985"/>
        <item x="2684"/>
        <item x="7402"/>
        <item x="4858"/>
        <item x="9536"/>
        <item x="8400"/>
        <item x="3598"/>
        <item x="4502"/>
        <item x="6459"/>
        <item x="9760"/>
        <item x="6522"/>
        <item x="899"/>
        <item x="1751"/>
        <item x="8752"/>
        <item x="12"/>
        <item x="3418"/>
        <item x="7513"/>
        <item x="9414"/>
        <item x="3537"/>
        <item x="7885"/>
        <item x="6345"/>
        <item x="3654"/>
        <item x="8691"/>
        <item x="9866"/>
        <item x="6678"/>
        <item x="7255"/>
        <item x="4961"/>
        <item x="9374"/>
        <item x="3525"/>
        <item x="1866"/>
        <item x="6554"/>
        <item x="8228"/>
        <item x="5742"/>
        <item x="7643"/>
        <item x="8649"/>
        <item x="7180"/>
        <item x="5021"/>
        <item x="9064"/>
        <item x="5206"/>
        <item x="8005"/>
        <item x="8549"/>
        <item x="3792"/>
        <item x="8369"/>
        <item x="5102"/>
        <item x="8637"/>
        <item x="4232"/>
        <item x="2024"/>
        <item x="99"/>
        <item x="648"/>
        <item x="2174"/>
        <item x="2241"/>
        <item x="2490"/>
        <item x="6606"/>
        <item x="8590"/>
        <item x="6726"/>
        <item x="8678"/>
        <item x="1653"/>
        <item x="1771"/>
        <item x="5438"/>
        <item x="468"/>
        <item x="3399"/>
        <item x="4125"/>
        <item x="1166"/>
        <item x="927"/>
        <item x="8901"/>
        <item x="4618"/>
        <item x="8519"/>
        <item x="2925"/>
        <item x="366"/>
        <item x="3953"/>
        <item x="1853"/>
        <item x="3696"/>
        <item x="7681"/>
        <item x="2016"/>
        <item x="1851"/>
        <item x="635"/>
        <item x="1078"/>
        <item x="3995"/>
        <item x="5729"/>
        <item x="5546"/>
        <item x="4300"/>
        <item x="6546"/>
        <item x="3306"/>
        <item x="5203"/>
        <item x="5163"/>
        <item x="2398"/>
        <item x="1002"/>
        <item x="577"/>
        <item x="2235"/>
        <item x="7287"/>
        <item x="358"/>
        <item x="932"/>
        <item x="4073"/>
        <item x="9501"/>
        <item x="5787"/>
        <item x="4029"/>
        <item x="751"/>
        <item x="2034"/>
        <item x="1237"/>
        <item x="1560"/>
        <item x="5970"/>
        <item x="3970"/>
        <item x="3580"/>
        <item x="8730"/>
        <item x="1518"/>
        <item x="4902"/>
        <item x="7741"/>
        <item x="9540"/>
        <item x="7919"/>
        <item x="9290"/>
        <item x="0"/>
        <item x="8520"/>
        <item x="6848"/>
        <item x="457"/>
        <item x="2581"/>
        <item x="2547"/>
        <item x="8218"/>
        <item x="4446"/>
        <item x="557"/>
        <item x="1491"/>
        <item x="1279"/>
        <item x="4900"/>
        <item x="2108"/>
        <item x="1630"/>
        <item x="3626"/>
        <item x="2499"/>
        <item x="4535"/>
        <item x="2303"/>
        <item x="4091"/>
        <item x="8105"/>
        <item x="8207"/>
        <item x="4184"/>
        <item x="7831"/>
        <item x="4506"/>
        <item x="6485"/>
        <item x="2567"/>
        <item x="7229"/>
        <item x="6063"/>
        <item x="6649"/>
        <item x="3576"/>
        <item x="9232"/>
        <item x="472"/>
        <item x="9236"/>
        <item x="3741"/>
        <item x="1351"/>
        <item x="2042"/>
        <item x="8217"/>
        <item x="8717"/>
        <item x="8751"/>
        <item x="1979"/>
        <item x="7415"/>
        <item x="2665"/>
        <item x="8845"/>
        <item x="1973"/>
        <item x="9435"/>
        <item x="9684"/>
        <item x="2361"/>
        <item x="5599"/>
        <item x="3291"/>
        <item x="196"/>
        <item x="2028"/>
        <item x="9075"/>
        <item x="5576"/>
        <item x="2333"/>
        <item x="6227"/>
        <item x="3114"/>
        <item x="3542"/>
        <item x="9671"/>
        <item x="8286"/>
        <item x="2454"/>
        <item x="8970"/>
        <item x="1764"/>
        <item x="5510"/>
        <item x="8528"/>
        <item x="8951"/>
        <item x="6006"/>
        <item x="4163"/>
        <item x="6552"/>
        <item x="6120"/>
        <item x="2989"/>
        <item x="622"/>
        <item x="7604"/>
        <item x="7119"/>
        <item x="5719"/>
        <item x="7173"/>
        <item x="5565"/>
        <item x="6902"/>
        <item x="8208"/>
        <item x="7452"/>
        <item x="1865"/>
        <item x="1292"/>
        <item x="6940"/>
        <item x="6878"/>
        <item x="8236"/>
        <item x="338"/>
        <item x="7446"/>
        <item x="5987"/>
        <item x="3441"/>
        <item x="305"/>
        <item x="256"/>
        <item x="5302"/>
        <item x="925"/>
        <item x="8269"/>
        <item x="1575"/>
        <item x="7083"/>
        <item x="7967"/>
        <item x="6082"/>
        <item x="6773"/>
        <item x="4894"/>
        <item x="9701"/>
        <item x="1190"/>
        <item x="9153"/>
        <item x="2803"/>
        <item x="2689"/>
        <item x="4363"/>
        <item x="6406"/>
        <item x="1813"/>
        <item x="6926"/>
        <item x="3541"/>
        <item x="3379"/>
        <item x="6156"/>
        <item x="2386"/>
        <item x="7697"/>
        <item x="9420"/>
        <item x="8912"/>
        <item x="8247"/>
        <item x="6463"/>
        <item x="740"/>
        <item x="8159"/>
        <item x="4831"/>
        <item x="9741"/>
        <item x="598"/>
        <item x="6901"/>
        <item x="3201"/>
        <item x="8662"/>
        <item x="2177"/>
        <item x="6748"/>
        <item x="2377"/>
        <item x="4460"/>
        <item x="8368"/>
        <item x="8216"/>
        <item x="228"/>
        <item x="6597"/>
        <item x="8888"/>
        <item x="8589"/>
        <item x="7728"/>
        <item x="762"/>
        <item x="7297"/>
        <item x="8582"/>
        <item x="485"/>
        <item x="7818"/>
        <item x="756"/>
        <item x="3621"/>
        <item x="3144"/>
        <item x="4561"/>
        <item x="9468"/>
        <item x="8551"/>
        <item x="1509"/>
        <item x="8766"/>
        <item x="6212"/>
        <item x="9608"/>
        <item x="5408"/>
        <item x="6373"/>
        <item x="7473"/>
        <item x="8555"/>
        <item x="1921"/>
        <item x="68"/>
        <item x="1966"/>
        <item x="9730"/>
        <item x="9950"/>
        <item x="5397"/>
        <item x="5659"/>
        <item x="7008"/>
        <item x="9675"/>
        <item x="3182"/>
        <item x="7777"/>
        <item x="7607"/>
        <item x="8592"/>
        <item x="9696"/>
        <item x="5434"/>
        <item x="1307"/>
        <item x="7375"/>
        <item x="9332"/>
        <item x="3031"/>
        <item x="7175"/>
        <item x="3313"/>
        <item x="7212"/>
        <item x="8865"/>
        <item x="4444"/>
        <item x="2237"/>
        <item x="8117"/>
        <item x="9238"/>
        <item x="5345"/>
        <item x="7897"/>
        <item x="8675"/>
        <item x="2943"/>
        <item x="5491"/>
        <item x="5395"/>
        <item x="772"/>
        <item x="2145"/>
        <item x="3615"/>
        <item x="5321"/>
        <item x="2329"/>
        <item x="5913"/>
        <item x="9621"/>
        <item x="6725"/>
        <item x="3227"/>
        <item x="4637"/>
        <item x="5548"/>
        <item x="9391"/>
        <item x="3852"/>
        <item x="829"/>
        <item x="1188"/>
        <item x="2695"/>
        <item x="4036"/>
        <item x="745"/>
        <item x="6998"/>
        <item x="643"/>
        <item x="9194"/>
        <item x="8109"/>
        <item x="2286"/>
        <item x="3917"/>
        <item x="1479"/>
        <item x="6785"/>
        <item x="1342"/>
        <item x="804"/>
        <item x="5778"/>
        <item x="9579"/>
        <item x="3715"/>
        <item x="6917"/>
        <item x="4774"/>
        <item x="771"/>
        <item x="1171"/>
        <item x="4896"/>
        <item x="4863"/>
        <item x="9800"/>
        <item x="7425"/>
        <item x="9459"/>
        <item x="1461"/>
        <item x="93"/>
        <item x="5920"/>
        <item x="5984"/>
        <item x="6376"/>
        <item x="4025"/>
        <item x="7928"/>
        <item x="668"/>
        <item x="2614"/>
        <item x="6495"/>
        <item x="9048"/>
        <item x="1605"/>
        <item x="3341"/>
        <item x="139"/>
        <item x="3958"/>
        <item x="4203"/>
        <item x="1530"/>
        <item x="5893"/>
        <item x="7654"/>
        <item x="968"/>
        <item x="1878"/>
        <item x="9645"/>
        <item x="8386"/>
        <item x="2200"/>
        <item x="161"/>
        <item x="2463"/>
        <item x="8392"/>
        <item x="5054"/>
        <item x="9438"/>
        <item x="1863"/>
        <item x="2345"/>
        <item x="6686"/>
        <item x="5200"/>
        <item x="4454"/>
        <item x="8955"/>
        <item x="3547"/>
        <item x="8170"/>
        <item x="9375"/>
        <item x="4672"/>
        <item x="8352"/>
        <item x="2781"/>
        <item x="4598"/>
        <item x="2733"/>
        <item x="5327"/>
        <item x="5433"/>
        <item x="67"/>
        <item x="7757"/>
        <item x="6310"/>
        <item x="5134"/>
        <item x="2457"/>
        <item x="2875"/>
        <item x="814"/>
        <item x="3460"/>
        <item x="743"/>
        <item x="9572"/>
        <item x="1278"/>
        <item x="7378"/>
        <item x="82"/>
        <item x="7364"/>
        <item x="9361"/>
        <item x="6467"/>
        <item x="5444"/>
        <item x="4727"/>
        <item x="2159"/>
        <item x="2211"/>
        <item x="7760"/>
        <item x="5500"/>
        <item x="5908"/>
        <item x="2676"/>
        <item x="7507"/>
        <item x="1782"/>
        <item x="133"/>
        <item x="4790"/>
        <item x="900"/>
        <item x="7531"/>
        <item x="3814"/>
        <item x="7558"/>
        <item x="7922"/>
        <item x="3685"/>
        <item x="4337"/>
        <item x="6380"/>
        <item x="2784"/>
        <item x="5777"/>
        <item x="404"/>
        <item x="7275"/>
        <item x="2344"/>
        <item x="7098"/>
        <item x="674"/>
        <item x="7569"/>
        <item x="2383"/>
        <item x="5496"/>
        <item x="8734"/>
        <item x="2043"/>
        <item x="4185"/>
        <item x="4289"/>
        <item x="5482"/>
        <item x="8425"/>
        <item x="3544"/>
        <item x="5090"/>
        <item x="4214"/>
        <item x="3016"/>
        <item x="6183"/>
        <item x="9964"/>
        <item x="2282"/>
        <item x="6872"/>
        <item x="5494"/>
        <item x="4471"/>
        <item x="1700"/>
        <item x="7817"/>
        <item x="2956"/>
        <item x="6414"/>
        <item x="7059"/>
        <item x="979"/>
        <item x="4518"/>
        <item x="6810"/>
        <item x="4845"/>
        <item x="282"/>
        <item x="3762"/>
        <item x="8478"/>
        <item x="7141"/>
        <item x="6492"/>
        <item x="5873"/>
        <item x="5821"/>
        <item x="8607"/>
        <item x="8534"/>
        <item x="3369"/>
        <item x="9306"/>
        <item x="6124"/>
        <item x="3771"/>
        <item x="8180"/>
        <item x="6057"/>
        <item x="5773"/>
        <item x="1730"/>
        <item x="5713"/>
        <item x="9127"/>
        <item x="2819"/>
        <item x="9569"/>
        <item x="7583"/>
        <item x="9921"/>
        <item x="1877"/>
        <item x="7990"/>
        <item x="2655"/>
        <item x="5721"/>
        <item x="3484"/>
        <item x="791"/>
        <item x="2604"/>
        <item x="9207"/>
        <item x="9418"/>
        <item x="5453"/>
        <item x="1729"/>
        <item x="6731"/>
        <item x="9532"/>
        <item x="4107"/>
        <item x="9763"/>
        <item x="7848"/>
        <item x="6510"/>
        <item x="15"/>
        <item x="3372"/>
        <item x="2363"/>
        <item x="9736"/>
        <item x="2894"/>
        <item x="5965"/>
        <item x="3787"/>
        <item x="8186"/>
        <item x="1046"/>
        <item x="5998"/>
        <item x="9685"/>
        <item x="8014"/>
        <item x="3072"/>
        <item x="7955"/>
        <item x="4418"/>
        <item x="4738"/>
        <item x="7192"/>
        <item x="7009"/>
        <item x="7093"/>
        <item x="6168"/>
        <item x="8697"/>
        <item x="447"/>
        <item x="2313"/>
        <item x="3481"/>
        <item x="4946"/>
        <item x="7951"/>
        <item x="2737"/>
        <item x="574"/>
        <item x="2052"/>
        <item x="5400"/>
        <item x="5127"/>
        <item x="1314"/>
        <item x="8750"/>
        <item x="6975"/>
        <item x="7429"/>
        <item x="5650"/>
        <item x="2359"/>
        <item x="6967"/>
        <item x="2648"/>
        <item x="9227"/>
        <item x="9768"/>
        <item x="6605"/>
        <item x="3522"/>
        <item x="8720"/>
        <item x="3863"/>
        <item x="1048"/>
        <item x="5896"/>
        <item x="5236"/>
        <item x="6197"/>
        <item x="176"/>
        <item x="1137"/>
        <item x="4347"/>
        <item x="1125"/>
        <item x="9055"/>
        <item x="9167"/>
        <item x="5558"/>
        <item x="9314"/>
        <item x="7965"/>
        <item x="2563"/>
        <item x="4007"/>
        <item x="1340"/>
        <item x="1088"/>
        <item x="1766"/>
        <item x="1758"/>
        <item x="601"/>
        <item x="7461"/>
        <item x="1329"/>
        <item x="8831"/>
        <item x="9500"/>
        <item x="996"/>
        <item x="9178"/>
        <item x="4698"/>
        <item x="5930"/>
        <item x="5303"/>
        <item x="665"/>
        <item x="1343"/>
        <item x="8004"/>
        <item x="7497"/>
        <item x="3747"/>
        <item x="6764"/>
        <item x="5570"/>
        <item x="9900"/>
        <item x="6592"/>
        <item x="4872"/>
        <item x="2573"/>
        <item x="1941"/>
        <item x="1614"/>
        <item x="7337"/>
        <item x="3273"/>
        <item x="619"/>
        <item x="9650"/>
        <item x="7477"/>
        <item x="2838"/>
        <item x="3133"/>
        <item x="8769"/>
        <item x="1393"/>
        <item x="1445"/>
        <item x="9887"/>
        <item x="5790"/>
        <item x="9711"/>
        <item x="399"/>
        <item x="7859"/>
        <item x="4685"/>
        <item x="1085"/>
        <item x="7421"/>
        <item x="7528"/>
        <item x="2402"/>
        <item x="848"/>
        <item x="7484"/>
        <item x="2562"/>
        <item x="7146"/>
        <item x="2854"/>
        <item x="1436"/>
        <item x="6352"/>
        <item x="8374"/>
        <item x="3540"/>
        <item x="5110"/>
        <item x="2350"/>
        <item x="4945"/>
        <item x="868"/>
        <item x="2800"/>
        <item x="2895"/>
        <item x="3244"/>
        <item x="8604"/>
        <item x="8840"/>
        <item x="4114"/>
        <item x="57"/>
        <item x="758"/>
        <item x="4859"/>
        <item x="7418"/>
        <item x="9640"/>
        <item x="6720"/>
        <item x="7766"/>
        <item x="2300"/>
        <item x="8562"/>
        <item x="7557"/>
        <item x="1127"/>
        <item x="7705"/>
        <item x="1"/>
        <item x="8162"/>
        <item x="3337"/>
        <item x="1257"/>
        <item x="4020"/>
        <item x="1576"/>
        <item x="8542"/>
        <item x="8601"/>
        <item x="8696"/>
        <item x="3549"/>
        <item x="1927"/>
        <item x="9931"/>
        <item x="7893"/>
        <item x="7826"/>
        <item x="1598"/>
        <item x="8800"/>
        <item x="7435"/>
        <item x="5350"/>
        <item x="6438"/>
        <item x="2339"/>
        <item x="2318"/>
        <item x="8538"/>
        <item x="9872"/>
        <item x="9298"/>
        <item x="337"/>
        <item x="5894"/>
        <item x="7045"/>
        <item x="1070"/>
        <item x="6312"/>
        <item x="9046"/>
        <item x="4123"/>
        <item x="9806"/>
        <item x="3345"/>
        <item x="3935"/>
        <item x="8414"/>
        <item x="3550"/>
        <item x="4031"/>
        <item x="4480"/>
        <item x="2853"/>
        <item x="2239"/>
        <item x="9248"/>
        <item x="7257"/>
        <item x="2717"/>
        <item x="1607"/>
        <item x="6990"/>
        <item x="2498"/>
        <item x="5479"/>
        <item x="2149"/>
        <item x="1113"/>
        <item x="9076"/>
        <item x="7329"/>
        <item x="3367"/>
        <item x="4521"/>
        <item x="5398"/>
        <item x="5619"/>
        <item x="4435"/>
        <item x="6645"/>
        <item x="5955"/>
        <item x="7808"/>
        <item x="8608"/>
        <item x="5499"/>
        <item x="6896"/>
        <item x="7579"/>
        <item x="6146"/>
        <item x="1612"/>
        <item x="2834"/>
        <item x="4746"/>
        <item x="2953"/>
        <item x="4839"/>
        <item x="7086"/>
        <item x="7366"/>
        <item x="9591"/>
        <item x="8949"/>
        <item x="1418"/>
        <item x="4612"/>
        <item x="8385"/>
        <item x="5001"/>
        <item x="8497"/>
        <item x="7163"/>
        <item x="5520"/>
        <item x="1895"/>
        <item x="708"/>
        <item x="7541"/>
        <item x="7913"/>
        <item x="5707"/>
        <item x="8587"/>
        <item x="2918"/>
        <item x="9816"/>
        <item x="1565"/>
        <item x="5116"/>
        <item x="5666"/>
        <item x="9260"/>
        <item x="3186"/>
        <item x="2173"/>
        <item x="1089"/>
        <item x="4951"/>
        <item x="5799"/>
        <item x="8964"/>
        <item x="811"/>
        <item x="9168"/>
        <item x="6262"/>
        <item x="2774"/>
        <item x="298"/>
        <item x="4735"/>
        <item x="1204"/>
        <item x="150"/>
        <item x="9247"/>
        <item x="2370"/>
        <item x="8211"/>
        <item x="711"/>
        <item x="7156"/>
        <item x="8779"/>
        <item x="1169"/>
        <item x="1466"/>
        <item x="9781"/>
        <item x="5062"/>
        <item x="8380"/>
        <item x="3988"/>
        <item x="8653"/>
        <item x="6897"/>
        <item x="6561"/>
        <item x="3527"/>
        <item x="5326"/>
        <item x="7662"/>
        <item x="2559"/>
        <item x="8351"/>
        <item x="5544"/>
        <item x="1337"/>
        <item x="9639"/>
        <item x="1060"/>
        <item x="241"/>
        <item x="6889"/>
        <item x="172"/>
        <item x="1201"/>
        <item x="1566"/>
        <item x="5418"/>
        <item x="2870"/>
        <item x="5159"/>
        <item x="2487"/>
        <item x="6130"/>
        <item x="3803"/>
        <item x="5029"/>
        <item x="60"/>
        <item x="5552"/>
        <item x="9670"/>
        <item x="3328"/>
        <item x="1177"/>
        <item x="6691"/>
        <item x="5553"/>
        <item x="7236"/>
        <item x="1646"/>
        <item x="2120"/>
        <item x="7851"/>
        <item x="2172"/>
        <item x="6929"/>
        <item x="5683"/>
        <item x="566"/>
        <item x="1942"/>
        <item x="5771"/>
        <item x="6551"/>
        <item x="1590"/>
        <item x="3556"/>
        <item x="7121"/>
        <item x="6575"/>
        <item x="9478"/>
        <item x="3927"/>
        <item x="6783"/>
        <item x="9862"/>
        <item x="2973"/>
        <item x="7969"/>
        <item x="7503"/>
        <item x="6786"/>
        <item x="4963"/>
        <item x="7912"/>
        <item x="5288"/>
        <item x="3362"/>
        <item x="3776"/>
        <item x="290"/>
        <item x="7500"/>
        <item x="5786"/>
        <item x="3207"/>
        <item x="6579"/>
        <item x="5305"/>
        <item x="2571"/>
        <item x="2117"/>
        <item x="9172"/>
        <item x="3586"/>
        <item x="7214"/>
        <item x="7663"/>
        <item x="9258"/>
        <item x="1931"/>
        <item x="6772"/>
        <item x="7891"/>
        <item x="3945"/>
        <item x="2478"/>
        <item x="9407"/>
        <item x="426"/>
        <item x="5859"/>
        <item x="9511"/>
        <item x="1035"/>
        <item x="9798"/>
        <item x="9864"/>
        <item x="9936"/>
        <item x="9587"/>
        <item x="6145"/>
        <item x="9315"/>
        <item x="7276"/>
        <item x="3878"/>
        <item x="3531"/>
        <item x="789"/>
        <item x="7900"/>
        <item x="3856"/>
        <item x="3832"/>
        <item x="9044"/>
        <item x="6749"/>
        <item x="6708"/>
        <item x="6304"/>
        <item x="5963"/>
        <item x="521"/>
        <item x="9173"/>
        <item x="1524"/>
        <item x="575"/>
        <item x="2623"/>
        <item x="4048"/>
        <item x="3546"/>
        <item x="875"/>
        <item x="8867"/>
        <item x="4013"/>
        <item x="719"/>
        <item x="5512"/>
        <item x="528"/>
        <item x="266"/>
        <item x="4732"/>
        <item x="9040"/>
        <item x="3801"/>
        <item x="4309"/>
        <item x="5341"/>
        <item x="782"/>
        <item x="5221"/>
        <item x="5738"/>
        <item x="6143"/>
        <item x="2528"/>
        <item x="3595"/>
        <item x="6012"/>
        <item x="2867"/>
        <item x="9717"/>
        <item x="1223"/>
        <item x="3104"/>
        <item x="728"/>
        <item x="6234"/>
        <item x="3344"/>
        <item x="3295"/>
        <item x="5845"/>
        <item x="3652"/>
        <item x="3422"/>
        <item x="6112"/>
        <item x="4430"/>
        <item x="2336"/>
        <item x="4885"/>
        <item x="2445"/>
        <item x="3262"/>
        <item x="6869"/>
        <item x="2380"/>
        <item x="4656"/>
        <item x="2763"/>
        <item x="185"/>
        <item x="3420"/>
        <item x="6596"/>
        <item x="4166"/>
        <item x="2965"/>
        <item x="4343"/>
        <item x="3939"/>
        <item x="7176"/>
        <item x="1220"/>
        <item x="1020"/>
        <item x="898"/>
        <item x="3827"/>
        <item x="7642"/>
        <item x="9024"/>
        <item x="1658"/>
        <item x="7142"/>
        <item x="7945"/>
        <item x="6317"/>
        <item x="8639"/>
        <item x="2952"/>
        <item x="3690"/>
        <item x="6767"/>
        <item x="5524"/>
        <item x="156"/>
        <item x="8396"/>
        <item x="2977"/>
        <item x="9490"/>
        <item x="9237"/>
        <item x="2543"/>
        <item x="6601"/>
        <item x="6285"/>
        <item x="8108"/>
        <item x="2045"/>
        <item x="6650"/>
        <item x="1012"/>
        <item x="5126"/>
        <item x="9680"/>
        <item x="986"/>
        <item x="3799"/>
        <item x="9555"/>
        <item x="9181"/>
        <item x="6697"/>
        <item x="4745"/>
        <item x="5356"/>
        <item x="7094"/>
        <item x="1648"/>
        <item x="3912"/>
        <item x="5122"/>
        <item x="4552"/>
        <item x="7040"/>
        <item x="292"/>
        <item x="2746"/>
        <item x="7707"/>
        <item x="4821"/>
        <item x="9912"/>
        <item x="9953"/>
        <item x="913"/>
        <item x="7973"/>
        <item x="9366"/>
        <item x="4531"/>
        <item x="9976"/>
        <item x="5125"/>
        <item x="3469"/>
        <item x="6118"/>
        <item x="1135"/>
        <item x="8634"/>
        <item x="7"/>
        <item x="198"/>
        <item x="6965"/>
        <item x="8133"/>
        <item x="4893"/>
        <item x="8085"/>
        <item x="4665"/>
        <item x="29"/>
        <item x="9485"/>
        <item x="6540"/>
        <item x="8244"/>
        <item x="878"/>
        <item x="9264"/>
        <item x="7578"/>
        <item x="5155"/>
        <item x="4006"/>
        <item x="6306"/>
        <item x="5862"/>
        <item x="8908"/>
        <item x="8729"/>
        <item x="5585"/>
        <item x="4069"/>
        <item x="6371"/>
        <item x="4799"/>
        <item x="4047"/>
        <item x="9983"/>
        <item x="6491"/>
        <item x="1597"/>
        <item x="6172"/>
        <item x="9417"/>
        <item x="3866"/>
        <item x="5817"/>
        <item x="8770"/>
        <item x="2392"/>
        <item x="6281"/>
        <item x="9070"/>
        <item x="1460"/>
        <item x="9992"/>
        <item x="1988"/>
        <item x="2479"/>
        <item x="3111"/>
        <item x="2002"/>
        <item x="7509"/>
        <item x="551"/>
        <item x="9376"/>
        <item x="4495"/>
        <item x="4414"/>
        <item x="2393"/>
        <item x="9038"/>
        <item x="1620"/>
        <item x="5715"/>
        <item x="3330"/>
        <item x="4642"/>
        <item x="4886"/>
        <item x="4287"/>
        <item x="5952"/>
        <item x="6893"/>
        <item x="3706"/>
        <item x="248"/>
        <item x="5837"/>
        <item x="4764"/>
        <item x="4510"/>
        <item x="9958"/>
        <item x="7203"/>
        <item x="3512"/>
        <item x="6782"/>
        <item x="1947"/>
        <item x="6407"/>
        <item x="5451"/>
        <item x="3609"/>
        <item x="4310"/>
        <item x="3713"/>
        <item x="8960"/>
        <item x="579"/>
        <item x="1245"/>
        <item x="1676"/>
        <item x="6871"/>
        <item x="8339"/>
        <item x="8940"/>
        <item x="4459"/>
        <item x="449"/>
        <item x="3301"/>
        <item x="9790"/>
        <item x="8433"/>
        <item x="6971"/>
        <item x="8421"/>
        <item x="1252"/>
        <item x="2888"/>
        <item x="2616"/>
        <item x="6341"/>
        <item x="9560"/>
        <item x="5594"/>
        <item x="9032"/>
        <item x="3858"/>
        <item x="1675"/>
        <item x="4592"/>
        <item x="924"/>
        <item x="3778"/>
        <item x="7548"/>
        <item x="1285"/>
        <item x="3929"/>
        <item x="6000"/>
        <item x="5195"/>
        <item x="8375"/>
        <item x="3426"/>
        <item x="4514"/>
        <item x="9695"/>
        <item x="2532"/>
        <item x="2032"/>
        <item x="9635"/>
        <item x="5943"/>
        <item x="4524"/>
        <item x="2743"/>
        <item x="3907"/>
        <item x="164"/>
        <item x="346"/>
        <item x="9312"/>
        <item x="2592"/>
        <item x="1210"/>
        <item x="8895"/>
        <item x="9824"/>
        <item x="8460"/>
        <item x="8667"/>
        <item x="9169"/>
        <item x="7498"/>
        <item x="6340"/>
        <item x="8693"/>
        <item x="5480"/>
        <item x="701"/>
        <item x="7154"/>
        <item x="1655"/>
        <item x="3867"/>
        <item x="2863"/>
        <item x="5262"/>
        <item x="4481"/>
        <item x="4077"/>
        <item x="9331"/>
        <item x="3327"/>
        <item x="9770"/>
        <item x="9488"/>
        <item x="9794"/>
        <item x="218"/>
        <item x="4638"/>
        <item x="350"/>
        <item x="33"/>
        <item x="2783"/>
        <item x="1747"/>
        <item x="9943"/>
        <item x="2485"/>
        <item x="998"/>
        <item x="6756"/>
        <item x="4190"/>
        <item x="1940"/>
        <item x="7976"/>
        <item x="7863"/>
        <item x="8597"/>
        <item x="9694"/>
        <item x="3940"/>
        <item x="5801"/>
        <item x="8055"/>
        <item x="4376"/>
        <item x="418"/>
        <item x="2106"/>
        <item x="5662"/>
        <item x="8365"/>
        <item x="4087"/>
        <item x="755"/>
        <item x="7385"/>
        <item x="3423"/>
        <item x="785"/>
        <item x="3009"/>
        <item x="307"/>
        <item x="7491"/>
        <item x="614"/>
        <item x="4849"/>
        <item x="1107"/>
        <item x="4554"/>
        <item x="7006"/>
        <item x="6672"/>
        <item x="5442"/>
        <item x="1239"/>
        <item x="954"/>
        <item x="9171"/>
        <item x="3502"/>
        <item x="4194"/>
        <item x="7505"/>
        <item x="826"/>
        <item x="3134"/>
        <item x="7895"/>
        <item x="825"/>
        <item x="8387"/>
        <item x="9662"/>
        <item x="9521"/>
        <item x="4486"/>
        <item x="5083"/>
        <item x="2337"/>
        <item x="3335"/>
        <item x="5198"/>
        <item x="3670"/>
        <item x="1502"/>
        <item x="5238"/>
        <item x="3102"/>
        <item x="7674"/>
        <item x="6759"/>
        <item x="9101"/>
        <item x="4702"/>
        <item x="8371"/>
        <item x="738"/>
        <item x="8463"/>
        <item x="6329"/>
        <item x="2475"/>
        <item x="606"/>
        <item x="6274"/>
        <item x="6574"/>
        <item x="4868"/>
        <item x="5360"/>
        <item x="9506"/>
        <item x="7942"/>
        <item x="7118"/>
        <item x="6907"/>
        <item x="8072"/>
        <item x="18"/>
        <item x="753"/>
        <item x="1640"/>
        <item x="4594"/>
        <item x="4932"/>
        <item x="6360"/>
        <item x="5704"/>
        <item x="357"/>
        <item x="8099"/>
        <item x="118"/>
        <item x="9529"/>
        <item x="5664"/>
        <item x="2435"/>
        <item x="8905"/>
        <item x="2427"/>
        <item x="8742"/>
        <item x="8619"/>
        <item x="3658"/>
        <item x="3450"/>
        <item x="5609"/>
        <item x="2508"/>
        <item x="6646"/>
        <item x="3439"/>
        <item x="3089"/>
        <item x="77"/>
        <item x="3871"/>
        <item x="2738"/>
        <item x="937"/>
        <item x="2170"/>
        <item x="7187"/>
        <item x="7264"/>
        <item x="4294"/>
        <item x="5641"/>
        <item x="4809"/>
        <item x="6816"/>
        <item x="5417"/>
        <item x="5211"/>
        <item x="1265"/>
        <item x="1308"/>
        <item x="9638"/>
        <item x="669"/>
        <item x="496"/>
        <item x="5347"/>
        <item x="2858"/>
        <item x="8836"/>
        <item x="6114"/>
        <item x="9726"/>
        <item x="5141"/>
        <item x="8948"/>
        <item x="4152"/>
        <item x="3837"/>
        <item x="6884"/>
        <item x="6219"/>
        <item x="3688"/>
        <item x="4412"/>
        <item x="6887"/>
        <item x="4923"/>
        <item x="5692"/>
        <item x="9756"/>
        <item x="316"/>
        <item x="5242"/>
        <item x="1682"/>
        <item x="7001"/>
        <item x="3554"/>
        <item x="3840"/>
        <item x="3091"/>
        <item x="6687"/>
        <item x="1618"/>
        <item x="459"/>
        <item x="8401"/>
        <item x="3119"/>
        <item x="3959"/>
        <item x="5772"/>
        <item x="7247"/>
        <item x="5625"/>
        <item x="3181"/>
        <item x="466"/>
        <item x="3769"/>
        <item x="5050"/>
        <item x="9142"/>
        <item x="4097"/>
        <item x="5363"/>
        <item x="6364"/>
        <item x="1082"/>
        <item x="1663"/>
        <item x="3617"/>
        <item x="532"/>
        <item x="1736"/>
        <item x="4582"/>
        <item x="9106"/>
        <item x="81"/>
        <item x="8092"/>
        <item x="7855"/>
        <item x="5868"/>
        <item x="2791"/>
        <item x="1885"/>
        <item x="5381"/>
        <item x="2588"/>
        <item x="8063"/>
        <item x="5816"/>
        <item x="1888"/>
        <item x="5804"/>
        <item x="2983"/>
        <item x="7007"/>
        <item x="4117"/>
        <item x="8531"/>
        <item x="4153"/>
        <item x="9845"/>
        <item x="7386"/>
        <item x="2897"/>
        <item x="2328"/>
        <item x="4650"/>
        <item x="3584"/>
        <item x="5904"/>
        <item x="8254"/>
        <item x="6184"/>
        <item x="9135"/>
        <item x="4436"/>
        <item x="9522"/>
        <item x="6866"/>
        <item x="988"/>
        <item x="1699"/>
        <item x="9616"/>
        <item x="2295"/>
        <item x="9738"/>
        <item x="4260"/>
        <item x="653"/>
        <item x="7201"/>
        <item x="2311"/>
        <item x="3659"/>
        <item x="8297"/>
        <item x="7427"/>
        <item x="3895"/>
        <item x="5208"/>
        <item x="6481"/>
        <item x="1876"/>
        <item x="4126"/>
        <item x="1334"/>
        <item x="7097"/>
        <item x="3893"/>
        <item x="4259"/>
        <item x="7832"/>
        <item x="9615"/>
        <item x="2129"/>
        <item x="4586"/>
        <item x="5542"/>
        <item x="3234"/>
        <item x="4646"/>
        <item x="7660"/>
        <item x="4827"/>
        <item x="3999"/>
        <item x="9458"/>
        <item x="1318"/>
        <item x="7520"/>
        <item x="4962"/>
        <item x="2795"/>
        <item x="7982"/>
        <item x="9626"/>
        <item x="8763"/>
        <item x="5628"/>
        <item x="6631"/>
        <item x="8022"/>
        <item x="7680"/>
        <item x="2613"/>
        <item x="6071"/>
        <item x="692"/>
        <item x="6875"/>
        <item x="3686"/>
        <item x="3515"/>
        <item x="7648"/>
        <item x="4341"/>
        <item x="8916"/>
        <item x="7879"/>
        <item x="3813"/>
        <item x="3008"/>
        <item x="2358"/>
        <item x="4387"/>
        <item x="9526"/>
        <item x="6861"/>
        <item x="9182"/>
        <item x="7639"/>
        <item x="5959"/>
        <item x="9382"/>
        <item x="562"/>
        <item x="1616"/>
        <item x="8930"/>
        <item x="3237"/>
        <item x="3383"/>
        <item x="7890"/>
        <item x="6693"/>
        <item x="111"/>
        <item x="6102"/>
        <item x="6207"/>
        <item x="254"/>
        <item x="4293"/>
        <item x="8620"/>
        <item x="6814"/>
        <item x="563"/>
        <item x="4971"/>
        <item x="7363"/>
        <item x="5483"/>
        <item x="2029"/>
        <item x="1994"/>
        <item x="9126"/>
        <item x="7576"/>
        <item x="3039"/>
        <item x="4351"/>
        <item x="7272"/>
        <item x="4797"/>
        <item x="3815"/>
        <item x="8623"/>
        <item x="9424"/>
        <item x="317"/>
        <item x="3681"/>
        <item x="9975"/>
        <item x="7658"/>
        <item x="8664"/>
        <item x="6161"/>
        <item x="7868"/>
        <item x="2495"/>
        <item x="6653"/>
        <item x="827"/>
        <item x="4330"/>
        <item x="3116"/>
        <item x="6713"/>
        <item x="9598"/>
        <item x="2267"/>
        <item x="5084"/>
        <item x="3897"/>
        <item x="2008"/>
        <item x="6461"/>
        <item x="8125"/>
        <item x="6909"/>
        <item x="2744"/>
        <item x="4113"/>
        <item x="8701"/>
        <item x="1654"/>
        <item x="2708"/>
        <item x="662"/>
        <item x="8747"/>
        <item x="2976"/>
        <item x="5086"/>
        <item x="9253"/>
        <item x="6950"/>
        <item x="3214"/>
        <item x="9703"/>
        <item x="9265"/>
        <item x="7082"/>
        <item x="8467"/>
        <item x="2448"/>
        <item x="7641"/>
        <item x="6218"/>
        <item x="4545"/>
        <item x="1031"/>
        <item x="2163"/>
        <item x="7627"/>
        <item x="4133"/>
        <item x="2277"/>
        <item x="6664"/>
        <item x="7844"/>
        <item x="1416"/>
        <item x="3093"/>
        <item x="2878"/>
        <item x="377"/>
        <item x="3847"/>
        <item x="540"/>
        <item x="6670"/>
        <item x="7463"/>
        <item x="2824"/>
        <item x="9224"/>
        <item x="5818"/>
        <item x="8858"/>
        <item x="938"/>
        <item x="9633"/>
        <item x="1527"/>
        <item x="2059"/>
        <item x="5133"/>
        <item x="5119"/>
        <item x="6300"/>
        <item x="4559"/>
        <item x="4841"/>
        <item x="5386"/>
        <item x="6287"/>
        <item x="9624"/>
        <item x="5234"/>
        <item x="2758"/>
        <item x="2979"/>
        <item x="453"/>
        <item x="1347"/>
        <item x="3394"/>
        <item x="1961"/>
        <item x="3034"/>
        <item x="3287"/>
        <item x="2900"/>
        <item x="4179"/>
        <item x="8539"/>
        <item x="6484"/>
        <item x="2084"/>
        <item x="7038"/>
        <item x="3972"/>
        <item x="796"/>
        <item x="6637"/>
        <item x="8595"/>
        <item x="8080"/>
        <item x="2597"/>
        <item x="7100"/>
        <item x="5394"/>
        <item x="679"/>
        <item x="7457"/>
        <item x="280"/>
        <item x="5460"/>
        <item x="6427"/>
        <item x="1036"/>
        <item x="9655"/>
        <item x="6029"/>
        <item x="4366"/>
        <item x="328"/>
        <item x="281"/>
        <item x="4394"/>
        <item x="4564"/>
        <item x="5892"/>
        <item x="6060"/>
        <item x="6830"/>
        <item x="3973"/>
        <item x="8645"/>
        <item x="9541"/>
        <item x="1463"/>
        <item x="4082"/>
        <item x="3914"/>
        <item x="2354"/>
        <item x="1697"/>
        <item x="2879"/>
        <item x="9879"/>
        <item x="3978"/>
        <item x="8020"/>
        <item x="6983"/>
        <item x="698"/>
        <item x="5020"/>
        <item x="4688"/>
        <item x="9589"/>
        <item x="2927"/>
        <item x="5388"/>
        <item x="6229"/>
        <item x="8780"/>
        <item x="8807"/>
        <item x="8274"/>
        <item x="3797"/>
        <item x="1153"/>
        <item x="1881"/>
        <item x="4236"/>
        <item x="9165"/>
        <item x="2745"/>
        <item x="894"/>
        <item x="8354"/>
        <item x="7244"/>
        <item x="462"/>
        <item x="6149"/>
        <item x="560"/>
        <item x="4205"/>
        <item x="8317"/>
        <item x="2702"/>
        <item x="2360"/>
        <item x="9198"/>
        <item x="5592"/>
        <item x="2240"/>
        <item x="4947"/>
        <item x="1469"/>
        <item x="4661"/>
        <item x="9890"/>
        <item x="1400"/>
        <item x="9368"/>
        <item x="5253"/>
        <item x="8231"/>
        <item x="8111"/>
        <item x="3807"/>
        <item x="5143"/>
        <item x="3298"/>
        <item x="1883"/>
        <item x="3279"/>
        <item x="3059"/>
        <item x="7339"/>
        <item x="3357"/>
        <item x="1756"/>
        <item x="6886"/>
        <item x="2197"/>
        <item x="744"/>
        <item x="5196"/>
        <item x="1569"/>
        <item x="3835"/>
        <item x="6217"/>
        <item x="6856"/>
        <item x="7718"/>
        <item x="2412"/>
        <item x="3579"/>
        <item x="7202"/>
        <item x="1559"/>
        <item x="1302"/>
        <item x="5216"/>
        <item x="2749"/>
        <item x="126"/>
        <item x="953"/>
        <item x="4855"/>
        <item x="8193"/>
        <item x="4603"/>
        <item x="1147"/>
        <item x="5064"/>
        <item x="3265"/>
        <item x="520"/>
        <item x="7433"/>
        <item x="1270"/>
        <item x="9093"/>
        <item x="5304"/>
        <item x="5822"/>
        <item x="9874"/>
        <item x="3255"/>
        <item x="3336"/>
        <item x="5782"/>
        <item x="7436"/>
        <item x="7273"/>
        <item x="1280"/>
        <item x="2872"/>
        <item x="2116"/>
        <item x="5003"/>
        <item x="3597"/>
        <item x="2951"/>
        <item x="2936"/>
        <item x="7058"/>
        <item x="5697"/>
        <item x="2373"/>
        <item x="8517"/>
        <item x="4225"/>
        <item x="3943"/>
        <item x="2494"/>
        <item x="1969"/>
        <item x="9360"/>
        <item x="2232"/>
        <item x="8902"/>
        <item x="7479"/>
        <item x="843"/>
        <item x="6128"/>
        <item x="9386"/>
        <item x="5803"/>
        <item x="764"/>
        <item x="9116"/>
        <item x="3002"/>
        <item x="2685"/>
        <item x="1740"/>
        <item x="2564"/>
        <item x="442"/>
        <item x="4547"/>
        <item x="6248"/>
        <item x="9213"/>
        <item x="9957"/>
        <item x="3320"/>
        <item x="3915"/>
        <item x="5160"/>
        <item x="3286"/>
        <item x="7669"/>
        <item x="2395"/>
        <item x="5074"/>
        <item x="7029"/>
        <item x="5377"/>
        <item x="8626"/>
        <item x="9397"/>
        <item x="8617"/>
        <item x="7805"/>
        <item x="2399"/>
        <item x="9487"/>
        <item x="4643"/>
        <item x="2203"/>
        <item x="2482"/>
        <item x="7288"/>
        <item x="4083"/>
        <item x="725"/>
        <item x="1121"/>
        <item x="9981"/>
        <item x="1385"/>
        <item x="5947"/>
        <item x="3160"/>
        <item x="6260"/>
        <item x="4568"/>
        <item x="7081"/>
        <item x="8238"/>
        <item x="7383"/>
        <item x="8594"/>
        <item x="2091"/>
        <item x="5698"/>
        <item x="3568"/>
        <item x="8468"/>
        <item x="9920"/>
        <item x="1099"/>
        <item x="6580"/>
        <item x="8331"/>
        <item x="9520"/>
        <item x="5026"/>
        <item x="7636"/>
        <item x="6242"/>
        <item x="1779"/>
        <item x="3077"/>
        <item x="4548"/>
        <item x="6028"/>
        <item x="261"/>
        <item x="2576"/>
        <item x="3194"/>
        <item x="726"/>
        <item x="2095"/>
        <item x="4162"/>
        <item x="7724"/>
        <item x="6320"/>
        <item x="2959"/>
        <item x="263"/>
        <item x="7394"/>
        <item x="6589"/>
        <item x="8621"/>
        <item x="6171"/>
        <item x="6890"/>
        <item x="7451"/>
        <item x="1545"/>
        <item x="8822"/>
        <item x="8748"/>
        <item x="4266"/>
        <item x="8711"/>
        <item x="9945"/>
        <item x="8947"/>
        <item x="1214"/>
        <item x="5427"/>
        <item x="9402"/>
        <item x="8545"/>
        <item x="3086"/>
        <item x="5796"/>
        <item x="4390"/>
        <item x="3220"/>
        <item x="3906"/>
        <item x="5924"/>
        <item x="312"/>
        <item x="5053"/>
        <item x="3634"/>
        <item x="1387"/>
        <item x="5369"/>
        <item x="422"/>
        <item x="9469"/>
        <item x="7647"/>
        <item x="5759"/>
        <item x="6357"/>
        <item x="7788"/>
        <item x="3429"/>
        <item x="6065"/>
        <item x="3511"/>
        <item x="7573"/>
        <item x="5533"/>
        <item x="1613"/>
        <item x="9609"/>
        <item x="874"/>
        <item x="1776"/>
        <item x="6590"/>
        <item x="2290"/>
        <item x="1957"/>
        <item x="6117"/>
        <item x="3869"/>
        <item x="4788"/>
        <item x="2846"/>
        <item x="671"/>
        <item x="8929"/>
        <item x="7560"/>
        <item x="3028"/>
        <item x="1953"/>
        <item x="6531"/>
        <item x="4652"/>
        <item x="5156"/>
        <item x="935"/>
        <item x="1728"/>
        <item x="2886"/>
        <item x="6253"/>
        <item x="3749"/>
        <item x="4303"/>
        <item x="2722"/>
        <item x="6067"/>
        <item x="7686"/>
        <item x="1652"/>
        <item x="9426"/>
        <item x="115"/>
        <item x="6361"/>
        <item x="8407"/>
        <item x="7708"/>
        <item x="3500"/>
        <item x="5352"/>
        <item x="4718"/>
        <item x="3196"/>
        <item x="8878"/>
        <item x="4181"/>
        <item x="4367"/>
        <item x="6397"/>
        <item x="1674"/>
        <item x="7269"/>
        <item x="3001"/>
        <item x="7787"/>
        <item x="905"/>
        <item x="9483"/>
        <item x="9183"/>
        <item x="4587"/>
        <item x="8961"/>
        <item x="7438"/>
        <item x="1450"/>
        <item x="6353"/>
        <item x="4076"/>
        <item x="6048"/>
        <item x="3304"/>
        <item x="484"/>
        <item x="941"/>
        <item x="9089"/>
        <item x="4104"/>
        <item x="8536"/>
        <item x="8120"/>
        <item x="5690"/>
        <item x="364"/>
        <item x="9289"/>
        <item x="4538"/>
        <item x="9941"/>
        <item x="227"/>
        <item x="7389"/>
        <item x="4462"/>
        <item x="4891"/>
        <item x="94"/>
        <item x="499"/>
        <item x="1498"/>
        <item x="4005"/>
        <item x="7866"/>
        <item x="6692"/>
        <item x="4597"/>
        <item x="7102"/>
        <item x="9261"/>
        <item x="4776"/>
        <item x="928"/>
        <item x="8441"/>
        <item x="6598"/>
        <item x="5184"/>
        <item x="1796"/>
        <item x="6468"/>
        <item x="2766"/>
        <item x="6452"/>
        <item x="4954"/>
        <item x="8518"/>
        <item x="752"/>
        <item x="507"/>
        <item x="8768"/>
        <item x="5903"/>
        <item x="6366"/>
        <item x="8363"/>
        <item x="716"/>
        <item x="378"/>
        <item x="3482"/>
        <item x="1904"/>
        <item x="7780"/>
        <item x="7401"/>
        <item x="2637"/>
        <item x="318"/>
        <item x="9568"/>
        <item x="478"/>
        <item x="6142"/>
        <item x="4419"/>
        <item x="852"/>
        <item x="6807"/>
        <item x="9292"/>
        <item x="9959"/>
        <item x="4187"/>
        <item x="8234"/>
        <item x="3843"/>
        <item x="8442"/>
        <item x="132"/>
        <item x="4247"/>
        <item x="6053"/>
        <item x="767"/>
        <item x="8899"/>
        <item x="7721"/>
        <item x="4017"/>
        <item x="9606"/>
        <item x="1198"/>
        <item x="7986"/>
        <item x="3903"/>
        <item x="2037"/>
        <item x="3022"/>
        <item x="6070"/>
        <item x="3199"/>
        <item x="7984"/>
        <item x="7178"/>
        <item x="2351"/>
        <item x="3701"/>
        <item x="8445"/>
        <item x="6635"/>
        <item x="1458"/>
        <item x="5748"/>
        <item x="7985"/>
        <item x="6883"/>
        <item x="7837"/>
        <item x="5469"/>
        <item x="2847"/>
        <item x="1637"/>
        <item x="4904"/>
        <item x="5534"/>
        <item x="1825"/>
        <item x="7617"/>
        <item x="7036"/>
        <item x="1108"/>
        <item x="321"/>
        <item x="4501"/>
        <item x="3743"/>
        <item x="2014"/>
        <item x="9123"/>
        <item x="5351"/>
        <item x="4914"/>
        <item x="4040"/>
        <item x="155"/>
        <item x="2687"/>
        <item x="194"/>
        <item x="2473"/>
        <item x="1974"/>
        <item x="3757"/>
        <item x="2450"/>
        <item x="3014"/>
        <item x="2273"/>
        <item x="6622"/>
        <item x="7335"/>
        <item x="2659"/>
        <item x="6223"/>
        <item x="7696"/>
        <item x="207"/>
        <item x="2057"/>
        <item x="9156"/>
        <item x="592"/>
        <item x="1291"/>
        <item x="7664"/>
        <item x="2506"/>
        <item x="3048"/>
        <item x="7850"/>
        <item x="5938"/>
        <item x="9647"/>
        <item x="3734"/>
        <item x="5986"/>
        <item x="8026"/>
        <item x="2964"/>
        <item x="2541"/>
        <item x="7450"/>
        <item x="9291"/>
        <item x="4800"/>
        <item x="5384"/>
        <item x="7773"/>
        <item x="6912"/>
        <item x="2033"/>
        <item x="6936"/>
        <item x="6933"/>
        <item x="8966"/>
        <item x="9281"/>
        <item x="4285"/>
        <item x="3708"/>
        <item x="6613"/>
        <item x="4298"/>
        <item x="4780"/>
        <item x="5948"/>
        <item x="2304"/>
        <item x="4590"/>
        <item x="5728"/>
        <item x="9748"/>
        <item x="5723"/>
        <item x="5328"/>
        <item x="3095"/>
        <item x="2634"/>
        <item x="1068"/>
        <item x="2833"/>
        <item x="4381"/>
        <item x="6064"/>
        <item x="9307"/>
        <item x="6876"/>
        <item x="9783"/>
        <item x="3905"/>
        <item x="3782"/>
        <item x="5031"/>
        <item x="3159"/>
        <item x="5145"/>
        <item x="9018"/>
        <item x="7066"/>
        <item x="9155"/>
        <item x="6682"/>
        <item x="6930"/>
        <item x="4697"/>
        <item x="1732"/>
        <item x="2772"/>
        <item x="3168"/>
        <item x="5136"/>
        <item x="163"/>
        <item x="6838"/>
        <item x="7755"/>
        <item x="1446"/>
        <item x="7289"/>
        <item x="7274"/>
        <item x="1887"/>
        <item x="216"/>
        <item x="595"/>
        <item x="587"/>
        <item x="7729"/>
        <item x="9960"/>
        <item x="694"/>
        <item x="5191"/>
        <item x="342"/>
        <item x="6700"/>
        <item x="5209"/>
        <item x="1030"/>
        <item x="4427"/>
        <item x="2631"/>
        <item x="989"/>
        <item x="4090"/>
        <item x="9714"/>
        <item x="9245"/>
        <item x="3321"/>
        <item x="7783"/>
        <item x="6993"/>
        <item x="2261"/>
        <item x="5385"/>
        <item x="5590"/>
        <item x="2319"/>
        <item x="7944"/>
        <item x="2255"/>
        <item x="7110"/>
        <item x="2723"/>
        <item x="802"/>
        <item x="1949"/>
        <item x="8429"/>
        <item x="4322"/>
        <item x="473"/>
        <item x="7052"/>
        <item x="1624"/>
        <item x="1467"/>
        <item x="6704"/>
        <item x="5848"/>
        <item x="3363"/>
        <item x="5060"/>
        <item x="1859"/>
        <item x="4690"/>
        <item x="4917"/>
        <item x="5688"/>
        <item x="514"/>
        <item x="4966"/>
        <item x="5493"/>
        <item x="6462"/>
        <item x="2987"/>
        <item x="9266"/>
        <item x="5058"/>
        <item x="9998"/>
        <item x="1660"/>
        <item x="6239"/>
        <item x="5187"/>
        <item x="2201"/>
        <item x="9547"/>
        <item x="8287"/>
        <item x="120"/>
        <item x="8325"/>
        <item x="9246"/>
        <item x="1216"/>
        <item x="1744"/>
        <item x="7172"/>
        <item x="301"/>
        <item x="2715"/>
        <item x="1336"/>
        <item x="7078"/>
        <item x="620"/>
        <item x="2367"/>
        <item x="1074"/>
        <item x="1023"/>
        <item x="7123"/>
        <item x="5389"/>
        <item x="324"/>
        <item x="1326"/>
        <item x="9641"/>
        <item x="1378"/>
        <item x="9709"/>
        <item x="7054"/>
        <item x="9527"/>
        <item x="2675"/>
        <item x="6233"/>
        <item x="8128"/>
        <item x="5992"/>
        <item x="5106"/>
        <item x="9942"/>
        <item x="4749"/>
        <item x="8648"/>
        <item x="5946"/>
        <item x="1567"/>
        <item x="4819"/>
        <item x="7015"/>
        <item x="6301"/>
        <item x="1275"/>
        <item x="6603"/>
        <item x="7493"/>
        <item x="9104"/>
        <item x="6431"/>
        <item x="3574"/>
        <item x="1354"/>
        <item x="5297"/>
        <item x="1806"/>
        <item x="6755"/>
        <item x="600"/>
        <item x="2602"/>
        <item x="8710"/>
        <item x="4472"/>
        <item x="1642"/>
        <item x="52"/>
        <item x="7899"/>
        <item x="278"/>
        <item x="5151"/>
        <item x="471"/>
        <item x="7888"/>
        <item x="1737"/>
        <item x="3278"/>
        <item x="1362"/>
        <item x="6962"/>
        <item x="1303"/>
        <item x="9425"/>
        <item x="7356"/>
        <item x="3366"/>
        <item x="8083"/>
        <item x="368"/>
        <item x="3419"/>
        <item x="4134"/>
        <item x="44"/>
        <item x="297"/>
        <item x="208"/>
        <item x="1389"/>
        <item x="1451"/>
        <item x="5601"/>
        <item x="5872"/>
        <item x="1769"/>
        <item x="1717"/>
        <item x="6322"/>
        <item x="7920"/>
        <item x="8657"/>
        <item x="8874"/>
        <item x="5243"/>
        <item x="8602"/>
        <item x="7758"/>
        <item x="3638"/>
        <item x="8364"/>
        <item x="5828"/>
        <item x="7215"/>
        <item x="4038"/>
        <item x="8699"/>
        <item x="343"/>
        <item x="7057"/>
        <item x="4953"/>
        <item x="393"/>
        <item x="6302"/>
        <item x="9067"/>
        <item x="8453"/>
        <item x="3632"/>
        <item x="7169"/>
        <item x="8689"/>
        <item x="2988"/>
        <item x="3215"/>
        <item x="1234"/>
        <item x="6058"/>
        <item x="4244"/>
        <item x="5075"/>
        <item x="3329"/>
        <item x="9007"/>
        <item x="2276"/>
        <item x="4630"/>
        <item x="5232"/>
        <item x="6202"/>
        <item x="2214"/>
        <item x="6820"/>
        <item x="6982"/>
        <item x="2776"/>
        <item x="1415"/>
        <item x="390"/>
        <item x="7776"/>
        <item x="3821"/>
        <item x="4743"/>
        <item x="3780"/>
        <item x="2620"/>
        <item x="1129"/>
        <item x="3800"/>
        <item x="773"/>
        <item x="769"/>
        <item x="3125"/>
        <item x="975"/>
        <item x="1631"/>
        <item x="9105"/>
        <item x="246"/>
        <item x="3179"/>
        <item x="6541"/>
        <item x="3078"/>
        <item x="3350"/>
        <item x="7736"/>
        <item x="4710"/>
        <item x="4010"/>
        <item x="2158"/>
        <item x="8981"/>
        <item x="6840"/>
        <item x="2882"/>
        <item x="1848"/>
        <item x="6042"/>
        <item x="3768"/>
        <item x="8477"/>
        <item x="754"/>
        <item x="9393"/>
        <item x="9321"/>
        <item x="858"/>
        <item x="960"/>
        <item x="9928"/>
        <item x="8054"/>
        <item x="9384"/>
        <item x="2113"/>
        <item x="412"/>
        <item x="1028"/>
        <item x="855"/>
        <item x="7035"/>
        <item x="4429"/>
        <item x="8489"/>
        <item x="7821"/>
        <item x="610"/>
        <item x="7314"/>
        <item x="5522"/>
        <item x="9027"/>
        <item x="9502"/>
        <item x="262"/>
        <item x="4862"/>
        <item x="4703"/>
        <item x="6318"/>
        <item x="795"/>
        <item x="7185"/>
        <item x="1191"/>
        <item x="7511"/>
        <item x="9826"/>
        <item x="1015"/>
        <item x="4811"/>
        <item x="8546"/>
        <item x="1493"/>
        <item x="6833"/>
        <item x="9884"/>
        <item x="865"/>
        <item x="7959"/>
        <item x="9443"/>
        <item x="4313"/>
        <item x="5538"/>
        <item x="2545"/>
        <item x="4629"/>
        <item x="2647"/>
        <item x="8328"/>
        <item x="6036"/>
        <item x="3563"/>
        <item x="1944"/>
        <item x="9856"/>
        <item x="9604"/>
        <item x="5085"/>
        <item x="9839"/>
        <item x="6969"/>
        <item x="6315"/>
        <item x="9707"/>
        <item x="2085"/>
        <item x="3035"/>
        <item x="6252"/>
        <item x="7434"/>
        <item x="7716"/>
        <item x="8989"/>
        <item x="6389"/>
        <item x="9784"/>
        <item x="7575"/>
        <item x="5268"/>
        <item x="2087"/>
        <item x="7002"/>
        <item x="8668"/>
        <item x="2741"/>
        <item x="1293"/>
        <item x="7488"/>
        <item x="9702"/>
        <item x="7811"/>
        <item x="3590"/>
        <item x="5016"/>
        <item x="6125"/>
        <item x="42"/>
        <item x="1432"/>
        <item x="1327"/>
        <item x="7409"/>
        <item x="1029"/>
        <item x="373"/>
        <item x="6754"/>
        <item x="5747"/>
        <item x="7907"/>
        <item x="3169"/>
        <item x="3431"/>
        <item x="7109"/>
        <item x="691"/>
        <item x="7312"/>
        <item x="3759"/>
        <item x="6460"/>
        <item x="2661"/>
        <item x="6832"/>
        <item x="9551"/>
        <item x="5165"/>
        <item x="2138"/>
        <item x="2635"/>
        <item x="5346"/>
        <item x="9257"/>
        <item x="2574"/>
        <item x="1441"/>
        <item x="4866"/>
        <item x="8071"/>
        <item x="8250"/>
        <item x="6809"/>
        <item x="4767"/>
        <item x="1289"/>
        <item x="9494"/>
        <item x="1066"/>
        <item x="5372"/>
        <item x="9136"/>
        <item x="3464"/>
        <item x="153"/>
        <item x="6997"/>
        <item x="1095"/>
        <item x="6321"/>
        <item x="2184"/>
        <item x="3730"/>
        <item x="2097"/>
        <item x="1034"/>
        <item x="5149"/>
        <item x="3013"/>
        <item x="7321"/>
        <item x="8417"/>
        <item x="384"/>
        <item x="9627"/>
        <item x="6267"/>
        <item x="2509"/>
        <item x="9350"/>
        <item x="2430"/>
        <item x="5613"/>
        <item x="2935"/>
        <item x="4674"/>
        <item x="1365"/>
        <item x="8169"/>
        <item x="8671"/>
        <item x="9042"/>
        <item x="3732"/>
        <item x="5527"/>
        <item x="1693"/>
        <item x="567"/>
        <item x="2890"/>
        <item x="4401"/>
        <item x="6966"/>
        <item x="8721"/>
        <item x="7625"/>
        <item x="3092"/>
        <item x="7136"/>
        <item x="7328"/>
        <item x="4064"/>
        <item x="7739"/>
        <item x="8855"/>
        <item x="6765"/>
        <item x="1770"/>
        <item x="1158"/>
        <item x="4274"/>
        <item x="1309"/>
        <item x="3545"/>
        <item x="439"/>
        <item x="7211"/>
        <item x="9965"/>
        <item x="7678"/>
        <item x="8575"/>
        <item x="1276"/>
        <item x="2934"/>
        <item x="4018"/>
        <item x="2519"/>
        <item x="9017"/>
        <item x="6573"/>
        <item x="9154"/>
        <item x="7128"/>
        <item x="4078"/>
        <item x="400"/>
        <item x="9599"/>
        <item x="7221"/>
        <item x="6147"/>
        <item x="5286"/>
        <item x="6750"/>
        <item x="8702"/>
        <item x="3997"/>
        <item x="1384"/>
        <item x="1159"/>
        <item x="8796"/>
        <item x="122"/>
        <item x="1542"/>
        <item x="6409"/>
        <item x="5751"/>
        <item x="9473"/>
        <item x="5033"/>
        <item x="8329"/>
        <item x="7089"/>
        <item x="4168"/>
        <item x="8065"/>
        <item x="7387"/>
        <item x="1856"/>
        <item x="5409"/>
        <item x="5056"/>
        <item x="4911"/>
        <item x="5396"/>
        <item x="4228"/>
        <item x="1344"/>
        <item x="1000"/>
        <item x="4396"/>
        <item x="7150"/>
        <item x="9813"/>
        <item x="5887"/>
        <item x="9146"/>
        <item x="4795"/>
        <item x="5357"/>
        <item x="2441"/>
        <item x="6235"/>
        <item x="13"/>
        <item x="7803"/>
        <item x="7698"/>
        <item x="9338"/>
        <item x="3397"/>
        <item x="409"/>
        <item x="6647"/>
        <item x="4840"/>
        <item x="3648"/>
        <item x="2224"/>
        <item x="3774"/>
        <item x="8790"/>
        <item x="3126"/>
        <item x="5264"/>
        <item x="5973"/>
        <item x="5687"/>
        <item x="3293"/>
        <item x="4410"/>
        <item x="6132"/>
        <item x="4666"/>
        <item x="8744"/>
        <item x="5188"/>
        <item x="9865"/>
        <item x="4059"/>
        <item x="1585"/>
        <item x="8153"/>
        <item x="6591"/>
        <item x="160"/>
        <item x="7069"/>
        <item x="8438"/>
        <item x="8455"/>
        <item x="9439"/>
        <item x="9068"/>
        <item x="7690"/>
        <item x="5153"/>
        <item x="7754"/>
        <item x="1041"/>
        <item x="5079"/>
        <item x="7014"/>
        <item x="1962"/>
        <item x="7423"/>
        <item x="4469"/>
        <item x="629"/>
        <item x="6799"/>
        <item x="8998"/>
        <item x="1083"/>
        <item x="4829"/>
        <item x="4340"/>
        <item x="9979"/>
        <item x="580"/>
        <item x="7265"/>
        <item x="1065"/>
        <item x="871"/>
        <item x="405"/>
        <item x="3172"/>
        <item x="5878"/>
        <item x="655"/>
        <item x="4543"/>
        <item x="8439"/>
        <item x="9115"/>
        <item x="1061"/>
        <item x="1574"/>
        <item x="6873"/>
        <item x="9618"/>
        <item x="5462"/>
        <item x="2474"/>
        <item x="4846"/>
        <item x="2855"/>
        <item x="4889"/>
        <item x="2843"/>
        <item x="2382"/>
        <item x="3228"/>
        <item x="2511"/>
        <item x="4100"/>
        <item x="4356"/>
        <item x="4103"/>
        <item x="2770"/>
        <item x="4175"/>
        <item x="1783"/>
        <item x="7601"/>
        <item x="1968"/>
        <item x="9121"/>
        <item x="5513"/>
        <item x="9065"/>
        <item x="97"/>
        <item x="9692"/>
        <item x="6480"/>
        <item x="3384"/>
        <item x="436"/>
        <item x="6780"/>
        <item x="6368"/>
        <item x="7869"/>
        <item x="909"/>
        <item x="6588"/>
        <item x="856"/>
        <item x="8046"/>
        <item x="7804"/>
        <item x="5874"/>
        <item x="1411"/>
        <item x="4573"/>
        <item x="9353"/>
        <item x="2669"/>
        <item x="5725"/>
        <item x="8586"/>
        <item x="6794"/>
        <item x="5794"/>
        <item x="5280"/>
        <item x="6520"/>
        <item x="3779"/>
        <item x="1834"/>
        <item x="1976"/>
        <item x="2153"/>
        <item x="4820"/>
        <item x="7222"/>
        <item x="3498"/>
        <item x="529"/>
        <item x="3080"/>
        <item x="1497"/>
        <item x="6155"/>
        <item x="9342"/>
        <item x="5104"/>
        <item x="787"/>
        <item x="4563"/>
        <item x="5770"/>
        <item x="2948"/>
        <item x="4286"/>
        <item x="322"/>
        <item x="1360"/>
        <item x="5535"/>
        <item x="3859"/>
        <item x="3129"/>
        <item x="276"/>
        <item x="372"/>
        <item x="3347"/>
        <item x="4560"/>
        <item x="7021"/>
        <item x="5808"/>
        <item x="5788"/>
        <item x="8606"/>
        <item x="4079"/>
        <item x="9682"/>
        <item x="8183"/>
        <item x="5166"/>
        <item x="7132"/>
        <item x="7404"/>
        <item x="253"/>
        <item x="6895"/>
        <item x="3809"/>
        <item x="1144"/>
        <item x="2905"/>
        <item x="5276"/>
        <item x="9470"/>
        <item x="448"/>
        <item x="3120"/>
        <item x="4683"/>
        <item x="2984"/>
        <item x="9022"/>
        <item x="4721"/>
        <item x="5929"/>
        <item x="7964"/>
        <item x="6417"/>
        <item x="1604"/>
        <item x="6877"/>
        <item x="3955"/>
        <item x="5627"/>
        <item x="8340"/>
        <item x="3984"/>
        <item x="7812"/>
        <item x="9028"/>
        <item x="8355"/>
        <item x="5942"/>
        <item x="3831"/>
        <item x="8776"/>
        <item x="9403"/>
        <item x="9974"/>
        <item x="1033"/>
        <item x="2332"/>
        <item x="4625"/>
        <item x="480"/>
        <item x="417"/>
        <item x="3223"/>
        <item x="302"/>
        <item x="3980"/>
        <item x="8066"/>
        <item x="830"/>
        <item x="5739"/>
        <item x="8987"/>
        <item x="9757"/>
        <item x="9667"/>
        <item x="66"/>
        <item x="1087"/>
        <item x="7559"/>
        <item x="5953"/>
        <item x="9984"/>
        <item x="742"/>
        <item x="5474"/>
        <item x="7374"/>
        <item x="4377"/>
        <item x="9952"/>
        <item x="7295"/>
        <item x="8877"/>
        <item x="4640"/>
        <item x="9929"/>
        <item x="6528"/>
        <item x="3433"/>
        <item x="4439"/>
        <item x="8282"/>
        <item x="4763"/>
        <item x="9722"/>
        <item x="6956"/>
        <item x="1383"/>
        <item x="361"/>
        <item x="2018"/>
        <item x="9567"/>
        <item x="5531"/>
        <item x="5623"/>
        <item x="6995"/>
        <item x="8067"/>
        <item x="4899"/>
        <item x="718"/>
        <item x="1217"/>
        <item x="6831"/>
        <item x="895"/>
        <item x="3023"/>
        <item x="5506"/>
        <item x="7778"/>
        <item x="5937"/>
        <item x="6955"/>
        <item x="6019"/>
        <item x="1395"/>
        <item x="4021"/>
        <item x="3777"/>
        <item x="8974"/>
        <item x="596"/>
        <item x="7867"/>
        <item x="2071"/>
        <item x="9244"/>
        <item x="4417"/>
        <item x="1529"/>
        <item x="289"/>
        <item x="7177"/>
        <item x="1447"/>
        <item x="4500"/>
        <item x="6600"/>
        <item x="6277"/>
        <item x="3107"/>
        <item x="335"/>
        <item x="7124"/>
        <item x="6018"/>
        <item x="879"/>
        <item x="8755"/>
        <item x="8920"/>
        <item x="5911"/>
        <item x="3062"/>
        <item x="3851"/>
        <item x="9888"/>
        <item x="1221"/>
        <item x="6213"/>
        <item x="2913"/>
        <item x="8021"/>
        <item x="3729"/>
        <item x="1172"/>
        <item x="8051"/>
        <item x="7502"/>
        <item x="1937"/>
        <item x="5752"/>
        <item x="3007"/>
        <item x="117"/>
        <item x="3742"/>
        <item x="3808"/>
        <item x="5979"/>
        <item x="8058"/>
        <item x="4146"/>
        <item x="7126"/>
        <item x="6068"/>
        <item x="4043"/>
        <item x="1946"/>
        <item x="6938"/>
        <item x="3702"/>
        <item x="2257"/>
        <item x="1011"/>
        <item x="9773"/>
        <item x="657"/>
        <item x="1138"/>
        <item x="7645"/>
        <item x="4768"/>
        <item x="5426"/>
        <item x="2638"/>
        <item x="4621"/>
        <item x="5705"/>
        <item x="3910"/>
        <item x="4137"/>
        <item x="7411"/>
        <item x="4421"/>
        <item x="644"/>
        <item x="3643"/>
        <item x="9503"/>
        <item x="8474"/>
        <item x="749"/>
        <item x="5916"/>
        <item x="8991"/>
        <item x="9603"/>
        <item x="140"/>
        <item x="5824"/>
        <item x="491"/>
        <item x="225"/>
        <item x="8810"/>
        <item x="8554"/>
        <item x="4623"/>
        <item x="7779"/>
        <item x="7166"/>
        <item x="3050"/>
        <item x="8491"/>
        <item x="2991"/>
        <item x="7672"/>
        <item x="22"/>
        <item x="3593"/>
        <item x="6432"/>
        <item x="7149"/>
        <item x="283"/>
        <item x="9525"/>
        <item x="810"/>
        <item x="5586"/>
        <item x="2697"/>
        <item x="95"/>
        <item x="4696"/>
        <item x="3772"/>
        <item x="3716"/>
        <item x="6349"/>
        <item x="6586"/>
        <item x="1253"/>
        <item x="8871"/>
        <item x="7988"/>
        <item x="2811"/>
        <item x="1064"/>
        <item x="3252"/>
        <item x="1844"/>
        <item x="661"/>
        <item x="8258"/>
        <item x="1917"/>
        <item x="9297"/>
        <item x="5322"/>
        <item x="7019"/>
        <item x="1081"/>
        <item x="7233"/>
        <item x="7561"/>
        <item x="5564"/>
        <item x="1972"/>
        <item x="2615"/>
        <item x="1485"/>
        <item x="1471"/>
        <item x="1696"/>
        <item x="6899"/>
        <item x="7506"/>
        <item x="6339"/>
        <item x="2315"/>
        <item x="5248"/>
        <item x="3524"/>
        <item x="8932"/>
        <item x="8950"/>
        <item x="5336"/>
        <item x="931"/>
        <item x="2787"/>
        <item x="7581"/>
        <item x="8658"/>
        <item x="7441"/>
        <item x="4929"/>
        <item x="5331"/>
        <item x="5722"/>
        <item x="8069"/>
        <item x="6802"/>
        <item x="2569"/>
        <item x="7720"/>
        <item x="264"/>
        <item x="3504"/>
        <item x="9776"/>
        <item x="5910"/>
        <item x="8115"/>
        <item x="27"/>
        <item x="6508"/>
        <item x="9499"/>
        <item x="6617"/>
        <item x="1689"/>
        <item x="3451"/>
        <item x="6008"/>
        <item x="6526"/>
        <item x="6038"/>
        <item x="5763"/>
        <item x="6710"/>
        <item x="3781"/>
        <item x="6331"/>
        <item x="7254"/>
        <item x="2589"/>
        <item x="1644"/>
        <item x="1760"/>
        <item x="9758"/>
        <item x="83"/>
        <item x="7745"/>
        <item x="4991"/>
        <item x="5120"/>
        <item x="1508"/>
        <item x="3925"/>
        <item x="8749"/>
        <item x="1259"/>
        <item x="5215"/>
        <item x="4707"/>
        <item x="2892"/>
        <item x="1003"/>
        <item x="2713"/>
        <item x="8378"/>
        <item x="1516"/>
        <item x="6392"/>
        <item x="3"/>
        <item x="9216"/>
        <item x="408"/>
        <item x="4105"/>
        <item x="6476"/>
        <item x="8041"/>
        <item x="6455"/>
        <item x="5569"/>
        <item x="3138"/>
        <item x="2830"/>
        <item x="1005"/>
        <item x="5521"/>
        <item x="7242"/>
        <item x="7661"/>
        <item x="8284"/>
        <item x="1511"/>
        <item x="9712"/>
        <item x="4461"/>
        <item x="7189"/>
        <item x="3477"/>
        <item x="9498"/>
        <item x="9825"/>
        <item x="1777"/>
        <item x="3017"/>
        <item x="9362"/>
        <item x="62"/>
        <item x="7635"/>
        <item x="9341"/>
        <item x="6506"/>
        <item x="4785"/>
        <item x="5985"/>
        <item x="7301"/>
        <item x="4186"/>
        <item x="5244"/>
        <item x="8579"/>
        <item x="7921"/>
        <item x="53"/>
        <item x="3334"/>
        <item x="4873"/>
        <item x="6986"/>
        <item x="4747"/>
        <item x="7842"/>
        <item x="1167"/>
        <item x="8227"/>
        <item x="9296"/>
        <item x="5296"/>
        <item x="6477"/>
        <item x="4307"/>
        <item x="8603"/>
        <item x="6499"/>
        <item x="5237"/>
        <item x="7453"/>
        <item x="8543"/>
        <item x="5066"/>
        <item x="9441"/>
        <item x="332"/>
        <item x="8012"/>
        <item x="193"/>
        <item x="4296"/>
        <item x="1250"/>
        <item x="7701"/>
        <item x="6270"/>
        <item x="4834"/>
        <item x="311"/>
        <item x="888"/>
        <item x="1444"/>
        <item x="6186"/>
        <item x="2837"/>
        <item x="8006"/>
        <item x="5012"/>
        <item x="4615"/>
        <item x="649"/>
        <item x="1430"/>
        <item x="6434"/>
        <item x="7490"/>
        <item x="8259"/>
        <item x="2582"/>
        <item x="148"/>
        <item x="4248"/>
        <item x="8530"/>
        <item x="8725"/>
        <item x="1476"/>
        <item x="9175"/>
        <item x="4154"/>
        <item x="2127"/>
        <item x="3724"/>
        <item x="8270"/>
        <item x="9978"/>
        <item x="2271"/>
        <item x="4622"/>
        <item x="9109"/>
        <item x="9769"/>
        <item x="5139"/>
        <item x="6655"/>
        <item x="5489"/>
        <item x="70"/>
        <item x="1749"/>
        <item x="9944"/>
        <item x="4577"/>
        <item x="5895"/>
        <item x="9718"/>
        <item x="7079"/>
        <item x="5364"/>
        <item x="6479"/>
        <item x="5727"/>
        <item x="6821"/>
        <item x="5204"/>
        <item x="1695"/>
        <item x="2135"/>
        <item x="7405"/>
        <item x="6342"/>
        <item x="5982"/>
        <item x="2462"/>
        <item x="8296"/>
        <item x="1321"/>
        <item x="7131"/>
        <item x="7043"/>
        <item x="2916"/>
        <item x="1386"/>
        <item x="9805"/>
        <item x="2578"/>
        <item x="8426"/>
        <item x="8376"/>
        <item x="6949"/>
        <item x="2176"/>
        <item x="1757"/>
        <item x="234"/>
        <item x="984"/>
        <item x="5588"/>
        <item x="4452"/>
        <item x="9894"/>
        <item x="3834"/>
        <item x="2599"/>
        <item x="4068"/>
        <item x="1359"/>
        <item x="2911"/>
        <item x="3488"/>
        <item x="6892"/>
        <item x="4111"/>
        <item x="8655"/>
        <item x="8909"/>
        <item x="2922"/>
        <item x="9753"/>
        <item x="5173"/>
        <item x="3195"/>
        <item x="5879"/>
        <item x="4522"/>
        <item x="6587"/>
        <item x="7199"/>
        <item x="5375"/>
        <item x="7431"/>
        <item x="9269"/>
        <item x="6959"/>
        <item x="9078"/>
        <item x="6934"/>
        <item x="7611"/>
        <item x="116"/>
        <item x="556"/>
        <item x="432"/>
        <item x="9284"/>
        <item x="974"/>
        <item x="739"/>
        <item x="1419"/>
        <item x="5557"/>
        <item x="8361"/>
        <item x="146"/>
        <item x="8496"/>
        <item x="8272"/>
        <item x="3934"/>
        <item x="3449"/>
        <item x="1049"/>
        <item x="1903"/>
        <item x="2860"/>
        <item x="6454"/>
        <item x="7056"/>
        <item x="543"/>
        <item x="2055"/>
        <item x="9810"/>
        <item x="3570"/>
        <item x="80"/>
        <item x="5884"/>
        <item x="3294"/>
        <item x="4631"/>
        <item x="6160"/>
        <item x="5630"/>
        <item x="2346"/>
        <item x="4164"/>
        <item x="3004"/>
        <item x="1058"/>
        <item x="5781"/>
        <item x="4670"/>
        <item x="5756"/>
        <item x="6737"/>
        <item x="6972"/>
        <item x="7270"/>
        <item x="6533"/>
        <item x="362"/>
        <item x="7563"/>
        <item x="9716"/>
        <item x="4910"/>
        <item x="7284"/>
        <item x="1057"/>
        <item x="8195"/>
        <item x="31"/>
        <item x="8097"/>
        <item x="2443"/>
        <item x="1872"/>
        <item x="7532"/>
        <item x="7220"/>
        <item x="569"/>
        <item x="5669"/>
        <item x="5052"/>
        <item x="7062"/>
        <item x="8266"/>
        <item x="8423"/>
        <item x="6385"/>
        <item x="1557"/>
        <item x="1133"/>
        <item x="3672"/>
        <item x="4398"/>
        <item x="8578"/>
        <item x="7892"/>
        <item x="7443"/>
        <item x="1803"/>
        <item x="3788"/>
        <item x="1882"/>
        <item x="2416"/>
        <item x="4271"/>
        <item x="9388"/>
        <item x="2627"/>
        <item x="2873"/>
        <item x="3596"/>
        <item x="8403"/>
        <item x="6557"/>
        <item x="4633"/>
        <item x="5412"/>
        <item x="458"/>
        <item x="6894"/>
        <item x="792"/>
        <item x="5131"/>
        <item x="5265"/>
        <item x="6348"/>
        <item x="3718"/>
        <item x="7714"/>
        <item x="840"/>
        <item x="3110"/>
        <item x="7228"/>
        <item x="3281"/>
        <item x="8673"/>
        <item x="4197"/>
        <item x="7634"/>
        <item x="8883"/>
        <item x="9956"/>
        <item x="6395"/>
        <item x="5556"/>
        <item x="2868"/>
        <item x="8330"/>
        <item x="4155"/>
        <item x="5318"/>
        <item x="1643"/>
        <item x="1086"/>
        <item x="8255"/>
        <item x="4448"/>
        <item x="8050"/>
        <item x="3099"/>
        <item x="2369"/>
        <item x="3097"/>
        <item x="7302"/>
        <item x="4837"/>
        <item x="6823"/>
        <item x="5046"/>
        <item x="8868"/>
        <item x="9686"/>
        <item x="5121"/>
        <item x="8240"/>
        <item x="2734"/>
        <item x="4009"/>
        <item x="6375"/>
        <item x="284"/>
        <item x="6264"/>
        <item x="5889"/>
        <item x="6127"/>
        <item x="187"/>
        <item x="8599"/>
        <item x="7195"/>
        <item x="3271"/>
        <item x="5571"/>
        <item x="8145"/>
        <item x="546"/>
        <item x="808"/>
        <item x="3775"/>
        <item x="8550"/>
        <item x="1306"/>
        <item x="8698"/>
        <item x="8926"/>
        <item x="7978"/>
        <item x="3257"/>
        <item x="6910"/>
        <item x="4759"/>
        <item x="8404"/>
        <item x="7165"/>
        <item x="9581"/>
        <item x="945"/>
        <item x="553"/>
        <item x="1857"/>
        <item x="9643"/>
        <item x="154"/>
        <item x="1683"/>
        <item x="2527"/>
        <item x="5373"/>
        <item x="2993"/>
        <item x="9377"/>
        <item x="4773"/>
        <item x="7071"/>
        <item x="5214"/>
        <item x="2980"/>
        <item x="5716"/>
        <item x="2544"/>
        <item x="5274"/>
        <item x="6566"/>
        <item x="8350"/>
        <item x="5897"/>
        <item x="8472"/>
        <item x="7996"/>
        <item x="8273"/>
        <item x="5670"/>
        <item x="901"/>
        <item x="6733"/>
        <item x="8942"/>
        <item x="2041"/>
        <item x="5939"/>
        <item x="6025"/>
        <item x="5871"/>
        <item x="2322"/>
        <item x="4268"/>
        <item x="1555"/>
        <item x="5392"/>
        <item x="8815"/>
        <item x="8450"/>
        <item x="6911"/>
        <item x="6109"/>
        <item x="8264"/>
        <item x="7605"/>
        <item x="2194"/>
        <item x="1410"/>
        <item x="1426"/>
        <item x="2994"/>
        <item x="2061"/>
        <item x="9195"/>
        <item x="6683"/>
        <item x="6621"/>
        <item x="2355"/>
        <item x="4464"/>
        <item x="4238"/>
        <item x="5267"/>
        <item x="914"/>
        <item x="4999"/>
        <item x="5497"/>
        <item x="869"/>
        <item x="2590"/>
        <item x="1168"/>
        <item x="3911"/>
        <item x="4624"/>
        <item x="4611"/>
        <item x="8907"/>
        <item x="9480"/>
        <item x="3415"/>
        <item x="8958"/>
        <item x="2038"/>
        <item x="452"/>
        <item x="3529"/>
        <item x="2714"/>
        <item x="3723"/>
        <item x="2072"/>
        <item x="4579"/>
        <item x="9111"/>
        <item x="5022"/>
        <item x="6937"/>
        <item x="2981"/>
        <item x="1823"/>
        <item x="7478"/>
        <item x="6441"/>
        <item x="4987"/>
        <item x="5181"/>
        <item x="1247"/>
        <item x="7530"/>
        <item x="554"/>
        <item x="4220"/>
        <item x="6089"/>
        <item x="6489"/>
        <item x="1595"/>
        <item x="8732"/>
        <item x="9083"/>
        <item x="2861"/>
        <item x="7025"/>
        <item x="1854"/>
        <item x="8570"/>
        <item x="3325"/>
        <item x="9889"/>
        <item x="9063"/>
        <item x="236"/>
        <item x="6977"/>
        <item x="9812"/>
        <item x="7871"/>
        <item x="3578"/>
        <item x="7332"/>
        <item x="8728"/>
        <item x="3610"/>
        <item x="5785"/>
        <item x="7188"/>
        <item x="8524"/>
        <item x="7670"/>
        <item x="2629"/>
        <item x="2389"/>
        <item x="2560"/>
        <item x="4779"/>
        <item x="652"/>
        <item x="4143"/>
        <item x="5844"/>
        <item x="7677"/>
        <item x="4299"/>
        <item x="7968"/>
        <item x="5035"/>
        <item x="2429"/>
        <item x="9021"/>
        <item x="9658"/>
        <item x="310"/>
        <item x="3434"/>
        <item x="1819"/>
        <item x="630"/>
        <item x="4147"/>
        <item x="7603"/>
        <item x="9725"/>
        <item x="134"/>
        <item x="776"/>
        <item x="9779"/>
        <item x="2731"/>
        <item x="9219"/>
        <item x="8268"/>
        <item x="6007"/>
        <item x="5890"/>
        <item x="8876"/>
        <item x="8344"/>
        <item x="803"/>
        <item x="2236"/>
        <item x="7147"/>
        <item x="9270"/>
        <item x="5901"/>
        <item x="4249"/>
        <item x="7906"/>
        <item x="5909"/>
        <item x="6796"/>
        <item x="2933"/>
        <item x="7350"/>
        <item x="7594"/>
        <item x="2656"/>
        <item x="4826"/>
        <item x="6795"/>
        <item x="5202"/>
        <item x="3457"/>
        <item x="3733"/>
        <item x="2500"/>
        <item x="2768"/>
        <item x="7927"/>
        <item x="7994"/>
        <item x="3224"/>
        <item x="1884"/>
        <item x="143"/>
        <item x="4709"/>
        <item x="8709"/>
        <item x="4473"/>
        <item x="9098"/>
        <item x="380"/>
        <item x="4693"/>
        <item x="3462"/>
        <item x="8735"/>
        <item x="9930"/>
        <item x="2848"/>
        <item x="3356"/>
        <item x="9285"/>
        <item x="5898"/>
        <item x="1702"/>
        <item x="2234"/>
        <item x="6292"/>
        <item x="4519"/>
        <item x="5978"/>
        <item x="5686"/>
        <item x="5861"/>
        <item x="1685"/>
        <item x="1709"/>
        <item x="5547"/>
        <item x="260"/>
        <item x="1672"/>
        <item x="8628"/>
        <item x="3187"/>
        <item x="4760"/>
        <item x="8952"/>
        <item x="7164"/>
        <item x="3684"/>
        <item x="6381"/>
        <item x="2840"/>
        <item x="6209"/>
        <item x="1606"/>
        <item x="7024"/>
        <item x="1453"/>
        <item x="4644"/>
        <item x="8733"/>
        <item x="3989"/>
        <item x="6369"/>
        <item x="4138"/>
        <item x="6652"/>
        <item x="4371"/>
        <item x="2242"/>
        <item x="5407"/>
        <item x="1381"/>
        <item x="502"/>
        <item x="6123"/>
        <item x="1345"/>
        <item x="5949"/>
        <item x="2107"/>
        <item x="3901"/>
        <item x="2557"/>
        <item x="8802"/>
        <item x="2920"/>
        <item x="9333"/>
        <item x="490"/>
        <item x="1112"/>
        <item x="9463"/>
        <item x="8820"/>
        <item x="6781"/>
        <item x="2423"/>
        <item x="7794"/>
        <item x="9518"/>
        <item x="599"/>
        <item x="5511"/>
        <item x="3964"/>
        <item x="1434"/>
        <item x="1051"/>
        <item x="1531"/>
        <item x="4941"/>
        <item x="9185"/>
        <item x="3427"/>
        <item x="6330"/>
        <item x="677"/>
        <item x="3087"/>
        <item x="7700"/>
        <item x="6611"/>
        <item x="6728"/>
        <item x="2015"/>
        <item x="8389"/>
        <item x="3692"/>
        <item x="5912"/>
        <item x="2771"/>
        <item x="8091"/>
        <item x="7771"/>
        <item x="7442"/>
        <item x="504"/>
        <item x="6577"/>
        <item x="2942"/>
        <item x="4191"/>
        <item x="3280"/>
        <item x="6721"/>
        <item x="6974"/>
        <item x="1209"/>
        <item x="4551"/>
        <item x="2606"/>
        <item x="5944"/>
        <item x="8155"/>
        <item x="4627"/>
        <item x="3402"/>
        <item x="7003"/>
        <item x="2447"/>
        <item x="4384"/>
        <item x="5633"/>
        <item x="8583"/>
        <item x="7514"/>
        <item x="2493"/>
        <item x="3619"/>
        <item x="501"/>
        <item x="112"/>
        <item x="8121"/>
        <item x="2632"/>
        <item x="1926"/>
        <item x="2885"/>
        <item x="4655"/>
        <item x="7140"/>
        <item x="9571"/>
        <item x="1141"/>
        <item x="821"/>
        <item x="713"/>
        <item x="421"/>
        <item x="6544"/>
        <item x="5802"/>
        <item x="7293"/>
        <item x="2394"/>
        <item x="1889"/>
        <item x="4365"/>
        <item x="180"/>
        <item x="7373"/>
        <item x="4948"/>
        <item x="4447"/>
        <item x="8512"/>
        <item x="9860"/>
        <item x="2828"/>
        <item x="1487"/>
        <item x="7860"/>
        <item x="2467"/>
        <item x="8135"/>
        <item x="8795"/>
        <item x="1928"/>
        <item x="4771"/>
        <item x="4169"/>
        <item x="3243"/>
        <item x="6222"/>
        <item x="1480"/>
        <item x="741"/>
        <item x="6220"/>
        <item x="9184"/>
        <item x="1670"/>
        <item x="9531"/>
        <item x="558"/>
        <item x="4976"/>
        <item x="7469"/>
        <item x="4494"/>
        <item x="5765"/>
        <item x="1021"/>
        <item x="3842"/>
        <item x="8448"/>
        <item x="389"/>
        <item x="5820"/>
        <item x="8358"/>
        <item x="4374"/>
        <item x="8913"/>
        <item x="6735"/>
        <item x="268"/>
        <item x="38"/>
        <item x="8044"/>
        <item x="9011"/>
        <item x="5775"/>
        <item x="3240"/>
        <item x="7349"/>
        <item x="8059"/>
        <item x="7372"/>
        <item x="4761"/>
        <item x="7872"/>
        <item x="8706"/>
        <item x="5068"/>
        <item x="3208"/>
        <item x="2663"/>
        <item x="3698"/>
        <item x="3949"/>
        <item x="7802"/>
        <item x="6138"/>
        <item x="4857"/>
        <item x="6420"/>
        <item x="585"/>
        <item x="9678"/>
        <item x="2963"/>
        <item x="1650"/>
        <item x="2433"/>
        <item x="5224"/>
        <item x="5880"/>
        <item x="6232"/>
        <item x="4614"/>
        <item x="1667"/>
        <item x="4027"/>
        <item x="7894"/>
        <item x="3819"/>
        <item x="131"/>
        <item x="9012"/>
        <item x="461"/>
        <item x="5043"/>
        <item x="5105"/>
        <item x="3744"/>
        <item x="7746"/>
        <item x="7889"/>
        <item x="6732"/>
        <item x="8722"/>
        <item x="632"/>
        <item x="9852"/>
        <item x="8841"/>
        <item x="4736"/>
        <item x="1552"/>
        <item x="8972"/>
        <item x="3996"/>
        <item x="9095"/>
        <item x="6026"/>
        <item x="4216"/>
        <item x="2115"/>
        <item x="5448"/>
        <item x="7259"/>
        <item x="1636"/>
        <item x="5667"/>
        <item x="3435"/>
        <item x="6445"/>
        <item x="6442"/>
        <item x="5361"/>
        <item x="9980"/>
        <item x="9994"/>
        <item x="1187"/>
        <item x="1599"/>
        <item x="1160"/>
        <item x="616"/>
        <item x="184"/>
        <item x="8674"/>
        <item x="8411"/>
        <item x="5010"/>
        <item x="9886"/>
        <item x="2104"/>
        <item x="3890"/>
        <item x="2893"/>
        <item x="5147"/>
        <item x="6236"/>
        <item x="6560"/>
        <item x="5319"/>
        <item x="4157"/>
        <item x="2466"/>
        <item x="4474"/>
        <item x="917"/>
        <item x="4766"/>
        <item x="8308"/>
        <item x="7702"/>
        <item x="7080"/>
        <item x="3947"/>
        <item x="1364"/>
        <item x="4311"/>
        <item x="9344"/>
        <item x="3975"/>
        <item x="9564"/>
        <item x="8753"/>
        <item x="9574"/>
        <item x="6808"/>
        <item x="8397"/>
        <item x="547"/>
        <item x="8118"/>
        <item x="2505"/>
        <item x="3902"/>
        <item x="3622"/>
        <item x="7217"/>
        <item x="3396"/>
        <item x="6137"/>
        <item x="6100"/>
        <item x="3332"/>
        <item x="4099"/>
        <item x="5348"/>
        <item x="7050"/>
        <item x="416"/>
        <item x="5024"/>
        <item x="6511"/>
        <item x="4402"/>
        <item x="7346"/>
        <item x="689"/>
        <item x="1522"/>
        <item x="2751"/>
        <item x="5076"/>
        <item x="4312"/>
        <item x="1317"/>
        <item x="5681"/>
        <item x="3830"/>
        <item x="7344"/>
        <item x="3200"/>
        <item x="4316"/>
        <item x="4844"/>
        <item x="5250"/>
        <item x="2470"/>
        <item x="4251"/>
        <item x="967"/>
        <item x="385"/>
        <item x="5668"/>
        <item x="9676"/>
        <item x="4206"/>
        <item x="3886"/>
        <item x="3006"/>
        <item x="5378"/>
        <item x="3127"/>
        <item x="6076"/>
        <item x="672"/>
        <item x="6254"/>
        <item x="6918"/>
        <item x="386"/>
        <item x="1246"/>
        <item x="5611"/>
        <item x="4281"/>
        <item x="1175"/>
        <item x="1773"/>
        <item x="2815"/>
        <item x="9971"/>
        <item x="9797"/>
        <item x="2154"/>
        <item x="8849"/>
        <item x="5114"/>
        <item x="5101"/>
        <item x="9908"/>
        <item x="1403"/>
        <item x="7555"/>
        <item x="7322"/>
        <item x="7471"/>
        <item x="3376"/>
        <item x="2694"/>
        <item x="3164"/>
        <item x="720"/>
        <item x="9550"/>
        <item x="1277"/>
        <item x="1731"/>
        <item x="4726"/>
        <item x="5189"/>
        <item x="6968"/>
        <item x="3247"/>
        <item x="2883"/>
        <item x="4856"/>
        <item x="885"/>
        <item x="6558"/>
        <item x="9233"/>
        <item x="586"/>
        <item x="8593"/>
        <item x="5851"/>
        <item x="3143"/>
        <item x="4944"/>
        <item x="6245"/>
        <item x="6457"/>
        <item x="4898"/>
        <item x="4513"/>
        <item x="3693"/>
        <item x="5490"/>
        <item x="4160"/>
        <item x="1358"/>
        <item x="3438"/>
        <item x="8938"/>
        <item x="5186"/>
        <item x="7734"/>
        <item x="7311"/>
        <item x="9904"/>
        <item x="5945"/>
        <item x="7676"/>
        <item x="710"/>
        <item x="1615"/>
        <item x="6451"/>
        <item x="8576"/>
        <item x="4782"/>
        <item x="7974"/>
        <item x="6527"/>
        <item x="9029"/>
        <item x="9799"/>
        <item x="3026"/>
        <item x="2419"/>
        <item x="6679"/>
        <item x="9339"/>
        <item x="1369"/>
        <item x="3452"/>
        <item x="8936"/>
        <item x="1150"/>
        <item x="1372"/>
        <item x="2049"/>
        <item x="9672"/>
        <item x="4476"/>
        <item x="1639"/>
        <item x="8777"/>
        <item x="5176"/>
        <item x="9004"/>
        <item x="3784"/>
        <item x="6436"/>
        <item x="9000"/>
        <item x="1116"/>
        <item x="3562"/>
        <item x="2802"/>
        <item x="6734"/>
        <item x="2123"/>
        <item x="1269"/>
        <item x="3149"/>
        <item x="9023"/>
        <item x="1538"/>
        <item x="8011"/>
        <item x="8956"/>
        <item x="9576"/>
        <item x="215"/>
        <item x="9456"/>
        <item x="5410"/>
        <item x="5696"/>
        <item x="295"/>
        <item x="8323"/>
        <item x="6493"/>
        <item x="1004"/>
        <item x="2537"/>
        <item x="3938"/>
        <item x="1920"/>
        <item x="4983"/>
        <item x="5991"/>
        <item x="6182"/>
        <item x="5860"/>
        <item x="7145"/>
        <item x="4897"/>
        <item x="5885"/>
        <item x="4813"/>
        <item x="5476"/>
        <item x="9240"/>
        <item x="732"/>
        <item x="7092"/>
        <item x="233"/>
        <item x="2739"/>
        <item x="1165"/>
        <item x="5779"/>
        <item x="7106"/>
        <item x="5337"/>
        <item x="4433"/>
        <item x="1098"/>
        <item x="2577"/>
        <item x="3284"/>
        <item x="5701"/>
        <item x="3152"/>
        <item x="8541"/>
        <item x="9829"/>
        <item x="2312"/>
        <item x="3817"/>
        <item x="8485"/>
        <item x="633"/>
        <item x="768"/>
        <item x="1205"/>
        <item x="9719"/>
        <item x="1202"/>
        <item x="9041"/>
        <item x="3084"/>
        <item x="3020"/>
        <item x="4456"/>
        <item x="2062"/>
        <item x="9061"/>
        <item x="6880"/>
        <item x="1752"/>
        <item x="3299"/>
        <item x="3108"/>
        <item x="9595"/>
        <item x="992"/>
        <item x="1300"/>
        <item x="166"/>
        <item x="4660"/>
        <item x="9412"/>
        <item x="6675"/>
        <item x="5563"/>
        <item x="8896"/>
        <item x="5222"/>
        <item x="8687"/>
        <item x="2618"/>
        <item x="6712"/>
        <item x="907"/>
        <item x="7267"/>
        <item x="2932"/>
        <item x="3389"/>
        <item x="9721"/>
        <item x="2182"/>
        <item x="3766"/>
        <item x="6642"/>
        <item x="141"/>
        <item x="3650"/>
        <item x="7614"/>
        <item x="1720"/>
        <item x="7285"/>
        <item x="5741"/>
        <item x="2406"/>
        <item x="3666"/>
        <item x="8616"/>
        <item x="6437"/>
        <item x="1572"/>
        <item x="273"/>
        <item x="5457"/>
        <item x="6244"/>
        <item x="220"/>
        <item x="1788"/>
        <item x="3392"/>
        <item x="4165"/>
        <item x="9066"/>
        <item x="666"/>
        <item x="4051"/>
        <item x="3030"/>
        <item x="1775"/>
        <item x="5915"/>
        <item x="493"/>
        <item x="2679"/>
        <item x="23"/>
        <item x="8860"/>
        <item x="5227"/>
        <item x="8152"/>
        <item x="7077"/>
        <item x="3193"/>
        <item x="849"/>
        <item x="2464"/>
        <item x="2005"/>
        <item x="5814"/>
        <item x="7740"/>
        <item x="6080"/>
        <item x="2155"/>
        <item x="465"/>
        <item x="6258"/>
        <item x="5914"/>
        <item x="5577"/>
        <item x="1743"/>
        <item x="5789"/>
        <item x="4825"/>
        <item x="7370"/>
        <item x="5312"/>
        <item x="9863"/>
        <item x="2374"/>
        <item x="831"/>
        <item x="5128"/>
        <item x="2011"/>
        <item x="8984"/>
        <item x="5199"/>
        <item x="5578"/>
        <item x="2133"/>
        <item x="2969"/>
        <item x="2460"/>
        <item x="7005"/>
        <item x="3987"/>
        <item x="3909"/>
        <item x="2524"/>
        <item x="1862"/>
        <item x="1449"/>
        <item x="1263"/>
        <item x="3862"/>
        <item x="2788"/>
        <item x="454"/>
        <item x="6216"/>
        <item x="188"/>
        <item x="7768"/>
        <item x="9652"/>
        <item x="3346"/>
        <item x="5498"/>
        <item x="9133"/>
        <item x="2352"/>
        <item x="3360"/>
        <item x="4012"/>
        <item x="4491"/>
        <item x="5455"/>
        <item x="190"/>
        <item x="3880"/>
        <item x="6630"/>
        <item x="2558"/>
        <item x="5783"/>
        <item x="4306"/>
        <item x="7881"/>
        <item x="8220"/>
        <item x="3683"/>
        <item x="6193"/>
        <item x="1735"/>
        <item x="1390"/>
        <item x="8665"/>
        <item x="696"/>
        <item x="2907"/>
        <item x="5115"/>
        <item x="8943"/>
        <item x="3559"/>
        <item x="6826"/>
        <item x="2007"/>
        <item x="9110"/>
        <item x="4364"/>
        <item x="8249"/>
        <item x="3173"/>
        <item x="4325"/>
        <item x="2455"/>
        <item x="6711"/>
        <item x="6888"/>
        <item x="2249"/>
        <item x="288"/>
        <item x="6129"/>
        <item x="8493"/>
        <item x="500"/>
        <item x="2946"/>
        <item x="4938"/>
        <item x="7633"/>
        <item x="8760"/>
        <item x="222"/>
        <item x="7896"/>
        <item x="203"/>
        <item x="839"/>
        <item x="2526"/>
        <item x="1546"/>
        <item x="9689"/>
        <item x="2428"/>
        <item x="7246"/>
        <item x="6430"/>
        <item x="9544"/>
        <item x="4836"/>
        <item x="7538"/>
        <item x="3824"/>
        <item x="3786"/>
        <item x="8303"/>
        <item x="2385"/>
        <item x="9103"/>
        <item x="3485"/>
        <item x="2688"/>
        <item x="9644"/>
        <item x="570"/>
        <item x="7134"/>
        <item x="8458"/>
        <item x="5370"/>
        <item x="9461"/>
        <item x="9059"/>
        <item x="333"/>
        <item x="9308"/>
        <item x="28"/>
        <item x="5307"/>
        <item x="8540"/>
        <item x="2903"/>
        <item x="6529"/>
        <item x="9782"/>
        <item x="8563"/>
        <item x="9507"/>
        <item x="7243"/>
        <item x="4993"/>
        <item x="5960"/>
        <item x="9693"/>
        <item x="4145"/>
        <item x="9583"/>
        <item x="1513"/>
        <item x="2929"/>
        <item x="8990"/>
        <item x="5768"/>
        <item x="9009"/>
        <item x="6633"/>
        <item x="5422"/>
        <item x="4209"/>
        <item x="4783"/>
        <item x="6231"/>
        <item x="8129"/>
        <item x="1024"/>
        <item x="9358"/>
        <item x="944"/>
        <item x="7510"/>
        <item x="2610"/>
        <item x="3865"/>
        <item x="5517"/>
        <item x="3711"/>
        <item x="4965"/>
        <item x="5559"/>
        <item x="5840"/>
        <item x="4680"/>
        <item x="37"/>
        <item x="1592"/>
        <item x="3655"/>
        <item x="7522"/>
        <item x="2561"/>
        <item x="7223"/>
        <item x="6208"/>
        <item x="1077"/>
        <item x="3849"/>
        <item x="3242"/>
        <item x="2698"/>
        <item x="1472"/>
        <item x="3509"/>
        <item x="2004"/>
        <item x="1325"/>
        <item x="1218"/>
        <item x="5791"/>
        <item x="503"/>
        <item x="571"/>
        <item x="4372"/>
        <item x="7665"/>
        <item x="3552"/>
        <item x="5605"/>
        <item x="3765"/>
        <item x="7216"/>
        <item x="2730"/>
        <item x="5711"/>
        <item x="5098"/>
        <item x="7342"/>
        <item x="1583"/>
        <item x="2185"/>
        <item x="6358"/>
        <item x="2769"/>
        <item x="9597"/>
        <item x="650"/>
        <item x="3088"/>
        <item x="446"/>
        <item x="3636"/>
        <item x="9079"/>
        <item x="1392"/>
        <item x="9688"/>
        <item x="6509"/>
        <item x="1739"/>
        <item x="6078"/>
        <item x="7252"/>
        <item x="3146"/>
        <item x="8456"/>
        <item x="2183"/>
        <item x="2376"/>
        <item x="6087"/>
        <item x="7068"/>
        <item x="5379"/>
        <item x="6741"/>
        <item x="646"/>
        <item x="2054"/>
        <item x="8418"/>
        <item x="4210"/>
        <item x="8838"/>
        <item x="7133"/>
        <item x="7775"/>
        <item x="8290"/>
        <item x="5260"/>
        <item x="2797"/>
        <item x="5279"/>
        <item x="6444"/>
        <item x="9144"/>
        <item x="1679"/>
        <item x="2207"/>
        <item x="91"/>
        <item x="5905"/>
        <item x="957"/>
        <item x="4952"/>
        <item x="8610"/>
        <item x="5099"/>
        <item x="7956"/>
        <item x="7047"/>
        <item x="4130"/>
        <item x="488"/>
        <item x="6648"/>
        <item x="9891"/>
        <item x="4604"/>
        <item x="6192"/>
        <item x="2580"/>
        <item x="963"/>
        <item x="5077"/>
        <item x="8650"/>
        <item x="2023"/>
        <item x="9445"/>
        <item x="7359"/>
        <item x="2307"/>
        <item x="7882"/>
        <item x="2682"/>
        <item x="8029"/>
        <item x="1477"/>
        <item x="1264"/>
        <item x="9947"/>
        <item x="6706"/>
        <item x="5678"/>
        <item x="3913"/>
        <item x="4159"/>
        <item x="2553"/>
        <item x="5269"/>
        <item x="8172"/>
        <item x="6532"/>
        <item x="4011"/>
        <item x="3924"/>
        <item x="4071"/>
        <item x="9625"/>
        <item x="9370"/>
        <item x="1537"/>
        <item x="2396"/>
        <item x="6305"/>
        <item x="5292"/>
        <item x="8758"/>
        <item x="443"/>
        <item x="5285"/>
        <item x="7926"/>
        <item x="1134"/>
        <item x="5078"/>
        <item x="403"/>
        <item x="8232"/>
        <item x="2122"/>
        <item x="4207"/>
        <item x="460"/>
        <item x="7874"/>
        <item x="1707"/>
        <item x="7167"/>
        <item x="6960"/>
        <item x="2009"/>
        <item x="7566"/>
        <item x="34"/>
        <item x="8584"/>
        <item x="3117"/>
        <item x="3308"/>
        <item x="9310"/>
        <item x="9001"/>
        <item x="919"/>
        <item x="896"/>
        <item x="6228"/>
        <item x="5403"/>
        <item x="9434"/>
        <item x="3375"/>
        <item x="223"/>
        <item x="4555"/>
        <item x="2677"/>
        <item x="3368"/>
        <item x="9533"/>
        <item x="1225"/>
        <item x="2046"/>
        <item x="9605"/>
        <item x="4913"/>
        <item x="8569"/>
        <item x="5437"/>
        <item x="9968"/>
        <item x="2874"/>
        <item x="8869"/>
        <item x="7523"/>
        <item x="497"/>
        <item x="5391"/>
        <item x="8035"/>
        <item x="2608"/>
        <item x="3560"/>
        <item x="455"/>
        <item x="5240"/>
        <item x="8124"/>
        <item x="2765"/>
        <item x="2914"/>
        <item x="8198"/>
        <item x="5273"/>
        <item x="3210"/>
        <item x="5339"/>
        <item x="3205"/>
        <item x="1131"/>
        <item x="5061"/>
        <item x="7317"/>
        <item x="3487"/>
        <item x="5294"/>
        <item x="6845"/>
        <item x="3183"/>
        <item x="8314"/>
        <item x="4523"/>
        <item x="3611"/>
        <item x="2001"/>
        <item x="3174"/>
        <item x="6629"/>
        <item x="4865"/>
        <item x="5869"/>
        <item x="1727"/>
        <item x="4607"/>
        <item x="816"/>
        <item x="7261"/>
        <item x="6044"/>
        <item x="3414"/>
        <item x="5088"/>
        <item x="6269"/>
        <item x="2265"/>
        <item x="1315"/>
        <item x="7253"/>
        <item x="9410"/>
        <item x="578"/>
        <item x="9356"/>
        <item x="8848"/>
        <item x="8252"/>
        <item x="4054"/>
        <item x="6413"/>
        <item x="9467"/>
        <item x="709"/>
        <item x="6180"/>
        <item x="9762"/>
        <item x="1333"/>
        <item x="6595"/>
        <item x="3760"/>
        <item x="4725"/>
        <item x="1871"/>
        <item x="6086"/>
        <item x="9948"/>
        <item x="6152"/>
        <item x="7382"/>
        <item x="348"/>
        <item x="7546"/>
        <item x="1634"/>
        <item x="2195"/>
        <item x="2644"/>
        <item x="4224"/>
        <item x="7540"/>
        <item x="5865"/>
        <item x="5537"/>
        <item x="6040"/>
        <item x="2341"/>
        <item x="5205"/>
        <item x="1897"/>
        <item x="5308"/>
        <item x="2409"/>
        <item x="3100"/>
        <item x="7281"/>
        <item x="3436"/>
        <item x="6751"/>
        <item x="3894"/>
        <item x="5999"/>
        <item x="2126"/>
        <item x="9202"/>
        <item x="7815"/>
        <item x="3884"/>
        <item x="9653"/>
        <item x="7153"/>
        <item x="9510"/>
        <item x="3109"/>
        <item x="6707"/>
        <item x="7827"/>
        <item x="327"/>
        <item x="5530"/>
        <item x="2221"/>
        <item x="8056"/>
        <item x="530"/>
        <item x="5470"/>
        <item x="6403"/>
        <item x="8084"/>
        <item x="4066"/>
        <item x="3139"/>
        <item x="9092"/>
        <item x="4843"/>
        <item x="4237"/>
        <item x="2692"/>
        <item x="6862"/>
        <item x="6673"/>
        <item x="4657"/>
        <item x="9841"/>
        <item x="9871"/>
        <item x="3198"/>
        <item x="7367"/>
        <item x="4445"/>
        <item x="7353"/>
        <item x="3660"/>
        <item x="3845"/>
        <item x="7248"/>
        <item x="7417"/>
        <item x="699"/>
        <item x="8663"/>
        <item x="325"/>
        <item x="2302"/>
        <item x="6681"/>
        <item x="4240"/>
        <item x="2919"/>
        <item x="5656"/>
        <item x="9761"/>
        <item x="26"/>
        <item x="722"/>
        <item x="4684"/>
        <item x="3478"/>
        <item x="9613"/>
        <item x="8585"/>
        <item x="780"/>
        <item x="3998"/>
        <item x="4178"/>
        <item x="6564"/>
        <item x="5660"/>
        <item x="6677"/>
        <item x="11"/>
        <item x="9132"/>
        <item x="1943"/>
        <item x="5841"/>
        <item x="8237"/>
        <item x="2595"/>
        <item x="3846"/>
        <item x="9462"/>
        <item x="8937"/>
        <item x="8714"/>
        <item x="8335"/>
        <item x="16"/>
        <item x="8275"/>
        <item x="1958"/>
        <item x="4167"/>
        <item x="3453"/>
        <item x="7535"/>
        <item x="5002"/>
        <item x="4132"/>
        <item x="1984"/>
        <item x="7046"/>
        <item x="4815"/>
        <item x="9131"/>
        <item x="9413"/>
        <item x="8904"/>
        <item x="581"/>
        <item x="1295"/>
        <item x="5642"/>
        <item x="2657"/>
        <item x="841"/>
        <item x="933"/>
        <item x="6855"/>
        <item x="4689"/>
        <item x="4"/>
        <item x="7476"/>
        <item x="6107"/>
        <item x="5826"/>
        <item x="9204"/>
        <item x="3315"/>
        <item x="7152"/>
        <item x="8257"/>
        <item x="9517"/>
        <item x="5784"/>
        <item x="8761"/>
        <item x="41"/>
        <item x="5468"/>
        <item x="3748"/>
        <item x="1211"/>
        <item x="634"/>
        <item x="25"/>
        <item x="1831"/>
        <item x="4715"/>
        <item x="9830"/>
        <item x="4546"/>
        <item x="1519"/>
        <item x="3629"/>
        <item x="1964"/>
        <item x="2525"/>
        <item x="3094"/>
        <item x="7044"/>
        <item x="6408"/>
        <item x="6399"/>
        <item x="4045"/>
        <item x="4004"/>
        <item x="6077"/>
        <item x="2181"/>
        <item x="6056"/>
        <item x="4131"/>
        <item x="9047"/>
        <item x="2814"/>
        <item x="6852"/>
        <item x="96"/>
        <item x="84"/>
        <item x="6090"/>
        <item x="1714"/>
        <item x="6016"/>
        <item x="6096"/>
        <item x="6951"/>
        <item x="3616"/>
        <item x="8150"/>
        <item x="5210"/>
        <item x="9795"/>
        <item x="9322"/>
        <item x="2683"/>
        <item x="1704"/>
        <item x="2521"/>
        <item x="9335"/>
        <item x="1196"/>
        <item x="3012"/>
        <item x="3946"/>
        <item x="1006"/>
        <item x="4532"/>
        <item x="3338"/>
        <item x="9454"/>
        <item x="8973"/>
        <item x="6079"/>
        <item x="2554"/>
        <item x="355"/>
        <item x="8892"/>
        <item x="2411"/>
        <item x="4574"/>
        <item x="7000"/>
        <item x="2250"/>
        <item x="6599"/>
        <item x="4892"/>
        <item x="9774"/>
        <item x="537"/>
        <item x="9524"/>
        <item x="9954"/>
        <item x="4423"/>
        <item x="1919"/>
        <item x="4907"/>
        <item x="6359"/>
        <item x="9383"/>
        <item x="9657"/>
        <item x="4755"/>
        <item x="1827"/>
        <item x="3818"/>
        <item x="9273"/>
        <item x="1867"/>
        <item x="4284"/>
        <item x="8103"/>
        <item x="8494"/>
        <item x="6824"/>
        <item x="3918"/>
        <item x="4411"/>
        <item x="7683"/>
        <item x="3806"/>
        <item x="130"/>
        <item x="4980"/>
        <item x="7447"/>
        <item x="6335"/>
        <item x="8897"/>
        <item x="7183"/>
        <item x="4370"/>
        <item x="336"/>
        <item x="7310"/>
        <item x="1258"/>
        <item x="4280"/>
        <item x="4632"/>
        <item x="8513"/>
        <item x="3323"/>
        <item x="5766"/>
        <item x="9295"/>
        <item x="5069"/>
        <item x="693"/>
        <item x="5005"/>
        <item x="3019"/>
        <item x="9081"/>
        <item x="4106"/>
        <item x="3037"/>
        <item x="8197"/>
        <item x="8803"/>
        <item x="5289"/>
        <item x="9737"/>
        <item x="4270"/>
        <item x="1156"/>
        <item x="947"/>
        <item x="2075"/>
        <item x="9303"/>
        <item x="5048"/>
        <item x="5626"/>
        <item x="1659"/>
        <item x="1914"/>
        <item x="7646"/>
        <item x="7743"/>
        <item x="6095"/>
        <item x="8077"/>
        <item x="5958"/>
        <item x="1593"/>
        <item x="3585"/>
        <item x="4072"/>
        <item x="3566"/>
        <item x="6667"/>
        <item x="5606"/>
        <item x="7406"/>
        <item x="9661"/>
        <item x="4428"/>
        <item x="9791"/>
        <item x="8694"/>
        <item x="6093"/>
        <item x="6225"/>
        <item x="3216"/>
        <item x="2468"/>
        <item x="1284"/>
        <item x="2013"/>
        <item x="2523"/>
        <item x="2662"/>
        <item x="9582"/>
        <item x="7408"/>
        <item x="9031"/>
        <item x="523"/>
        <item x="7706"/>
        <item x="1421"/>
        <item x="4391"/>
        <item x="5095"/>
        <item x="1230"/>
        <item x="4041"/>
        <item x="8979"/>
        <item x="5515"/>
        <item x="6944"/>
        <item x="5918"/>
        <item x="1564"/>
        <item x="1437"/>
        <item x="1741"/>
        <item x="334"/>
        <item x="4985"/>
        <item x="5733"/>
        <item x="8588"/>
        <item x="2792"/>
        <item x="6294"/>
        <item x="3505"/>
        <item x="5367"/>
        <item x="1330"/>
        <item x="8291"/>
        <item x="5111"/>
        <item x="4681"/>
        <item x="883"/>
        <item x="1054"/>
        <item x="431"/>
        <item x="8024"/>
        <item x="1380"/>
        <item x="9100"/>
        <item x="8420"/>
        <item x="6800"/>
        <item x="6031"/>
        <item x="101"/>
        <item x="9566"/>
        <item x="8215"/>
        <item x="8504"/>
        <item x="6524"/>
        <item x="921"/>
        <item x="8859"/>
        <item x="4397"/>
        <item x="5290"/>
        <item x="6099"/>
        <item x="1260"/>
        <item x="4733"/>
        <item x="9086"/>
        <item x="5854"/>
        <item x="3471"/>
        <item x="4457"/>
        <item x="3969"/>
        <item x="8333"/>
        <item x="3479"/>
        <item x="5251"/>
        <item x="9406"/>
        <item x="4967"/>
        <item x="3948"/>
        <item x="4789"/>
        <item x="3921"/>
        <item x="4416"/>
        <item x="1579"/>
        <item x="9775"/>
        <item x="7397"/>
        <item x="6616"/>
        <item x="1918"/>
        <item x="5809"/>
        <item x="8158"/>
        <item x="3829"/>
        <item x="3653"/>
        <item x="7171"/>
        <item x="3058"/>
        <item x="9802"/>
        <item x="2515"/>
        <item x="2227"/>
        <item x="481"/>
        <item x="7485"/>
        <item x="1492"/>
        <item x="2926"/>
        <item x="6718"/>
        <item x="2600"/>
        <item x="5123"/>
        <item x="733"/>
        <item x="1694"/>
        <item x="5282"/>
        <item x="109"/>
        <item x="5045"/>
        <item x="9399"/>
        <item x="9208"/>
        <item x="8736"/>
        <item x="4823"/>
        <item x="2077"/>
        <item x="8910"/>
        <item x="8561"/>
        <item x="9588"/>
        <item x="2950"/>
        <item x="4974"/>
        <item x="7886"/>
        <item x="1712"/>
        <item x="2486"/>
        <item x="853"/>
        <item x="5263"/>
        <item x="1475"/>
        <item x="3096"/>
        <item x="363"/>
        <item x="1726"/>
        <item x="783"/>
        <item x="8994"/>
        <item x="3025"/>
        <item x="8075"/>
        <item x="8379"/>
        <item x="615"/>
        <item x="624"/>
        <item x="946"/>
        <item x="5368"/>
        <item x="407"/>
        <item x="3649"/>
        <item x="7160"/>
        <item x="6404"/>
        <item x="519"/>
        <item x="9815"/>
        <item x="7887"/>
        <item x="4805"/>
        <item x="5996"/>
        <item x="990"/>
        <item x="5255"/>
        <item x="2006"/>
        <item x="3440"/>
        <item x="673"/>
        <item x="5906"/>
        <item x="5402"/>
        <item x="8280"/>
        <item x="9665"/>
        <item x="7249"/>
        <item x="6263"/>
        <item x="1632"/>
        <item x="1368"/>
        <item x="340"/>
        <item x="6324"/>
        <item x="5430"/>
        <item x="8743"/>
        <item x="5994"/>
        <item x="3310"/>
        <item x="4581"/>
        <item x="2910"/>
        <item x="6761"/>
        <item x="2030"/>
        <item x="6627"/>
        <item x="3166"/>
        <item x="7422"/>
        <item x="1357"/>
        <item x="6684"/>
        <item x="8681"/>
        <item x="3870"/>
        <item x="1102"/>
        <item x="3043"/>
        <item x="1792"/>
        <item x="4791"/>
        <item x="911"/>
        <item x="8253"/>
        <item x="4242"/>
        <item x="2611"/>
        <item x="9898"/>
        <item x="2114"/>
        <item x="5635"/>
        <item x="5254"/>
        <item x="7853"/>
        <item x="8914"/>
        <item x="9842"/>
        <item x="2347"/>
        <item x="309"/>
        <item x="2974"/>
        <item x="1681"/>
        <item x="3810"/>
        <item x="5509"/>
        <item x="515"/>
        <item x="1719"/>
        <item x="6178"/>
        <item x="7251"/>
        <item x="6191"/>
        <item x="5415"/>
        <item x="3197"/>
        <item x="3212"/>
        <item x="9875"/>
        <item x="4195"/>
        <item x="2171"/>
        <item x="3601"/>
        <item x="1842"/>
        <item x="2767"/>
        <item x="9129"/>
        <item x="6014"/>
        <item x="3700"/>
        <item x="347"/>
        <item x="5654"/>
        <item x="2789"/>
        <item x="6571"/>
        <item x="800"/>
        <item x="8481"/>
        <item x="1262"/>
        <item x="8202"/>
        <item x="3614"/>
        <item x="1543"/>
        <item x="2397"/>
        <item x="7258"/>
        <item x="9159"/>
        <item x="8622"/>
        <item x="401"/>
        <item x="819"/>
        <item x="4173"/>
        <item x="6945"/>
        <item x="3773"/>
        <item x="684"/>
        <item x="3359"/>
        <item x="9972"/>
        <item x="456"/>
        <item x="9151"/>
        <item x="2060"/>
        <item x="3536"/>
        <item x="4116"/>
        <item x="5144"/>
        <item x="2324"/>
        <item x="2497"/>
        <item x="6521"/>
        <item x="4333"/>
        <item x="8213"/>
        <item x="6980"/>
        <item x="1992"/>
        <item x="4921"/>
        <item x="7125"/>
        <item x="2841"/>
        <item x="4171"/>
        <item x="7455"/>
        <item x="7586"/>
        <item x="7027"/>
        <item x="3290"/>
        <item x="9122"/>
        <item x="4699"/>
        <item x="5475"/>
        <item x="9452"/>
        <item x="695"/>
        <item x="3661"/>
        <item x="7516"/>
        <item x="7767"/>
        <item x="3458"/>
        <item x="7591"/>
        <item x="3665"/>
        <item x="1600"/>
        <item x="6243"/>
        <item x="1396"/>
        <item x="3891"/>
        <item x="1079"/>
        <item x="8064"/>
        <item x="8605"/>
        <item x="388"/>
        <item x="1778"/>
        <item x="7630"/>
        <item x="7865"/>
        <item x="1304"/>
        <item x="2321"/>
        <item x="1266"/>
        <item x="8565"/>
        <item x="9349"/>
        <item x="8641"/>
        <item x="9363"/>
        <item x="5761"/>
        <item x="6426"/>
        <item x="3045"/>
        <item x="469"/>
        <item x="1551"/>
        <item x="9275"/>
        <item x="5932"/>
        <item x="6539"/>
        <item x="8552"/>
        <item x="8399"/>
        <item x="3277"/>
        <item x="6131"/>
        <item x="6041"/>
        <item x="1231"/>
        <item x="4705"/>
        <item x="5231"/>
        <item x="4662"/>
        <item x="5702"/>
        <item x="4426"/>
        <item x="8884"/>
        <item x="5306"/>
        <item x="9263"/>
        <item x="5423"/>
        <item x="9228"/>
        <item x="8457"/>
        <item x="3674"/>
        <item x="5040"/>
        <item x="4786"/>
        <item x="8341"/>
        <item x="531"/>
        <item x="3370"/>
        <item x="5252"/>
        <item x="9045"/>
        <item x="7616"/>
        <item x="5006"/>
        <item x="9161"/>
        <item x="7428"/>
        <item x="3153"/>
        <item x="5463"/>
        <item x="7482"/>
        <item x="8313"/>
        <item x="550"/>
        <item x="3898"/>
        <item x="32"/>
        <item x="1032"/>
        <item x="1609"/>
        <item x="1128"/>
        <item x="1913"/>
        <item x="4263"/>
        <item x="3251"/>
        <item x="6935"/>
        <item x="9415"/>
        <item x="7806"/>
        <item x="7873"/>
        <item x="3180"/>
        <item x="4084"/>
        <item x="1703"/>
        <item x="7323"/>
        <item x="1311"/>
        <item x="7567"/>
        <item x="7785"/>
        <item x="9772"/>
        <item x="5032"/>
        <item x="7966"/>
        <item x="6722"/>
        <item x="3358"/>
        <item x="2157"/>
        <item x="482"/>
        <item x="5856"/>
        <item x="2070"/>
        <item x="8509"/>
        <item x="6104"/>
        <item x="6199"/>
        <item x="1009"/>
        <item x="4283"/>
        <item x="8096"/>
        <item x="1164"/>
        <item x="3841"/>
        <item x="258"/>
        <item x="2226"/>
        <item x="5239"/>
        <item x="8715"/>
        <item x="3044"/>
        <item x="3618"/>
        <item x="3400"/>
        <item x="7241"/>
        <item x="1076"/>
        <item x="8151"/>
        <item x="5207"/>
        <item x="8251"/>
        <item x="2365"/>
        <item x="8525"/>
        <item x="3899"/>
        <item x="5746"/>
        <item x="7368"/>
        <item x="1602"/>
        <item x="7286"/>
        <item x="2804"/>
        <item x="7764"/>
        <item x="6979"/>
        <item x="5157"/>
        <item x="4432"/>
        <item x="4922"/>
        <item x="63"/>
        <item x="7931"/>
        <item x="6620"/>
        <item x="3354"/>
        <item x="2401"/>
        <item x="4648"/>
        <item x="6187"/>
        <item x="9262"/>
        <item x="6775"/>
        <item x="4669"/>
        <item x="8110"/>
        <item x="1523"/>
        <item x="6915"/>
        <item x="2520"/>
        <item x="3491"/>
        <item x="8781"/>
        <item x="654"/>
        <item x="4512"/>
        <item x="8416"/>
        <item x="3826"/>
        <item x="2202"/>
        <item x="8362"/>
        <item x="9659"/>
        <item x="4200"/>
        <item x="2536"/>
        <item x="210"/>
        <item x="516"/>
        <item x="8852"/>
        <item x="775"/>
        <item x="7074"/>
        <item x="9283"/>
        <item x="8113"/>
        <item x="9565"/>
        <item x="2531"/>
        <item x="8944"/>
        <item x="1657"/>
        <item x="7410"/>
        <item x="2862"/>
        <item x="8824"/>
        <item x="5620"/>
        <item x="1151"/>
        <item x="9668"/>
        <item x="2218"/>
        <item x="8142"/>
        <item x="8393"/>
        <item x="1733"/>
        <item x="9302"/>
        <item x="7551"/>
        <item x="8023"/>
        <item x="7618"/>
        <item x="8557"/>
        <item x="9787"/>
        <item x="9854"/>
        <item x="5693"/>
        <item x="1162"/>
        <item x="6991"/>
        <item x="8310"/>
        <item x="1816"/>
        <item x="2538"/>
        <item x="6494"/>
        <item x="6052"/>
        <item x="4787"/>
        <item x="6088"/>
        <item x="9398"/>
        <item x="2025"/>
        <item x="5649"/>
        <item x="9428"/>
        <item x="6201"/>
        <item x="8679"/>
        <item x="3147"/>
        <item x="9062"/>
        <item x="9082"/>
        <item x="5220"/>
        <item x="3704"/>
        <item x="4226"/>
        <item x="9365"/>
        <item x="4807"/>
        <item x="2748"/>
        <item x="922"/>
        <item x="3309"/>
        <item x="4329"/>
        <item x="2501"/>
        <item x="8631"/>
        <item x="1787"/>
        <item x="7237"/>
        <item x="1465"/>
        <item x="7041"/>
        <item x="9124"/>
        <item x="9160"/>
        <item x="583"/>
        <item x="251"/>
        <item x="962"/>
        <item x="5485"/>
        <item x="8353"/>
        <item x="3877"/>
        <item x="3211"/>
        <item x="3135"/>
        <item x="5825"/>
        <item x="8002"/>
        <item x="8239"/>
        <item x="1420"/>
        <item x="6905"/>
        <item x="6763"/>
        <item x="1361"/>
        <item x="4350"/>
        <item x="940"/>
        <item x="147"/>
        <item x="2408"/>
        <item x="4704"/>
        <item x="7710"/>
        <item x="1641"/>
        <item x="2690"/>
        <item x="3572"/>
        <item x="5454"/>
        <item x="3956"/>
        <item x="8707"/>
        <item x="7993"/>
        <item x="6185"/>
        <item x="2584"/>
        <item x="8283"/>
        <item x="6854"/>
        <item x="5018"/>
        <item x="7430"/>
        <item x="9691"/>
        <item x="675"/>
        <item x="4334"/>
        <item x="908"/>
        <item x="8360"/>
        <item x="1397"/>
        <item x="6347"/>
        <item x="45"/>
        <item x="6435"/>
        <item x="3459"/>
        <item x="9706"/>
        <item x="5117"/>
        <item x="8535"/>
        <item x="3361"/>
        <item x="1900"/>
        <item x="3296"/>
        <item x="3532"/>
        <item x="9596"/>
        <item x="8692"/>
        <item x="2546"/>
        <item x="43"/>
        <item x="175"/>
        <item x="2593"/>
        <item x="5456"/>
        <item x="8230"/>
        <item x="6298"/>
        <item x="2609"/>
        <item x="206"/>
        <item x="8434"/>
        <item x="8600"/>
        <item x="7846"/>
        <item x="8390"/>
        <item x="1182"/>
        <item x="8032"/>
        <item x="69"/>
        <item x="1184"/>
        <item x="1996"/>
        <item x="1668"/>
        <item x="9917"/>
        <item x="3604"/>
        <item x="2513"/>
        <item x="4765"/>
        <item x="1633"/>
        <item x="6456"/>
        <item x="805"/>
        <item x="2314"/>
        <item x="5735"/>
        <item x="4762"/>
        <item x="9006"/>
        <item x="2229"/>
        <item x="9381"/>
        <item x="3889"/>
        <item x="5528"/>
        <item x="8690"/>
        <item x="5015"/>
        <item x="2660"/>
        <item x="5646"/>
        <item x="9141"/>
        <item x="7784"/>
        <item x="6618"/>
        <item x="2244"/>
        <item x="8422"/>
        <item x="4536"/>
        <item x="4389"/>
        <item x="1772"/>
        <item x="2674"/>
        <item x="985"/>
        <item x="4239"/>
        <item x="5762"/>
        <item x="7099"/>
        <item x="1272"/>
        <item x="2552"/>
        <item x="3957"/>
        <item x="6724"/>
        <item x="8482"/>
        <item x="2019"/>
        <item x="1982"/>
        <item x="6536"/>
        <item x="3790"/>
        <item x="867"/>
        <item x="2997"/>
        <item x="8038"/>
        <item x="7971"/>
        <item x="192"/>
        <item x="4802"/>
        <item x="2036"/>
        <item x="4257"/>
        <item x="2403"/>
        <item x="5634"/>
        <item x="2459"/>
        <item x="4575"/>
        <item x="2968"/>
        <item x="9389"/>
        <item x="4679"/>
        <item x="9496"/>
        <item x="2809"/>
        <item x="8292"/>
        <item x="4392"/>
        <item x="7369"/>
        <item x="7556"/>
        <item x="9557"/>
        <item x="9423"/>
        <item x="2092"/>
        <item x="8136"/>
        <item x="7393"/>
        <item x="7048"/>
        <item x="7769"/>
        <item x="2844"/>
        <item x="90"/>
        <item x="5081"/>
        <item x="3879"/>
        <item x="5926"/>
        <item x="2130"/>
        <item x="2301"/>
        <item x="4202"/>
        <item x="7876"/>
        <item x="7726"/>
        <item x="3695"/>
        <item x="3292"/>
        <item x="1759"/>
        <item x="1795"/>
        <item x="5421"/>
        <item x="8347"/>
        <item x="4172"/>
        <item x="823"/>
        <item x="3517"/>
        <item x="8677"/>
        <item x="3061"/>
        <item x="8917"/>
        <item x="5858"/>
        <item x="8081"/>
        <item x="5675"/>
        <item x="3514"/>
        <item x="9313"/>
        <item x="2096"/>
        <item x="1925"/>
        <item x="7354"/>
        <item x="4136"/>
        <item x="8759"/>
        <item x="3933"/>
        <item x="6061"/>
        <item x="8415"/>
        <item x="1588"/>
        <item x="5975"/>
        <item x="9345"/>
        <item x="4691"/>
        <item x="2522"/>
        <item x="4024"/>
        <item x="4544"/>
        <item x="3316"/>
        <item x="4616"/>
        <item x="2832"/>
        <item x="8102"/>
        <item x="4148"/>
        <item x="3721"/>
        <item x="2141"/>
        <item x="375"/>
        <item x="9256"/>
        <item x="7619"/>
        <item x="2831"/>
        <item x="5877"/>
        <item x="9548"/>
        <item x="2384"/>
        <item x="8805"/>
        <item x="1987"/>
        <item x="486"/>
        <item x="275"/>
        <item x="5096"/>
        <item x="8670"/>
        <item x="1610"/>
        <item x="9205"/>
        <item x="3954"/>
        <item x="8461"/>
        <item x="4096"/>
        <item x="1838"/>
        <item x="4711"/>
        <item x="1690"/>
        <item x="1847"/>
        <item x="5993"/>
        <item x="4497"/>
        <item x="4978"/>
        <item x="2405"/>
        <item x="6674"/>
        <item x="2426"/>
        <item x="3082"/>
        <item x="4748"/>
        <item x="7334"/>
        <item x="3761"/>
        <item x="7781"/>
        <item x="9385"/>
        <item x="5284"/>
        <item x="3735"/>
        <item x="3656"/>
        <item x="5682"/>
        <item x="470"/>
        <item x="1310"/>
        <item x="1118"/>
        <item x="7564"/>
        <item x="2518"/>
        <item x="4319"/>
        <item x="8191"/>
        <item x="4189"/>
        <item x="374"/>
        <item x="8016"/>
        <item x="3499"/>
        <item x="151"/>
        <item x="3177"/>
        <item x="8632"/>
        <item x="3919"/>
        <item x="8856"/>
        <item x="6179"/>
        <item x="4358"/>
        <item x="1025"/>
        <item x="9704"/>
        <item x="2654"/>
        <item x="2829"/>
        <item x="9927"/>
        <item x="6033"/>
        <item x="4860"/>
        <item x="8459"/>
        <item x="123"/>
        <item x="4817"/>
        <item x="2621"/>
        <item x="4440"/>
        <item x="8235"/>
        <item x="6827"/>
        <item x="3691"/>
        <item x="2477"/>
        <item x="8898"/>
        <item x="411"/>
        <item x="2670"/>
        <item x="8651"/>
        <item x="7878"/>
        <item x="4570"/>
        <item x="5602"/>
        <item x="857"/>
        <item x="8809"/>
        <item x="3191"/>
        <item x="6174"/>
        <item x="9113"/>
        <item x="6405"/>
        <item x="1241"/>
        <item x="3804"/>
        <item x="5171"/>
        <item x="6043"/>
        <item x="55"/>
        <item x="6891"/>
        <item x="8833"/>
        <item x="4094"/>
        <item x="6898"/>
        <item x="9050"/>
        <item x="7822"/>
        <item x="3538"/>
        <item x="4635"/>
        <item x="511"/>
        <item x="7432"/>
        <item x="6505"/>
        <item x="6108"/>
        <item x="3936"/>
        <item x="1339"/>
        <item x="2778"/>
        <item x="7824"/>
        <item x="7143"/>
        <item x="5028"/>
        <item x="5928"/>
        <item x="6970"/>
        <item x="4264"/>
        <item x="6282"/>
        <item x="2652"/>
        <item x="6501"/>
        <item x="1839"/>
        <item x="3539"/>
        <item x="2022"/>
        <item x="8931"/>
        <item x="5256"/>
        <item x="4770"/>
        <item x="6151"/>
        <item x="7219"/>
        <item x="4075"/>
        <item x="8778"/>
        <item x="4515"/>
        <item x="3569"/>
        <item x="3472"/>
        <item x="9559"/>
        <item x="8861"/>
        <item x="7939"/>
        <item x="4588"/>
        <item x="7197"/>
        <item x="2192"/>
        <item x="4571"/>
        <item x="8134"/>
        <item x="7067"/>
        <item x="6638"/>
        <item x="3185"/>
        <item x="1490"/>
        <item x="576"/>
        <item x="7319"/>
        <item x="4140"/>
        <item x="5850"/>
        <item x="1132"/>
        <item x="6643"/>
        <item x="4742"/>
        <item x="2156"/>
        <item x="2186"/>
        <item x="8302"/>
        <item x="1063"/>
        <item x="2259"/>
        <item x="398"/>
        <item x="3064"/>
        <item x="801"/>
        <item x="1970"/>
        <item x="1503"/>
        <item x="9096"/>
        <item x="1470"/>
        <item x="6410"/>
        <item x="7600"/>
        <item x="86"/>
        <item x="7833"/>
        <item x="4591"/>
        <item x="9715"/>
        <item x="9217"/>
        <item x="3056"/>
        <item x="178"/>
        <item x="9378"/>
        <item x="9848"/>
        <item x="7266"/>
        <item x="539"/>
        <item x="1718"/>
        <item x="9820"/>
        <item x="6870"/>
        <item x="7184"/>
        <item x="2204"/>
        <item x="4081"/>
        <item x="8741"/>
        <item x="4288"/>
        <item x="2180"/>
        <item x="4926"/>
        <item x="3825"/>
        <item x="1075"/>
        <item x="2326"/>
        <item x="5961"/>
        <item x="7711"/>
        <item x="1875"/>
        <item x="552"/>
        <item x="9396"/>
        <item x="9328"/>
        <item x="3994"/>
        <item x="4112"/>
        <item x="7091"/>
        <item x="6715"/>
        <item x="3820"/>
        <item x="2299"/>
        <item x="7343"/>
        <item x="664"/>
        <item x="4751"/>
        <item x="524"/>
        <item x="5393"/>
        <item x="5657"/>
        <item x="5677"/>
        <item x="8975"/>
        <item x="790"/>
        <item x="9495"/>
        <item x="5813"/>
        <item x="3364"/>
        <item x="7245"/>
        <item x="1319"/>
        <item x="4553"/>
        <item x="1142"/>
        <item x="2222"/>
        <item x="2596"/>
        <item x="6466"/>
        <item x="3465"/>
        <item x="2280"/>
        <item x="3932"/>
        <item x="3620"/>
        <item x="345"/>
        <item x="9951"/>
        <item x="4275"/>
        <item x="8345"/>
        <item x="9809"/>
        <item x="5162"/>
        <item x="4315"/>
        <item x="6035"/>
        <item x="9128"/>
        <item x="5612"/>
        <item x="5574"/>
        <item x="2481"/>
        <item x="9057"/>
        <item x="1797"/>
        <item x="2491"/>
        <item x="2949"/>
        <item x="7137"/>
        <item x="2209"/>
        <item x="6507"/>
        <item x="4326"/>
        <item x="6119"/>
        <item x="4086"/>
        <item x="8381"/>
        <item x="4028"/>
        <item x="5726"/>
        <item x="2823"/>
        <item x="5080"/>
        <item x="2193"/>
        <item x="2938"/>
        <item x="3365"/>
        <item x="5129"/>
        <item x="7304"/>
        <item x="4713"/>
        <item x="7905"/>
        <item x="4874"/>
        <item x="3175"/>
        <item x="2375"/>
        <item x="3446"/>
        <item x="4673"/>
        <item x="9191"/>
        <item x="7858"/>
        <item x="7515"/>
        <item x="237"/>
        <item x="8106"/>
        <item x="9728"/>
        <item x="7390"/>
        <item x="6443"/>
        <item x="1022"/>
        <item x="7712"/>
        <item x="7376"/>
        <item x="8762"/>
        <item x="4352"/>
        <item x="7117"/>
        <item x="6660"/>
        <item x="4301"/>
        <item x="8277"/>
        <item x="5663"/>
        <item x="255"/>
        <item x="5853"/>
        <item x="822"/>
        <item x="2645"/>
        <item x="8832"/>
        <item x="9933"/>
        <item x="8318"/>
        <item x="3789"/>
        <item x="4796"/>
        <item x="3493"/>
        <item x="7420"/>
        <item x="2139"/>
        <item x="1596"/>
        <item x="5957"/>
        <item x="1324"/>
        <item x="6316"/>
        <item x="4728"/>
        <item x="1746"/>
        <item x="6863"/>
        <item x="2756"/>
        <item x="2598"/>
        <item x="7732"/>
        <item x="8978"/>
        <item x="2343"/>
        <item x="3767"/>
        <item x="3385"/>
        <item x="8301"/>
        <item x="9234"/>
        <item x="6609"/>
        <item x="5665"/>
        <item x="9592"/>
        <item x="8792"/>
        <item x="4442"/>
        <item x="4404"/>
        <item x="6747"/>
        <item x="7063"/>
        <item x="6663"/>
        <item x="48"/>
        <item x="5651"/>
        <item x="7843"/>
        <item x="2998"/>
        <item x="9316"/>
        <item x="1561"/>
        <item x="5754"/>
        <item x="6922"/>
        <item x="6308"/>
        <item x="6204"/>
        <item x="8079"/>
        <item x="617"/>
        <item x="3103"/>
        <item x="5622"/>
        <item x="6009"/>
        <item x="7407"/>
        <item x="6757"/>
        <item x="8402"/>
        <item x="1873"/>
        <item x="7391"/>
        <item x="737"/>
        <item x="3523"/>
        <item x="2284"/>
        <item x="2633"/>
        <item x="8327"/>
        <item x="6723"/>
        <item x="9299"/>
        <item x="2710"/>
        <item x="1154"/>
        <item x="2483"/>
        <item x="7076"/>
        <item x="797"/>
        <item x="7763"/>
        <item x="4055"/>
        <item x="7218"/>
        <item x="7034"/>
        <item x="277"/>
        <item x="7107"/>
        <item x="4067"/>
        <item x="3352"/>
        <item x="727"/>
        <item x="2750"/>
        <item x="9164"/>
        <item x="9749"/>
        <item x="5674"/>
        <item x="4960"/>
        <item x="3161"/>
        <item x="3421"/>
        <item x="7017"/>
        <item x="5193"/>
        <item x="9231"/>
        <item x="2678"/>
        <item x="2067"/>
        <item x="6419"/>
        <item x="9408"/>
        <item x="10"/>
        <item x="1026"/>
        <item x="3047"/>
        <item x="5983"/>
        <item x="3896"/>
        <item x="4596"/>
        <item x="3599"/>
        <item x="89"/>
        <item x="1155"/>
        <item x="3260"/>
        <item x="1879"/>
        <item x="890"/>
        <item x="8875"/>
        <item x="4867"/>
        <item x="4981"/>
        <item x="3245"/>
        <item x="9982"/>
        <item x="51"/>
        <item x="1100"/>
        <item x="5380"/>
        <item x="8887"/>
        <item x="2817"/>
        <item x="5584"/>
        <item x="6839"/>
        <item x="3261"/>
        <item x="7075"/>
        <item x="6319"/>
        <item x="7571"/>
        <item x="5008"/>
        <item x="3727"/>
        <item x="2437"/>
        <item x="7613"/>
        <item x="3703"/>
        <item x="2836"/>
        <item x="9230"/>
        <item x="6276"/>
        <item x="7292"/>
        <item x="8210"/>
        <item x="9735"/>
        <item x="4567"/>
        <item x="8533"/>
        <item x="8256"/>
        <item x="7018"/>
        <item x="6746"/>
        <item x="7738"/>
        <item x="6378"/>
        <item x="7542"/>
        <item x="2986"/>
        <item x="9099"/>
        <item x="6039"/>
        <item x="8526"/>
        <item x="1356"/>
        <item x="1915"/>
        <item x="2432"/>
        <item x="3887"/>
        <item x="8731"/>
        <item x="1199"/>
        <item x="6739"/>
        <item x="2098"/>
        <item x="8862"/>
        <item x="2175"/>
        <item x="4057"/>
        <item x="9288"/>
        <item x="2368"/>
        <item x="1843"/>
        <item x="8510"/>
        <item x="7638"/>
        <item x="4108"/>
        <item x="9453"/>
        <item x="8027"/>
        <item x="6988"/>
        <item x="1055"/>
        <item x="793"/>
        <item x="6415"/>
        <item x="2512"/>
        <item x="7399"/>
        <item x="2664"/>
        <item x="3468"/>
        <item x="3141"/>
        <item x="3705"/>
        <item x="2540"/>
        <item x="6134"/>
        <item x="8166"/>
        <item x="1533"/>
        <item x="2857"/>
        <item x="3230"/>
        <item x="7847"/>
        <item x="2210"/>
        <item x="1027"/>
        <item x="8829"/>
        <item x="9991"/>
        <item x="779"/>
        <item x="7685"/>
        <item x="1248"/>
        <item x="6981"/>
        <item x="9878"/>
        <item x="8511"/>
        <item x="1765"/>
        <item x="8052"/>
        <item x="3613"/>
        <item x="2199"/>
        <item x="4291"/>
        <item x="6777"/>
        <item x="2215"/>
        <item x="7582"/>
        <item x="5749"/>
        <item x="1619"/>
        <item x="4769"/>
        <item x="8813"/>
        <item x="6498"/>
        <item x="7525"/>
        <item x="2728"/>
        <item x="1016"/>
        <item x="1809"/>
        <item x="9060"/>
        <item x="1824"/>
        <item x="9916"/>
        <item x="1768"/>
        <item x="8139"/>
        <item x="6379"/>
        <item x="9177"/>
        <item x="3475"/>
        <item x="9516"/>
        <item x="4304"/>
        <item x="8659"/>
        <item x="8293"/>
        <item x="2796"/>
        <item x="74"/>
        <item x="8786"/>
        <item x="2212"/>
        <item x="4576"/>
        <item x="7206"/>
        <item x="9436"/>
        <item x="8712"/>
        <item x="7810"/>
        <item x="191"/>
        <item x="4378"/>
        <item x="1963"/>
        <item x="8019"/>
        <item x="2150"/>
        <item x="6811"/>
        <item x="5831"/>
        <item x="6736"/>
        <item x="9771"/>
        <item x="4950"/>
        <item x="7517"/>
        <item x="2785"/>
        <item x="6246"/>
        <item x="9698"/>
        <item x="2852"/>
        <item x="3467"/>
        <item x="9196"/>
        <item x="2555"/>
        <item x="4332"/>
        <item x="6858"/>
        <item x="47"/>
        <item x="4158"/>
        <item x="1781"/>
        <item x="9138"/>
        <item x="8187"/>
        <item x="2048"/>
        <item x="5607"/>
        <item x="4336"/>
        <item x="8507"/>
        <item x="4882"/>
        <item x="3607"/>
        <item x="7318"/>
        <item x="4928"/>
        <item x="49"/>
        <item x="1373"/>
        <item x="4058"/>
        <item x="186"/>
        <item x="9687"/>
        <item x="9552"/>
        <item x="4102"/>
        <item x="3137"/>
        <item x="4128"/>
        <item x="9593"/>
        <item x="1965"/>
        <item x="5161"/>
        <item x="2066"/>
        <item x="7239"/>
        <item x="9034"/>
        <item x="4931"/>
        <item x="9793"/>
        <item x="4610"/>
        <item x="8466"/>
        <item x="4342"/>
        <item x="9811"/>
        <item x="249"/>
        <item x="7960"/>
        <item x="7998"/>
        <item x="8262"/>
        <item x="3603"/>
        <item x="6440"/>
        <item x="3374"/>
        <item x="1986"/>
        <item x="9549"/>
        <item x="6879"/>
        <item x="2442"/>
        <item x="5882"/>
        <item x="1556"/>
        <item x="893"/>
        <item x="2940"/>
        <item x="1708"/>
        <item x="235"/>
        <item x="1691"/>
        <item x="7465"/>
        <item x="1745"/>
        <item x="5839"/>
        <item x="6054"/>
        <item x="1789"/>
        <item x="205"/>
        <item x="6136"/>
        <item x="9654"/>
        <item x="8812"/>
        <item x="3583"/>
        <item x="6504"/>
        <item x="4492"/>
        <item x="7923"/>
        <item x="6289"/>
        <item x="5071"/>
        <item x="5514"/>
        <item x="4499"/>
        <item x="9909"/>
        <item x="6920"/>
        <item x="7115"/>
        <item x="3011"/>
        <item x="623"/>
        <item x="61"/>
        <item x="1892"/>
        <item x="2859"/>
        <item x="4212"/>
        <item x="8039"/>
        <item x="5695"/>
        <item x="1909"/>
        <item x="8624"/>
        <item x="4700"/>
        <item x="5936"/>
        <item x="5014"/>
        <item x="5355"/>
        <item x="7537"/>
        <item x="4565"/>
        <item x="7587"/>
        <item x="463"/>
        <item x="6585"/>
        <item x="707"/>
        <item x="6559"/>
        <item x="3763"/>
        <item x="7331"/>
        <item x="8342"/>
        <item x="508"/>
        <item x="1149"/>
        <item x="7198"/>
        <item x="7796"/>
        <item x="308"/>
        <item x="8804"/>
        <item x="2225"/>
        <item x="5365"/>
        <item x="7798"/>
        <item x="3931"/>
        <item x="2381"/>
        <item x="1236"/>
        <item x="7797"/>
        <item x="1417"/>
        <item x="2975"/>
        <item x="4483"/>
        <item x="2891"/>
        <item x="7943"/>
        <item x="8609"/>
        <item x="7190"/>
        <item x="8879"/>
        <item x="9271"/>
        <item x="7963"/>
        <item x="8839"/>
        <item x="5478"/>
        <item x="8221"/>
        <item x="5526"/>
        <item x="226"/>
        <item x="9203"/>
        <item x="8182"/>
        <item x="2753"/>
        <item x="8558"/>
        <item x="296"/>
        <item x="4739"/>
        <item x="8082"/>
        <item x="9934"/>
        <item x="4424"/>
        <item x="371"/>
        <item x="3079"/>
        <item x="1374"/>
        <item x="3269"/>
        <item x="8086"/>
        <item x="219"/>
        <item x="2118"/>
        <item x="3218"/>
        <item x="1452"/>
        <item x="1801"/>
        <item x="7735"/>
        <item x="6469"/>
        <item x="4988"/>
        <item x="1665"/>
        <item x="7875"/>
        <item x="8144"/>
        <item x="5736"/>
        <item x="8028"/>
        <item x="8276"/>
        <item x="593"/>
        <item x="9492"/>
        <item x="2348"/>
        <item x="5797"/>
        <item x="2782"/>
        <item x="7161"/>
        <item x="682"/>
        <item x="3850"/>
        <item x="4305"/>
        <item x="1388"/>
        <item x="813"/>
        <item x="7752"/>
        <item x="555"/>
        <item x="3283"/>
        <item x="5615"/>
        <item x="5169"/>
        <item x="7719"/>
        <item x="5039"/>
        <item x="1399"/>
        <item x="2954"/>
        <item x="1226"/>
        <item x="3145"/>
        <item x="915"/>
        <item x="9241"/>
        <item x="2799"/>
        <item x="3342"/>
        <item x="6849"/>
        <item x="8424"/>
        <item x="5065"/>
        <item x="2711"/>
        <item x="7072"/>
        <item x="4453"/>
        <item x="9747"/>
        <item x="6516"/>
        <item x="1990"/>
        <item x="8419"/>
        <item x="9372"/>
        <item x="1980"/>
        <item x="7937"/>
        <item x="2320"/>
        <item x="2628"/>
        <item x="3965"/>
        <item x="2568"/>
        <item x="518"/>
        <item x="8430"/>
        <item x="2884"/>
        <item x="7883"/>
        <item x="6792"/>
        <item x="6206"/>
        <item x="4488"/>
        <item x="6999"/>
        <item x="9849"/>
        <item x="542"/>
        <item x="9911"/>
        <item x="706"/>
        <item x="2777"/>
        <item x="2945"/>
        <item x="9471"/>
        <item x="387"/>
        <item x="2851"/>
        <item x="1791"/>
        <item x="7687"/>
        <item x="9906"/>
        <item x="7492"/>
        <item x="9803"/>
        <item x="8060"/>
        <item x="103"/>
        <item x="6719"/>
        <item x="2258"/>
        <item x="6568"/>
        <item x="2931"/>
        <item x="6356"/>
        <item x="535"/>
        <item x="794"/>
        <item x="2489"/>
        <item x="3548"/>
        <item x="3239"/>
        <item x="5744"/>
        <item x="7651"/>
        <item x="9008"/>
        <item x="8708"/>
        <item x="6801"/>
        <item x="6535"/>
        <item x="9546"/>
        <item x="4879"/>
        <item x="8889"/>
        <item x="9880"/>
        <item x="8306"/>
        <item x="9765"/>
        <item x="267"/>
        <item x="4984"/>
        <item x="7914"/>
        <item x="884"/>
        <item x="9334"/>
        <item x="9072"/>
        <item x="352"/>
        <item x="4537"/>
        <item x="7689"/>
        <item x="9069"/>
        <item x="4246"/>
        <item x="2268"/>
        <item x="1563"/>
        <item x="8704"/>
        <item x="5017"/>
        <item x="9039"/>
        <item x="7753"/>
        <item x="1753"/>
        <item x="8828"/>
        <item x="9777"/>
        <item x="4498"/>
        <item x="5108"/>
        <item x="5550"/>
        <item x="1621"/>
        <item x="1346"/>
        <item x="8627"/>
        <item x="3740"/>
        <item x="6658"/>
        <item x="197"/>
        <item x="7543"/>
        <item x="6091"/>
        <item x="8116"/>
        <item x="1647"/>
        <item x="9489"/>
        <item x="1793"/>
        <item x="2125"/>
        <item x="9836"/>
        <item x="7064"/>
        <item x="4756"/>
        <item x="1715"/>
        <item x="8248"/>
        <item x="5935"/>
        <item x="1349"/>
        <item x="7320"/>
        <item x="4297"/>
        <item x="3838"/>
        <item x="2492"/>
        <item x="2291"/>
        <item x="1860"/>
        <item x="9188"/>
        <item x="3432"/>
        <item x="1282"/>
        <item x="7194"/>
        <item x="9843"/>
        <item x="2281"/>
        <item x="7574"/>
        <item x="3254"/>
        <item x="2388"/>
        <item x="1755"/>
        <item x="8688"/>
        <item x="809"/>
        <item x="8462"/>
        <item x="9324"/>
        <item x="5863"/>
        <item x="5142"/>
        <item x="7481"/>
        <item x="6978"/>
        <item x="8015"/>
        <item x="5309"/>
        <item x="3990"/>
        <item x="3259"/>
        <item x="9580"/>
        <item x="3474"/>
        <item x="7961"/>
        <item x="6237"/>
        <item x="9157"/>
        <item x="2101"/>
        <item x="9422"/>
        <item x="4231"/>
        <item x="9903"/>
        <item x="4463"/>
        <item x="73"/>
        <item x="1044"/>
        <item x="2292"/>
        <item x="6851"/>
        <item x="5445"/>
        <item x="1955"/>
        <item x="1281"/>
        <item x="7518"/>
        <item x="1802"/>
        <item x="8093"/>
        <item x="1822"/>
        <item x="3993"/>
        <item x="9857"/>
        <item x="1554"/>
        <item x="7403"/>
        <item x="8568"/>
        <item x="1998"/>
        <item x="4437"/>
        <item x="3113"/>
        <item x="3090"/>
        <item x="7626"/>
        <item x="8886"/>
        <item x="6198"/>
        <item x="124"/>
        <item x="973"/>
        <item x="2083"/>
        <item x="4593"/>
        <item x="3266"/>
        <item x="4144"/>
        <item x="3046"/>
        <item x="6291"/>
        <item x="9139"/>
        <item x="9226"/>
        <item x="6632"/>
        <item x="1193"/>
        <item x="9619"/>
        <item x="5362"/>
        <item x="2243"/>
        <item x="6657"/>
        <item x="7162"/>
        <item x="2012"/>
        <item x="2807"/>
        <item x="891"/>
        <item x="5870"/>
        <item x="1103"/>
        <item x="2709"/>
        <item x="9320"/>
        <item x="5618"/>
        <item x="2076"/>
        <item x="9330"/>
        <item x="6563"/>
        <item x="9364"/>
        <item x="5316"/>
        <item x="9537"/>
        <item x="3391"/>
        <item x="5025"/>
        <item x="7836"/>
        <item x="8737"/>
        <item x="1959"/>
        <item x="4382"/>
        <item x="3140"/>
        <item x="834"/>
        <item x="2166"/>
        <item x="4720"/>
        <item x="8574"/>
        <item x="8612"/>
        <item x="1858"/>
        <item x="4668"/>
        <item x="4092"/>
        <item x="680"/>
        <item x="8532"/>
        <item x="1673"/>
        <item x="2167"/>
        <item x="1040"/>
        <item x="9556"/>
        <item x="3430"/>
        <item x="1971"/>
        <item x="75"/>
        <item x="8596"/>
        <item x="7809"/>
        <item x="1901"/>
        <item x="8440"/>
        <item x="8863"/>
        <item x="1526"/>
        <item x="6020"/>
        <item x="4869"/>
        <item x="9822"/>
        <item x="517"/>
        <item x="9147"/>
        <item x="8315"/>
        <item x="6450"/>
        <item x="6075"/>
        <item x="943"/>
        <item x="4369"/>
        <item x="5218"/>
        <item x="9752"/>
        <item x="6336"/>
        <item x="1611"/>
        <item x="7552"/>
        <item x="1267"/>
        <item x="402"/>
        <item x="4409"/>
        <item x="7749"/>
        <item x="6927"/>
        <item x="3625"/>
        <item x="9666"/>
        <item x="2779"/>
        <item x="5980"/>
        <item x="4279"/>
        <item x="1161"/>
        <item x="7129"/>
        <item x="1952"/>
        <item x="9444"/>
        <item x="8911"/>
        <item x="7580"/>
        <item x="9371"/>
        <item x="1256"/>
        <item x="7562"/>
        <item x="5643"/>
        <item x="5852"/>
        <item x="9519"/>
        <item x="4645"/>
        <item x="7307"/>
        <item x="5353"/>
        <item x="279"/>
        <item x="1101"/>
        <item x="9869"/>
        <item x="512"/>
        <item x="2431"/>
        <item x="4118"/>
        <item x="4595"/>
        <item x="6537"/>
        <item x="897"/>
        <item x="6017"/>
        <item x="4218"/>
        <item x="1178"/>
        <item x="3630"/>
        <item x="2775"/>
        <item x="9937"/>
        <item x="2971"/>
        <item x="4455"/>
        <item x="9746"/>
        <item x="602"/>
        <item x="1870"/>
        <item x="2142"/>
        <item x="6424"/>
        <item x="3503"/>
        <item x="5332"/>
        <item x="2502"/>
        <item x="127"/>
        <item x="440"/>
        <item x="1534"/>
        <item x="5631"/>
        <item x="3966"/>
        <item x="3412"/>
        <item x="2937"/>
        <item x="6705"/>
        <item x="5575"/>
        <item x="993"/>
        <item x="8680"/>
        <item x="2424"/>
        <item x="5525"/>
        <item x="6011"/>
        <item x="4992"/>
        <item x="8983"/>
        <item x="6002"/>
        <item x="3041"/>
        <item x="3979"/>
        <item x="6293"/>
        <item x="8684"/>
        <item x="4864"/>
        <item x="8791"/>
        <item x="2420"/>
        <item x="7904"/>
        <item x="5226"/>
        <item x="1894"/>
        <item x="2718"/>
        <item x="6742"/>
        <item x="5925"/>
        <item x="438"/>
        <item x="5644"/>
        <item x="6458"/>
        <item x="3756"/>
        <item x="9304"/>
        <item x="2285"/>
        <item x="4431"/>
        <item x="948"/>
        <item x="4602"/>
        <item x="5213"/>
        <item x="5610"/>
        <item x="7113"/>
        <item x="5995"/>
        <item x="8516"/>
        <item x="5486"/>
        <item x="7095"/>
        <item x="1622"/>
        <item x="2248"/>
        <item x="5338"/>
        <item x="9450"/>
        <item x="9910"/>
        <item x="1091"/>
        <item x="3445"/>
        <item x="6391"/>
        <item x="9905"/>
        <item x="3442"/>
        <item x="9673"/>
        <item x="6338"/>
        <item x="6913"/>
        <item x="735"/>
        <item x="5554"/>
        <item x="1455"/>
        <item x="5724"/>
        <item x="2550"/>
        <item x="3303"/>
        <item x="9140"/>
        <item x="4959"/>
        <item x="5333"/>
        <item x="6698"/>
        <item x="7483"/>
        <item x="6045"/>
        <item x="425"/>
        <item x="2323"/>
        <item x="4942"/>
        <item x="5266"/>
        <item x="2079"/>
        <item x="5007"/>
        <item x="640"/>
        <item x="5793"/>
        <item x="8499"/>
        <item x="8756"/>
        <item x="4606"/>
        <item x="9367"/>
        <item x="6140"/>
        <item x="2653"/>
        <item x="8373"/>
        <item x="3225"/>
        <item x="9268"/>
        <item x="6169"/>
        <item x="7947"/>
        <item x="7174"/>
        <item x="6309"/>
        <item x="5760"/>
        <item x="8042"/>
        <item x="9744"/>
        <item x="7487"/>
        <item x="5645"/>
        <item x="4053"/>
        <item x="3589"/>
        <item x="2247"/>
        <item x="6976"/>
        <item x="9882"/>
        <item x="882"/>
        <item x="214"/>
        <item x="5446"/>
        <item x="5519"/>
        <item x="8156"/>
        <item x="391"/>
        <item x="6860"/>
        <item x="7549"/>
        <item x="2842"/>
        <item x="451"/>
        <item x="4649"/>
        <item x="294"/>
        <item x="6542"/>
        <item x="2572"/>
        <item x="344"/>
        <item x="951"/>
        <item x="8666"/>
        <item x="6582"/>
        <item x="1045"/>
        <item x="903"/>
        <item x="9464"/>
        <item x="8630"/>
        <item x="525"/>
        <item x="6578"/>
        <item x="4188"/>
        <item x="3942"/>
        <item x="341"/>
        <item x="5922"/>
        <item x="1510"/>
        <item x="2700"/>
        <item x="7713"/>
        <item x="7020"/>
        <item x="5580"/>
        <item x="217"/>
        <item x="9325"/>
        <item x="3558"/>
        <item x="9586"/>
        <item x="8980"/>
        <item x="6745"/>
        <item x="9010"/>
        <item x="5891"/>
        <item x="7534"/>
        <item x="4641"/>
        <item x="3967"/>
        <item x="5971"/>
        <item x="4949"/>
        <item x="4695"/>
        <item x="9923"/>
        <item x="1520"/>
        <item x="1861"/>
        <item x="683"/>
        <item x="2992"/>
        <item x="4422"/>
        <item x="2622"/>
        <item x="4489"/>
        <item x="4517"/>
        <item x="270"/>
        <item x="3516"/>
        <item x="221"/>
        <item x="3495"/>
        <item x="9792"/>
        <item x="232"/>
        <item x="1993"/>
        <item x="7717"/>
        <item x="8652"/>
        <item x="5567"/>
        <item x="7325"/>
        <item x="5093"/>
        <item x="4909"/>
        <item x="2594"/>
        <item x="4793"/>
        <item x="2179"/>
        <item x="444"/>
        <item x="2806"/>
        <item x="3203"/>
        <item x="4933"/>
        <item x="6819"/>
        <item x="746"/>
        <item x="2058"/>
        <item x="7096"/>
        <item x="2740"/>
        <item x="7991"/>
        <item x="8010"/>
        <item x="999"/>
        <item x="8957"/>
        <item x="4252"/>
        <item x="1391"/>
        <item x="4692"/>
        <item x="6804"/>
        <item x="2349"/>
        <item x="5815"/>
        <item x="9649"/>
        <item x="5314"/>
        <item x="4503"/>
        <item x="564"/>
        <item x="7209"/>
        <item x="4628"/>
        <item x="9201"/>
        <item x="7835"/>
        <item x="7653"/>
        <item x="17"/>
        <item x="7300"/>
        <item x="590"/>
        <item x="4772"/>
        <item x="7135"/>
        <item x="36"/>
        <item x="8336"/>
        <item x="1706"/>
        <item x="6326"/>
        <item x="2342"/>
        <item x="4088"/>
        <item x="1841"/>
        <item x="4729"/>
        <item x="7673"/>
        <item x="663"/>
        <item x="1514"/>
        <item x="3605"/>
        <item x="5732"/>
        <item x="8890"/>
        <item x="3720"/>
        <item x="7116"/>
        <item x="8214"/>
        <item x="4504"/>
        <item x="2624"/>
        <item x="7489"/>
        <item x="5458"/>
        <item x="1363"/>
        <item x="2289"/>
        <item x="2957"/>
        <item x="774"/>
        <item x="7061"/>
        <item x="6496"/>
        <item x="9751"/>
        <item x="6393"/>
        <item x="6416"/>
        <item x="9733"/>
        <item x="2880"/>
        <item x="3118"/>
        <item x="65"/>
        <item x="5044"/>
        <item x="1456"/>
        <item x="1587"/>
        <item x="8074"/>
        <item x="8870"/>
        <item x="7841"/>
        <item x="5158"/>
        <item x="7037"/>
        <item x="181"/>
        <item x="4331"/>
        <item x="4016"/>
        <item x="3066"/>
        <item x="3005"/>
        <item x="7298"/>
        <item x="4135"/>
        <item x="8615"/>
        <item x="6565"/>
        <item x="4227"/>
        <item x="1122"/>
        <item x="3456"/>
        <item x="8903"/>
        <item x="5539"/>
        <item x="9759"/>
        <item x="7499"/>
        <item x="4861"/>
        <item x="2780"/>
        <item x="6047"/>
        <item x="7016"/>
        <item x="3812"/>
        <item x="4925"/>
        <item x="934"/>
        <item x="750"/>
        <item x="9523"/>
        <item x="4395"/>
        <item x="3571"/>
        <item x="177"/>
        <item x="2069"/>
        <item x="5047"/>
        <item x="3677"/>
        <item x="7946"/>
        <item x="8242"/>
        <item x="8891"/>
        <item x="1073"/>
        <item x="3408"/>
        <item x="8660"/>
        <item x="4141"/>
        <item x="9130"/>
        <item x="7426"/>
        <item x="4723"/>
        <item x="2440"/>
        <item x="287"/>
        <item x="1483"/>
        <item x="7679"/>
        <item x="8844"/>
        <item x="8288"/>
        <item x="8819"/>
        <item x="731"/>
        <item x="6203"/>
        <item x="930"/>
        <item x="3971"/>
        <item x="6314"/>
        <item x="3689"/>
        <item x="2591"/>
        <item x="6126"/>
        <item x="6570"/>
        <item x="9632"/>
        <item x="5941"/>
        <item x="9192"/>
        <item x="7691"/>
        <item x="2362"/>
        <item x="2542"/>
        <item x="6372"/>
        <item x="5317"/>
        <item x="2735"/>
        <item x="6411"/>
        <item x="3054"/>
        <item x="4450"/>
        <item x="3463"/>
        <item x="2233"/>
        <item x="1189"/>
        <item x="1504"/>
        <item x="8222"/>
        <item x="9087"/>
        <item x="8553"/>
        <item x="7544"/>
        <item x="8656"/>
        <item x="3170"/>
        <item x="8765"/>
        <item x="9354"/>
        <item x="8007"/>
        <item x="8154"/>
        <item x="8505"/>
        <item x="5194"/>
        <item x="9690"/>
        <item x="2196"/>
        <item x="3675"/>
        <item x="1370"/>
        <item x="7602"/>
        <item x="4677"/>
        <item x="2119"/>
        <item x="4580"/>
        <item x="5764"/>
        <item x="4302"/>
        <item x="8487"/>
        <item x="5228"/>
        <item x="7570"/>
        <item x="5940"/>
        <item x="9940"/>
        <item x="3573"/>
        <item x="1664"/>
        <item x="8356"/>
        <item x="2941"/>
        <item x="6549"/>
        <item x="4001"/>
        <item x="9851"/>
        <item x="3027"/>
        <item x="7553"/>
        <item x="3612"/>
        <item x="2696"/>
        <item x="3976"/>
        <item x="2051"/>
        <item x="4912"/>
        <item x="9404"/>
        <item x="4979"/>
        <item x="6226"/>
        <item x="916"/>
        <item x="1978"/>
        <item x="982"/>
        <item x="8"/>
        <item x="902"/>
        <item x="8338"/>
        <item x="8299"/>
        <item x="8034"/>
        <item x="2438"/>
        <item x="4613"/>
        <item x="4035"/>
        <item x="8447"/>
        <item x="4490"/>
        <item x="1828"/>
        <item x="9210"/>
        <item x="2131"/>
        <item x="6702"/>
        <item x="6636"/>
        <item x="9003"/>
        <item x="1371"/>
        <item x="8646"/>
        <item x="3351"/>
        <item x="2924"/>
        <item x="9037"/>
        <item x="8304"/>
        <item x="4998"/>
        <item x="9515"/>
        <item x="6615"/>
        <item x="4936"/>
        <item x="5299"/>
        <item x="3750"/>
        <item x="6332"/>
        <item x="3639"/>
        <item x="7877"/>
        <item x="6211"/>
        <item x="8167"/>
        <item x="3398"/>
        <item x="9143"/>
        <item x="1297"/>
        <item x="5082"/>
        <item x="9056"/>
        <item x="7309"/>
        <item x="8346"/>
        <item x="7987"/>
        <item x="5637"/>
        <item x="6278"/>
        <item x="7225"/>
        <item x="8745"/>
        <item x="9274"/>
        <item x="6343"/>
        <item x="5776"/>
        <item x="6841"/>
        <item x="5229"/>
        <item x="8444"/>
        <item x="6668"/>
        <item x="6497"/>
        <item x="3405"/>
        <item x="9189"/>
        <item x="252"/>
        <item x="8009"/>
        <item x="2947"/>
        <item x="7290"/>
        <item x="2162"/>
        <item x="1271"/>
        <item x="6327"/>
        <item x="1580"/>
        <item x="6874"/>
        <item x="3272"/>
        <item x="7631"/>
        <item x="5899"/>
        <item x="1047"/>
        <item x="1536"/>
        <item x="851"/>
        <item x="238"/>
        <item x="8503"/>
        <item x="1800"/>
        <item x="3664"/>
        <item x="538"/>
        <item x="8573"/>
        <item x="35"/>
        <item x="8834"/>
        <item x="5298"/>
        <item x="7305"/>
        <item x="9796"/>
        <item x="3128"/>
        <item x="4321"/>
        <item x="5829"/>
        <item x="6194"/>
        <item x="3881"/>
        <item x="736"/>
        <item x="9612"/>
        <item x="8919"/>
        <item x="3986"/>
        <item x="7975"/>
        <item x="8488"/>
        <item x="450"/>
        <item x="149"/>
        <item x="5720"/>
        <item x="5070"/>
        <item x="6351"/>
        <item x="2164"/>
        <item x="3155"/>
        <item x="872"/>
        <item x="1428"/>
        <item x="3105"/>
        <item x="904"/>
        <item x="3070"/>
        <item x="3944"/>
        <item x="3631"/>
        <item x="5178"/>
        <item x="7596"/>
        <item x="1261"/>
        <item x="1422"/>
        <item x="7723"/>
        <item x="4609"/>
        <item x="862"/>
        <item x="5313"/>
        <item x="5465"/>
        <item x="7392"/>
        <item x="5447"/>
        <item x="3526"/>
        <item x="5684"/>
        <item x="239"/>
        <item x="3791"/>
        <item x="1299"/>
        <item x="5792"/>
        <item x="3124"/>
        <item x="1185"/>
        <item x="6517"/>
        <item x="6518"/>
        <item x="8571"/>
        <item x="3150"/>
        <item x="9416"/>
        <item x="6512"/>
        <item x="9369"/>
        <item x="9534"/>
        <item x="9766"/>
        <item x="2021"/>
        <item x="7333"/>
        <item x="5464"/>
        <item x="568"/>
        <item x="6815"/>
        <item x="6806"/>
        <item x="6656"/>
        <item x="7283"/>
        <item x="8045"/>
        <item x="5354"/>
        <item x="9249"/>
        <item x="7800"/>
        <item x="5536"/>
        <item x="4977"/>
        <item x="4562"/>
        <item x="6671"/>
        <item x="8107"/>
        <item x="2231"/>
        <item x="4408"/>
        <item x="2110"/>
        <item x="5566"/>
        <item x="8514"/>
        <item x="4918"/>
        <item x="7338"/>
        <item x="3952"/>
        <item x="9411"/>
        <item x="4258"/>
        <item x="1442"/>
        <item x="6543"/>
        <item x="8348"/>
        <item x="4556"/>
        <item x="1761"/>
        <item x="1440"/>
        <item x="7704"/>
        <item x="2364"/>
        <item x="3226"/>
        <item x="9892"/>
        <item x="7622"/>
        <item x="5217"/>
        <item x="3676"/>
        <item x="5501"/>
        <item x="272"/>
        <item x="7101"/>
        <item x="4407"/>
        <item x="8976"/>
        <item x="1332"/>
        <item x="9895"/>
        <item x="7609"/>
        <item x="9623"/>
        <item x="7022"/>
        <item x="9573"/>
        <item x="9120"/>
        <item x="4196"/>
        <item x="5596"/>
        <item x="5358"/>
        <item x="1890"/>
        <item x="8963"/>
        <item x="2701"/>
        <item x="8906"/>
        <item x="8825"/>
        <item x="4890"/>
        <item x="9700"/>
        <item x="2050"/>
        <item x="7834"/>
        <item x="9648"/>
        <item x="6181"/>
        <item x="8501"/>
        <item x="4056"/>
        <item x="245"/>
        <item x="778"/>
        <item x="7193"/>
        <item x="1404"/>
        <item x="9739"/>
        <item x="5617"/>
        <item x="6864"/>
        <item x="1820"/>
        <item x="6562"/>
        <item x="9855"/>
        <item x="2297"/>
        <item x="5798"/>
        <item x="9902"/>
        <item x="1539"/>
        <item x="9601"/>
        <item x="8068"/>
        <item x="1413"/>
        <item x="479"/>
        <item x="920"/>
        <item x="9337"/>
        <item x="3407"/>
        <item x="7358"/>
        <item x="6842"/>
        <item x="9457"/>
        <item x="6669"/>
        <item x="5429"/>
        <item x="4277"/>
        <item x="5967"/>
        <item x="313"/>
        <item x="832"/>
        <item x="3387"/>
        <item x="8001"/>
        <item x="9919"/>
        <item x="6370"/>
        <item x="5452"/>
        <item x="2189"/>
        <item x="9861"/>
        <item x="1053"/>
        <item x="5614"/>
        <item x="639"/>
        <item x="1111"/>
        <item x="6311"/>
        <item x="4338"/>
        <item x="4093"/>
        <item x="1056"/>
        <item x="8199"/>
        <item x="9419"/>
        <item x="9949"/>
        <item x="2982"/>
        <item x="2516"/>
        <item x="6666"/>
        <item x="8267"/>
        <item x="9343"/>
        <item x="2871"/>
        <item x="8157"/>
        <item x="7801"/>
        <item x="2944"/>
        <item x="7793"/>
        <item x="476"/>
        <item x="7159"/>
        <item x="807"/>
        <item x="9190"/>
        <item x="4620"/>
        <item x="9990"/>
        <item x="1505"/>
        <item x="1935"/>
        <item x="6954"/>
        <item x="5842"/>
        <item x="1496"/>
        <item x="4810"/>
        <item x="2188"/>
        <item x="269"/>
        <item x="5278"/>
        <item x="2003"/>
        <item x="4824"/>
        <item x="9834"/>
        <item x="434"/>
        <item x="870"/>
        <item x="9282"/>
        <item x="9013"/>
        <item x="1716"/>
        <item x="6296"/>
        <item x="6027"/>
        <item x="978"/>
        <item x="8469"/>
        <item x="6350"/>
        <item x="3326"/>
        <item x="5152"/>
        <item x="9030"/>
        <item x="8669"/>
        <item x="4940"/>
        <item x="9239"/>
        <item x="1939"/>
        <item x="5180"/>
        <item x="7232"/>
        <item x="5487"/>
        <item x="1010"/>
        <item x="5283"/>
        <item x="2035"/>
        <item x="7474"/>
        <item x="5834"/>
        <item x="6924"/>
        <item x="6798"/>
        <item x="4617"/>
        <item x="4572"/>
        <item x="1427"/>
        <item x="6654"/>
        <item x="8853"/>
        <item x="7458"/>
        <item x="3032"/>
        <item x="2619"/>
        <item x="8537"/>
        <item x="4062"/>
        <item x="274"/>
        <item x="3275"/>
        <item x="877"/>
        <item x="1662"/>
        <item x="6471"/>
        <item x="5551"/>
        <item x="6788"/>
        <item x="4292"/>
        <item x="5073"/>
        <item x="2246"/>
        <item x="5819"/>
        <item x="6214"/>
        <item x="1305"/>
        <item x="561"/>
        <item x="7925"/>
        <item x="5640"/>
        <item x="3248"/>
        <item x="1818"/>
        <item x="8053"/>
        <item x="7526"/>
        <item x="6776"/>
        <item x="5652"/>
        <item x="5810"/>
        <item x="145"/>
        <item x="4034"/>
        <item x="5731"/>
        <item x="7210"/>
        <item x="4383"/>
        <item x="8205"/>
        <item x="9252"/>
        <item x="8816"/>
        <item x="8176"/>
        <item x="3510"/>
        <item x="2417"/>
        <item x="1301"/>
        <item x="3106"/>
        <item x="9395"/>
        <item x="1617"/>
        <item x="7336"/>
        <item x="3739"/>
        <item x="4388"/>
        <item x="5185"/>
        <item x="6604"/>
        <item x="3543"/>
        <item x="3029"/>
        <item x="7854"/>
        <item x="2293"/>
        <item x="686"/>
        <item x="8785"/>
        <item x="5981"/>
        <item x="5639"/>
        <item x="3163"/>
        <item x="8405"/>
        <item x="3513"/>
        <item x="9558"/>
        <item x="8633"/>
        <item x="5404"/>
        <item x="5706"/>
        <item x="8495"/>
        <item x="7112"/>
        <item x="9630"/>
        <item x="1608"/>
        <item x="7130"/>
        <item x="971"/>
        <item x="1501"/>
        <item x="413"/>
        <item x="8927"/>
        <item x="4110"/>
        <item x="3003"/>
        <item x="3444"/>
        <item x="5827"/>
        <item x="1677"/>
        <item x="5295"/>
        <item x="7550"/>
        <item x="4578"/>
        <item x="5359"/>
        <item x="5246"/>
        <item x="3300"/>
        <item x="8580"/>
        <item x="9043"/>
        <item x="6418"/>
        <item x="4360"/>
        <item x="6165"/>
        <item x="8695"/>
        <item x="8473"/>
        <item x="3501"/>
        <item x="7400"/>
        <item x="6004"/>
        <item x="7330"/>
        <item x="8985"/>
        <item x="3425"/>
        <item x="5964"/>
        <item x="1774"/>
        <item x="6957"/>
        <item x="2102"/>
        <item x="4193"/>
        <item x="9163"/>
        <item x="136"/>
        <item x="5477"/>
        <item x="5505"/>
        <item x="1836"/>
        <item x="7958"/>
        <item x="1893"/>
        <item x="1754"/>
        <item x="9058"/>
        <item x="6074"/>
        <item x="3322"/>
        <item x="544"/>
        <item x="4530"/>
        <item x="8300"/>
        <item x="688"/>
        <item x="7825"/>
        <item x="9347"/>
        <item x="9005"/>
        <item x="4990"/>
        <item x="7414"/>
        <item x="9901"/>
        <item x="6098"/>
        <item x="7981"/>
        <item x="5287"/>
        <item x="3564"/>
        <item x="79"/>
        <item x="8723"/>
        <item x="6111"/>
        <item x="8131"/>
        <item x="1296"/>
        <item x="7012"/>
        <item x="445"/>
        <item x="4550"/>
        <item x="4927"/>
        <item x="700"/>
        <item x="7995"/>
        <item x="110"/>
        <item x="7915"/>
        <item x="6247"/>
        <item x="9637"/>
        <item x="1249"/>
        <item x="7467"/>
        <item x="4318"/>
        <item x="584"/>
        <item x="360"/>
        <item x="2213"/>
        <item x="6948"/>
        <item x="873"/>
        <item x="2480"/>
        <item x="8799"/>
        <item x="2534"/>
        <item x="5864"/>
        <item x="3785"/>
        <item x="7934"/>
        <item x="6072"/>
        <item x="6651"/>
        <item x="5680"/>
        <item x="8324"/>
        <item x="300"/>
        <item x="2902"/>
        <item x="9755"/>
        <item x="159"/>
        <item x="5249"/>
        <item x="9118"/>
        <item x="8705"/>
        <item x="717"/>
        <item x="1817"/>
        <item x="8492"/>
        <item x="4781"/>
        <item x="8225"/>
        <item x="8384"/>
        <item x="5472"/>
        <item x="6402"/>
        <item x="7449"/>
        <item x="495"/>
        <item x="9724"/>
        <item x="9134"/>
        <item x="1833"/>
        <item x="1623"/>
        <item x="942"/>
        <item x="1200"/>
        <item x="1688"/>
        <item x="3746"/>
        <item x="5604"/>
        <item x="59"/>
        <item x="4273"/>
        <item x="5888"/>
        <item x="2100"/>
        <item x="4353"/>
        <item x="6928"/>
        <item x="4935"/>
        <item x="9437"/>
        <item x="104"/>
        <item x="8224"/>
        <item x="6195"/>
        <item x="8915"/>
        <item x="3857"/>
        <item x="613"/>
        <item x="5671"/>
        <item x="647"/>
        <item x="3876"/>
        <item x="7750"/>
        <item x="7139"/>
        <item x="85"/>
        <item x="2168"/>
        <item x="7682"/>
        <item x="2074"/>
        <item x="1864"/>
        <item x="8104"/>
        <item x="5036"/>
        <item x="864"/>
        <item x="8925"/>
        <item x="4425"/>
        <item x="506"/>
        <item x="7230"/>
        <item x="1922"/>
        <item x="4722"/>
        <item x="6716"/>
        <item x="9346"/>
        <item x="6022"/>
        <item x="4822"/>
        <item x="4716"/>
        <item x="5009"/>
        <item x="6286"/>
        <item x="4658"/>
        <item x="970"/>
        <item x="2414"/>
        <item x="2220"/>
        <item x="7703"/>
        <item x="2093"/>
        <item x="6828"/>
        <item x="4049"/>
        <item x="3728"/>
        <item x="3839"/>
        <item x="6523"/>
        <item x="4908"/>
        <item x="5055"/>
        <item x="2338"/>
        <item x="9218"/>
        <item x="9259"/>
        <item x="2330"/>
        <item x="9969"/>
        <item x="7759"/>
        <item x="4046"/>
        <item x="6139"/>
        <item x="8939"/>
        <item x="817"/>
        <item x="1661"/>
        <item x="9973"/>
        <item x="429"/>
        <item x="6249"/>
        <item x="3506"/>
        <item x="8548"/>
        <item x="8388"/>
        <item x="2720"/>
        <item x="5545"/>
        <item x="8427"/>
        <item x="7950"/>
        <item x="5950"/>
        <item x="7744"/>
        <item x="2818"/>
        <item x="1899"/>
        <item x="3282"/>
        <item x="4934"/>
        <item x="9607"/>
        <item x="6900"/>
        <item x="991"/>
        <item x="7972"/>
        <item x="8367"/>
        <item x="6148"/>
        <item x="3476"/>
        <item x="427"/>
        <item x="1439"/>
        <item x="844"/>
        <item x="4833"/>
        <item x="983"/>
        <item x="2726"/>
        <item x="8370"/>
        <item x="9577"/>
        <item x="5976"/>
        <item x="4848"/>
        <item x="9020"/>
        <item x="8036"/>
        <item x="9348"/>
        <item x="9833"/>
        <item x="5440"/>
        <item x="1547"/>
        <item x="7938"/>
        <item x="9827"/>
        <item x="7694"/>
        <item x="3667"/>
        <item x="395"/>
        <item x="6939"/>
        <item x="9373"/>
        <item x="6374"/>
        <item x="2955"/>
        <item x="5621"/>
        <item x="3263"/>
        <item x="7306"/>
        <item x="9035"/>
        <item x="4037"/>
        <item x="8479"/>
        <item x="9026"/>
        <item x="1698"/>
        <item x="714"/>
        <item x="860"/>
        <item x="489"/>
        <item x="9727"/>
        <item x="4109"/>
        <item x="3288"/>
        <item x="7692"/>
        <item x="9405"/>
        <item x="3038"/>
        <item x="339"/>
        <item x="3722"/>
        <item x="5027"/>
        <item x="3480"/>
        <item x="866"/>
        <item x="7388"/>
        <item x="2274"/>
        <item x="6992"/>
        <item x="1173"/>
        <item x="1494"/>
        <item x="7684"/>
        <item x="1377"/>
        <item x="5435"/>
        <item x="4229"/>
        <item x="3745"/>
        <item x="7395"/>
        <item x="4832"/>
        <item x="230"/>
        <item x="5103"/>
        <item x="6594"/>
        <item x="3533"/>
        <item x="8924"/>
        <item x="100"/>
        <item x="704"/>
        <item x="7127"/>
        <item x="4671"/>
        <item x="1316"/>
        <item x="4030"/>
        <item x="7762"/>
        <item x="2238"/>
        <item x="4379"/>
        <item x="1734"/>
        <item x="6914"/>
        <item x="6530"/>
        <item x="8049"/>
        <item x="6576"/>
        <item x="6931"/>
        <item x="3864"/>
        <item x="9939"/>
        <item x="1692"/>
        <item x="8782"/>
        <item x="859"/>
        <item x="861"/>
        <item x="9837"/>
        <item x="3490"/>
        <item x="2081"/>
        <item x="2719"/>
        <item x="5988"/>
        <item x="92"/>
        <item x="3340"/>
        <item x="8993"/>
        <item x="5974"/>
        <item x="2404"/>
        <item x="6141"/>
        <item x="6846"/>
        <item x="3637"/>
        <item x="3101"/>
        <item x="6847"/>
        <item x="7770"/>
        <item x="8614"/>
        <item x="6947"/>
        <item x="9553"/>
        <item x="415"/>
        <item x="8178"/>
        <item x="642"/>
        <item x="477"/>
        <item x="8837"/>
        <item x="1431"/>
        <item x="3828"/>
        <item x="7352"/>
        <item x="3489"/>
        <item x="2990"/>
        <item x="2208"/>
        <item x="5416"/>
        <item x="7138"/>
        <item x="4065"/>
        <item x="6789"/>
        <item x="8013"/>
        <item x="4357"/>
        <item x="7911"/>
        <item x="7568"/>
        <item x="4792"/>
        <item x="6699"/>
        <item x="9561"/>
        <item x="3148"/>
        <item x="6167"/>
        <item x="8642"/>
        <item x="995"/>
        <item x="9019"/>
        <item x="1628"/>
        <item x="3752"/>
        <item x="9447"/>
        <item x="420"/>
        <item x="414"/>
        <item x="8830"/>
        <item x="4265"/>
        <item x="1936"/>
        <item x="4335"/>
        <item x="7279"/>
        <item x="9897"/>
        <item x="4174"/>
        <item x="8941"/>
        <item x="5830"/>
        <item x="7650"/>
        <item x="7324"/>
        <item x="9077"/>
        <item x="6069"/>
        <item x="1907"/>
        <item x="3236"/>
        <item x="6387"/>
        <item x="8857"/>
        <item x="4129"/>
        <item x="320"/>
        <item x="8873"/>
        <item x="183"/>
        <item x="766"/>
        <item x="5811"/>
        <item x="9578"/>
        <item x="6515"/>
        <item x="8999"/>
        <item x="9102"/>
        <item x="2899"/>
        <item x="678"/>
        <item x="8866"/>
        <item x="5091"/>
        <item x="8965"/>
        <item x="6624"/>
        <item x="199"/>
        <item x="3158"/>
        <item x="5436"/>
        <item x="1680"/>
        <item x="1910"/>
        <item x="4022"/>
        <item x="1880"/>
        <item x="1157"/>
        <item x="7862"/>
        <item x="8515"/>
        <item x="8719"/>
        <item x="4002"/>
        <item x="299"/>
        <item x="5685"/>
        <item x="4784"/>
        <item x="152"/>
        <item x="9899"/>
        <item x="3018"/>
        <item x="7316"/>
        <item x="7347"/>
        <item x="631"/>
        <item x="565"/>
        <item x="2148"/>
        <item x="6989"/>
        <item x="6859"/>
        <item x="5954"/>
        <item x="8372"/>
        <item x="4482"/>
        <item x="6797"/>
        <item x="4708"/>
        <item x="353"/>
        <item x="240"/>
        <item x="6383"/>
        <item x="1517"/>
        <item x="6384"/>
        <item x="5917"/>
        <item x="304"/>
        <item x="1059"/>
        <item x="1916"/>
        <item x="4516"/>
        <item x="5366"/>
        <item x="4380"/>
        <item x="4080"/>
        <item x="1219"/>
        <item x="8988"/>
        <item x="3496"/>
        <item x="1846"/>
        <item x="765"/>
        <item x="8185"/>
        <item x="7932"/>
        <item x="8366"/>
        <item x="7623"/>
        <item x="6313"/>
        <item x="1541"/>
        <item x="2845"/>
        <item x="72"/>
        <item x="9610"/>
        <item x="5174"/>
        <item x="8062"/>
        <item x="9817"/>
        <item x="3709"/>
        <item x="2724"/>
        <item x="5529"/>
        <item x="3521"/>
        <item x="8775"/>
        <item x="730"/>
        <item x="7480"/>
        <item x="5148"/>
        <item x="5030"/>
        <item x="5581"/>
        <item x="107"/>
        <item x="5700"/>
        <item x="9214"/>
        <item x="2835"/>
        <item x="7439"/>
        <item x="5886"/>
        <item x="2264"/>
        <item x="2205"/>
        <item x="2094"/>
        <item x="748"/>
        <item x="2856"/>
        <item x="5172"/>
        <item x="3130"/>
        <item x="1242"/>
        <item x="9915"/>
        <item x="2353"/>
        <item x="6081"/>
        <item x="265"/>
        <item x="1096"/>
        <item x="7666"/>
        <item x="8279"/>
        <item x="2458"/>
        <item x="5843"/>
        <item x="7348"/>
        <item x="2080"/>
        <item x="3461"/>
        <item x="2650"/>
        <item x="1197"/>
        <item x="9932"/>
        <item x="8165"/>
        <item x="4219"/>
        <item x="2680"/>
        <item x="1212"/>
        <item x="5411"/>
        <item x="8326"/>
        <item x="5857"/>
        <item x="8643"/>
        <item x="5334"/>
        <item x="3738"/>
        <item x="7033"/>
        <item x="656"/>
        <item x="242"/>
        <item x="651"/>
        <item x="5907"/>
        <item x="8190"/>
        <item x="3977"/>
        <item x="9090"/>
        <item x="2820"/>
        <item x="1290"/>
        <item x="9819"/>
        <item x="6177"/>
        <item x="2958"/>
        <item x="5261"/>
        <item x="1179"/>
        <item x="6010"/>
        <item x="605"/>
        <item x="9789"/>
        <item x="3983"/>
        <item x="7519"/>
        <item x="2607"/>
        <item x="5805"/>
        <item x="7761"/>
        <item x="6688"/>
        <item x="1409"/>
        <item x="906"/>
        <item x="9149"/>
        <item x="9357"/>
        <item x="5658"/>
        <item x="3454"/>
        <item x="6346"/>
        <item x="5718"/>
        <item x="2047"/>
        <item x="3232"/>
        <item x="9963"/>
        <item x="8147"/>
        <item x="9832"/>
        <item x="6362"/>
        <item x="8061"/>
        <item x="8332"/>
        <item x="3083"/>
        <item x="1468"/>
        <item x="5037"/>
        <item x="1251"/>
        <item x="6275"/>
        <item x="3424"/>
        <item x="7103"/>
        <item x="5919"/>
        <item x="6453"/>
        <item x="7341"/>
        <item x="9847"/>
        <item x="8885"/>
        <item x="4541"/>
        <item x="3157"/>
        <item x="9465"/>
        <item x="7053"/>
        <item x="6770"/>
        <item x="9323"/>
        <item x="757"/>
        <item x="3324"/>
        <item x="3714"/>
        <item x="7122"/>
        <item x="2658"/>
        <item x="3417"/>
        <item x="9243"/>
        <item x="5597"/>
        <item x="1933"/>
        <item x="6640"/>
        <item x="2078"/>
        <item x="3411"/>
        <item x="8271"/>
        <item x="8088"/>
        <item x="1762"/>
        <item x="5502"/>
        <item t="default"/>
      </items>
    </pivotField>
    <pivotField showAll="0"/>
    <pivotField showAll="0">
      <items count="8">
        <item x="0"/>
        <item x="1"/>
        <item x="2"/>
        <item x="3"/>
        <item x="4"/>
        <item x="5"/>
        <item x="6"/>
        <item t="default"/>
      </items>
    </pivotField>
    <pivotField showAll="0"/>
    <pivotField showAll="0" sortType="descending"/>
    <pivotField showAll="0">
      <items count="11">
        <item x="0"/>
        <item x="1"/>
        <item x="2"/>
        <item x="3"/>
        <item x="4"/>
        <item x="5"/>
        <item x="6"/>
        <item x="7"/>
        <item x="8"/>
        <item x="9"/>
        <item t="default"/>
      </items>
    </pivotField>
    <pivotField showAll="0">
      <items count="12">
        <item x="10"/>
        <item x="1"/>
        <item x="0"/>
        <item x="6"/>
        <item x="4"/>
        <item x="8"/>
        <item x="5"/>
        <item x="3"/>
        <item x="2"/>
        <item x="9"/>
        <item x="7"/>
        <item t="default"/>
      </items>
    </pivotField>
    <pivotField dataField="1" showAll="0" avgSubtotal="1">
      <items count="16">
        <item x="0"/>
        <item x="1"/>
        <item x="2"/>
        <item x="3"/>
        <item x="4"/>
        <item x="5"/>
        <item x="6"/>
        <item x="7"/>
        <item x="8"/>
        <item x="9"/>
        <item x="10"/>
        <item x="11"/>
        <item x="12"/>
        <item x="13"/>
        <item x="14"/>
        <item t="avg"/>
      </items>
    </pivotField>
    <pivotField showAll="0">
      <items count="5">
        <item x="0"/>
        <item x="2"/>
        <item x="1"/>
        <item x="3"/>
        <item t="default"/>
      </items>
    </pivotField>
    <pivotField showAll="0"/>
    <pivotField showAll="0"/>
    <pivotField axis="axisRow" showAll="0">
      <items count="13">
        <item x="0"/>
        <item x="1"/>
        <item x="2"/>
        <item x="3"/>
        <item x="4"/>
        <item x="5"/>
        <item x="6"/>
        <item x="7"/>
        <item x="8"/>
        <item x="9"/>
        <item x="10"/>
        <item x="11"/>
        <item t="default"/>
      </items>
    </pivotField>
    <pivotField showAll="0">
      <items count="3">
        <item x="1"/>
        <item x="0"/>
        <item t="default"/>
      </items>
    </pivotField>
    <pivotField showAll="0"/>
    <pivotField showAll="0">
      <items count="6">
        <item x="4"/>
        <item x="0"/>
        <item x="1"/>
        <item x="3"/>
        <item x="2"/>
        <item t="default"/>
      </items>
    </pivotField>
    <pivotField showAll="0">
      <items count="5">
        <item x="0"/>
        <item x="1"/>
        <item x="3"/>
        <item x="2"/>
        <item t="default"/>
      </items>
    </pivotField>
    <pivotField showAll="0">
      <items count="12">
        <item x="0"/>
        <item x="1"/>
        <item x="2"/>
        <item x="3"/>
        <item x="4"/>
        <item x="5"/>
        <item x="6"/>
        <item x="7"/>
        <item x="8"/>
        <item x="9"/>
        <item x="10"/>
        <item t="default"/>
      </items>
    </pivotField>
  </pivotFields>
  <rowFields count="1">
    <field x="11"/>
  </rowFields>
  <rowItems count="10">
    <i>
      <x v="1"/>
    </i>
    <i>
      <x v="2"/>
    </i>
    <i>
      <x v="3"/>
    </i>
    <i>
      <x v="4"/>
    </i>
    <i>
      <x v="5"/>
    </i>
    <i>
      <x v="6"/>
    </i>
    <i>
      <x v="7"/>
    </i>
    <i>
      <x v="8"/>
    </i>
    <i>
      <x v="9"/>
    </i>
    <i>
      <x v="10"/>
    </i>
  </rowItems>
  <colItems count="1">
    <i/>
  </colItems>
  <dataFields count="1">
    <dataField name="Average of Balance" fld="7" subtotal="average" baseField="11" baseItem="1" numFmtId="2"/>
  </dataFields>
  <formats count="1">
    <format dxfId="0">
      <pivotArea outline="0" collapsedLevelsAreSubtotals="1" fieldPosition="0"/>
    </format>
  </formats>
  <chartFormats count="3">
    <chartFormat chart="52" format="11" series="1">
      <pivotArea type="data" outline="0" fieldPosition="0">
        <references count="1">
          <reference field="4294967294" count="1" selected="0">
            <x v="0"/>
          </reference>
        </references>
      </pivotArea>
    </chartFormat>
    <chartFormat chart="50" format="9" series="1">
      <pivotArea type="data" outline="0" fieldPosition="0">
        <references count="1">
          <reference field="4294967294" count="1" selected="0">
            <x v="0"/>
          </reference>
        </references>
      </pivotArea>
    </chartFormat>
    <chartFormat chart="5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321542D-922F-436E-B6C3-599F5838A377}" name="Retention and churn rat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B5" firstHeaderRow="1" firstDataRow="1" firstDataCol="1"/>
  <pivotFields count="17">
    <pivotField dataField="1" showAll="0"/>
    <pivotField showAll="0"/>
    <pivotField showAll="0">
      <items count="8">
        <item x="0"/>
        <item x="1"/>
        <item x="2"/>
        <item x="3"/>
        <item x="4"/>
        <item x="5"/>
        <item x="6"/>
        <item t="default"/>
      </items>
    </pivotField>
    <pivotField showAll="0"/>
    <pivotField showAll="0"/>
    <pivotField showAll="0">
      <items count="11">
        <item x="0"/>
        <item x="1"/>
        <item x="2"/>
        <item x="3"/>
        <item x="4"/>
        <item x="5"/>
        <item x="6"/>
        <item x="7"/>
        <item x="8"/>
        <item x="9"/>
        <item t="default"/>
      </items>
    </pivotField>
    <pivotField showAll="0"/>
    <pivotField showAll="0">
      <items count="16">
        <item x="0"/>
        <item x="1"/>
        <item x="2"/>
        <item x="3"/>
        <item x="4"/>
        <item x="5"/>
        <item x="6"/>
        <item x="7"/>
        <item x="8"/>
        <item x="9"/>
        <item x="10"/>
        <item x="11"/>
        <item x="12"/>
        <item x="13"/>
        <item x="14"/>
        <item t="default"/>
      </items>
    </pivotField>
    <pivotField showAll="0"/>
    <pivotField showAll="0"/>
    <pivotField showAll="0"/>
    <pivotField showAll="0">
      <items count="13">
        <item x="0"/>
        <item x="1"/>
        <item x="2"/>
        <item x="3"/>
        <item x="4"/>
        <item x="5"/>
        <item x="6"/>
        <item x="7"/>
        <item x="8"/>
        <item x="9"/>
        <item x="10"/>
        <item x="11"/>
        <item t="default"/>
      </items>
    </pivotField>
    <pivotField axis="axisRow" showAll="0">
      <items count="3">
        <item x="1"/>
        <item x="0"/>
        <item t="default"/>
      </items>
    </pivotField>
    <pivotField showAll="0"/>
    <pivotField showAll="0"/>
    <pivotField showAll="0">
      <items count="5">
        <item x="0"/>
        <item x="1"/>
        <item x="3"/>
        <item x="2"/>
        <item t="default"/>
      </items>
    </pivotField>
    <pivotField showAll="0">
      <items count="12">
        <item x="0"/>
        <item x="1"/>
        <item x="2"/>
        <item x="3"/>
        <item x="4"/>
        <item x="5"/>
        <item x="6"/>
        <item x="7"/>
        <item x="8"/>
        <item x="9"/>
        <item x="10"/>
        <item t="default"/>
      </items>
    </pivotField>
  </pivotFields>
  <rowFields count="1">
    <field x="12"/>
  </rowFields>
  <rowItems count="2">
    <i>
      <x/>
    </i>
    <i>
      <x v="1"/>
    </i>
  </rowItems>
  <colItems count="1">
    <i/>
  </colItems>
  <dataFields count="1">
    <dataField name="Count of CustomerId" fld="0" subtotal="count" baseField="1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DE9BF8C-7F24-4930-BE65-BCC39D71E4B8}" name="Active statu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28:B30" firstHeaderRow="1" firstDataRow="1" firstDataCol="1"/>
  <pivotFields count="17">
    <pivotField dataField="1" showAll="0"/>
    <pivotField showAll="0"/>
    <pivotField showAll="0">
      <items count="8">
        <item x="0"/>
        <item x="1"/>
        <item x="2"/>
        <item x="3"/>
        <item x="4"/>
        <item x="5"/>
        <item x="6"/>
        <item t="default"/>
      </items>
    </pivotField>
    <pivotField showAll="0"/>
    <pivotField showAll="0"/>
    <pivotField showAll="0">
      <items count="11">
        <item x="0"/>
        <item x="1"/>
        <item x="2"/>
        <item x="3"/>
        <item x="4"/>
        <item x="5"/>
        <item x="6"/>
        <item x="7"/>
        <item x="8"/>
        <item x="9"/>
        <item t="default"/>
      </items>
    </pivotField>
    <pivotField showAll="0"/>
    <pivotField showAll="0">
      <items count="16">
        <item x="0"/>
        <item x="1"/>
        <item x="2"/>
        <item x="3"/>
        <item x="4"/>
        <item x="5"/>
        <item x="6"/>
        <item x="7"/>
        <item x="8"/>
        <item x="9"/>
        <item x="10"/>
        <item x="11"/>
        <item x="12"/>
        <item x="13"/>
        <item x="14"/>
        <item t="default"/>
      </items>
    </pivotField>
    <pivotField showAll="0"/>
    <pivotField showAll="0"/>
    <pivotField axis="axisRow" showAll="0">
      <items count="3">
        <item x="0"/>
        <item x="1"/>
        <item t="default"/>
      </items>
    </pivotField>
    <pivotField showAll="0">
      <items count="13">
        <item x="0"/>
        <item x="1"/>
        <item x="2"/>
        <item x="3"/>
        <item x="4"/>
        <item x="5"/>
        <item x="6"/>
        <item x="7"/>
        <item x="8"/>
        <item x="9"/>
        <item x="10"/>
        <item x="11"/>
        <item t="default"/>
      </items>
    </pivotField>
    <pivotField showAll="0">
      <items count="3">
        <item x="1"/>
        <item x="0"/>
        <item t="default"/>
      </items>
    </pivotField>
    <pivotField showAll="0"/>
    <pivotField showAll="0"/>
    <pivotField showAll="0">
      <items count="5">
        <item x="0"/>
        <item x="1"/>
        <item x="3"/>
        <item x="2"/>
        <item t="default"/>
      </items>
    </pivotField>
    <pivotField showAll="0">
      <items count="12">
        <item x="0"/>
        <item x="1"/>
        <item x="2"/>
        <item x="3"/>
        <item x="4"/>
        <item x="5"/>
        <item x="6"/>
        <item x="7"/>
        <item x="8"/>
        <item x="9"/>
        <item x="10"/>
        <item t="default"/>
      </items>
    </pivotField>
  </pivotFields>
  <rowFields count="1">
    <field x="10"/>
  </rowFields>
  <rowItems count="2">
    <i>
      <x/>
    </i>
    <i>
      <x v="1"/>
    </i>
  </rowItems>
  <colItems count="1">
    <i/>
  </colItems>
  <dataFields count="1">
    <dataField name="Count of CustomerId" fld="0" subtotal="count" baseField="1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d_Type" xr10:uid="{602FE2E0-AB5B-4AEC-8AD7-0A149A978B77}" sourceName="Card Type">
  <pivotTables>
    <pivotTable tabId="3" name="Retention and churn rate"/>
    <pivotTable tabId="3" name="Credit card status"/>
    <pivotTable tabId="3" name="products by customer"/>
    <pivotTable tabId="3" name="Salary by balance"/>
    <pivotTable tabId="3" name="Active status"/>
    <pivotTable tabId="3" name="Exited by gender"/>
    <pivotTable tabId="3" name="Complain status"/>
    <pivotTable tabId="3" name="Age vs customers"/>
    <pivotTable tabId="3" name="Country vs costumers"/>
    <pivotTable tabId="3" name="Satisfaction score by customers"/>
  </pivotTables>
  <data>
    <tabular pivotCacheId="1961905592">
      <items count="4">
        <i x="0"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editScore" xr10:uid="{C4AEFA49-195C-4E98-BE4C-3222B413C3A7}" sourceName="CreditScore">
  <pivotTables>
    <pivotTable tabId="3" name="Retention and churn rate"/>
    <pivotTable tabId="3" name="Active status"/>
    <pivotTable tabId="3" name="Age vs customers"/>
    <pivotTable tabId="3" name="Complain status"/>
    <pivotTable tabId="3" name="Country vs costumers"/>
    <pivotTable tabId="3" name="Credit card status"/>
    <pivotTable tabId="3" name="Exited by gender"/>
    <pivotTable tabId="3" name="products by customer"/>
    <pivotTable tabId="3" name="Salary by balance"/>
    <pivotTable tabId="3" name="Satisfaction score by customers"/>
  </pivotTables>
  <data>
    <tabular pivotCacheId="1961905592">
      <items count="7">
        <i x="1" s="1"/>
        <i x="2" s="1"/>
        <i x="3" s="1"/>
        <i x="4" s="1"/>
        <i x="5" s="1"/>
        <i x="0" s="1" nd="1"/>
        <i x="6"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d Type 1" xr10:uid="{AC370106-CBCA-413C-BDE2-7D24552A6EB3}" cache="Slicer_Card_Type" caption="Card Type" style="Slicer Style 1" rowHeight="247650"/>
  <slicer name="CreditScore 1" xr10:uid="{CC878BD6-699E-4028-B927-224A83041DF0}" cache="Slicer_CreditScore" caption="CreditScore" startItem="1" style="Slicer Style 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d Type" xr10:uid="{EAFDF759-6445-4430-B0AA-44B1E1ADBC76}" cache="Slicer_Card_Type" caption="Card Type" rowHeight="247650"/>
  <slicer name="CreditScore" xr10:uid="{6814E405-53EB-43EA-8D10-DE048B2B9AD6}" cache="Slicer_CreditScore" caption="CreditScore"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0C23C-B94D-49E7-9E11-CBA1931AC036}">
  <dimension ref="A1:X34"/>
  <sheetViews>
    <sheetView showGridLines="0" showRowColHeaders="0" tabSelected="1" workbookViewId="0">
      <selection activeCell="G2" sqref="G2"/>
    </sheetView>
  </sheetViews>
  <sheetFormatPr defaultRowHeight="14.4" x14ac:dyDescent="0.3"/>
  <cols>
    <col min="1" max="16384" width="8.88671875" style="9"/>
  </cols>
  <sheetData>
    <row r="1" spans="1:24" x14ac:dyDescent="0.3">
      <c r="A1" s="10"/>
      <c r="B1" s="10"/>
      <c r="C1" s="10"/>
      <c r="D1" s="10"/>
      <c r="E1" s="10"/>
      <c r="F1" s="10"/>
      <c r="G1" s="10"/>
      <c r="H1" s="10"/>
      <c r="I1" s="10"/>
      <c r="J1" s="10"/>
      <c r="K1" s="10"/>
      <c r="L1" s="10"/>
      <c r="M1" s="10"/>
      <c r="N1" s="10"/>
      <c r="O1" s="10"/>
      <c r="P1" s="10"/>
      <c r="Q1" s="10"/>
      <c r="R1" s="10"/>
      <c r="S1" s="10"/>
      <c r="T1" s="10"/>
      <c r="U1" s="10"/>
      <c r="V1" s="10"/>
      <c r="W1" s="10"/>
      <c r="X1" s="10"/>
    </row>
    <row r="2" spans="1:24" x14ac:dyDescent="0.3">
      <c r="A2" s="10"/>
      <c r="B2" s="10"/>
      <c r="C2" s="10"/>
      <c r="D2" s="10"/>
      <c r="E2" s="10"/>
      <c r="F2" s="10"/>
      <c r="G2" s="10"/>
      <c r="H2" s="10"/>
      <c r="I2" s="10"/>
      <c r="J2" s="10"/>
      <c r="K2" s="10"/>
      <c r="L2" s="10"/>
      <c r="M2" s="10"/>
      <c r="N2" s="10"/>
      <c r="O2" s="10"/>
      <c r="P2" s="10"/>
      <c r="Q2" s="10"/>
      <c r="R2" s="10"/>
      <c r="S2" s="10"/>
      <c r="T2" s="10"/>
      <c r="U2" s="10"/>
      <c r="V2" s="10"/>
      <c r="W2" s="10"/>
      <c r="X2" s="10"/>
    </row>
    <row r="3" spans="1:24" x14ac:dyDescent="0.3">
      <c r="A3" s="10"/>
      <c r="B3" s="10"/>
      <c r="C3" s="10"/>
      <c r="D3" s="10"/>
      <c r="E3" s="10"/>
      <c r="F3" s="10"/>
      <c r="G3" s="10"/>
      <c r="H3" s="10"/>
      <c r="I3" s="10"/>
      <c r="J3" s="10"/>
      <c r="K3" s="10"/>
      <c r="L3" s="10"/>
      <c r="M3" s="10"/>
      <c r="N3" s="10"/>
      <c r="O3" s="10"/>
      <c r="P3" s="10"/>
      <c r="Q3" s="10"/>
      <c r="R3" s="10"/>
      <c r="S3" s="10"/>
      <c r="T3" s="10"/>
      <c r="U3" s="10"/>
      <c r="V3" s="10"/>
      <c r="W3" s="10"/>
      <c r="X3" s="10"/>
    </row>
    <row r="4" spans="1:24" x14ac:dyDescent="0.3">
      <c r="A4" s="10"/>
      <c r="B4" s="10"/>
      <c r="C4" s="10"/>
      <c r="D4" s="10"/>
      <c r="E4" s="10"/>
      <c r="F4" s="10"/>
      <c r="G4" s="10"/>
      <c r="H4" s="10"/>
      <c r="I4" s="10"/>
      <c r="J4" s="10"/>
      <c r="K4" s="10"/>
      <c r="L4" s="10"/>
      <c r="M4" s="10"/>
      <c r="N4" s="10"/>
      <c r="O4" s="10"/>
      <c r="P4" s="10"/>
      <c r="Q4" s="10"/>
      <c r="R4" s="10"/>
      <c r="S4" s="10"/>
      <c r="T4" s="10"/>
      <c r="U4" s="10"/>
      <c r="V4" s="10"/>
      <c r="W4" s="10"/>
      <c r="X4" s="10"/>
    </row>
    <row r="5" spans="1:24" x14ac:dyDescent="0.3">
      <c r="A5" s="10"/>
      <c r="B5" s="10"/>
      <c r="C5" s="10"/>
      <c r="D5" s="10"/>
      <c r="E5" s="10"/>
      <c r="F5" s="10"/>
      <c r="G5" s="10"/>
      <c r="H5" s="10"/>
      <c r="I5" s="10"/>
      <c r="J5" s="10"/>
      <c r="K5" s="10"/>
      <c r="L5" s="10"/>
      <c r="M5" s="10"/>
      <c r="N5" s="10"/>
      <c r="O5" s="10"/>
      <c r="P5" s="10"/>
      <c r="Q5" s="10"/>
      <c r="R5" s="10"/>
      <c r="S5" s="10"/>
      <c r="T5" s="10"/>
      <c r="U5" s="10"/>
      <c r="V5" s="10"/>
      <c r="W5" s="10"/>
      <c r="X5" s="10"/>
    </row>
    <row r="6" spans="1:24" x14ac:dyDescent="0.3">
      <c r="A6" s="10"/>
      <c r="B6" s="10"/>
      <c r="C6" s="10"/>
      <c r="D6" s="10"/>
      <c r="E6" s="10"/>
      <c r="F6" s="10"/>
      <c r="G6" s="10"/>
      <c r="H6" s="10"/>
      <c r="I6" s="10"/>
      <c r="J6" s="10"/>
      <c r="K6" s="10"/>
      <c r="L6" s="10"/>
      <c r="M6" s="10"/>
      <c r="N6" s="10"/>
      <c r="O6" s="10"/>
      <c r="P6" s="10"/>
      <c r="Q6" s="10"/>
      <c r="R6" s="10"/>
      <c r="S6" s="10"/>
      <c r="T6" s="10"/>
      <c r="U6" s="10"/>
      <c r="V6" s="10"/>
      <c r="W6" s="10"/>
      <c r="X6" s="10"/>
    </row>
    <row r="7" spans="1:24" x14ac:dyDescent="0.3">
      <c r="A7" s="10"/>
      <c r="B7" s="10"/>
      <c r="C7" s="10"/>
      <c r="D7" s="10"/>
      <c r="E7" s="10"/>
      <c r="F7" s="10"/>
      <c r="G7" s="10"/>
      <c r="H7" s="10"/>
      <c r="I7" s="10"/>
      <c r="J7" s="10"/>
      <c r="K7" s="10"/>
      <c r="L7" s="10"/>
      <c r="M7" s="10"/>
      <c r="N7" s="10"/>
      <c r="O7" s="10"/>
      <c r="P7" s="10"/>
      <c r="Q7" s="10"/>
      <c r="R7" s="10"/>
      <c r="S7" s="10"/>
      <c r="T7" s="10"/>
      <c r="U7" s="10"/>
      <c r="V7" s="10"/>
      <c r="W7" s="10"/>
      <c r="X7" s="10"/>
    </row>
    <row r="8" spans="1:24" x14ac:dyDescent="0.3">
      <c r="A8" s="10"/>
      <c r="B8" s="10"/>
      <c r="C8" s="10"/>
      <c r="D8" s="10"/>
      <c r="E8" s="10"/>
      <c r="F8" s="10"/>
      <c r="G8" s="10"/>
      <c r="H8" s="10"/>
      <c r="I8" s="10"/>
      <c r="J8" s="10"/>
      <c r="K8" s="10"/>
      <c r="L8" s="10"/>
      <c r="M8" s="10"/>
      <c r="N8" s="10"/>
      <c r="O8" s="10"/>
      <c r="P8" s="10"/>
      <c r="Q8" s="10"/>
      <c r="R8" s="10"/>
      <c r="S8" s="10"/>
      <c r="T8" s="10"/>
      <c r="U8" s="10"/>
      <c r="V8" s="10"/>
      <c r="W8" s="10"/>
      <c r="X8" s="10"/>
    </row>
    <row r="9" spans="1:24" x14ac:dyDescent="0.3">
      <c r="A9" s="10"/>
      <c r="B9" s="10"/>
      <c r="C9" s="10"/>
      <c r="D9" s="10"/>
      <c r="E9" s="10"/>
      <c r="F9" s="10"/>
      <c r="G9" s="10"/>
      <c r="H9" s="10"/>
      <c r="I9" s="10"/>
      <c r="J9" s="10"/>
      <c r="K9" s="10"/>
      <c r="L9" s="10"/>
      <c r="M9" s="10"/>
      <c r="N9" s="10"/>
      <c r="O9" s="10"/>
      <c r="P9" s="10"/>
      <c r="Q9" s="10"/>
      <c r="R9" s="10"/>
      <c r="S9" s="10"/>
      <c r="T9" s="10"/>
      <c r="U9" s="10"/>
      <c r="V9" s="10"/>
      <c r="W9" s="10"/>
      <c r="X9" s="10"/>
    </row>
    <row r="10" spans="1:24" x14ac:dyDescent="0.3">
      <c r="A10" s="10"/>
      <c r="B10" s="10"/>
      <c r="C10" s="10"/>
      <c r="D10" s="10"/>
      <c r="E10" s="10"/>
      <c r="F10" s="10"/>
      <c r="G10" s="10"/>
      <c r="H10" s="10"/>
      <c r="I10" s="10"/>
      <c r="J10" s="10"/>
      <c r="K10" s="10"/>
      <c r="L10" s="10"/>
      <c r="M10" s="10"/>
      <c r="N10" s="10"/>
      <c r="O10" s="10"/>
      <c r="P10" s="10"/>
      <c r="Q10" s="10"/>
      <c r="R10" s="10"/>
      <c r="S10" s="10"/>
      <c r="T10" s="10"/>
      <c r="U10" s="10"/>
      <c r="V10" s="10"/>
      <c r="W10" s="10"/>
      <c r="X10" s="10"/>
    </row>
    <row r="11" spans="1:24"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row>
    <row r="12" spans="1:24" x14ac:dyDescent="0.3">
      <c r="A12" s="10"/>
      <c r="B12" s="10"/>
      <c r="C12" s="10"/>
      <c r="D12" s="10"/>
      <c r="E12" s="10"/>
      <c r="F12" s="10"/>
      <c r="G12" s="10"/>
      <c r="H12" s="10"/>
      <c r="I12" s="10"/>
      <c r="J12" s="10"/>
      <c r="K12" s="10"/>
      <c r="L12" s="10"/>
      <c r="M12" s="10"/>
      <c r="N12" s="10"/>
      <c r="O12" s="10"/>
      <c r="P12" s="10"/>
      <c r="Q12" s="10"/>
      <c r="R12" s="10"/>
      <c r="S12" s="10"/>
      <c r="T12" s="10"/>
      <c r="U12" s="10"/>
      <c r="V12" s="10"/>
      <c r="W12" s="10"/>
      <c r="X12" s="10"/>
    </row>
    <row r="13" spans="1:24" x14ac:dyDescent="0.3">
      <c r="A13" s="10"/>
      <c r="B13" s="10"/>
      <c r="C13" s="10"/>
      <c r="D13" s="10"/>
      <c r="E13" s="10"/>
      <c r="F13" s="10"/>
      <c r="G13" s="10"/>
      <c r="H13" s="10"/>
      <c r="I13" s="10"/>
      <c r="J13" s="10"/>
      <c r="K13" s="10"/>
      <c r="L13" s="10"/>
      <c r="M13" s="10"/>
      <c r="N13" s="10"/>
      <c r="O13" s="10"/>
      <c r="P13" s="10"/>
      <c r="Q13" s="10"/>
      <c r="R13" s="10"/>
      <c r="S13" s="10"/>
      <c r="T13" s="10"/>
      <c r="U13" s="10"/>
      <c r="V13" s="10"/>
      <c r="W13" s="10"/>
      <c r="X13" s="10"/>
    </row>
    <row r="14" spans="1:24" x14ac:dyDescent="0.3">
      <c r="A14" s="10"/>
      <c r="B14" s="10"/>
      <c r="C14" s="10"/>
      <c r="D14" s="10"/>
      <c r="E14" s="10"/>
      <c r="F14" s="10"/>
      <c r="G14" s="10"/>
      <c r="H14" s="10"/>
      <c r="I14" s="10"/>
      <c r="J14" s="10"/>
      <c r="K14" s="10"/>
      <c r="L14" s="10"/>
      <c r="M14" s="10"/>
      <c r="N14" s="10"/>
      <c r="O14" s="10"/>
      <c r="P14" s="10"/>
      <c r="Q14" s="10"/>
      <c r="R14" s="10"/>
      <c r="S14" s="10"/>
      <c r="T14" s="10"/>
      <c r="U14" s="10"/>
      <c r="V14" s="10"/>
      <c r="W14" s="10"/>
      <c r="X14" s="10"/>
    </row>
    <row r="15" spans="1:24" x14ac:dyDescent="0.3">
      <c r="A15" s="10"/>
      <c r="B15" s="10"/>
      <c r="C15" s="10"/>
      <c r="D15" s="10"/>
      <c r="E15" s="10"/>
      <c r="F15" s="10"/>
      <c r="G15" s="10"/>
      <c r="H15" s="10"/>
      <c r="I15" s="10"/>
      <c r="J15" s="10"/>
      <c r="K15" s="10"/>
      <c r="L15" s="10"/>
      <c r="M15" s="10"/>
      <c r="N15" s="10"/>
      <c r="O15" s="10"/>
      <c r="P15" s="10"/>
      <c r="Q15" s="10"/>
      <c r="R15" s="10"/>
      <c r="S15" s="10"/>
      <c r="T15" s="10"/>
      <c r="U15" s="10"/>
      <c r="V15" s="10"/>
      <c r="W15" s="10"/>
      <c r="X15" s="10"/>
    </row>
    <row r="16" spans="1:24" x14ac:dyDescent="0.3">
      <c r="A16" s="10"/>
      <c r="B16" s="10"/>
      <c r="C16" s="10"/>
      <c r="D16" s="10"/>
      <c r="E16" s="10"/>
      <c r="F16" s="10"/>
      <c r="G16" s="10"/>
      <c r="H16" s="10"/>
      <c r="I16" s="10"/>
      <c r="J16" s="10"/>
      <c r="K16" s="10"/>
      <c r="L16" s="10"/>
      <c r="M16" s="10"/>
      <c r="N16" s="10"/>
      <c r="O16" s="10"/>
      <c r="P16" s="10"/>
      <c r="Q16" s="10"/>
      <c r="R16" s="10"/>
      <c r="S16" s="10"/>
      <c r="T16" s="10"/>
      <c r="U16" s="10"/>
      <c r="V16" s="10"/>
      <c r="W16" s="10"/>
      <c r="X16" s="10"/>
    </row>
    <row r="17" spans="1:24" x14ac:dyDescent="0.3">
      <c r="A17" s="10"/>
      <c r="B17" s="10"/>
      <c r="C17" s="10"/>
      <c r="D17" s="10"/>
      <c r="E17" s="10"/>
      <c r="F17" s="10"/>
      <c r="G17" s="10"/>
      <c r="H17" s="11"/>
      <c r="I17" s="10"/>
      <c r="J17" s="10"/>
      <c r="K17" s="10"/>
      <c r="L17" s="10"/>
      <c r="M17" s="10"/>
      <c r="N17" s="10"/>
      <c r="O17" s="10"/>
      <c r="P17" s="10"/>
      <c r="Q17" s="10"/>
      <c r="R17" s="10"/>
      <c r="S17" s="10"/>
      <c r="T17" s="10"/>
      <c r="U17" s="10"/>
      <c r="V17" s="10"/>
      <c r="W17" s="10"/>
      <c r="X17" s="10"/>
    </row>
    <row r="18" spans="1:24" x14ac:dyDescent="0.3">
      <c r="A18" s="10"/>
      <c r="B18" s="10"/>
      <c r="C18" s="10"/>
      <c r="D18" s="10"/>
      <c r="E18" s="10"/>
      <c r="F18" s="10"/>
      <c r="G18" s="10"/>
      <c r="H18" s="10"/>
      <c r="I18" s="10"/>
      <c r="J18" s="10"/>
      <c r="K18" s="10"/>
      <c r="L18" s="10"/>
      <c r="M18" s="10"/>
      <c r="N18" s="10"/>
      <c r="O18" s="10"/>
      <c r="P18" s="10"/>
      <c r="Q18" s="10"/>
      <c r="R18" s="10"/>
      <c r="S18" s="10"/>
      <c r="T18" s="10"/>
      <c r="U18" s="10"/>
      <c r="V18" s="10"/>
      <c r="W18" s="10"/>
      <c r="X18" s="10"/>
    </row>
    <row r="19" spans="1:24" x14ac:dyDescent="0.3">
      <c r="A19" s="10"/>
      <c r="B19" s="10"/>
      <c r="C19" s="10"/>
      <c r="D19" s="10"/>
      <c r="E19" s="10"/>
      <c r="F19" s="10"/>
      <c r="G19" s="10"/>
      <c r="H19" s="10"/>
      <c r="I19" s="10"/>
      <c r="J19" s="10"/>
      <c r="K19" s="10"/>
      <c r="L19" s="10"/>
      <c r="M19" s="10"/>
      <c r="N19" s="10"/>
      <c r="O19" s="10"/>
      <c r="P19" s="10"/>
      <c r="Q19" s="10"/>
      <c r="R19" s="10"/>
      <c r="S19" s="10"/>
      <c r="T19" s="10"/>
      <c r="U19" s="10"/>
      <c r="V19" s="10"/>
      <c r="W19" s="10"/>
      <c r="X19" s="10"/>
    </row>
    <row r="20" spans="1:24" x14ac:dyDescent="0.3">
      <c r="A20" s="10"/>
      <c r="B20" s="10"/>
      <c r="C20" s="10"/>
      <c r="D20" s="10"/>
      <c r="E20" s="10"/>
      <c r="F20" s="10"/>
      <c r="G20" s="10"/>
      <c r="H20" s="10"/>
      <c r="I20" s="10"/>
      <c r="J20" s="10"/>
      <c r="K20" s="10"/>
      <c r="L20" s="10"/>
      <c r="M20" s="10"/>
      <c r="N20" s="10"/>
      <c r="O20" s="10"/>
      <c r="P20" s="10"/>
      <c r="Q20" s="10"/>
      <c r="R20" s="10"/>
      <c r="S20" s="10"/>
      <c r="T20" s="10"/>
      <c r="U20" s="10"/>
      <c r="V20" s="10"/>
      <c r="W20" s="10"/>
      <c r="X20" s="10"/>
    </row>
    <row r="21" spans="1:24"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row>
    <row r="22" spans="1:24" x14ac:dyDescent="0.3">
      <c r="A22" s="10"/>
      <c r="B22" s="10"/>
      <c r="C22" s="10"/>
      <c r="D22" s="10"/>
      <c r="E22" s="10"/>
      <c r="F22" s="10"/>
      <c r="G22" s="10"/>
      <c r="H22" s="10"/>
      <c r="I22" s="10"/>
      <c r="J22" s="10"/>
      <c r="K22" s="10"/>
      <c r="L22" s="10"/>
      <c r="M22" s="10"/>
      <c r="N22" s="10"/>
      <c r="O22" s="10"/>
      <c r="P22" s="10"/>
      <c r="Q22" s="10"/>
      <c r="R22" s="10"/>
      <c r="S22" s="10"/>
      <c r="T22" s="10"/>
      <c r="U22" s="10"/>
      <c r="V22" s="10"/>
      <c r="W22" s="10"/>
      <c r="X22" s="10"/>
    </row>
    <row r="23" spans="1:24"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row>
    <row r="24" spans="1:24"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row>
    <row r="25" spans="1:24"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row>
    <row r="26" spans="1:24"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row>
    <row r="27" spans="1:24"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row>
    <row r="28" spans="1:24"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row>
    <row r="29" spans="1:24"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row>
    <row r="30" spans="1:24"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row>
    <row r="31" spans="1:24"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row>
    <row r="32" spans="1:24"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row>
    <row r="33" spans="1:24"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row>
    <row r="34" spans="1:24"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58A43-D23E-4E8F-817A-031265F5C7C0}">
  <dimension ref="A1:Q10001"/>
  <sheetViews>
    <sheetView topLeftCell="A9970" workbookViewId="0">
      <selection activeCell="C10002" sqref="C10002"/>
    </sheetView>
  </sheetViews>
  <sheetFormatPr defaultRowHeight="14.4" x14ac:dyDescent="0.3"/>
  <cols>
    <col min="12" max="12" width="14"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v>15634602</v>
      </c>
      <c r="B2" t="s">
        <v>17</v>
      </c>
      <c r="C2">
        <v>619</v>
      </c>
      <c r="D2" t="s">
        <v>18</v>
      </c>
      <c r="E2" t="s">
        <v>19</v>
      </c>
      <c r="F2">
        <v>42</v>
      </c>
      <c r="G2">
        <v>2</v>
      </c>
      <c r="H2">
        <v>0</v>
      </c>
      <c r="I2">
        <v>1</v>
      </c>
      <c r="J2" t="s">
        <v>20</v>
      </c>
      <c r="K2" t="s">
        <v>21</v>
      </c>
      <c r="L2">
        <v>101348.88</v>
      </c>
      <c r="M2" t="s">
        <v>20</v>
      </c>
      <c r="N2" t="s">
        <v>20</v>
      </c>
      <c r="O2">
        <v>2</v>
      </c>
      <c r="P2" t="s">
        <v>22</v>
      </c>
      <c r="Q2">
        <v>464</v>
      </c>
    </row>
    <row r="3" spans="1:17" x14ac:dyDescent="0.3">
      <c r="A3">
        <v>15647311</v>
      </c>
      <c r="B3" t="s">
        <v>23</v>
      </c>
      <c r="C3">
        <v>608</v>
      </c>
      <c r="D3" t="s">
        <v>24</v>
      </c>
      <c r="E3" t="s">
        <v>19</v>
      </c>
      <c r="F3">
        <v>41</v>
      </c>
      <c r="G3">
        <v>1</v>
      </c>
      <c r="H3">
        <v>83807.86</v>
      </c>
      <c r="I3">
        <v>1</v>
      </c>
      <c r="J3" t="s">
        <v>25</v>
      </c>
      <c r="K3" t="s">
        <v>21</v>
      </c>
      <c r="L3">
        <v>112542.58</v>
      </c>
      <c r="M3" t="s">
        <v>25</v>
      </c>
      <c r="N3" t="s">
        <v>20</v>
      </c>
      <c r="O3">
        <v>3</v>
      </c>
      <c r="P3" t="s">
        <v>22</v>
      </c>
      <c r="Q3">
        <v>456</v>
      </c>
    </row>
    <row r="4" spans="1:17" x14ac:dyDescent="0.3">
      <c r="A4">
        <v>15619304</v>
      </c>
      <c r="B4" t="s">
        <v>26</v>
      </c>
      <c r="C4">
        <v>502</v>
      </c>
      <c r="D4" t="s">
        <v>18</v>
      </c>
      <c r="E4" t="s">
        <v>19</v>
      </c>
      <c r="F4">
        <v>42</v>
      </c>
      <c r="G4">
        <v>8</v>
      </c>
      <c r="H4">
        <v>159660.79999999999</v>
      </c>
      <c r="I4">
        <v>3</v>
      </c>
      <c r="J4" t="s">
        <v>20</v>
      </c>
      <c r="K4" t="s">
        <v>27</v>
      </c>
      <c r="L4">
        <v>113931.57</v>
      </c>
      <c r="M4" t="s">
        <v>20</v>
      </c>
      <c r="N4" t="s">
        <v>20</v>
      </c>
      <c r="O4">
        <v>3</v>
      </c>
      <c r="P4" t="s">
        <v>22</v>
      </c>
      <c r="Q4">
        <v>377</v>
      </c>
    </row>
    <row r="5" spans="1:17" x14ac:dyDescent="0.3">
      <c r="A5">
        <v>15701354</v>
      </c>
      <c r="B5" t="s">
        <v>28</v>
      </c>
      <c r="C5">
        <v>699</v>
      </c>
      <c r="D5" t="s">
        <v>18</v>
      </c>
      <c r="E5" t="s">
        <v>19</v>
      </c>
      <c r="F5">
        <v>39</v>
      </c>
      <c r="G5">
        <v>1</v>
      </c>
      <c r="H5">
        <v>0</v>
      </c>
      <c r="I5">
        <v>2</v>
      </c>
      <c r="J5" t="s">
        <v>25</v>
      </c>
      <c r="K5" t="s">
        <v>27</v>
      </c>
      <c r="L5">
        <v>93826.63</v>
      </c>
      <c r="M5" t="s">
        <v>25</v>
      </c>
      <c r="N5" t="s">
        <v>25</v>
      </c>
      <c r="O5">
        <v>5</v>
      </c>
      <c r="P5" t="s">
        <v>29</v>
      </c>
      <c r="Q5">
        <v>350</v>
      </c>
    </row>
    <row r="6" spans="1:17" x14ac:dyDescent="0.3">
      <c r="A6">
        <v>15737888</v>
      </c>
      <c r="B6" t="s">
        <v>30</v>
      </c>
      <c r="C6">
        <v>850</v>
      </c>
      <c r="D6" t="s">
        <v>24</v>
      </c>
      <c r="E6" t="s">
        <v>19</v>
      </c>
      <c r="F6">
        <v>43</v>
      </c>
      <c r="G6">
        <v>2</v>
      </c>
      <c r="H6">
        <v>125510.82</v>
      </c>
      <c r="I6">
        <v>1</v>
      </c>
      <c r="J6" t="s">
        <v>20</v>
      </c>
      <c r="K6" t="s">
        <v>21</v>
      </c>
      <c r="L6">
        <v>79084.100000000006</v>
      </c>
      <c r="M6" t="s">
        <v>25</v>
      </c>
      <c r="N6" t="s">
        <v>25</v>
      </c>
      <c r="O6">
        <v>5</v>
      </c>
      <c r="P6" t="s">
        <v>29</v>
      </c>
      <c r="Q6">
        <v>425</v>
      </c>
    </row>
    <row r="7" spans="1:17" x14ac:dyDescent="0.3">
      <c r="A7">
        <v>15574012</v>
      </c>
      <c r="B7" t="s">
        <v>31</v>
      </c>
      <c r="C7">
        <v>645</v>
      </c>
      <c r="D7" t="s">
        <v>24</v>
      </c>
      <c r="E7" t="s">
        <v>32</v>
      </c>
      <c r="F7">
        <v>44</v>
      </c>
      <c r="G7">
        <v>8</v>
      </c>
      <c r="H7">
        <v>113755.78</v>
      </c>
      <c r="I7">
        <v>2</v>
      </c>
      <c r="J7" t="s">
        <v>20</v>
      </c>
      <c r="K7" t="s">
        <v>27</v>
      </c>
      <c r="L7">
        <v>149756.71</v>
      </c>
      <c r="M7" t="s">
        <v>20</v>
      </c>
      <c r="N7" t="s">
        <v>20</v>
      </c>
      <c r="O7">
        <v>5</v>
      </c>
      <c r="P7" t="s">
        <v>22</v>
      </c>
      <c r="Q7">
        <v>484</v>
      </c>
    </row>
    <row r="8" spans="1:17" x14ac:dyDescent="0.3">
      <c r="A8">
        <v>15592531</v>
      </c>
      <c r="B8" t="s">
        <v>33</v>
      </c>
      <c r="C8">
        <v>822</v>
      </c>
      <c r="D8" t="s">
        <v>18</v>
      </c>
      <c r="E8" t="s">
        <v>32</v>
      </c>
      <c r="F8">
        <v>50</v>
      </c>
      <c r="G8">
        <v>7</v>
      </c>
      <c r="H8">
        <v>0</v>
      </c>
      <c r="I8">
        <v>2</v>
      </c>
      <c r="J8" t="s">
        <v>20</v>
      </c>
      <c r="K8" t="s">
        <v>21</v>
      </c>
      <c r="L8">
        <v>10062.799999999999</v>
      </c>
      <c r="M8" t="s">
        <v>25</v>
      </c>
      <c r="N8" t="s">
        <v>25</v>
      </c>
      <c r="O8">
        <v>2</v>
      </c>
      <c r="P8" t="s">
        <v>34</v>
      </c>
      <c r="Q8">
        <v>206</v>
      </c>
    </row>
    <row r="9" spans="1:17" x14ac:dyDescent="0.3">
      <c r="A9">
        <v>15656148</v>
      </c>
      <c r="B9" t="s">
        <v>35</v>
      </c>
      <c r="C9">
        <v>376</v>
      </c>
      <c r="D9" t="s">
        <v>36</v>
      </c>
      <c r="E9" t="s">
        <v>19</v>
      </c>
      <c r="F9">
        <v>29</v>
      </c>
      <c r="G9">
        <v>4</v>
      </c>
      <c r="H9">
        <v>115046.74</v>
      </c>
      <c r="I9">
        <v>4</v>
      </c>
      <c r="J9" t="s">
        <v>20</v>
      </c>
      <c r="K9" t="s">
        <v>27</v>
      </c>
      <c r="L9">
        <v>119346.88</v>
      </c>
      <c r="M9" t="s">
        <v>20</v>
      </c>
      <c r="N9" t="s">
        <v>20</v>
      </c>
      <c r="O9">
        <v>2</v>
      </c>
      <c r="P9" t="s">
        <v>22</v>
      </c>
      <c r="Q9">
        <v>282</v>
      </c>
    </row>
    <row r="10" spans="1:17" x14ac:dyDescent="0.3">
      <c r="A10">
        <v>15792365</v>
      </c>
      <c r="B10" t="s">
        <v>37</v>
      </c>
      <c r="C10">
        <v>501</v>
      </c>
      <c r="D10" t="s">
        <v>18</v>
      </c>
      <c r="E10" t="s">
        <v>32</v>
      </c>
      <c r="F10">
        <v>44</v>
      </c>
      <c r="G10">
        <v>4</v>
      </c>
      <c r="H10">
        <v>142051.07</v>
      </c>
      <c r="I10">
        <v>2</v>
      </c>
      <c r="J10" t="s">
        <v>25</v>
      </c>
      <c r="K10" t="s">
        <v>21</v>
      </c>
      <c r="L10">
        <v>74940.5</v>
      </c>
      <c r="M10" t="s">
        <v>25</v>
      </c>
      <c r="N10" t="s">
        <v>25</v>
      </c>
      <c r="O10">
        <v>3</v>
      </c>
      <c r="P10" t="s">
        <v>29</v>
      </c>
      <c r="Q10">
        <v>251</v>
      </c>
    </row>
    <row r="11" spans="1:17" x14ac:dyDescent="0.3">
      <c r="A11">
        <v>15592389</v>
      </c>
      <c r="B11" t="s">
        <v>38</v>
      </c>
      <c r="C11">
        <v>684</v>
      </c>
      <c r="D11" t="s">
        <v>18</v>
      </c>
      <c r="E11" t="s">
        <v>32</v>
      </c>
      <c r="F11">
        <v>27</v>
      </c>
      <c r="G11">
        <v>2</v>
      </c>
      <c r="H11">
        <v>134603.88</v>
      </c>
      <c r="I11">
        <v>1</v>
      </c>
      <c r="J11" t="s">
        <v>20</v>
      </c>
      <c r="K11" t="s">
        <v>21</v>
      </c>
      <c r="L11">
        <v>71725.73</v>
      </c>
      <c r="M11" t="s">
        <v>25</v>
      </c>
      <c r="N11" t="s">
        <v>25</v>
      </c>
      <c r="O11">
        <v>3</v>
      </c>
      <c r="P11" t="s">
        <v>29</v>
      </c>
      <c r="Q11">
        <v>342</v>
      </c>
    </row>
    <row r="12" spans="1:17" x14ac:dyDescent="0.3">
      <c r="A12">
        <v>15767821</v>
      </c>
      <c r="B12" t="s">
        <v>39</v>
      </c>
      <c r="C12">
        <v>528</v>
      </c>
      <c r="D12" t="s">
        <v>18</v>
      </c>
      <c r="E12" t="s">
        <v>32</v>
      </c>
      <c r="F12">
        <v>31</v>
      </c>
      <c r="G12">
        <v>6</v>
      </c>
      <c r="H12">
        <v>102016.72</v>
      </c>
      <c r="I12">
        <v>2</v>
      </c>
      <c r="J12" t="s">
        <v>25</v>
      </c>
      <c r="K12" t="s">
        <v>27</v>
      </c>
      <c r="L12">
        <v>80181.119999999995</v>
      </c>
      <c r="M12" t="s">
        <v>25</v>
      </c>
      <c r="N12" t="s">
        <v>25</v>
      </c>
      <c r="O12">
        <v>3</v>
      </c>
      <c r="P12" t="s">
        <v>29</v>
      </c>
      <c r="Q12">
        <v>264</v>
      </c>
    </row>
    <row r="13" spans="1:17" x14ac:dyDescent="0.3">
      <c r="A13">
        <v>15737173</v>
      </c>
      <c r="B13" t="s">
        <v>40</v>
      </c>
      <c r="C13">
        <v>497</v>
      </c>
      <c r="D13" t="s">
        <v>24</v>
      </c>
      <c r="E13" t="s">
        <v>32</v>
      </c>
      <c r="F13">
        <v>24</v>
      </c>
      <c r="G13">
        <v>3</v>
      </c>
      <c r="H13">
        <v>0</v>
      </c>
      <c r="I13">
        <v>2</v>
      </c>
      <c r="J13" t="s">
        <v>20</v>
      </c>
      <c r="K13" t="s">
        <v>27</v>
      </c>
      <c r="L13">
        <v>76390.009999999995</v>
      </c>
      <c r="M13" t="s">
        <v>25</v>
      </c>
      <c r="N13" t="s">
        <v>25</v>
      </c>
      <c r="O13">
        <v>3</v>
      </c>
      <c r="P13" t="s">
        <v>29</v>
      </c>
      <c r="Q13">
        <v>249</v>
      </c>
    </row>
    <row r="14" spans="1:17" x14ac:dyDescent="0.3">
      <c r="A14">
        <v>15632264</v>
      </c>
      <c r="B14" t="s">
        <v>41</v>
      </c>
      <c r="C14">
        <v>476</v>
      </c>
      <c r="D14" t="s">
        <v>18</v>
      </c>
      <c r="E14" t="s">
        <v>19</v>
      </c>
      <c r="F14">
        <v>34</v>
      </c>
      <c r="G14">
        <v>10</v>
      </c>
      <c r="H14">
        <v>0</v>
      </c>
      <c r="I14">
        <v>2</v>
      </c>
      <c r="J14" t="s">
        <v>20</v>
      </c>
      <c r="K14" t="s">
        <v>27</v>
      </c>
      <c r="L14">
        <v>26260.98</v>
      </c>
      <c r="M14" t="s">
        <v>25</v>
      </c>
      <c r="N14" t="s">
        <v>25</v>
      </c>
      <c r="O14">
        <v>3</v>
      </c>
      <c r="P14" t="s">
        <v>34</v>
      </c>
      <c r="Q14">
        <v>119</v>
      </c>
    </row>
    <row r="15" spans="1:17" x14ac:dyDescent="0.3">
      <c r="A15">
        <v>15691483</v>
      </c>
      <c r="B15" t="s">
        <v>42</v>
      </c>
      <c r="C15">
        <v>549</v>
      </c>
      <c r="D15" t="s">
        <v>18</v>
      </c>
      <c r="E15" t="s">
        <v>19</v>
      </c>
      <c r="F15">
        <v>25</v>
      </c>
      <c r="G15">
        <v>5</v>
      </c>
      <c r="H15">
        <v>0</v>
      </c>
      <c r="I15">
        <v>2</v>
      </c>
      <c r="J15" t="s">
        <v>25</v>
      </c>
      <c r="K15" t="s">
        <v>27</v>
      </c>
      <c r="L15">
        <v>190857.79</v>
      </c>
      <c r="M15" t="s">
        <v>25</v>
      </c>
      <c r="N15" t="s">
        <v>25</v>
      </c>
      <c r="O15">
        <v>3</v>
      </c>
      <c r="P15" t="s">
        <v>43</v>
      </c>
      <c r="Q15">
        <v>549</v>
      </c>
    </row>
    <row r="16" spans="1:17" x14ac:dyDescent="0.3">
      <c r="A16">
        <v>15600882</v>
      </c>
      <c r="B16" t="s">
        <v>44</v>
      </c>
      <c r="C16">
        <v>635</v>
      </c>
      <c r="D16" t="s">
        <v>24</v>
      </c>
      <c r="E16" t="s">
        <v>19</v>
      </c>
      <c r="F16">
        <v>35</v>
      </c>
      <c r="G16">
        <v>7</v>
      </c>
      <c r="H16">
        <v>0</v>
      </c>
      <c r="I16">
        <v>2</v>
      </c>
      <c r="J16" t="s">
        <v>20</v>
      </c>
      <c r="K16" t="s">
        <v>21</v>
      </c>
      <c r="L16">
        <v>65951.649999999994</v>
      </c>
      <c r="M16" t="s">
        <v>25</v>
      </c>
      <c r="N16" t="s">
        <v>25</v>
      </c>
      <c r="O16">
        <v>2</v>
      </c>
      <c r="P16" t="s">
        <v>29</v>
      </c>
      <c r="Q16">
        <v>318</v>
      </c>
    </row>
    <row r="17" spans="1:17" x14ac:dyDescent="0.3">
      <c r="A17">
        <v>15643966</v>
      </c>
      <c r="B17" t="s">
        <v>45</v>
      </c>
      <c r="C17">
        <v>616</v>
      </c>
      <c r="D17" t="s">
        <v>36</v>
      </c>
      <c r="E17" t="s">
        <v>32</v>
      </c>
      <c r="F17">
        <v>45</v>
      </c>
      <c r="G17">
        <v>3</v>
      </c>
      <c r="H17">
        <v>143129.41</v>
      </c>
      <c r="I17">
        <v>2</v>
      </c>
      <c r="J17" t="s">
        <v>25</v>
      </c>
      <c r="K17" t="s">
        <v>21</v>
      </c>
      <c r="L17">
        <v>64327.26</v>
      </c>
      <c r="M17" t="s">
        <v>25</v>
      </c>
      <c r="N17" t="s">
        <v>25</v>
      </c>
      <c r="O17">
        <v>5</v>
      </c>
      <c r="P17" t="s">
        <v>29</v>
      </c>
      <c r="Q17">
        <v>308</v>
      </c>
    </row>
    <row r="18" spans="1:17" x14ac:dyDescent="0.3">
      <c r="A18">
        <v>15737452</v>
      </c>
      <c r="B18" t="s">
        <v>46</v>
      </c>
      <c r="C18">
        <v>653</v>
      </c>
      <c r="D18" t="s">
        <v>36</v>
      </c>
      <c r="E18" t="s">
        <v>32</v>
      </c>
      <c r="F18">
        <v>58</v>
      </c>
      <c r="G18">
        <v>1</v>
      </c>
      <c r="H18">
        <v>132602.88</v>
      </c>
      <c r="I18">
        <v>1</v>
      </c>
      <c r="J18" t="s">
        <v>20</v>
      </c>
      <c r="K18" t="s">
        <v>27</v>
      </c>
      <c r="L18">
        <v>5097.67</v>
      </c>
      <c r="M18" t="s">
        <v>20</v>
      </c>
      <c r="N18" t="s">
        <v>25</v>
      </c>
      <c r="O18">
        <v>2</v>
      </c>
      <c r="P18" t="s">
        <v>34</v>
      </c>
      <c r="Q18">
        <v>163</v>
      </c>
    </row>
    <row r="19" spans="1:17" x14ac:dyDescent="0.3">
      <c r="A19">
        <v>15788218</v>
      </c>
      <c r="B19" t="s">
        <v>47</v>
      </c>
      <c r="C19">
        <v>549</v>
      </c>
      <c r="D19" t="s">
        <v>24</v>
      </c>
      <c r="E19" t="s">
        <v>19</v>
      </c>
      <c r="F19">
        <v>24</v>
      </c>
      <c r="G19">
        <v>9</v>
      </c>
      <c r="H19">
        <v>0</v>
      </c>
      <c r="I19">
        <v>2</v>
      </c>
      <c r="J19" t="s">
        <v>20</v>
      </c>
      <c r="K19" t="s">
        <v>21</v>
      </c>
      <c r="L19">
        <v>14406.41</v>
      </c>
      <c r="M19" t="s">
        <v>25</v>
      </c>
      <c r="N19" t="s">
        <v>25</v>
      </c>
      <c r="O19">
        <v>3</v>
      </c>
      <c r="P19" t="s">
        <v>34</v>
      </c>
      <c r="Q19">
        <v>544</v>
      </c>
    </row>
    <row r="20" spans="1:17" x14ac:dyDescent="0.3">
      <c r="A20">
        <v>15661507</v>
      </c>
      <c r="B20" t="s">
        <v>48</v>
      </c>
      <c r="C20">
        <v>587</v>
      </c>
      <c r="D20" t="s">
        <v>24</v>
      </c>
      <c r="E20" t="s">
        <v>32</v>
      </c>
      <c r="F20">
        <v>45</v>
      </c>
      <c r="G20">
        <v>6</v>
      </c>
      <c r="H20">
        <v>0</v>
      </c>
      <c r="I20">
        <v>1</v>
      </c>
      <c r="J20" t="s">
        <v>25</v>
      </c>
      <c r="K20" t="s">
        <v>27</v>
      </c>
      <c r="L20">
        <v>158684.81</v>
      </c>
      <c r="M20" t="s">
        <v>25</v>
      </c>
      <c r="N20" t="s">
        <v>25</v>
      </c>
      <c r="O20">
        <v>3</v>
      </c>
      <c r="P20" t="s">
        <v>43</v>
      </c>
      <c r="Q20">
        <v>732</v>
      </c>
    </row>
    <row r="21" spans="1:17" x14ac:dyDescent="0.3">
      <c r="A21">
        <v>15568982</v>
      </c>
      <c r="B21" t="s">
        <v>49</v>
      </c>
      <c r="C21">
        <v>726</v>
      </c>
      <c r="D21" t="s">
        <v>18</v>
      </c>
      <c r="E21" t="s">
        <v>19</v>
      </c>
      <c r="F21">
        <v>24</v>
      </c>
      <c r="G21">
        <v>6</v>
      </c>
      <c r="H21">
        <v>0</v>
      </c>
      <c r="I21">
        <v>2</v>
      </c>
      <c r="J21" t="s">
        <v>20</v>
      </c>
      <c r="K21" t="s">
        <v>21</v>
      </c>
      <c r="L21">
        <v>54724.03</v>
      </c>
      <c r="M21" t="s">
        <v>25</v>
      </c>
      <c r="N21" t="s">
        <v>25</v>
      </c>
      <c r="O21">
        <v>4</v>
      </c>
      <c r="P21" t="s">
        <v>29</v>
      </c>
      <c r="Q21">
        <v>477</v>
      </c>
    </row>
    <row r="22" spans="1:17" x14ac:dyDescent="0.3">
      <c r="A22">
        <v>15577657</v>
      </c>
      <c r="B22" t="s">
        <v>50</v>
      </c>
      <c r="C22">
        <v>732</v>
      </c>
      <c r="D22" t="s">
        <v>18</v>
      </c>
      <c r="E22" t="s">
        <v>32</v>
      </c>
      <c r="F22">
        <v>41</v>
      </c>
      <c r="G22">
        <v>8</v>
      </c>
      <c r="H22">
        <v>0</v>
      </c>
      <c r="I22">
        <v>2</v>
      </c>
      <c r="J22" t="s">
        <v>20</v>
      </c>
      <c r="K22" t="s">
        <v>21</v>
      </c>
      <c r="L22">
        <v>170886.17</v>
      </c>
      <c r="M22" t="s">
        <v>25</v>
      </c>
      <c r="N22" t="s">
        <v>25</v>
      </c>
      <c r="O22">
        <v>3</v>
      </c>
      <c r="P22" t="s">
        <v>43</v>
      </c>
      <c r="Q22">
        <v>568</v>
      </c>
    </row>
    <row r="23" spans="1:17" x14ac:dyDescent="0.3">
      <c r="A23">
        <v>15597945</v>
      </c>
      <c r="B23" t="s">
        <v>51</v>
      </c>
      <c r="C23">
        <v>636</v>
      </c>
      <c r="D23" t="s">
        <v>24</v>
      </c>
      <c r="E23" t="s">
        <v>19</v>
      </c>
      <c r="F23">
        <v>32</v>
      </c>
      <c r="G23">
        <v>8</v>
      </c>
      <c r="H23">
        <v>0</v>
      </c>
      <c r="I23">
        <v>2</v>
      </c>
      <c r="J23" t="s">
        <v>20</v>
      </c>
      <c r="K23" t="s">
        <v>27</v>
      </c>
      <c r="L23">
        <v>138555.46</v>
      </c>
      <c r="M23" t="s">
        <v>25</v>
      </c>
      <c r="N23" t="s">
        <v>25</v>
      </c>
      <c r="O23">
        <v>2</v>
      </c>
      <c r="P23" t="s">
        <v>22</v>
      </c>
      <c r="Q23">
        <v>336</v>
      </c>
    </row>
    <row r="24" spans="1:17" x14ac:dyDescent="0.3">
      <c r="A24">
        <v>15699309</v>
      </c>
      <c r="B24" t="s">
        <v>52</v>
      </c>
      <c r="C24">
        <v>510</v>
      </c>
      <c r="D24" t="s">
        <v>24</v>
      </c>
      <c r="E24" t="s">
        <v>19</v>
      </c>
      <c r="F24">
        <v>38</v>
      </c>
      <c r="G24">
        <v>4</v>
      </c>
      <c r="H24">
        <v>0</v>
      </c>
      <c r="I24">
        <v>1</v>
      </c>
      <c r="J24" t="s">
        <v>20</v>
      </c>
      <c r="K24" t="s">
        <v>27</v>
      </c>
      <c r="L24">
        <v>118913.53</v>
      </c>
      <c r="M24" t="s">
        <v>20</v>
      </c>
      <c r="N24" t="s">
        <v>20</v>
      </c>
      <c r="O24">
        <v>2</v>
      </c>
      <c r="P24" t="s">
        <v>22</v>
      </c>
      <c r="Q24">
        <v>887</v>
      </c>
    </row>
    <row r="25" spans="1:17" x14ac:dyDescent="0.3">
      <c r="A25">
        <v>15725737</v>
      </c>
      <c r="B25" t="s">
        <v>53</v>
      </c>
      <c r="C25">
        <v>669</v>
      </c>
      <c r="D25" t="s">
        <v>18</v>
      </c>
      <c r="E25" t="s">
        <v>32</v>
      </c>
      <c r="F25">
        <v>46</v>
      </c>
      <c r="G25">
        <v>3</v>
      </c>
      <c r="H25">
        <v>0</v>
      </c>
      <c r="I25">
        <v>2</v>
      </c>
      <c r="J25" t="s">
        <v>25</v>
      </c>
      <c r="K25" t="s">
        <v>21</v>
      </c>
      <c r="L25">
        <v>8487.75</v>
      </c>
      <c r="M25" t="s">
        <v>25</v>
      </c>
      <c r="N25" t="s">
        <v>25</v>
      </c>
      <c r="O25">
        <v>2</v>
      </c>
      <c r="P25" t="s">
        <v>34</v>
      </c>
      <c r="Q25">
        <v>665</v>
      </c>
    </row>
    <row r="26" spans="1:17" x14ac:dyDescent="0.3">
      <c r="A26">
        <v>15625047</v>
      </c>
      <c r="B26" t="s">
        <v>54</v>
      </c>
      <c r="C26">
        <v>846</v>
      </c>
      <c r="D26" t="s">
        <v>18</v>
      </c>
      <c r="E26" t="s">
        <v>19</v>
      </c>
      <c r="F26">
        <v>38</v>
      </c>
      <c r="G26">
        <v>5</v>
      </c>
      <c r="H26">
        <v>0</v>
      </c>
      <c r="I26">
        <v>1</v>
      </c>
      <c r="J26" t="s">
        <v>20</v>
      </c>
      <c r="K26" t="s">
        <v>21</v>
      </c>
      <c r="L26">
        <v>187616.16</v>
      </c>
      <c r="M26" t="s">
        <v>25</v>
      </c>
      <c r="N26" t="s">
        <v>25</v>
      </c>
      <c r="O26">
        <v>3</v>
      </c>
      <c r="P26" t="s">
        <v>43</v>
      </c>
      <c r="Q26">
        <v>225</v>
      </c>
    </row>
    <row r="27" spans="1:17" x14ac:dyDescent="0.3">
      <c r="A27">
        <v>15738191</v>
      </c>
      <c r="B27" t="s">
        <v>55</v>
      </c>
      <c r="C27">
        <v>577</v>
      </c>
      <c r="D27" t="s">
        <v>18</v>
      </c>
      <c r="E27" t="s">
        <v>32</v>
      </c>
      <c r="F27">
        <v>25</v>
      </c>
      <c r="G27">
        <v>3</v>
      </c>
      <c r="H27">
        <v>0</v>
      </c>
      <c r="I27">
        <v>2</v>
      </c>
      <c r="J27" t="s">
        <v>25</v>
      </c>
      <c r="K27" t="s">
        <v>21</v>
      </c>
      <c r="L27">
        <v>124508.29</v>
      </c>
      <c r="M27" t="s">
        <v>25</v>
      </c>
      <c r="N27" t="s">
        <v>25</v>
      </c>
      <c r="O27">
        <v>3</v>
      </c>
      <c r="P27" t="s">
        <v>43</v>
      </c>
      <c r="Q27">
        <v>659</v>
      </c>
    </row>
    <row r="28" spans="1:17" x14ac:dyDescent="0.3">
      <c r="A28">
        <v>15736816</v>
      </c>
      <c r="B28" t="s">
        <v>56</v>
      </c>
      <c r="C28">
        <v>756</v>
      </c>
      <c r="D28" t="s">
        <v>36</v>
      </c>
      <c r="E28" t="s">
        <v>32</v>
      </c>
      <c r="F28">
        <v>36</v>
      </c>
      <c r="G28">
        <v>2</v>
      </c>
      <c r="H28">
        <v>136815.64000000001</v>
      </c>
      <c r="I28">
        <v>1</v>
      </c>
      <c r="J28" t="s">
        <v>20</v>
      </c>
      <c r="K28" t="s">
        <v>21</v>
      </c>
      <c r="L28">
        <v>170041.95</v>
      </c>
      <c r="M28" t="s">
        <v>25</v>
      </c>
      <c r="N28" t="s">
        <v>25</v>
      </c>
      <c r="O28">
        <v>5</v>
      </c>
      <c r="P28" t="s">
        <v>22</v>
      </c>
      <c r="Q28">
        <v>236</v>
      </c>
    </row>
    <row r="29" spans="1:17" x14ac:dyDescent="0.3">
      <c r="A29">
        <v>15700772</v>
      </c>
      <c r="B29" t="s">
        <v>57</v>
      </c>
      <c r="C29">
        <v>571</v>
      </c>
      <c r="D29" t="s">
        <v>18</v>
      </c>
      <c r="E29" t="s">
        <v>32</v>
      </c>
      <c r="F29">
        <v>44</v>
      </c>
      <c r="G29">
        <v>9</v>
      </c>
      <c r="H29">
        <v>0</v>
      </c>
      <c r="I29">
        <v>2</v>
      </c>
      <c r="J29" t="s">
        <v>25</v>
      </c>
      <c r="K29" t="s">
        <v>27</v>
      </c>
      <c r="L29">
        <v>38433.35</v>
      </c>
      <c r="M29" t="s">
        <v>25</v>
      </c>
      <c r="N29" t="s">
        <v>25</v>
      </c>
      <c r="O29">
        <v>4</v>
      </c>
      <c r="P29" t="s">
        <v>43</v>
      </c>
      <c r="Q29">
        <v>448</v>
      </c>
    </row>
    <row r="30" spans="1:17" x14ac:dyDescent="0.3">
      <c r="A30">
        <v>15728693</v>
      </c>
      <c r="B30" t="s">
        <v>58</v>
      </c>
      <c r="C30">
        <v>574</v>
      </c>
      <c r="D30" t="s">
        <v>36</v>
      </c>
      <c r="E30" t="s">
        <v>19</v>
      </c>
      <c r="F30">
        <v>43</v>
      </c>
      <c r="G30">
        <v>3</v>
      </c>
      <c r="H30">
        <v>141349.43</v>
      </c>
      <c r="I30">
        <v>1</v>
      </c>
      <c r="J30" t="s">
        <v>20</v>
      </c>
      <c r="K30" t="s">
        <v>21</v>
      </c>
      <c r="L30">
        <v>100187.43</v>
      </c>
      <c r="M30" t="s">
        <v>25</v>
      </c>
      <c r="N30" t="s">
        <v>25</v>
      </c>
      <c r="O30">
        <v>5</v>
      </c>
      <c r="P30" t="s">
        <v>22</v>
      </c>
      <c r="Q30">
        <v>499</v>
      </c>
    </row>
    <row r="31" spans="1:17" x14ac:dyDescent="0.3">
      <c r="A31">
        <v>15656300</v>
      </c>
      <c r="B31" t="s">
        <v>59</v>
      </c>
      <c r="C31">
        <v>411</v>
      </c>
      <c r="D31" t="s">
        <v>18</v>
      </c>
      <c r="E31" t="s">
        <v>32</v>
      </c>
      <c r="F31">
        <v>29</v>
      </c>
      <c r="G31">
        <v>0</v>
      </c>
      <c r="H31">
        <v>59697.17</v>
      </c>
      <c r="I31">
        <v>2</v>
      </c>
      <c r="J31" t="s">
        <v>20</v>
      </c>
      <c r="K31" t="s">
        <v>21</v>
      </c>
      <c r="L31">
        <v>53483.21</v>
      </c>
      <c r="M31" t="s">
        <v>25</v>
      </c>
      <c r="N31" t="s">
        <v>25</v>
      </c>
      <c r="O31">
        <v>2</v>
      </c>
      <c r="P31" t="s">
        <v>29</v>
      </c>
      <c r="Q31">
        <v>343</v>
      </c>
    </row>
    <row r="32" spans="1:17" x14ac:dyDescent="0.3">
      <c r="A32">
        <v>15589475</v>
      </c>
      <c r="B32" t="s">
        <v>60</v>
      </c>
      <c r="C32">
        <v>591</v>
      </c>
      <c r="D32" t="s">
        <v>24</v>
      </c>
      <c r="E32" t="s">
        <v>19</v>
      </c>
      <c r="F32">
        <v>39</v>
      </c>
      <c r="G32">
        <v>3</v>
      </c>
      <c r="H32">
        <v>0</v>
      </c>
      <c r="I32">
        <v>3</v>
      </c>
      <c r="J32" t="s">
        <v>20</v>
      </c>
      <c r="K32" t="s">
        <v>27</v>
      </c>
      <c r="L32">
        <v>140469.38</v>
      </c>
      <c r="M32" t="s">
        <v>20</v>
      </c>
      <c r="N32" t="s">
        <v>20</v>
      </c>
      <c r="O32">
        <v>3</v>
      </c>
      <c r="P32" t="s">
        <v>22</v>
      </c>
      <c r="Q32">
        <v>298</v>
      </c>
    </row>
    <row r="33" spans="1:17" x14ac:dyDescent="0.3">
      <c r="A33">
        <v>15706552</v>
      </c>
      <c r="B33" t="s">
        <v>61</v>
      </c>
      <c r="C33">
        <v>533</v>
      </c>
      <c r="D33" t="s">
        <v>18</v>
      </c>
      <c r="E33" t="s">
        <v>32</v>
      </c>
      <c r="F33">
        <v>36</v>
      </c>
      <c r="G33">
        <v>7</v>
      </c>
      <c r="H33">
        <v>85311.7</v>
      </c>
      <c r="I33">
        <v>1</v>
      </c>
      <c r="J33" t="s">
        <v>25</v>
      </c>
      <c r="K33" t="s">
        <v>21</v>
      </c>
      <c r="L33">
        <v>156731.91</v>
      </c>
      <c r="M33" t="s">
        <v>25</v>
      </c>
      <c r="N33" t="s">
        <v>25</v>
      </c>
      <c r="O33">
        <v>5</v>
      </c>
      <c r="P33" t="s">
        <v>34</v>
      </c>
      <c r="Q33">
        <v>628</v>
      </c>
    </row>
    <row r="34" spans="1:17" x14ac:dyDescent="0.3">
      <c r="A34">
        <v>15750181</v>
      </c>
      <c r="B34" t="s">
        <v>62</v>
      </c>
      <c r="C34">
        <v>553</v>
      </c>
      <c r="D34" t="s">
        <v>36</v>
      </c>
      <c r="E34" t="s">
        <v>32</v>
      </c>
      <c r="F34">
        <v>41</v>
      </c>
      <c r="G34">
        <v>9</v>
      </c>
      <c r="H34">
        <v>110112.54</v>
      </c>
      <c r="I34">
        <v>2</v>
      </c>
      <c r="J34" t="s">
        <v>25</v>
      </c>
      <c r="K34" t="s">
        <v>27</v>
      </c>
      <c r="L34">
        <v>81898.81</v>
      </c>
      <c r="M34" t="s">
        <v>25</v>
      </c>
      <c r="N34" t="s">
        <v>25</v>
      </c>
      <c r="O34">
        <v>3</v>
      </c>
      <c r="P34" t="s">
        <v>29</v>
      </c>
      <c r="Q34">
        <v>611</v>
      </c>
    </row>
    <row r="35" spans="1:17" x14ac:dyDescent="0.3">
      <c r="A35">
        <v>15659428</v>
      </c>
      <c r="B35" t="s">
        <v>63</v>
      </c>
      <c r="C35">
        <v>520</v>
      </c>
      <c r="D35" t="s">
        <v>24</v>
      </c>
      <c r="E35" t="s">
        <v>19</v>
      </c>
      <c r="F35">
        <v>42</v>
      </c>
      <c r="G35">
        <v>6</v>
      </c>
      <c r="H35">
        <v>0</v>
      </c>
      <c r="I35">
        <v>2</v>
      </c>
      <c r="J35" t="s">
        <v>20</v>
      </c>
      <c r="K35" t="s">
        <v>21</v>
      </c>
      <c r="L35">
        <v>34410.550000000003</v>
      </c>
      <c r="M35" t="s">
        <v>25</v>
      </c>
      <c r="N35" t="s">
        <v>25</v>
      </c>
      <c r="O35">
        <v>2</v>
      </c>
      <c r="P35" t="s">
        <v>34</v>
      </c>
      <c r="Q35">
        <v>922</v>
      </c>
    </row>
    <row r="36" spans="1:17" x14ac:dyDescent="0.3">
      <c r="A36">
        <v>15732963</v>
      </c>
      <c r="B36" t="s">
        <v>64</v>
      </c>
      <c r="C36">
        <v>722</v>
      </c>
      <c r="D36" t="s">
        <v>24</v>
      </c>
      <c r="E36" t="s">
        <v>19</v>
      </c>
      <c r="F36">
        <v>29</v>
      </c>
      <c r="G36">
        <v>9</v>
      </c>
      <c r="H36">
        <v>0</v>
      </c>
      <c r="I36">
        <v>2</v>
      </c>
      <c r="J36" t="s">
        <v>20</v>
      </c>
      <c r="K36" t="s">
        <v>21</v>
      </c>
      <c r="L36">
        <v>142033.07</v>
      </c>
      <c r="M36" t="s">
        <v>25</v>
      </c>
      <c r="N36" t="s">
        <v>25</v>
      </c>
      <c r="O36">
        <v>5</v>
      </c>
      <c r="P36" t="s">
        <v>43</v>
      </c>
      <c r="Q36">
        <v>276</v>
      </c>
    </row>
    <row r="37" spans="1:17" x14ac:dyDescent="0.3">
      <c r="A37">
        <v>15794171</v>
      </c>
      <c r="B37" t="s">
        <v>65</v>
      </c>
      <c r="C37">
        <v>475</v>
      </c>
      <c r="D37" t="s">
        <v>18</v>
      </c>
      <c r="E37" t="s">
        <v>19</v>
      </c>
      <c r="F37">
        <v>45</v>
      </c>
      <c r="G37">
        <v>0</v>
      </c>
      <c r="H37">
        <v>134264.04</v>
      </c>
      <c r="I37">
        <v>1</v>
      </c>
      <c r="J37" t="s">
        <v>20</v>
      </c>
      <c r="K37" t="s">
        <v>27</v>
      </c>
      <c r="L37">
        <v>27822.99</v>
      </c>
      <c r="M37" t="s">
        <v>20</v>
      </c>
      <c r="N37" t="s">
        <v>20</v>
      </c>
      <c r="O37">
        <v>1</v>
      </c>
      <c r="P37" t="s">
        <v>22</v>
      </c>
      <c r="Q37">
        <v>877</v>
      </c>
    </row>
    <row r="38" spans="1:17" x14ac:dyDescent="0.3">
      <c r="A38">
        <v>15788448</v>
      </c>
      <c r="B38" t="s">
        <v>66</v>
      </c>
      <c r="C38">
        <v>490</v>
      </c>
      <c r="D38" t="s">
        <v>24</v>
      </c>
      <c r="E38" t="s">
        <v>32</v>
      </c>
      <c r="F38">
        <v>31</v>
      </c>
      <c r="G38">
        <v>3</v>
      </c>
      <c r="H38">
        <v>145260.23000000001</v>
      </c>
      <c r="I38">
        <v>1</v>
      </c>
      <c r="J38" t="s">
        <v>25</v>
      </c>
      <c r="K38" t="s">
        <v>21</v>
      </c>
      <c r="L38">
        <v>114066.77</v>
      </c>
      <c r="M38" t="s">
        <v>25</v>
      </c>
      <c r="N38" t="s">
        <v>25</v>
      </c>
      <c r="O38">
        <v>4</v>
      </c>
      <c r="P38" t="s">
        <v>34</v>
      </c>
      <c r="Q38">
        <v>471</v>
      </c>
    </row>
    <row r="39" spans="1:17" x14ac:dyDescent="0.3">
      <c r="A39">
        <v>15729599</v>
      </c>
      <c r="B39" t="s">
        <v>67</v>
      </c>
      <c r="C39">
        <v>804</v>
      </c>
      <c r="D39" t="s">
        <v>24</v>
      </c>
      <c r="E39" t="s">
        <v>32</v>
      </c>
      <c r="F39">
        <v>33</v>
      </c>
      <c r="G39">
        <v>7</v>
      </c>
      <c r="H39">
        <v>76548.600000000006</v>
      </c>
      <c r="I39">
        <v>1</v>
      </c>
      <c r="J39" t="s">
        <v>25</v>
      </c>
      <c r="K39" t="s">
        <v>21</v>
      </c>
      <c r="L39">
        <v>98453.45</v>
      </c>
      <c r="M39" t="s">
        <v>25</v>
      </c>
      <c r="N39" t="s">
        <v>25</v>
      </c>
      <c r="O39">
        <v>2</v>
      </c>
      <c r="P39" t="s">
        <v>29</v>
      </c>
      <c r="Q39">
        <v>994</v>
      </c>
    </row>
    <row r="40" spans="1:17" x14ac:dyDescent="0.3">
      <c r="A40">
        <v>15717426</v>
      </c>
      <c r="B40" t="s">
        <v>68</v>
      </c>
      <c r="C40">
        <v>850</v>
      </c>
      <c r="D40" t="s">
        <v>18</v>
      </c>
      <c r="E40" t="s">
        <v>32</v>
      </c>
      <c r="F40">
        <v>36</v>
      </c>
      <c r="G40">
        <v>7</v>
      </c>
      <c r="H40">
        <v>0</v>
      </c>
      <c r="I40">
        <v>1</v>
      </c>
      <c r="J40" t="s">
        <v>20</v>
      </c>
      <c r="K40" t="s">
        <v>21</v>
      </c>
      <c r="L40">
        <v>40812.9</v>
      </c>
      <c r="M40" t="s">
        <v>25</v>
      </c>
      <c r="N40" t="s">
        <v>25</v>
      </c>
      <c r="O40">
        <v>3</v>
      </c>
      <c r="P40" t="s">
        <v>29</v>
      </c>
      <c r="Q40">
        <v>944</v>
      </c>
    </row>
    <row r="41" spans="1:17" x14ac:dyDescent="0.3">
      <c r="A41">
        <v>15585768</v>
      </c>
      <c r="B41" t="s">
        <v>69</v>
      </c>
      <c r="C41">
        <v>582</v>
      </c>
      <c r="D41" t="s">
        <v>36</v>
      </c>
      <c r="E41" t="s">
        <v>32</v>
      </c>
      <c r="F41">
        <v>41</v>
      </c>
      <c r="G41">
        <v>6</v>
      </c>
      <c r="H41">
        <v>70349.48</v>
      </c>
      <c r="I41">
        <v>2</v>
      </c>
      <c r="J41" t="s">
        <v>25</v>
      </c>
      <c r="K41" t="s">
        <v>21</v>
      </c>
      <c r="L41">
        <v>178074.04</v>
      </c>
      <c r="M41" t="s">
        <v>25</v>
      </c>
      <c r="N41" t="s">
        <v>25</v>
      </c>
      <c r="O41">
        <v>5</v>
      </c>
      <c r="P41" t="s">
        <v>29</v>
      </c>
      <c r="Q41">
        <v>419</v>
      </c>
    </row>
    <row r="42" spans="1:17" x14ac:dyDescent="0.3">
      <c r="A42">
        <v>15619360</v>
      </c>
      <c r="B42" t="s">
        <v>70</v>
      </c>
      <c r="C42">
        <v>472</v>
      </c>
      <c r="D42" t="s">
        <v>24</v>
      </c>
      <c r="E42" t="s">
        <v>32</v>
      </c>
      <c r="F42">
        <v>40</v>
      </c>
      <c r="G42">
        <v>4</v>
      </c>
      <c r="H42">
        <v>0</v>
      </c>
      <c r="I42">
        <v>1</v>
      </c>
      <c r="J42" t="s">
        <v>20</v>
      </c>
      <c r="K42" t="s">
        <v>27</v>
      </c>
      <c r="L42">
        <v>70154.22</v>
      </c>
      <c r="M42" t="s">
        <v>25</v>
      </c>
      <c r="N42" t="s">
        <v>25</v>
      </c>
      <c r="O42">
        <v>4</v>
      </c>
      <c r="P42" t="s">
        <v>22</v>
      </c>
      <c r="Q42">
        <v>545</v>
      </c>
    </row>
    <row r="43" spans="1:17" x14ac:dyDescent="0.3">
      <c r="A43">
        <v>15738148</v>
      </c>
      <c r="B43" t="s">
        <v>71</v>
      </c>
      <c r="C43">
        <v>465</v>
      </c>
      <c r="D43" t="s">
        <v>18</v>
      </c>
      <c r="E43" t="s">
        <v>19</v>
      </c>
      <c r="F43">
        <v>51</v>
      </c>
      <c r="G43">
        <v>8</v>
      </c>
      <c r="H43">
        <v>122522.32</v>
      </c>
      <c r="I43">
        <v>1</v>
      </c>
      <c r="J43" t="s">
        <v>25</v>
      </c>
      <c r="K43" t="s">
        <v>27</v>
      </c>
      <c r="L43">
        <v>181297.65</v>
      </c>
      <c r="M43" t="s">
        <v>20</v>
      </c>
      <c r="N43" t="s">
        <v>20</v>
      </c>
      <c r="O43">
        <v>5</v>
      </c>
      <c r="P43" t="s">
        <v>34</v>
      </c>
      <c r="Q43">
        <v>828</v>
      </c>
    </row>
    <row r="44" spans="1:17" x14ac:dyDescent="0.3">
      <c r="A44">
        <v>15687946</v>
      </c>
      <c r="B44" t="s">
        <v>72</v>
      </c>
      <c r="C44">
        <v>556</v>
      </c>
      <c r="D44" t="s">
        <v>18</v>
      </c>
      <c r="E44" t="s">
        <v>19</v>
      </c>
      <c r="F44">
        <v>61</v>
      </c>
      <c r="G44">
        <v>2</v>
      </c>
      <c r="H44">
        <v>117419.35</v>
      </c>
      <c r="I44">
        <v>1</v>
      </c>
      <c r="J44" t="s">
        <v>20</v>
      </c>
      <c r="K44" t="s">
        <v>21</v>
      </c>
      <c r="L44">
        <v>94153.83</v>
      </c>
      <c r="M44" t="s">
        <v>25</v>
      </c>
      <c r="N44" t="s">
        <v>25</v>
      </c>
      <c r="O44">
        <v>3</v>
      </c>
      <c r="P44" t="s">
        <v>43</v>
      </c>
      <c r="Q44">
        <v>789</v>
      </c>
    </row>
    <row r="45" spans="1:17" x14ac:dyDescent="0.3">
      <c r="A45">
        <v>15755196</v>
      </c>
      <c r="B45" t="s">
        <v>73</v>
      </c>
      <c r="C45">
        <v>834</v>
      </c>
      <c r="D45" t="s">
        <v>18</v>
      </c>
      <c r="E45" t="s">
        <v>19</v>
      </c>
      <c r="F45">
        <v>49</v>
      </c>
      <c r="G45">
        <v>2</v>
      </c>
      <c r="H45">
        <v>131394.56</v>
      </c>
      <c r="I45">
        <v>1</v>
      </c>
      <c r="J45" t="s">
        <v>25</v>
      </c>
      <c r="K45" t="s">
        <v>27</v>
      </c>
      <c r="L45">
        <v>194365.76</v>
      </c>
      <c r="M45" t="s">
        <v>20</v>
      </c>
      <c r="N45" t="s">
        <v>20</v>
      </c>
      <c r="O45">
        <v>2</v>
      </c>
      <c r="P45" t="s">
        <v>29</v>
      </c>
      <c r="Q45">
        <v>567</v>
      </c>
    </row>
    <row r="46" spans="1:17" x14ac:dyDescent="0.3">
      <c r="A46">
        <v>15684171</v>
      </c>
      <c r="B46" t="s">
        <v>74</v>
      </c>
      <c r="C46">
        <v>660</v>
      </c>
      <c r="D46" t="s">
        <v>24</v>
      </c>
      <c r="E46" t="s">
        <v>19</v>
      </c>
      <c r="F46">
        <v>61</v>
      </c>
      <c r="G46">
        <v>5</v>
      </c>
      <c r="H46">
        <v>155931.10999999999</v>
      </c>
      <c r="I46">
        <v>1</v>
      </c>
      <c r="J46" t="s">
        <v>20</v>
      </c>
      <c r="K46" t="s">
        <v>21</v>
      </c>
      <c r="L46">
        <v>158338.39000000001</v>
      </c>
      <c r="M46" t="s">
        <v>25</v>
      </c>
      <c r="N46" t="s">
        <v>25</v>
      </c>
      <c r="O46">
        <v>1</v>
      </c>
      <c r="P46" t="s">
        <v>43</v>
      </c>
      <c r="Q46">
        <v>884</v>
      </c>
    </row>
    <row r="47" spans="1:17" x14ac:dyDescent="0.3">
      <c r="A47">
        <v>15754849</v>
      </c>
      <c r="B47" t="s">
        <v>75</v>
      </c>
      <c r="C47">
        <v>776</v>
      </c>
      <c r="D47" t="s">
        <v>36</v>
      </c>
      <c r="E47" t="s">
        <v>19</v>
      </c>
      <c r="F47">
        <v>32</v>
      </c>
      <c r="G47">
        <v>4</v>
      </c>
      <c r="H47">
        <v>109421.13</v>
      </c>
      <c r="I47">
        <v>2</v>
      </c>
      <c r="J47" t="s">
        <v>20</v>
      </c>
      <c r="K47" t="s">
        <v>21</v>
      </c>
      <c r="L47">
        <v>126517.46</v>
      </c>
      <c r="M47" t="s">
        <v>25</v>
      </c>
      <c r="N47" t="s">
        <v>25</v>
      </c>
      <c r="O47">
        <v>1</v>
      </c>
      <c r="P47" t="s">
        <v>34</v>
      </c>
      <c r="Q47">
        <v>296</v>
      </c>
    </row>
    <row r="48" spans="1:17" x14ac:dyDescent="0.3">
      <c r="A48">
        <v>15602280</v>
      </c>
      <c r="B48" t="s">
        <v>76</v>
      </c>
      <c r="C48">
        <v>829</v>
      </c>
      <c r="D48" t="s">
        <v>36</v>
      </c>
      <c r="E48" t="s">
        <v>19</v>
      </c>
      <c r="F48">
        <v>27</v>
      </c>
      <c r="G48">
        <v>9</v>
      </c>
      <c r="H48">
        <v>112045.67</v>
      </c>
      <c r="I48">
        <v>1</v>
      </c>
      <c r="J48" t="s">
        <v>20</v>
      </c>
      <c r="K48" t="s">
        <v>21</v>
      </c>
      <c r="L48">
        <v>119708.21</v>
      </c>
      <c r="M48" t="s">
        <v>20</v>
      </c>
      <c r="N48" t="s">
        <v>20</v>
      </c>
      <c r="O48">
        <v>3</v>
      </c>
      <c r="P48" t="s">
        <v>22</v>
      </c>
      <c r="Q48">
        <v>779</v>
      </c>
    </row>
    <row r="49" spans="1:17" x14ac:dyDescent="0.3">
      <c r="A49">
        <v>15771573</v>
      </c>
      <c r="B49" t="s">
        <v>77</v>
      </c>
      <c r="C49">
        <v>637</v>
      </c>
      <c r="D49" t="s">
        <v>36</v>
      </c>
      <c r="E49" t="s">
        <v>19</v>
      </c>
      <c r="F49">
        <v>39</v>
      </c>
      <c r="G49">
        <v>9</v>
      </c>
      <c r="H49">
        <v>137843.79999999999</v>
      </c>
      <c r="I49">
        <v>1</v>
      </c>
      <c r="J49" t="s">
        <v>20</v>
      </c>
      <c r="K49" t="s">
        <v>21</v>
      </c>
      <c r="L49">
        <v>117622.8</v>
      </c>
      <c r="M49" t="s">
        <v>20</v>
      </c>
      <c r="N49" t="s">
        <v>20</v>
      </c>
      <c r="O49">
        <v>1</v>
      </c>
      <c r="P49" t="s">
        <v>34</v>
      </c>
      <c r="Q49">
        <v>730</v>
      </c>
    </row>
    <row r="50" spans="1:17" x14ac:dyDescent="0.3">
      <c r="A50">
        <v>15766205</v>
      </c>
      <c r="B50" t="s">
        <v>78</v>
      </c>
      <c r="C50">
        <v>550</v>
      </c>
      <c r="D50" t="s">
        <v>36</v>
      </c>
      <c r="E50" t="s">
        <v>32</v>
      </c>
      <c r="F50">
        <v>38</v>
      </c>
      <c r="G50">
        <v>2</v>
      </c>
      <c r="H50">
        <v>103391.38</v>
      </c>
      <c r="I50">
        <v>1</v>
      </c>
      <c r="J50" t="s">
        <v>25</v>
      </c>
      <c r="K50" t="s">
        <v>21</v>
      </c>
      <c r="L50">
        <v>90878.13</v>
      </c>
      <c r="M50" t="s">
        <v>25</v>
      </c>
      <c r="N50" t="s">
        <v>25</v>
      </c>
      <c r="O50">
        <v>3</v>
      </c>
      <c r="P50" t="s">
        <v>22</v>
      </c>
      <c r="Q50">
        <v>960</v>
      </c>
    </row>
    <row r="51" spans="1:17" x14ac:dyDescent="0.3">
      <c r="A51">
        <v>15771873</v>
      </c>
      <c r="B51" t="s">
        <v>79</v>
      </c>
      <c r="C51">
        <v>776</v>
      </c>
      <c r="D51" t="s">
        <v>36</v>
      </c>
      <c r="E51" t="s">
        <v>19</v>
      </c>
      <c r="F51">
        <v>37</v>
      </c>
      <c r="G51">
        <v>2</v>
      </c>
      <c r="H51">
        <v>103769.22</v>
      </c>
      <c r="I51">
        <v>2</v>
      </c>
      <c r="J51" t="s">
        <v>20</v>
      </c>
      <c r="K51" t="s">
        <v>27</v>
      </c>
      <c r="L51">
        <v>194099.12</v>
      </c>
      <c r="M51" t="s">
        <v>25</v>
      </c>
      <c r="N51" t="s">
        <v>25</v>
      </c>
      <c r="O51">
        <v>1</v>
      </c>
      <c r="P51" t="s">
        <v>34</v>
      </c>
      <c r="Q51">
        <v>268</v>
      </c>
    </row>
    <row r="52" spans="1:17" x14ac:dyDescent="0.3">
      <c r="A52">
        <v>15616550</v>
      </c>
      <c r="B52" t="s">
        <v>80</v>
      </c>
      <c r="C52">
        <v>698</v>
      </c>
      <c r="D52" t="s">
        <v>36</v>
      </c>
      <c r="E52" t="s">
        <v>32</v>
      </c>
      <c r="F52">
        <v>44</v>
      </c>
      <c r="G52">
        <v>10</v>
      </c>
      <c r="H52">
        <v>116363.37</v>
      </c>
      <c r="I52">
        <v>2</v>
      </c>
      <c r="J52" t="s">
        <v>20</v>
      </c>
      <c r="K52" t="s">
        <v>27</v>
      </c>
      <c r="L52">
        <v>198059.16</v>
      </c>
      <c r="M52" t="s">
        <v>25</v>
      </c>
      <c r="N52" t="s">
        <v>25</v>
      </c>
      <c r="O52">
        <v>4</v>
      </c>
      <c r="P52" t="s">
        <v>34</v>
      </c>
      <c r="Q52">
        <v>829</v>
      </c>
    </row>
    <row r="53" spans="1:17" x14ac:dyDescent="0.3">
      <c r="A53">
        <v>15768193</v>
      </c>
      <c r="B53" t="s">
        <v>81</v>
      </c>
      <c r="C53">
        <v>585</v>
      </c>
      <c r="D53" t="s">
        <v>36</v>
      </c>
      <c r="E53" t="s">
        <v>32</v>
      </c>
      <c r="F53">
        <v>36</v>
      </c>
      <c r="G53">
        <v>5</v>
      </c>
      <c r="H53">
        <v>146050.97</v>
      </c>
      <c r="I53">
        <v>2</v>
      </c>
      <c r="J53" t="s">
        <v>25</v>
      </c>
      <c r="K53" t="s">
        <v>27</v>
      </c>
      <c r="L53">
        <v>86424.57</v>
      </c>
      <c r="M53" t="s">
        <v>25</v>
      </c>
      <c r="N53" t="s">
        <v>25</v>
      </c>
      <c r="O53">
        <v>3</v>
      </c>
      <c r="P53" t="s">
        <v>34</v>
      </c>
      <c r="Q53">
        <v>665</v>
      </c>
    </row>
    <row r="54" spans="1:17" x14ac:dyDescent="0.3">
      <c r="A54">
        <v>15683553</v>
      </c>
      <c r="B54" t="s">
        <v>82</v>
      </c>
      <c r="C54">
        <v>788</v>
      </c>
      <c r="D54" t="s">
        <v>18</v>
      </c>
      <c r="E54" t="s">
        <v>19</v>
      </c>
      <c r="F54">
        <v>33</v>
      </c>
      <c r="G54">
        <v>5</v>
      </c>
      <c r="H54">
        <v>0</v>
      </c>
      <c r="I54">
        <v>2</v>
      </c>
      <c r="J54" t="s">
        <v>25</v>
      </c>
      <c r="K54" t="s">
        <v>27</v>
      </c>
      <c r="L54">
        <v>116978.19</v>
      </c>
      <c r="M54" t="s">
        <v>25</v>
      </c>
      <c r="N54" t="s">
        <v>25</v>
      </c>
      <c r="O54">
        <v>3</v>
      </c>
      <c r="P54" t="s">
        <v>29</v>
      </c>
      <c r="Q54">
        <v>982</v>
      </c>
    </row>
    <row r="55" spans="1:17" x14ac:dyDescent="0.3">
      <c r="A55">
        <v>15702298</v>
      </c>
      <c r="B55" t="s">
        <v>83</v>
      </c>
      <c r="C55">
        <v>655</v>
      </c>
      <c r="D55" t="s">
        <v>36</v>
      </c>
      <c r="E55" t="s">
        <v>32</v>
      </c>
      <c r="F55">
        <v>41</v>
      </c>
      <c r="G55">
        <v>8</v>
      </c>
      <c r="H55">
        <v>125561.97</v>
      </c>
      <c r="I55">
        <v>1</v>
      </c>
      <c r="J55" t="s">
        <v>25</v>
      </c>
      <c r="K55" t="s">
        <v>27</v>
      </c>
      <c r="L55">
        <v>164040.94</v>
      </c>
      <c r="M55" t="s">
        <v>20</v>
      </c>
      <c r="N55" t="s">
        <v>20</v>
      </c>
      <c r="O55">
        <v>3</v>
      </c>
      <c r="P55" t="s">
        <v>34</v>
      </c>
      <c r="Q55">
        <v>343</v>
      </c>
    </row>
    <row r="56" spans="1:17" x14ac:dyDescent="0.3">
      <c r="A56">
        <v>15569590</v>
      </c>
      <c r="B56" t="s">
        <v>84</v>
      </c>
      <c r="C56">
        <v>601</v>
      </c>
      <c r="D56" t="s">
        <v>36</v>
      </c>
      <c r="E56" t="s">
        <v>32</v>
      </c>
      <c r="F56">
        <v>42</v>
      </c>
      <c r="G56">
        <v>1</v>
      </c>
      <c r="H56">
        <v>98495.72</v>
      </c>
      <c r="I56">
        <v>1</v>
      </c>
      <c r="J56" t="s">
        <v>20</v>
      </c>
      <c r="K56" t="s">
        <v>27</v>
      </c>
      <c r="L56">
        <v>40014.76</v>
      </c>
      <c r="M56" t="s">
        <v>20</v>
      </c>
      <c r="N56" t="s">
        <v>20</v>
      </c>
      <c r="O56">
        <v>2</v>
      </c>
      <c r="P56" t="s">
        <v>22</v>
      </c>
      <c r="Q56">
        <v>225</v>
      </c>
    </row>
    <row r="57" spans="1:17" x14ac:dyDescent="0.3">
      <c r="A57">
        <v>15760861</v>
      </c>
      <c r="B57" t="s">
        <v>85</v>
      </c>
      <c r="C57">
        <v>619</v>
      </c>
      <c r="D57" t="s">
        <v>18</v>
      </c>
      <c r="E57" t="s">
        <v>32</v>
      </c>
      <c r="F57">
        <v>43</v>
      </c>
      <c r="G57">
        <v>1</v>
      </c>
      <c r="H57">
        <v>125211.92</v>
      </c>
      <c r="I57">
        <v>1</v>
      </c>
      <c r="J57" t="s">
        <v>20</v>
      </c>
      <c r="K57" t="s">
        <v>21</v>
      </c>
      <c r="L57">
        <v>113410.49</v>
      </c>
      <c r="M57" t="s">
        <v>25</v>
      </c>
      <c r="N57" t="s">
        <v>25</v>
      </c>
      <c r="O57">
        <v>5</v>
      </c>
      <c r="P57" t="s">
        <v>34</v>
      </c>
      <c r="Q57">
        <v>657</v>
      </c>
    </row>
    <row r="58" spans="1:17" x14ac:dyDescent="0.3">
      <c r="A58">
        <v>15630053</v>
      </c>
      <c r="B58" t="s">
        <v>86</v>
      </c>
      <c r="C58">
        <v>656</v>
      </c>
      <c r="D58" t="s">
        <v>18</v>
      </c>
      <c r="E58" t="s">
        <v>32</v>
      </c>
      <c r="F58">
        <v>45</v>
      </c>
      <c r="G58">
        <v>5</v>
      </c>
      <c r="H58">
        <v>127864.4</v>
      </c>
      <c r="I58">
        <v>1</v>
      </c>
      <c r="J58" t="s">
        <v>20</v>
      </c>
      <c r="K58" t="s">
        <v>27</v>
      </c>
      <c r="L58">
        <v>87107.57</v>
      </c>
      <c r="M58" t="s">
        <v>25</v>
      </c>
      <c r="N58" t="s">
        <v>25</v>
      </c>
      <c r="O58">
        <v>2</v>
      </c>
      <c r="P58" t="s">
        <v>43</v>
      </c>
      <c r="Q58">
        <v>221</v>
      </c>
    </row>
    <row r="59" spans="1:17" x14ac:dyDescent="0.3">
      <c r="A59">
        <v>15647091</v>
      </c>
      <c r="B59" t="s">
        <v>87</v>
      </c>
      <c r="C59">
        <v>725</v>
      </c>
      <c r="D59" t="s">
        <v>36</v>
      </c>
      <c r="E59" t="s">
        <v>32</v>
      </c>
      <c r="F59">
        <v>19</v>
      </c>
      <c r="G59">
        <v>0</v>
      </c>
      <c r="H59">
        <v>75888.2</v>
      </c>
      <c r="I59">
        <v>1</v>
      </c>
      <c r="J59" t="s">
        <v>25</v>
      </c>
      <c r="K59" t="s">
        <v>27</v>
      </c>
      <c r="L59">
        <v>45613.75</v>
      </c>
      <c r="M59" t="s">
        <v>25</v>
      </c>
      <c r="N59" t="s">
        <v>25</v>
      </c>
      <c r="O59">
        <v>2</v>
      </c>
      <c r="P59" t="s">
        <v>43</v>
      </c>
      <c r="Q59">
        <v>406</v>
      </c>
    </row>
    <row r="60" spans="1:17" x14ac:dyDescent="0.3">
      <c r="A60">
        <v>15623944</v>
      </c>
      <c r="B60" t="s">
        <v>88</v>
      </c>
      <c r="C60">
        <v>511</v>
      </c>
      <c r="D60" t="s">
        <v>24</v>
      </c>
      <c r="E60" t="s">
        <v>19</v>
      </c>
      <c r="F60">
        <v>66</v>
      </c>
      <c r="G60">
        <v>4</v>
      </c>
      <c r="H60">
        <v>0</v>
      </c>
      <c r="I60">
        <v>1</v>
      </c>
      <c r="J60" t="s">
        <v>20</v>
      </c>
      <c r="K60" t="s">
        <v>27</v>
      </c>
      <c r="L60">
        <v>1643.11</v>
      </c>
      <c r="M60" t="s">
        <v>20</v>
      </c>
      <c r="N60" t="s">
        <v>20</v>
      </c>
      <c r="O60">
        <v>5</v>
      </c>
      <c r="P60" t="s">
        <v>34</v>
      </c>
      <c r="Q60">
        <v>549</v>
      </c>
    </row>
    <row r="61" spans="1:17" x14ac:dyDescent="0.3">
      <c r="A61">
        <v>15804771</v>
      </c>
      <c r="B61" t="s">
        <v>89</v>
      </c>
      <c r="C61">
        <v>614</v>
      </c>
      <c r="D61" t="s">
        <v>18</v>
      </c>
      <c r="E61" t="s">
        <v>32</v>
      </c>
      <c r="F61">
        <v>51</v>
      </c>
      <c r="G61">
        <v>4</v>
      </c>
      <c r="H61">
        <v>40685.919999999998</v>
      </c>
      <c r="I61">
        <v>1</v>
      </c>
      <c r="J61" t="s">
        <v>20</v>
      </c>
      <c r="K61" t="s">
        <v>21</v>
      </c>
      <c r="L61">
        <v>46775.28</v>
      </c>
      <c r="M61" t="s">
        <v>25</v>
      </c>
      <c r="N61" t="s">
        <v>25</v>
      </c>
      <c r="O61">
        <v>4</v>
      </c>
      <c r="P61" t="s">
        <v>43</v>
      </c>
      <c r="Q61">
        <v>954</v>
      </c>
    </row>
    <row r="62" spans="1:17" x14ac:dyDescent="0.3">
      <c r="A62">
        <v>15651280</v>
      </c>
      <c r="B62" t="s">
        <v>90</v>
      </c>
      <c r="C62">
        <v>742</v>
      </c>
      <c r="D62" t="s">
        <v>36</v>
      </c>
      <c r="E62" t="s">
        <v>32</v>
      </c>
      <c r="F62">
        <v>35</v>
      </c>
      <c r="G62">
        <v>5</v>
      </c>
      <c r="H62">
        <v>136857</v>
      </c>
      <c r="I62">
        <v>1</v>
      </c>
      <c r="J62" t="s">
        <v>25</v>
      </c>
      <c r="K62" t="s">
        <v>27</v>
      </c>
      <c r="L62">
        <v>84509.57</v>
      </c>
      <c r="M62" t="s">
        <v>25</v>
      </c>
      <c r="N62" t="s">
        <v>25</v>
      </c>
      <c r="O62">
        <v>4</v>
      </c>
      <c r="P62" t="s">
        <v>29</v>
      </c>
      <c r="Q62">
        <v>823</v>
      </c>
    </row>
    <row r="63" spans="1:17" x14ac:dyDescent="0.3">
      <c r="A63">
        <v>15773469</v>
      </c>
      <c r="B63" t="s">
        <v>91</v>
      </c>
      <c r="C63">
        <v>687</v>
      </c>
      <c r="D63" t="s">
        <v>36</v>
      </c>
      <c r="E63" t="s">
        <v>19</v>
      </c>
      <c r="F63">
        <v>27</v>
      </c>
      <c r="G63">
        <v>9</v>
      </c>
      <c r="H63">
        <v>152328.88</v>
      </c>
      <c r="I63">
        <v>2</v>
      </c>
      <c r="J63" t="s">
        <v>25</v>
      </c>
      <c r="K63" t="s">
        <v>27</v>
      </c>
      <c r="L63">
        <v>126494.82</v>
      </c>
      <c r="M63" t="s">
        <v>25</v>
      </c>
      <c r="N63" t="s">
        <v>25</v>
      </c>
      <c r="O63">
        <v>5</v>
      </c>
      <c r="P63" t="s">
        <v>22</v>
      </c>
      <c r="Q63">
        <v>769</v>
      </c>
    </row>
    <row r="64" spans="1:17" x14ac:dyDescent="0.3">
      <c r="A64">
        <v>15702014</v>
      </c>
      <c r="B64" t="s">
        <v>92</v>
      </c>
      <c r="C64">
        <v>555</v>
      </c>
      <c r="D64" t="s">
        <v>24</v>
      </c>
      <c r="E64" t="s">
        <v>32</v>
      </c>
      <c r="F64">
        <v>33</v>
      </c>
      <c r="G64">
        <v>1</v>
      </c>
      <c r="H64">
        <v>56084.69</v>
      </c>
      <c r="I64">
        <v>2</v>
      </c>
      <c r="J64" t="s">
        <v>25</v>
      </c>
      <c r="K64" t="s">
        <v>27</v>
      </c>
      <c r="L64">
        <v>178798.13</v>
      </c>
      <c r="M64" t="s">
        <v>25</v>
      </c>
      <c r="N64" t="s">
        <v>25</v>
      </c>
      <c r="O64">
        <v>5</v>
      </c>
      <c r="P64" t="s">
        <v>43</v>
      </c>
      <c r="Q64">
        <v>481</v>
      </c>
    </row>
    <row r="65" spans="1:17" x14ac:dyDescent="0.3">
      <c r="A65">
        <v>15751208</v>
      </c>
      <c r="B65" t="s">
        <v>93</v>
      </c>
      <c r="C65">
        <v>684</v>
      </c>
      <c r="D65" t="s">
        <v>24</v>
      </c>
      <c r="E65" t="s">
        <v>32</v>
      </c>
      <c r="F65">
        <v>56</v>
      </c>
      <c r="G65">
        <v>8</v>
      </c>
      <c r="H65">
        <v>78707.16</v>
      </c>
      <c r="I65">
        <v>1</v>
      </c>
      <c r="J65" t="s">
        <v>20</v>
      </c>
      <c r="K65" t="s">
        <v>21</v>
      </c>
      <c r="L65">
        <v>99398.36</v>
      </c>
      <c r="M65" t="s">
        <v>25</v>
      </c>
      <c r="N65" t="s">
        <v>25</v>
      </c>
      <c r="O65">
        <v>4</v>
      </c>
      <c r="P65" t="s">
        <v>34</v>
      </c>
      <c r="Q65">
        <v>903</v>
      </c>
    </row>
    <row r="66" spans="1:17" x14ac:dyDescent="0.3">
      <c r="A66">
        <v>15592461</v>
      </c>
      <c r="B66" t="s">
        <v>94</v>
      </c>
      <c r="C66">
        <v>603</v>
      </c>
      <c r="D66" t="s">
        <v>36</v>
      </c>
      <c r="E66" t="s">
        <v>32</v>
      </c>
      <c r="F66">
        <v>26</v>
      </c>
      <c r="G66">
        <v>4</v>
      </c>
      <c r="H66">
        <v>109166.37</v>
      </c>
      <c r="I66">
        <v>1</v>
      </c>
      <c r="J66" t="s">
        <v>20</v>
      </c>
      <c r="K66" t="s">
        <v>21</v>
      </c>
      <c r="L66">
        <v>92840.67</v>
      </c>
      <c r="M66" t="s">
        <v>25</v>
      </c>
      <c r="N66" t="s">
        <v>25</v>
      </c>
      <c r="O66">
        <v>3</v>
      </c>
      <c r="P66" t="s">
        <v>43</v>
      </c>
      <c r="Q66">
        <v>882</v>
      </c>
    </row>
    <row r="67" spans="1:17" x14ac:dyDescent="0.3">
      <c r="A67">
        <v>15789484</v>
      </c>
      <c r="B67" t="s">
        <v>95</v>
      </c>
      <c r="C67">
        <v>751</v>
      </c>
      <c r="D67" t="s">
        <v>36</v>
      </c>
      <c r="E67" t="s">
        <v>19</v>
      </c>
      <c r="F67">
        <v>36</v>
      </c>
      <c r="G67">
        <v>6</v>
      </c>
      <c r="H67">
        <v>169831.46</v>
      </c>
      <c r="I67">
        <v>2</v>
      </c>
      <c r="J67" t="s">
        <v>20</v>
      </c>
      <c r="K67" t="s">
        <v>21</v>
      </c>
      <c r="L67">
        <v>27758.36</v>
      </c>
      <c r="M67" t="s">
        <v>25</v>
      </c>
      <c r="N67" t="s">
        <v>20</v>
      </c>
      <c r="O67">
        <v>5</v>
      </c>
      <c r="P67" t="s">
        <v>29</v>
      </c>
      <c r="Q67">
        <v>379</v>
      </c>
    </row>
    <row r="68" spans="1:17" x14ac:dyDescent="0.3">
      <c r="A68">
        <v>15696061</v>
      </c>
      <c r="B68" t="s">
        <v>96</v>
      </c>
      <c r="C68">
        <v>581</v>
      </c>
      <c r="D68" t="s">
        <v>36</v>
      </c>
      <c r="E68" t="s">
        <v>19</v>
      </c>
      <c r="F68">
        <v>34</v>
      </c>
      <c r="G68">
        <v>1</v>
      </c>
      <c r="H68">
        <v>101633.04</v>
      </c>
      <c r="I68">
        <v>1</v>
      </c>
      <c r="J68" t="s">
        <v>20</v>
      </c>
      <c r="K68" t="s">
        <v>27</v>
      </c>
      <c r="L68">
        <v>110431.51</v>
      </c>
      <c r="M68" t="s">
        <v>25</v>
      </c>
      <c r="N68" t="s">
        <v>20</v>
      </c>
      <c r="O68">
        <v>3</v>
      </c>
      <c r="P68" t="s">
        <v>43</v>
      </c>
      <c r="Q68">
        <v>469</v>
      </c>
    </row>
    <row r="69" spans="1:17" x14ac:dyDescent="0.3">
      <c r="A69">
        <v>15641582</v>
      </c>
      <c r="B69" t="s">
        <v>97</v>
      </c>
      <c r="C69">
        <v>735</v>
      </c>
      <c r="D69" t="s">
        <v>36</v>
      </c>
      <c r="E69" t="s">
        <v>32</v>
      </c>
      <c r="F69">
        <v>43</v>
      </c>
      <c r="G69">
        <v>10</v>
      </c>
      <c r="H69">
        <v>123180.01</v>
      </c>
      <c r="I69">
        <v>2</v>
      </c>
      <c r="J69" t="s">
        <v>20</v>
      </c>
      <c r="K69" t="s">
        <v>21</v>
      </c>
      <c r="L69">
        <v>196673.28</v>
      </c>
      <c r="M69" t="s">
        <v>25</v>
      </c>
      <c r="N69" t="s">
        <v>20</v>
      </c>
      <c r="O69">
        <v>3</v>
      </c>
      <c r="P69" t="s">
        <v>43</v>
      </c>
      <c r="Q69">
        <v>683</v>
      </c>
    </row>
    <row r="70" spans="1:17" x14ac:dyDescent="0.3">
      <c r="A70">
        <v>15638424</v>
      </c>
      <c r="B70" t="s">
        <v>98</v>
      </c>
      <c r="C70">
        <v>661</v>
      </c>
      <c r="D70" t="s">
        <v>36</v>
      </c>
      <c r="E70" t="s">
        <v>19</v>
      </c>
      <c r="F70">
        <v>35</v>
      </c>
      <c r="G70">
        <v>5</v>
      </c>
      <c r="H70">
        <v>150725.53</v>
      </c>
      <c r="I70">
        <v>2</v>
      </c>
      <c r="J70" t="s">
        <v>25</v>
      </c>
      <c r="K70" t="s">
        <v>21</v>
      </c>
      <c r="L70">
        <v>113656.85</v>
      </c>
      <c r="M70" t="s">
        <v>25</v>
      </c>
      <c r="N70" t="s">
        <v>20</v>
      </c>
      <c r="O70">
        <v>1</v>
      </c>
      <c r="P70" t="s">
        <v>29</v>
      </c>
      <c r="Q70">
        <v>770</v>
      </c>
    </row>
    <row r="71" spans="1:17" x14ac:dyDescent="0.3">
      <c r="A71">
        <v>15755648</v>
      </c>
      <c r="B71" t="s">
        <v>99</v>
      </c>
      <c r="C71">
        <v>675</v>
      </c>
      <c r="D71" t="s">
        <v>18</v>
      </c>
      <c r="E71" t="s">
        <v>19</v>
      </c>
      <c r="F71">
        <v>21</v>
      </c>
      <c r="G71">
        <v>8</v>
      </c>
      <c r="H71">
        <v>98373.26</v>
      </c>
      <c r="I71">
        <v>1</v>
      </c>
      <c r="J71" t="s">
        <v>20</v>
      </c>
      <c r="K71" t="s">
        <v>27</v>
      </c>
      <c r="L71">
        <v>18203</v>
      </c>
      <c r="M71" t="s">
        <v>25</v>
      </c>
      <c r="N71" t="s">
        <v>25</v>
      </c>
      <c r="O71">
        <v>5</v>
      </c>
      <c r="P71" t="s">
        <v>34</v>
      </c>
      <c r="Q71">
        <v>985</v>
      </c>
    </row>
    <row r="72" spans="1:17" x14ac:dyDescent="0.3">
      <c r="A72">
        <v>15703793</v>
      </c>
      <c r="B72" t="s">
        <v>100</v>
      </c>
      <c r="C72">
        <v>738</v>
      </c>
      <c r="D72" t="s">
        <v>36</v>
      </c>
      <c r="E72" t="s">
        <v>32</v>
      </c>
      <c r="F72">
        <v>58</v>
      </c>
      <c r="G72">
        <v>2</v>
      </c>
      <c r="H72">
        <v>133745.44</v>
      </c>
      <c r="I72">
        <v>4</v>
      </c>
      <c r="J72" t="s">
        <v>20</v>
      </c>
      <c r="K72" t="s">
        <v>27</v>
      </c>
      <c r="L72">
        <v>28373.86</v>
      </c>
      <c r="M72" t="s">
        <v>20</v>
      </c>
      <c r="N72" t="s">
        <v>20</v>
      </c>
      <c r="O72">
        <v>4</v>
      </c>
      <c r="P72" t="s">
        <v>29</v>
      </c>
      <c r="Q72">
        <v>725</v>
      </c>
    </row>
    <row r="73" spans="1:17" x14ac:dyDescent="0.3">
      <c r="A73">
        <v>15620344</v>
      </c>
      <c r="B73" t="s">
        <v>101</v>
      </c>
      <c r="C73">
        <v>813</v>
      </c>
      <c r="D73" t="s">
        <v>18</v>
      </c>
      <c r="E73" t="s">
        <v>32</v>
      </c>
      <c r="F73">
        <v>29</v>
      </c>
      <c r="G73">
        <v>6</v>
      </c>
      <c r="H73">
        <v>0</v>
      </c>
      <c r="I73">
        <v>1</v>
      </c>
      <c r="J73" t="s">
        <v>20</v>
      </c>
      <c r="K73" t="s">
        <v>27</v>
      </c>
      <c r="L73">
        <v>33953.870000000003</v>
      </c>
      <c r="M73" t="s">
        <v>25</v>
      </c>
      <c r="N73" t="s">
        <v>25</v>
      </c>
      <c r="O73">
        <v>3</v>
      </c>
      <c r="P73" t="s">
        <v>43</v>
      </c>
      <c r="Q73">
        <v>259</v>
      </c>
    </row>
    <row r="74" spans="1:17" x14ac:dyDescent="0.3">
      <c r="A74">
        <v>15812518</v>
      </c>
      <c r="B74" t="s">
        <v>102</v>
      </c>
      <c r="C74">
        <v>657</v>
      </c>
      <c r="D74" t="s">
        <v>24</v>
      </c>
      <c r="E74" t="s">
        <v>19</v>
      </c>
      <c r="F74">
        <v>37</v>
      </c>
      <c r="G74">
        <v>0</v>
      </c>
      <c r="H74">
        <v>163607.18</v>
      </c>
      <c r="I74">
        <v>1</v>
      </c>
      <c r="J74" t="s">
        <v>25</v>
      </c>
      <c r="K74" t="s">
        <v>21</v>
      </c>
      <c r="L74">
        <v>44203.55</v>
      </c>
      <c r="M74" t="s">
        <v>25</v>
      </c>
      <c r="N74" t="s">
        <v>25</v>
      </c>
      <c r="O74">
        <v>2</v>
      </c>
      <c r="P74" t="s">
        <v>29</v>
      </c>
      <c r="Q74">
        <v>979</v>
      </c>
    </row>
    <row r="75" spans="1:17" x14ac:dyDescent="0.3">
      <c r="A75">
        <v>15779052</v>
      </c>
      <c r="B75" t="s">
        <v>103</v>
      </c>
      <c r="C75">
        <v>604</v>
      </c>
      <c r="D75" t="s">
        <v>36</v>
      </c>
      <c r="E75" t="s">
        <v>19</v>
      </c>
      <c r="F75">
        <v>25</v>
      </c>
      <c r="G75">
        <v>5</v>
      </c>
      <c r="H75">
        <v>157780.84</v>
      </c>
      <c r="I75">
        <v>2</v>
      </c>
      <c r="J75" t="s">
        <v>20</v>
      </c>
      <c r="K75" t="s">
        <v>21</v>
      </c>
      <c r="L75">
        <v>58426.81</v>
      </c>
      <c r="M75" t="s">
        <v>25</v>
      </c>
      <c r="N75" t="s">
        <v>25</v>
      </c>
      <c r="O75">
        <v>2</v>
      </c>
      <c r="P75" t="s">
        <v>34</v>
      </c>
      <c r="Q75">
        <v>988</v>
      </c>
    </row>
    <row r="76" spans="1:17" x14ac:dyDescent="0.3">
      <c r="A76">
        <v>15770811</v>
      </c>
      <c r="B76" t="s">
        <v>104</v>
      </c>
      <c r="C76">
        <v>519</v>
      </c>
      <c r="D76" t="s">
        <v>18</v>
      </c>
      <c r="E76" t="s">
        <v>32</v>
      </c>
      <c r="F76">
        <v>36</v>
      </c>
      <c r="G76">
        <v>9</v>
      </c>
      <c r="H76">
        <v>0</v>
      </c>
      <c r="I76">
        <v>2</v>
      </c>
      <c r="J76" t="s">
        <v>25</v>
      </c>
      <c r="K76" t="s">
        <v>21</v>
      </c>
      <c r="L76">
        <v>145562.4</v>
      </c>
      <c r="M76" t="s">
        <v>25</v>
      </c>
      <c r="N76" t="s">
        <v>25</v>
      </c>
      <c r="O76">
        <v>2</v>
      </c>
      <c r="P76" t="s">
        <v>43</v>
      </c>
      <c r="Q76">
        <v>833</v>
      </c>
    </row>
    <row r="77" spans="1:17" x14ac:dyDescent="0.3">
      <c r="A77">
        <v>15780961</v>
      </c>
      <c r="B77" t="s">
        <v>105</v>
      </c>
      <c r="C77">
        <v>735</v>
      </c>
      <c r="D77" t="s">
        <v>18</v>
      </c>
      <c r="E77" t="s">
        <v>19</v>
      </c>
      <c r="F77">
        <v>21</v>
      </c>
      <c r="G77">
        <v>1</v>
      </c>
      <c r="H77">
        <v>178718.19</v>
      </c>
      <c r="I77">
        <v>2</v>
      </c>
      <c r="J77" t="s">
        <v>20</v>
      </c>
      <c r="K77" t="s">
        <v>27</v>
      </c>
      <c r="L77">
        <v>22388</v>
      </c>
      <c r="M77" t="s">
        <v>25</v>
      </c>
      <c r="N77" t="s">
        <v>25</v>
      </c>
      <c r="O77">
        <v>1</v>
      </c>
      <c r="P77" t="s">
        <v>43</v>
      </c>
      <c r="Q77">
        <v>527</v>
      </c>
    </row>
    <row r="78" spans="1:17" x14ac:dyDescent="0.3">
      <c r="A78">
        <v>15614049</v>
      </c>
      <c r="B78" t="s">
        <v>106</v>
      </c>
      <c r="C78">
        <v>664</v>
      </c>
      <c r="D78" t="s">
        <v>18</v>
      </c>
      <c r="E78" t="s">
        <v>32</v>
      </c>
      <c r="F78">
        <v>55</v>
      </c>
      <c r="G78">
        <v>8</v>
      </c>
      <c r="H78">
        <v>0</v>
      </c>
      <c r="I78">
        <v>2</v>
      </c>
      <c r="J78" t="s">
        <v>20</v>
      </c>
      <c r="K78" t="s">
        <v>21</v>
      </c>
      <c r="L78">
        <v>139161.64000000001</v>
      </c>
      <c r="M78" t="s">
        <v>25</v>
      </c>
      <c r="N78" t="s">
        <v>25</v>
      </c>
      <c r="O78">
        <v>5</v>
      </c>
      <c r="P78" t="s">
        <v>34</v>
      </c>
      <c r="Q78">
        <v>220</v>
      </c>
    </row>
    <row r="79" spans="1:17" x14ac:dyDescent="0.3">
      <c r="A79">
        <v>15662085</v>
      </c>
      <c r="B79" t="s">
        <v>107</v>
      </c>
      <c r="C79">
        <v>678</v>
      </c>
      <c r="D79" t="s">
        <v>18</v>
      </c>
      <c r="E79" t="s">
        <v>19</v>
      </c>
      <c r="F79">
        <v>32</v>
      </c>
      <c r="G79">
        <v>9</v>
      </c>
      <c r="H79">
        <v>0</v>
      </c>
      <c r="I79">
        <v>1</v>
      </c>
      <c r="J79" t="s">
        <v>20</v>
      </c>
      <c r="K79" t="s">
        <v>21</v>
      </c>
      <c r="L79">
        <v>148210.64000000001</v>
      </c>
      <c r="M79" t="s">
        <v>25</v>
      </c>
      <c r="N79" t="s">
        <v>25</v>
      </c>
      <c r="O79">
        <v>4</v>
      </c>
      <c r="P79" t="s">
        <v>29</v>
      </c>
      <c r="Q79">
        <v>983</v>
      </c>
    </row>
    <row r="80" spans="1:17" x14ac:dyDescent="0.3">
      <c r="A80">
        <v>15575185</v>
      </c>
      <c r="B80" t="s">
        <v>108</v>
      </c>
      <c r="C80">
        <v>757</v>
      </c>
      <c r="D80" t="s">
        <v>24</v>
      </c>
      <c r="E80" t="s">
        <v>32</v>
      </c>
      <c r="F80">
        <v>33</v>
      </c>
      <c r="G80">
        <v>5</v>
      </c>
      <c r="H80">
        <v>77253.22</v>
      </c>
      <c r="I80">
        <v>1</v>
      </c>
      <c r="J80" t="s">
        <v>25</v>
      </c>
      <c r="K80" t="s">
        <v>21</v>
      </c>
      <c r="L80">
        <v>194239.63</v>
      </c>
      <c r="M80" t="s">
        <v>25</v>
      </c>
      <c r="N80" t="s">
        <v>25</v>
      </c>
      <c r="O80">
        <v>3</v>
      </c>
      <c r="P80" t="s">
        <v>34</v>
      </c>
      <c r="Q80">
        <v>582</v>
      </c>
    </row>
    <row r="81" spans="1:17" x14ac:dyDescent="0.3">
      <c r="A81">
        <v>15803136</v>
      </c>
      <c r="B81" t="s">
        <v>109</v>
      </c>
      <c r="C81">
        <v>416</v>
      </c>
      <c r="D81" t="s">
        <v>36</v>
      </c>
      <c r="E81" t="s">
        <v>19</v>
      </c>
      <c r="F81">
        <v>41</v>
      </c>
      <c r="G81">
        <v>10</v>
      </c>
      <c r="H81">
        <v>122189.66</v>
      </c>
      <c r="I81">
        <v>2</v>
      </c>
      <c r="J81" t="s">
        <v>20</v>
      </c>
      <c r="K81" t="s">
        <v>27</v>
      </c>
      <c r="L81">
        <v>98301.61</v>
      </c>
      <c r="M81" t="s">
        <v>25</v>
      </c>
      <c r="N81" t="s">
        <v>25</v>
      </c>
      <c r="O81">
        <v>3</v>
      </c>
      <c r="P81" t="s">
        <v>34</v>
      </c>
      <c r="Q81">
        <v>281</v>
      </c>
    </row>
    <row r="82" spans="1:17" x14ac:dyDescent="0.3">
      <c r="A82">
        <v>15706021</v>
      </c>
      <c r="B82" t="s">
        <v>110</v>
      </c>
      <c r="C82">
        <v>665</v>
      </c>
      <c r="D82" t="s">
        <v>18</v>
      </c>
      <c r="E82" t="s">
        <v>19</v>
      </c>
      <c r="F82">
        <v>34</v>
      </c>
      <c r="G82">
        <v>1</v>
      </c>
      <c r="H82">
        <v>96645.54</v>
      </c>
      <c r="I82">
        <v>2</v>
      </c>
      <c r="J82" t="s">
        <v>25</v>
      </c>
      <c r="K82" t="s">
        <v>27</v>
      </c>
      <c r="L82">
        <v>171413.66</v>
      </c>
      <c r="M82" t="s">
        <v>25</v>
      </c>
      <c r="N82" t="s">
        <v>25</v>
      </c>
      <c r="O82">
        <v>3</v>
      </c>
      <c r="P82" t="s">
        <v>22</v>
      </c>
      <c r="Q82">
        <v>798</v>
      </c>
    </row>
    <row r="83" spans="1:17" x14ac:dyDescent="0.3">
      <c r="A83">
        <v>15663706</v>
      </c>
      <c r="B83" t="s">
        <v>111</v>
      </c>
      <c r="C83">
        <v>777</v>
      </c>
      <c r="D83" t="s">
        <v>18</v>
      </c>
      <c r="E83" t="s">
        <v>19</v>
      </c>
      <c r="F83">
        <v>32</v>
      </c>
      <c r="G83">
        <v>2</v>
      </c>
      <c r="H83">
        <v>0</v>
      </c>
      <c r="I83">
        <v>1</v>
      </c>
      <c r="J83" t="s">
        <v>20</v>
      </c>
      <c r="K83" t="s">
        <v>27</v>
      </c>
      <c r="L83">
        <v>136458.19</v>
      </c>
      <c r="M83" t="s">
        <v>20</v>
      </c>
      <c r="N83" t="s">
        <v>20</v>
      </c>
      <c r="O83">
        <v>5</v>
      </c>
      <c r="P83" t="s">
        <v>34</v>
      </c>
      <c r="Q83">
        <v>917</v>
      </c>
    </row>
    <row r="84" spans="1:17" x14ac:dyDescent="0.3">
      <c r="A84">
        <v>15641732</v>
      </c>
      <c r="B84" t="s">
        <v>112</v>
      </c>
      <c r="C84">
        <v>543</v>
      </c>
      <c r="D84" t="s">
        <v>18</v>
      </c>
      <c r="E84" t="s">
        <v>19</v>
      </c>
      <c r="F84">
        <v>36</v>
      </c>
      <c r="G84">
        <v>3</v>
      </c>
      <c r="H84">
        <v>0</v>
      </c>
      <c r="I84">
        <v>2</v>
      </c>
      <c r="J84" t="s">
        <v>25</v>
      </c>
      <c r="K84" t="s">
        <v>27</v>
      </c>
      <c r="L84">
        <v>26019.59</v>
      </c>
      <c r="M84" t="s">
        <v>25</v>
      </c>
      <c r="N84" t="s">
        <v>25</v>
      </c>
      <c r="O84">
        <v>2</v>
      </c>
      <c r="P84" t="s">
        <v>22</v>
      </c>
      <c r="Q84">
        <v>255</v>
      </c>
    </row>
    <row r="85" spans="1:17" x14ac:dyDescent="0.3">
      <c r="A85">
        <v>15701164</v>
      </c>
      <c r="B85" t="s">
        <v>113</v>
      </c>
      <c r="C85">
        <v>506</v>
      </c>
      <c r="D85" t="s">
        <v>18</v>
      </c>
      <c r="E85" t="s">
        <v>19</v>
      </c>
      <c r="F85">
        <v>34</v>
      </c>
      <c r="G85">
        <v>4</v>
      </c>
      <c r="H85">
        <v>90307.62</v>
      </c>
      <c r="I85">
        <v>1</v>
      </c>
      <c r="J85" t="s">
        <v>20</v>
      </c>
      <c r="K85" t="s">
        <v>21</v>
      </c>
      <c r="L85">
        <v>159235.29</v>
      </c>
      <c r="M85" t="s">
        <v>25</v>
      </c>
      <c r="N85" t="s">
        <v>25</v>
      </c>
      <c r="O85">
        <v>4</v>
      </c>
      <c r="P85" t="s">
        <v>34</v>
      </c>
      <c r="Q85">
        <v>511</v>
      </c>
    </row>
    <row r="86" spans="1:17" x14ac:dyDescent="0.3">
      <c r="A86">
        <v>15738751</v>
      </c>
      <c r="B86" t="s">
        <v>114</v>
      </c>
      <c r="C86">
        <v>493</v>
      </c>
      <c r="D86" t="s">
        <v>18</v>
      </c>
      <c r="E86" t="s">
        <v>19</v>
      </c>
      <c r="F86">
        <v>46</v>
      </c>
      <c r="G86">
        <v>4</v>
      </c>
      <c r="H86">
        <v>0</v>
      </c>
      <c r="I86">
        <v>2</v>
      </c>
      <c r="J86" t="s">
        <v>20</v>
      </c>
      <c r="K86" t="s">
        <v>27</v>
      </c>
      <c r="L86">
        <v>1907.66</v>
      </c>
      <c r="M86" t="s">
        <v>25</v>
      </c>
      <c r="N86" t="s">
        <v>25</v>
      </c>
      <c r="O86">
        <v>1</v>
      </c>
      <c r="P86" t="s">
        <v>34</v>
      </c>
      <c r="Q86">
        <v>498</v>
      </c>
    </row>
    <row r="87" spans="1:17" x14ac:dyDescent="0.3">
      <c r="A87">
        <v>15805254</v>
      </c>
      <c r="B87" t="s">
        <v>115</v>
      </c>
      <c r="C87">
        <v>652</v>
      </c>
      <c r="D87" t="s">
        <v>24</v>
      </c>
      <c r="E87" t="s">
        <v>19</v>
      </c>
      <c r="F87">
        <v>75</v>
      </c>
      <c r="G87">
        <v>10</v>
      </c>
      <c r="H87">
        <v>0</v>
      </c>
      <c r="I87">
        <v>2</v>
      </c>
      <c r="J87" t="s">
        <v>20</v>
      </c>
      <c r="K87" t="s">
        <v>21</v>
      </c>
      <c r="L87">
        <v>114675.75</v>
      </c>
      <c r="M87" t="s">
        <v>25</v>
      </c>
      <c r="N87" t="s">
        <v>25</v>
      </c>
      <c r="O87">
        <v>5</v>
      </c>
      <c r="P87" t="s">
        <v>22</v>
      </c>
      <c r="Q87">
        <v>651</v>
      </c>
    </row>
    <row r="88" spans="1:17" x14ac:dyDescent="0.3">
      <c r="A88">
        <v>15762418</v>
      </c>
      <c r="B88" t="s">
        <v>116</v>
      </c>
      <c r="C88">
        <v>750</v>
      </c>
      <c r="D88" t="s">
        <v>24</v>
      </c>
      <c r="E88" t="s">
        <v>32</v>
      </c>
      <c r="F88">
        <v>22</v>
      </c>
      <c r="G88">
        <v>3</v>
      </c>
      <c r="H88">
        <v>121681.82</v>
      </c>
      <c r="I88">
        <v>1</v>
      </c>
      <c r="J88" t="s">
        <v>20</v>
      </c>
      <c r="K88" t="s">
        <v>27</v>
      </c>
      <c r="L88">
        <v>128643.35</v>
      </c>
      <c r="M88" t="s">
        <v>20</v>
      </c>
      <c r="N88" t="s">
        <v>20</v>
      </c>
      <c r="O88">
        <v>2</v>
      </c>
      <c r="P88" t="s">
        <v>34</v>
      </c>
      <c r="Q88">
        <v>852</v>
      </c>
    </row>
    <row r="89" spans="1:17" x14ac:dyDescent="0.3">
      <c r="A89">
        <v>15625759</v>
      </c>
      <c r="B89" t="s">
        <v>117</v>
      </c>
      <c r="C89">
        <v>729</v>
      </c>
      <c r="D89" t="s">
        <v>18</v>
      </c>
      <c r="E89" t="s">
        <v>32</v>
      </c>
      <c r="F89">
        <v>30</v>
      </c>
      <c r="G89">
        <v>9</v>
      </c>
      <c r="H89">
        <v>0</v>
      </c>
      <c r="I89">
        <v>2</v>
      </c>
      <c r="J89" t="s">
        <v>20</v>
      </c>
      <c r="K89" t="s">
        <v>27</v>
      </c>
      <c r="L89">
        <v>151869.35</v>
      </c>
      <c r="M89" t="s">
        <v>25</v>
      </c>
      <c r="N89" t="s">
        <v>25</v>
      </c>
      <c r="O89">
        <v>1</v>
      </c>
      <c r="P89" t="s">
        <v>22</v>
      </c>
      <c r="Q89">
        <v>807</v>
      </c>
    </row>
    <row r="90" spans="1:17" x14ac:dyDescent="0.3">
      <c r="A90">
        <v>15622897</v>
      </c>
      <c r="B90" t="s">
        <v>118</v>
      </c>
      <c r="C90">
        <v>646</v>
      </c>
      <c r="D90" t="s">
        <v>18</v>
      </c>
      <c r="E90" t="s">
        <v>19</v>
      </c>
      <c r="F90">
        <v>46</v>
      </c>
      <c r="G90">
        <v>4</v>
      </c>
      <c r="H90">
        <v>0</v>
      </c>
      <c r="I90">
        <v>3</v>
      </c>
      <c r="J90" t="s">
        <v>20</v>
      </c>
      <c r="K90" t="s">
        <v>27</v>
      </c>
      <c r="L90">
        <v>93251.42</v>
      </c>
      <c r="M90" t="s">
        <v>20</v>
      </c>
      <c r="N90" t="s">
        <v>20</v>
      </c>
      <c r="O90">
        <v>3</v>
      </c>
      <c r="P90" t="s">
        <v>43</v>
      </c>
      <c r="Q90">
        <v>470</v>
      </c>
    </row>
    <row r="91" spans="1:17" x14ac:dyDescent="0.3">
      <c r="A91">
        <v>15767954</v>
      </c>
      <c r="B91" t="s">
        <v>72</v>
      </c>
      <c r="C91">
        <v>635</v>
      </c>
      <c r="D91" t="s">
        <v>36</v>
      </c>
      <c r="E91" t="s">
        <v>19</v>
      </c>
      <c r="F91">
        <v>28</v>
      </c>
      <c r="G91">
        <v>3</v>
      </c>
      <c r="H91">
        <v>81623.67</v>
      </c>
      <c r="I91">
        <v>2</v>
      </c>
      <c r="J91" t="s">
        <v>20</v>
      </c>
      <c r="K91" t="s">
        <v>21</v>
      </c>
      <c r="L91">
        <v>156791.35999999999</v>
      </c>
      <c r="M91" t="s">
        <v>25</v>
      </c>
      <c r="N91" t="s">
        <v>25</v>
      </c>
      <c r="O91">
        <v>1</v>
      </c>
      <c r="P91" t="s">
        <v>22</v>
      </c>
      <c r="Q91">
        <v>659</v>
      </c>
    </row>
    <row r="92" spans="1:17" x14ac:dyDescent="0.3">
      <c r="A92">
        <v>15757535</v>
      </c>
      <c r="B92" t="s">
        <v>119</v>
      </c>
      <c r="C92">
        <v>647</v>
      </c>
      <c r="D92" t="s">
        <v>24</v>
      </c>
      <c r="E92" t="s">
        <v>19</v>
      </c>
      <c r="F92">
        <v>44</v>
      </c>
      <c r="G92">
        <v>5</v>
      </c>
      <c r="H92">
        <v>0</v>
      </c>
      <c r="I92">
        <v>3</v>
      </c>
      <c r="J92" t="s">
        <v>20</v>
      </c>
      <c r="K92" t="s">
        <v>21</v>
      </c>
      <c r="L92">
        <v>174205.22</v>
      </c>
      <c r="M92" t="s">
        <v>20</v>
      </c>
      <c r="N92" t="s">
        <v>20</v>
      </c>
      <c r="O92">
        <v>3</v>
      </c>
      <c r="P92" t="s">
        <v>22</v>
      </c>
      <c r="Q92">
        <v>752</v>
      </c>
    </row>
    <row r="93" spans="1:17" x14ac:dyDescent="0.3">
      <c r="A93">
        <v>15731511</v>
      </c>
      <c r="B93" t="s">
        <v>120</v>
      </c>
      <c r="C93">
        <v>808</v>
      </c>
      <c r="D93" t="s">
        <v>18</v>
      </c>
      <c r="E93" t="s">
        <v>32</v>
      </c>
      <c r="F93">
        <v>45</v>
      </c>
      <c r="G93">
        <v>7</v>
      </c>
      <c r="H93">
        <v>118626.55</v>
      </c>
      <c r="I93">
        <v>2</v>
      </c>
      <c r="J93" t="s">
        <v>20</v>
      </c>
      <c r="K93" t="s">
        <v>27</v>
      </c>
      <c r="L93">
        <v>147132.46</v>
      </c>
      <c r="M93" t="s">
        <v>25</v>
      </c>
      <c r="N93" t="s">
        <v>25</v>
      </c>
      <c r="O93">
        <v>1</v>
      </c>
      <c r="P93" t="s">
        <v>34</v>
      </c>
      <c r="Q93">
        <v>559</v>
      </c>
    </row>
    <row r="94" spans="1:17" x14ac:dyDescent="0.3">
      <c r="A94">
        <v>15809248</v>
      </c>
      <c r="B94" t="s">
        <v>121</v>
      </c>
      <c r="C94">
        <v>524</v>
      </c>
      <c r="D94" t="s">
        <v>18</v>
      </c>
      <c r="E94" t="s">
        <v>19</v>
      </c>
      <c r="F94">
        <v>36</v>
      </c>
      <c r="G94">
        <v>10</v>
      </c>
      <c r="H94">
        <v>0</v>
      </c>
      <c r="I94">
        <v>2</v>
      </c>
      <c r="J94" t="s">
        <v>20</v>
      </c>
      <c r="K94" t="s">
        <v>27</v>
      </c>
      <c r="L94">
        <v>109614.57</v>
      </c>
      <c r="M94" t="s">
        <v>25</v>
      </c>
      <c r="N94" t="s">
        <v>25</v>
      </c>
      <c r="O94">
        <v>2</v>
      </c>
      <c r="P94" t="s">
        <v>29</v>
      </c>
      <c r="Q94">
        <v>375</v>
      </c>
    </row>
    <row r="95" spans="1:17" x14ac:dyDescent="0.3">
      <c r="A95">
        <v>15640635</v>
      </c>
      <c r="B95" t="s">
        <v>122</v>
      </c>
      <c r="C95">
        <v>769</v>
      </c>
      <c r="D95" t="s">
        <v>18</v>
      </c>
      <c r="E95" t="s">
        <v>32</v>
      </c>
      <c r="F95">
        <v>29</v>
      </c>
      <c r="G95">
        <v>8</v>
      </c>
      <c r="H95">
        <v>0</v>
      </c>
      <c r="I95">
        <v>2</v>
      </c>
      <c r="J95" t="s">
        <v>20</v>
      </c>
      <c r="K95" t="s">
        <v>21</v>
      </c>
      <c r="L95">
        <v>172290.61</v>
      </c>
      <c r="M95" t="s">
        <v>25</v>
      </c>
      <c r="N95" t="s">
        <v>25</v>
      </c>
      <c r="O95">
        <v>2</v>
      </c>
      <c r="P95" t="s">
        <v>22</v>
      </c>
      <c r="Q95">
        <v>411</v>
      </c>
    </row>
    <row r="96" spans="1:17" x14ac:dyDescent="0.3">
      <c r="A96">
        <v>15676966</v>
      </c>
      <c r="B96" t="s">
        <v>122</v>
      </c>
      <c r="C96">
        <v>730</v>
      </c>
      <c r="D96" t="s">
        <v>24</v>
      </c>
      <c r="E96" t="s">
        <v>32</v>
      </c>
      <c r="F96">
        <v>42</v>
      </c>
      <c r="G96">
        <v>4</v>
      </c>
      <c r="H96">
        <v>0</v>
      </c>
      <c r="I96">
        <v>2</v>
      </c>
      <c r="J96" t="s">
        <v>25</v>
      </c>
      <c r="K96" t="s">
        <v>21</v>
      </c>
      <c r="L96">
        <v>85982.47</v>
      </c>
      <c r="M96" t="s">
        <v>25</v>
      </c>
      <c r="N96" t="s">
        <v>25</v>
      </c>
      <c r="O96">
        <v>4</v>
      </c>
      <c r="P96" t="s">
        <v>22</v>
      </c>
      <c r="Q96">
        <v>722</v>
      </c>
    </row>
    <row r="97" spans="1:17" x14ac:dyDescent="0.3">
      <c r="A97">
        <v>15699461</v>
      </c>
      <c r="B97" t="s">
        <v>123</v>
      </c>
      <c r="C97">
        <v>515</v>
      </c>
      <c r="D97" t="s">
        <v>24</v>
      </c>
      <c r="E97" t="s">
        <v>32</v>
      </c>
      <c r="F97">
        <v>35</v>
      </c>
      <c r="G97">
        <v>10</v>
      </c>
      <c r="H97">
        <v>176273.95</v>
      </c>
      <c r="I97">
        <v>1</v>
      </c>
      <c r="J97" t="s">
        <v>25</v>
      </c>
      <c r="K97" t="s">
        <v>21</v>
      </c>
      <c r="L97">
        <v>121277.78</v>
      </c>
      <c r="M97" t="s">
        <v>25</v>
      </c>
      <c r="N97" t="s">
        <v>25</v>
      </c>
      <c r="O97">
        <v>1</v>
      </c>
      <c r="P97" t="s">
        <v>29</v>
      </c>
      <c r="Q97">
        <v>231</v>
      </c>
    </row>
    <row r="98" spans="1:17" x14ac:dyDescent="0.3">
      <c r="A98">
        <v>15738721</v>
      </c>
      <c r="B98" t="s">
        <v>124</v>
      </c>
      <c r="C98">
        <v>773</v>
      </c>
      <c r="D98" t="s">
        <v>24</v>
      </c>
      <c r="E98" t="s">
        <v>32</v>
      </c>
      <c r="F98">
        <v>41</v>
      </c>
      <c r="G98">
        <v>9</v>
      </c>
      <c r="H98">
        <v>102827.44</v>
      </c>
      <c r="I98">
        <v>1</v>
      </c>
      <c r="J98" t="s">
        <v>25</v>
      </c>
      <c r="K98" t="s">
        <v>21</v>
      </c>
      <c r="L98">
        <v>64595.25</v>
      </c>
      <c r="M98" t="s">
        <v>25</v>
      </c>
      <c r="N98" t="s">
        <v>25</v>
      </c>
      <c r="O98">
        <v>5</v>
      </c>
      <c r="P98" t="s">
        <v>22</v>
      </c>
      <c r="Q98">
        <v>488</v>
      </c>
    </row>
    <row r="99" spans="1:17" x14ac:dyDescent="0.3">
      <c r="A99">
        <v>15693683</v>
      </c>
      <c r="B99" t="s">
        <v>125</v>
      </c>
      <c r="C99">
        <v>814</v>
      </c>
      <c r="D99" t="s">
        <v>36</v>
      </c>
      <c r="E99" t="s">
        <v>32</v>
      </c>
      <c r="F99">
        <v>29</v>
      </c>
      <c r="G99">
        <v>8</v>
      </c>
      <c r="H99">
        <v>97086.399999999994</v>
      </c>
      <c r="I99">
        <v>2</v>
      </c>
      <c r="J99" t="s">
        <v>20</v>
      </c>
      <c r="K99" t="s">
        <v>21</v>
      </c>
      <c r="L99">
        <v>197276.13</v>
      </c>
      <c r="M99" t="s">
        <v>25</v>
      </c>
      <c r="N99" t="s">
        <v>25</v>
      </c>
      <c r="O99">
        <v>2</v>
      </c>
      <c r="P99" t="s">
        <v>29</v>
      </c>
      <c r="Q99">
        <v>965</v>
      </c>
    </row>
    <row r="100" spans="1:17" x14ac:dyDescent="0.3">
      <c r="A100">
        <v>15604348</v>
      </c>
      <c r="B100" t="s">
        <v>126</v>
      </c>
      <c r="C100">
        <v>710</v>
      </c>
      <c r="D100" t="s">
        <v>24</v>
      </c>
      <c r="E100" t="s">
        <v>32</v>
      </c>
      <c r="F100">
        <v>22</v>
      </c>
      <c r="G100">
        <v>8</v>
      </c>
      <c r="H100">
        <v>0</v>
      </c>
      <c r="I100">
        <v>2</v>
      </c>
      <c r="J100" t="s">
        <v>25</v>
      </c>
      <c r="K100" t="s">
        <v>27</v>
      </c>
      <c r="L100">
        <v>99645.04</v>
      </c>
      <c r="M100" t="s">
        <v>25</v>
      </c>
      <c r="N100" t="s">
        <v>25</v>
      </c>
      <c r="O100">
        <v>4</v>
      </c>
      <c r="P100" t="s">
        <v>34</v>
      </c>
      <c r="Q100">
        <v>289</v>
      </c>
    </row>
    <row r="101" spans="1:17" x14ac:dyDescent="0.3">
      <c r="A101">
        <v>15633059</v>
      </c>
      <c r="B101" t="s">
        <v>127</v>
      </c>
      <c r="C101">
        <v>413</v>
      </c>
      <c r="D101" t="s">
        <v>18</v>
      </c>
      <c r="E101" t="s">
        <v>32</v>
      </c>
      <c r="F101">
        <v>34</v>
      </c>
      <c r="G101">
        <v>9</v>
      </c>
      <c r="H101">
        <v>0</v>
      </c>
      <c r="I101">
        <v>2</v>
      </c>
      <c r="J101" t="s">
        <v>25</v>
      </c>
      <c r="K101" t="s">
        <v>27</v>
      </c>
      <c r="L101">
        <v>6534.18</v>
      </c>
      <c r="M101" t="s">
        <v>25</v>
      </c>
      <c r="N101" t="s">
        <v>25</v>
      </c>
      <c r="O101">
        <v>1</v>
      </c>
      <c r="P101" t="s">
        <v>43</v>
      </c>
      <c r="Q101">
        <v>449</v>
      </c>
    </row>
    <row r="102" spans="1:17" x14ac:dyDescent="0.3">
      <c r="A102">
        <v>15808582</v>
      </c>
      <c r="B102" t="s">
        <v>128</v>
      </c>
      <c r="C102">
        <v>665</v>
      </c>
      <c r="D102" t="s">
        <v>18</v>
      </c>
      <c r="E102" t="s">
        <v>19</v>
      </c>
      <c r="F102">
        <v>40</v>
      </c>
      <c r="G102">
        <v>6</v>
      </c>
      <c r="H102">
        <v>0</v>
      </c>
      <c r="I102">
        <v>1</v>
      </c>
      <c r="J102" t="s">
        <v>20</v>
      </c>
      <c r="K102" t="s">
        <v>21</v>
      </c>
      <c r="L102">
        <v>161848.03</v>
      </c>
      <c r="M102" t="s">
        <v>25</v>
      </c>
      <c r="N102" t="s">
        <v>25</v>
      </c>
      <c r="O102">
        <v>2</v>
      </c>
      <c r="P102" t="s">
        <v>34</v>
      </c>
      <c r="Q102">
        <v>651</v>
      </c>
    </row>
    <row r="103" spans="1:17" x14ac:dyDescent="0.3">
      <c r="A103">
        <v>15743192</v>
      </c>
      <c r="B103" t="s">
        <v>129</v>
      </c>
      <c r="C103">
        <v>623</v>
      </c>
      <c r="D103" t="s">
        <v>18</v>
      </c>
      <c r="E103" t="s">
        <v>19</v>
      </c>
      <c r="F103">
        <v>44</v>
      </c>
      <c r="G103">
        <v>6</v>
      </c>
      <c r="H103">
        <v>0</v>
      </c>
      <c r="I103">
        <v>2</v>
      </c>
      <c r="J103" t="s">
        <v>25</v>
      </c>
      <c r="K103" t="s">
        <v>27</v>
      </c>
      <c r="L103">
        <v>167162.43</v>
      </c>
      <c r="M103" t="s">
        <v>25</v>
      </c>
      <c r="N103" t="s">
        <v>25</v>
      </c>
      <c r="O103">
        <v>2</v>
      </c>
      <c r="P103" t="s">
        <v>22</v>
      </c>
      <c r="Q103">
        <v>520</v>
      </c>
    </row>
    <row r="104" spans="1:17" x14ac:dyDescent="0.3">
      <c r="A104">
        <v>15580146</v>
      </c>
      <c r="B104" t="s">
        <v>129</v>
      </c>
      <c r="C104">
        <v>738</v>
      </c>
      <c r="D104" t="s">
        <v>18</v>
      </c>
      <c r="E104" t="s">
        <v>32</v>
      </c>
      <c r="F104">
        <v>31</v>
      </c>
      <c r="G104">
        <v>9</v>
      </c>
      <c r="H104">
        <v>82674.149999999994</v>
      </c>
      <c r="I104">
        <v>1</v>
      </c>
      <c r="J104" t="s">
        <v>20</v>
      </c>
      <c r="K104" t="s">
        <v>27</v>
      </c>
      <c r="L104">
        <v>41970.720000000001</v>
      </c>
      <c r="M104" t="s">
        <v>25</v>
      </c>
      <c r="N104" t="s">
        <v>25</v>
      </c>
      <c r="O104">
        <v>4</v>
      </c>
      <c r="P104" t="s">
        <v>22</v>
      </c>
      <c r="Q104">
        <v>234</v>
      </c>
    </row>
    <row r="105" spans="1:17" x14ac:dyDescent="0.3">
      <c r="A105">
        <v>15776605</v>
      </c>
      <c r="B105" t="s">
        <v>130</v>
      </c>
      <c r="C105">
        <v>528</v>
      </c>
      <c r="D105" t="s">
        <v>24</v>
      </c>
      <c r="E105" t="s">
        <v>32</v>
      </c>
      <c r="F105">
        <v>36</v>
      </c>
      <c r="G105">
        <v>7</v>
      </c>
      <c r="H105">
        <v>0</v>
      </c>
      <c r="I105">
        <v>2</v>
      </c>
      <c r="J105" t="s">
        <v>20</v>
      </c>
      <c r="K105" t="s">
        <v>27</v>
      </c>
      <c r="L105">
        <v>60536.56</v>
      </c>
      <c r="M105" t="s">
        <v>25</v>
      </c>
      <c r="N105" t="s">
        <v>25</v>
      </c>
      <c r="O105">
        <v>5</v>
      </c>
      <c r="P105" t="s">
        <v>34</v>
      </c>
      <c r="Q105">
        <v>458</v>
      </c>
    </row>
    <row r="106" spans="1:17" x14ac:dyDescent="0.3">
      <c r="A106">
        <v>15804919</v>
      </c>
      <c r="B106" t="s">
        <v>131</v>
      </c>
      <c r="C106">
        <v>670</v>
      </c>
      <c r="D106" t="s">
        <v>24</v>
      </c>
      <c r="E106" t="s">
        <v>19</v>
      </c>
      <c r="F106">
        <v>65</v>
      </c>
      <c r="G106">
        <v>1</v>
      </c>
      <c r="H106">
        <v>0</v>
      </c>
      <c r="I106">
        <v>1</v>
      </c>
      <c r="J106" t="s">
        <v>20</v>
      </c>
      <c r="K106" t="s">
        <v>21</v>
      </c>
      <c r="L106">
        <v>177655.67999999999</v>
      </c>
      <c r="M106" t="s">
        <v>20</v>
      </c>
      <c r="N106" t="s">
        <v>20</v>
      </c>
      <c r="O106">
        <v>2</v>
      </c>
      <c r="P106" t="s">
        <v>29</v>
      </c>
      <c r="Q106">
        <v>915</v>
      </c>
    </row>
    <row r="107" spans="1:17" x14ac:dyDescent="0.3">
      <c r="A107">
        <v>15613854</v>
      </c>
      <c r="B107" t="s">
        <v>132</v>
      </c>
      <c r="C107">
        <v>622</v>
      </c>
      <c r="D107" t="s">
        <v>24</v>
      </c>
      <c r="E107" t="s">
        <v>19</v>
      </c>
      <c r="F107">
        <v>46</v>
      </c>
      <c r="G107">
        <v>4</v>
      </c>
      <c r="H107">
        <v>107073.27</v>
      </c>
      <c r="I107">
        <v>2</v>
      </c>
      <c r="J107" t="s">
        <v>20</v>
      </c>
      <c r="K107" t="s">
        <v>21</v>
      </c>
      <c r="L107">
        <v>30984.59</v>
      </c>
      <c r="M107" t="s">
        <v>20</v>
      </c>
      <c r="N107" t="s">
        <v>20</v>
      </c>
      <c r="O107">
        <v>3</v>
      </c>
      <c r="P107" t="s">
        <v>29</v>
      </c>
      <c r="Q107">
        <v>299</v>
      </c>
    </row>
    <row r="108" spans="1:17" x14ac:dyDescent="0.3">
      <c r="A108">
        <v>15599195</v>
      </c>
      <c r="B108" t="s">
        <v>133</v>
      </c>
      <c r="C108">
        <v>582</v>
      </c>
      <c r="D108" t="s">
        <v>36</v>
      </c>
      <c r="E108" t="s">
        <v>32</v>
      </c>
      <c r="F108">
        <v>32</v>
      </c>
      <c r="G108">
        <v>1</v>
      </c>
      <c r="H108">
        <v>88938.62</v>
      </c>
      <c r="I108">
        <v>1</v>
      </c>
      <c r="J108" t="s">
        <v>20</v>
      </c>
      <c r="K108" t="s">
        <v>21</v>
      </c>
      <c r="L108">
        <v>10054.530000000001</v>
      </c>
      <c r="M108" t="s">
        <v>25</v>
      </c>
      <c r="N108" t="s">
        <v>25</v>
      </c>
      <c r="O108">
        <v>4</v>
      </c>
      <c r="P108" t="s">
        <v>29</v>
      </c>
      <c r="Q108">
        <v>838</v>
      </c>
    </row>
    <row r="109" spans="1:17" x14ac:dyDescent="0.3">
      <c r="A109">
        <v>15812878</v>
      </c>
      <c r="B109" t="s">
        <v>134</v>
      </c>
      <c r="C109">
        <v>785</v>
      </c>
      <c r="D109" t="s">
        <v>36</v>
      </c>
      <c r="E109" t="s">
        <v>19</v>
      </c>
      <c r="F109">
        <v>36</v>
      </c>
      <c r="G109">
        <v>2</v>
      </c>
      <c r="H109">
        <v>99806.85</v>
      </c>
      <c r="I109">
        <v>1</v>
      </c>
      <c r="J109" t="s">
        <v>25</v>
      </c>
      <c r="K109" t="s">
        <v>21</v>
      </c>
      <c r="L109">
        <v>36976.519999999997</v>
      </c>
      <c r="M109" t="s">
        <v>25</v>
      </c>
      <c r="N109" t="s">
        <v>25</v>
      </c>
      <c r="O109">
        <v>5</v>
      </c>
      <c r="P109" t="s">
        <v>43</v>
      </c>
      <c r="Q109">
        <v>786</v>
      </c>
    </row>
    <row r="110" spans="1:17" x14ac:dyDescent="0.3">
      <c r="A110">
        <v>15602312</v>
      </c>
      <c r="B110" t="s">
        <v>135</v>
      </c>
      <c r="C110">
        <v>605</v>
      </c>
      <c r="D110" t="s">
        <v>24</v>
      </c>
      <c r="E110" t="s">
        <v>32</v>
      </c>
      <c r="F110">
        <v>33</v>
      </c>
      <c r="G110">
        <v>5</v>
      </c>
      <c r="H110">
        <v>150092.79999999999</v>
      </c>
      <c r="I110">
        <v>1</v>
      </c>
      <c r="J110" t="s">
        <v>25</v>
      </c>
      <c r="K110" t="s">
        <v>27</v>
      </c>
      <c r="L110">
        <v>71862.789999999994</v>
      </c>
      <c r="M110" t="s">
        <v>25</v>
      </c>
      <c r="N110" t="s">
        <v>25</v>
      </c>
      <c r="O110">
        <v>3</v>
      </c>
      <c r="P110" t="s">
        <v>22</v>
      </c>
      <c r="Q110">
        <v>509</v>
      </c>
    </row>
    <row r="111" spans="1:17" x14ac:dyDescent="0.3">
      <c r="A111">
        <v>15744689</v>
      </c>
      <c r="B111" t="s">
        <v>136</v>
      </c>
      <c r="C111">
        <v>479</v>
      </c>
      <c r="D111" t="s">
        <v>36</v>
      </c>
      <c r="E111" t="s">
        <v>32</v>
      </c>
      <c r="F111">
        <v>35</v>
      </c>
      <c r="G111">
        <v>9</v>
      </c>
      <c r="H111">
        <v>92833.89</v>
      </c>
      <c r="I111">
        <v>1</v>
      </c>
      <c r="J111" t="s">
        <v>20</v>
      </c>
      <c r="K111" t="s">
        <v>27</v>
      </c>
      <c r="L111">
        <v>99449.86</v>
      </c>
      <c r="M111" t="s">
        <v>20</v>
      </c>
      <c r="N111" t="s">
        <v>20</v>
      </c>
      <c r="O111">
        <v>3</v>
      </c>
      <c r="P111" t="s">
        <v>22</v>
      </c>
      <c r="Q111">
        <v>328</v>
      </c>
    </row>
    <row r="112" spans="1:17" x14ac:dyDescent="0.3">
      <c r="A112">
        <v>15803526</v>
      </c>
      <c r="B112" t="s">
        <v>137</v>
      </c>
      <c r="C112">
        <v>685</v>
      </c>
      <c r="D112" t="s">
        <v>36</v>
      </c>
      <c r="E112" t="s">
        <v>32</v>
      </c>
      <c r="F112">
        <v>30</v>
      </c>
      <c r="G112">
        <v>3</v>
      </c>
      <c r="H112">
        <v>90536.81</v>
      </c>
      <c r="I112">
        <v>1</v>
      </c>
      <c r="J112" t="s">
        <v>25</v>
      </c>
      <c r="K112" t="s">
        <v>21</v>
      </c>
      <c r="L112">
        <v>63082.879999999997</v>
      </c>
      <c r="M112" t="s">
        <v>25</v>
      </c>
      <c r="N112" t="s">
        <v>25</v>
      </c>
      <c r="O112">
        <v>4</v>
      </c>
      <c r="P112" t="s">
        <v>34</v>
      </c>
      <c r="Q112">
        <v>347</v>
      </c>
    </row>
    <row r="113" spans="1:17" x14ac:dyDescent="0.3">
      <c r="A113">
        <v>15665790</v>
      </c>
      <c r="B113" t="s">
        <v>138</v>
      </c>
      <c r="C113">
        <v>538</v>
      </c>
      <c r="D113" t="s">
        <v>36</v>
      </c>
      <c r="E113" t="s">
        <v>32</v>
      </c>
      <c r="F113">
        <v>39</v>
      </c>
      <c r="G113">
        <v>7</v>
      </c>
      <c r="H113">
        <v>108055.1</v>
      </c>
      <c r="I113">
        <v>2</v>
      </c>
      <c r="J113" t="s">
        <v>20</v>
      </c>
      <c r="K113" t="s">
        <v>27</v>
      </c>
      <c r="L113">
        <v>27231.26</v>
      </c>
      <c r="M113" t="s">
        <v>25</v>
      </c>
      <c r="N113" t="s">
        <v>25</v>
      </c>
      <c r="O113">
        <v>5</v>
      </c>
      <c r="P113" t="s">
        <v>34</v>
      </c>
      <c r="Q113">
        <v>534</v>
      </c>
    </row>
    <row r="114" spans="1:17" x14ac:dyDescent="0.3">
      <c r="A114">
        <v>15715951</v>
      </c>
      <c r="B114" t="s">
        <v>139</v>
      </c>
      <c r="C114">
        <v>562</v>
      </c>
      <c r="D114" t="s">
        <v>18</v>
      </c>
      <c r="E114" t="s">
        <v>32</v>
      </c>
      <c r="F114">
        <v>42</v>
      </c>
      <c r="G114">
        <v>2</v>
      </c>
      <c r="H114">
        <v>100238.35</v>
      </c>
      <c r="I114">
        <v>1</v>
      </c>
      <c r="J114" t="s">
        <v>25</v>
      </c>
      <c r="K114" t="s">
        <v>27</v>
      </c>
      <c r="L114">
        <v>86797.41</v>
      </c>
      <c r="M114" t="s">
        <v>25</v>
      </c>
      <c r="N114" t="s">
        <v>25</v>
      </c>
      <c r="O114">
        <v>5</v>
      </c>
      <c r="P114" t="s">
        <v>43</v>
      </c>
      <c r="Q114">
        <v>709</v>
      </c>
    </row>
    <row r="115" spans="1:17" x14ac:dyDescent="0.3">
      <c r="A115">
        <v>15591100</v>
      </c>
      <c r="B115" t="s">
        <v>140</v>
      </c>
      <c r="C115">
        <v>675</v>
      </c>
      <c r="D115" t="s">
        <v>24</v>
      </c>
      <c r="E115" t="s">
        <v>32</v>
      </c>
      <c r="F115">
        <v>36</v>
      </c>
      <c r="G115">
        <v>9</v>
      </c>
      <c r="H115">
        <v>106190.55</v>
      </c>
      <c r="I115">
        <v>1</v>
      </c>
      <c r="J115" t="s">
        <v>25</v>
      </c>
      <c r="K115" t="s">
        <v>21</v>
      </c>
      <c r="L115">
        <v>22994.32</v>
      </c>
      <c r="M115" t="s">
        <v>25</v>
      </c>
      <c r="N115" t="s">
        <v>25</v>
      </c>
      <c r="O115">
        <v>4</v>
      </c>
      <c r="P115" t="s">
        <v>34</v>
      </c>
      <c r="Q115">
        <v>749</v>
      </c>
    </row>
    <row r="116" spans="1:17" x14ac:dyDescent="0.3">
      <c r="A116">
        <v>15609618</v>
      </c>
      <c r="B116" t="s">
        <v>127</v>
      </c>
      <c r="C116">
        <v>721</v>
      </c>
      <c r="D116" t="s">
        <v>36</v>
      </c>
      <c r="E116" t="s">
        <v>32</v>
      </c>
      <c r="F116">
        <v>28</v>
      </c>
      <c r="G116">
        <v>9</v>
      </c>
      <c r="H116">
        <v>154475.54</v>
      </c>
      <c r="I116">
        <v>2</v>
      </c>
      <c r="J116" t="s">
        <v>25</v>
      </c>
      <c r="K116" t="s">
        <v>21</v>
      </c>
      <c r="L116">
        <v>101300.94</v>
      </c>
      <c r="M116" t="s">
        <v>20</v>
      </c>
      <c r="N116" t="s">
        <v>20</v>
      </c>
      <c r="O116">
        <v>5</v>
      </c>
      <c r="P116" t="s">
        <v>43</v>
      </c>
      <c r="Q116">
        <v>541</v>
      </c>
    </row>
    <row r="117" spans="1:17" x14ac:dyDescent="0.3">
      <c r="A117">
        <v>15675522</v>
      </c>
      <c r="B117" t="s">
        <v>141</v>
      </c>
      <c r="C117">
        <v>628</v>
      </c>
      <c r="D117" t="s">
        <v>36</v>
      </c>
      <c r="E117" t="s">
        <v>19</v>
      </c>
      <c r="F117">
        <v>30</v>
      </c>
      <c r="G117">
        <v>9</v>
      </c>
      <c r="H117">
        <v>132351.29</v>
      </c>
      <c r="I117">
        <v>2</v>
      </c>
      <c r="J117" t="s">
        <v>20</v>
      </c>
      <c r="K117" t="s">
        <v>21</v>
      </c>
      <c r="L117">
        <v>74169.13</v>
      </c>
      <c r="M117" t="s">
        <v>25</v>
      </c>
      <c r="N117" t="s">
        <v>25</v>
      </c>
      <c r="O117">
        <v>2</v>
      </c>
      <c r="P117" t="s">
        <v>29</v>
      </c>
      <c r="Q117">
        <v>736</v>
      </c>
    </row>
    <row r="118" spans="1:17" x14ac:dyDescent="0.3">
      <c r="A118">
        <v>15705512</v>
      </c>
      <c r="B118" t="s">
        <v>142</v>
      </c>
      <c r="C118">
        <v>668</v>
      </c>
      <c r="D118" t="s">
        <v>36</v>
      </c>
      <c r="E118" t="s">
        <v>19</v>
      </c>
      <c r="F118">
        <v>37</v>
      </c>
      <c r="G118">
        <v>6</v>
      </c>
      <c r="H118">
        <v>167864.4</v>
      </c>
      <c r="I118">
        <v>1</v>
      </c>
      <c r="J118" t="s">
        <v>20</v>
      </c>
      <c r="K118" t="s">
        <v>27</v>
      </c>
      <c r="L118">
        <v>115638.29</v>
      </c>
      <c r="M118" t="s">
        <v>25</v>
      </c>
      <c r="N118" t="s">
        <v>25</v>
      </c>
      <c r="O118">
        <v>4</v>
      </c>
      <c r="P118" t="s">
        <v>34</v>
      </c>
      <c r="Q118">
        <v>529</v>
      </c>
    </row>
    <row r="119" spans="1:17" x14ac:dyDescent="0.3">
      <c r="A119">
        <v>15698028</v>
      </c>
      <c r="B119" t="s">
        <v>143</v>
      </c>
      <c r="C119">
        <v>506</v>
      </c>
      <c r="D119" t="s">
        <v>18</v>
      </c>
      <c r="E119" t="s">
        <v>19</v>
      </c>
      <c r="F119">
        <v>41</v>
      </c>
      <c r="G119">
        <v>1</v>
      </c>
      <c r="H119">
        <v>0</v>
      </c>
      <c r="I119">
        <v>2</v>
      </c>
      <c r="J119" t="s">
        <v>20</v>
      </c>
      <c r="K119" t="s">
        <v>27</v>
      </c>
      <c r="L119">
        <v>31766.3</v>
      </c>
      <c r="M119" t="s">
        <v>25</v>
      </c>
      <c r="N119" t="s">
        <v>25</v>
      </c>
      <c r="O119">
        <v>4</v>
      </c>
      <c r="P119" t="s">
        <v>29</v>
      </c>
      <c r="Q119">
        <v>594</v>
      </c>
    </row>
    <row r="120" spans="1:17" x14ac:dyDescent="0.3">
      <c r="A120">
        <v>15661670</v>
      </c>
      <c r="B120" t="s">
        <v>144</v>
      </c>
      <c r="C120">
        <v>524</v>
      </c>
      <c r="D120" t="s">
        <v>36</v>
      </c>
      <c r="E120" t="s">
        <v>19</v>
      </c>
      <c r="F120">
        <v>31</v>
      </c>
      <c r="G120">
        <v>8</v>
      </c>
      <c r="H120">
        <v>107818.63</v>
      </c>
      <c r="I120">
        <v>1</v>
      </c>
      <c r="J120" t="s">
        <v>20</v>
      </c>
      <c r="K120" t="s">
        <v>27</v>
      </c>
      <c r="L120">
        <v>199725.39</v>
      </c>
      <c r="M120" t="s">
        <v>20</v>
      </c>
      <c r="N120" t="s">
        <v>20</v>
      </c>
      <c r="O120">
        <v>1</v>
      </c>
      <c r="P120" t="s">
        <v>34</v>
      </c>
      <c r="Q120">
        <v>462</v>
      </c>
    </row>
    <row r="121" spans="1:17" x14ac:dyDescent="0.3">
      <c r="A121">
        <v>15600781</v>
      </c>
      <c r="B121" t="s">
        <v>145</v>
      </c>
      <c r="C121">
        <v>699</v>
      </c>
      <c r="D121" t="s">
        <v>36</v>
      </c>
      <c r="E121" t="s">
        <v>32</v>
      </c>
      <c r="F121">
        <v>34</v>
      </c>
      <c r="G121">
        <v>4</v>
      </c>
      <c r="H121">
        <v>185173.81</v>
      </c>
      <c r="I121">
        <v>2</v>
      </c>
      <c r="J121" t="s">
        <v>20</v>
      </c>
      <c r="K121" t="s">
        <v>27</v>
      </c>
      <c r="L121">
        <v>120834.48</v>
      </c>
      <c r="M121" t="s">
        <v>25</v>
      </c>
      <c r="N121" t="s">
        <v>25</v>
      </c>
      <c r="O121">
        <v>3</v>
      </c>
      <c r="P121" t="s">
        <v>43</v>
      </c>
      <c r="Q121">
        <v>429</v>
      </c>
    </row>
    <row r="122" spans="1:17" x14ac:dyDescent="0.3">
      <c r="A122">
        <v>15682472</v>
      </c>
      <c r="B122" t="s">
        <v>146</v>
      </c>
      <c r="C122">
        <v>828</v>
      </c>
      <c r="D122" t="s">
        <v>18</v>
      </c>
      <c r="E122" t="s">
        <v>32</v>
      </c>
      <c r="F122">
        <v>34</v>
      </c>
      <c r="G122">
        <v>8</v>
      </c>
      <c r="H122">
        <v>129433.34</v>
      </c>
      <c r="I122">
        <v>2</v>
      </c>
      <c r="J122" t="s">
        <v>25</v>
      </c>
      <c r="K122" t="s">
        <v>27</v>
      </c>
      <c r="L122">
        <v>38131.769999999997</v>
      </c>
      <c r="M122" t="s">
        <v>25</v>
      </c>
      <c r="N122" t="s">
        <v>25</v>
      </c>
      <c r="O122">
        <v>4</v>
      </c>
      <c r="P122" t="s">
        <v>34</v>
      </c>
      <c r="Q122">
        <v>370</v>
      </c>
    </row>
    <row r="123" spans="1:17" x14ac:dyDescent="0.3">
      <c r="A123">
        <v>15580203</v>
      </c>
      <c r="B123" t="s">
        <v>147</v>
      </c>
      <c r="C123">
        <v>674</v>
      </c>
      <c r="D123" t="s">
        <v>24</v>
      </c>
      <c r="E123" t="s">
        <v>32</v>
      </c>
      <c r="F123">
        <v>39</v>
      </c>
      <c r="G123">
        <v>6</v>
      </c>
      <c r="H123">
        <v>120193.42</v>
      </c>
      <c r="I123">
        <v>1</v>
      </c>
      <c r="J123" t="s">
        <v>25</v>
      </c>
      <c r="K123" t="s">
        <v>27</v>
      </c>
      <c r="L123">
        <v>100130.95</v>
      </c>
      <c r="M123" t="s">
        <v>25</v>
      </c>
      <c r="N123" t="s">
        <v>25</v>
      </c>
      <c r="O123">
        <v>1</v>
      </c>
      <c r="P123" t="s">
        <v>43</v>
      </c>
      <c r="Q123">
        <v>510</v>
      </c>
    </row>
    <row r="124" spans="1:17" x14ac:dyDescent="0.3">
      <c r="A124">
        <v>15690673</v>
      </c>
      <c r="B124" t="s">
        <v>69</v>
      </c>
      <c r="C124">
        <v>656</v>
      </c>
      <c r="D124" t="s">
        <v>18</v>
      </c>
      <c r="E124" t="s">
        <v>19</v>
      </c>
      <c r="F124">
        <v>39</v>
      </c>
      <c r="G124">
        <v>6</v>
      </c>
      <c r="H124">
        <v>0</v>
      </c>
      <c r="I124">
        <v>2</v>
      </c>
      <c r="J124" t="s">
        <v>20</v>
      </c>
      <c r="K124" t="s">
        <v>27</v>
      </c>
      <c r="L124">
        <v>141069.88</v>
      </c>
      <c r="M124" t="s">
        <v>25</v>
      </c>
      <c r="N124" t="s">
        <v>25</v>
      </c>
      <c r="O124">
        <v>4</v>
      </c>
      <c r="P124" t="s">
        <v>22</v>
      </c>
      <c r="Q124">
        <v>638</v>
      </c>
    </row>
    <row r="125" spans="1:17" x14ac:dyDescent="0.3">
      <c r="A125">
        <v>15760085</v>
      </c>
      <c r="B125" t="s">
        <v>148</v>
      </c>
      <c r="C125">
        <v>684</v>
      </c>
      <c r="D125" t="s">
        <v>36</v>
      </c>
      <c r="E125" t="s">
        <v>19</v>
      </c>
      <c r="F125">
        <v>48</v>
      </c>
      <c r="G125">
        <v>10</v>
      </c>
      <c r="H125">
        <v>126384.42</v>
      </c>
      <c r="I125">
        <v>1</v>
      </c>
      <c r="J125" t="s">
        <v>20</v>
      </c>
      <c r="K125" t="s">
        <v>21</v>
      </c>
      <c r="L125">
        <v>198129.36</v>
      </c>
      <c r="M125" t="s">
        <v>25</v>
      </c>
      <c r="N125" t="s">
        <v>25</v>
      </c>
      <c r="O125">
        <v>1</v>
      </c>
      <c r="P125" t="s">
        <v>29</v>
      </c>
      <c r="Q125">
        <v>462</v>
      </c>
    </row>
    <row r="126" spans="1:17" x14ac:dyDescent="0.3">
      <c r="A126">
        <v>15779659</v>
      </c>
      <c r="B126" t="s">
        <v>149</v>
      </c>
      <c r="C126">
        <v>625</v>
      </c>
      <c r="D126" t="s">
        <v>18</v>
      </c>
      <c r="E126" t="s">
        <v>19</v>
      </c>
      <c r="F126">
        <v>28</v>
      </c>
      <c r="G126">
        <v>3</v>
      </c>
      <c r="H126">
        <v>0</v>
      </c>
      <c r="I126">
        <v>1</v>
      </c>
      <c r="J126" t="s">
        <v>25</v>
      </c>
      <c r="K126" t="s">
        <v>27</v>
      </c>
      <c r="L126">
        <v>183646.41</v>
      </c>
      <c r="M126" t="s">
        <v>25</v>
      </c>
      <c r="N126" t="s">
        <v>25</v>
      </c>
      <c r="O126">
        <v>4</v>
      </c>
      <c r="P126" t="s">
        <v>29</v>
      </c>
      <c r="Q126">
        <v>718</v>
      </c>
    </row>
    <row r="127" spans="1:17" x14ac:dyDescent="0.3">
      <c r="A127">
        <v>15627360</v>
      </c>
      <c r="B127" t="s">
        <v>150</v>
      </c>
      <c r="C127">
        <v>432</v>
      </c>
      <c r="D127" t="s">
        <v>18</v>
      </c>
      <c r="E127" t="s">
        <v>32</v>
      </c>
      <c r="F127">
        <v>42</v>
      </c>
      <c r="G127">
        <v>9</v>
      </c>
      <c r="H127">
        <v>152603.45000000001</v>
      </c>
      <c r="I127">
        <v>1</v>
      </c>
      <c r="J127" t="s">
        <v>20</v>
      </c>
      <c r="K127" t="s">
        <v>27</v>
      </c>
      <c r="L127">
        <v>110265.24</v>
      </c>
      <c r="M127" t="s">
        <v>20</v>
      </c>
      <c r="N127" t="s">
        <v>20</v>
      </c>
      <c r="O127">
        <v>3</v>
      </c>
      <c r="P127" t="s">
        <v>22</v>
      </c>
      <c r="Q127">
        <v>437</v>
      </c>
    </row>
    <row r="128" spans="1:17" x14ac:dyDescent="0.3">
      <c r="A128">
        <v>15671137</v>
      </c>
      <c r="B128" t="s">
        <v>151</v>
      </c>
      <c r="C128">
        <v>549</v>
      </c>
      <c r="D128" t="s">
        <v>18</v>
      </c>
      <c r="E128" t="s">
        <v>19</v>
      </c>
      <c r="F128">
        <v>52</v>
      </c>
      <c r="G128">
        <v>1</v>
      </c>
      <c r="H128">
        <v>0</v>
      </c>
      <c r="I128">
        <v>1</v>
      </c>
      <c r="J128" t="s">
        <v>25</v>
      </c>
      <c r="K128" t="s">
        <v>21</v>
      </c>
      <c r="L128">
        <v>8636.0499999999993</v>
      </c>
      <c r="M128" t="s">
        <v>20</v>
      </c>
      <c r="N128" t="s">
        <v>20</v>
      </c>
      <c r="O128">
        <v>4</v>
      </c>
      <c r="P128" t="s">
        <v>22</v>
      </c>
      <c r="Q128">
        <v>485</v>
      </c>
    </row>
    <row r="129" spans="1:17" x14ac:dyDescent="0.3">
      <c r="A129">
        <v>15782688</v>
      </c>
      <c r="B129" t="s">
        <v>152</v>
      </c>
      <c r="C129">
        <v>625</v>
      </c>
      <c r="D129" t="s">
        <v>36</v>
      </c>
      <c r="E129" t="s">
        <v>32</v>
      </c>
      <c r="F129">
        <v>56</v>
      </c>
      <c r="G129">
        <v>0</v>
      </c>
      <c r="H129">
        <v>148507.24</v>
      </c>
      <c r="I129">
        <v>1</v>
      </c>
      <c r="J129" t="s">
        <v>20</v>
      </c>
      <c r="K129" t="s">
        <v>27</v>
      </c>
      <c r="L129">
        <v>46824.08</v>
      </c>
      <c r="M129" t="s">
        <v>20</v>
      </c>
      <c r="N129" t="s">
        <v>20</v>
      </c>
      <c r="O129">
        <v>3</v>
      </c>
      <c r="P129" t="s">
        <v>43</v>
      </c>
      <c r="Q129">
        <v>410</v>
      </c>
    </row>
    <row r="130" spans="1:17" x14ac:dyDescent="0.3">
      <c r="A130">
        <v>15575492</v>
      </c>
      <c r="B130" t="s">
        <v>147</v>
      </c>
      <c r="C130">
        <v>828</v>
      </c>
      <c r="D130" t="s">
        <v>18</v>
      </c>
      <c r="E130" t="s">
        <v>19</v>
      </c>
      <c r="F130">
        <v>41</v>
      </c>
      <c r="G130">
        <v>7</v>
      </c>
      <c r="H130">
        <v>0</v>
      </c>
      <c r="I130">
        <v>2</v>
      </c>
      <c r="J130" t="s">
        <v>20</v>
      </c>
      <c r="K130" t="s">
        <v>27</v>
      </c>
      <c r="L130">
        <v>171378.77</v>
      </c>
      <c r="M130" t="s">
        <v>25</v>
      </c>
      <c r="N130" t="s">
        <v>25</v>
      </c>
      <c r="O130">
        <v>2</v>
      </c>
      <c r="P130" t="s">
        <v>43</v>
      </c>
      <c r="Q130">
        <v>666</v>
      </c>
    </row>
    <row r="131" spans="1:17" x14ac:dyDescent="0.3">
      <c r="A131">
        <v>15591607</v>
      </c>
      <c r="B131" t="s">
        <v>153</v>
      </c>
      <c r="C131">
        <v>770</v>
      </c>
      <c r="D131" t="s">
        <v>18</v>
      </c>
      <c r="E131" t="s">
        <v>32</v>
      </c>
      <c r="F131">
        <v>24</v>
      </c>
      <c r="G131">
        <v>9</v>
      </c>
      <c r="H131">
        <v>101827.07</v>
      </c>
      <c r="I131">
        <v>1</v>
      </c>
      <c r="J131" t="s">
        <v>20</v>
      </c>
      <c r="K131" t="s">
        <v>27</v>
      </c>
      <c r="L131">
        <v>167256.35</v>
      </c>
      <c r="M131" t="s">
        <v>25</v>
      </c>
      <c r="N131" t="s">
        <v>25</v>
      </c>
      <c r="O131">
        <v>4</v>
      </c>
      <c r="P131" t="s">
        <v>29</v>
      </c>
      <c r="Q131">
        <v>730</v>
      </c>
    </row>
    <row r="132" spans="1:17" x14ac:dyDescent="0.3">
      <c r="A132">
        <v>15740404</v>
      </c>
      <c r="B132" t="s">
        <v>37</v>
      </c>
      <c r="C132">
        <v>758</v>
      </c>
      <c r="D132" t="s">
        <v>18</v>
      </c>
      <c r="E132" t="s">
        <v>19</v>
      </c>
      <c r="F132">
        <v>34</v>
      </c>
      <c r="G132">
        <v>3</v>
      </c>
      <c r="H132">
        <v>0</v>
      </c>
      <c r="I132">
        <v>2</v>
      </c>
      <c r="J132" t="s">
        <v>20</v>
      </c>
      <c r="K132" t="s">
        <v>21</v>
      </c>
      <c r="L132">
        <v>124226.16</v>
      </c>
      <c r="M132" t="s">
        <v>25</v>
      </c>
      <c r="N132" t="s">
        <v>25</v>
      </c>
      <c r="O132">
        <v>2</v>
      </c>
      <c r="P132" t="s">
        <v>43</v>
      </c>
      <c r="Q132">
        <v>375</v>
      </c>
    </row>
    <row r="133" spans="1:17" x14ac:dyDescent="0.3">
      <c r="A133">
        <v>15718369</v>
      </c>
      <c r="B133" t="s">
        <v>154</v>
      </c>
      <c r="C133">
        <v>795</v>
      </c>
      <c r="D133" t="s">
        <v>36</v>
      </c>
      <c r="E133" t="s">
        <v>19</v>
      </c>
      <c r="F133">
        <v>33</v>
      </c>
      <c r="G133">
        <v>9</v>
      </c>
      <c r="H133">
        <v>130862.43</v>
      </c>
      <c r="I133">
        <v>1</v>
      </c>
      <c r="J133" t="s">
        <v>20</v>
      </c>
      <c r="K133" t="s">
        <v>21</v>
      </c>
      <c r="L133">
        <v>114935.21</v>
      </c>
      <c r="M133" t="s">
        <v>25</v>
      </c>
      <c r="N133" t="s">
        <v>25</v>
      </c>
      <c r="O133">
        <v>5</v>
      </c>
      <c r="P133" t="s">
        <v>29</v>
      </c>
      <c r="Q133">
        <v>411</v>
      </c>
    </row>
    <row r="134" spans="1:17" x14ac:dyDescent="0.3">
      <c r="A134">
        <v>15677871</v>
      </c>
      <c r="B134" t="s">
        <v>155</v>
      </c>
      <c r="C134">
        <v>687</v>
      </c>
      <c r="D134" t="s">
        <v>18</v>
      </c>
      <c r="E134" t="s">
        <v>32</v>
      </c>
      <c r="F134">
        <v>38</v>
      </c>
      <c r="G134">
        <v>9</v>
      </c>
      <c r="H134">
        <v>122570.87</v>
      </c>
      <c r="I134">
        <v>1</v>
      </c>
      <c r="J134" t="s">
        <v>20</v>
      </c>
      <c r="K134" t="s">
        <v>21</v>
      </c>
      <c r="L134">
        <v>35608.879999999997</v>
      </c>
      <c r="M134" t="s">
        <v>25</v>
      </c>
      <c r="N134" t="s">
        <v>25</v>
      </c>
      <c r="O134">
        <v>4</v>
      </c>
      <c r="P134" t="s">
        <v>22</v>
      </c>
      <c r="Q134">
        <v>595</v>
      </c>
    </row>
    <row r="135" spans="1:17" x14ac:dyDescent="0.3">
      <c r="A135">
        <v>15642004</v>
      </c>
      <c r="B135" t="s">
        <v>156</v>
      </c>
      <c r="C135">
        <v>686</v>
      </c>
      <c r="D135" t="s">
        <v>18</v>
      </c>
      <c r="E135" t="s">
        <v>32</v>
      </c>
      <c r="F135">
        <v>25</v>
      </c>
      <c r="G135">
        <v>1</v>
      </c>
      <c r="H135">
        <v>0</v>
      </c>
      <c r="I135">
        <v>2</v>
      </c>
      <c r="J135" t="s">
        <v>25</v>
      </c>
      <c r="K135" t="s">
        <v>21</v>
      </c>
      <c r="L135">
        <v>16459.37</v>
      </c>
      <c r="M135" t="s">
        <v>25</v>
      </c>
      <c r="N135" t="s">
        <v>25</v>
      </c>
      <c r="O135">
        <v>1</v>
      </c>
      <c r="P135" t="s">
        <v>22</v>
      </c>
      <c r="Q135">
        <v>578</v>
      </c>
    </row>
    <row r="136" spans="1:17" x14ac:dyDescent="0.3">
      <c r="A136">
        <v>15712543</v>
      </c>
      <c r="B136" t="s">
        <v>157</v>
      </c>
      <c r="C136">
        <v>789</v>
      </c>
      <c r="D136" t="s">
        <v>36</v>
      </c>
      <c r="E136" t="s">
        <v>32</v>
      </c>
      <c r="F136">
        <v>39</v>
      </c>
      <c r="G136">
        <v>7</v>
      </c>
      <c r="H136">
        <v>124828.46</v>
      </c>
      <c r="I136">
        <v>2</v>
      </c>
      <c r="J136" t="s">
        <v>20</v>
      </c>
      <c r="K136" t="s">
        <v>21</v>
      </c>
      <c r="L136">
        <v>124411.08</v>
      </c>
      <c r="M136" t="s">
        <v>25</v>
      </c>
      <c r="N136" t="s">
        <v>25</v>
      </c>
      <c r="O136">
        <v>2</v>
      </c>
      <c r="P136" t="s">
        <v>43</v>
      </c>
      <c r="Q136">
        <v>377</v>
      </c>
    </row>
    <row r="137" spans="1:17" x14ac:dyDescent="0.3">
      <c r="A137">
        <v>15584518</v>
      </c>
      <c r="B137" t="s">
        <v>158</v>
      </c>
      <c r="C137">
        <v>589</v>
      </c>
      <c r="D137" t="s">
        <v>36</v>
      </c>
      <c r="E137" t="s">
        <v>19</v>
      </c>
      <c r="F137">
        <v>50</v>
      </c>
      <c r="G137">
        <v>5</v>
      </c>
      <c r="H137">
        <v>144895.04999999999</v>
      </c>
      <c r="I137">
        <v>2</v>
      </c>
      <c r="J137" t="s">
        <v>20</v>
      </c>
      <c r="K137" t="s">
        <v>21</v>
      </c>
      <c r="L137">
        <v>34941.230000000003</v>
      </c>
      <c r="M137" t="s">
        <v>25</v>
      </c>
      <c r="N137" t="s">
        <v>25</v>
      </c>
      <c r="O137">
        <v>2</v>
      </c>
      <c r="P137" t="s">
        <v>29</v>
      </c>
      <c r="Q137">
        <v>831</v>
      </c>
    </row>
    <row r="138" spans="1:17" x14ac:dyDescent="0.3">
      <c r="A138">
        <v>15802381</v>
      </c>
      <c r="B138" t="s">
        <v>159</v>
      </c>
      <c r="C138">
        <v>461</v>
      </c>
      <c r="D138" t="s">
        <v>36</v>
      </c>
      <c r="E138" t="s">
        <v>19</v>
      </c>
      <c r="F138">
        <v>34</v>
      </c>
      <c r="G138">
        <v>5</v>
      </c>
      <c r="H138">
        <v>63663.93</v>
      </c>
      <c r="I138">
        <v>1</v>
      </c>
      <c r="J138" t="s">
        <v>25</v>
      </c>
      <c r="K138" t="s">
        <v>21</v>
      </c>
      <c r="L138">
        <v>167784.28</v>
      </c>
      <c r="M138" t="s">
        <v>25</v>
      </c>
      <c r="N138" t="s">
        <v>25</v>
      </c>
      <c r="O138">
        <v>1</v>
      </c>
      <c r="P138" t="s">
        <v>34</v>
      </c>
      <c r="Q138">
        <v>497</v>
      </c>
    </row>
    <row r="139" spans="1:17" x14ac:dyDescent="0.3">
      <c r="A139">
        <v>15610156</v>
      </c>
      <c r="B139" t="s">
        <v>160</v>
      </c>
      <c r="C139">
        <v>637</v>
      </c>
      <c r="D139" t="s">
        <v>18</v>
      </c>
      <c r="E139" t="s">
        <v>32</v>
      </c>
      <c r="F139">
        <v>40</v>
      </c>
      <c r="G139">
        <v>2</v>
      </c>
      <c r="H139">
        <v>133463.1</v>
      </c>
      <c r="I139">
        <v>1</v>
      </c>
      <c r="J139" t="s">
        <v>25</v>
      </c>
      <c r="K139" t="s">
        <v>21</v>
      </c>
      <c r="L139">
        <v>93165.34</v>
      </c>
      <c r="M139" t="s">
        <v>25</v>
      </c>
      <c r="N139" t="s">
        <v>25</v>
      </c>
      <c r="O139">
        <v>1</v>
      </c>
      <c r="P139" t="s">
        <v>43</v>
      </c>
      <c r="Q139">
        <v>374</v>
      </c>
    </row>
    <row r="140" spans="1:17" x14ac:dyDescent="0.3">
      <c r="A140">
        <v>15594408</v>
      </c>
      <c r="B140" t="s">
        <v>161</v>
      </c>
      <c r="C140">
        <v>584</v>
      </c>
      <c r="D140" t="s">
        <v>24</v>
      </c>
      <c r="E140" t="s">
        <v>19</v>
      </c>
      <c r="F140">
        <v>48</v>
      </c>
      <c r="G140">
        <v>2</v>
      </c>
      <c r="H140">
        <v>213146.2</v>
      </c>
      <c r="I140">
        <v>1</v>
      </c>
      <c r="J140" t="s">
        <v>20</v>
      </c>
      <c r="K140" t="s">
        <v>27</v>
      </c>
      <c r="L140">
        <v>75161.25</v>
      </c>
      <c r="M140" t="s">
        <v>20</v>
      </c>
      <c r="N140" t="s">
        <v>25</v>
      </c>
      <c r="O140">
        <v>4</v>
      </c>
      <c r="P140" t="s">
        <v>22</v>
      </c>
      <c r="Q140">
        <v>814</v>
      </c>
    </row>
    <row r="141" spans="1:17" x14ac:dyDescent="0.3">
      <c r="A141">
        <v>15640905</v>
      </c>
      <c r="B141" t="s">
        <v>162</v>
      </c>
      <c r="C141">
        <v>579</v>
      </c>
      <c r="D141" t="s">
        <v>24</v>
      </c>
      <c r="E141" t="s">
        <v>19</v>
      </c>
      <c r="F141">
        <v>35</v>
      </c>
      <c r="G141">
        <v>1</v>
      </c>
      <c r="H141">
        <v>129490.36</v>
      </c>
      <c r="I141">
        <v>2</v>
      </c>
      <c r="J141" t="s">
        <v>25</v>
      </c>
      <c r="K141" t="s">
        <v>21</v>
      </c>
      <c r="L141">
        <v>8590.83</v>
      </c>
      <c r="M141" t="s">
        <v>20</v>
      </c>
      <c r="N141" t="s">
        <v>20</v>
      </c>
      <c r="O141">
        <v>4</v>
      </c>
      <c r="P141" t="s">
        <v>29</v>
      </c>
      <c r="Q141">
        <v>247</v>
      </c>
    </row>
    <row r="142" spans="1:17" x14ac:dyDescent="0.3">
      <c r="A142">
        <v>15698932</v>
      </c>
      <c r="B142" t="s">
        <v>163</v>
      </c>
      <c r="C142">
        <v>756</v>
      </c>
      <c r="D142" t="s">
        <v>36</v>
      </c>
      <c r="E142" t="s">
        <v>32</v>
      </c>
      <c r="F142">
        <v>44</v>
      </c>
      <c r="G142">
        <v>10</v>
      </c>
      <c r="H142">
        <v>137452.09</v>
      </c>
      <c r="I142">
        <v>1</v>
      </c>
      <c r="J142" t="s">
        <v>20</v>
      </c>
      <c r="K142" t="s">
        <v>27</v>
      </c>
      <c r="L142">
        <v>189543.9</v>
      </c>
      <c r="M142" t="s">
        <v>25</v>
      </c>
      <c r="N142" t="s">
        <v>25</v>
      </c>
      <c r="O142">
        <v>5</v>
      </c>
      <c r="P142" t="s">
        <v>43</v>
      </c>
      <c r="Q142">
        <v>965</v>
      </c>
    </row>
    <row r="143" spans="1:17" x14ac:dyDescent="0.3">
      <c r="A143">
        <v>15724944</v>
      </c>
      <c r="B143" t="s">
        <v>164</v>
      </c>
      <c r="C143">
        <v>663</v>
      </c>
      <c r="D143" t="s">
        <v>18</v>
      </c>
      <c r="E143" t="s">
        <v>32</v>
      </c>
      <c r="F143">
        <v>34</v>
      </c>
      <c r="G143">
        <v>7</v>
      </c>
      <c r="H143">
        <v>0</v>
      </c>
      <c r="I143">
        <v>2</v>
      </c>
      <c r="J143" t="s">
        <v>20</v>
      </c>
      <c r="K143" t="s">
        <v>21</v>
      </c>
      <c r="L143">
        <v>180427.24</v>
      </c>
      <c r="M143" t="s">
        <v>25</v>
      </c>
      <c r="N143" t="s">
        <v>25</v>
      </c>
      <c r="O143">
        <v>3</v>
      </c>
      <c r="P143" t="s">
        <v>34</v>
      </c>
      <c r="Q143">
        <v>912</v>
      </c>
    </row>
    <row r="144" spans="1:17" x14ac:dyDescent="0.3">
      <c r="A144">
        <v>15628145</v>
      </c>
      <c r="B144" t="s">
        <v>165</v>
      </c>
      <c r="C144">
        <v>682</v>
      </c>
      <c r="D144" t="s">
        <v>18</v>
      </c>
      <c r="E144" t="s">
        <v>19</v>
      </c>
      <c r="F144">
        <v>43</v>
      </c>
      <c r="G144">
        <v>5</v>
      </c>
      <c r="H144">
        <v>125851.93</v>
      </c>
      <c r="I144">
        <v>1</v>
      </c>
      <c r="J144" t="s">
        <v>20</v>
      </c>
      <c r="K144" t="s">
        <v>21</v>
      </c>
      <c r="L144">
        <v>193318.33</v>
      </c>
      <c r="M144" t="s">
        <v>25</v>
      </c>
      <c r="N144" t="s">
        <v>25</v>
      </c>
      <c r="O144">
        <v>4</v>
      </c>
      <c r="P144" t="s">
        <v>29</v>
      </c>
      <c r="Q144">
        <v>462</v>
      </c>
    </row>
    <row r="145" spans="1:17" x14ac:dyDescent="0.3">
      <c r="A145">
        <v>15713483</v>
      </c>
      <c r="B145" t="s">
        <v>166</v>
      </c>
      <c r="C145">
        <v>793</v>
      </c>
      <c r="D145" t="s">
        <v>24</v>
      </c>
      <c r="E145" t="s">
        <v>32</v>
      </c>
      <c r="F145">
        <v>52</v>
      </c>
      <c r="G145">
        <v>2</v>
      </c>
      <c r="H145">
        <v>0</v>
      </c>
      <c r="I145">
        <v>1</v>
      </c>
      <c r="J145" t="s">
        <v>20</v>
      </c>
      <c r="K145" t="s">
        <v>27</v>
      </c>
      <c r="L145">
        <v>159123.82</v>
      </c>
      <c r="M145" t="s">
        <v>20</v>
      </c>
      <c r="N145" t="s">
        <v>20</v>
      </c>
      <c r="O145">
        <v>5</v>
      </c>
      <c r="P145" t="s">
        <v>29</v>
      </c>
      <c r="Q145">
        <v>883</v>
      </c>
    </row>
    <row r="146" spans="1:17" x14ac:dyDescent="0.3">
      <c r="A146">
        <v>15612350</v>
      </c>
      <c r="B146" t="s">
        <v>167</v>
      </c>
      <c r="C146">
        <v>691</v>
      </c>
      <c r="D146" t="s">
        <v>18</v>
      </c>
      <c r="E146" t="s">
        <v>19</v>
      </c>
      <c r="F146">
        <v>31</v>
      </c>
      <c r="G146">
        <v>5</v>
      </c>
      <c r="H146">
        <v>40915.550000000003</v>
      </c>
      <c r="I146">
        <v>1</v>
      </c>
      <c r="J146" t="s">
        <v>20</v>
      </c>
      <c r="K146" t="s">
        <v>27</v>
      </c>
      <c r="L146">
        <v>126213.84</v>
      </c>
      <c r="M146" t="s">
        <v>20</v>
      </c>
      <c r="N146" t="s">
        <v>25</v>
      </c>
      <c r="O146">
        <v>2</v>
      </c>
      <c r="P146" t="s">
        <v>34</v>
      </c>
      <c r="Q146">
        <v>402</v>
      </c>
    </row>
    <row r="147" spans="1:17" x14ac:dyDescent="0.3">
      <c r="A147">
        <v>15800703</v>
      </c>
      <c r="B147" t="s">
        <v>168</v>
      </c>
      <c r="C147">
        <v>485</v>
      </c>
      <c r="D147" t="s">
        <v>24</v>
      </c>
      <c r="E147" t="s">
        <v>19</v>
      </c>
      <c r="F147">
        <v>21</v>
      </c>
      <c r="G147">
        <v>5</v>
      </c>
      <c r="H147">
        <v>113157.22</v>
      </c>
      <c r="I147">
        <v>1</v>
      </c>
      <c r="J147" t="s">
        <v>20</v>
      </c>
      <c r="K147" t="s">
        <v>21</v>
      </c>
      <c r="L147">
        <v>54141.5</v>
      </c>
      <c r="M147" t="s">
        <v>25</v>
      </c>
      <c r="N147" t="s">
        <v>25</v>
      </c>
      <c r="O147">
        <v>4</v>
      </c>
      <c r="P147" t="s">
        <v>29</v>
      </c>
      <c r="Q147">
        <v>764</v>
      </c>
    </row>
    <row r="148" spans="1:17" x14ac:dyDescent="0.3">
      <c r="A148">
        <v>15705707</v>
      </c>
      <c r="B148" t="s">
        <v>169</v>
      </c>
      <c r="C148">
        <v>635</v>
      </c>
      <c r="D148" t="s">
        <v>24</v>
      </c>
      <c r="E148" t="s">
        <v>19</v>
      </c>
      <c r="F148">
        <v>29</v>
      </c>
      <c r="G148">
        <v>8</v>
      </c>
      <c r="H148">
        <v>138296.94</v>
      </c>
      <c r="I148">
        <v>2</v>
      </c>
      <c r="J148" t="s">
        <v>20</v>
      </c>
      <c r="K148" t="s">
        <v>27</v>
      </c>
      <c r="L148">
        <v>141075.51</v>
      </c>
      <c r="M148" t="s">
        <v>25</v>
      </c>
      <c r="N148" t="s">
        <v>25</v>
      </c>
      <c r="O148">
        <v>1</v>
      </c>
      <c r="P148" t="s">
        <v>43</v>
      </c>
      <c r="Q148">
        <v>608</v>
      </c>
    </row>
    <row r="149" spans="1:17" x14ac:dyDescent="0.3">
      <c r="A149">
        <v>15754105</v>
      </c>
      <c r="B149" t="s">
        <v>170</v>
      </c>
      <c r="C149">
        <v>650</v>
      </c>
      <c r="D149" t="s">
        <v>18</v>
      </c>
      <c r="E149" t="s">
        <v>32</v>
      </c>
      <c r="F149">
        <v>37</v>
      </c>
      <c r="G149">
        <v>5</v>
      </c>
      <c r="H149">
        <v>106967.18</v>
      </c>
      <c r="I149">
        <v>1</v>
      </c>
      <c r="J149" t="s">
        <v>25</v>
      </c>
      <c r="K149" t="s">
        <v>27</v>
      </c>
      <c r="L149">
        <v>24495.03</v>
      </c>
      <c r="M149" t="s">
        <v>25</v>
      </c>
      <c r="N149" t="s">
        <v>25</v>
      </c>
      <c r="O149">
        <v>5</v>
      </c>
      <c r="P149" t="s">
        <v>43</v>
      </c>
      <c r="Q149">
        <v>652</v>
      </c>
    </row>
    <row r="150" spans="1:17" x14ac:dyDescent="0.3">
      <c r="A150">
        <v>15703264</v>
      </c>
      <c r="B150" t="s">
        <v>171</v>
      </c>
      <c r="C150">
        <v>735</v>
      </c>
      <c r="D150" t="s">
        <v>18</v>
      </c>
      <c r="E150" t="s">
        <v>32</v>
      </c>
      <c r="F150">
        <v>44</v>
      </c>
      <c r="G150">
        <v>9</v>
      </c>
      <c r="H150">
        <v>120681.63</v>
      </c>
      <c r="I150">
        <v>1</v>
      </c>
      <c r="J150" t="s">
        <v>20</v>
      </c>
      <c r="K150" t="s">
        <v>27</v>
      </c>
      <c r="L150">
        <v>74836.34</v>
      </c>
      <c r="M150" t="s">
        <v>25</v>
      </c>
      <c r="N150" t="s">
        <v>25</v>
      </c>
      <c r="O150">
        <v>2</v>
      </c>
      <c r="P150" t="s">
        <v>34</v>
      </c>
      <c r="Q150">
        <v>520</v>
      </c>
    </row>
    <row r="151" spans="1:17" x14ac:dyDescent="0.3">
      <c r="A151">
        <v>15794413</v>
      </c>
      <c r="B151" t="s">
        <v>172</v>
      </c>
      <c r="C151">
        <v>416</v>
      </c>
      <c r="D151" t="s">
        <v>18</v>
      </c>
      <c r="E151" t="s">
        <v>32</v>
      </c>
      <c r="F151">
        <v>32</v>
      </c>
      <c r="G151">
        <v>0</v>
      </c>
      <c r="H151">
        <v>0</v>
      </c>
      <c r="I151">
        <v>2</v>
      </c>
      <c r="J151" t="s">
        <v>25</v>
      </c>
      <c r="K151" t="s">
        <v>21</v>
      </c>
      <c r="L151">
        <v>878.87</v>
      </c>
      <c r="M151" t="s">
        <v>25</v>
      </c>
      <c r="N151" t="s">
        <v>25</v>
      </c>
      <c r="O151">
        <v>5</v>
      </c>
      <c r="P151" t="s">
        <v>29</v>
      </c>
      <c r="Q151">
        <v>884</v>
      </c>
    </row>
    <row r="152" spans="1:17" x14ac:dyDescent="0.3">
      <c r="A152">
        <v>15650237</v>
      </c>
      <c r="B152" t="s">
        <v>173</v>
      </c>
      <c r="C152">
        <v>754</v>
      </c>
      <c r="D152" t="s">
        <v>24</v>
      </c>
      <c r="E152" t="s">
        <v>19</v>
      </c>
      <c r="F152">
        <v>32</v>
      </c>
      <c r="G152">
        <v>7</v>
      </c>
      <c r="H152">
        <v>0</v>
      </c>
      <c r="I152">
        <v>2</v>
      </c>
      <c r="J152" t="s">
        <v>20</v>
      </c>
      <c r="K152" t="s">
        <v>27</v>
      </c>
      <c r="L152">
        <v>89520.75</v>
      </c>
      <c r="M152" t="s">
        <v>25</v>
      </c>
      <c r="N152" t="s">
        <v>25</v>
      </c>
      <c r="O152">
        <v>1</v>
      </c>
      <c r="P152" t="s">
        <v>34</v>
      </c>
      <c r="Q152">
        <v>800</v>
      </c>
    </row>
    <row r="153" spans="1:17" x14ac:dyDescent="0.3">
      <c r="A153">
        <v>15759618</v>
      </c>
      <c r="B153" t="s">
        <v>174</v>
      </c>
      <c r="C153">
        <v>535</v>
      </c>
      <c r="D153" t="s">
        <v>18</v>
      </c>
      <c r="E153" t="s">
        <v>19</v>
      </c>
      <c r="F153">
        <v>48</v>
      </c>
      <c r="G153">
        <v>9</v>
      </c>
      <c r="H153">
        <v>0</v>
      </c>
      <c r="I153">
        <v>1</v>
      </c>
      <c r="J153" t="s">
        <v>20</v>
      </c>
      <c r="K153" t="s">
        <v>27</v>
      </c>
      <c r="L153">
        <v>149892.79</v>
      </c>
      <c r="M153" t="s">
        <v>20</v>
      </c>
      <c r="N153" t="s">
        <v>20</v>
      </c>
      <c r="O153">
        <v>4</v>
      </c>
      <c r="P153" t="s">
        <v>29</v>
      </c>
      <c r="Q153">
        <v>697</v>
      </c>
    </row>
    <row r="154" spans="1:17" x14ac:dyDescent="0.3">
      <c r="A154">
        <v>15811589</v>
      </c>
      <c r="B154" t="s">
        <v>175</v>
      </c>
      <c r="C154">
        <v>716</v>
      </c>
      <c r="D154" t="s">
        <v>24</v>
      </c>
      <c r="E154" t="s">
        <v>32</v>
      </c>
      <c r="F154">
        <v>42</v>
      </c>
      <c r="G154">
        <v>8</v>
      </c>
      <c r="H154">
        <v>0</v>
      </c>
      <c r="I154">
        <v>2</v>
      </c>
      <c r="J154" t="s">
        <v>20</v>
      </c>
      <c r="K154" t="s">
        <v>27</v>
      </c>
      <c r="L154">
        <v>180800.42</v>
      </c>
      <c r="M154" t="s">
        <v>25</v>
      </c>
      <c r="N154" t="s">
        <v>25</v>
      </c>
      <c r="O154">
        <v>2</v>
      </c>
      <c r="P154" t="s">
        <v>34</v>
      </c>
      <c r="Q154">
        <v>427</v>
      </c>
    </row>
    <row r="155" spans="1:17" x14ac:dyDescent="0.3">
      <c r="A155">
        <v>15689044</v>
      </c>
      <c r="B155" t="s">
        <v>176</v>
      </c>
      <c r="C155">
        <v>539</v>
      </c>
      <c r="D155" t="s">
        <v>18</v>
      </c>
      <c r="E155" t="s">
        <v>32</v>
      </c>
      <c r="F155">
        <v>37</v>
      </c>
      <c r="G155">
        <v>2</v>
      </c>
      <c r="H155">
        <v>127609.59</v>
      </c>
      <c r="I155">
        <v>1</v>
      </c>
      <c r="J155" t="s">
        <v>20</v>
      </c>
      <c r="K155" t="s">
        <v>27</v>
      </c>
      <c r="L155">
        <v>98646.22</v>
      </c>
      <c r="M155" t="s">
        <v>25</v>
      </c>
      <c r="N155" t="s">
        <v>25</v>
      </c>
      <c r="O155">
        <v>1</v>
      </c>
      <c r="P155" t="s">
        <v>22</v>
      </c>
      <c r="Q155">
        <v>620</v>
      </c>
    </row>
    <row r="156" spans="1:17" x14ac:dyDescent="0.3">
      <c r="A156">
        <v>15709368</v>
      </c>
      <c r="B156" t="s">
        <v>177</v>
      </c>
      <c r="C156">
        <v>614</v>
      </c>
      <c r="D156" t="s">
        <v>18</v>
      </c>
      <c r="E156" t="s">
        <v>19</v>
      </c>
      <c r="F156">
        <v>43</v>
      </c>
      <c r="G156">
        <v>6</v>
      </c>
      <c r="H156">
        <v>0</v>
      </c>
      <c r="I156">
        <v>2</v>
      </c>
      <c r="J156" t="s">
        <v>20</v>
      </c>
      <c r="K156" t="s">
        <v>21</v>
      </c>
      <c r="L156">
        <v>109041.53</v>
      </c>
      <c r="M156" t="s">
        <v>25</v>
      </c>
      <c r="N156" t="s">
        <v>25</v>
      </c>
      <c r="O156">
        <v>1</v>
      </c>
      <c r="P156" t="s">
        <v>43</v>
      </c>
      <c r="Q156">
        <v>318</v>
      </c>
    </row>
    <row r="157" spans="1:17" x14ac:dyDescent="0.3">
      <c r="A157">
        <v>15679145</v>
      </c>
      <c r="B157" t="s">
        <v>178</v>
      </c>
      <c r="C157">
        <v>706</v>
      </c>
      <c r="D157" t="s">
        <v>24</v>
      </c>
      <c r="E157" t="s">
        <v>32</v>
      </c>
      <c r="F157">
        <v>57</v>
      </c>
      <c r="G157">
        <v>7</v>
      </c>
      <c r="H157">
        <v>0</v>
      </c>
      <c r="I157">
        <v>1</v>
      </c>
      <c r="J157" t="s">
        <v>20</v>
      </c>
      <c r="K157" t="s">
        <v>27</v>
      </c>
      <c r="L157">
        <v>17941.16</v>
      </c>
      <c r="M157" t="s">
        <v>20</v>
      </c>
      <c r="N157" t="s">
        <v>20</v>
      </c>
      <c r="O157">
        <v>1</v>
      </c>
      <c r="P157" t="s">
        <v>29</v>
      </c>
      <c r="Q157">
        <v>701</v>
      </c>
    </row>
    <row r="158" spans="1:17" x14ac:dyDescent="0.3">
      <c r="A158">
        <v>15655007</v>
      </c>
      <c r="B158" t="s">
        <v>159</v>
      </c>
      <c r="C158">
        <v>758</v>
      </c>
      <c r="D158" t="s">
        <v>18</v>
      </c>
      <c r="E158" t="s">
        <v>19</v>
      </c>
      <c r="F158">
        <v>33</v>
      </c>
      <c r="G158">
        <v>7</v>
      </c>
      <c r="H158">
        <v>0</v>
      </c>
      <c r="I158">
        <v>2</v>
      </c>
      <c r="J158" t="s">
        <v>25</v>
      </c>
      <c r="K158" t="s">
        <v>27</v>
      </c>
      <c r="L158">
        <v>82996.47</v>
      </c>
      <c r="M158" t="s">
        <v>25</v>
      </c>
      <c r="N158" t="s">
        <v>25</v>
      </c>
      <c r="O158">
        <v>4</v>
      </c>
      <c r="P158" t="s">
        <v>43</v>
      </c>
      <c r="Q158">
        <v>953</v>
      </c>
    </row>
    <row r="159" spans="1:17" x14ac:dyDescent="0.3">
      <c r="A159">
        <v>15623595</v>
      </c>
      <c r="B159" t="s">
        <v>179</v>
      </c>
      <c r="C159">
        <v>586</v>
      </c>
      <c r="D159" t="s">
        <v>24</v>
      </c>
      <c r="E159" t="s">
        <v>19</v>
      </c>
      <c r="F159">
        <v>28</v>
      </c>
      <c r="G159">
        <v>2</v>
      </c>
      <c r="H159">
        <v>0</v>
      </c>
      <c r="I159">
        <v>2</v>
      </c>
      <c r="J159" t="s">
        <v>20</v>
      </c>
      <c r="K159" t="s">
        <v>21</v>
      </c>
      <c r="L159">
        <v>92067.35</v>
      </c>
      <c r="M159" t="s">
        <v>25</v>
      </c>
      <c r="N159" t="s">
        <v>25</v>
      </c>
      <c r="O159">
        <v>5</v>
      </c>
      <c r="P159" t="s">
        <v>43</v>
      </c>
      <c r="Q159">
        <v>635</v>
      </c>
    </row>
    <row r="160" spans="1:17" x14ac:dyDescent="0.3">
      <c r="A160">
        <v>15589975</v>
      </c>
      <c r="B160" t="s">
        <v>55</v>
      </c>
      <c r="C160">
        <v>646</v>
      </c>
      <c r="D160" t="s">
        <v>18</v>
      </c>
      <c r="E160" t="s">
        <v>19</v>
      </c>
      <c r="F160">
        <v>73</v>
      </c>
      <c r="G160">
        <v>6</v>
      </c>
      <c r="H160">
        <v>97259.25</v>
      </c>
      <c r="I160">
        <v>1</v>
      </c>
      <c r="J160" t="s">
        <v>25</v>
      </c>
      <c r="K160" t="s">
        <v>21</v>
      </c>
      <c r="L160">
        <v>104719.66</v>
      </c>
      <c r="M160" t="s">
        <v>25</v>
      </c>
      <c r="N160" t="s">
        <v>25</v>
      </c>
      <c r="O160">
        <v>1</v>
      </c>
      <c r="P160" t="s">
        <v>43</v>
      </c>
      <c r="Q160">
        <v>250</v>
      </c>
    </row>
    <row r="161" spans="1:17" x14ac:dyDescent="0.3">
      <c r="A161">
        <v>15804017</v>
      </c>
      <c r="B161" t="s">
        <v>180</v>
      </c>
      <c r="C161">
        <v>631</v>
      </c>
      <c r="D161" t="s">
        <v>36</v>
      </c>
      <c r="E161" t="s">
        <v>19</v>
      </c>
      <c r="F161">
        <v>33</v>
      </c>
      <c r="G161">
        <v>4</v>
      </c>
      <c r="H161">
        <v>123246.7</v>
      </c>
      <c r="I161">
        <v>1</v>
      </c>
      <c r="J161" t="s">
        <v>25</v>
      </c>
      <c r="K161" t="s">
        <v>27</v>
      </c>
      <c r="L161">
        <v>112687.57</v>
      </c>
      <c r="M161" t="s">
        <v>25</v>
      </c>
      <c r="N161" t="s">
        <v>25</v>
      </c>
      <c r="O161">
        <v>3</v>
      </c>
      <c r="P161" t="s">
        <v>34</v>
      </c>
      <c r="Q161">
        <v>662</v>
      </c>
    </row>
    <row r="162" spans="1:17" x14ac:dyDescent="0.3">
      <c r="A162">
        <v>15692132</v>
      </c>
      <c r="B162" t="s">
        <v>181</v>
      </c>
      <c r="C162">
        <v>717</v>
      </c>
      <c r="D162" t="s">
        <v>24</v>
      </c>
      <c r="E162" t="s">
        <v>19</v>
      </c>
      <c r="F162">
        <v>22</v>
      </c>
      <c r="G162">
        <v>6</v>
      </c>
      <c r="H162">
        <v>101060.25</v>
      </c>
      <c r="I162">
        <v>1</v>
      </c>
      <c r="J162" t="s">
        <v>25</v>
      </c>
      <c r="K162" t="s">
        <v>21</v>
      </c>
      <c r="L162">
        <v>84699.56</v>
      </c>
      <c r="M162" t="s">
        <v>25</v>
      </c>
      <c r="N162" t="s">
        <v>25</v>
      </c>
      <c r="O162">
        <v>2</v>
      </c>
      <c r="P162" t="s">
        <v>29</v>
      </c>
      <c r="Q162">
        <v>666</v>
      </c>
    </row>
    <row r="163" spans="1:17" x14ac:dyDescent="0.3">
      <c r="A163">
        <v>15641122</v>
      </c>
      <c r="B163" t="s">
        <v>182</v>
      </c>
      <c r="C163">
        <v>684</v>
      </c>
      <c r="D163" t="s">
        <v>18</v>
      </c>
      <c r="E163" t="s">
        <v>32</v>
      </c>
      <c r="F163">
        <v>30</v>
      </c>
      <c r="G163">
        <v>2</v>
      </c>
      <c r="H163">
        <v>0</v>
      </c>
      <c r="I163">
        <v>2</v>
      </c>
      <c r="J163" t="s">
        <v>20</v>
      </c>
      <c r="K163" t="s">
        <v>27</v>
      </c>
      <c r="L163">
        <v>83473.820000000007</v>
      </c>
      <c r="M163" t="s">
        <v>25</v>
      </c>
      <c r="N163" t="s">
        <v>25</v>
      </c>
      <c r="O163">
        <v>4</v>
      </c>
      <c r="P163" t="s">
        <v>22</v>
      </c>
      <c r="Q163">
        <v>699</v>
      </c>
    </row>
    <row r="164" spans="1:17" x14ac:dyDescent="0.3">
      <c r="A164">
        <v>15630910</v>
      </c>
      <c r="B164" t="s">
        <v>183</v>
      </c>
      <c r="C164">
        <v>800</v>
      </c>
      <c r="D164" t="s">
        <v>18</v>
      </c>
      <c r="E164" t="s">
        <v>19</v>
      </c>
      <c r="F164">
        <v>49</v>
      </c>
      <c r="G164">
        <v>7</v>
      </c>
      <c r="H164">
        <v>108007.36</v>
      </c>
      <c r="I164">
        <v>1</v>
      </c>
      <c r="J164" t="s">
        <v>25</v>
      </c>
      <c r="K164" t="s">
        <v>27</v>
      </c>
      <c r="L164">
        <v>47125.11</v>
      </c>
      <c r="M164" t="s">
        <v>25</v>
      </c>
      <c r="N164" t="s">
        <v>25</v>
      </c>
      <c r="O164">
        <v>3</v>
      </c>
      <c r="P164" t="s">
        <v>43</v>
      </c>
      <c r="Q164">
        <v>855</v>
      </c>
    </row>
    <row r="165" spans="1:17" x14ac:dyDescent="0.3">
      <c r="A165">
        <v>15680772</v>
      </c>
      <c r="B165" t="s">
        <v>106</v>
      </c>
      <c r="C165">
        <v>721</v>
      </c>
      <c r="D165" t="s">
        <v>24</v>
      </c>
      <c r="E165" t="s">
        <v>19</v>
      </c>
      <c r="F165">
        <v>36</v>
      </c>
      <c r="G165">
        <v>2</v>
      </c>
      <c r="H165">
        <v>0</v>
      </c>
      <c r="I165">
        <v>2</v>
      </c>
      <c r="J165" t="s">
        <v>20</v>
      </c>
      <c r="K165" t="s">
        <v>21</v>
      </c>
      <c r="L165">
        <v>106977.8</v>
      </c>
      <c r="M165" t="s">
        <v>25</v>
      </c>
      <c r="N165" t="s">
        <v>25</v>
      </c>
      <c r="O165">
        <v>5</v>
      </c>
      <c r="P165" t="s">
        <v>34</v>
      </c>
      <c r="Q165">
        <v>534</v>
      </c>
    </row>
    <row r="166" spans="1:17" x14ac:dyDescent="0.3">
      <c r="A166">
        <v>15658929</v>
      </c>
      <c r="B166" t="s">
        <v>184</v>
      </c>
      <c r="C166">
        <v>683</v>
      </c>
      <c r="D166" t="s">
        <v>24</v>
      </c>
      <c r="E166" t="s">
        <v>32</v>
      </c>
      <c r="F166">
        <v>29</v>
      </c>
      <c r="G166">
        <v>0</v>
      </c>
      <c r="H166">
        <v>133702.89000000001</v>
      </c>
      <c r="I166">
        <v>1</v>
      </c>
      <c r="J166" t="s">
        <v>20</v>
      </c>
      <c r="K166" t="s">
        <v>27</v>
      </c>
      <c r="L166">
        <v>55582.54</v>
      </c>
      <c r="M166" t="s">
        <v>20</v>
      </c>
      <c r="N166" t="s">
        <v>20</v>
      </c>
      <c r="O166">
        <v>1</v>
      </c>
      <c r="P166" t="s">
        <v>43</v>
      </c>
      <c r="Q166">
        <v>388</v>
      </c>
    </row>
    <row r="167" spans="1:17" x14ac:dyDescent="0.3">
      <c r="A167">
        <v>15585388</v>
      </c>
      <c r="B167" t="s">
        <v>185</v>
      </c>
      <c r="C167">
        <v>660</v>
      </c>
      <c r="D167" t="s">
        <v>36</v>
      </c>
      <c r="E167" t="s">
        <v>32</v>
      </c>
      <c r="F167">
        <v>31</v>
      </c>
      <c r="G167">
        <v>9</v>
      </c>
      <c r="H167">
        <v>125189.75</v>
      </c>
      <c r="I167">
        <v>2</v>
      </c>
      <c r="J167" t="s">
        <v>20</v>
      </c>
      <c r="K167" t="s">
        <v>21</v>
      </c>
      <c r="L167">
        <v>139874.43</v>
      </c>
      <c r="M167" t="s">
        <v>25</v>
      </c>
      <c r="N167" t="s">
        <v>25</v>
      </c>
      <c r="O167">
        <v>5</v>
      </c>
      <c r="P167" t="s">
        <v>29</v>
      </c>
      <c r="Q167">
        <v>612</v>
      </c>
    </row>
    <row r="168" spans="1:17" x14ac:dyDescent="0.3">
      <c r="A168">
        <v>15724623</v>
      </c>
      <c r="B168" t="s">
        <v>186</v>
      </c>
      <c r="C168">
        <v>704</v>
      </c>
      <c r="D168" t="s">
        <v>36</v>
      </c>
      <c r="E168" t="s">
        <v>19</v>
      </c>
      <c r="F168">
        <v>24</v>
      </c>
      <c r="G168">
        <v>7</v>
      </c>
      <c r="H168">
        <v>113034.22</v>
      </c>
      <c r="I168">
        <v>1</v>
      </c>
      <c r="J168" t="s">
        <v>20</v>
      </c>
      <c r="K168" t="s">
        <v>27</v>
      </c>
      <c r="L168">
        <v>162503.48000000001</v>
      </c>
      <c r="M168" t="s">
        <v>20</v>
      </c>
      <c r="N168" t="s">
        <v>20</v>
      </c>
      <c r="O168">
        <v>2</v>
      </c>
      <c r="P168" t="s">
        <v>43</v>
      </c>
      <c r="Q168">
        <v>801</v>
      </c>
    </row>
    <row r="169" spans="1:17" x14ac:dyDescent="0.3">
      <c r="A169">
        <v>15588537</v>
      </c>
      <c r="B169" t="s">
        <v>187</v>
      </c>
      <c r="C169">
        <v>615</v>
      </c>
      <c r="D169" t="s">
        <v>24</v>
      </c>
      <c r="E169" t="s">
        <v>19</v>
      </c>
      <c r="F169">
        <v>41</v>
      </c>
      <c r="G169">
        <v>9</v>
      </c>
      <c r="H169">
        <v>109013.23</v>
      </c>
      <c r="I169">
        <v>1</v>
      </c>
      <c r="J169" t="s">
        <v>20</v>
      </c>
      <c r="K169" t="s">
        <v>27</v>
      </c>
      <c r="L169">
        <v>196499.96</v>
      </c>
      <c r="M169" t="s">
        <v>25</v>
      </c>
      <c r="N169" t="s">
        <v>25</v>
      </c>
      <c r="O169">
        <v>1</v>
      </c>
      <c r="P169" t="s">
        <v>43</v>
      </c>
      <c r="Q169">
        <v>561</v>
      </c>
    </row>
    <row r="170" spans="1:17" x14ac:dyDescent="0.3">
      <c r="A170">
        <v>15574692</v>
      </c>
      <c r="B170" t="s">
        <v>188</v>
      </c>
      <c r="C170">
        <v>667</v>
      </c>
      <c r="D170" t="s">
        <v>24</v>
      </c>
      <c r="E170" t="s">
        <v>19</v>
      </c>
      <c r="F170">
        <v>39</v>
      </c>
      <c r="G170">
        <v>2</v>
      </c>
      <c r="H170">
        <v>0</v>
      </c>
      <c r="I170">
        <v>2</v>
      </c>
      <c r="J170" t="s">
        <v>20</v>
      </c>
      <c r="K170" t="s">
        <v>27</v>
      </c>
      <c r="L170">
        <v>40721.24</v>
      </c>
      <c r="M170" t="s">
        <v>20</v>
      </c>
      <c r="N170" t="s">
        <v>20</v>
      </c>
      <c r="O170">
        <v>5</v>
      </c>
      <c r="P170" t="s">
        <v>43</v>
      </c>
      <c r="Q170">
        <v>308</v>
      </c>
    </row>
    <row r="171" spans="1:17" x14ac:dyDescent="0.3">
      <c r="A171">
        <v>15611325</v>
      </c>
      <c r="B171" t="s">
        <v>189</v>
      </c>
      <c r="C171">
        <v>682</v>
      </c>
      <c r="D171" t="s">
        <v>36</v>
      </c>
      <c r="E171" t="s">
        <v>32</v>
      </c>
      <c r="F171">
        <v>24</v>
      </c>
      <c r="G171">
        <v>9</v>
      </c>
      <c r="H171">
        <v>57929.81</v>
      </c>
      <c r="I171">
        <v>2</v>
      </c>
      <c r="J171" t="s">
        <v>25</v>
      </c>
      <c r="K171" t="s">
        <v>27</v>
      </c>
      <c r="L171">
        <v>53134.3</v>
      </c>
      <c r="M171" t="s">
        <v>25</v>
      </c>
      <c r="N171" t="s">
        <v>25</v>
      </c>
      <c r="O171">
        <v>5</v>
      </c>
      <c r="P171" t="s">
        <v>34</v>
      </c>
      <c r="Q171">
        <v>643</v>
      </c>
    </row>
    <row r="172" spans="1:17" x14ac:dyDescent="0.3">
      <c r="A172">
        <v>15587562</v>
      </c>
      <c r="B172" t="s">
        <v>190</v>
      </c>
      <c r="C172">
        <v>484</v>
      </c>
      <c r="D172" t="s">
        <v>18</v>
      </c>
      <c r="E172" t="s">
        <v>19</v>
      </c>
      <c r="F172">
        <v>29</v>
      </c>
      <c r="G172">
        <v>4</v>
      </c>
      <c r="H172">
        <v>130114.39</v>
      </c>
      <c r="I172">
        <v>1</v>
      </c>
      <c r="J172" t="s">
        <v>20</v>
      </c>
      <c r="K172" t="s">
        <v>27</v>
      </c>
      <c r="L172">
        <v>164017.89000000001</v>
      </c>
      <c r="M172" t="s">
        <v>25</v>
      </c>
      <c r="N172" t="s">
        <v>25</v>
      </c>
      <c r="O172">
        <v>1</v>
      </c>
      <c r="P172" t="s">
        <v>29</v>
      </c>
      <c r="Q172">
        <v>249</v>
      </c>
    </row>
    <row r="173" spans="1:17" x14ac:dyDescent="0.3">
      <c r="A173">
        <v>15613172</v>
      </c>
      <c r="B173" t="s">
        <v>191</v>
      </c>
      <c r="C173">
        <v>628</v>
      </c>
      <c r="D173" t="s">
        <v>36</v>
      </c>
      <c r="E173" t="s">
        <v>32</v>
      </c>
      <c r="F173">
        <v>27</v>
      </c>
      <c r="G173">
        <v>5</v>
      </c>
      <c r="H173">
        <v>95826.49</v>
      </c>
      <c r="I173">
        <v>2</v>
      </c>
      <c r="J173" t="s">
        <v>20</v>
      </c>
      <c r="K173" t="s">
        <v>27</v>
      </c>
      <c r="L173">
        <v>155996.96</v>
      </c>
      <c r="M173" t="s">
        <v>25</v>
      </c>
      <c r="N173" t="s">
        <v>20</v>
      </c>
      <c r="O173">
        <v>2</v>
      </c>
      <c r="P173" t="s">
        <v>34</v>
      </c>
      <c r="Q173">
        <v>818</v>
      </c>
    </row>
    <row r="174" spans="1:17" x14ac:dyDescent="0.3">
      <c r="A174">
        <v>15651022</v>
      </c>
      <c r="B174" t="s">
        <v>192</v>
      </c>
      <c r="C174">
        <v>480</v>
      </c>
      <c r="D174" t="s">
        <v>36</v>
      </c>
      <c r="E174" t="s">
        <v>32</v>
      </c>
      <c r="F174">
        <v>44</v>
      </c>
      <c r="G174">
        <v>10</v>
      </c>
      <c r="H174">
        <v>129608.57</v>
      </c>
      <c r="I174">
        <v>1</v>
      </c>
      <c r="J174" t="s">
        <v>20</v>
      </c>
      <c r="K174" t="s">
        <v>27</v>
      </c>
      <c r="L174">
        <v>5472.7</v>
      </c>
      <c r="M174" t="s">
        <v>20</v>
      </c>
      <c r="N174" t="s">
        <v>20</v>
      </c>
      <c r="O174">
        <v>1</v>
      </c>
      <c r="P174" t="s">
        <v>29</v>
      </c>
      <c r="Q174">
        <v>775</v>
      </c>
    </row>
    <row r="175" spans="1:17" x14ac:dyDescent="0.3">
      <c r="A175">
        <v>15586310</v>
      </c>
      <c r="B175" t="s">
        <v>193</v>
      </c>
      <c r="C175">
        <v>578</v>
      </c>
      <c r="D175" t="s">
        <v>18</v>
      </c>
      <c r="E175" t="s">
        <v>32</v>
      </c>
      <c r="F175">
        <v>30</v>
      </c>
      <c r="G175">
        <v>4</v>
      </c>
      <c r="H175">
        <v>169462.09</v>
      </c>
      <c r="I175">
        <v>1</v>
      </c>
      <c r="J175" t="s">
        <v>20</v>
      </c>
      <c r="K175" t="s">
        <v>27</v>
      </c>
      <c r="L175">
        <v>112187.11</v>
      </c>
      <c r="M175" t="s">
        <v>25</v>
      </c>
      <c r="N175" t="s">
        <v>20</v>
      </c>
      <c r="O175">
        <v>5</v>
      </c>
      <c r="P175" t="s">
        <v>22</v>
      </c>
      <c r="Q175">
        <v>872</v>
      </c>
    </row>
    <row r="176" spans="1:17" x14ac:dyDescent="0.3">
      <c r="A176">
        <v>15625524</v>
      </c>
      <c r="B176" t="s">
        <v>194</v>
      </c>
      <c r="C176">
        <v>512</v>
      </c>
      <c r="D176" t="s">
        <v>18</v>
      </c>
      <c r="E176" t="s">
        <v>32</v>
      </c>
      <c r="F176">
        <v>40</v>
      </c>
      <c r="G176">
        <v>5</v>
      </c>
      <c r="H176">
        <v>0</v>
      </c>
      <c r="I176">
        <v>2</v>
      </c>
      <c r="J176" t="s">
        <v>20</v>
      </c>
      <c r="K176" t="s">
        <v>21</v>
      </c>
      <c r="L176">
        <v>146457.82999999999</v>
      </c>
      <c r="M176" t="s">
        <v>25</v>
      </c>
      <c r="N176" t="s">
        <v>25</v>
      </c>
      <c r="O176">
        <v>3</v>
      </c>
      <c r="P176" t="s">
        <v>22</v>
      </c>
      <c r="Q176">
        <v>435</v>
      </c>
    </row>
    <row r="177" spans="1:17" x14ac:dyDescent="0.3">
      <c r="A177">
        <v>15755209</v>
      </c>
      <c r="B177" t="s">
        <v>128</v>
      </c>
      <c r="C177">
        <v>484</v>
      </c>
      <c r="D177" t="s">
        <v>24</v>
      </c>
      <c r="E177" t="s">
        <v>19</v>
      </c>
      <c r="F177">
        <v>35</v>
      </c>
      <c r="G177">
        <v>7</v>
      </c>
      <c r="H177">
        <v>133868.21</v>
      </c>
      <c r="I177">
        <v>1</v>
      </c>
      <c r="J177" t="s">
        <v>20</v>
      </c>
      <c r="K177" t="s">
        <v>21</v>
      </c>
      <c r="L177">
        <v>27286.1</v>
      </c>
      <c r="M177" t="s">
        <v>25</v>
      </c>
      <c r="N177" t="s">
        <v>25</v>
      </c>
      <c r="O177">
        <v>2</v>
      </c>
      <c r="P177" t="s">
        <v>34</v>
      </c>
      <c r="Q177">
        <v>415</v>
      </c>
    </row>
    <row r="178" spans="1:17" x14ac:dyDescent="0.3">
      <c r="A178">
        <v>15645248</v>
      </c>
      <c r="B178" t="s">
        <v>195</v>
      </c>
      <c r="C178">
        <v>510</v>
      </c>
      <c r="D178" t="s">
        <v>18</v>
      </c>
      <c r="E178" t="s">
        <v>19</v>
      </c>
      <c r="F178">
        <v>30</v>
      </c>
      <c r="G178">
        <v>0</v>
      </c>
      <c r="H178">
        <v>0</v>
      </c>
      <c r="I178">
        <v>2</v>
      </c>
      <c r="J178" t="s">
        <v>20</v>
      </c>
      <c r="K178" t="s">
        <v>21</v>
      </c>
      <c r="L178">
        <v>130553.47</v>
      </c>
      <c r="M178" t="s">
        <v>25</v>
      </c>
      <c r="N178" t="s">
        <v>25</v>
      </c>
      <c r="O178">
        <v>2</v>
      </c>
      <c r="P178" t="s">
        <v>22</v>
      </c>
      <c r="Q178">
        <v>430</v>
      </c>
    </row>
    <row r="179" spans="1:17" x14ac:dyDescent="0.3">
      <c r="A179">
        <v>15790355</v>
      </c>
      <c r="B179" t="s">
        <v>196</v>
      </c>
      <c r="C179">
        <v>606</v>
      </c>
      <c r="D179" t="s">
        <v>36</v>
      </c>
      <c r="E179" t="s">
        <v>32</v>
      </c>
      <c r="F179">
        <v>36</v>
      </c>
      <c r="G179">
        <v>5</v>
      </c>
      <c r="H179">
        <v>190479.48</v>
      </c>
      <c r="I179">
        <v>2</v>
      </c>
      <c r="J179" t="s">
        <v>25</v>
      </c>
      <c r="K179" t="s">
        <v>27</v>
      </c>
      <c r="L179">
        <v>179351.89</v>
      </c>
      <c r="M179" t="s">
        <v>25</v>
      </c>
      <c r="N179" t="s">
        <v>25</v>
      </c>
      <c r="O179">
        <v>5</v>
      </c>
      <c r="P179" t="s">
        <v>43</v>
      </c>
      <c r="Q179">
        <v>929</v>
      </c>
    </row>
    <row r="180" spans="1:17" x14ac:dyDescent="0.3">
      <c r="A180">
        <v>15762615</v>
      </c>
      <c r="B180" t="s">
        <v>197</v>
      </c>
      <c r="C180">
        <v>597</v>
      </c>
      <c r="D180" t="s">
        <v>24</v>
      </c>
      <c r="E180" t="s">
        <v>19</v>
      </c>
      <c r="F180">
        <v>40</v>
      </c>
      <c r="G180">
        <v>8</v>
      </c>
      <c r="H180">
        <v>101993.12</v>
      </c>
      <c r="I180">
        <v>1</v>
      </c>
      <c r="J180" t="s">
        <v>25</v>
      </c>
      <c r="K180" t="s">
        <v>21</v>
      </c>
      <c r="L180">
        <v>94774.12</v>
      </c>
      <c r="M180" t="s">
        <v>25</v>
      </c>
      <c r="N180" t="s">
        <v>25</v>
      </c>
      <c r="O180">
        <v>5</v>
      </c>
      <c r="P180" t="s">
        <v>34</v>
      </c>
      <c r="Q180">
        <v>681</v>
      </c>
    </row>
    <row r="181" spans="1:17" x14ac:dyDescent="0.3">
      <c r="A181">
        <v>15625426</v>
      </c>
      <c r="B181" t="s">
        <v>198</v>
      </c>
      <c r="C181">
        <v>754</v>
      </c>
      <c r="D181" t="s">
        <v>36</v>
      </c>
      <c r="E181" t="s">
        <v>19</v>
      </c>
      <c r="F181">
        <v>55</v>
      </c>
      <c r="G181">
        <v>3</v>
      </c>
      <c r="H181">
        <v>161608.81</v>
      </c>
      <c r="I181">
        <v>1</v>
      </c>
      <c r="J181" t="s">
        <v>20</v>
      </c>
      <c r="K181" t="s">
        <v>27</v>
      </c>
      <c r="L181">
        <v>8080.85</v>
      </c>
      <c r="M181" t="s">
        <v>20</v>
      </c>
      <c r="N181" t="s">
        <v>20</v>
      </c>
      <c r="O181">
        <v>4</v>
      </c>
      <c r="P181" t="s">
        <v>29</v>
      </c>
      <c r="Q181">
        <v>810</v>
      </c>
    </row>
    <row r="182" spans="1:17" x14ac:dyDescent="0.3">
      <c r="A182">
        <v>15716334</v>
      </c>
      <c r="B182" t="s">
        <v>199</v>
      </c>
      <c r="C182">
        <v>850</v>
      </c>
      <c r="D182" t="s">
        <v>24</v>
      </c>
      <c r="E182" t="s">
        <v>19</v>
      </c>
      <c r="F182">
        <v>45</v>
      </c>
      <c r="G182">
        <v>2</v>
      </c>
      <c r="H182">
        <v>122311.21</v>
      </c>
      <c r="I182">
        <v>1</v>
      </c>
      <c r="J182" t="s">
        <v>20</v>
      </c>
      <c r="K182" t="s">
        <v>21</v>
      </c>
      <c r="L182">
        <v>19482.5</v>
      </c>
      <c r="M182" t="s">
        <v>25</v>
      </c>
      <c r="N182" t="s">
        <v>25</v>
      </c>
      <c r="O182">
        <v>5</v>
      </c>
      <c r="P182" t="s">
        <v>29</v>
      </c>
      <c r="Q182">
        <v>739</v>
      </c>
    </row>
    <row r="183" spans="1:17" x14ac:dyDescent="0.3">
      <c r="A183">
        <v>15789669</v>
      </c>
      <c r="B183" t="s">
        <v>200</v>
      </c>
      <c r="C183">
        <v>510</v>
      </c>
      <c r="D183" t="s">
        <v>18</v>
      </c>
      <c r="E183" t="s">
        <v>32</v>
      </c>
      <c r="F183">
        <v>65</v>
      </c>
      <c r="G183">
        <v>2</v>
      </c>
      <c r="H183">
        <v>0</v>
      </c>
      <c r="I183">
        <v>2</v>
      </c>
      <c r="J183" t="s">
        <v>20</v>
      </c>
      <c r="K183" t="s">
        <v>21</v>
      </c>
      <c r="L183">
        <v>48071.61</v>
      </c>
      <c r="M183" t="s">
        <v>25</v>
      </c>
      <c r="N183" t="s">
        <v>25</v>
      </c>
      <c r="O183">
        <v>1</v>
      </c>
      <c r="P183" t="s">
        <v>34</v>
      </c>
      <c r="Q183">
        <v>280</v>
      </c>
    </row>
    <row r="184" spans="1:17" x14ac:dyDescent="0.3">
      <c r="A184">
        <v>15621075</v>
      </c>
      <c r="B184" t="s">
        <v>201</v>
      </c>
      <c r="C184">
        <v>778</v>
      </c>
      <c r="D184" t="s">
        <v>36</v>
      </c>
      <c r="E184" t="s">
        <v>19</v>
      </c>
      <c r="F184">
        <v>45</v>
      </c>
      <c r="G184">
        <v>1</v>
      </c>
      <c r="H184">
        <v>162150.42000000001</v>
      </c>
      <c r="I184">
        <v>2</v>
      </c>
      <c r="J184" t="s">
        <v>20</v>
      </c>
      <c r="K184" t="s">
        <v>27</v>
      </c>
      <c r="L184">
        <v>174531.27</v>
      </c>
      <c r="M184" t="s">
        <v>25</v>
      </c>
      <c r="N184" t="s">
        <v>25</v>
      </c>
      <c r="O184">
        <v>2</v>
      </c>
      <c r="P184" t="s">
        <v>22</v>
      </c>
      <c r="Q184">
        <v>250</v>
      </c>
    </row>
    <row r="185" spans="1:17" x14ac:dyDescent="0.3">
      <c r="A185">
        <v>15810845</v>
      </c>
      <c r="B185" t="s">
        <v>136</v>
      </c>
      <c r="C185">
        <v>636</v>
      </c>
      <c r="D185" t="s">
        <v>18</v>
      </c>
      <c r="E185" t="s">
        <v>32</v>
      </c>
      <c r="F185">
        <v>42</v>
      </c>
      <c r="G185">
        <v>2</v>
      </c>
      <c r="H185">
        <v>0</v>
      </c>
      <c r="I185">
        <v>2</v>
      </c>
      <c r="J185" t="s">
        <v>20</v>
      </c>
      <c r="K185" t="s">
        <v>21</v>
      </c>
      <c r="L185">
        <v>55470.78</v>
      </c>
      <c r="M185" t="s">
        <v>25</v>
      </c>
      <c r="N185" t="s">
        <v>25</v>
      </c>
      <c r="O185">
        <v>4</v>
      </c>
      <c r="P185" t="s">
        <v>43</v>
      </c>
      <c r="Q185">
        <v>991</v>
      </c>
    </row>
    <row r="186" spans="1:17" x14ac:dyDescent="0.3">
      <c r="A186">
        <v>15719377</v>
      </c>
      <c r="B186" t="s">
        <v>155</v>
      </c>
      <c r="C186">
        <v>804</v>
      </c>
      <c r="D186" t="s">
        <v>18</v>
      </c>
      <c r="E186" t="s">
        <v>19</v>
      </c>
      <c r="F186">
        <v>50</v>
      </c>
      <c r="G186">
        <v>4</v>
      </c>
      <c r="H186">
        <v>0</v>
      </c>
      <c r="I186">
        <v>1</v>
      </c>
      <c r="J186" t="s">
        <v>20</v>
      </c>
      <c r="K186" t="s">
        <v>21</v>
      </c>
      <c r="L186">
        <v>8546.8700000000008</v>
      </c>
      <c r="M186" t="s">
        <v>20</v>
      </c>
      <c r="N186" t="s">
        <v>20</v>
      </c>
      <c r="O186">
        <v>2</v>
      </c>
      <c r="P186" t="s">
        <v>29</v>
      </c>
      <c r="Q186">
        <v>482</v>
      </c>
    </row>
    <row r="187" spans="1:17" x14ac:dyDescent="0.3">
      <c r="A187">
        <v>15654506</v>
      </c>
      <c r="B187" t="s">
        <v>202</v>
      </c>
      <c r="C187">
        <v>514</v>
      </c>
      <c r="D187" t="s">
        <v>18</v>
      </c>
      <c r="E187" t="s">
        <v>32</v>
      </c>
      <c r="F187">
        <v>32</v>
      </c>
      <c r="G187">
        <v>8</v>
      </c>
      <c r="H187">
        <v>0</v>
      </c>
      <c r="I187">
        <v>2</v>
      </c>
      <c r="J187" t="s">
        <v>20</v>
      </c>
      <c r="K187" t="s">
        <v>27</v>
      </c>
      <c r="L187">
        <v>95857.18</v>
      </c>
      <c r="M187" t="s">
        <v>25</v>
      </c>
      <c r="N187" t="s">
        <v>25</v>
      </c>
      <c r="O187">
        <v>4</v>
      </c>
      <c r="P187" t="s">
        <v>43</v>
      </c>
      <c r="Q187">
        <v>423</v>
      </c>
    </row>
    <row r="188" spans="1:17" x14ac:dyDescent="0.3">
      <c r="A188">
        <v>15771977</v>
      </c>
      <c r="B188" t="s">
        <v>203</v>
      </c>
      <c r="C188">
        <v>730</v>
      </c>
      <c r="D188" t="s">
        <v>18</v>
      </c>
      <c r="E188" t="s">
        <v>19</v>
      </c>
      <c r="F188">
        <v>39</v>
      </c>
      <c r="G188">
        <v>1</v>
      </c>
      <c r="H188">
        <v>99010.67</v>
      </c>
      <c r="I188">
        <v>1</v>
      </c>
      <c r="J188" t="s">
        <v>20</v>
      </c>
      <c r="K188" t="s">
        <v>27</v>
      </c>
      <c r="L188">
        <v>194945.8</v>
      </c>
      <c r="M188" t="s">
        <v>25</v>
      </c>
      <c r="N188" t="s">
        <v>25</v>
      </c>
      <c r="O188">
        <v>5</v>
      </c>
      <c r="P188" t="s">
        <v>29</v>
      </c>
      <c r="Q188">
        <v>260</v>
      </c>
    </row>
    <row r="189" spans="1:17" x14ac:dyDescent="0.3">
      <c r="A189">
        <v>15708710</v>
      </c>
      <c r="B189" t="s">
        <v>204</v>
      </c>
      <c r="C189">
        <v>525</v>
      </c>
      <c r="D189" t="s">
        <v>24</v>
      </c>
      <c r="E189" t="s">
        <v>19</v>
      </c>
      <c r="F189">
        <v>37</v>
      </c>
      <c r="G189">
        <v>0</v>
      </c>
      <c r="H189">
        <v>0</v>
      </c>
      <c r="I189">
        <v>1</v>
      </c>
      <c r="J189" t="s">
        <v>25</v>
      </c>
      <c r="K189" t="s">
        <v>21</v>
      </c>
      <c r="L189">
        <v>131521.72</v>
      </c>
      <c r="M189" t="s">
        <v>25</v>
      </c>
      <c r="N189" t="s">
        <v>25</v>
      </c>
      <c r="O189">
        <v>5</v>
      </c>
      <c r="P189" t="s">
        <v>34</v>
      </c>
      <c r="Q189">
        <v>642</v>
      </c>
    </row>
    <row r="190" spans="1:17" x14ac:dyDescent="0.3">
      <c r="A190">
        <v>15726676</v>
      </c>
      <c r="B190" t="s">
        <v>205</v>
      </c>
      <c r="C190">
        <v>616</v>
      </c>
      <c r="D190" t="s">
        <v>24</v>
      </c>
      <c r="E190" t="s">
        <v>32</v>
      </c>
      <c r="F190">
        <v>30</v>
      </c>
      <c r="G190">
        <v>5</v>
      </c>
      <c r="H190">
        <v>0</v>
      </c>
      <c r="I190">
        <v>2</v>
      </c>
      <c r="J190" t="s">
        <v>25</v>
      </c>
      <c r="K190" t="s">
        <v>21</v>
      </c>
      <c r="L190">
        <v>196108.51</v>
      </c>
      <c r="M190" t="s">
        <v>25</v>
      </c>
      <c r="N190" t="s">
        <v>25</v>
      </c>
      <c r="O190">
        <v>4</v>
      </c>
      <c r="P190" t="s">
        <v>43</v>
      </c>
      <c r="Q190">
        <v>701</v>
      </c>
    </row>
    <row r="191" spans="1:17" x14ac:dyDescent="0.3">
      <c r="A191">
        <v>15587421</v>
      </c>
      <c r="B191" t="s">
        <v>206</v>
      </c>
      <c r="C191">
        <v>687</v>
      </c>
      <c r="D191" t="s">
        <v>36</v>
      </c>
      <c r="E191" t="s">
        <v>19</v>
      </c>
      <c r="F191">
        <v>34</v>
      </c>
      <c r="G191">
        <v>7</v>
      </c>
      <c r="H191">
        <v>111388.18</v>
      </c>
      <c r="I191">
        <v>2</v>
      </c>
      <c r="J191" t="s">
        <v>20</v>
      </c>
      <c r="K191" t="s">
        <v>27</v>
      </c>
      <c r="L191">
        <v>148564.76</v>
      </c>
      <c r="M191" t="s">
        <v>25</v>
      </c>
      <c r="N191" t="s">
        <v>25</v>
      </c>
      <c r="O191">
        <v>4</v>
      </c>
      <c r="P191" t="s">
        <v>29</v>
      </c>
      <c r="Q191">
        <v>570</v>
      </c>
    </row>
    <row r="192" spans="1:17" x14ac:dyDescent="0.3">
      <c r="A192">
        <v>15726931</v>
      </c>
      <c r="B192" t="s">
        <v>207</v>
      </c>
      <c r="C192">
        <v>715</v>
      </c>
      <c r="D192" t="s">
        <v>18</v>
      </c>
      <c r="E192" t="s">
        <v>19</v>
      </c>
      <c r="F192">
        <v>41</v>
      </c>
      <c r="G192">
        <v>8</v>
      </c>
      <c r="H192">
        <v>56214.85</v>
      </c>
      <c r="I192">
        <v>2</v>
      </c>
      <c r="J192" t="s">
        <v>25</v>
      </c>
      <c r="K192" t="s">
        <v>27</v>
      </c>
      <c r="L192">
        <v>92982.61</v>
      </c>
      <c r="M192" t="s">
        <v>20</v>
      </c>
      <c r="N192" t="s">
        <v>20</v>
      </c>
      <c r="O192">
        <v>4</v>
      </c>
      <c r="P192" t="s">
        <v>29</v>
      </c>
      <c r="Q192">
        <v>790</v>
      </c>
    </row>
    <row r="193" spans="1:17" x14ac:dyDescent="0.3">
      <c r="A193">
        <v>15771086</v>
      </c>
      <c r="B193" t="s">
        <v>124</v>
      </c>
      <c r="C193">
        <v>512</v>
      </c>
      <c r="D193" t="s">
        <v>18</v>
      </c>
      <c r="E193" t="s">
        <v>19</v>
      </c>
      <c r="F193">
        <v>36</v>
      </c>
      <c r="G193">
        <v>3</v>
      </c>
      <c r="H193">
        <v>84327.77</v>
      </c>
      <c r="I193">
        <v>2</v>
      </c>
      <c r="J193" t="s">
        <v>20</v>
      </c>
      <c r="K193" t="s">
        <v>27</v>
      </c>
      <c r="L193">
        <v>17675.36</v>
      </c>
      <c r="M193" t="s">
        <v>25</v>
      </c>
      <c r="N193" t="s">
        <v>25</v>
      </c>
      <c r="O193">
        <v>5</v>
      </c>
      <c r="P193" t="s">
        <v>43</v>
      </c>
      <c r="Q193">
        <v>727</v>
      </c>
    </row>
    <row r="194" spans="1:17" x14ac:dyDescent="0.3">
      <c r="A194">
        <v>15756850</v>
      </c>
      <c r="B194" t="s">
        <v>208</v>
      </c>
      <c r="C194">
        <v>479</v>
      </c>
      <c r="D194" t="s">
        <v>18</v>
      </c>
      <c r="E194" t="s">
        <v>32</v>
      </c>
      <c r="F194">
        <v>40</v>
      </c>
      <c r="G194">
        <v>1</v>
      </c>
      <c r="H194">
        <v>0</v>
      </c>
      <c r="I194">
        <v>2</v>
      </c>
      <c r="J194" t="s">
        <v>25</v>
      </c>
      <c r="K194" t="s">
        <v>27</v>
      </c>
      <c r="L194">
        <v>114996.43</v>
      </c>
      <c r="M194" t="s">
        <v>25</v>
      </c>
      <c r="N194" t="s">
        <v>25</v>
      </c>
      <c r="O194">
        <v>3</v>
      </c>
      <c r="P194" t="s">
        <v>34</v>
      </c>
      <c r="Q194">
        <v>909</v>
      </c>
    </row>
    <row r="195" spans="1:17" x14ac:dyDescent="0.3">
      <c r="A195">
        <v>15702741</v>
      </c>
      <c r="B195" t="s">
        <v>209</v>
      </c>
      <c r="C195">
        <v>601</v>
      </c>
      <c r="D195" t="s">
        <v>18</v>
      </c>
      <c r="E195" t="s">
        <v>32</v>
      </c>
      <c r="F195">
        <v>32</v>
      </c>
      <c r="G195">
        <v>8</v>
      </c>
      <c r="H195">
        <v>93012.89</v>
      </c>
      <c r="I195">
        <v>1</v>
      </c>
      <c r="J195" t="s">
        <v>20</v>
      </c>
      <c r="K195" t="s">
        <v>27</v>
      </c>
      <c r="L195">
        <v>86957.42</v>
      </c>
      <c r="M195" t="s">
        <v>25</v>
      </c>
      <c r="N195" t="s">
        <v>25</v>
      </c>
      <c r="O195">
        <v>2</v>
      </c>
      <c r="P195" t="s">
        <v>29</v>
      </c>
      <c r="Q195">
        <v>799</v>
      </c>
    </row>
    <row r="196" spans="1:17" x14ac:dyDescent="0.3">
      <c r="A196">
        <v>15679200</v>
      </c>
      <c r="B196" t="s">
        <v>210</v>
      </c>
      <c r="C196">
        <v>580</v>
      </c>
      <c r="D196" t="s">
        <v>24</v>
      </c>
      <c r="E196" t="s">
        <v>32</v>
      </c>
      <c r="F196">
        <v>29</v>
      </c>
      <c r="G196">
        <v>9</v>
      </c>
      <c r="H196">
        <v>61710.44</v>
      </c>
      <c r="I196">
        <v>2</v>
      </c>
      <c r="J196" t="s">
        <v>20</v>
      </c>
      <c r="K196" t="s">
        <v>27</v>
      </c>
      <c r="L196">
        <v>128077.8</v>
      </c>
      <c r="M196" t="s">
        <v>25</v>
      </c>
      <c r="N196" t="s">
        <v>25</v>
      </c>
      <c r="O196">
        <v>1</v>
      </c>
      <c r="P196" t="s">
        <v>22</v>
      </c>
      <c r="Q196">
        <v>520</v>
      </c>
    </row>
    <row r="197" spans="1:17" x14ac:dyDescent="0.3">
      <c r="A197">
        <v>15594815</v>
      </c>
      <c r="B197" t="s">
        <v>211</v>
      </c>
      <c r="C197">
        <v>807</v>
      </c>
      <c r="D197" t="s">
        <v>18</v>
      </c>
      <c r="E197" t="s">
        <v>32</v>
      </c>
      <c r="F197">
        <v>35</v>
      </c>
      <c r="G197">
        <v>3</v>
      </c>
      <c r="H197">
        <v>174790.15</v>
      </c>
      <c r="I197">
        <v>1</v>
      </c>
      <c r="J197" t="s">
        <v>20</v>
      </c>
      <c r="K197" t="s">
        <v>21</v>
      </c>
      <c r="L197">
        <v>600.36</v>
      </c>
      <c r="M197" t="s">
        <v>25</v>
      </c>
      <c r="N197" t="s">
        <v>25</v>
      </c>
      <c r="O197">
        <v>3</v>
      </c>
      <c r="P197" t="s">
        <v>34</v>
      </c>
      <c r="Q197">
        <v>861</v>
      </c>
    </row>
    <row r="198" spans="1:17" x14ac:dyDescent="0.3">
      <c r="A198">
        <v>15635905</v>
      </c>
      <c r="B198" t="s">
        <v>212</v>
      </c>
      <c r="C198">
        <v>616</v>
      </c>
      <c r="D198" t="s">
        <v>24</v>
      </c>
      <c r="E198" t="s">
        <v>19</v>
      </c>
      <c r="F198">
        <v>32</v>
      </c>
      <c r="G198">
        <v>6</v>
      </c>
      <c r="H198">
        <v>0</v>
      </c>
      <c r="I198">
        <v>2</v>
      </c>
      <c r="J198" t="s">
        <v>20</v>
      </c>
      <c r="K198" t="s">
        <v>21</v>
      </c>
      <c r="L198">
        <v>43001.46</v>
      </c>
      <c r="M198" t="s">
        <v>25</v>
      </c>
      <c r="N198" t="s">
        <v>25</v>
      </c>
      <c r="O198">
        <v>5</v>
      </c>
      <c r="P198" t="s">
        <v>29</v>
      </c>
      <c r="Q198">
        <v>512</v>
      </c>
    </row>
    <row r="199" spans="1:17" x14ac:dyDescent="0.3">
      <c r="A199">
        <v>15777892</v>
      </c>
      <c r="B199" t="s">
        <v>213</v>
      </c>
      <c r="C199">
        <v>721</v>
      </c>
      <c r="D199" t="s">
        <v>36</v>
      </c>
      <c r="E199" t="s">
        <v>32</v>
      </c>
      <c r="F199">
        <v>37</v>
      </c>
      <c r="G199">
        <v>3</v>
      </c>
      <c r="H199">
        <v>107720.64</v>
      </c>
      <c r="I199">
        <v>1</v>
      </c>
      <c r="J199" t="s">
        <v>20</v>
      </c>
      <c r="K199" t="s">
        <v>21</v>
      </c>
      <c r="L199">
        <v>158591.12</v>
      </c>
      <c r="M199" t="s">
        <v>25</v>
      </c>
      <c r="N199" t="s">
        <v>25</v>
      </c>
      <c r="O199">
        <v>1</v>
      </c>
      <c r="P199" t="s">
        <v>43</v>
      </c>
      <c r="Q199">
        <v>478</v>
      </c>
    </row>
    <row r="200" spans="1:17" x14ac:dyDescent="0.3">
      <c r="A200">
        <v>15656176</v>
      </c>
      <c r="B200" t="s">
        <v>214</v>
      </c>
      <c r="C200">
        <v>501</v>
      </c>
      <c r="D200" t="s">
        <v>18</v>
      </c>
      <c r="E200" t="s">
        <v>32</v>
      </c>
      <c r="F200">
        <v>57</v>
      </c>
      <c r="G200">
        <v>10</v>
      </c>
      <c r="H200">
        <v>0</v>
      </c>
      <c r="I200">
        <v>2</v>
      </c>
      <c r="J200" t="s">
        <v>20</v>
      </c>
      <c r="K200" t="s">
        <v>21</v>
      </c>
      <c r="L200">
        <v>47847.19</v>
      </c>
      <c r="M200" t="s">
        <v>25</v>
      </c>
      <c r="N200" t="s">
        <v>25</v>
      </c>
      <c r="O200">
        <v>5</v>
      </c>
      <c r="P200" t="s">
        <v>43</v>
      </c>
      <c r="Q200">
        <v>374</v>
      </c>
    </row>
    <row r="201" spans="1:17" x14ac:dyDescent="0.3">
      <c r="A201">
        <v>15811127</v>
      </c>
      <c r="B201" t="s">
        <v>215</v>
      </c>
      <c r="C201">
        <v>521</v>
      </c>
      <c r="D201" t="s">
        <v>18</v>
      </c>
      <c r="E201" t="s">
        <v>32</v>
      </c>
      <c r="F201">
        <v>35</v>
      </c>
      <c r="G201">
        <v>6</v>
      </c>
      <c r="H201">
        <v>96423.84</v>
      </c>
      <c r="I201">
        <v>1</v>
      </c>
      <c r="J201" t="s">
        <v>20</v>
      </c>
      <c r="K201" t="s">
        <v>27</v>
      </c>
      <c r="L201">
        <v>10488.44</v>
      </c>
      <c r="M201" t="s">
        <v>25</v>
      </c>
      <c r="N201" t="s">
        <v>25</v>
      </c>
      <c r="O201">
        <v>4</v>
      </c>
      <c r="P201" t="s">
        <v>43</v>
      </c>
      <c r="Q201">
        <v>280</v>
      </c>
    </row>
    <row r="202" spans="1:17" x14ac:dyDescent="0.3">
      <c r="A202">
        <v>15604482</v>
      </c>
      <c r="B202" t="s">
        <v>216</v>
      </c>
      <c r="C202">
        <v>850</v>
      </c>
      <c r="D202" t="s">
        <v>24</v>
      </c>
      <c r="E202" t="s">
        <v>32</v>
      </c>
      <c r="F202">
        <v>30</v>
      </c>
      <c r="G202">
        <v>2</v>
      </c>
      <c r="H202">
        <v>141040.01</v>
      </c>
      <c r="I202">
        <v>1</v>
      </c>
      <c r="J202" t="s">
        <v>20</v>
      </c>
      <c r="K202" t="s">
        <v>21</v>
      </c>
      <c r="L202">
        <v>5978.2</v>
      </c>
      <c r="M202" t="s">
        <v>25</v>
      </c>
      <c r="N202" t="s">
        <v>25</v>
      </c>
      <c r="O202">
        <v>2</v>
      </c>
      <c r="P202" t="s">
        <v>22</v>
      </c>
      <c r="Q202">
        <v>615</v>
      </c>
    </row>
    <row r="203" spans="1:17" x14ac:dyDescent="0.3">
      <c r="A203">
        <v>15622911</v>
      </c>
      <c r="B203" t="s">
        <v>217</v>
      </c>
      <c r="C203">
        <v>759</v>
      </c>
      <c r="D203" t="s">
        <v>18</v>
      </c>
      <c r="E203" t="s">
        <v>32</v>
      </c>
      <c r="F203">
        <v>42</v>
      </c>
      <c r="G203">
        <v>4</v>
      </c>
      <c r="H203">
        <v>105420.18</v>
      </c>
      <c r="I203">
        <v>1</v>
      </c>
      <c r="J203" t="s">
        <v>25</v>
      </c>
      <c r="K203" t="s">
        <v>21</v>
      </c>
      <c r="L203">
        <v>121409.06</v>
      </c>
      <c r="M203" t="s">
        <v>25</v>
      </c>
      <c r="N203" t="s">
        <v>25</v>
      </c>
      <c r="O203">
        <v>3</v>
      </c>
      <c r="P203" t="s">
        <v>29</v>
      </c>
      <c r="Q203">
        <v>435</v>
      </c>
    </row>
    <row r="204" spans="1:17" x14ac:dyDescent="0.3">
      <c r="A204">
        <v>15600974</v>
      </c>
      <c r="B204" t="s">
        <v>37</v>
      </c>
      <c r="C204">
        <v>516</v>
      </c>
      <c r="D204" t="s">
        <v>24</v>
      </c>
      <c r="E204" t="s">
        <v>32</v>
      </c>
      <c r="F204">
        <v>50</v>
      </c>
      <c r="G204">
        <v>5</v>
      </c>
      <c r="H204">
        <v>0</v>
      </c>
      <c r="I204">
        <v>1</v>
      </c>
      <c r="J204" t="s">
        <v>25</v>
      </c>
      <c r="K204" t="s">
        <v>21</v>
      </c>
      <c r="L204">
        <v>146145.93</v>
      </c>
      <c r="M204" t="s">
        <v>20</v>
      </c>
      <c r="N204" t="s">
        <v>20</v>
      </c>
      <c r="O204">
        <v>5</v>
      </c>
      <c r="P204" t="s">
        <v>29</v>
      </c>
      <c r="Q204">
        <v>509</v>
      </c>
    </row>
    <row r="205" spans="1:17" x14ac:dyDescent="0.3">
      <c r="A205">
        <v>15727868</v>
      </c>
      <c r="B205" t="s">
        <v>218</v>
      </c>
      <c r="C205">
        <v>711</v>
      </c>
      <c r="D205" t="s">
        <v>18</v>
      </c>
      <c r="E205" t="s">
        <v>19</v>
      </c>
      <c r="F205">
        <v>38</v>
      </c>
      <c r="G205">
        <v>2</v>
      </c>
      <c r="H205">
        <v>129022.06</v>
      </c>
      <c r="I205">
        <v>2</v>
      </c>
      <c r="J205" t="s">
        <v>20</v>
      </c>
      <c r="K205" t="s">
        <v>21</v>
      </c>
      <c r="L205">
        <v>14374.86</v>
      </c>
      <c r="M205" t="s">
        <v>20</v>
      </c>
      <c r="N205" t="s">
        <v>20</v>
      </c>
      <c r="O205">
        <v>4</v>
      </c>
      <c r="P205" t="s">
        <v>22</v>
      </c>
      <c r="Q205">
        <v>321</v>
      </c>
    </row>
    <row r="206" spans="1:17" x14ac:dyDescent="0.3">
      <c r="A206">
        <v>15627801</v>
      </c>
      <c r="B206" t="s">
        <v>219</v>
      </c>
      <c r="C206">
        <v>512</v>
      </c>
      <c r="D206" t="s">
        <v>24</v>
      </c>
      <c r="E206" t="s">
        <v>32</v>
      </c>
      <c r="F206">
        <v>33</v>
      </c>
      <c r="G206">
        <v>3</v>
      </c>
      <c r="H206">
        <v>176666.62</v>
      </c>
      <c r="I206">
        <v>1</v>
      </c>
      <c r="J206" t="s">
        <v>20</v>
      </c>
      <c r="K206" t="s">
        <v>27</v>
      </c>
      <c r="L206">
        <v>94670.77</v>
      </c>
      <c r="M206" t="s">
        <v>25</v>
      </c>
      <c r="N206" t="s">
        <v>25</v>
      </c>
      <c r="O206">
        <v>1</v>
      </c>
      <c r="P206" t="s">
        <v>43</v>
      </c>
      <c r="Q206">
        <v>726</v>
      </c>
    </row>
    <row r="207" spans="1:17" x14ac:dyDescent="0.3">
      <c r="A207">
        <v>15773039</v>
      </c>
      <c r="B207" t="s">
        <v>220</v>
      </c>
      <c r="C207">
        <v>550</v>
      </c>
      <c r="D207" t="s">
        <v>18</v>
      </c>
      <c r="E207" t="s">
        <v>32</v>
      </c>
      <c r="F207">
        <v>37</v>
      </c>
      <c r="G207">
        <v>3</v>
      </c>
      <c r="H207">
        <v>0</v>
      </c>
      <c r="I207">
        <v>1</v>
      </c>
      <c r="J207" t="s">
        <v>20</v>
      </c>
      <c r="K207" t="s">
        <v>21</v>
      </c>
      <c r="L207">
        <v>179670.31</v>
      </c>
      <c r="M207" t="s">
        <v>25</v>
      </c>
      <c r="N207" t="s">
        <v>25</v>
      </c>
      <c r="O207">
        <v>3</v>
      </c>
      <c r="P207" t="s">
        <v>29</v>
      </c>
      <c r="Q207">
        <v>516</v>
      </c>
    </row>
    <row r="208" spans="1:17" x14ac:dyDescent="0.3">
      <c r="A208">
        <v>15755262</v>
      </c>
      <c r="B208" t="s">
        <v>50</v>
      </c>
      <c r="C208">
        <v>608</v>
      </c>
      <c r="D208" t="s">
        <v>24</v>
      </c>
      <c r="E208" t="s">
        <v>19</v>
      </c>
      <c r="F208">
        <v>41</v>
      </c>
      <c r="G208">
        <v>3</v>
      </c>
      <c r="H208">
        <v>89763.839999999997</v>
      </c>
      <c r="I208">
        <v>1</v>
      </c>
      <c r="J208" t="s">
        <v>25</v>
      </c>
      <c r="K208" t="s">
        <v>27</v>
      </c>
      <c r="L208">
        <v>199304.74</v>
      </c>
      <c r="M208" t="s">
        <v>20</v>
      </c>
      <c r="N208" t="s">
        <v>20</v>
      </c>
      <c r="O208">
        <v>3</v>
      </c>
      <c r="P208" t="s">
        <v>43</v>
      </c>
      <c r="Q208">
        <v>639</v>
      </c>
    </row>
    <row r="209" spans="1:17" x14ac:dyDescent="0.3">
      <c r="A209">
        <v>15679531</v>
      </c>
      <c r="B209" t="s">
        <v>221</v>
      </c>
      <c r="C209">
        <v>618</v>
      </c>
      <c r="D209" t="s">
        <v>18</v>
      </c>
      <c r="E209" t="s">
        <v>32</v>
      </c>
      <c r="F209">
        <v>34</v>
      </c>
      <c r="G209">
        <v>5</v>
      </c>
      <c r="H209">
        <v>134954.53</v>
      </c>
      <c r="I209">
        <v>1</v>
      </c>
      <c r="J209" t="s">
        <v>20</v>
      </c>
      <c r="K209" t="s">
        <v>21</v>
      </c>
      <c r="L209">
        <v>151954.39000000001</v>
      </c>
      <c r="M209" t="s">
        <v>25</v>
      </c>
      <c r="N209" t="s">
        <v>25</v>
      </c>
      <c r="O209">
        <v>2</v>
      </c>
      <c r="P209" t="s">
        <v>34</v>
      </c>
      <c r="Q209">
        <v>512</v>
      </c>
    </row>
    <row r="210" spans="1:17" x14ac:dyDescent="0.3">
      <c r="A210">
        <v>15684181</v>
      </c>
      <c r="B210" t="s">
        <v>222</v>
      </c>
      <c r="C210">
        <v>643</v>
      </c>
      <c r="D210" t="s">
        <v>18</v>
      </c>
      <c r="E210" t="s">
        <v>32</v>
      </c>
      <c r="F210">
        <v>45</v>
      </c>
      <c r="G210">
        <v>5</v>
      </c>
      <c r="H210">
        <v>0</v>
      </c>
      <c r="I210">
        <v>1</v>
      </c>
      <c r="J210" t="s">
        <v>20</v>
      </c>
      <c r="K210" t="s">
        <v>27</v>
      </c>
      <c r="L210">
        <v>142513.5</v>
      </c>
      <c r="M210" t="s">
        <v>20</v>
      </c>
      <c r="N210" t="s">
        <v>20</v>
      </c>
      <c r="O210">
        <v>3</v>
      </c>
      <c r="P210" t="s">
        <v>29</v>
      </c>
      <c r="Q210">
        <v>730</v>
      </c>
    </row>
    <row r="211" spans="1:17" x14ac:dyDescent="0.3">
      <c r="A211">
        <v>15612087</v>
      </c>
      <c r="B211" t="s">
        <v>223</v>
      </c>
      <c r="C211">
        <v>671</v>
      </c>
      <c r="D211" t="s">
        <v>18</v>
      </c>
      <c r="E211" t="s">
        <v>32</v>
      </c>
      <c r="F211">
        <v>45</v>
      </c>
      <c r="G211">
        <v>2</v>
      </c>
      <c r="H211">
        <v>106376.85</v>
      </c>
      <c r="I211">
        <v>1</v>
      </c>
      <c r="J211" t="s">
        <v>25</v>
      </c>
      <c r="K211" t="s">
        <v>21</v>
      </c>
      <c r="L211">
        <v>158264.62</v>
      </c>
      <c r="M211" t="s">
        <v>25</v>
      </c>
      <c r="N211" t="s">
        <v>25</v>
      </c>
      <c r="O211">
        <v>3</v>
      </c>
      <c r="P211" t="s">
        <v>22</v>
      </c>
      <c r="Q211">
        <v>244</v>
      </c>
    </row>
    <row r="212" spans="1:17" x14ac:dyDescent="0.3">
      <c r="A212">
        <v>15752047</v>
      </c>
      <c r="B212" t="s">
        <v>224</v>
      </c>
      <c r="C212">
        <v>689</v>
      </c>
      <c r="D212" t="s">
        <v>36</v>
      </c>
      <c r="E212" t="s">
        <v>32</v>
      </c>
      <c r="F212">
        <v>33</v>
      </c>
      <c r="G212">
        <v>2</v>
      </c>
      <c r="H212">
        <v>161814.64000000001</v>
      </c>
      <c r="I212">
        <v>2</v>
      </c>
      <c r="J212" t="s">
        <v>20</v>
      </c>
      <c r="K212" t="s">
        <v>27</v>
      </c>
      <c r="L212">
        <v>169381.9</v>
      </c>
      <c r="M212" t="s">
        <v>25</v>
      </c>
      <c r="N212" t="s">
        <v>25</v>
      </c>
      <c r="O212">
        <v>3</v>
      </c>
      <c r="P212" t="s">
        <v>43</v>
      </c>
      <c r="Q212">
        <v>292</v>
      </c>
    </row>
    <row r="213" spans="1:17" x14ac:dyDescent="0.3">
      <c r="A213">
        <v>15624592</v>
      </c>
      <c r="B213" t="s">
        <v>225</v>
      </c>
      <c r="C213">
        <v>603</v>
      </c>
      <c r="D213" t="s">
        <v>18</v>
      </c>
      <c r="E213" t="s">
        <v>32</v>
      </c>
      <c r="F213">
        <v>31</v>
      </c>
      <c r="G213">
        <v>8</v>
      </c>
      <c r="H213">
        <v>0</v>
      </c>
      <c r="I213">
        <v>2</v>
      </c>
      <c r="J213" t="s">
        <v>20</v>
      </c>
      <c r="K213" t="s">
        <v>21</v>
      </c>
      <c r="L213">
        <v>169915.02</v>
      </c>
      <c r="M213" t="s">
        <v>25</v>
      </c>
      <c r="N213" t="s">
        <v>25</v>
      </c>
      <c r="O213">
        <v>3</v>
      </c>
      <c r="P213" t="s">
        <v>29</v>
      </c>
      <c r="Q213">
        <v>245</v>
      </c>
    </row>
    <row r="214" spans="1:17" x14ac:dyDescent="0.3">
      <c r="A214">
        <v>15573152</v>
      </c>
      <c r="B214" t="s">
        <v>226</v>
      </c>
      <c r="C214">
        <v>620</v>
      </c>
      <c r="D214" t="s">
        <v>18</v>
      </c>
      <c r="E214" t="s">
        <v>19</v>
      </c>
      <c r="F214">
        <v>41</v>
      </c>
      <c r="G214">
        <v>9</v>
      </c>
      <c r="H214">
        <v>0</v>
      </c>
      <c r="I214">
        <v>2</v>
      </c>
      <c r="J214" t="s">
        <v>25</v>
      </c>
      <c r="K214" t="s">
        <v>27</v>
      </c>
      <c r="L214">
        <v>88852.47</v>
      </c>
      <c r="M214" t="s">
        <v>25</v>
      </c>
      <c r="N214" t="s">
        <v>25</v>
      </c>
      <c r="O214">
        <v>3</v>
      </c>
      <c r="P214" t="s">
        <v>22</v>
      </c>
      <c r="Q214">
        <v>848</v>
      </c>
    </row>
    <row r="215" spans="1:17" x14ac:dyDescent="0.3">
      <c r="A215">
        <v>15594917</v>
      </c>
      <c r="B215" t="s">
        <v>227</v>
      </c>
      <c r="C215">
        <v>676</v>
      </c>
      <c r="D215" t="s">
        <v>18</v>
      </c>
      <c r="E215" t="s">
        <v>19</v>
      </c>
      <c r="F215">
        <v>34</v>
      </c>
      <c r="G215">
        <v>1</v>
      </c>
      <c r="H215">
        <v>63095.01</v>
      </c>
      <c r="I215">
        <v>1</v>
      </c>
      <c r="J215" t="s">
        <v>20</v>
      </c>
      <c r="K215" t="s">
        <v>21</v>
      </c>
      <c r="L215">
        <v>40645.81</v>
      </c>
      <c r="M215" t="s">
        <v>25</v>
      </c>
      <c r="N215" t="s">
        <v>25</v>
      </c>
      <c r="O215">
        <v>3</v>
      </c>
      <c r="P215" t="s">
        <v>34</v>
      </c>
      <c r="Q215">
        <v>974</v>
      </c>
    </row>
    <row r="216" spans="1:17" x14ac:dyDescent="0.3">
      <c r="A216">
        <v>15785542</v>
      </c>
      <c r="B216" t="s">
        <v>228</v>
      </c>
      <c r="C216">
        <v>572</v>
      </c>
      <c r="D216" t="s">
        <v>36</v>
      </c>
      <c r="E216" t="s">
        <v>32</v>
      </c>
      <c r="F216">
        <v>26</v>
      </c>
      <c r="G216">
        <v>4</v>
      </c>
      <c r="H216">
        <v>118287.01</v>
      </c>
      <c r="I216">
        <v>2</v>
      </c>
      <c r="J216" t="s">
        <v>25</v>
      </c>
      <c r="K216" t="s">
        <v>27</v>
      </c>
      <c r="L216">
        <v>60427.3</v>
      </c>
      <c r="M216" t="s">
        <v>25</v>
      </c>
      <c r="N216" t="s">
        <v>25</v>
      </c>
      <c r="O216">
        <v>4</v>
      </c>
      <c r="P216" t="s">
        <v>22</v>
      </c>
      <c r="Q216">
        <v>958</v>
      </c>
    </row>
    <row r="217" spans="1:17" x14ac:dyDescent="0.3">
      <c r="A217">
        <v>15723488</v>
      </c>
      <c r="B217" t="s">
        <v>66</v>
      </c>
      <c r="C217">
        <v>668</v>
      </c>
      <c r="D217" t="s">
        <v>36</v>
      </c>
      <c r="E217" t="s">
        <v>32</v>
      </c>
      <c r="F217">
        <v>47</v>
      </c>
      <c r="G217">
        <v>7</v>
      </c>
      <c r="H217">
        <v>106854.21</v>
      </c>
      <c r="I217">
        <v>1</v>
      </c>
      <c r="J217" t="s">
        <v>25</v>
      </c>
      <c r="K217" t="s">
        <v>21</v>
      </c>
      <c r="L217">
        <v>157959.01999999999</v>
      </c>
      <c r="M217" t="s">
        <v>20</v>
      </c>
      <c r="N217" t="s">
        <v>20</v>
      </c>
      <c r="O217">
        <v>3</v>
      </c>
      <c r="P217" t="s">
        <v>29</v>
      </c>
      <c r="Q217">
        <v>629</v>
      </c>
    </row>
    <row r="218" spans="1:17" x14ac:dyDescent="0.3">
      <c r="A218">
        <v>15680920</v>
      </c>
      <c r="B218" t="s">
        <v>229</v>
      </c>
      <c r="C218">
        <v>695</v>
      </c>
      <c r="D218" t="s">
        <v>18</v>
      </c>
      <c r="E218" t="s">
        <v>32</v>
      </c>
      <c r="F218">
        <v>46</v>
      </c>
      <c r="G218">
        <v>7</v>
      </c>
      <c r="H218">
        <v>49512.55</v>
      </c>
      <c r="I218">
        <v>1</v>
      </c>
      <c r="J218" t="s">
        <v>20</v>
      </c>
      <c r="K218" t="s">
        <v>27</v>
      </c>
      <c r="L218">
        <v>133007.34</v>
      </c>
      <c r="M218" t="s">
        <v>25</v>
      </c>
      <c r="N218" t="s">
        <v>25</v>
      </c>
      <c r="O218">
        <v>3</v>
      </c>
      <c r="P218" t="s">
        <v>22</v>
      </c>
      <c r="Q218">
        <v>310</v>
      </c>
    </row>
    <row r="219" spans="1:17" x14ac:dyDescent="0.3">
      <c r="A219">
        <v>15786308</v>
      </c>
      <c r="B219" t="s">
        <v>230</v>
      </c>
      <c r="C219">
        <v>730</v>
      </c>
      <c r="D219" t="s">
        <v>24</v>
      </c>
      <c r="E219" t="s">
        <v>19</v>
      </c>
      <c r="F219">
        <v>33</v>
      </c>
      <c r="G219">
        <v>9</v>
      </c>
      <c r="H219">
        <v>0</v>
      </c>
      <c r="I219">
        <v>2</v>
      </c>
      <c r="J219" t="s">
        <v>25</v>
      </c>
      <c r="K219" t="s">
        <v>27</v>
      </c>
      <c r="L219">
        <v>176576.62</v>
      </c>
      <c r="M219" t="s">
        <v>25</v>
      </c>
      <c r="N219" t="s">
        <v>25</v>
      </c>
      <c r="O219">
        <v>1</v>
      </c>
      <c r="P219" t="s">
        <v>34</v>
      </c>
      <c r="Q219">
        <v>621</v>
      </c>
    </row>
    <row r="220" spans="1:17" x14ac:dyDescent="0.3">
      <c r="A220">
        <v>15659366</v>
      </c>
      <c r="B220" t="s">
        <v>231</v>
      </c>
      <c r="C220">
        <v>807</v>
      </c>
      <c r="D220" t="s">
        <v>18</v>
      </c>
      <c r="E220" t="s">
        <v>32</v>
      </c>
      <c r="F220">
        <v>43</v>
      </c>
      <c r="G220">
        <v>1</v>
      </c>
      <c r="H220">
        <v>105799.32</v>
      </c>
      <c r="I220">
        <v>2</v>
      </c>
      <c r="J220" t="s">
        <v>20</v>
      </c>
      <c r="K220" t="s">
        <v>27</v>
      </c>
      <c r="L220">
        <v>34888.04</v>
      </c>
      <c r="M220" t="s">
        <v>20</v>
      </c>
      <c r="N220" t="s">
        <v>20</v>
      </c>
      <c r="O220">
        <v>4</v>
      </c>
      <c r="P220" t="s">
        <v>22</v>
      </c>
      <c r="Q220">
        <v>924</v>
      </c>
    </row>
    <row r="221" spans="1:17" x14ac:dyDescent="0.3">
      <c r="A221">
        <v>15774854</v>
      </c>
      <c r="B221" t="s">
        <v>150</v>
      </c>
      <c r="C221">
        <v>592</v>
      </c>
      <c r="D221" t="s">
        <v>18</v>
      </c>
      <c r="E221" t="s">
        <v>32</v>
      </c>
      <c r="F221">
        <v>54</v>
      </c>
      <c r="G221">
        <v>8</v>
      </c>
      <c r="H221">
        <v>0</v>
      </c>
      <c r="I221">
        <v>1</v>
      </c>
      <c r="J221" t="s">
        <v>20</v>
      </c>
      <c r="K221" t="s">
        <v>21</v>
      </c>
      <c r="L221">
        <v>28737.71</v>
      </c>
      <c r="M221" t="s">
        <v>20</v>
      </c>
      <c r="N221" t="s">
        <v>20</v>
      </c>
      <c r="O221">
        <v>2</v>
      </c>
      <c r="P221" t="s">
        <v>43</v>
      </c>
      <c r="Q221">
        <v>359</v>
      </c>
    </row>
    <row r="222" spans="1:17" x14ac:dyDescent="0.3">
      <c r="A222">
        <v>15725311</v>
      </c>
      <c r="B222" t="s">
        <v>232</v>
      </c>
      <c r="C222">
        <v>726</v>
      </c>
      <c r="D222" t="s">
        <v>18</v>
      </c>
      <c r="E222" t="s">
        <v>19</v>
      </c>
      <c r="F222">
        <v>31</v>
      </c>
      <c r="G222">
        <v>9</v>
      </c>
      <c r="H222">
        <v>114722.05</v>
      </c>
      <c r="I222">
        <v>2</v>
      </c>
      <c r="J222" t="s">
        <v>20</v>
      </c>
      <c r="K222" t="s">
        <v>21</v>
      </c>
      <c r="L222">
        <v>98178.57</v>
      </c>
      <c r="M222" t="s">
        <v>25</v>
      </c>
      <c r="N222" t="s">
        <v>25</v>
      </c>
      <c r="O222">
        <v>5</v>
      </c>
      <c r="P222" t="s">
        <v>34</v>
      </c>
      <c r="Q222">
        <v>811</v>
      </c>
    </row>
    <row r="223" spans="1:17" x14ac:dyDescent="0.3">
      <c r="A223">
        <v>15787155</v>
      </c>
      <c r="B223" t="s">
        <v>233</v>
      </c>
      <c r="C223">
        <v>514</v>
      </c>
      <c r="D223" t="s">
        <v>24</v>
      </c>
      <c r="E223" t="s">
        <v>32</v>
      </c>
      <c r="F223">
        <v>30</v>
      </c>
      <c r="G223">
        <v>7</v>
      </c>
      <c r="H223">
        <v>0</v>
      </c>
      <c r="I223">
        <v>1</v>
      </c>
      <c r="J223" t="s">
        <v>25</v>
      </c>
      <c r="K223" t="s">
        <v>21</v>
      </c>
      <c r="L223">
        <v>125010.24000000001</v>
      </c>
      <c r="M223" t="s">
        <v>25</v>
      </c>
      <c r="N223" t="s">
        <v>25</v>
      </c>
      <c r="O223">
        <v>4</v>
      </c>
      <c r="P223" t="s">
        <v>22</v>
      </c>
      <c r="Q223">
        <v>583</v>
      </c>
    </row>
    <row r="224" spans="1:17" x14ac:dyDescent="0.3">
      <c r="A224">
        <v>15727829</v>
      </c>
      <c r="B224" t="s">
        <v>234</v>
      </c>
      <c r="C224">
        <v>567</v>
      </c>
      <c r="D224" t="s">
        <v>18</v>
      </c>
      <c r="E224" t="s">
        <v>32</v>
      </c>
      <c r="F224">
        <v>42</v>
      </c>
      <c r="G224">
        <v>2</v>
      </c>
      <c r="H224">
        <v>0</v>
      </c>
      <c r="I224">
        <v>2</v>
      </c>
      <c r="J224" t="s">
        <v>20</v>
      </c>
      <c r="K224" t="s">
        <v>21</v>
      </c>
      <c r="L224">
        <v>167984.61</v>
      </c>
      <c r="M224" t="s">
        <v>25</v>
      </c>
      <c r="N224" t="s">
        <v>25</v>
      </c>
      <c r="O224">
        <v>5</v>
      </c>
      <c r="P224" t="s">
        <v>34</v>
      </c>
      <c r="Q224">
        <v>959</v>
      </c>
    </row>
    <row r="225" spans="1:17" x14ac:dyDescent="0.3">
      <c r="A225">
        <v>15733247</v>
      </c>
      <c r="B225" t="s">
        <v>235</v>
      </c>
      <c r="C225">
        <v>850</v>
      </c>
      <c r="D225" t="s">
        <v>18</v>
      </c>
      <c r="E225" t="s">
        <v>32</v>
      </c>
      <c r="F225">
        <v>33</v>
      </c>
      <c r="G225">
        <v>10</v>
      </c>
      <c r="H225">
        <v>0</v>
      </c>
      <c r="I225">
        <v>1</v>
      </c>
      <c r="J225" t="s">
        <v>20</v>
      </c>
      <c r="K225" t="s">
        <v>27</v>
      </c>
      <c r="L225">
        <v>4861.72</v>
      </c>
      <c r="M225" t="s">
        <v>20</v>
      </c>
      <c r="N225" t="s">
        <v>20</v>
      </c>
      <c r="O225">
        <v>1</v>
      </c>
      <c r="P225" t="s">
        <v>34</v>
      </c>
      <c r="Q225">
        <v>359</v>
      </c>
    </row>
    <row r="226" spans="1:17" x14ac:dyDescent="0.3">
      <c r="A226">
        <v>15568748</v>
      </c>
      <c r="B226" t="s">
        <v>236</v>
      </c>
      <c r="C226">
        <v>671</v>
      </c>
      <c r="D226" t="s">
        <v>36</v>
      </c>
      <c r="E226" t="s">
        <v>32</v>
      </c>
      <c r="F226">
        <v>45</v>
      </c>
      <c r="G226">
        <v>6</v>
      </c>
      <c r="H226">
        <v>99564.22</v>
      </c>
      <c r="I226">
        <v>1</v>
      </c>
      <c r="J226" t="s">
        <v>20</v>
      </c>
      <c r="K226" t="s">
        <v>21</v>
      </c>
      <c r="L226">
        <v>108872.45</v>
      </c>
      <c r="M226" t="s">
        <v>20</v>
      </c>
      <c r="N226" t="s">
        <v>20</v>
      </c>
      <c r="O226">
        <v>3</v>
      </c>
      <c r="P226" t="s">
        <v>43</v>
      </c>
      <c r="Q226">
        <v>901</v>
      </c>
    </row>
    <row r="227" spans="1:17" x14ac:dyDescent="0.3">
      <c r="A227">
        <v>15699029</v>
      </c>
      <c r="B227" t="s">
        <v>237</v>
      </c>
      <c r="C227">
        <v>670</v>
      </c>
      <c r="D227" t="s">
        <v>18</v>
      </c>
      <c r="E227" t="s">
        <v>32</v>
      </c>
      <c r="F227">
        <v>37</v>
      </c>
      <c r="G227">
        <v>4</v>
      </c>
      <c r="H227">
        <v>170557.91</v>
      </c>
      <c r="I227">
        <v>2</v>
      </c>
      <c r="J227" t="s">
        <v>20</v>
      </c>
      <c r="K227" t="s">
        <v>27</v>
      </c>
      <c r="L227">
        <v>198252.88</v>
      </c>
      <c r="M227" t="s">
        <v>25</v>
      </c>
      <c r="N227" t="s">
        <v>25</v>
      </c>
      <c r="O227">
        <v>5</v>
      </c>
      <c r="P227" t="s">
        <v>29</v>
      </c>
      <c r="Q227">
        <v>729</v>
      </c>
    </row>
    <row r="228" spans="1:17" x14ac:dyDescent="0.3">
      <c r="A228">
        <v>15774393</v>
      </c>
      <c r="B228" t="s">
        <v>238</v>
      </c>
      <c r="C228">
        <v>694</v>
      </c>
      <c r="D228" t="s">
        <v>18</v>
      </c>
      <c r="E228" t="s">
        <v>19</v>
      </c>
      <c r="F228">
        <v>30</v>
      </c>
      <c r="G228">
        <v>9</v>
      </c>
      <c r="H228">
        <v>0</v>
      </c>
      <c r="I228">
        <v>2</v>
      </c>
      <c r="J228" t="s">
        <v>20</v>
      </c>
      <c r="K228" t="s">
        <v>21</v>
      </c>
      <c r="L228">
        <v>26960.31</v>
      </c>
      <c r="M228" t="s">
        <v>25</v>
      </c>
      <c r="N228" t="s">
        <v>25</v>
      </c>
      <c r="O228">
        <v>5</v>
      </c>
      <c r="P228" t="s">
        <v>22</v>
      </c>
      <c r="Q228">
        <v>829</v>
      </c>
    </row>
    <row r="229" spans="1:17" x14ac:dyDescent="0.3">
      <c r="A229">
        <v>15676895</v>
      </c>
      <c r="B229" t="s">
        <v>239</v>
      </c>
      <c r="C229">
        <v>547</v>
      </c>
      <c r="D229" t="s">
        <v>36</v>
      </c>
      <c r="E229" t="s">
        <v>19</v>
      </c>
      <c r="F229">
        <v>39</v>
      </c>
      <c r="G229">
        <v>6</v>
      </c>
      <c r="H229">
        <v>74596.149999999994</v>
      </c>
      <c r="I229">
        <v>3</v>
      </c>
      <c r="J229" t="s">
        <v>20</v>
      </c>
      <c r="K229" t="s">
        <v>21</v>
      </c>
      <c r="L229">
        <v>85746.52</v>
      </c>
      <c r="M229" t="s">
        <v>20</v>
      </c>
      <c r="N229" t="s">
        <v>20</v>
      </c>
      <c r="O229">
        <v>4</v>
      </c>
      <c r="P229" t="s">
        <v>34</v>
      </c>
      <c r="Q229">
        <v>790</v>
      </c>
    </row>
    <row r="230" spans="1:17" x14ac:dyDescent="0.3">
      <c r="A230">
        <v>15637753</v>
      </c>
      <c r="B230" t="s">
        <v>240</v>
      </c>
      <c r="C230">
        <v>751</v>
      </c>
      <c r="D230" t="s">
        <v>36</v>
      </c>
      <c r="E230" t="s">
        <v>32</v>
      </c>
      <c r="F230">
        <v>50</v>
      </c>
      <c r="G230">
        <v>2</v>
      </c>
      <c r="H230">
        <v>96888.39</v>
      </c>
      <c r="I230">
        <v>1</v>
      </c>
      <c r="J230" t="s">
        <v>20</v>
      </c>
      <c r="K230" t="s">
        <v>27</v>
      </c>
      <c r="L230">
        <v>77206.25</v>
      </c>
      <c r="M230" t="s">
        <v>20</v>
      </c>
      <c r="N230" t="s">
        <v>20</v>
      </c>
      <c r="O230">
        <v>2</v>
      </c>
      <c r="P230" t="s">
        <v>22</v>
      </c>
      <c r="Q230">
        <v>756</v>
      </c>
    </row>
    <row r="231" spans="1:17" x14ac:dyDescent="0.3">
      <c r="A231">
        <v>15605461</v>
      </c>
      <c r="B231" t="s">
        <v>241</v>
      </c>
      <c r="C231">
        <v>594</v>
      </c>
      <c r="D231" t="s">
        <v>36</v>
      </c>
      <c r="E231" t="s">
        <v>19</v>
      </c>
      <c r="F231">
        <v>29</v>
      </c>
      <c r="G231">
        <v>3</v>
      </c>
      <c r="H231">
        <v>130830.22</v>
      </c>
      <c r="I231">
        <v>1</v>
      </c>
      <c r="J231" t="s">
        <v>20</v>
      </c>
      <c r="K231" t="s">
        <v>27</v>
      </c>
      <c r="L231">
        <v>61048.53</v>
      </c>
      <c r="M231" t="s">
        <v>25</v>
      </c>
      <c r="N231" t="s">
        <v>25</v>
      </c>
      <c r="O231">
        <v>4</v>
      </c>
      <c r="P231" t="s">
        <v>29</v>
      </c>
      <c r="Q231">
        <v>873</v>
      </c>
    </row>
    <row r="232" spans="1:17" x14ac:dyDescent="0.3">
      <c r="A232">
        <v>15808473</v>
      </c>
      <c r="B232" t="s">
        <v>242</v>
      </c>
      <c r="C232">
        <v>673</v>
      </c>
      <c r="D232" t="s">
        <v>18</v>
      </c>
      <c r="E232" t="s">
        <v>32</v>
      </c>
      <c r="F232">
        <v>72</v>
      </c>
      <c r="G232">
        <v>1</v>
      </c>
      <c r="H232">
        <v>0</v>
      </c>
      <c r="I232">
        <v>2</v>
      </c>
      <c r="J232" t="s">
        <v>25</v>
      </c>
      <c r="K232" t="s">
        <v>21</v>
      </c>
      <c r="L232">
        <v>111981.19</v>
      </c>
      <c r="M232" t="s">
        <v>25</v>
      </c>
      <c r="N232" t="s">
        <v>25</v>
      </c>
      <c r="O232">
        <v>3</v>
      </c>
      <c r="P232" t="s">
        <v>34</v>
      </c>
      <c r="Q232">
        <v>865</v>
      </c>
    </row>
    <row r="233" spans="1:17" x14ac:dyDescent="0.3">
      <c r="A233">
        <v>15627000</v>
      </c>
      <c r="B233" t="s">
        <v>243</v>
      </c>
      <c r="C233">
        <v>610</v>
      </c>
      <c r="D233" t="s">
        <v>18</v>
      </c>
      <c r="E233" t="s">
        <v>32</v>
      </c>
      <c r="F233">
        <v>40</v>
      </c>
      <c r="G233">
        <v>0</v>
      </c>
      <c r="H233">
        <v>0</v>
      </c>
      <c r="I233">
        <v>2</v>
      </c>
      <c r="J233" t="s">
        <v>20</v>
      </c>
      <c r="K233" t="s">
        <v>27</v>
      </c>
      <c r="L233">
        <v>62232.6</v>
      </c>
      <c r="M233" t="s">
        <v>25</v>
      </c>
      <c r="N233" t="s">
        <v>25</v>
      </c>
      <c r="O233">
        <v>5</v>
      </c>
      <c r="P233" t="s">
        <v>29</v>
      </c>
      <c r="Q233">
        <v>690</v>
      </c>
    </row>
    <row r="234" spans="1:17" x14ac:dyDescent="0.3">
      <c r="A234">
        <v>15787174</v>
      </c>
      <c r="B234" t="s">
        <v>244</v>
      </c>
      <c r="C234">
        <v>512</v>
      </c>
      <c r="D234" t="s">
        <v>18</v>
      </c>
      <c r="E234" t="s">
        <v>19</v>
      </c>
      <c r="F234">
        <v>37</v>
      </c>
      <c r="G234">
        <v>1</v>
      </c>
      <c r="H234">
        <v>0</v>
      </c>
      <c r="I234">
        <v>2</v>
      </c>
      <c r="J234" t="s">
        <v>25</v>
      </c>
      <c r="K234" t="s">
        <v>21</v>
      </c>
      <c r="L234">
        <v>156105.03</v>
      </c>
      <c r="M234" t="s">
        <v>25</v>
      </c>
      <c r="N234" t="s">
        <v>25</v>
      </c>
      <c r="O234">
        <v>4</v>
      </c>
      <c r="P234" t="s">
        <v>43</v>
      </c>
      <c r="Q234">
        <v>722</v>
      </c>
    </row>
    <row r="235" spans="1:17" x14ac:dyDescent="0.3">
      <c r="A235">
        <v>15723886</v>
      </c>
      <c r="B235" t="s">
        <v>245</v>
      </c>
      <c r="C235">
        <v>767</v>
      </c>
      <c r="D235" t="s">
        <v>36</v>
      </c>
      <c r="E235" t="s">
        <v>32</v>
      </c>
      <c r="F235">
        <v>20</v>
      </c>
      <c r="G235">
        <v>3</v>
      </c>
      <c r="H235">
        <v>119714.25</v>
      </c>
      <c r="I235">
        <v>2</v>
      </c>
      <c r="J235" t="s">
        <v>25</v>
      </c>
      <c r="K235" t="s">
        <v>21</v>
      </c>
      <c r="L235">
        <v>150135.38</v>
      </c>
      <c r="M235" t="s">
        <v>25</v>
      </c>
      <c r="N235" t="s">
        <v>25</v>
      </c>
      <c r="O235">
        <v>4</v>
      </c>
      <c r="P235" t="s">
        <v>22</v>
      </c>
      <c r="Q235">
        <v>535</v>
      </c>
    </row>
    <row r="236" spans="1:17" x14ac:dyDescent="0.3">
      <c r="A236">
        <v>15704769</v>
      </c>
      <c r="B236" t="s">
        <v>246</v>
      </c>
      <c r="C236">
        <v>585</v>
      </c>
      <c r="D236" t="s">
        <v>18</v>
      </c>
      <c r="E236" t="s">
        <v>19</v>
      </c>
      <c r="F236">
        <v>67</v>
      </c>
      <c r="G236">
        <v>5</v>
      </c>
      <c r="H236">
        <v>113978.97</v>
      </c>
      <c r="I236">
        <v>2</v>
      </c>
      <c r="J236" t="s">
        <v>25</v>
      </c>
      <c r="K236" t="s">
        <v>21</v>
      </c>
      <c r="L236">
        <v>93146.11</v>
      </c>
      <c r="M236" t="s">
        <v>25</v>
      </c>
      <c r="N236" t="s">
        <v>25</v>
      </c>
      <c r="O236">
        <v>5</v>
      </c>
      <c r="P236" t="s">
        <v>34</v>
      </c>
      <c r="Q236">
        <v>580</v>
      </c>
    </row>
    <row r="237" spans="1:17" x14ac:dyDescent="0.3">
      <c r="A237">
        <v>15772896</v>
      </c>
      <c r="B237" t="s">
        <v>247</v>
      </c>
      <c r="C237">
        <v>763</v>
      </c>
      <c r="D237" t="s">
        <v>36</v>
      </c>
      <c r="E237" t="s">
        <v>32</v>
      </c>
      <c r="F237">
        <v>42</v>
      </c>
      <c r="G237">
        <v>6</v>
      </c>
      <c r="H237">
        <v>100160.75</v>
      </c>
      <c r="I237">
        <v>1</v>
      </c>
      <c r="J237" t="s">
        <v>20</v>
      </c>
      <c r="K237" t="s">
        <v>27</v>
      </c>
      <c r="L237">
        <v>33462.94</v>
      </c>
      <c r="M237" t="s">
        <v>20</v>
      </c>
      <c r="N237" t="s">
        <v>20</v>
      </c>
      <c r="O237">
        <v>3</v>
      </c>
      <c r="P237" t="s">
        <v>29</v>
      </c>
      <c r="Q237">
        <v>709</v>
      </c>
    </row>
    <row r="238" spans="1:17" x14ac:dyDescent="0.3">
      <c r="A238">
        <v>15711540</v>
      </c>
      <c r="B238" t="s">
        <v>248</v>
      </c>
      <c r="C238">
        <v>712</v>
      </c>
      <c r="D238" t="s">
        <v>18</v>
      </c>
      <c r="E238" t="s">
        <v>19</v>
      </c>
      <c r="F238">
        <v>29</v>
      </c>
      <c r="G238">
        <v>2</v>
      </c>
      <c r="H238">
        <v>0</v>
      </c>
      <c r="I238">
        <v>1</v>
      </c>
      <c r="J238" t="s">
        <v>20</v>
      </c>
      <c r="K238" t="s">
        <v>21</v>
      </c>
      <c r="L238">
        <v>144375</v>
      </c>
      <c r="M238" t="s">
        <v>25</v>
      </c>
      <c r="N238" t="s">
        <v>25</v>
      </c>
      <c r="O238">
        <v>4</v>
      </c>
      <c r="P238" t="s">
        <v>29</v>
      </c>
      <c r="Q238">
        <v>930</v>
      </c>
    </row>
    <row r="239" spans="1:17" x14ac:dyDescent="0.3">
      <c r="A239">
        <v>15764866</v>
      </c>
      <c r="B239" t="s">
        <v>249</v>
      </c>
      <c r="C239">
        <v>539</v>
      </c>
      <c r="D239" t="s">
        <v>36</v>
      </c>
      <c r="E239" t="s">
        <v>19</v>
      </c>
      <c r="F239">
        <v>43</v>
      </c>
      <c r="G239">
        <v>3</v>
      </c>
      <c r="H239">
        <v>116220.5</v>
      </c>
      <c r="I239">
        <v>3</v>
      </c>
      <c r="J239" t="s">
        <v>20</v>
      </c>
      <c r="K239" t="s">
        <v>27</v>
      </c>
      <c r="L239">
        <v>55803.96</v>
      </c>
      <c r="M239" t="s">
        <v>20</v>
      </c>
      <c r="N239" t="s">
        <v>20</v>
      </c>
      <c r="O239">
        <v>4</v>
      </c>
      <c r="P239" t="s">
        <v>22</v>
      </c>
      <c r="Q239">
        <v>264</v>
      </c>
    </row>
    <row r="240" spans="1:17" x14ac:dyDescent="0.3">
      <c r="A240">
        <v>15794056</v>
      </c>
      <c r="B240" t="s">
        <v>250</v>
      </c>
      <c r="C240">
        <v>668</v>
      </c>
      <c r="D240" t="s">
        <v>18</v>
      </c>
      <c r="E240" t="s">
        <v>19</v>
      </c>
      <c r="F240">
        <v>46</v>
      </c>
      <c r="G240">
        <v>2</v>
      </c>
      <c r="H240">
        <v>0</v>
      </c>
      <c r="I240">
        <v>3</v>
      </c>
      <c r="J240" t="s">
        <v>20</v>
      </c>
      <c r="K240" t="s">
        <v>27</v>
      </c>
      <c r="L240">
        <v>89048.46</v>
      </c>
      <c r="M240" t="s">
        <v>20</v>
      </c>
      <c r="N240" t="s">
        <v>20</v>
      </c>
      <c r="O240">
        <v>1</v>
      </c>
      <c r="P240" t="s">
        <v>22</v>
      </c>
      <c r="Q240">
        <v>943</v>
      </c>
    </row>
    <row r="241" spans="1:17" x14ac:dyDescent="0.3">
      <c r="A241">
        <v>15795149</v>
      </c>
      <c r="B241" t="s">
        <v>251</v>
      </c>
      <c r="C241">
        <v>703</v>
      </c>
      <c r="D241" t="s">
        <v>18</v>
      </c>
      <c r="E241" t="s">
        <v>32</v>
      </c>
      <c r="F241">
        <v>28</v>
      </c>
      <c r="G241">
        <v>2</v>
      </c>
      <c r="H241">
        <v>81173.83</v>
      </c>
      <c r="I241">
        <v>2</v>
      </c>
      <c r="J241" t="s">
        <v>25</v>
      </c>
      <c r="K241" t="s">
        <v>21</v>
      </c>
      <c r="L241">
        <v>162812.16</v>
      </c>
      <c r="M241" t="s">
        <v>25</v>
      </c>
      <c r="N241" t="s">
        <v>25</v>
      </c>
      <c r="O241">
        <v>2</v>
      </c>
      <c r="P241" t="s">
        <v>43</v>
      </c>
      <c r="Q241">
        <v>388</v>
      </c>
    </row>
    <row r="242" spans="1:17" x14ac:dyDescent="0.3">
      <c r="A242">
        <v>15812009</v>
      </c>
      <c r="B242" t="s">
        <v>252</v>
      </c>
      <c r="C242">
        <v>662</v>
      </c>
      <c r="D242" t="s">
        <v>24</v>
      </c>
      <c r="E242" t="s">
        <v>32</v>
      </c>
      <c r="F242">
        <v>38</v>
      </c>
      <c r="G242">
        <v>4</v>
      </c>
      <c r="H242">
        <v>0</v>
      </c>
      <c r="I242">
        <v>2</v>
      </c>
      <c r="J242" t="s">
        <v>20</v>
      </c>
      <c r="K242" t="s">
        <v>27</v>
      </c>
      <c r="L242">
        <v>136259.65</v>
      </c>
      <c r="M242" t="s">
        <v>25</v>
      </c>
      <c r="N242" t="s">
        <v>25</v>
      </c>
      <c r="O242">
        <v>5</v>
      </c>
      <c r="P242" t="s">
        <v>29</v>
      </c>
      <c r="Q242">
        <v>248</v>
      </c>
    </row>
    <row r="243" spans="1:17" x14ac:dyDescent="0.3">
      <c r="A243">
        <v>15651001</v>
      </c>
      <c r="B243" t="s">
        <v>86</v>
      </c>
      <c r="C243">
        <v>725</v>
      </c>
      <c r="D243" t="s">
        <v>36</v>
      </c>
      <c r="E243" t="s">
        <v>19</v>
      </c>
      <c r="F243">
        <v>39</v>
      </c>
      <c r="G243">
        <v>5</v>
      </c>
      <c r="H243">
        <v>116803.8</v>
      </c>
      <c r="I243">
        <v>1</v>
      </c>
      <c r="J243" t="s">
        <v>20</v>
      </c>
      <c r="K243" t="s">
        <v>27</v>
      </c>
      <c r="L243">
        <v>124052.97</v>
      </c>
      <c r="M243" t="s">
        <v>25</v>
      </c>
      <c r="N243" t="s">
        <v>25</v>
      </c>
      <c r="O243">
        <v>2</v>
      </c>
      <c r="P243" t="s">
        <v>29</v>
      </c>
      <c r="Q243">
        <v>763</v>
      </c>
    </row>
    <row r="244" spans="1:17" x14ac:dyDescent="0.3">
      <c r="A244">
        <v>15813844</v>
      </c>
      <c r="B244" t="s">
        <v>253</v>
      </c>
      <c r="C244">
        <v>703</v>
      </c>
      <c r="D244" t="s">
        <v>18</v>
      </c>
      <c r="E244" t="s">
        <v>32</v>
      </c>
      <c r="F244">
        <v>37</v>
      </c>
      <c r="G244">
        <v>8</v>
      </c>
      <c r="H244">
        <v>105961.68</v>
      </c>
      <c r="I244">
        <v>2</v>
      </c>
      <c r="J244" t="s">
        <v>25</v>
      </c>
      <c r="K244" t="s">
        <v>21</v>
      </c>
      <c r="L244">
        <v>74158.8</v>
      </c>
      <c r="M244" t="s">
        <v>25</v>
      </c>
      <c r="N244" t="s">
        <v>25</v>
      </c>
      <c r="O244">
        <v>1</v>
      </c>
      <c r="P244" t="s">
        <v>22</v>
      </c>
      <c r="Q244">
        <v>619</v>
      </c>
    </row>
    <row r="245" spans="1:17" x14ac:dyDescent="0.3">
      <c r="A245">
        <v>15596175</v>
      </c>
      <c r="B245" t="s">
        <v>254</v>
      </c>
      <c r="C245">
        <v>659</v>
      </c>
      <c r="D245" t="s">
        <v>36</v>
      </c>
      <c r="E245" t="s">
        <v>32</v>
      </c>
      <c r="F245">
        <v>67</v>
      </c>
      <c r="G245">
        <v>6</v>
      </c>
      <c r="H245">
        <v>117411.6</v>
      </c>
      <c r="I245">
        <v>1</v>
      </c>
      <c r="J245" t="s">
        <v>20</v>
      </c>
      <c r="K245" t="s">
        <v>21</v>
      </c>
      <c r="L245">
        <v>45071.09</v>
      </c>
      <c r="M245" t="s">
        <v>20</v>
      </c>
      <c r="N245" t="s">
        <v>20</v>
      </c>
      <c r="O245">
        <v>2</v>
      </c>
      <c r="P245" t="s">
        <v>34</v>
      </c>
      <c r="Q245">
        <v>815</v>
      </c>
    </row>
    <row r="246" spans="1:17" x14ac:dyDescent="0.3">
      <c r="A246">
        <v>15576269</v>
      </c>
      <c r="B246" t="s">
        <v>255</v>
      </c>
      <c r="C246">
        <v>523</v>
      </c>
      <c r="D246" t="s">
        <v>24</v>
      </c>
      <c r="E246" t="s">
        <v>32</v>
      </c>
      <c r="F246">
        <v>34</v>
      </c>
      <c r="G246">
        <v>7</v>
      </c>
      <c r="H246">
        <v>0</v>
      </c>
      <c r="I246">
        <v>2</v>
      </c>
      <c r="J246" t="s">
        <v>20</v>
      </c>
      <c r="K246" t="s">
        <v>27</v>
      </c>
      <c r="L246">
        <v>62030.06</v>
      </c>
      <c r="M246" t="s">
        <v>25</v>
      </c>
      <c r="N246" t="s">
        <v>25</v>
      </c>
      <c r="O246">
        <v>4</v>
      </c>
      <c r="P246" t="s">
        <v>22</v>
      </c>
      <c r="Q246">
        <v>566</v>
      </c>
    </row>
    <row r="247" spans="1:17" x14ac:dyDescent="0.3">
      <c r="A247">
        <v>15797219</v>
      </c>
      <c r="B247" t="s">
        <v>256</v>
      </c>
      <c r="C247">
        <v>635</v>
      </c>
      <c r="D247" t="s">
        <v>18</v>
      </c>
      <c r="E247" t="s">
        <v>19</v>
      </c>
      <c r="F247">
        <v>40</v>
      </c>
      <c r="G247">
        <v>10</v>
      </c>
      <c r="H247">
        <v>123497.58</v>
      </c>
      <c r="I247">
        <v>1</v>
      </c>
      <c r="J247" t="s">
        <v>20</v>
      </c>
      <c r="K247" t="s">
        <v>27</v>
      </c>
      <c r="L247">
        <v>131953.23000000001</v>
      </c>
      <c r="M247" t="s">
        <v>20</v>
      </c>
      <c r="N247" t="s">
        <v>20</v>
      </c>
      <c r="O247">
        <v>5</v>
      </c>
      <c r="P247" t="s">
        <v>29</v>
      </c>
      <c r="Q247">
        <v>774</v>
      </c>
    </row>
    <row r="248" spans="1:17" x14ac:dyDescent="0.3">
      <c r="A248">
        <v>15685500</v>
      </c>
      <c r="B248" t="s">
        <v>257</v>
      </c>
      <c r="C248">
        <v>772</v>
      </c>
      <c r="D248" t="s">
        <v>36</v>
      </c>
      <c r="E248" t="s">
        <v>32</v>
      </c>
      <c r="F248">
        <v>26</v>
      </c>
      <c r="G248">
        <v>7</v>
      </c>
      <c r="H248">
        <v>152400.51</v>
      </c>
      <c r="I248">
        <v>2</v>
      </c>
      <c r="J248" t="s">
        <v>20</v>
      </c>
      <c r="K248" t="s">
        <v>27</v>
      </c>
      <c r="L248">
        <v>79414</v>
      </c>
      <c r="M248" t="s">
        <v>25</v>
      </c>
      <c r="N248" t="s">
        <v>25</v>
      </c>
      <c r="O248">
        <v>1</v>
      </c>
      <c r="P248" t="s">
        <v>43</v>
      </c>
      <c r="Q248">
        <v>695</v>
      </c>
    </row>
    <row r="249" spans="1:17" x14ac:dyDescent="0.3">
      <c r="A249">
        <v>15599792</v>
      </c>
      <c r="B249" t="s">
        <v>258</v>
      </c>
      <c r="C249">
        <v>545</v>
      </c>
      <c r="D249" t="s">
        <v>18</v>
      </c>
      <c r="E249" t="s">
        <v>19</v>
      </c>
      <c r="F249">
        <v>26</v>
      </c>
      <c r="G249">
        <v>1</v>
      </c>
      <c r="H249">
        <v>0</v>
      </c>
      <c r="I249">
        <v>2</v>
      </c>
      <c r="J249" t="s">
        <v>20</v>
      </c>
      <c r="K249" t="s">
        <v>21</v>
      </c>
      <c r="L249">
        <v>199638.56</v>
      </c>
      <c r="M249" t="s">
        <v>25</v>
      </c>
      <c r="N249" t="s">
        <v>25</v>
      </c>
      <c r="O249">
        <v>5</v>
      </c>
      <c r="P249" t="s">
        <v>43</v>
      </c>
      <c r="Q249">
        <v>902</v>
      </c>
    </row>
    <row r="250" spans="1:17" x14ac:dyDescent="0.3">
      <c r="A250">
        <v>15657566</v>
      </c>
      <c r="B250" t="s">
        <v>259</v>
      </c>
      <c r="C250">
        <v>634</v>
      </c>
      <c r="D250" t="s">
        <v>36</v>
      </c>
      <c r="E250" t="s">
        <v>32</v>
      </c>
      <c r="F250">
        <v>24</v>
      </c>
      <c r="G250">
        <v>8</v>
      </c>
      <c r="H250">
        <v>103097.85</v>
      </c>
      <c r="I250">
        <v>1</v>
      </c>
      <c r="J250" t="s">
        <v>20</v>
      </c>
      <c r="K250" t="s">
        <v>21</v>
      </c>
      <c r="L250">
        <v>157577.29</v>
      </c>
      <c r="M250" t="s">
        <v>25</v>
      </c>
      <c r="N250" t="s">
        <v>25</v>
      </c>
      <c r="O250">
        <v>2</v>
      </c>
      <c r="P250" t="s">
        <v>29</v>
      </c>
      <c r="Q250">
        <v>532</v>
      </c>
    </row>
    <row r="251" spans="1:17" x14ac:dyDescent="0.3">
      <c r="A251">
        <v>15772423</v>
      </c>
      <c r="B251" t="s">
        <v>260</v>
      </c>
      <c r="C251">
        <v>739</v>
      </c>
      <c r="D251" t="s">
        <v>36</v>
      </c>
      <c r="E251" t="s">
        <v>32</v>
      </c>
      <c r="F251">
        <v>54</v>
      </c>
      <c r="G251">
        <v>8</v>
      </c>
      <c r="H251">
        <v>126418.14</v>
      </c>
      <c r="I251">
        <v>1</v>
      </c>
      <c r="J251" t="s">
        <v>20</v>
      </c>
      <c r="K251" t="s">
        <v>27</v>
      </c>
      <c r="L251">
        <v>134420.75</v>
      </c>
      <c r="M251" t="s">
        <v>20</v>
      </c>
      <c r="N251" t="s">
        <v>20</v>
      </c>
      <c r="O251">
        <v>2</v>
      </c>
      <c r="P251" t="s">
        <v>22</v>
      </c>
      <c r="Q251">
        <v>718</v>
      </c>
    </row>
    <row r="252" spans="1:17" x14ac:dyDescent="0.3">
      <c r="A252">
        <v>15628112</v>
      </c>
      <c r="B252" t="s">
        <v>261</v>
      </c>
      <c r="C252">
        <v>771</v>
      </c>
      <c r="D252" t="s">
        <v>36</v>
      </c>
      <c r="E252" t="s">
        <v>19</v>
      </c>
      <c r="F252">
        <v>36</v>
      </c>
      <c r="G252">
        <v>5</v>
      </c>
      <c r="H252">
        <v>77846.899999999994</v>
      </c>
      <c r="I252">
        <v>1</v>
      </c>
      <c r="J252" t="s">
        <v>25</v>
      </c>
      <c r="K252" t="s">
        <v>27</v>
      </c>
      <c r="L252">
        <v>99805.99</v>
      </c>
      <c r="M252" t="s">
        <v>25</v>
      </c>
      <c r="N252" t="s">
        <v>25</v>
      </c>
      <c r="O252">
        <v>5</v>
      </c>
      <c r="P252" t="s">
        <v>43</v>
      </c>
      <c r="Q252">
        <v>895</v>
      </c>
    </row>
    <row r="253" spans="1:17" x14ac:dyDescent="0.3">
      <c r="A253">
        <v>15753754</v>
      </c>
      <c r="B253" t="s">
        <v>262</v>
      </c>
      <c r="C253">
        <v>587</v>
      </c>
      <c r="D253" t="s">
        <v>24</v>
      </c>
      <c r="E253" t="s">
        <v>19</v>
      </c>
      <c r="F253">
        <v>34</v>
      </c>
      <c r="G253">
        <v>1</v>
      </c>
      <c r="H253">
        <v>0</v>
      </c>
      <c r="I253">
        <v>2</v>
      </c>
      <c r="J253" t="s">
        <v>20</v>
      </c>
      <c r="K253" t="s">
        <v>21</v>
      </c>
      <c r="L253">
        <v>97932.68</v>
      </c>
      <c r="M253" t="s">
        <v>25</v>
      </c>
      <c r="N253" t="s">
        <v>25</v>
      </c>
      <c r="O253">
        <v>4</v>
      </c>
      <c r="P253" t="s">
        <v>22</v>
      </c>
      <c r="Q253">
        <v>749</v>
      </c>
    </row>
    <row r="254" spans="1:17" x14ac:dyDescent="0.3">
      <c r="A254">
        <v>15793726</v>
      </c>
      <c r="B254" t="s">
        <v>263</v>
      </c>
      <c r="C254">
        <v>681</v>
      </c>
      <c r="D254" t="s">
        <v>18</v>
      </c>
      <c r="E254" t="s">
        <v>19</v>
      </c>
      <c r="F254">
        <v>79</v>
      </c>
      <c r="G254">
        <v>0</v>
      </c>
      <c r="H254">
        <v>0</v>
      </c>
      <c r="I254">
        <v>2</v>
      </c>
      <c r="J254" t="s">
        <v>25</v>
      </c>
      <c r="K254" t="s">
        <v>21</v>
      </c>
      <c r="L254">
        <v>170968.99</v>
      </c>
      <c r="M254" t="s">
        <v>25</v>
      </c>
      <c r="N254" t="s">
        <v>25</v>
      </c>
      <c r="O254">
        <v>5</v>
      </c>
      <c r="P254" t="s">
        <v>22</v>
      </c>
      <c r="Q254">
        <v>333</v>
      </c>
    </row>
    <row r="255" spans="1:17" x14ac:dyDescent="0.3">
      <c r="A255">
        <v>15694717</v>
      </c>
      <c r="B255" t="s">
        <v>220</v>
      </c>
      <c r="C255">
        <v>544</v>
      </c>
      <c r="D255" t="s">
        <v>36</v>
      </c>
      <c r="E255" t="s">
        <v>32</v>
      </c>
      <c r="F255">
        <v>37</v>
      </c>
      <c r="G255">
        <v>2</v>
      </c>
      <c r="H255">
        <v>79731.91</v>
      </c>
      <c r="I255">
        <v>1</v>
      </c>
      <c r="J255" t="s">
        <v>20</v>
      </c>
      <c r="K255" t="s">
        <v>21</v>
      </c>
      <c r="L255">
        <v>57558.95</v>
      </c>
      <c r="M255" t="s">
        <v>25</v>
      </c>
      <c r="N255" t="s">
        <v>25</v>
      </c>
      <c r="O255">
        <v>4</v>
      </c>
      <c r="P255" t="s">
        <v>22</v>
      </c>
      <c r="Q255">
        <v>866</v>
      </c>
    </row>
    <row r="256" spans="1:17" x14ac:dyDescent="0.3">
      <c r="A256">
        <v>15665834</v>
      </c>
      <c r="B256" t="s">
        <v>264</v>
      </c>
      <c r="C256">
        <v>696</v>
      </c>
      <c r="D256" t="s">
        <v>24</v>
      </c>
      <c r="E256" t="s">
        <v>32</v>
      </c>
      <c r="F256">
        <v>28</v>
      </c>
      <c r="G256">
        <v>8</v>
      </c>
      <c r="H256">
        <v>0</v>
      </c>
      <c r="I256">
        <v>1</v>
      </c>
      <c r="J256" t="s">
        <v>25</v>
      </c>
      <c r="K256" t="s">
        <v>27</v>
      </c>
      <c r="L256">
        <v>176713.47</v>
      </c>
      <c r="M256" t="s">
        <v>25</v>
      </c>
      <c r="N256" t="s">
        <v>25</v>
      </c>
      <c r="O256">
        <v>3</v>
      </c>
      <c r="P256" t="s">
        <v>34</v>
      </c>
      <c r="Q256">
        <v>671</v>
      </c>
    </row>
    <row r="257" spans="1:17" x14ac:dyDescent="0.3">
      <c r="A257">
        <v>15765297</v>
      </c>
      <c r="B257" t="s">
        <v>265</v>
      </c>
      <c r="C257">
        <v>766</v>
      </c>
      <c r="D257" t="s">
        <v>24</v>
      </c>
      <c r="E257" t="s">
        <v>32</v>
      </c>
      <c r="F257">
        <v>41</v>
      </c>
      <c r="G257">
        <v>0</v>
      </c>
      <c r="H257">
        <v>0</v>
      </c>
      <c r="I257">
        <v>2</v>
      </c>
      <c r="J257" t="s">
        <v>25</v>
      </c>
      <c r="K257" t="s">
        <v>21</v>
      </c>
      <c r="L257">
        <v>34283.230000000003</v>
      </c>
      <c r="M257" t="s">
        <v>25</v>
      </c>
      <c r="N257" t="s">
        <v>25</v>
      </c>
      <c r="O257">
        <v>4</v>
      </c>
      <c r="P257" t="s">
        <v>29</v>
      </c>
      <c r="Q257">
        <v>670</v>
      </c>
    </row>
    <row r="258" spans="1:17" x14ac:dyDescent="0.3">
      <c r="A258">
        <v>15636684</v>
      </c>
      <c r="B258" t="s">
        <v>266</v>
      </c>
      <c r="C258">
        <v>727</v>
      </c>
      <c r="D258" t="s">
        <v>18</v>
      </c>
      <c r="E258" t="s">
        <v>32</v>
      </c>
      <c r="F258">
        <v>34</v>
      </c>
      <c r="G258">
        <v>10</v>
      </c>
      <c r="H258">
        <v>0</v>
      </c>
      <c r="I258">
        <v>2</v>
      </c>
      <c r="J258" t="s">
        <v>20</v>
      </c>
      <c r="K258" t="s">
        <v>21</v>
      </c>
      <c r="L258">
        <v>198637.34</v>
      </c>
      <c r="M258" t="s">
        <v>25</v>
      </c>
      <c r="N258" t="s">
        <v>25</v>
      </c>
      <c r="O258">
        <v>4</v>
      </c>
      <c r="P258" t="s">
        <v>29</v>
      </c>
      <c r="Q258">
        <v>768</v>
      </c>
    </row>
    <row r="259" spans="1:17" x14ac:dyDescent="0.3">
      <c r="A259">
        <v>15592979</v>
      </c>
      <c r="B259" t="s">
        <v>267</v>
      </c>
      <c r="C259">
        <v>671</v>
      </c>
      <c r="D259" t="s">
        <v>36</v>
      </c>
      <c r="E259" t="s">
        <v>19</v>
      </c>
      <c r="F259">
        <v>34</v>
      </c>
      <c r="G259">
        <v>6</v>
      </c>
      <c r="H259">
        <v>37266.67</v>
      </c>
      <c r="I259">
        <v>2</v>
      </c>
      <c r="J259" t="s">
        <v>25</v>
      </c>
      <c r="K259" t="s">
        <v>27</v>
      </c>
      <c r="L259">
        <v>156917.12</v>
      </c>
      <c r="M259" t="s">
        <v>25</v>
      </c>
      <c r="N259" t="s">
        <v>25</v>
      </c>
      <c r="O259">
        <v>3</v>
      </c>
      <c r="P259" t="s">
        <v>34</v>
      </c>
      <c r="Q259">
        <v>565</v>
      </c>
    </row>
    <row r="260" spans="1:17" x14ac:dyDescent="0.3">
      <c r="A260">
        <v>15750803</v>
      </c>
      <c r="B260" t="s">
        <v>268</v>
      </c>
      <c r="C260">
        <v>693</v>
      </c>
      <c r="D260" t="s">
        <v>18</v>
      </c>
      <c r="E260" t="s">
        <v>19</v>
      </c>
      <c r="F260">
        <v>30</v>
      </c>
      <c r="G260">
        <v>6</v>
      </c>
      <c r="H260">
        <v>127992.25</v>
      </c>
      <c r="I260">
        <v>1</v>
      </c>
      <c r="J260" t="s">
        <v>20</v>
      </c>
      <c r="K260" t="s">
        <v>21</v>
      </c>
      <c r="L260">
        <v>50457.2</v>
      </c>
      <c r="M260" t="s">
        <v>25</v>
      </c>
      <c r="N260" t="s">
        <v>25</v>
      </c>
      <c r="O260">
        <v>1</v>
      </c>
      <c r="P260" t="s">
        <v>34</v>
      </c>
      <c r="Q260">
        <v>483</v>
      </c>
    </row>
    <row r="261" spans="1:17" x14ac:dyDescent="0.3">
      <c r="A261">
        <v>15607178</v>
      </c>
      <c r="B261" t="s">
        <v>142</v>
      </c>
      <c r="C261">
        <v>850</v>
      </c>
      <c r="D261" t="s">
        <v>36</v>
      </c>
      <c r="E261" t="s">
        <v>32</v>
      </c>
      <c r="F261">
        <v>38</v>
      </c>
      <c r="G261">
        <v>3</v>
      </c>
      <c r="H261">
        <v>54901.01</v>
      </c>
      <c r="I261">
        <v>1</v>
      </c>
      <c r="J261" t="s">
        <v>20</v>
      </c>
      <c r="K261" t="s">
        <v>21</v>
      </c>
      <c r="L261">
        <v>140075.54999999999</v>
      </c>
      <c r="M261" t="s">
        <v>25</v>
      </c>
      <c r="N261" t="s">
        <v>25</v>
      </c>
      <c r="O261">
        <v>2</v>
      </c>
      <c r="P261" t="s">
        <v>29</v>
      </c>
      <c r="Q261">
        <v>926</v>
      </c>
    </row>
    <row r="262" spans="1:17" x14ac:dyDescent="0.3">
      <c r="A262">
        <v>15713853</v>
      </c>
      <c r="B262" t="s">
        <v>269</v>
      </c>
      <c r="C262">
        <v>732</v>
      </c>
      <c r="D262" t="s">
        <v>36</v>
      </c>
      <c r="E262" t="s">
        <v>32</v>
      </c>
      <c r="F262">
        <v>42</v>
      </c>
      <c r="G262">
        <v>9</v>
      </c>
      <c r="H262">
        <v>108748.08</v>
      </c>
      <c r="I262">
        <v>2</v>
      </c>
      <c r="J262" t="s">
        <v>20</v>
      </c>
      <c r="K262" t="s">
        <v>21</v>
      </c>
      <c r="L262">
        <v>65323.11</v>
      </c>
      <c r="M262" t="s">
        <v>25</v>
      </c>
      <c r="N262" t="s">
        <v>25</v>
      </c>
      <c r="O262">
        <v>1</v>
      </c>
      <c r="P262" t="s">
        <v>22</v>
      </c>
      <c r="Q262">
        <v>932</v>
      </c>
    </row>
    <row r="263" spans="1:17" x14ac:dyDescent="0.3">
      <c r="A263">
        <v>15673481</v>
      </c>
      <c r="B263" t="s">
        <v>270</v>
      </c>
      <c r="C263">
        <v>726</v>
      </c>
      <c r="D263" t="s">
        <v>24</v>
      </c>
      <c r="E263" t="s">
        <v>19</v>
      </c>
      <c r="F263">
        <v>48</v>
      </c>
      <c r="G263">
        <v>6</v>
      </c>
      <c r="H263">
        <v>99906.19</v>
      </c>
      <c r="I263">
        <v>1</v>
      </c>
      <c r="J263" t="s">
        <v>20</v>
      </c>
      <c r="K263" t="s">
        <v>27</v>
      </c>
      <c r="L263">
        <v>64323.24</v>
      </c>
      <c r="M263" t="s">
        <v>25</v>
      </c>
      <c r="N263" t="s">
        <v>25</v>
      </c>
      <c r="O263">
        <v>4</v>
      </c>
      <c r="P263" t="s">
        <v>22</v>
      </c>
      <c r="Q263">
        <v>901</v>
      </c>
    </row>
    <row r="264" spans="1:17" x14ac:dyDescent="0.3">
      <c r="A264">
        <v>15686776</v>
      </c>
      <c r="B264" t="s">
        <v>271</v>
      </c>
      <c r="C264">
        <v>557</v>
      </c>
      <c r="D264" t="s">
        <v>18</v>
      </c>
      <c r="E264" t="s">
        <v>19</v>
      </c>
      <c r="F264">
        <v>32</v>
      </c>
      <c r="G264">
        <v>6</v>
      </c>
      <c r="H264">
        <v>184686.41</v>
      </c>
      <c r="I264">
        <v>2</v>
      </c>
      <c r="J264" t="s">
        <v>20</v>
      </c>
      <c r="K264" t="s">
        <v>27</v>
      </c>
      <c r="L264">
        <v>14956.44</v>
      </c>
      <c r="M264" t="s">
        <v>25</v>
      </c>
      <c r="N264" t="s">
        <v>25</v>
      </c>
      <c r="O264">
        <v>3</v>
      </c>
      <c r="P264" t="s">
        <v>29</v>
      </c>
      <c r="Q264">
        <v>299</v>
      </c>
    </row>
    <row r="265" spans="1:17" x14ac:dyDescent="0.3">
      <c r="A265">
        <v>15673693</v>
      </c>
      <c r="B265" t="s">
        <v>272</v>
      </c>
      <c r="C265">
        <v>682</v>
      </c>
      <c r="D265" t="s">
        <v>18</v>
      </c>
      <c r="E265" t="s">
        <v>19</v>
      </c>
      <c r="F265">
        <v>26</v>
      </c>
      <c r="G265">
        <v>0</v>
      </c>
      <c r="H265">
        <v>110654.02</v>
      </c>
      <c r="I265">
        <v>1</v>
      </c>
      <c r="J265" t="s">
        <v>25</v>
      </c>
      <c r="K265" t="s">
        <v>21</v>
      </c>
      <c r="L265">
        <v>111879.21</v>
      </c>
      <c r="M265" t="s">
        <v>25</v>
      </c>
      <c r="N265" t="s">
        <v>25</v>
      </c>
      <c r="O265">
        <v>2</v>
      </c>
      <c r="P265" t="s">
        <v>43</v>
      </c>
      <c r="Q265">
        <v>899</v>
      </c>
    </row>
    <row r="266" spans="1:17" x14ac:dyDescent="0.3">
      <c r="A266">
        <v>15700696</v>
      </c>
      <c r="B266" t="s">
        <v>273</v>
      </c>
      <c r="C266">
        <v>738</v>
      </c>
      <c r="D266" t="s">
        <v>24</v>
      </c>
      <c r="E266" t="s">
        <v>32</v>
      </c>
      <c r="F266">
        <v>31</v>
      </c>
      <c r="G266">
        <v>9</v>
      </c>
      <c r="H266">
        <v>79019.8</v>
      </c>
      <c r="I266">
        <v>1</v>
      </c>
      <c r="J266" t="s">
        <v>20</v>
      </c>
      <c r="K266" t="s">
        <v>21</v>
      </c>
      <c r="L266">
        <v>18606.23</v>
      </c>
      <c r="M266" t="s">
        <v>25</v>
      </c>
      <c r="N266" t="s">
        <v>25</v>
      </c>
      <c r="O266">
        <v>4</v>
      </c>
      <c r="P266" t="s">
        <v>43</v>
      </c>
      <c r="Q266">
        <v>467</v>
      </c>
    </row>
    <row r="267" spans="1:17" x14ac:dyDescent="0.3">
      <c r="A267">
        <v>15813163</v>
      </c>
      <c r="B267" t="s">
        <v>274</v>
      </c>
      <c r="C267">
        <v>531</v>
      </c>
      <c r="D267" t="s">
        <v>24</v>
      </c>
      <c r="E267" t="s">
        <v>19</v>
      </c>
      <c r="F267">
        <v>36</v>
      </c>
      <c r="G267">
        <v>9</v>
      </c>
      <c r="H267">
        <v>99240.51</v>
      </c>
      <c r="I267">
        <v>1</v>
      </c>
      <c r="J267" t="s">
        <v>20</v>
      </c>
      <c r="K267" t="s">
        <v>27</v>
      </c>
      <c r="L267">
        <v>123137.01</v>
      </c>
      <c r="M267" t="s">
        <v>25</v>
      </c>
      <c r="N267" t="s">
        <v>25</v>
      </c>
      <c r="O267">
        <v>1</v>
      </c>
      <c r="P267" t="s">
        <v>43</v>
      </c>
      <c r="Q267">
        <v>717</v>
      </c>
    </row>
    <row r="268" spans="1:17" x14ac:dyDescent="0.3">
      <c r="A268">
        <v>15653857</v>
      </c>
      <c r="B268" t="s">
        <v>275</v>
      </c>
      <c r="C268">
        <v>498</v>
      </c>
      <c r="D268" t="s">
        <v>18</v>
      </c>
      <c r="E268" t="s">
        <v>32</v>
      </c>
      <c r="F268">
        <v>34</v>
      </c>
      <c r="G268">
        <v>2</v>
      </c>
      <c r="H268">
        <v>0</v>
      </c>
      <c r="I268">
        <v>2</v>
      </c>
      <c r="J268" t="s">
        <v>20</v>
      </c>
      <c r="K268" t="s">
        <v>21</v>
      </c>
      <c r="L268">
        <v>148528.24</v>
      </c>
      <c r="M268" t="s">
        <v>25</v>
      </c>
      <c r="N268" t="s">
        <v>25</v>
      </c>
      <c r="O268">
        <v>1</v>
      </c>
      <c r="P268" t="s">
        <v>22</v>
      </c>
      <c r="Q268">
        <v>549</v>
      </c>
    </row>
    <row r="269" spans="1:17" x14ac:dyDescent="0.3">
      <c r="A269">
        <v>15777076</v>
      </c>
      <c r="B269" t="s">
        <v>91</v>
      </c>
      <c r="C269">
        <v>651</v>
      </c>
      <c r="D269" t="s">
        <v>18</v>
      </c>
      <c r="E269" t="s">
        <v>32</v>
      </c>
      <c r="F269">
        <v>36</v>
      </c>
      <c r="G269">
        <v>7</v>
      </c>
      <c r="H269">
        <v>0</v>
      </c>
      <c r="I269">
        <v>2</v>
      </c>
      <c r="J269" t="s">
        <v>20</v>
      </c>
      <c r="K269" t="s">
        <v>27</v>
      </c>
      <c r="L269">
        <v>13898.31</v>
      </c>
      <c r="M269" t="s">
        <v>25</v>
      </c>
      <c r="N269" t="s">
        <v>25</v>
      </c>
      <c r="O269">
        <v>1</v>
      </c>
      <c r="P269" t="s">
        <v>29</v>
      </c>
      <c r="Q269">
        <v>545</v>
      </c>
    </row>
    <row r="270" spans="1:17" x14ac:dyDescent="0.3">
      <c r="A270">
        <v>15717398</v>
      </c>
      <c r="B270" t="s">
        <v>276</v>
      </c>
      <c r="C270">
        <v>549</v>
      </c>
      <c r="D270" t="s">
        <v>24</v>
      </c>
      <c r="E270" t="s">
        <v>19</v>
      </c>
      <c r="F270">
        <v>39</v>
      </c>
      <c r="G270">
        <v>7</v>
      </c>
      <c r="H270">
        <v>0</v>
      </c>
      <c r="I270">
        <v>1</v>
      </c>
      <c r="J270" t="s">
        <v>25</v>
      </c>
      <c r="K270" t="s">
        <v>27</v>
      </c>
      <c r="L270">
        <v>81259.25</v>
      </c>
      <c r="M270" t="s">
        <v>20</v>
      </c>
      <c r="N270" t="s">
        <v>20</v>
      </c>
      <c r="O270">
        <v>2</v>
      </c>
      <c r="P270" t="s">
        <v>29</v>
      </c>
      <c r="Q270">
        <v>716</v>
      </c>
    </row>
    <row r="271" spans="1:17" x14ac:dyDescent="0.3">
      <c r="A271">
        <v>15799217</v>
      </c>
      <c r="B271" t="s">
        <v>149</v>
      </c>
      <c r="C271">
        <v>791</v>
      </c>
      <c r="D271" t="s">
        <v>36</v>
      </c>
      <c r="E271" t="s">
        <v>19</v>
      </c>
      <c r="F271">
        <v>35</v>
      </c>
      <c r="G271">
        <v>7</v>
      </c>
      <c r="H271">
        <v>52436.2</v>
      </c>
      <c r="I271">
        <v>1</v>
      </c>
      <c r="J271" t="s">
        <v>20</v>
      </c>
      <c r="K271" t="s">
        <v>27</v>
      </c>
      <c r="L271">
        <v>161051.75</v>
      </c>
      <c r="M271" t="s">
        <v>25</v>
      </c>
      <c r="N271" t="s">
        <v>25</v>
      </c>
      <c r="O271">
        <v>2</v>
      </c>
      <c r="P271" t="s">
        <v>34</v>
      </c>
      <c r="Q271">
        <v>650</v>
      </c>
    </row>
    <row r="272" spans="1:17" x14ac:dyDescent="0.3">
      <c r="A272">
        <v>15787071</v>
      </c>
      <c r="B272" t="s">
        <v>277</v>
      </c>
      <c r="C272">
        <v>650</v>
      </c>
      <c r="D272" t="s">
        <v>24</v>
      </c>
      <c r="E272" t="s">
        <v>32</v>
      </c>
      <c r="F272">
        <v>41</v>
      </c>
      <c r="G272">
        <v>9</v>
      </c>
      <c r="H272">
        <v>0</v>
      </c>
      <c r="I272">
        <v>2</v>
      </c>
      <c r="J272" t="s">
        <v>25</v>
      </c>
      <c r="K272" t="s">
        <v>21</v>
      </c>
      <c r="L272">
        <v>191599.67</v>
      </c>
      <c r="M272" t="s">
        <v>25</v>
      </c>
      <c r="N272" t="s">
        <v>25</v>
      </c>
      <c r="O272">
        <v>4</v>
      </c>
      <c r="P272" t="s">
        <v>43</v>
      </c>
      <c r="Q272">
        <v>693</v>
      </c>
    </row>
    <row r="273" spans="1:17" x14ac:dyDescent="0.3">
      <c r="A273">
        <v>15619955</v>
      </c>
      <c r="B273" t="s">
        <v>278</v>
      </c>
      <c r="C273">
        <v>733</v>
      </c>
      <c r="D273" t="s">
        <v>36</v>
      </c>
      <c r="E273" t="s">
        <v>32</v>
      </c>
      <c r="F273">
        <v>34</v>
      </c>
      <c r="G273">
        <v>3</v>
      </c>
      <c r="H273">
        <v>100337.96</v>
      </c>
      <c r="I273">
        <v>3</v>
      </c>
      <c r="J273" t="s">
        <v>20</v>
      </c>
      <c r="K273" t="s">
        <v>27</v>
      </c>
      <c r="L273">
        <v>48559.19</v>
      </c>
      <c r="M273" t="s">
        <v>20</v>
      </c>
      <c r="N273" t="s">
        <v>20</v>
      </c>
      <c r="O273">
        <v>4</v>
      </c>
      <c r="P273" t="s">
        <v>43</v>
      </c>
      <c r="Q273">
        <v>759</v>
      </c>
    </row>
    <row r="274" spans="1:17" x14ac:dyDescent="0.3">
      <c r="A274">
        <v>15796505</v>
      </c>
      <c r="B274" t="s">
        <v>279</v>
      </c>
      <c r="C274">
        <v>811</v>
      </c>
      <c r="D274" t="s">
        <v>36</v>
      </c>
      <c r="E274" t="s">
        <v>19</v>
      </c>
      <c r="F274">
        <v>34</v>
      </c>
      <c r="G274">
        <v>1</v>
      </c>
      <c r="H274">
        <v>149297.19</v>
      </c>
      <c r="I274">
        <v>2</v>
      </c>
      <c r="J274" t="s">
        <v>20</v>
      </c>
      <c r="K274" t="s">
        <v>21</v>
      </c>
      <c r="L274">
        <v>186339.74</v>
      </c>
      <c r="M274" t="s">
        <v>25</v>
      </c>
      <c r="N274" t="s">
        <v>25</v>
      </c>
      <c r="O274">
        <v>2</v>
      </c>
      <c r="P274" t="s">
        <v>29</v>
      </c>
      <c r="Q274">
        <v>946</v>
      </c>
    </row>
    <row r="275" spans="1:17" x14ac:dyDescent="0.3">
      <c r="A275">
        <v>15725166</v>
      </c>
      <c r="B275" t="s">
        <v>280</v>
      </c>
      <c r="C275">
        <v>707</v>
      </c>
      <c r="D275" t="s">
        <v>18</v>
      </c>
      <c r="E275" t="s">
        <v>32</v>
      </c>
      <c r="F275">
        <v>30</v>
      </c>
      <c r="G275">
        <v>8</v>
      </c>
      <c r="H275">
        <v>0</v>
      </c>
      <c r="I275">
        <v>2</v>
      </c>
      <c r="J275" t="s">
        <v>20</v>
      </c>
      <c r="K275" t="s">
        <v>27</v>
      </c>
      <c r="L275">
        <v>33159.370000000003</v>
      </c>
      <c r="M275" t="s">
        <v>25</v>
      </c>
      <c r="N275" t="s">
        <v>25</v>
      </c>
      <c r="O275">
        <v>5</v>
      </c>
      <c r="P275" t="s">
        <v>29</v>
      </c>
      <c r="Q275">
        <v>402</v>
      </c>
    </row>
    <row r="276" spans="1:17" x14ac:dyDescent="0.3">
      <c r="A276">
        <v>15800116</v>
      </c>
      <c r="B276" t="s">
        <v>281</v>
      </c>
      <c r="C276">
        <v>712</v>
      </c>
      <c r="D276" t="s">
        <v>36</v>
      </c>
      <c r="E276" t="s">
        <v>32</v>
      </c>
      <c r="F276">
        <v>28</v>
      </c>
      <c r="G276">
        <v>4</v>
      </c>
      <c r="H276">
        <v>145605.44</v>
      </c>
      <c r="I276">
        <v>1</v>
      </c>
      <c r="J276" t="s">
        <v>25</v>
      </c>
      <c r="K276" t="s">
        <v>21</v>
      </c>
      <c r="L276">
        <v>93883.53</v>
      </c>
      <c r="M276" t="s">
        <v>25</v>
      </c>
      <c r="N276" t="s">
        <v>25</v>
      </c>
      <c r="O276">
        <v>3</v>
      </c>
      <c r="P276" t="s">
        <v>43</v>
      </c>
      <c r="Q276">
        <v>465</v>
      </c>
    </row>
    <row r="277" spans="1:17" x14ac:dyDescent="0.3">
      <c r="A277">
        <v>15758685</v>
      </c>
      <c r="B277" t="s">
        <v>282</v>
      </c>
      <c r="C277">
        <v>706</v>
      </c>
      <c r="D277" t="s">
        <v>24</v>
      </c>
      <c r="E277" t="s">
        <v>19</v>
      </c>
      <c r="F277">
        <v>37</v>
      </c>
      <c r="G277">
        <v>7</v>
      </c>
      <c r="H277">
        <v>0</v>
      </c>
      <c r="I277">
        <v>2</v>
      </c>
      <c r="J277" t="s">
        <v>20</v>
      </c>
      <c r="K277" t="s">
        <v>21</v>
      </c>
      <c r="L277">
        <v>110899.3</v>
      </c>
      <c r="M277" t="s">
        <v>25</v>
      </c>
      <c r="N277" t="s">
        <v>25</v>
      </c>
      <c r="O277">
        <v>1</v>
      </c>
      <c r="P277" t="s">
        <v>29</v>
      </c>
      <c r="Q277">
        <v>799</v>
      </c>
    </row>
    <row r="278" spans="1:17" x14ac:dyDescent="0.3">
      <c r="A278">
        <v>15694456</v>
      </c>
      <c r="B278" t="s">
        <v>283</v>
      </c>
      <c r="C278">
        <v>756</v>
      </c>
      <c r="D278" t="s">
        <v>18</v>
      </c>
      <c r="E278" t="s">
        <v>32</v>
      </c>
      <c r="F278">
        <v>62</v>
      </c>
      <c r="G278">
        <v>3</v>
      </c>
      <c r="H278">
        <v>0</v>
      </c>
      <c r="I278">
        <v>1</v>
      </c>
      <c r="J278" t="s">
        <v>20</v>
      </c>
      <c r="K278" t="s">
        <v>21</v>
      </c>
      <c r="L278">
        <v>11199.04</v>
      </c>
      <c r="M278" t="s">
        <v>20</v>
      </c>
      <c r="N278" t="s">
        <v>20</v>
      </c>
      <c r="O278">
        <v>3</v>
      </c>
      <c r="P278" t="s">
        <v>34</v>
      </c>
      <c r="Q278">
        <v>600</v>
      </c>
    </row>
    <row r="279" spans="1:17" x14ac:dyDescent="0.3">
      <c r="A279">
        <v>15767339</v>
      </c>
      <c r="B279" t="s">
        <v>284</v>
      </c>
      <c r="C279">
        <v>777</v>
      </c>
      <c r="D279" t="s">
        <v>18</v>
      </c>
      <c r="E279" t="s">
        <v>19</v>
      </c>
      <c r="F279">
        <v>53</v>
      </c>
      <c r="G279">
        <v>10</v>
      </c>
      <c r="H279">
        <v>0</v>
      </c>
      <c r="I279">
        <v>2</v>
      </c>
      <c r="J279" t="s">
        <v>20</v>
      </c>
      <c r="K279" t="s">
        <v>27</v>
      </c>
      <c r="L279">
        <v>189992.97</v>
      </c>
      <c r="M279" t="s">
        <v>25</v>
      </c>
      <c r="N279" t="s">
        <v>25</v>
      </c>
      <c r="O279">
        <v>2</v>
      </c>
      <c r="P279" t="s">
        <v>43</v>
      </c>
      <c r="Q279">
        <v>306</v>
      </c>
    </row>
    <row r="280" spans="1:17" x14ac:dyDescent="0.3">
      <c r="A280">
        <v>15683562</v>
      </c>
      <c r="B280" t="s">
        <v>285</v>
      </c>
      <c r="C280">
        <v>646</v>
      </c>
      <c r="D280" t="s">
        <v>18</v>
      </c>
      <c r="E280" t="s">
        <v>32</v>
      </c>
      <c r="F280">
        <v>35</v>
      </c>
      <c r="G280">
        <v>6</v>
      </c>
      <c r="H280">
        <v>84026.86</v>
      </c>
      <c r="I280">
        <v>1</v>
      </c>
      <c r="J280" t="s">
        <v>25</v>
      </c>
      <c r="K280" t="s">
        <v>21</v>
      </c>
      <c r="L280">
        <v>164255.69</v>
      </c>
      <c r="M280" t="s">
        <v>25</v>
      </c>
      <c r="N280" t="s">
        <v>25</v>
      </c>
      <c r="O280">
        <v>3</v>
      </c>
      <c r="P280" t="s">
        <v>34</v>
      </c>
      <c r="Q280">
        <v>635</v>
      </c>
    </row>
    <row r="281" spans="1:17" x14ac:dyDescent="0.3">
      <c r="A281">
        <v>15782210</v>
      </c>
      <c r="B281" t="s">
        <v>286</v>
      </c>
      <c r="C281">
        <v>714</v>
      </c>
      <c r="D281" t="s">
        <v>18</v>
      </c>
      <c r="E281" t="s">
        <v>32</v>
      </c>
      <c r="F281">
        <v>46</v>
      </c>
      <c r="G281">
        <v>1</v>
      </c>
      <c r="H281">
        <v>0</v>
      </c>
      <c r="I281">
        <v>1</v>
      </c>
      <c r="J281" t="s">
        <v>20</v>
      </c>
      <c r="K281" t="s">
        <v>27</v>
      </c>
      <c r="L281">
        <v>152167.79</v>
      </c>
      <c r="M281" t="s">
        <v>20</v>
      </c>
      <c r="N281" t="s">
        <v>20</v>
      </c>
      <c r="O281">
        <v>2</v>
      </c>
      <c r="P281" t="s">
        <v>43</v>
      </c>
      <c r="Q281">
        <v>747</v>
      </c>
    </row>
    <row r="282" spans="1:17" x14ac:dyDescent="0.3">
      <c r="A282">
        <v>15668893</v>
      </c>
      <c r="B282" t="s">
        <v>287</v>
      </c>
      <c r="C282">
        <v>782</v>
      </c>
      <c r="D282" t="s">
        <v>18</v>
      </c>
      <c r="E282" t="s">
        <v>32</v>
      </c>
      <c r="F282">
        <v>39</v>
      </c>
      <c r="G282">
        <v>8</v>
      </c>
      <c r="H282">
        <v>0</v>
      </c>
      <c r="I282">
        <v>2</v>
      </c>
      <c r="J282" t="s">
        <v>20</v>
      </c>
      <c r="K282" t="s">
        <v>21</v>
      </c>
      <c r="L282">
        <v>33949.67</v>
      </c>
      <c r="M282" t="s">
        <v>25</v>
      </c>
      <c r="N282" t="s">
        <v>25</v>
      </c>
      <c r="O282">
        <v>3</v>
      </c>
      <c r="P282" t="s">
        <v>43</v>
      </c>
      <c r="Q282">
        <v>424</v>
      </c>
    </row>
    <row r="283" spans="1:17" x14ac:dyDescent="0.3">
      <c r="A283">
        <v>15669169</v>
      </c>
      <c r="B283" t="s">
        <v>288</v>
      </c>
      <c r="C283">
        <v>775</v>
      </c>
      <c r="D283" t="s">
        <v>24</v>
      </c>
      <c r="E283" t="s">
        <v>32</v>
      </c>
      <c r="F283">
        <v>29</v>
      </c>
      <c r="G283">
        <v>10</v>
      </c>
      <c r="H283">
        <v>0</v>
      </c>
      <c r="I283">
        <v>2</v>
      </c>
      <c r="J283" t="s">
        <v>20</v>
      </c>
      <c r="K283" t="s">
        <v>21</v>
      </c>
      <c r="L283">
        <v>68143.929999999993</v>
      </c>
      <c r="M283" t="s">
        <v>25</v>
      </c>
      <c r="N283" t="s">
        <v>25</v>
      </c>
      <c r="O283">
        <v>2</v>
      </c>
      <c r="P283" t="s">
        <v>22</v>
      </c>
      <c r="Q283">
        <v>913</v>
      </c>
    </row>
    <row r="284" spans="1:17" x14ac:dyDescent="0.3">
      <c r="A284">
        <v>15643024</v>
      </c>
      <c r="B284" t="s">
        <v>289</v>
      </c>
      <c r="C284">
        <v>479</v>
      </c>
      <c r="D284" t="s">
        <v>36</v>
      </c>
      <c r="E284" t="s">
        <v>32</v>
      </c>
      <c r="F284">
        <v>35</v>
      </c>
      <c r="G284">
        <v>4</v>
      </c>
      <c r="H284">
        <v>138718.92000000001</v>
      </c>
      <c r="I284">
        <v>1</v>
      </c>
      <c r="J284" t="s">
        <v>20</v>
      </c>
      <c r="K284" t="s">
        <v>21</v>
      </c>
      <c r="L284">
        <v>47251.79</v>
      </c>
      <c r="M284" t="s">
        <v>20</v>
      </c>
      <c r="N284" t="s">
        <v>20</v>
      </c>
      <c r="O284">
        <v>1</v>
      </c>
      <c r="P284" t="s">
        <v>29</v>
      </c>
      <c r="Q284">
        <v>751</v>
      </c>
    </row>
    <row r="285" spans="1:17" x14ac:dyDescent="0.3">
      <c r="A285">
        <v>15699389</v>
      </c>
      <c r="B285" t="s">
        <v>238</v>
      </c>
      <c r="C285">
        <v>807</v>
      </c>
      <c r="D285" t="s">
        <v>18</v>
      </c>
      <c r="E285" t="s">
        <v>32</v>
      </c>
      <c r="F285">
        <v>42</v>
      </c>
      <c r="G285">
        <v>7</v>
      </c>
      <c r="H285">
        <v>118274.71</v>
      </c>
      <c r="I285">
        <v>1</v>
      </c>
      <c r="J285" t="s">
        <v>20</v>
      </c>
      <c r="K285" t="s">
        <v>21</v>
      </c>
      <c r="L285">
        <v>25885.72</v>
      </c>
      <c r="M285" t="s">
        <v>25</v>
      </c>
      <c r="N285" t="s">
        <v>25</v>
      </c>
      <c r="O285">
        <v>3</v>
      </c>
      <c r="P285" t="s">
        <v>22</v>
      </c>
      <c r="Q285">
        <v>899</v>
      </c>
    </row>
    <row r="286" spans="1:17" x14ac:dyDescent="0.3">
      <c r="A286">
        <v>15708608</v>
      </c>
      <c r="B286" t="s">
        <v>290</v>
      </c>
      <c r="C286">
        <v>799</v>
      </c>
      <c r="D286" t="s">
        <v>18</v>
      </c>
      <c r="E286" t="s">
        <v>19</v>
      </c>
      <c r="F286">
        <v>22</v>
      </c>
      <c r="G286">
        <v>8</v>
      </c>
      <c r="H286">
        <v>174185.98</v>
      </c>
      <c r="I286">
        <v>2</v>
      </c>
      <c r="J286" t="s">
        <v>25</v>
      </c>
      <c r="K286" t="s">
        <v>21</v>
      </c>
      <c r="L286">
        <v>192633.85</v>
      </c>
      <c r="M286" t="s">
        <v>25</v>
      </c>
      <c r="N286" t="s">
        <v>25</v>
      </c>
      <c r="O286">
        <v>3</v>
      </c>
      <c r="P286" t="s">
        <v>43</v>
      </c>
      <c r="Q286">
        <v>219</v>
      </c>
    </row>
    <row r="287" spans="1:17" x14ac:dyDescent="0.3">
      <c r="A287">
        <v>15626144</v>
      </c>
      <c r="B287" t="s">
        <v>31</v>
      </c>
      <c r="C287">
        <v>675</v>
      </c>
      <c r="D287" t="s">
        <v>18</v>
      </c>
      <c r="E287" t="s">
        <v>32</v>
      </c>
      <c r="F287">
        <v>40</v>
      </c>
      <c r="G287">
        <v>7</v>
      </c>
      <c r="H287">
        <v>113208.86</v>
      </c>
      <c r="I287">
        <v>2</v>
      </c>
      <c r="J287" t="s">
        <v>20</v>
      </c>
      <c r="K287" t="s">
        <v>27</v>
      </c>
      <c r="L287">
        <v>34577.360000000001</v>
      </c>
      <c r="M287" t="s">
        <v>25</v>
      </c>
      <c r="N287" t="s">
        <v>25</v>
      </c>
      <c r="O287">
        <v>3</v>
      </c>
      <c r="P287" t="s">
        <v>34</v>
      </c>
      <c r="Q287">
        <v>587</v>
      </c>
    </row>
    <row r="288" spans="1:17" x14ac:dyDescent="0.3">
      <c r="A288">
        <v>15573112</v>
      </c>
      <c r="B288" t="s">
        <v>273</v>
      </c>
      <c r="C288">
        <v>602</v>
      </c>
      <c r="D288" t="s">
        <v>24</v>
      </c>
      <c r="E288" t="s">
        <v>32</v>
      </c>
      <c r="F288">
        <v>29</v>
      </c>
      <c r="G288">
        <v>5</v>
      </c>
      <c r="H288">
        <v>103907.28</v>
      </c>
      <c r="I288">
        <v>1</v>
      </c>
      <c r="J288" t="s">
        <v>20</v>
      </c>
      <c r="K288" t="s">
        <v>27</v>
      </c>
      <c r="L288">
        <v>161229.84</v>
      </c>
      <c r="M288" t="s">
        <v>25</v>
      </c>
      <c r="N288" t="s">
        <v>25</v>
      </c>
      <c r="O288">
        <v>2</v>
      </c>
      <c r="P288" t="s">
        <v>34</v>
      </c>
      <c r="Q288">
        <v>861</v>
      </c>
    </row>
    <row r="289" spans="1:17" x14ac:dyDescent="0.3">
      <c r="A289">
        <v>15790678</v>
      </c>
      <c r="B289" t="s">
        <v>291</v>
      </c>
      <c r="C289">
        <v>475</v>
      </c>
      <c r="D289" t="s">
        <v>18</v>
      </c>
      <c r="E289" t="s">
        <v>19</v>
      </c>
      <c r="F289">
        <v>32</v>
      </c>
      <c r="G289">
        <v>8</v>
      </c>
      <c r="H289">
        <v>119023.28</v>
      </c>
      <c r="I289">
        <v>1</v>
      </c>
      <c r="J289" t="s">
        <v>20</v>
      </c>
      <c r="K289" t="s">
        <v>27</v>
      </c>
      <c r="L289">
        <v>100816.29</v>
      </c>
      <c r="M289" t="s">
        <v>25</v>
      </c>
      <c r="N289" t="s">
        <v>25</v>
      </c>
      <c r="O289">
        <v>1</v>
      </c>
      <c r="P289" t="s">
        <v>43</v>
      </c>
      <c r="Q289">
        <v>278</v>
      </c>
    </row>
    <row r="290" spans="1:17" x14ac:dyDescent="0.3">
      <c r="A290">
        <v>15727556</v>
      </c>
      <c r="B290" t="s">
        <v>292</v>
      </c>
      <c r="C290">
        <v>744</v>
      </c>
      <c r="D290" t="s">
        <v>24</v>
      </c>
      <c r="E290" t="s">
        <v>19</v>
      </c>
      <c r="F290">
        <v>26</v>
      </c>
      <c r="G290">
        <v>5</v>
      </c>
      <c r="H290">
        <v>166297.89000000001</v>
      </c>
      <c r="I290">
        <v>1</v>
      </c>
      <c r="J290" t="s">
        <v>20</v>
      </c>
      <c r="K290" t="s">
        <v>21</v>
      </c>
      <c r="L290">
        <v>181694.44</v>
      </c>
      <c r="M290" t="s">
        <v>25</v>
      </c>
      <c r="N290" t="s">
        <v>25</v>
      </c>
      <c r="O290">
        <v>1</v>
      </c>
      <c r="P290" t="s">
        <v>43</v>
      </c>
      <c r="Q290">
        <v>526</v>
      </c>
    </row>
    <row r="291" spans="1:17" x14ac:dyDescent="0.3">
      <c r="A291">
        <v>15697307</v>
      </c>
      <c r="B291" t="s">
        <v>293</v>
      </c>
      <c r="C291">
        <v>588</v>
      </c>
      <c r="D291" t="s">
        <v>24</v>
      </c>
      <c r="E291" t="s">
        <v>32</v>
      </c>
      <c r="F291">
        <v>34</v>
      </c>
      <c r="G291">
        <v>10</v>
      </c>
      <c r="H291">
        <v>0</v>
      </c>
      <c r="I291">
        <v>2</v>
      </c>
      <c r="J291" t="s">
        <v>20</v>
      </c>
      <c r="K291" t="s">
        <v>27</v>
      </c>
      <c r="L291">
        <v>79078.91</v>
      </c>
      <c r="M291" t="s">
        <v>25</v>
      </c>
      <c r="N291" t="s">
        <v>25</v>
      </c>
      <c r="O291">
        <v>2</v>
      </c>
      <c r="P291" t="s">
        <v>43</v>
      </c>
      <c r="Q291">
        <v>632</v>
      </c>
    </row>
    <row r="292" spans="1:17" x14ac:dyDescent="0.3">
      <c r="A292">
        <v>15652266</v>
      </c>
      <c r="B292" t="s">
        <v>80</v>
      </c>
      <c r="C292">
        <v>703</v>
      </c>
      <c r="D292" t="s">
        <v>36</v>
      </c>
      <c r="E292" t="s">
        <v>32</v>
      </c>
      <c r="F292">
        <v>42</v>
      </c>
      <c r="G292">
        <v>9</v>
      </c>
      <c r="H292">
        <v>63227</v>
      </c>
      <c r="I292">
        <v>1</v>
      </c>
      <c r="J292" t="s">
        <v>25</v>
      </c>
      <c r="K292" t="s">
        <v>21</v>
      </c>
      <c r="L292">
        <v>137316.32</v>
      </c>
      <c r="M292" t="s">
        <v>25</v>
      </c>
      <c r="N292" t="s">
        <v>25</v>
      </c>
      <c r="O292">
        <v>3</v>
      </c>
      <c r="P292" t="s">
        <v>34</v>
      </c>
      <c r="Q292">
        <v>301</v>
      </c>
    </row>
    <row r="293" spans="1:17" x14ac:dyDescent="0.3">
      <c r="A293">
        <v>15607098</v>
      </c>
      <c r="B293" t="s">
        <v>294</v>
      </c>
      <c r="C293">
        <v>747</v>
      </c>
      <c r="D293" t="s">
        <v>24</v>
      </c>
      <c r="E293" t="s">
        <v>19</v>
      </c>
      <c r="F293">
        <v>41</v>
      </c>
      <c r="G293">
        <v>5</v>
      </c>
      <c r="H293">
        <v>94521.17</v>
      </c>
      <c r="I293">
        <v>2</v>
      </c>
      <c r="J293" t="s">
        <v>20</v>
      </c>
      <c r="K293" t="s">
        <v>27</v>
      </c>
      <c r="L293">
        <v>194926.86</v>
      </c>
      <c r="M293" t="s">
        <v>25</v>
      </c>
      <c r="N293" t="s">
        <v>25</v>
      </c>
      <c r="O293">
        <v>1</v>
      </c>
      <c r="P293" t="s">
        <v>22</v>
      </c>
      <c r="Q293">
        <v>806</v>
      </c>
    </row>
    <row r="294" spans="1:17" x14ac:dyDescent="0.3">
      <c r="A294">
        <v>15655774</v>
      </c>
      <c r="B294" t="s">
        <v>295</v>
      </c>
      <c r="C294">
        <v>583</v>
      </c>
      <c r="D294" t="s">
        <v>18</v>
      </c>
      <c r="E294" t="s">
        <v>32</v>
      </c>
      <c r="F294">
        <v>27</v>
      </c>
      <c r="G294">
        <v>7</v>
      </c>
      <c r="H294">
        <v>0</v>
      </c>
      <c r="I294">
        <v>2</v>
      </c>
      <c r="J294" t="s">
        <v>20</v>
      </c>
      <c r="K294" t="s">
        <v>27</v>
      </c>
      <c r="L294">
        <v>51285.49</v>
      </c>
      <c r="M294" t="s">
        <v>25</v>
      </c>
      <c r="N294" t="s">
        <v>25</v>
      </c>
      <c r="O294">
        <v>1</v>
      </c>
      <c r="P294" t="s">
        <v>43</v>
      </c>
      <c r="Q294">
        <v>250</v>
      </c>
    </row>
    <row r="295" spans="1:17" x14ac:dyDescent="0.3">
      <c r="A295">
        <v>15590241</v>
      </c>
      <c r="B295" t="s">
        <v>296</v>
      </c>
      <c r="C295">
        <v>750</v>
      </c>
      <c r="D295" t="s">
        <v>24</v>
      </c>
      <c r="E295" t="s">
        <v>19</v>
      </c>
      <c r="F295">
        <v>34</v>
      </c>
      <c r="G295">
        <v>9</v>
      </c>
      <c r="H295">
        <v>112822.26</v>
      </c>
      <c r="I295">
        <v>1</v>
      </c>
      <c r="J295" t="s">
        <v>25</v>
      </c>
      <c r="K295" t="s">
        <v>27</v>
      </c>
      <c r="L295">
        <v>150401.53</v>
      </c>
      <c r="M295" t="s">
        <v>20</v>
      </c>
      <c r="N295" t="s">
        <v>20</v>
      </c>
      <c r="O295">
        <v>2</v>
      </c>
      <c r="P295" t="s">
        <v>43</v>
      </c>
      <c r="Q295">
        <v>563</v>
      </c>
    </row>
    <row r="296" spans="1:17" x14ac:dyDescent="0.3">
      <c r="A296">
        <v>15785819</v>
      </c>
      <c r="B296" t="s">
        <v>297</v>
      </c>
      <c r="C296">
        <v>681</v>
      </c>
      <c r="D296" t="s">
        <v>18</v>
      </c>
      <c r="E296" t="s">
        <v>32</v>
      </c>
      <c r="F296">
        <v>38</v>
      </c>
      <c r="G296">
        <v>3</v>
      </c>
      <c r="H296">
        <v>0</v>
      </c>
      <c r="I296">
        <v>2</v>
      </c>
      <c r="J296" t="s">
        <v>20</v>
      </c>
      <c r="K296" t="s">
        <v>21</v>
      </c>
      <c r="L296">
        <v>112491.96</v>
      </c>
      <c r="M296" t="s">
        <v>25</v>
      </c>
      <c r="N296" t="s">
        <v>25</v>
      </c>
      <c r="O296">
        <v>1</v>
      </c>
      <c r="P296" t="s">
        <v>22</v>
      </c>
      <c r="Q296">
        <v>861</v>
      </c>
    </row>
    <row r="297" spans="1:17" x14ac:dyDescent="0.3">
      <c r="A297">
        <v>15723654</v>
      </c>
      <c r="B297" t="s">
        <v>86</v>
      </c>
      <c r="C297">
        <v>773</v>
      </c>
      <c r="D297" t="s">
        <v>18</v>
      </c>
      <c r="E297" t="s">
        <v>32</v>
      </c>
      <c r="F297">
        <v>25</v>
      </c>
      <c r="G297">
        <v>2</v>
      </c>
      <c r="H297">
        <v>135903.32999999999</v>
      </c>
      <c r="I297">
        <v>1</v>
      </c>
      <c r="J297" t="s">
        <v>20</v>
      </c>
      <c r="K297" t="s">
        <v>27</v>
      </c>
      <c r="L297">
        <v>73656.38</v>
      </c>
      <c r="M297" t="s">
        <v>25</v>
      </c>
      <c r="N297" t="s">
        <v>25</v>
      </c>
      <c r="O297">
        <v>4</v>
      </c>
      <c r="P297" t="s">
        <v>43</v>
      </c>
      <c r="Q297">
        <v>790</v>
      </c>
    </row>
    <row r="298" spans="1:17" x14ac:dyDescent="0.3">
      <c r="A298">
        <v>15774510</v>
      </c>
      <c r="B298" t="s">
        <v>164</v>
      </c>
      <c r="C298">
        <v>714</v>
      </c>
      <c r="D298" t="s">
        <v>18</v>
      </c>
      <c r="E298" t="s">
        <v>19</v>
      </c>
      <c r="F298">
        <v>31</v>
      </c>
      <c r="G298">
        <v>4</v>
      </c>
      <c r="H298">
        <v>125169.26</v>
      </c>
      <c r="I298">
        <v>1</v>
      </c>
      <c r="J298" t="s">
        <v>20</v>
      </c>
      <c r="K298" t="s">
        <v>21</v>
      </c>
      <c r="L298">
        <v>106636.89</v>
      </c>
      <c r="M298" t="s">
        <v>25</v>
      </c>
      <c r="N298" t="s">
        <v>25</v>
      </c>
      <c r="O298">
        <v>3</v>
      </c>
      <c r="P298" t="s">
        <v>43</v>
      </c>
      <c r="Q298">
        <v>669</v>
      </c>
    </row>
    <row r="299" spans="1:17" x14ac:dyDescent="0.3">
      <c r="A299">
        <v>15684173</v>
      </c>
      <c r="B299" t="s">
        <v>202</v>
      </c>
      <c r="C299">
        <v>687</v>
      </c>
      <c r="D299" t="s">
        <v>24</v>
      </c>
      <c r="E299" t="s">
        <v>19</v>
      </c>
      <c r="F299">
        <v>44</v>
      </c>
      <c r="G299">
        <v>7</v>
      </c>
      <c r="H299">
        <v>0</v>
      </c>
      <c r="I299">
        <v>3</v>
      </c>
      <c r="J299" t="s">
        <v>20</v>
      </c>
      <c r="K299" t="s">
        <v>27</v>
      </c>
      <c r="L299">
        <v>155853.51999999999</v>
      </c>
      <c r="M299" t="s">
        <v>20</v>
      </c>
      <c r="N299" t="s">
        <v>20</v>
      </c>
      <c r="O299">
        <v>2</v>
      </c>
      <c r="P299" t="s">
        <v>34</v>
      </c>
      <c r="Q299">
        <v>336</v>
      </c>
    </row>
    <row r="300" spans="1:17" x14ac:dyDescent="0.3">
      <c r="A300">
        <v>15650068</v>
      </c>
      <c r="B300" t="s">
        <v>298</v>
      </c>
      <c r="C300">
        <v>511</v>
      </c>
      <c r="D300" t="s">
        <v>18</v>
      </c>
      <c r="E300" t="s">
        <v>32</v>
      </c>
      <c r="F300">
        <v>58</v>
      </c>
      <c r="G300">
        <v>0</v>
      </c>
      <c r="H300">
        <v>149117.31</v>
      </c>
      <c r="I300">
        <v>1</v>
      </c>
      <c r="J300" t="s">
        <v>20</v>
      </c>
      <c r="K300" t="s">
        <v>21</v>
      </c>
      <c r="L300">
        <v>162599.51</v>
      </c>
      <c r="M300" t="s">
        <v>25</v>
      </c>
      <c r="N300" t="s">
        <v>25</v>
      </c>
      <c r="O300">
        <v>1</v>
      </c>
      <c r="P300" t="s">
        <v>29</v>
      </c>
      <c r="Q300">
        <v>517</v>
      </c>
    </row>
    <row r="301" spans="1:17" x14ac:dyDescent="0.3">
      <c r="A301">
        <v>15811490</v>
      </c>
      <c r="B301" t="s">
        <v>299</v>
      </c>
      <c r="C301">
        <v>627</v>
      </c>
      <c r="D301" t="s">
        <v>18</v>
      </c>
      <c r="E301" t="s">
        <v>32</v>
      </c>
      <c r="F301">
        <v>33</v>
      </c>
      <c r="G301">
        <v>5</v>
      </c>
      <c r="H301">
        <v>0</v>
      </c>
      <c r="I301">
        <v>2</v>
      </c>
      <c r="J301" t="s">
        <v>20</v>
      </c>
      <c r="K301" t="s">
        <v>21</v>
      </c>
      <c r="L301">
        <v>103737.82</v>
      </c>
      <c r="M301" t="s">
        <v>25</v>
      </c>
      <c r="N301" t="s">
        <v>25</v>
      </c>
      <c r="O301">
        <v>4</v>
      </c>
      <c r="P301" t="s">
        <v>43</v>
      </c>
      <c r="Q301">
        <v>499</v>
      </c>
    </row>
    <row r="302" spans="1:17" x14ac:dyDescent="0.3">
      <c r="A302">
        <v>15803976</v>
      </c>
      <c r="B302" t="s">
        <v>300</v>
      </c>
      <c r="C302">
        <v>694</v>
      </c>
      <c r="D302" t="s">
        <v>18</v>
      </c>
      <c r="E302" t="s">
        <v>19</v>
      </c>
      <c r="F302">
        <v>31</v>
      </c>
      <c r="G302">
        <v>10</v>
      </c>
      <c r="H302">
        <v>0</v>
      </c>
      <c r="I302">
        <v>2</v>
      </c>
      <c r="J302" t="s">
        <v>20</v>
      </c>
      <c r="K302" t="s">
        <v>27</v>
      </c>
      <c r="L302">
        <v>160990.26999999999</v>
      </c>
      <c r="M302" t="s">
        <v>25</v>
      </c>
      <c r="N302" t="s">
        <v>25</v>
      </c>
      <c r="O302">
        <v>3</v>
      </c>
      <c r="P302" t="s">
        <v>34</v>
      </c>
      <c r="Q302">
        <v>673</v>
      </c>
    </row>
    <row r="303" spans="1:17" x14ac:dyDescent="0.3">
      <c r="A303">
        <v>15682541</v>
      </c>
      <c r="B303" t="s">
        <v>301</v>
      </c>
      <c r="C303">
        <v>616</v>
      </c>
      <c r="D303" t="s">
        <v>24</v>
      </c>
      <c r="E303" t="s">
        <v>19</v>
      </c>
      <c r="F303">
        <v>36</v>
      </c>
      <c r="G303">
        <v>6</v>
      </c>
      <c r="H303">
        <v>132311.71</v>
      </c>
      <c r="I303">
        <v>1</v>
      </c>
      <c r="J303" t="s">
        <v>25</v>
      </c>
      <c r="K303" t="s">
        <v>27</v>
      </c>
      <c r="L303">
        <v>15462.84</v>
      </c>
      <c r="M303" t="s">
        <v>25</v>
      </c>
      <c r="N303" t="s">
        <v>25</v>
      </c>
      <c r="O303">
        <v>2</v>
      </c>
      <c r="P303" t="s">
        <v>34</v>
      </c>
      <c r="Q303">
        <v>268</v>
      </c>
    </row>
    <row r="304" spans="1:17" x14ac:dyDescent="0.3">
      <c r="A304">
        <v>15695699</v>
      </c>
      <c r="B304" t="s">
        <v>302</v>
      </c>
      <c r="C304">
        <v>687</v>
      </c>
      <c r="D304" t="s">
        <v>18</v>
      </c>
      <c r="E304" t="s">
        <v>32</v>
      </c>
      <c r="F304">
        <v>35</v>
      </c>
      <c r="G304">
        <v>8</v>
      </c>
      <c r="H304">
        <v>0</v>
      </c>
      <c r="I304">
        <v>2</v>
      </c>
      <c r="J304" t="s">
        <v>20</v>
      </c>
      <c r="K304" t="s">
        <v>27</v>
      </c>
      <c r="L304">
        <v>10334.049999999999</v>
      </c>
      <c r="M304" t="s">
        <v>25</v>
      </c>
      <c r="N304" t="s">
        <v>25</v>
      </c>
      <c r="O304">
        <v>5</v>
      </c>
      <c r="P304" t="s">
        <v>43</v>
      </c>
      <c r="Q304">
        <v>809</v>
      </c>
    </row>
    <row r="305" spans="1:17" x14ac:dyDescent="0.3">
      <c r="A305">
        <v>15624188</v>
      </c>
      <c r="B305" t="s">
        <v>303</v>
      </c>
      <c r="C305">
        <v>712</v>
      </c>
      <c r="D305" t="s">
        <v>18</v>
      </c>
      <c r="E305" t="s">
        <v>19</v>
      </c>
      <c r="F305">
        <v>33</v>
      </c>
      <c r="G305">
        <v>6</v>
      </c>
      <c r="H305">
        <v>0</v>
      </c>
      <c r="I305">
        <v>2</v>
      </c>
      <c r="J305" t="s">
        <v>20</v>
      </c>
      <c r="K305" t="s">
        <v>21</v>
      </c>
      <c r="L305">
        <v>190686.16</v>
      </c>
      <c r="M305" t="s">
        <v>25</v>
      </c>
      <c r="N305" t="s">
        <v>25</v>
      </c>
      <c r="O305">
        <v>5</v>
      </c>
      <c r="P305" t="s">
        <v>29</v>
      </c>
      <c r="Q305">
        <v>460</v>
      </c>
    </row>
    <row r="306" spans="1:17" x14ac:dyDescent="0.3">
      <c r="A306">
        <v>15812191</v>
      </c>
      <c r="B306" t="s">
        <v>304</v>
      </c>
      <c r="C306">
        <v>553</v>
      </c>
      <c r="D306" t="s">
        <v>18</v>
      </c>
      <c r="E306" t="s">
        <v>32</v>
      </c>
      <c r="F306">
        <v>33</v>
      </c>
      <c r="G306">
        <v>4</v>
      </c>
      <c r="H306">
        <v>118082.89</v>
      </c>
      <c r="I306">
        <v>1</v>
      </c>
      <c r="J306" t="s">
        <v>25</v>
      </c>
      <c r="K306" t="s">
        <v>27</v>
      </c>
      <c r="L306">
        <v>94440.45</v>
      </c>
      <c r="M306" t="s">
        <v>25</v>
      </c>
      <c r="N306" t="s">
        <v>25</v>
      </c>
      <c r="O306">
        <v>4</v>
      </c>
      <c r="P306" t="s">
        <v>34</v>
      </c>
      <c r="Q306">
        <v>221</v>
      </c>
    </row>
    <row r="307" spans="1:17" x14ac:dyDescent="0.3">
      <c r="A307">
        <v>15636673</v>
      </c>
      <c r="B307" t="s">
        <v>305</v>
      </c>
      <c r="C307">
        <v>667</v>
      </c>
      <c r="D307" t="s">
        <v>18</v>
      </c>
      <c r="E307" t="s">
        <v>32</v>
      </c>
      <c r="F307">
        <v>31</v>
      </c>
      <c r="G307">
        <v>1</v>
      </c>
      <c r="H307">
        <v>119266.69</v>
      </c>
      <c r="I307">
        <v>1</v>
      </c>
      <c r="J307" t="s">
        <v>20</v>
      </c>
      <c r="K307" t="s">
        <v>21</v>
      </c>
      <c r="L307">
        <v>28257.63</v>
      </c>
      <c r="M307" t="s">
        <v>25</v>
      </c>
      <c r="N307" t="s">
        <v>25</v>
      </c>
      <c r="O307">
        <v>2</v>
      </c>
      <c r="P307" t="s">
        <v>34</v>
      </c>
      <c r="Q307">
        <v>730</v>
      </c>
    </row>
    <row r="308" spans="1:17" x14ac:dyDescent="0.3">
      <c r="A308">
        <v>15594898</v>
      </c>
      <c r="B308" t="s">
        <v>306</v>
      </c>
      <c r="C308">
        <v>731</v>
      </c>
      <c r="D308" t="s">
        <v>18</v>
      </c>
      <c r="E308" t="s">
        <v>32</v>
      </c>
      <c r="F308">
        <v>43</v>
      </c>
      <c r="G308">
        <v>2</v>
      </c>
      <c r="H308">
        <v>0</v>
      </c>
      <c r="I308">
        <v>1</v>
      </c>
      <c r="J308" t="s">
        <v>20</v>
      </c>
      <c r="K308" t="s">
        <v>21</v>
      </c>
      <c r="L308">
        <v>170034.95</v>
      </c>
      <c r="M308" t="s">
        <v>20</v>
      </c>
      <c r="N308" t="s">
        <v>20</v>
      </c>
      <c r="O308">
        <v>2</v>
      </c>
      <c r="P308" t="s">
        <v>22</v>
      </c>
      <c r="Q308">
        <v>777</v>
      </c>
    </row>
    <row r="309" spans="1:17" x14ac:dyDescent="0.3">
      <c r="A309">
        <v>15660211</v>
      </c>
      <c r="B309" t="s">
        <v>231</v>
      </c>
      <c r="C309">
        <v>629</v>
      </c>
      <c r="D309" t="s">
        <v>36</v>
      </c>
      <c r="E309" t="s">
        <v>32</v>
      </c>
      <c r="F309">
        <v>35</v>
      </c>
      <c r="G309">
        <v>7</v>
      </c>
      <c r="H309">
        <v>156847.29</v>
      </c>
      <c r="I309">
        <v>2</v>
      </c>
      <c r="J309" t="s">
        <v>20</v>
      </c>
      <c r="K309" t="s">
        <v>27</v>
      </c>
      <c r="L309">
        <v>31824.29</v>
      </c>
      <c r="M309" t="s">
        <v>25</v>
      </c>
      <c r="N309" t="s">
        <v>25</v>
      </c>
      <c r="O309">
        <v>4</v>
      </c>
      <c r="P309" t="s">
        <v>34</v>
      </c>
      <c r="Q309">
        <v>837</v>
      </c>
    </row>
    <row r="310" spans="1:17" x14ac:dyDescent="0.3">
      <c r="A310">
        <v>15773972</v>
      </c>
      <c r="B310" t="s">
        <v>307</v>
      </c>
      <c r="C310">
        <v>614</v>
      </c>
      <c r="D310" t="s">
        <v>18</v>
      </c>
      <c r="E310" t="s">
        <v>32</v>
      </c>
      <c r="F310">
        <v>50</v>
      </c>
      <c r="G310">
        <v>4</v>
      </c>
      <c r="H310">
        <v>137104.47</v>
      </c>
      <c r="I310">
        <v>1</v>
      </c>
      <c r="J310" t="s">
        <v>20</v>
      </c>
      <c r="K310" t="s">
        <v>27</v>
      </c>
      <c r="L310">
        <v>127166.49</v>
      </c>
      <c r="M310" t="s">
        <v>20</v>
      </c>
      <c r="N310" t="s">
        <v>20</v>
      </c>
      <c r="O310">
        <v>1</v>
      </c>
      <c r="P310" t="s">
        <v>22</v>
      </c>
      <c r="Q310">
        <v>958</v>
      </c>
    </row>
    <row r="311" spans="1:17" x14ac:dyDescent="0.3">
      <c r="A311">
        <v>15746726</v>
      </c>
      <c r="B311" t="s">
        <v>308</v>
      </c>
      <c r="C311">
        <v>438</v>
      </c>
      <c r="D311" t="s">
        <v>36</v>
      </c>
      <c r="E311" t="s">
        <v>32</v>
      </c>
      <c r="F311">
        <v>31</v>
      </c>
      <c r="G311">
        <v>8</v>
      </c>
      <c r="H311">
        <v>78398.69</v>
      </c>
      <c r="I311">
        <v>1</v>
      </c>
      <c r="J311" t="s">
        <v>20</v>
      </c>
      <c r="K311" t="s">
        <v>27</v>
      </c>
      <c r="L311">
        <v>44937.01</v>
      </c>
      <c r="M311" t="s">
        <v>25</v>
      </c>
      <c r="N311" t="s">
        <v>25</v>
      </c>
      <c r="O311">
        <v>4</v>
      </c>
      <c r="P311" t="s">
        <v>43</v>
      </c>
      <c r="Q311">
        <v>809</v>
      </c>
    </row>
    <row r="312" spans="1:17" x14ac:dyDescent="0.3">
      <c r="A312">
        <v>15712287</v>
      </c>
      <c r="B312" t="s">
        <v>309</v>
      </c>
      <c r="C312">
        <v>652</v>
      </c>
      <c r="D312" t="s">
        <v>18</v>
      </c>
      <c r="E312" t="s">
        <v>19</v>
      </c>
      <c r="F312">
        <v>80</v>
      </c>
      <c r="G312">
        <v>4</v>
      </c>
      <c r="H312">
        <v>0</v>
      </c>
      <c r="I312">
        <v>2</v>
      </c>
      <c r="J312" t="s">
        <v>20</v>
      </c>
      <c r="K312" t="s">
        <v>21</v>
      </c>
      <c r="L312">
        <v>188603.07</v>
      </c>
      <c r="M312" t="s">
        <v>25</v>
      </c>
      <c r="N312" t="s">
        <v>25</v>
      </c>
      <c r="O312">
        <v>1</v>
      </c>
      <c r="P312" t="s">
        <v>29</v>
      </c>
      <c r="Q312">
        <v>662</v>
      </c>
    </row>
    <row r="313" spans="1:17" x14ac:dyDescent="0.3">
      <c r="A313">
        <v>15702919</v>
      </c>
      <c r="B313" t="s">
        <v>221</v>
      </c>
      <c r="C313">
        <v>729</v>
      </c>
      <c r="D313" t="s">
        <v>36</v>
      </c>
      <c r="E313" t="s">
        <v>32</v>
      </c>
      <c r="F313">
        <v>30</v>
      </c>
      <c r="G313">
        <v>6</v>
      </c>
      <c r="H313">
        <v>63669.42</v>
      </c>
      <c r="I313">
        <v>1</v>
      </c>
      <c r="J313" t="s">
        <v>20</v>
      </c>
      <c r="K313" t="s">
        <v>27</v>
      </c>
      <c r="L313">
        <v>145111.37</v>
      </c>
      <c r="M313" t="s">
        <v>25</v>
      </c>
      <c r="N313" t="s">
        <v>25</v>
      </c>
      <c r="O313">
        <v>2</v>
      </c>
      <c r="P313" t="s">
        <v>29</v>
      </c>
      <c r="Q313">
        <v>484</v>
      </c>
    </row>
    <row r="314" spans="1:17" x14ac:dyDescent="0.3">
      <c r="A314">
        <v>15674398</v>
      </c>
      <c r="B314" t="s">
        <v>310</v>
      </c>
      <c r="C314">
        <v>642</v>
      </c>
      <c r="D314" t="s">
        <v>18</v>
      </c>
      <c r="E314" t="s">
        <v>32</v>
      </c>
      <c r="F314">
        <v>38</v>
      </c>
      <c r="G314">
        <v>3</v>
      </c>
      <c r="H314">
        <v>0</v>
      </c>
      <c r="I314">
        <v>2</v>
      </c>
      <c r="J314" t="s">
        <v>25</v>
      </c>
      <c r="K314" t="s">
        <v>27</v>
      </c>
      <c r="L314">
        <v>171463.83</v>
      </c>
      <c r="M314" t="s">
        <v>25</v>
      </c>
      <c r="N314" t="s">
        <v>25</v>
      </c>
      <c r="O314">
        <v>2</v>
      </c>
      <c r="P314" t="s">
        <v>29</v>
      </c>
      <c r="Q314">
        <v>737</v>
      </c>
    </row>
    <row r="315" spans="1:17" x14ac:dyDescent="0.3">
      <c r="A315">
        <v>15797960</v>
      </c>
      <c r="B315" t="s">
        <v>311</v>
      </c>
      <c r="C315">
        <v>806</v>
      </c>
      <c r="D315" t="s">
        <v>36</v>
      </c>
      <c r="E315" t="s">
        <v>19</v>
      </c>
      <c r="F315">
        <v>59</v>
      </c>
      <c r="G315">
        <v>0</v>
      </c>
      <c r="H315">
        <v>135296.32999999999</v>
      </c>
      <c r="I315">
        <v>1</v>
      </c>
      <c r="J315" t="s">
        <v>20</v>
      </c>
      <c r="K315" t="s">
        <v>27</v>
      </c>
      <c r="L315">
        <v>182822.5</v>
      </c>
      <c r="M315" t="s">
        <v>25</v>
      </c>
      <c r="N315" t="s">
        <v>25</v>
      </c>
      <c r="O315">
        <v>1</v>
      </c>
      <c r="P315" t="s">
        <v>34</v>
      </c>
      <c r="Q315">
        <v>486</v>
      </c>
    </row>
    <row r="316" spans="1:17" x14ac:dyDescent="0.3">
      <c r="A316">
        <v>15631868</v>
      </c>
      <c r="B316" t="s">
        <v>312</v>
      </c>
      <c r="C316">
        <v>744</v>
      </c>
      <c r="D316" t="s">
        <v>24</v>
      </c>
      <c r="E316" t="s">
        <v>32</v>
      </c>
      <c r="F316">
        <v>36</v>
      </c>
      <c r="G316">
        <v>2</v>
      </c>
      <c r="H316">
        <v>153804.44</v>
      </c>
      <c r="I316">
        <v>1</v>
      </c>
      <c r="J316" t="s">
        <v>20</v>
      </c>
      <c r="K316" t="s">
        <v>21</v>
      </c>
      <c r="L316">
        <v>87213.33</v>
      </c>
      <c r="M316" t="s">
        <v>25</v>
      </c>
      <c r="N316" t="s">
        <v>25</v>
      </c>
      <c r="O316">
        <v>3</v>
      </c>
      <c r="P316" t="s">
        <v>34</v>
      </c>
      <c r="Q316">
        <v>252</v>
      </c>
    </row>
    <row r="317" spans="1:17" x14ac:dyDescent="0.3">
      <c r="A317">
        <v>15581539</v>
      </c>
      <c r="B317" t="s">
        <v>313</v>
      </c>
      <c r="C317">
        <v>474</v>
      </c>
      <c r="D317" t="s">
        <v>24</v>
      </c>
      <c r="E317" t="s">
        <v>32</v>
      </c>
      <c r="F317">
        <v>37</v>
      </c>
      <c r="G317">
        <v>3</v>
      </c>
      <c r="H317">
        <v>0</v>
      </c>
      <c r="I317">
        <v>2</v>
      </c>
      <c r="J317" t="s">
        <v>25</v>
      </c>
      <c r="K317" t="s">
        <v>27</v>
      </c>
      <c r="L317">
        <v>57175.32</v>
      </c>
      <c r="M317" t="s">
        <v>25</v>
      </c>
      <c r="N317" t="s">
        <v>25</v>
      </c>
      <c r="O317">
        <v>4</v>
      </c>
      <c r="P317" t="s">
        <v>34</v>
      </c>
      <c r="Q317">
        <v>275</v>
      </c>
    </row>
    <row r="318" spans="1:17" x14ac:dyDescent="0.3">
      <c r="A318">
        <v>15662736</v>
      </c>
      <c r="B318" t="s">
        <v>308</v>
      </c>
      <c r="C318">
        <v>559</v>
      </c>
      <c r="D318" t="s">
        <v>18</v>
      </c>
      <c r="E318" t="s">
        <v>32</v>
      </c>
      <c r="F318">
        <v>49</v>
      </c>
      <c r="G318">
        <v>2</v>
      </c>
      <c r="H318">
        <v>147069.78</v>
      </c>
      <c r="I318">
        <v>1</v>
      </c>
      <c r="J318" t="s">
        <v>20</v>
      </c>
      <c r="K318" t="s">
        <v>27</v>
      </c>
      <c r="L318">
        <v>120540.83</v>
      </c>
      <c r="M318" t="s">
        <v>20</v>
      </c>
      <c r="N318" t="s">
        <v>20</v>
      </c>
      <c r="O318">
        <v>1</v>
      </c>
      <c r="P318" t="s">
        <v>22</v>
      </c>
      <c r="Q318">
        <v>245</v>
      </c>
    </row>
    <row r="319" spans="1:17" x14ac:dyDescent="0.3">
      <c r="A319">
        <v>15666252</v>
      </c>
      <c r="B319" t="s">
        <v>120</v>
      </c>
      <c r="C319">
        <v>706</v>
      </c>
      <c r="D319" t="s">
        <v>24</v>
      </c>
      <c r="E319" t="s">
        <v>32</v>
      </c>
      <c r="F319">
        <v>42</v>
      </c>
      <c r="G319">
        <v>9</v>
      </c>
      <c r="H319">
        <v>0</v>
      </c>
      <c r="I319">
        <v>2</v>
      </c>
      <c r="J319" t="s">
        <v>20</v>
      </c>
      <c r="K319" t="s">
        <v>21</v>
      </c>
      <c r="L319">
        <v>28714.34</v>
      </c>
      <c r="M319" t="s">
        <v>25</v>
      </c>
      <c r="N319" t="s">
        <v>25</v>
      </c>
      <c r="O319">
        <v>4</v>
      </c>
      <c r="P319" t="s">
        <v>43</v>
      </c>
      <c r="Q319">
        <v>361</v>
      </c>
    </row>
    <row r="320" spans="1:17" x14ac:dyDescent="0.3">
      <c r="A320">
        <v>15677512</v>
      </c>
      <c r="B320" t="s">
        <v>314</v>
      </c>
      <c r="C320">
        <v>628</v>
      </c>
      <c r="D320" t="s">
        <v>24</v>
      </c>
      <c r="E320" t="s">
        <v>19</v>
      </c>
      <c r="F320">
        <v>22</v>
      </c>
      <c r="G320">
        <v>3</v>
      </c>
      <c r="H320">
        <v>0</v>
      </c>
      <c r="I320">
        <v>1</v>
      </c>
      <c r="J320" t="s">
        <v>20</v>
      </c>
      <c r="K320" t="s">
        <v>27</v>
      </c>
      <c r="L320">
        <v>85426.28</v>
      </c>
      <c r="M320" t="s">
        <v>25</v>
      </c>
      <c r="N320" t="s">
        <v>25</v>
      </c>
      <c r="O320">
        <v>4</v>
      </c>
      <c r="P320" t="s">
        <v>22</v>
      </c>
      <c r="Q320">
        <v>483</v>
      </c>
    </row>
    <row r="321" spans="1:17" x14ac:dyDescent="0.3">
      <c r="A321">
        <v>15626114</v>
      </c>
      <c r="B321" t="s">
        <v>315</v>
      </c>
      <c r="C321">
        <v>429</v>
      </c>
      <c r="D321" t="s">
        <v>18</v>
      </c>
      <c r="E321" t="s">
        <v>32</v>
      </c>
      <c r="F321">
        <v>24</v>
      </c>
      <c r="G321">
        <v>4</v>
      </c>
      <c r="H321">
        <v>95741.75</v>
      </c>
      <c r="I321">
        <v>1</v>
      </c>
      <c r="J321" t="s">
        <v>20</v>
      </c>
      <c r="K321" t="s">
        <v>27</v>
      </c>
      <c r="L321">
        <v>46170.75</v>
      </c>
      <c r="M321" t="s">
        <v>25</v>
      </c>
      <c r="N321" t="s">
        <v>25</v>
      </c>
      <c r="O321">
        <v>2</v>
      </c>
      <c r="P321" t="s">
        <v>29</v>
      </c>
      <c r="Q321">
        <v>352</v>
      </c>
    </row>
    <row r="322" spans="1:17" x14ac:dyDescent="0.3">
      <c r="A322">
        <v>15810834</v>
      </c>
      <c r="B322" t="s">
        <v>316</v>
      </c>
      <c r="C322">
        <v>525</v>
      </c>
      <c r="D322" t="s">
        <v>24</v>
      </c>
      <c r="E322" t="s">
        <v>19</v>
      </c>
      <c r="F322">
        <v>57</v>
      </c>
      <c r="G322">
        <v>2</v>
      </c>
      <c r="H322">
        <v>145965.32999999999</v>
      </c>
      <c r="I322">
        <v>1</v>
      </c>
      <c r="J322" t="s">
        <v>20</v>
      </c>
      <c r="K322" t="s">
        <v>21</v>
      </c>
      <c r="L322">
        <v>64448.36</v>
      </c>
      <c r="M322" t="s">
        <v>25</v>
      </c>
      <c r="N322" t="s">
        <v>25</v>
      </c>
      <c r="O322">
        <v>5</v>
      </c>
      <c r="P322" t="s">
        <v>43</v>
      </c>
      <c r="Q322">
        <v>337</v>
      </c>
    </row>
    <row r="323" spans="1:17" x14ac:dyDescent="0.3">
      <c r="A323">
        <v>15678910</v>
      </c>
      <c r="B323" t="s">
        <v>317</v>
      </c>
      <c r="C323">
        <v>680</v>
      </c>
      <c r="D323" t="s">
        <v>18</v>
      </c>
      <c r="E323" t="s">
        <v>19</v>
      </c>
      <c r="F323">
        <v>30</v>
      </c>
      <c r="G323">
        <v>8</v>
      </c>
      <c r="H323">
        <v>141441.75</v>
      </c>
      <c r="I323">
        <v>1</v>
      </c>
      <c r="J323" t="s">
        <v>20</v>
      </c>
      <c r="K323" t="s">
        <v>21</v>
      </c>
      <c r="L323">
        <v>16278.97</v>
      </c>
      <c r="M323" t="s">
        <v>25</v>
      </c>
      <c r="N323" t="s">
        <v>25</v>
      </c>
      <c r="O323">
        <v>1</v>
      </c>
      <c r="P323" t="s">
        <v>34</v>
      </c>
      <c r="Q323">
        <v>597</v>
      </c>
    </row>
    <row r="324" spans="1:17" x14ac:dyDescent="0.3">
      <c r="A324">
        <v>15694408</v>
      </c>
      <c r="B324" t="s">
        <v>318</v>
      </c>
      <c r="C324">
        <v>749</v>
      </c>
      <c r="D324" t="s">
        <v>18</v>
      </c>
      <c r="E324" t="s">
        <v>32</v>
      </c>
      <c r="F324">
        <v>40</v>
      </c>
      <c r="G324">
        <v>1</v>
      </c>
      <c r="H324">
        <v>139290.41</v>
      </c>
      <c r="I324">
        <v>1</v>
      </c>
      <c r="J324" t="s">
        <v>20</v>
      </c>
      <c r="K324" t="s">
        <v>27</v>
      </c>
      <c r="L324">
        <v>182855.42</v>
      </c>
      <c r="M324" t="s">
        <v>20</v>
      </c>
      <c r="N324" t="s">
        <v>20</v>
      </c>
      <c r="O324">
        <v>1</v>
      </c>
      <c r="P324" t="s">
        <v>34</v>
      </c>
      <c r="Q324">
        <v>381</v>
      </c>
    </row>
    <row r="325" spans="1:17" x14ac:dyDescent="0.3">
      <c r="A325">
        <v>15585215</v>
      </c>
      <c r="B325" t="s">
        <v>319</v>
      </c>
      <c r="C325">
        <v>763</v>
      </c>
      <c r="D325" t="s">
        <v>18</v>
      </c>
      <c r="E325" t="s">
        <v>19</v>
      </c>
      <c r="F325">
        <v>31</v>
      </c>
      <c r="G325">
        <v>4</v>
      </c>
      <c r="H325">
        <v>0</v>
      </c>
      <c r="I325">
        <v>2</v>
      </c>
      <c r="J325" t="s">
        <v>25</v>
      </c>
      <c r="K325" t="s">
        <v>27</v>
      </c>
      <c r="L325">
        <v>50404.72</v>
      </c>
      <c r="M325" t="s">
        <v>25</v>
      </c>
      <c r="N325" t="s">
        <v>25</v>
      </c>
      <c r="O325">
        <v>3</v>
      </c>
      <c r="P325" t="s">
        <v>43</v>
      </c>
      <c r="Q325">
        <v>668</v>
      </c>
    </row>
    <row r="326" spans="1:17" x14ac:dyDescent="0.3">
      <c r="A326">
        <v>15682757</v>
      </c>
      <c r="B326" t="s">
        <v>320</v>
      </c>
      <c r="C326">
        <v>734</v>
      </c>
      <c r="D326" t="s">
        <v>18</v>
      </c>
      <c r="E326" t="s">
        <v>32</v>
      </c>
      <c r="F326">
        <v>30</v>
      </c>
      <c r="G326">
        <v>3</v>
      </c>
      <c r="H326">
        <v>0</v>
      </c>
      <c r="I326">
        <v>2</v>
      </c>
      <c r="J326" t="s">
        <v>20</v>
      </c>
      <c r="K326" t="s">
        <v>27</v>
      </c>
      <c r="L326">
        <v>107640.25</v>
      </c>
      <c r="M326" t="s">
        <v>25</v>
      </c>
      <c r="N326" t="s">
        <v>25</v>
      </c>
      <c r="O326">
        <v>4</v>
      </c>
      <c r="P326" t="s">
        <v>22</v>
      </c>
      <c r="Q326">
        <v>245</v>
      </c>
    </row>
    <row r="327" spans="1:17" x14ac:dyDescent="0.3">
      <c r="A327">
        <v>15736601</v>
      </c>
      <c r="B327" t="s">
        <v>321</v>
      </c>
      <c r="C327">
        <v>716</v>
      </c>
      <c r="D327" t="s">
        <v>18</v>
      </c>
      <c r="E327" t="s">
        <v>32</v>
      </c>
      <c r="F327">
        <v>35</v>
      </c>
      <c r="G327">
        <v>4</v>
      </c>
      <c r="H327">
        <v>144428.87</v>
      </c>
      <c r="I327">
        <v>1</v>
      </c>
      <c r="J327" t="s">
        <v>20</v>
      </c>
      <c r="K327" t="s">
        <v>27</v>
      </c>
      <c r="L327">
        <v>134132.65</v>
      </c>
      <c r="M327" t="s">
        <v>25</v>
      </c>
      <c r="N327" t="s">
        <v>25</v>
      </c>
      <c r="O327">
        <v>2</v>
      </c>
      <c r="P327" t="s">
        <v>43</v>
      </c>
      <c r="Q327">
        <v>495</v>
      </c>
    </row>
    <row r="328" spans="1:17" x14ac:dyDescent="0.3">
      <c r="A328">
        <v>15601848</v>
      </c>
      <c r="B328" t="s">
        <v>44</v>
      </c>
      <c r="C328">
        <v>594</v>
      </c>
      <c r="D328" t="s">
        <v>18</v>
      </c>
      <c r="E328" t="s">
        <v>32</v>
      </c>
      <c r="F328">
        <v>35</v>
      </c>
      <c r="G328">
        <v>2</v>
      </c>
      <c r="H328">
        <v>0</v>
      </c>
      <c r="I328">
        <v>2</v>
      </c>
      <c r="J328" t="s">
        <v>20</v>
      </c>
      <c r="K328" t="s">
        <v>27</v>
      </c>
      <c r="L328">
        <v>103480.69</v>
      </c>
      <c r="M328" t="s">
        <v>25</v>
      </c>
      <c r="N328" t="s">
        <v>25</v>
      </c>
      <c r="O328">
        <v>4</v>
      </c>
      <c r="P328" t="s">
        <v>22</v>
      </c>
      <c r="Q328">
        <v>378</v>
      </c>
    </row>
    <row r="329" spans="1:17" x14ac:dyDescent="0.3">
      <c r="A329">
        <v>15736008</v>
      </c>
      <c r="B329" t="s">
        <v>90</v>
      </c>
      <c r="C329">
        <v>644</v>
      </c>
      <c r="D329" t="s">
        <v>18</v>
      </c>
      <c r="E329" t="s">
        <v>19</v>
      </c>
      <c r="F329">
        <v>46</v>
      </c>
      <c r="G329">
        <v>9</v>
      </c>
      <c r="H329">
        <v>95441.27</v>
      </c>
      <c r="I329">
        <v>1</v>
      </c>
      <c r="J329" t="s">
        <v>20</v>
      </c>
      <c r="K329" t="s">
        <v>27</v>
      </c>
      <c r="L329">
        <v>108761.05</v>
      </c>
      <c r="M329" t="s">
        <v>20</v>
      </c>
      <c r="N329" t="s">
        <v>20</v>
      </c>
      <c r="O329">
        <v>1</v>
      </c>
      <c r="P329" t="s">
        <v>34</v>
      </c>
      <c r="Q329">
        <v>568</v>
      </c>
    </row>
    <row r="330" spans="1:17" x14ac:dyDescent="0.3">
      <c r="A330">
        <v>15669064</v>
      </c>
      <c r="B330" t="s">
        <v>322</v>
      </c>
      <c r="C330">
        <v>671</v>
      </c>
      <c r="D330" t="s">
        <v>36</v>
      </c>
      <c r="E330" t="s">
        <v>32</v>
      </c>
      <c r="F330">
        <v>35</v>
      </c>
      <c r="G330">
        <v>1</v>
      </c>
      <c r="H330">
        <v>144848.74</v>
      </c>
      <c r="I330">
        <v>1</v>
      </c>
      <c r="J330" t="s">
        <v>20</v>
      </c>
      <c r="K330" t="s">
        <v>21</v>
      </c>
      <c r="L330">
        <v>179012.3</v>
      </c>
      <c r="M330" t="s">
        <v>25</v>
      </c>
      <c r="N330" t="s">
        <v>25</v>
      </c>
      <c r="O330">
        <v>5</v>
      </c>
      <c r="P330" t="s">
        <v>43</v>
      </c>
      <c r="Q330">
        <v>731</v>
      </c>
    </row>
    <row r="331" spans="1:17" x14ac:dyDescent="0.3">
      <c r="A331">
        <v>15624528</v>
      </c>
      <c r="B331" t="s">
        <v>323</v>
      </c>
      <c r="C331">
        <v>664</v>
      </c>
      <c r="D331" t="s">
        <v>36</v>
      </c>
      <c r="E331" t="s">
        <v>32</v>
      </c>
      <c r="F331">
        <v>26</v>
      </c>
      <c r="G331">
        <v>7</v>
      </c>
      <c r="H331">
        <v>116244.14</v>
      </c>
      <c r="I331">
        <v>2</v>
      </c>
      <c r="J331" t="s">
        <v>20</v>
      </c>
      <c r="K331" t="s">
        <v>21</v>
      </c>
      <c r="L331">
        <v>95145.14</v>
      </c>
      <c r="M331" t="s">
        <v>25</v>
      </c>
      <c r="N331" t="s">
        <v>25</v>
      </c>
      <c r="O331">
        <v>2</v>
      </c>
      <c r="P331" t="s">
        <v>29</v>
      </c>
      <c r="Q331">
        <v>837</v>
      </c>
    </row>
    <row r="332" spans="1:17" x14ac:dyDescent="0.3">
      <c r="A332">
        <v>15598493</v>
      </c>
      <c r="B332" t="s">
        <v>324</v>
      </c>
      <c r="C332">
        <v>656</v>
      </c>
      <c r="D332" t="s">
        <v>18</v>
      </c>
      <c r="E332" t="s">
        <v>32</v>
      </c>
      <c r="F332">
        <v>50</v>
      </c>
      <c r="G332">
        <v>7</v>
      </c>
      <c r="H332">
        <v>0</v>
      </c>
      <c r="I332">
        <v>2</v>
      </c>
      <c r="J332" t="s">
        <v>25</v>
      </c>
      <c r="K332" t="s">
        <v>21</v>
      </c>
      <c r="L332">
        <v>72143.44</v>
      </c>
      <c r="M332" t="s">
        <v>25</v>
      </c>
      <c r="N332" t="s">
        <v>25</v>
      </c>
      <c r="O332">
        <v>1</v>
      </c>
      <c r="P332" t="s">
        <v>29</v>
      </c>
      <c r="Q332">
        <v>829</v>
      </c>
    </row>
    <row r="333" spans="1:17" x14ac:dyDescent="0.3">
      <c r="A333">
        <v>15601274</v>
      </c>
      <c r="B333" t="s">
        <v>325</v>
      </c>
      <c r="C333">
        <v>667</v>
      </c>
      <c r="D333" t="s">
        <v>24</v>
      </c>
      <c r="E333" t="s">
        <v>19</v>
      </c>
      <c r="F333">
        <v>40</v>
      </c>
      <c r="G333">
        <v>1</v>
      </c>
      <c r="H333">
        <v>146502.07</v>
      </c>
      <c r="I333">
        <v>1</v>
      </c>
      <c r="J333" t="s">
        <v>20</v>
      </c>
      <c r="K333" t="s">
        <v>27</v>
      </c>
      <c r="L333">
        <v>19162.89</v>
      </c>
      <c r="M333" t="s">
        <v>25</v>
      </c>
      <c r="N333" t="s">
        <v>25</v>
      </c>
      <c r="O333">
        <v>3</v>
      </c>
      <c r="P333" t="s">
        <v>22</v>
      </c>
      <c r="Q333">
        <v>230</v>
      </c>
    </row>
    <row r="334" spans="1:17" x14ac:dyDescent="0.3">
      <c r="A334">
        <v>15702669</v>
      </c>
      <c r="B334" t="s">
        <v>326</v>
      </c>
      <c r="C334">
        <v>663</v>
      </c>
      <c r="D334" t="s">
        <v>36</v>
      </c>
      <c r="E334" t="s">
        <v>32</v>
      </c>
      <c r="F334">
        <v>44</v>
      </c>
      <c r="G334">
        <v>2</v>
      </c>
      <c r="H334">
        <v>117028.6</v>
      </c>
      <c r="I334">
        <v>2</v>
      </c>
      <c r="J334" t="s">
        <v>25</v>
      </c>
      <c r="K334" t="s">
        <v>21</v>
      </c>
      <c r="L334">
        <v>144680.18</v>
      </c>
      <c r="M334" t="s">
        <v>25</v>
      </c>
      <c r="N334" t="s">
        <v>25</v>
      </c>
      <c r="O334">
        <v>4</v>
      </c>
      <c r="P334" t="s">
        <v>22</v>
      </c>
      <c r="Q334">
        <v>919</v>
      </c>
    </row>
    <row r="335" spans="1:17" x14ac:dyDescent="0.3">
      <c r="A335">
        <v>15728669</v>
      </c>
      <c r="B335" t="s">
        <v>327</v>
      </c>
      <c r="C335">
        <v>584</v>
      </c>
      <c r="D335" t="s">
        <v>36</v>
      </c>
      <c r="E335" t="s">
        <v>19</v>
      </c>
      <c r="F335">
        <v>30</v>
      </c>
      <c r="G335">
        <v>8</v>
      </c>
      <c r="H335">
        <v>112013.81</v>
      </c>
      <c r="I335">
        <v>1</v>
      </c>
      <c r="J335" t="s">
        <v>20</v>
      </c>
      <c r="K335" t="s">
        <v>27</v>
      </c>
      <c r="L335">
        <v>177772.03</v>
      </c>
      <c r="M335" t="s">
        <v>20</v>
      </c>
      <c r="N335" t="s">
        <v>20</v>
      </c>
      <c r="O335">
        <v>4</v>
      </c>
      <c r="P335" t="s">
        <v>43</v>
      </c>
      <c r="Q335">
        <v>641</v>
      </c>
    </row>
    <row r="336" spans="1:17" x14ac:dyDescent="0.3">
      <c r="A336">
        <v>15742668</v>
      </c>
      <c r="B336" t="s">
        <v>328</v>
      </c>
      <c r="C336">
        <v>626</v>
      </c>
      <c r="D336" t="s">
        <v>24</v>
      </c>
      <c r="E336" t="s">
        <v>19</v>
      </c>
      <c r="F336">
        <v>37</v>
      </c>
      <c r="G336">
        <v>6</v>
      </c>
      <c r="H336">
        <v>108269.37</v>
      </c>
      <c r="I336">
        <v>1</v>
      </c>
      <c r="J336" t="s">
        <v>20</v>
      </c>
      <c r="K336" t="s">
        <v>27</v>
      </c>
      <c r="L336">
        <v>5597.94</v>
      </c>
      <c r="M336" t="s">
        <v>25</v>
      </c>
      <c r="N336" t="s">
        <v>25</v>
      </c>
      <c r="O336">
        <v>2</v>
      </c>
      <c r="P336" t="s">
        <v>22</v>
      </c>
      <c r="Q336">
        <v>457</v>
      </c>
    </row>
    <row r="337" spans="1:17" x14ac:dyDescent="0.3">
      <c r="A337">
        <v>15697441</v>
      </c>
      <c r="B337" t="s">
        <v>329</v>
      </c>
      <c r="C337">
        <v>485</v>
      </c>
      <c r="D337" t="s">
        <v>18</v>
      </c>
      <c r="E337" t="s">
        <v>32</v>
      </c>
      <c r="F337">
        <v>29</v>
      </c>
      <c r="G337">
        <v>7</v>
      </c>
      <c r="H337">
        <v>182123.79</v>
      </c>
      <c r="I337">
        <v>1</v>
      </c>
      <c r="J337" t="s">
        <v>20</v>
      </c>
      <c r="K337" t="s">
        <v>27</v>
      </c>
      <c r="L337">
        <v>116828.51</v>
      </c>
      <c r="M337" t="s">
        <v>20</v>
      </c>
      <c r="N337" t="s">
        <v>20</v>
      </c>
      <c r="O337">
        <v>4</v>
      </c>
      <c r="P337" t="s">
        <v>29</v>
      </c>
      <c r="Q337">
        <v>583</v>
      </c>
    </row>
    <row r="338" spans="1:17" x14ac:dyDescent="0.3">
      <c r="A338">
        <v>15740476</v>
      </c>
      <c r="B338" t="s">
        <v>86</v>
      </c>
      <c r="C338">
        <v>659</v>
      </c>
      <c r="D338" t="s">
        <v>36</v>
      </c>
      <c r="E338" t="s">
        <v>19</v>
      </c>
      <c r="F338">
        <v>32</v>
      </c>
      <c r="G338">
        <v>3</v>
      </c>
      <c r="H338">
        <v>150923.74</v>
      </c>
      <c r="I338">
        <v>2</v>
      </c>
      <c r="J338" t="s">
        <v>25</v>
      </c>
      <c r="K338" t="s">
        <v>21</v>
      </c>
      <c r="L338">
        <v>174652.51</v>
      </c>
      <c r="M338" t="s">
        <v>25</v>
      </c>
      <c r="N338" t="s">
        <v>25</v>
      </c>
      <c r="O338">
        <v>2</v>
      </c>
      <c r="P338" t="s">
        <v>43</v>
      </c>
      <c r="Q338">
        <v>849</v>
      </c>
    </row>
    <row r="339" spans="1:17" x14ac:dyDescent="0.3">
      <c r="A339">
        <v>15648064</v>
      </c>
      <c r="B339" t="s">
        <v>147</v>
      </c>
      <c r="C339">
        <v>649</v>
      </c>
      <c r="D339" t="s">
        <v>18</v>
      </c>
      <c r="E339" t="s">
        <v>32</v>
      </c>
      <c r="F339">
        <v>33</v>
      </c>
      <c r="G339">
        <v>2</v>
      </c>
      <c r="H339">
        <v>0</v>
      </c>
      <c r="I339">
        <v>2</v>
      </c>
      <c r="J339" t="s">
        <v>20</v>
      </c>
      <c r="K339" t="s">
        <v>27</v>
      </c>
      <c r="L339">
        <v>2010.98</v>
      </c>
      <c r="M339" t="s">
        <v>25</v>
      </c>
      <c r="N339" t="s">
        <v>25</v>
      </c>
      <c r="O339">
        <v>3</v>
      </c>
      <c r="P339" t="s">
        <v>22</v>
      </c>
      <c r="Q339">
        <v>720</v>
      </c>
    </row>
    <row r="340" spans="1:17" x14ac:dyDescent="0.3">
      <c r="A340">
        <v>15636624</v>
      </c>
      <c r="B340" t="s">
        <v>330</v>
      </c>
      <c r="C340">
        <v>805</v>
      </c>
      <c r="D340" t="s">
        <v>24</v>
      </c>
      <c r="E340" t="s">
        <v>19</v>
      </c>
      <c r="F340">
        <v>39</v>
      </c>
      <c r="G340">
        <v>5</v>
      </c>
      <c r="H340">
        <v>165272.13</v>
      </c>
      <c r="I340">
        <v>1</v>
      </c>
      <c r="J340" t="s">
        <v>20</v>
      </c>
      <c r="K340" t="s">
        <v>27</v>
      </c>
      <c r="L340">
        <v>14109.85</v>
      </c>
      <c r="M340" t="s">
        <v>20</v>
      </c>
      <c r="N340" t="s">
        <v>20</v>
      </c>
      <c r="O340">
        <v>3</v>
      </c>
      <c r="P340" t="s">
        <v>34</v>
      </c>
      <c r="Q340">
        <v>317</v>
      </c>
    </row>
    <row r="341" spans="1:17" x14ac:dyDescent="0.3">
      <c r="A341">
        <v>15807923</v>
      </c>
      <c r="B341" t="s">
        <v>56</v>
      </c>
      <c r="C341">
        <v>716</v>
      </c>
      <c r="D341" t="s">
        <v>36</v>
      </c>
      <c r="E341" t="s">
        <v>19</v>
      </c>
      <c r="F341">
        <v>39</v>
      </c>
      <c r="G341">
        <v>10</v>
      </c>
      <c r="H341">
        <v>115301.31</v>
      </c>
      <c r="I341">
        <v>1</v>
      </c>
      <c r="J341" t="s">
        <v>20</v>
      </c>
      <c r="K341" t="s">
        <v>27</v>
      </c>
      <c r="L341">
        <v>43527.4</v>
      </c>
      <c r="M341" t="s">
        <v>20</v>
      </c>
      <c r="N341" t="s">
        <v>20</v>
      </c>
      <c r="O341">
        <v>5</v>
      </c>
      <c r="P341" t="s">
        <v>22</v>
      </c>
      <c r="Q341">
        <v>465</v>
      </c>
    </row>
    <row r="342" spans="1:17" x14ac:dyDescent="0.3">
      <c r="A342">
        <v>15745844</v>
      </c>
      <c r="B342" t="s">
        <v>331</v>
      </c>
      <c r="C342">
        <v>642</v>
      </c>
      <c r="D342" t="s">
        <v>36</v>
      </c>
      <c r="E342" t="s">
        <v>19</v>
      </c>
      <c r="F342">
        <v>40</v>
      </c>
      <c r="G342">
        <v>6</v>
      </c>
      <c r="H342">
        <v>129502.49</v>
      </c>
      <c r="I342">
        <v>2</v>
      </c>
      <c r="J342" t="s">
        <v>25</v>
      </c>
      <c r="K342" t="s">
        <v>21</v>
      </c>
      <c r="L342">
        <v>86099.23</v>
      </c>
      <c r="M342" t="s">
        <v>20</v>
      </c>
      <c r="N342" t="s">
        <v>20</v>
      </c>
      <c r="O342">
        <v>4</v>
      </c>
      <c r="P342" t="s">
        <v>29</v>
      </c>
      <c r="Q342">
        <v>269</v>
      </c>
    </row>
    <row r="343" spans="1:17" x14ac:dyDescent="0.3">
      <c r="A343">
        <v>15786170</v>
      </c>
      <c r="B343" t="s">
        <v>164</v>
      </c>
      <c r="C343">
        <v>659</v>
      </c>
      <c r="D343" t="s">
        <v>18</v>
      </c>
      <c r="E343" t="s">
        <v>32</v>
      </c>
      <c r="F343">
        <v>31</v>
      </c>
      <c r="G343">
        <v>4</v>
      </c>
      <c r="H343">
        <v>118342.26</v>
      </c>
      <c r="I343">
        <v>1</v>
      </c>
      <c r="J343" t="s">
        <v>25</v>
      </c>
      <c r="K343" t="s">
        <v>27</v>
      </c>
      <c r="L343">
        <v>161574.19</v>
      </c>
      <c r="M343" t="s">
        <v>25</v>
      </c>
      <c r="N343" t="s">
        <v>25</v>
      </c>
      <c r="O343">
        <v>3</v>
      </c>
      <c r="P343" t="s">
        <v>34</v>
      </c>
      <c r="Q343">
        <v>391</v>
      </c>
    </row>
    <row r="344" spans="1:17" x14ac:dyDescent="0.3">
      <c r="A344">
        <v>15681081</v>
      </c>
      <c r="B344" t="s">
        <v>332</v>
      </c>
      <c r="C344">
        <v>545</v>
      </c>
      <c r="D344" t="s">
        <v>24</v>
      </c>
      <c r="E344" t="s">
        <v>19</v>
      </c>
      <c r="F344">
        <v>47</v>
      </c>
      <c r="G344">
        <v>5</v>
      </c>
      <c r="H344">
        <v>0</v>
      </c>
      <c r="I344">
        <v>2</v>
      </c>
      <c r="J344" t="s">
        <v>20</v>
      </c>
      <c r="K344" t="s">
        <v>21</v>
      </c>
      <c r="L344">
        <v>38970.14</v>
      </c>
      <c r="M344" t="s">
        <v>25</v>
      </c>
      <c r="N344" t="s">
        <v>25</v>
      </c>
      <c r="O344">
        <v>4</v>
      </c>
      <c r="P344" t="s">
        <v>43</v>
      </c>
      <c r="Q344">
        <v>373</v>
      </c>
    </row>
    <row r="345" spans="1:17" x14ac:dyDescent="0.3">
      <c r="A345">
        <v>15684484</v>
      </c>
      <c r="B345" t="s">
        <v>333</v>
      </c>
      <c r="C345">
        <v>543</v>
      </c>
      <c r="D345" t="s">
        <v>18</v>
      </c>
      <c r="E345" t="s">
        <v>32</v>
      </c>
      <c r="F345">
        <v>22</v>
      </c>
      <c r="G345">
        <v>8</v>
      </c>
      <c r="H345">
        <v>0</v>
      </c>
      <c r="I345">
        <v>2</v>
      </c>
      <c r="J345" t="s">
        <v>25</v>
      </c>
      <c r="K345" t="s">
        <v>27</v>
      </c>
      <c r="L345">
        <v>127587.22</v>
      </c>
      <c r="M345" t="s">
        <v>25</v>
      </c>
      <c r="N345" t="s">
        <v>25</v>
      </c>
      <c r="O345">
        <v>3</v>
      </c>
      <c r="P345" t="s">
        <v>43</v>
      </c>
      <c r="Q345">
        <v>251</v>
      </c>
    </row>
    <row r="346" spans="1:17" x14ac:dyDescent="0.3">
      <c r="A346">
        <v>15785869</v>
      </c>
      <c r="B346" t="s">
        <v>99</v>
      </c>
      <c r="C346">
        <v>718</v>
      </c>
      <c r="D346" t="s">
        <v>18</v>
      </c>
      <c r="E346" t="s">
        <v>19</v>
      </c>
      <c r="F346">
        <v>25</v>
      </c>
      <c r="G346">
        <v>7</v>
      </c>
      <c r="H346">
        <v>0</v>
      </c>
      <c r="I346">
        <v>2</v>
      </c>
      <c r="J346" t="s">
        <v>20</v>
      </c>
      <c r="K346" t="s">
        <v>27</v>
      </c>
      <c r="L346">
        <v>30380.12</v>
      </c>
      <c r="M346" t="s">
        <v>25</v>
      </c>
      <c r="N346" t="s">
        <v>25</v>
      </c>
      <c r="O346">
        <v>2</v>
      </c>
      <c r="P346" t="s">
        <v>43</v>
      </c>
      <c r="Q346">
        <v>237</v>
      </c>
    </row>
    <row r="347" spans="1:17" x14ac:dyDescent="0.3">
      <c r="A347">
        <v>15763859</v>
      </c>
      <c r="B347" t="s">
        <v>334</v>
      </c>
      <c r="C347">
        <v>840</v>
      </c>
      <c r="D347" t="s">
        <v>18</v>
      </c>
      <c r="E347" t="s">
        <v>19</v>
      </c>
      <c r="F347">
        <v>43</v>
      </c>
      <c r="G347">
        <v>7</v>
      </c>
      <c r="H347">
        <v>0</v>
      </c>
      <c r="I347">
        <v>2</v>
      </c>
      <c r="J347" t="s">
        <v>20</v>
      </c>
      <c r="K347" t="s">
        <v>27</v>
      </c>
      <c r="L347">
        <v>90908.95</v>
      </c>
      <c r="M347" t="s">
        <v>25</v>
      </c>
      <c r="N347" t="s">
        <v>25</v>
      </c>
      <c r="O347">
        <v>2</v>
      </c>
      <c r="P347" t="s">
        <v>34</v>
      </c>
      <c r="Q347">
        <v>645</v>
      </c>
    </row>
    <row r="348" spans="1:17" x14ac:dyDescent="0.3">
      <c r="A348">
        <v>15658935</v>
      </c>
      <c r="B348" t="s">
        <v>243</v>
      </c>
      <c r="C348">
        <v>630</v>
      </c>
      <c r="D348" t="s">
        <v>36</v>
      </c>
      <c r="E348" t="s">
        <v>19</v>
      </c>
      <c r="F348">
        <v>34</v>
      </c>
      <c r="G348">
        <v>9</v>
      </c>
      <c r="H348">
        <v>106937.05</v>
      </c>
      <c r="I348">
        <v>2</v>
      </c>
      <c r="J348" t="s">
        <v>20</v>
      </c>
      <c r="K348" t="s">
        <v>27</v>
      </c>
      <c r="L348">
        <v>138275.01</v>
      </c>
      <c r="M348" t="s">
        <v>25</v>
      </c>
      <c r="N348" t="s">
        <v>25</v>
      </c>
      <c r="O348">
        <v>3</v>
      </c>
      <c r="P348" t="s">
        <v>34</v>
      </c>
      <c r="Q348">
        <v>624</v>
      </c>
    </row>
    <row r="349" spans="1:17" x14ac:dyDescent="0.3">
      <c r="A349">
        <v>15747358</v>
      </c>
      <c r="B349" t="s">
        <v>335</v>
      </c>
      <c r="C349">
        <v>643</v>
      </c>
      <c r="D349" t="s">
        <v>36</v>
      </c>
      <c r="E349" t="s">
        <v>32</v>
      </c>
      <c r="F349">
        <v>59</v>
      </c>
      <c r="G349">
        <v>3</v>
      </c>
      <c r="H349">
        <v>170331.37</v>
      </c>
      <c r="I349">
        <v>1</v>
      </c>
      <c r="J349" t="s">
        <v>20</v>
      </c>
      <c r="K349" t="s">
        <v>21</v>
      </c>
      <c r="L349">
        <v>32171.79</v>
      </c>
      <c r="M349" t="s">
        <v>25</v>
      </c>
      <c r="N349" t="s">
        <v>25</v>
      </c>
      <c r="O349">
        <v>5</v>
      </c>
      <c r="P349" t="s">
        <v>43</v>
      </c>
      <c r="Q349">
        <v>838</v>
      </c>
    </row>
    <row r="350" spans="1:17" x14ac:dyDescent="0.3">
      <c r="A350">
        <v>15735203</v>
      </c>
      <c r="B350" t="s">
        <v>336</v>
      </c>
      <c r="C350">
        <v>654</v>
      </c>
      <c r="D350" t="s">
        <v>36</v>
      </c>
      <c r="E350" t="s">
        <v>19</v>
      </c>
      <c r="F350">
        <v>32</v>
      </c>
      <c r="G350">
        <v>1</v>
      </c>
      <c r="H350">
        <v>114510.85</v>
      </c>
      <c r="I350">
        <v>1</v>
      </c>
      <c r="J350" t="s">
        <v>20</v>
      </c>
      <c r="K350" t="s">
        <v>21</v>
      </c>
      <c r="L350">
        <v>126143.23</v>
      </c>
      <c r="M350" t="s">
        <v>25</v>
      </c>
      <c r="N350" t="s">
        <v>25</v>
      </c>
      <c r="O350">
        <v>4</v>
      </c>
      <c r="P350" t="s">
        <v>29</v>
      </c>
      <c r="Q350">
        <v>224</v>
      </c>
    </row>
    <row r="351" spans="1:17" x14ac:dyDescent="0.3">
      <c r="A351">
        <v>15576256</v>
      </c>
      <c r="B351" t="s">
        <v>337</v>
      </c>
      <c r="C351">
        <v>582</v>
      </c>
      <c r="D351" t="s">
        <v>18</v>
      </c>
      <c r="E351" t="s">
        <v>32</v>
      </c>
      <c r="F351">
        <v>39</v>
      </c>
      <c r="G351">
        <v>5</v>
      </c>
      <c r="H351">
        <v>0</v>
      </c>
      <c r="I351">
        <v>2</v>
      </c>
      <c r="J351" t="s">
        <v>20</v>
      </c>
      <c r="K351" t="s">
        <v>21</v>
      </c>
      <c r="L351">
        <v>129892.93</v>
      </c>
      <c r="M351" t="s">
        <v>25</v>
      </c>
      <c r="N351" t="s">
        <v>25</v>
      </c>
      <c r="O351">
        <v>4</v>
      </c>
      <c r="P351" t="s">
        <v>22</v>
      </c>
      <c r="Q351">
        <v>343</v>
      </c>
    </row>
    <row r="352" spans="1:17" x14ac:dyDescent="0.3">
      <c r="A352">
        <v>15659420</v>
      </c>
      <c r="B352" t="s">
        <v>338</v>
      </c>
      <c r="C352">
        <v>659</v>
      </c>
      <c r="D352" t="s">
        <v>24</v>
      </c>
      <c r="E352" t="s">
        <v>32</v>
      </c>
      <c r="F352">
        <v>32</v>
      </c>
      <c r="G352">
        <v>3</v>
      </c>
      <c r="H352">
        <v>107594.11</v>
      </c>
      <c r="I352">
        <v>2</v>
      </c>
      <c r="J352" t="s">
        <v>20</v>
      </c>
      <c r="K352" t="s">
        <v>21</v>
      </c>
      <c r="L352">
        <v>102416.84</v>
      </c>
      <c r="M352" t="s">
        <v>25</v>
      </c>
      <c r="N352" t="s">
        <v>25</v>
      </c>
      <c r="O352">
        <v>3</v>
      </c>
      <c r="P352" t="s">
        <v>22</v>
      </c>
      <c r="Q352">
        <v>683</v>
      </c>
    </row>
    <row r="353" spans="1:17" x14ac:dyDescent="0.3">
      <c r="A353">
        <v>15593365</v>
      </c>
      <c r="B353" t="s">
        <v>231</v>
      </c>
      <c r="C353">
        <v>762</v>
      </c>
      <c r="D353" t="s">
        <v>24</v>
      </c>
      <c r="E353" t="s">
        <v>32</v>
      </c>
      <c r="F353">
        <v>39</v>
      </c>
      <c r="G353">
        <v>2</v>
      </c>
      <c r="H353">
        <v>81273.13</v>
      </c>
      <c r="I353">
        <v>1</v>
      </c>
      <c r="J353" t="s">
        <v>20</v>
      </c>
      <c r="K353" t="s">
        <v>21</v>
      </c>
      <c r="L353">
        <v>18719.669999999998</v>
      </c>
      <c r="M353" t="s">
        <v>25</v>
      </c>
      <c r="N353" t="s">
        <v>25</v>
      </c>
      <c r="O353">
        <v>5</v>
      </c>
      <c r="P353" t="s">
        <v>29</v>
      </c>
      <c r="Q353">
        <v>929</v>
      </c>
    </row>
    <row r="354" spans="1:17" x14ac:dyDescent="0.3">
      <c r="A354">
        <v>15777352</v>
      </c>
      <c r="B354" t="s">
        <v>339</v>
      </c>
      <c r="C354">
        <v>568</v>
      </c>
      <c r="D354" t="s">
        <v>24</v>
      </c>
      <c r="E354" t="s">
        <v>19</v>
      </c>
      <c r="F354">
        <v>32</v>
      </c>
      <c r="G354">
        <v>7</v>
      </c>
      <c r="H354">
        <v>169399.6</v>
      </c>
      <c r="I354">
        <v>1</v>
      </c>
      <c r="J354" t="s">
        <v>20</v>
      </c>
      <c r="K354" t="s">
        <v>27</v>
      </c>
      <c r="L354">
        <v>61936.22</v>
      </c>
      <c r="M354" t="s">
        <v>25</v>
      </c>
      <c r="N354" t="s">
        <v>25</v>
      </c>
      <c r="O354">
        <v>4</v>
      </c>
      <c r="P354" t="s">
        <v>43</v>
      </c>
      <c r="Q354">
        <v>234</v>
      </c>
    </row>
    <row r="355" spans="1:17" x14ac:dyDescent="0.3">
      <c r="A355">
        <v>15812007</v>
      </c>
      <c r="B355" t="s">
        <v>340</v>
      </c>
      <c r="C355">
        <v>670</v>
      </c>
      <c r="D355" t="s">
        <v>24</v>
      </c>
      <c r="E355" t="s">
        <v>32</v>
      </c>
      <c r="F355">
        <v>25</v>
      </c>
      <c r="G355">
        <v>6</v>
      </c>
      <c r="H355">
        <v>0</v>
      </c>
      <c r="I355">
        <v>2</v>
      </c>
      <c r="J355" t="s">
        <v>20</v>
      </c>
      <c r="K355" t="s">
        <v>21</v>
      </c>
      <c r="L355">
        <v>78358.94</v>
      </c>
      <c r="M355" t="s">
        <v>25</v>
      </c>
      <c r="N355" t="s">
        <v>25</v>
      </c>
      <c r="O355">
        <v>3</v>
      </c>
      <c r="P355" t="s">
        <v>22</v>
      </c>
      <c r="Q355">
        <v>723</v>
      </c>
    </row>
    <row r="356" spans="1:17" x14ac:dyDescent="0.3">
      <c r="A356">
        <v>15625461</v>
      </c>
      <c r="B356" t="s">
        <v>341</v>
      </c>
      <c r="C356">
        <v>613</v>
      </c>
      <c r="D356" t="s">
        <v>18</v>
      </c>
      <c r="E356" t="s">
        <v>19</v>
      </c>
      <c r="F356">
        <v>45</v>
      </c>
      <c r="G356">
        <v>1</v>
      </c>
      <c r="H356">
        <v>187841.99</v>
      </c>
      <c r="I356">
        <v>2</v>
      </c>
      <c r="J356" t="s">
        <v>20</v>
      </c>
      <c r="K356" t="s">
        <v>21</v>
      </c>
      <c r="L356">
        <v>147224.26999999999</v>
      </c>
      <c r="M356" t="s">
        <v>25</v>
      </c>
      <c r="N356" t="s">
        <v>25</v>
      </c>
      <c r="O356">
        <v>1</v>
      </c>
      <c r="P356" t="s">
        <v>43</v>
      </c>
      <c r="Q356">
        <v>482</v>
      </c>
    </row>
    <row r="357" spans="1:17" x14ac:dyDescent="0.3">
      <c r="A357">
        <v>15739438</v>
      </c>
      <c r="B357" t="s">
        <v>342</v>
      </c>
      <c r="C357">
        <v>539</v>
      </c>
      <c r="D357" t="s">
        <v>18</v>
      </c>
      <c r="E357" t="s">
        <v>32</v>
      </c>
      <c r="F357">
        <v>30</v>
      </c>
      <c r="G357">
        <v>0</v>
      </c>
      <c r="H357">
        <v>0</v>
      </c>
      <c r="I357">
        <v>2</v>
      </c>
      <c r="J357" t="s">
        <v>20</v>
      </c>
      <c r="K357" t="s">
        <v>27</v>
      </c>
      <c r="L357">
        <v>160979.66</v>
      </c>
      <c r="M357" t="s">
        <v>25</v>
      </c>
      <c r="N357" t="s">
        <v>25</v>
      </c>
      <c r="O357">
        <v>4</v>
      </c>
      <c r="P357" t="s">
        <v>22</v>
      </c>
      <c r="Q357">
        <v>231</v>
      </c>
    </row>
    <row r="358" spans="1:17" x14ac:dyDescent="0.3">
      <c r="A358">
        <v>15611759</v>
      </c>
      <c r="B358" t="s">
        <v>343</v>
      </c>
      <c r="C358">
        <v>850</v>
      </c>
      <c r="D358" t="s">
        <v>24</v>
      </c>
      <c r="E358" t="s">
        <v>19</v>
      </c>
      <c r="F358">
        <v>57</v>
      </c>
      <c r="G358">
        <v>8</v>
      </c>
      <c r="H358">
        <v>126776.3</v>
      </c>
      <c r="I358">
        <v>2</v>
      </c>
      <c r="J358" t="s">
        <v>20</v>
      </c>
      <c r="K358" t="s">
        <v>21</v>
      </c>
      <c r="L358">
        <v>132298.49</v>
      </c>
      <c r="M358" t="s">
        <v>25</v>
      </c>
      <c r="N358" t="s">
        <v>25</v>
      </c>
      <c r="O358">
        <v>3</v>
      </c>
      <c r="P358" t="s">
        <v>29</v>
      </c>
      <c r="Q358">
        <v>244</v>
      </c>
    </row>
    <row r="359" spans="1:17" x14ac:dyDescent="0.3">
      <c r="A359">
        <v>15661629</v>
      </c>
      <c r="B359" t="s">
        <v>344</v>
      </c>
      <c r="C359">
        <v>522</v>
      </c>
      <c r="D359" t="s">
        <v>24</v>
      </c>
      <c r="E359" t="s">
        <v>32</v>
      </c>
      <c r="F359">
        <v>34</v>
      </c>
      <c r="G359">
        <v>9</v>
      </c>
      <c r="H359">
        <v>126436.29</v>
      </c>
      <c r="I359">
        <v>1</v>
      </c>
      <c r="J359" t="s">
        <v>20</v>
      </c>
      <c r="K359" t="s">
        <v>27</v>
      </c>
      <c r="L359">
        <v>174248.52</v>
      </c>
      <c r="M359" t="s">
        <v>20</v>
      </c>
      <c r="N359" t="s">
        <v>20</v>
      </c>
      <c r="O359">
        <v>3</v>
      </c>
      <c r="P359" t="s">
        <v>29</v>
      </c>
      <c r="Q359">
        <v>973</v>
      </c>
    </row>
    <row r="360" spans="1:17" x14ac:dyDescent="0.3">
      <c r="A360">
        <v>15633950</v>
      </c>
      <c r="B360" t="s">
        <v>54</v>
      </c>
      <c r="C360">
        <v>737</v>
      </c>
      <c r="D360" t="s">
        <v>18</v>
      </c>
      <c r="E360" t="s">
        <v>32</v>
      </c>
      <c r="F360">
        <v>41</v>
      </c>
      <c r="G360">
        <v>1</v>
      </c>
      <c r="H360">
        <v>101960.74</v>
      </c>
      <c r="I360">
        <v>1</v>
      </c>
      <c r="J360" t="s">
        <v>20</v>
      </c>
      <c r="K360" t="s">
        <v>21</v>
      </c>
      <c r="L360">
        <v>123547.28</v>
      </c>
      <c r="M360" t="s">
        <v>25</v>
      </c>
      <c r="N360" t="s">
        <v>25</v>
      </c>
      <c r="O360">
        <v>5</v>
      </c>
      <c r="P360" t="s">
        <v>34</v>
      </c>
      <c r="Q360">
        <v>463</v>
      </c>
    </row>
    <row r="361" spans="1:17" x14ac:dyDescent="0.3">
      <c r="A361">
        <v>15592386</v>
      </c>
      <c r="B361" t="s">
        <v>197</v>
      </c>
      <c r="C361">
        <v>520</v>
      </c>
      <c r="D361" t="s">
        <v>18</v>
      </c>
      <c r="E361" t="s">
        <v>32</v>
      </c>
      <c r="F361">
        <v>58</v>
      </c>
      <c r="G361">
        <v>3</v>
      </c>
      <c r="H361">
        <v>0</v>
      </c>
      <c r="I361">
        <v>2</v>
      </c>
      <c r="J361" t="s">
        <v>25</v>
      </c>
      <c r="K361" t="s">
        <v>21</v>
      </c>
      <c r="L361">
        <v>32790.019999999997</v>
      </c>
      <c r="M361" t="s">
        <v>25</v>
      </c>
      <c r="N361" t="s">
        <v>25</v>
      </c>
      <c r="O361">
        <v>5</v>
      </c>
      <c r="P361" t="s">
        <v>22</v>
      </c>
      <c r="Q361">
        <v>253</v>
      </c>
    </row>
    <row r="362" spans="1:17" x14ac:dyDescent="0.3">
      <c r="A362">
        <v>15803716</v>
      </c>
      <c r="B362" t="s">
        <v>345</v>
      </c>
      <c r="C362">
        <v>706</v>
      </c>
      <c r="D362" t="s">
        <v>24</v>
      </c>
      <c r="E362" t="s">
        <v>32</v>
      </c>
      <c r="F362">
        <v>28</v>
      </c>
      <c r="G362">
        <v>3</v>
      </c>
      <c r="H362">
        <v>0</v>
      </c>
      <c r="I362">
        <v>2</v>
      </c>
      <c r="J362" t="s">
        <v>25</v>
      </c>
      <c r="K362" t="s">
        <v>21</v>
      </c>
      <c r="L362">
        <v>181543.67</v>
      </c>
      <c r="M362" t="s">
        <v>25</v>
      </c>
      <c r="N362" t="s">
        <v>25</v>
      </c>
      <c r="O362">
        <v>3</v>
      </c>
      <c r="P362" t="s">
        <v>34</v>
      </c>
      <c r="Q362">
        <v>241</v>
      </c>
    </row>
    <row r="363" spans="1:17" x14ac:dyDescent="0.3">
      <c r="A363">
        <v>15696674</v>
      </c>
      <c r="B363" t="s">
        <v>187</v>
      </c>
      <c r="C363">
        <v>643</v>
      </c>
      <c r="D363" t="s">
        <v>36</v>
      </c>
      <c r="E363" t="s">
        <v>19</v>
      </c>
      <c r="F363">
        <v>45</v>
      </c>
      <c r="G363">
        <v>2</v>
      </c>
      <c r="H363">
        <v>150842.93</v>
      </c>
      <c r="I363">
        <v>1</v>
      </c>
      <c r="J363" t="s">
        <v>25</v>
      </c>
      <c r="K363" t="s">
        <v>21</v>
      </c>
      <c r="L363">
        <v>2319.96</v>
      </c>
      <c r="M363" t="s">
        <v>20</v>
      </c>
      <c r="N363" t="s">
        <v>20</v>
      </c>
      <c r="O363">
        <v>5</v>
      </c>
      <c r="P363" t="s">
        <v>43</v>
      </c>
      <c r="Q363">
        <v>537</v>
      </c>
    </row>
    <row r="364" spans="1:17" x14ac:dyDescent="0.3">
      <c r="A364">
        <v>15706365</v>
      </c>
      <c r="B364" t="s">
        <v>74</v>
      </c>
      <c r="C364">
        <v>648</v>
      </c>
      <c r="D364" t="s">
        <v>18</v>
      </c>
      <c r="E364" t="s">
        <v>19</v>
      </c>
      <c r="F364">
        <v>50</v>
      </c>
      <c r="G364">
        <v>9</v>
      </c>
      <c r="H364">
        <v>102535.57</v>
      </c>
      <c r="I364">
        <v>1</v>
      </c>
      <c r="J364" t="s">
        <v>20</v>
      </c>
      <c r="K364" t="s">
        <v>21</v>
      </c>
      <c r="L364">
        <v>189543.19</v>
      </c>
      <c r="M364" t="s">
        <v>25</v>
      </c>
      <c r="N364" t="s">
        <v>25</v>
      </c>
      <c r="O364">
        <v>5</v>
      </c>
      <c r="P364" t="s">
        <v>22</v>
      </c>
      <c r="Q364">
        <v>332</v>
      </c>
    </row>
    <row r="365" spans="1:17" x14ac:dyDescent="0.3">
      <c r="A365">
        <v>15745088</v>
      </c>
      <c r="B365" t="s">
        <v>346</v>
      </c>
      <c r="C365">
        <v>443</v>
      </c>
      <c r="D365" t="s">
        <v>36</v>
      </c>
      <c r="E365" t="s">
        <v>19</v>
      </c>
      <c r="F365">
        <v>29</v>
      </c>
      <c r="G365">
        <v>9</v>
      </c>
      <c r="H365">
        <v>99027.61</v>
      </c>
      <c r="I365">
        <v>2</v>
      </c>
      <c r="J365" t="s">
        <v>20</v>
      </c>
      <c r="K365" t="s">
        <v>27</v>
      </c>
      <c r="L365">
        <v>10940.4</v>
      </c>
      <c r="M365" t="s">
        <v>25</v>
      </c>
      <c r="N365" t="s">
        <v>25</v>
      </c>
      <c r="O365">
        <v>5</v>
      </c>
      <c r="P365" t="s">
        <v>43</v>
      </c>
      <c r="Q365">
        <v>390</v>
      </c>
    </row>
    <row r="366" spans="1:17" x14ac:dyDescent="0.3">
      <c r="A366">
        <v>15676715</v>
      </c>
      <c r="B366" t="s">
        <v>347</v>
      </c>
      <c r="C366">
        <v>640</v>
      </c>
      <c r="D366" t="s">
        <v>18</v>
      </c>
      <c r="E366" t="s">
        <v>32</v>
      </c>
      <c r="F366">
        <v>68</v>
      </c>
      <c r="G366">
        <v>9</v>
      </c>
      <c r="H366">
        <v>0</v>
      </c>
      <c r="I366">
        <v>2</v>
      </c>
      <c r="J366" t="s">
        <v>20</v>
      </c>
      <c r="K366" t="s">
        <v>21</v>
      </c>
      <c r="L366">
        <v>199493.38</v>
      </c>
      <c r="M366" t="s">
        <v>25</v>
      </c>
      <c r="N366" t="s">
        <v>25</v>
      </c>
      <c r="O366">
        <v>4</v>
      </c>
      <c r="P366" t="s">
        <v>43</v>
      </c>
      <c r="Q366">
        <v>763</v>
      </c>
    </row>
    <row r="367" spans="1:17" x14ac:dyDescent="0.3">
      <c r="A367">
        <v>15613085</v>
      </c>
      <c r="B367" t="s">
        <v>348</v>
      </c>
      <c r="C367">
        <v>628</v>
      </c>
      <c r="D367" t="s">
        <v>24</v>
      </c>
      <c r="E367" t="s">
        <v>19</v>
      </c>
      <c r="F367">
        <v>33</v>
      </c>
      <c r="G367">
        <v>3</v>
      </c>
      <c r="H367">
        <v>0</v>
      </c>
      <c r="I367">
        <v>1</v>
      </c>
      <c r="J367" t="s">
        <v>20</v>
      </c>
      <c r="K367" t="s">
        <v>21</v>
      </c>
      <c r="L367">
        <v>188193.25</v>
      </c>
      <c r="M367" t="s">
        <v>25</v>
      </c>
      <c r="N367" t="s">
        <v>25</v>
      </c>
      <c r="O367">
        <v>4</v>
      </c>
      <c r="P367" t="s">
        <v>29</v>
      </c>
      <c r="Q367">
        <v>240</v>
      </c>
    </row>
    <row r="368" spans="1:17" x14ac:dyDescent="0.3">
      <c r="A368">
        <v>15633537</v>
      </c>
      <c r="B368" t="s">
        <v>349</v>
      </c>
      <c r="C368">
        <v>540</v>
      </c>
      <c r="D368" t="s">
        <v>36</v>
      </c>
      <c r="E368" t="s">
        <v>19</v>
      </c>
      <c r="F368">
        <v>42</v>
      </c>
      <c r="G368">
        <v>9</v>
      </c>
      <c r="H368">
        <v>87271.41</v>
      </c>
      <c r="I368">
        <v>2</v>
      </c>
      <c r="J368" t="s">
        <v>20</v>
      </c>
      <c r="K368" t="s">
        <v>27</v>
      </c>
      <c r="L368">
        <v>172572.64</v>
      </c>
      <c r="M368" t="s">
        <v>25</v>
      </c>
      <c r="N368" t="s">
        <v>25</v>
      </c>
      <c r="O368">
        <v>1</v>
      </c>
      <c r="P368" t="s">
        <v>43</v>
      </c>
      <c r="Q368">
        <v>978</v>
      </c>
    </row>
    <row r="369" spans="1:17" x14ac:dyDescent="0.3">
      <c r="A369">
        <v>15594720</v>
      </c>
      <c r="B369" t="s">
        <v>44</v>
      </c>
      <c r="C369">
        <v>460</v>
      </c>
      <c r="D369" t="s">
        <v>36</v>
      </c>
      <c r="E369" t="s">
        <v>19</v>
      </c>
      <c r="F369">
        <v>35</v>
      </c>
      <c r="G369">
        <v>8</v>
      </c>
      <c r="H369">
        <v>102742.91</v>
      </c>
      <c r="I369">
        <v>2</v>
      </c>
      <c r="J369" t="s">
        <v>20</v>
      </c>
      <c r="K369" t="s">
        <v>21</v>
      </c>
      <c r="L369">
        <v>189339.6</v>
      </c>
      <c r="M369" t="s">
        <v>25</v>
      </c>
      <c r="N369" t="s">
        <v>25</v>
      </c>
      <c r="O369">
        <v>5</v>
      </c>
      <c r="P369" t="s">
        <v>22</v>
      </c>
      <c r="Q369">
        <v>366</v>
      </c>
    </row>
    <row r="370" spans="1:17" x14ac:dyDescent="0.3">
      <c r="A370">
        <v>15684042</v>
      </c>
      <c r="B370" t="s">
        <v>350</v>
      </c>
      <c r="C370">
        <v>636</v>
      </c>
      <c r="D370" t="s">
        <v>36</v>
      </c>
      <c r="E370" t="s">
        <v>32</v>
      </c>
      <c r="F370">
        <v>34</v>
      </c>
      <c r="G370">
        <v>2</v>
      </c>
      <c r="H370">
        <v>40105.51</v>
      </c>
      <c r="I370">
        <v>2</v>
      </c>
      <c r="J370" t="s">
        <v>25</v>
      </c>
      <c r="K370" t="s">
        <v>21</v>
      </c>
      <c r="L370">
        <v>53512.160000000003</v>
      </c>
      <c r="M370" t="s">
        <v>25</v>
      </c>
      <c r="N370" t="s">
        <v>25</v>
      </c>
      <c r="O370">
        <v>3</v>
      </c>
      <c r="P370" t="s">
        <v>22</v>
      </c>
      <c r="Q370">
        <v>356</v>
      </c>
    </row>
    <row r="371" spans="1:17" x14ac:dyDescent="0.3">
      <c r="A371">
        <v>15583303</v>
      </c>
      <c r="B371" t="s">
        <v>351</v>
      </c>
      <c r="C371">
        <v>593</v>
      </c>
      <c r="D371" t="s">
        <v>18</v>
      </c>
      <c r="E371" t="s">
        <v>19</v>
      </c>
      <c r="F371">
        <v>29</v>
      </c>
      <c r="G371">
        <v>2</v>
      </c>
      <c r="H371">
        <v>152265.43</v>
      </c>
      <c r="I371">
        <v>1</v>
      </c>
      <c r="J371" t="s">
        <v>20</v>
      </c>
      <c r="K371" t="s">
        <v>27</v>
      </c>
      <c r="L371">
        <v>34004.44</v>
      </c>
      <c r="M371" t="s">
        <v>25</v>
      </c>
      <c r="N371" t="s">
        <v>25</v>
      </c>
      <c r="O371">
        <v>1</v>
      </c>
      <c r="P371" t="s">
        <v>34</v>
      </c>
      <c r="Q371">
        <v>907</v>
      </c>
    </row>
    <row r="372" spans="1:17" x14ac:dyDescent="0.3">
      <c r="A372">
        <v>15611579</v>
      </c>
      <c r="B372" t="s">
        <v>352</v>
      </c>
      <c r="C372">
        <v>801</v>
      </c>
      <c r="D372" t="s">
        <v>24</v>
      </c>
      <c r="E372" t="s">
        <v>32</v>
      </c>
      <c r="F372">
        <v>42</v>
      </c>
      <c r="G372">
        <v>4</v>
      </c>
      <c r="H372">
        <v>141947.67000000001</v>
      </c>
      <c r="I372">
        <v>1</v>
      </c>
      <c r="J372" t="s">
        <v>20</v>
      </c>
      <c r="K372" t="s">
        <v>21</v>
      </c>
      <c r="L372">
        <v>10598.29</v>
      </c>
      <c r="M372" t="s">
        <v>25</v>
      </c>
      <c r="N372" t="s">
        <v>25</v>
      </c>
      <c r="O372">
        <v>3</v>
      </c>
      <c r="P372" t="s">
        <v>34</v>
      </c>
      <c r="Q372">
        <v>687</v>
      </c>
    </row>
    <row r="373" spans="1:17" x14ac:dyDescent="0.3">
      <c r="A373">
        <v>15774696</v>
      </c>
      <c r="B373" t="s">
        <v>121</v>
      </c>
      <c r="C373">
        <v>640</v>
      </c>
      <c r="D373" t="s">
        <v>36</v>
      </c>
      <c r="E373" t="s">
        <v>19</v>
      </c>
      <c r="F373">
        <v>75</v>
      </c>
      <c r="G373">
        <v>1</v>
      </c>
      <c r="H373">
        <v>106307.91</v>
      </c>
      <c r="I373">
        <v>2</v>
      </c>
      <c r="J373" t="s">
        <v>25</v>
      </c>
      <c r="K373" t="s">
        <v>21</v>
      </c>
      <c r="L373">
        <v>113428.77</v>
      </c>
      <c r="M373" t="s">
        <v>25</v>
      </c>
      <c r="N373" t="s">
        <v>25</v>
      </c>
      <c r="O373">
        <v>2</v>
      </c>
      <c r="P373" t="s">
        <v>43</v>
      </c>
      <c r="Q373">
        <v>703</v>
      </c>
    </row>
    <row r="374" spans="1:17" x14ac:dyDescent="0.3">
      <c r="A374">
        <v>15694506</v>
      </c>
      <c r="B374" t="s">
        <v>353</v>
      </c>
      <c r="C374">
        <v>611</v>
      </c>
      <c r="D374" t="s">
        <v>36</v>
      </c>
      <c r="E374" t="s">
        <v>32</v>
      </c>
      <c r="F374">
        <v>31</v>
      </c>
      <c r="G374">
        <v>0</v>
      </c>
      <c r="H374">
        <v>107884.81</v>
      </c>
      <c r="I374">
        <v>2</v>
      </c>
      <c r="J374" t="s">
        <v>20</v>
      </c>
      <c r="K374" t="s">
        <v>21</v>
      </c>
      <c r="L374">
        <v>183487.98</v>
      </c>
      <c r="M374" t="s">
        <v>25</v>
      </c>
      <c r="N374" t="s">
        <v>25</v>
      </c>
      <c r="O374">
        <v>2</v>
      </c>
      <c r="P374" t="s">
        <v>22</v>
      </c>
      <c r="Q374">
        <v>388</v>
      </c>
    </row>
    <row r="375" spans="1:17" x14ac:dyDescent="0.3">
      <c r="A375">
        <v>15688074</v>
      </c>
      <c r="B375" t="s">
        <v>354</v>
      </c>
      <c r="C375">
        <v>802</v>
      </c>
      <c r="D375" t="s">
        <v>36</v>
      </c>
      <c r="E375" t="s">
        <v>32</v>
      </c>
      <c r="F375">
        <v>31</v>
      </c>
      <c r="G375">
        <v>1</v>
      </c>
      <c r="H375">
        <v>125013.72</v>
      </c>
      <c r="I375">
        <v>1</v>
      </c>
      <c r="J375" t="s">
        <v>20</v>
      </c>
      <c r="K375" t="s">
        <v>21</v>
      </c>
      <c r="L375">
        <v>187658.09</v>
      </c>
      <c r="M375" t="s">
        <v>25</v>
      </c>
      <c r="N375" t="s">
        <v>25</v>
      </c>
      <c r="O375">
        <v>2</v>
      </c>
      <c r="P375" t="s">
        <v>22</v>
      </c>
      <c r="Q375">
        <v>579</v>
      </c>
    </row>
    <row r="376" spans="1:17" x14ac:dyDescent="0.3">
      <c r="A376">
        <v>15759537</v>
      </c>
      <c r="B376" t="s">
        <v>74</v>
      </c>
      <c r="C376">
        <v>717</v>
      </c>
      <c r="D376" t="s">
        <v>36</v>
      </c>
      <c r="E376" t="s">
        <v>32</v>
      </c>
      <c r="F376">
        <v>35</v>
      </c>
      <c r="G376">
        <v>7</v>
      </c>
      <c r="H376">
        <v>58469.37</v>
      </c>
      <c r="I376">
        <v>2</v>
      </c>
      <c r="J376" t="s">
        <v>20</v>
      </c>
      <c r="K376" t="s">
        <v>21</v>
      </c>
      <c r="L376">
        <v>172459.39</v>
      </c>
      <c r="M376" t="s">
        <v>25</v>
      </c>
      <c r="N376" t="s">
        <v>25</v>
      </c>
      <c r="O376">
        <v>2</v>
      </c>
      <c r="P376" t="s">
        <v>29</v>
      </c>
      <c r="Q376">
        <v>793</v>
      </c>
    </row>
    <row r="377" spans="1:17" x14ac:dyDescent="0.3">
      <c r="A377">
        <v>15758449</v>
      </c>
      <c r="B377" t="s">
        <v>355</v>
      </c>
      <c r="C377">
        <v>769</v>
      </c>
      <c r="D377" t="s">
        <v>18</v>
      </c>
      <c r="E377" t="s">
        <v>19</v>
      </c>
      <c r="F377">
        <v>39</v>
      </c>
      <c r="G377">
        <v>8</v>
      </c>
      <c r="H377">
        <v>0</v>
      </c>
      <c r="I377">
        <v>1</v>
      </c>
      <c r="J377" t="s">
        <v>25</v>
      </c>
      <c r="K377" t="s">
        <v>21</v>
      </c>
      <c r="L377">
        <v>21016</v>
      </c>
      <c r="M377" t="s">
        <v>25</v>
      </c>
      <c r="N377" t="s">
        <v>25</v>
      </c>
      <c r="O377">
        <v>3</v>
      </c>
      <c r="P377" t="s">
        <v>29</v>
      </c>
      <c r="Q377">
        <v>828</v>
      </c>
    </row>
    <row r="378" spans="1:17" x14ac:dyDescent="0.3">
      <c r="A378">
        <v>15583456</v>
      </c>
      <c r="B378" t="s">
        <v>356</v>
      </c>
      <c r="C378">
        <v>745</v>
      </c>
      <c r="D378" t="s">
        <v>36</v>
      </c>
      <c r="E378" t="s">
        <v>32</v>
      </c>
      <c r="F378">
        <v>45</v>
      </c>
      <c r="G378">
        <v>10</v>
      </c>
      <c r="H378">
        <v>117231.63</v>
      </c>
      <c r="I378">
        <v>3</v>
      </c>
      <c r="J378" t="s">
        <v>20</v>
      </c>
      <c r="K378" t="s">
        <v>21</v>
      </c>
      <c r="L378">
        <v>122381.02</v>
      </c>
      <c r="M378" t="s">
        <v>20</v>
      </c>
      <c r="N378" t="s">
        <v>20</v>
      </c>
      <c r="O378">
        <v>2</v>
      </c>
      <c r="P378" t="s">
        <v>29</v>
      </c>
      <c r="Q378">
        <v>291</v>
      </c>
    </row>
    <row r="379" spans="1:17" x14ac:dyDescent="0.3">
      <c r="A379">
        <v>15667871</v>
      </c>
      <c r="B379" t="s">
        <v>331</v>
      </c>
      <c r="C379">
        <v>572</v>
      </c>
      <c r="D379" t="s">
        <v>24</v>
      </c>
      <c r="E379" t="s">
        <v>32</v>
      </c>
      <c r="F379">
        <v>35</v>
      </c>
      <c r="G379">
        <v>4</v>
      </c>
      <c r="H379">
        <v>152390.26</v>
      </c>
      <c r="I379">
        <v>1</v>
      </c>
      <c r="J379" t="s">
        <v>20</v>
      </c>
      <c r="K379" t="s">
        <v>27</v>
      </c>
      <c r="L379">
        <v>128123.66</v>
      </c>
      <c r="M379" t="s">
        <v>25</v>
      </c>
      <c r="N379" t="s">
        <v>25</v>
      </c>
      <c r="O379">
        <v>4</v>
      </c>
      <c r="P379" t="s">
        <v>29</v>
      </c>
      <c r="Q379">
        <v>951</v>
      </c>
    </row>
    <row r="380" spans="1:17" x14ac:dyDescent="0.3">
      <c r="A380">
        <v>15677371</v>
      </c>
      <c r="B380" t="s">
        <v>141</v>
      </c>
      <c r="C380">
        <v>629</v>
      </c>
      <c r="D380" t="s">
        <v>24</v>
      </c>
      <c r="E380" t="s">
        <v>19</v>
      </c>
      <c r="F380">
        <v>30</v>
      </c>
      <c r="G380">
        <v>2</v>
      </c>
      <c r="H380">
        <v>34013.629999999997</v>
      </c>
      <c r="I380">
        <v>1</v>
      </c>
      <c r="J380" t="s">
        <v>20</v>
      </c>
      <c r="K380" t="s">
        <v>27</v>
      </c>
      <c r="L380">
        <v>19570.63</v>
      </c>
      <c r="M380" t="s">
        <v>25</v>
      </c>
      <c r="N380" t="s">
        <v>25</v>
      </c>
      <c r="O380">
        <v>2</v>
      </c>
      <c r="P380" t="s">
        <v>22</v>
      </c>
      <c r="Q380">
        <v>952</v>
      </c>
    </row>
    <row r="381" spans="1:17" x14ac:dyDescent="0.3">
      <c r="A381">
        <v>15629677</v>
      </c>
      <c r="B381" t="s">
        <v>357</v>
      </c>
      <c r="C381">
        <v>687</v>
      </c>
      <c r="D381" t="s">
        <v>24</v>
      </c>
      <c r="E381" t="s">
        <v>19</v>
      </c>
      <c r="F381">
        <v>39</v>
      </c>
      <c r="G381">
        <v>2</v>
      </c>
      <c r="H381">
        <v>0</v>
      </c>
      <c r="I381">
        <v>3</v>
      </c>
      <c r="J381" t="s">
        <v>25</v>
      </c>
      <c r="K381" t="s">
        <v>27</v>
      </c>
      <c r="L381">
        <v>188150.6</v>
      </c>
      <c r="M381" t="s">
        <v>20</v>
      </c>
      <c r="N381" t="s">
        <v>20</v>
      </c>
      <c r="O381">
        <v>2</v>
      </c>
      <c r="P381" t="s">
        <v>29</v>
      </c>
      <c r="Q381">
        <v>616</v>
      </c>
    </row>
    <row r="382" spans="1:17" x14ac:dyDescent="0.3">
      <c r="A382">
        <v>15713578</v>
      </c>
      <c r="B382" t="s">
        <v>358</v>
      </c>
      <c r="C382">
        <v>483</v>
      </c>
      <c r="D382" t="s">
        <v>18</v>
      </c>
      <c r="E382" t="s">
        <v>19</v>
      </c>
      <c r="F382">
        <v>50</v>
      </c>
      <c r="G382">
        <v>9</v>
      </c>
      <c r="H382">
        <v>0</v>
      </c>
      <c r="I382">
        <v>2</v>
      </c>
      <c r="J382" t="s">
        <v>20</v>
      </c>
      <c r="K382" t="s">
        <v>21</v>
      </c>
      <c r="L382">
        <v>111020.24</v>
      </c>
      <c r="M382" t="s">
        <v>25</v>
      </c>
      <c r="N382" t="s">
        <v>25</v>
      </c>
      <c r="O382">
        <v>5</v>
      </c>
      <c r="P382" t="s">
        <v>34</v>
      </c>
      <c r="Q382">
        <v>706</v>
      </c>
    </row>
    <row r="383" spans="1:17" x14ac:dyDescent="0.3">
      <c r="A383">
        <v>15591509</v>
      </c>
      <c r="B383" t="s">
        <v>359</v>
      </c>
      <c r="C383">
        <v>690</v>
      </c>
      <c r="D383" t="s">
        <v>18</v>
      </c>
      <c r="E383" t="s">
        <v>32</v>
      </c>
      <c r="F383">
        <v>36</v>
      </c>
      <c r="G383">
        <v>7</v>
      </c>
      <c r="H383">
        <v>101583.11</v>
      </c>
      <c r="I383">
        <v>2</v>
      </c>
      <c r="J383" t="s">
        <v>20</v>
      </c>
      <c r="K383" t="s">
        <v>27</v>
      </c>
      <c r="L383">
        <v>123775.15</v>
      </c>
      <c r="M383" t="s">
        <v>25</v>
      </c>
      <c r="N383" t="s">
        <v>25</v>
      </c>
      <c r="O383">
        <v>2</v>
      </c>
      <c r="P383" t="s">
        <v>22</v>
      </c>
      <c r="Q383">
        <v>423</v>
      </c>
    </row>
    <row r="384" spans="1:17" x14ac:dyDescent="0.3">
      <c r="A384">
        <v>15568240</v>
      </c>
      <c r="B384" t="s">
        <v>193</v>
      </c>
      <c r="C384">
        <v>492</v>
      </c>
      <c r="D384" t="s">
        <v>36</v>
      </c>
      <c r="E384" t="s">
        <v>19</v>
      </c>
      <c r="F384">
        <v>30</v>
      </c>
      <c r="G384">
        <v>10</v>
      </c>
      <c r="H384">
        <v>77168.87</v>
      </c>
      <c r="I384">
        <v>2</v>
      </c>
      <c r="J384" t="s">
        <v>25</v>
      </c>
      <c r="K384" t="s">
        <v>21</v>
      </c>
      <c r="L384">
        <v>146700.22</v>
      </c>
      <c r="M384" t="s">
        <v>25</v>
      </c>
      <c r="N384" t="s">
        <v>25</v>
      </c>
      <c r="O384">
        <v>5</v>
      </c>
      <c r="P384" t="s">
        <v>29</v>
      </c>
      <c r="Q384">
        <v>552</v>
      </c>
    </row>
    <row r="385" spans="1:17" x14ac:dyDescent="0.3">
      <c r="A385">
        <v>15622993</v>
      </c>
      <c r="B385" t="s">
        <v>360</v>
      </c>
      <c r="C385">
        <v>709</v>
      </c>
      <c r="D385" t="s">
        <v>36</v>
      </c>
      <c r="E385" t="s">
        <v>32</v>
      </c>
      <c r="F385">
        <v>28</v>
      </c>
      <c r="G385">
        <v>8</v>
      </c>
      <c r="H385">
        <v>124695.72</v>
      </c>
      <c r="I385">
        <v>2</v>
      </c>
      <c r="J385" t="s">
        <v>20</v>
      </c>
      <c r="K385" t="s">
        <v>27</v>
      </c>
      <c r="L385">
        <v>145251.35</v>
      </c>
      <c r="M385" t="s">
        <v>25</v>
      </c>
      <c r="N385" t="s">
        <v>25</v>
      </c>
      <c r="O385">
        <v>3</v>
      </c>
      <c r="P385" t="s">
        <v>22</v>
      </c>
      <c r="Q385">
        <v>665</v>
      </c>
    </row>
    <row r="386" spans="1:17" x14ac:dyDescent="0.3">
      <c r="A386">
        <v>15689294</v>
      </c>
      <c r="B386" t="s">
        <v>361</v>
      </c>
      <c r="C386">
        <v>705</v>
      </c>
      <c r="D386" t="s">
        <v>36</v>
      </c>
      <c r="E386" t="s">
        <v>32</v>
      </c>
      <c r="F386">
        <v>44</v>
      </c>
      <c r="G386">
        <v>3</v>
      </c>
      <c r="H386">
        <v>105934.96</v>
      </c>
      <c r="I386">
        <v>1</v>
      </c>
      <c r="J386" t="s">
        <v>20</v>
      </c>
      <c r="K386" t="s">
        <v>27</v>
      </c>
      <c r="L386">
        <v>82463.69</v>
      </c>
      <c r="M386" t="s">
        <v>25</v>
      </c>
      <c r="N386" t="s">
        <v>25</v>
      </c>
      <c r="O386">
        <v>3</v>
      </c>
      <c r="P386" t="s">
        <v>43</v>
      </c>
      <c r="Q386">
        <v>351</v>
      </c>
    </row>
    <row r="387" spans="1:17" x14ac:dyDescent="0.3">
      <c r="A387">
        <v>15720910</v>
      </c>
      <c r="B387" t="s">
        <v>362</v>
      </c>
      <c r="C387">
        <v>560</v>
      </c>
      <c r="D387" t="s">
        <v>18</v>
      </c>
      <c r="E387" t="s">
        <v>19</v>
      </c>
      <c r="F387">
        <v>66</v>
      </c>
      <c r="G387">
        <v>9</v>
      </c>
      <c r="H387">
        <v>0</v>
      </c>
      <c r="I387">
        <v>1</v>
      </c>
      <c r="J387" t="s">
        <v>20</v>
      </c>
      <c r="K387" t="s">
        <v>21</v>
      </c>
      <c r="L387">
        <v>15928.49</v>
      </c>
      <c r="M387" t="s">
        <v>25</v>
      </c>
      <c r="N387" t="s">
        <v>25</v>
      </c>
      <c r="O387">
        <v>3</v>
      </c>
      <c r="P387" t="s">
        <v>22</v>
      </c>
      <c r="Q387">
        <v>906</v>
      </c>
    </row>
    <row r="388" spans="1:17" x14ac:dyDescent="0.3">
      <c r="A388">
        <v>15721181</v>
      </c>
      <c r="B388" t="s">
        <v>363</v>
      </c>
      <c r="C388">
        <v>611</v>
      </c>
      <c r="D388" t="s">
        <v>24</v>
      </c>
      <c r="E388" t="s">
        <v>32</v>
      </c>
      <c r="F388">
        <v>46</v>
      </c>
      <c r="G388">
        <v>6</v>
      </c>
      <c r="H388">
        <v>0</v>
      </c>
      <c r="I388">
        <v>2</v>
      </c>
      <c r="J388" t="s">
        <v>20</v>
      </c>
      <c r="K388" t="s">
        <v>27</v>
      </c>
      <c r="L388">
        <v>45886.33</v>
      </c>
      <c r="M388" t="s">
        <v>25</v>
      </c>
      <c r="N388" t="s">
        <v>25</v>
      </c>
      <c r="O388">
        <v>4</v>
      </c>
      <c r="P388" t="s">
        <v>22</v>
      </c>
      <c r="Q388">
        <v>406</v>
      </c>
    </row>
    <row r="389" spans="1:17" x14ac:dyDescent="0.3">
      <c r="A389">
        <v>15776433</v>
      </c>
      <c r="B389" t="s">
        <v>364</v>
      </c>
      <c r="C389">
        <v>730</v>
      </c>
      <c r="D389" t="s">
        <v>24</v>
      </c>
      <c r="E389" t="s">
        <v>32</v>
      </c>
      <c r="F389">
        <v>62</v>
      </c>
      <c r="G389">
        <v>2</v>
      </c>
      <c r="H389">
        <v>0</v>
      </c>
      <c r="I389">
        <v>2</v>
      </c>
      <c r="J389" t="s">
        <v>20</v>
      </c>
      <c r="K389" t="s">
        <v>21</v>
      </c>
      <c r="L389">
        <v>186489.95</v>
      </c>
      <c r="M389" t="s">
        <v>25</v>
      </c>
      <c r="N389" t="s">
        <v>25</v>
      </c>
      <c r="O389">
        <v>4</v>
      </c>
      <c r="P389" t="s">
        <v>29</v>
      </c>
      <c r="Q389">
        <v>594</v>
      </c>
    </row>
    <row r="390" spans="1:17" x14ac:dyDescent="0.3">
      <c r="A390">
        <v>15748936</v>
      </c>
      <c r="B390" t="s">
        <v>365</v>
      </c>
      <c r="C390">
        <v>709</v>
      </c>
      <c r="D390" t="s">
        <v>24</v>
      </c>
      <c r="E390" t="s">
        <v>19</v>
      </c>
      <c r="F390">
        <v>45</v>
      </c>
      <c r="G390">
        <v>2</v>
      </c>
      <c r="H390">
        <v>0</v>
      </c>
      <c r="I390">
        <v>2</v>
      </c>
      <c r="J390" t="s">
        <v>25</v>
      </c>
      <c r="K390" t="s">
        <v>21</v>
      </c>
      <c r="L390">
        <v>162922.65</v>
      </c>
      <c r="M390" t="s">
        <v>25</v>
      </c>
      <c r="N390" t="s">
        <v>25</v>
      </c>
      <c r="O390">
        <v>1</v>
      </c>
      <c r="P390" t="s">
        <v>43</v>
      </c>
      <c r="Q390">
        <v>815</v>
      </c>
    </row>
    <row r="391" spans="1:17" x14ac:dyDescent="0.3">
      <c r="A391">
        <v>15717225</v>
      </c>
      <c r="B391" t="s">
        <v>366</v>
      </c>
      <c r="C391">
        <v>544</v>
      </c>
      <c r="D391" t="s">
        <v>18</v>
      </c>
      <c r="E391" t="s">
        <v>19</v>
      </c>
      <c r="F391">
        <v>21</v>
      </c>
      <c r="G391">
        <v>10</v>
      </c>
      <c r="H391">
        <v>161525.96</v>
      </c>
      <c r="I391">
        <v>2</v>
      </c>
      <c r="J391" t="s">
        <v>20</v>
      </c>
      <c r="K391" t="s">
        <v>27</v>
      </c>
      <c r="L391">
        <v>9262.77</v>
      </c>
      <c r="M391" t="s">
        <v>25</v>
      </c>
      <c r="N391" t="s">
        <v>25</v>
      </c>
      <c r="O391">
        <v>2</v>
      </c>
      <c r="P391" t="s">
        <v>43</v>
      </c>
      <c r="Q391">
        <v>458</v>
      </c>
    </row>
    <row r="392" spans="1:17" x14ac:dyDescent="0.3">
      <c r="A392">
        <v>15685226</v>
      </c>
      <c r="B392" t="s">
        <v>262</v>
      </c>
      <c r="C392">
        <v>712</v>
      </c>
      <c r="D392" t="s">
        <v>36</v>
      </c>
      <c r="E392" t="s">
        <v>19</v>
      </c>
      <c r="F392">
        <v>29</v>
      </c>
      <c r="G392">
        <v>7</v>
      </c>
      <c r="H392">
        <v>147199.07</v>
      </c>
      <c r="I392">
        <v>1</v>
      </c>
      <c r="J392" t="s">
        <v>20</v>
      </c>
      <c r="K392" t="s">
        <v>21</v>
      </c>
      <c r="L392">
        <v>84932.4</v>
      </c>
      <c r="M392" t="s">
        <v>25</v>
      </c>
      <c r="N392" t="s">
        <v>25</v>
      </c>
      <c r="O392">
        <v>3</v>
      </c>
      <c r="P392" t="s">
        <v>34</v>
      </c>
      <c r="Q392">
        <v>886</v>
      </c>
    </row>
    <row r="393" spans="1:17" x14ac:dyDescent="0.3">
      <c r="A393">
        <v>15785611</v>
      </c>
      <c r="B393" t="s">
        <v>367</v>
      </c>
      <c r="C393">
        <v>752</v>
      </c>
      <c r="D393" t="s">
        <v>36</v>
      </c>
      <c r="E393" t="s">
        <v>32</v>
      </c>
      <c r="F393">
        <v>38</v>
      </c>
      <c r="G393">
        <v>3</v>
      </c>
      <c r="H393">
        <v>183102.29</v>
      </c>
      <c r="I393">
        <v>1</v>
      </c>
      <c r="J393" t="s">
        <v>20</v>
      </c>
      <c r="K393" t="s">
        <v>21</v>
      </c>
      <c r="L393">
        <v>71557.119999999995</v>
      </c>
      <c r="M393" t="s">
        <v>25</v>
      </c>
      <c r="N393" t="s">
        <v>25</v>
      </c>
      <c r="O393">
        <v>3</v>
      </c>
      <c r="P393" t="s">
        <v>34</v>
      </c>
      <c r="Q393">
        <v>833</v>
      </c>
    </row>
    <row r="394" spans="1:17" x14ac:dyDescent="0.3">
      <c r="A394">
        <v>15573456</v>
      </c>
      <c r="B394" t="s">
        <v>368</v>
      </c>
      <c r="C394">
        <v>648</v>
      </c>
      <c r="D394" t="s">
        <v>24</v>
      </c>
      <c r="E394" t="s">
        <v>32</v>
      </c>
      <c r="F394">
        <v>46</v>
      </c>
      <c r="G394">
        <v>9</v>
      </c>
      <c r="H394">
        <v>127209</v>
      </c>
      <c r="I394">
        <v>2</v>
      </c>
      <c r="J394" t="s">
        <v>20</v>
      </c>
      <c r="K394" t="s">
        <v>27</v>
      </c>
      <c r="L394">
        <v>77405.95</v>
      </c>
      <c r="M394" t="s">
        <v>20</v>
      </c>
      <c r="N394" t="s">
        <v>20</v>
      </c>
      <c r="O394">
        <v>4</v>
      </c>
      <c r="P394" t="s">
        <v>29</v>
      </c>
      <c r="Q394">
        <v>932</v>
      </c>
    </row>
    <row r="395" spans="1:17" x14ac:dyDescent="0.3">
      <c r="A395">
        <v>15684548</v>
      </c>
      <c r="B395" t="s">
        <v>369</v>
      </c>
      <c r="C395">
        <v>556</v>
      </c>
      <c r="D395" t="s">
        <v>24</v>
      </c>
      <c r="E395" t="s">
        <v>32</v>
      </c>
      <c r="F395">
        <v>38</v>
      </c>
      <c r="G395">
        <v>8</v>
      </c>
      <c r="H395">
        <v>0</v>
      </c>
      <c r="I395">
        <v>2</v>
      </c>
      <c r="J395" t="s">
        <v>25</v>
      </c>
      <c r="K395" t="s">
        <v>27</v>
      </c>
      <c r="L395">
        <v>417.41</v>
      </c>
      <c r="M395" t="s">
        <v>20</v>
      </c>
      <c r="N395" t="s">
        <v>20</v>
      </c>
      <c r="O395">
        <v>3</v>
      </c>
      <c r="P395" t="s">
        <v>29</v>
      </c>
      <c r="Q395">
        <v>632</v>
      </c>
    </row>
    <row r="396" spans="1:17" x14ac:dyDescent="0.3">
      <c r="A396">
        <v>15620505</v>
      </c>
      <c r="B396" t="s">
        <v>370</v>
      </c>
      <c r="C396">
        <v>594</v>
      </c>
      <c r="D396" t="s">
        <v>24</v>
      </c>
      <c r="E396" t="s">
        <v>19</v>
      </c>
      <c r="F396">
        <v>24</v>
      </c>
      <c r="G396">
        <v>0</v>
      </c>
      <c r="H396">
        <v>97378.54</v>
      </c>
      <c r="I396">
        <v>1</v>
      </c>
      <c r="J396" t="s">
        <v>20</v>
      </c>
      <c r="K396" t="s">
        <v>21</v>
      </c>
      <c r="L396">
        <v>71405.17</v>
      </c>
      <c r="M396" t="s">
        <v>25</v>
      </c>
      <c r="N396" t="s">
        <v>25</v>
      </c>
      <c r="O396">
        <v>2</v>
      </c>
      <c r="P396" t="s">
        <v>22</v>
      </c>
      <c r="Q396">
        <v>431</v>
      </c>
    </row>
    <row r="397" spans="1:17" x14ac:dyDescent="0.3">
      <c r="A397">
        <v>15807432</v>
      </c>
      <c r="B397" t="s">
        <v>371</v>
      </c>
      <c r="C397">
        <v>645</v>
      </c>
      <c r="D397" t="s">
        <v>36</v>
      </c>
      <c r="E397" t="s">
        <v>19</v>
      </c>
      <c r="F397">
        <v>37</v>
      </c>
      <c r="G397">
        <v>2</v>
      </c>
      <c r="H397">
        <v>136925.09</v>
      </c>
      <c r="I397">
        <v>2</v>
      </c>
      <c r="J397" t="s">
        <v>25</v>
      </c>
      <c r="K397" t="s">
        <v>21</v>
      </c>
      <c r="L397">
        <v>153400.24</v>
      </c>
      <c r="M397" t="s">
        <v>25</v>
      </c>
      <c r="N397" t="s">
        <v>25</v>
      </c>
      <c r="O397">
        <v>3</v>
      </c>
      <c r="P397" t="s">
        <v>43</v>
      </c>
      <c r="Q397">
        <v>739</v>
      </c>
    </row>
    <row r="398" spans="1:17" x14ac:dyDescent="0.3">
      <c r="A398">
        <v>15584766</v>
      </c>
      <c r="B398" t="s">
        <v>372</v>
      </c>
      <c r="C398">
        <v>557</v>
      </c>
      <c r="D398" t="s">
        <v>18</v>
      </c>
      <c r="E398" t="s">
        <v>32</v>
      </c>
      <c r="F398">
        <v>33</v>
      </c>
      <c r="G398">
        <v>3</v>
      </c>
      <c r="H398">
        <v>54503.55</v>
      </c>
      <c r="I398">
        <v>1</v>
      </c>
      <c r="J398" t="s">
        <v>20</v>
      </c>
      <c r="K398" t="s">
        <v>21</v>
      </c>
      <c r="L398">
        <v>371.05</v>
      </c>
      <c r="M398" t="s">
        <v>25</v>
      </c>
      <c r="N398" t="s">
        <v>25</v>
      </c>
      <c r="O398">
        <v>5</v>
      </c>
      <c r="P398" t="s">
        <v>34</v>
      </c>
      <c r="Q398">
        <v>362</v>
      </c>
    </row>
    <row r="399" spans="1:17" x14ac:dyDescent="0.3">
      <c r="A399">
        <v>15612187</v>
      </c>
      <c r="B399" t="s">
        <v>373</v>
      </c>
      <c r="C399">
        <v>547</v>
      </c>
      <c r="D399" t="s">
        <v>36</v>
      </c>
      <c r="E399" t="s">
        <v>32</v>
      </c>
      <c r="F399">
        <v>32</v>
      </c>
      <c r="G399">
        <v>8</v>
      </c>
      <c r="H399">
        <v>155726.85</v>
      </c>
      <c r="I399">
        <v>1</v>
      </c>
      <c r="J399" t="s">
        <v>20</v>
      </c>
      <c r="K399" t="s">
        <v>27</v>
      </c>
      <c r="L399">
        <v>67789.990000000005</v>
      </c>
      <c r="M399" t="s">
        <v>25</v>
      </c>
      <c r="N399" t="s">
        <v>25</v>
      </c>
      <c r="O399">
        <v>2</v>
      </c>
      <c r="P399" t="s">
        <v>34</v>
      </c>
      <c r="Q399">
        <v>309</v>
      </c>
    </row>
    <row r="400" spans="1:17" x14ac:dyDescent="0.3">
      <c r="A400">
        <v>15762218</v>
      </c>
      <c r="B400" t="s">
        <v>112</v>
      </c>
      <c r="C400">
        <v>701</v>
      </c>
      <c r="D400" t="s">
        <v>18</v>
      </c>
      <c r="E400" t="s">
        <v>19</v>
      </c>
      <c r="F400">
        <v>39</v>
      </c>
      <c r="G400">
        <v>9</v>
      </c>
      <c r="H400">
        <v>0</v>
      </c>
      <c r="I400">
        <v>2</v>
      </c>
      <c r="J400" t="s">
        <v>25</v>
      </c>
      <c r="K400" t="s">
        <v>21</v>
      </c>
      <c r="L400">
        <v>145894.9</v>
      </c>
      <c r="M400" t="s">
        <v>25</v>
      </c>
      <c r="N400" t="s">
        <v>25</v>
      </c>
      <c r="O400">
        <v>2</v>
      </c>
      <c r="P400" t="s">
        <v>29</v>
      </c>
      <c r="Q400">
        <v>513</v>
      </c>
    </row>
    <row r="401" spans="1:17" x14ac:dyDescent="0.3">
      <c r="A401">
        <v>15646372</v>
      </c>
      <c r="B401" t="s">
        <v>374</v>
      </c>
      <c r="C401">
        <v>616</v>
      </c>
      <c r="D401" t="s">
        <v>18</v>
      </c>
      <c r="E401" t="s">
        <v>19</v>
      </c>
      <c r="F401">
        <v>66</v>
      </c>
      <c r="G401">
        <v>1</v>
      </c>
      <c r="H401">
        <v>135842.41</v>
      </c>
      <c r="I401">
        <v>1</v>
      </c>
      <c r="J401" t="s">
        <v>20</v>
      </c>
      <c r="K401" t="s">
        <v>27</v>
      </c>
      <c r="L401">
        <v>183840.51</v>
      </c>
      <c r="M401" t="s">
        <v>20</v>
      </c>
      <c r="N401" t="s">
        <v>20</v>
      </c>
      <c r="O401">
        <v>2</v>
      </c>
      <c r="P401" t="s">
        <v>22</v>
      </c>
      <c r="Q401">
        <v>302</v>
      </c>
    </row>
    <row r="402" spans="1:17" x14ac:dyDescent="0.3">
      <c r="A402">
        <v>15690452</v>
      </c>
      <c r="B402" t="s">
        <v>375</v>
      </c>
      <c r="C402">
        <v>605</v>
      </c>
      <c r="D402" t="s">
        <v>18</v>
      </c>
      <c r="E402" t="s">
        <v>32</v>
      </c>
      <c r="F402">
        <v>52</v>
      </c>
      <c r="G402">
        <v>1</v>
      </c>
      <c r="H402">
        <v>63349.75</v>
      </c>
      <c r="I402">
        <v>1</v>
      </c>
      <c r="J402" t="s">
        <v>20</v>
      </c>
      <c r="K402" t="s">
        <v>27</v>
      </c>
      <c r="L402">
        <v>108887.44</v>
      </c>
      <c r="M402" t="s">
        <v>25</v>
      </c>
      <c r="N402" t="s">
        <v>25</v>
      </c>
      <c r="O402">
        <v>2</v>
      </c>
      <c r="P402" t="s">
        <v>22</v>
      </c>
      <c r="Q402">
        <v>437</v>
      </c>
    </row>
    <row r="403" spans="1:17" x14ac:dyDescent="0.3">
      <c r="A403">
        <v>15747795</v>
      </c>
      <c r="B403" t="s">
        <v>376</v>
      </c>
      <c r="C403">
        <v>593</v>
      </c>
      <c r="D403" t="s">
        <v>36</v>
      </c>
      <c r="E403" t="s">
        <v>19</v>
      </c>
      <c r="F403">
        <v>38</v>
      </c>
      <c r="G403">
        <v>4</v>
      </c>
      <c r="H403">
        <v>129499.42</v>
      </c>
      <c r="I403">
        <v>1</v>
      </c>
      <c r="J403" t="s">
        <v>20</v>
      </c>
      <c r="K403" t="s">
        <v>21</v>
      </c>
      <c r="L403">
        <v>154071.26999999999</v>
      </c>
      <c r="M403" t="s">
        <v>25</v>
      </c>
      <c r="N403" t="s">
        <v>25</v>
      </c>
      <c r="O403">
        <v>5</v>
      </c>
      <c r="P403" t="s">
        <v>34</v>
      </c>
      <c r="Q403">
        <v>337</v>
      </c>
    </row>
    <row r="404" spans="1:17" x14ac:dyDescent="0.3">
      <c r="A404">
        <v>15781589</v>
      </c>
      <c r="B404" t="s">
        <v>377</v>
      </c>
      <c r="C404">
        <v>751</v>
      </c>
      <c r="D404" t="s">
        <v>24</v>
      </c>
      <c r="E404" t="s">
        <v>32</v>
      </c>
      <c r="F404">
        <v>52</v>
      </c>
      <c r="G404">
        <v>8</v>
      </c>
      <c r="H404">
        <v>0</v>
      </c>
      <c r="I404">
        <v>2</v>
      </c>
      <c r="J404" t="s">
        <v>25</v>
      </c>
      <c r="K404" t="s">
        <v>21</v>
      </c>
      <c r="L404">
        <v>179291.85</v>
      </c>
      <c r="M404" t="s">
        <v>25</v>
      </c>
      <c r="N404" t="s">
        <v>25</v>
      </c>
      <c r="O404">
        <v>5</v>
      </c>
      <c r="P404" t="s">
        <v>34</v>
      </c>
      <c r="Q404">
        <v>629</v>
      </c>
    </row>
    <row r="405" spans="1:17" x14ac:dyDescent="0.3">
      <c r="A405">
        <v>15732674</v>
      </c>
      <c r="B405" t="s">
        <v>378</v>
      </c>
      <c r="C405">
        <v>443</v>
      </c>
      <c r="D405" t="s">
        <v>24</v>
      </c>
      <c r="E405" t="s">
        <v>32</v>
      </c>
      <c r="F405">
        <v>36</v>
      </c>
      <c r="G405">
        <v>6</v>
      </c>
      <c r="H405">
        <v>70438.009999999995</v>
      </c>
      <c r="I405">
        <v>2</v>
      </c>
      <c r="J405" t="s">
        <v>25</v>
      </c>
      <c r="K405" t="s">
        <v>21</v>
      </c>
      <c r="L405">
        <v>56937.43</v>
      </c>
      <c r="M405" t="s">
        <v>25</v>
      </c>
      <c r="N405" t="s">
        <v>25</v>
      </c>
      <c r="O405">
        <v>4</v>
      </c>
      <c r="P405" t="s">
        <v>29</v>
      </c>
      <c r="Q405">
        <v>858</v>
      </c>
    </row>
    <row r="406" spans="1:17" x14ac:dyDescent="0.3">
      <c r="A406">
        <v>15642291</v>
      </c>
      <c r="B406" t="s">
        <v>379</v>
      </c>
      <c r="C406">
        <v>685</v>
      </c>
      <c r="D406" t="s">
        <v>18</v>
      </c>
      <c r="E406" t="s">
        <v>32</v>
      </c>
      <c r="F406">
        <v>23</v>
      </c>
      <c r="G406">
        <v>8</v>
      </c>
      <c r="H406">
        <v>0</v>
      </c>
      <c r="I406">
        <v>2</v>
      </c>
      <c r="J406" t="s">
        <v>20</v>
      </c>
      <c r="K406" t="s">
        <v>21</v>
      </c>
      <c r="L406">
        <v>112239.03</v>
      </c>
      <c r="M406" t="s">
        <v>25</v>
      </c>
      <c r="N406" t="s">
        <v>25</v>
      </c>
      <c r="O406">
        <v>2</v>
      </c>
      <c r="P406" t="s">
        <v>34</v>
      </c>
      <c r="Q406">
        <v>543</v>
      </c>
    </row>
    <row r="407" spans="1:17" x14ac:dyDescent="0.3">
      <c r="A407">
        <v>15692761</v>
      </c>
      <c r="B407" t="s">
        <v>380</v>
      </c>
      <c r="C407">
        <v>718</v>
      </c>
      <c r="D407" t="s">
        <v>18</v>
      </c>
      <c r="E407" t="s">
        <v>32</v>
      </c>
      <c r="F407">
        <v>36</v>
      </c>
      <c r="G407">
        <v>9</v>
      </c>
      <c r="H407">
        <v>0</v>
      </c>
      <c r="I407">
        <v>1</v>
      </c>
      <c r="J407" t="s">
        <v>20</v>
      </c>
      <c r="K407" t="s">
        <v>27</v>
      </c>
      <c r="L407">
        <v>45909.87</v>
      </c>
      <c r="M407" t="s">
        <v>25</v>
      </c>
      <c r="N407" t="s">
        <v>25</v>
      </c>
      <c r="O407">
        <v>1</v>
      </c>
      <c r="P407" t="s">
        <v>22</v>
      </c>
      <c r="Q407">
        <v>939</v>
      </c>
    </row>
    <row r="408" spans="1:17" x14ac:dyDescent="0.3">
      <c r="A408">
        <v>15578045</v>
      </c>
      <c r="B408" t="s">
        <v>30</v>
      </c>
      <c r="C408">
        <v>538</v>
      </c>
      <c r="D408" t="s">
        <v>24</v>
      </c>
      <c r="E408" t="s">
        <v>19</v>
      </c>
      <c r="F408">
        <v>49</v>
      </c>
      <c r="G408">
        <v>9</v>
      </c>
      <c r="H408">
        <v>141434.04</v>
      </c>
      <c r="I408">
        <v>1</v>
      </c>
      <c r="J408" t="s">
        <v>25</v>
      </c>
      <c r="K408" t="s">
        <v>27</v>
      </c>
      <c r="L408">
        <v>173779.25</v>
      </c>
      <c r="M408" t="s">
        <v>20</v>
      </c>
      <c r="N408" t="s">
        <v>20</v>
      </c>
      <c r="O408">
        <v>5</v>
      </c>
      <c r="P408" t="s">
        <v>29</v>
      </c>
      <c r="Q408">
        <v>797</v>
      </c>
    </row>
    <row r="409" spans="1:17" x14ac:dyDescent="0.3">
      <c r="A409">
        <v>15745354</v>
      </c>
      <c r="B409" t="s">
        <v>381</v>
      </c>
      <c r="C409">
        <v>611</v>
      </c>
      <c r="D409" t="s">
        <v>24</v>
      </c>
      <c r="E409" t="s">
        <v>19</v>
      </c>
      <c r="F409">
        <v>37</v>
      </c>
      <c r="G409">
        <v>4</v>
      </c>
      <c r="H409">
        <v>0</v>
      </c>
      <c r="I409">
        <v>2</v>
      </c>
      <c r="J409" t="s">
        <v>20</v>
      </c>
      <c r="K409" t="s">
        <v>27</v>
      </c>
      <c r="L409">
        <v>125696.26</v>
      </c>
      <c r="M409" t="s">
        <v>25</v>
      </c>
      <c r="N409" t="s">
        <v>25</v>
      </c>
      <c r="O409">
        <v>4</v>
      </c>
      <c r="P409" t="s">
        <v>34</v>
      </c>
      <c r="Q409">
        <v>629</v>
      </c>
    </row>
    <row r="410" spans="1:17" x14ac:dyDescent="0.3">
      <c r="A410">
        <v>15701376</v>
      </c>
      <c r="B410" t="s">
        <v>286</v>
      </c>
      <c r="C410">
        <v>668</v>
      </c>
      <c r="D410" t="s">
        <v>36</v>
      </c>
      <c r="E410" t="s">
        <v>32</v>
      </c>
      <c r="F410">
        <v>37</v>
      </c>
      <c r="G410">
        <v>10</v>
      </c>
      <c r="H410">
        <v>152958.29</v>
      </c>
      <c r="I410">
        <v>2</v>
      </c>
      <c r="J410" t="s">
        <v>20</v>
      </c>
      <c r="K410" t="s">
        <v>21</v>
      </c>
      <c r="L410">
        <v>159585.60999999999</v>
      </c>
      <c r="M410" t="s">
        <v>25</v>
      </c>
      <c r="N410" t="s">
        <v>25</v>
      </c>
      <c r="O410">
        <v>2</v>
      </c>
      <c r="P410" t="s">
        <v>34</v>
      </c>
      <c r="Q410">
        <v>743</v>
      </c>
    </row>
    <row r="411" spans="1:17" x14ac:dyDescent="0.3">
      <c r="A411">
        <v>15691625</v>
      </c>
      <c r="B411" t="s">
        <v>141</v>
      </c>
      <c r="C411">
        <v>537</v>
      </c>
      <c r="D411" t="s">
        <v>36</v>
      </c>
      <c r="E411" t="s">
        <v>19</v>
      </c>
      <c r="F411">
        <v>41</v>
      </c>
      <c r="G411">
        <v>3</v>
      </c>
      <c r="H411">
        <v>138306.34</v>
      </c>
      <c r="I411">
        <v>1</v>
      </c>
      <c r="J411" t="s">
        <v>20</v>
      </c>
      <c r="K411" t="s">
        <v>27</v>
      </c>
      <c r="L411">
        <v>106761.47</v>
      </c>
      <c r="M411" t="s">
        <v>25</v>
      </c>
      <c r="N411" t="s">
        <v>25</v>
      </c>
      <c r="O411">
        <v>5</v>
      </c>
      <c r="P411" t="s">
        <v>22</v>
      </c>
      <c r="Q411">
        <v>767</v>
      </c>
    </row>
    <row r="412" spans="1:17" x14ac:dyDescent="0.3">
      <c r="A412">
        <v>15566594</v>
      </c>
      <c r="B412" t="s">
        <v>382</v>
      </c>
      <c r="C412">
        <v>709</v>
      </c>
      <c r="D412" t="s">
        <v>24</v>
      </c>
      <c r="E412" t="s">
        <v>32</v>
      </c>
      <c r="F412">
        <v>23</v>
      </c>
      <c r="G412">
        <v>10</v>
      </c>
      <c r="H412">
        <v>0</v>
      </c>
      <c r="I412">
        <v>2</v>
      </c>
      <c r="J412" t="s">
        <v>25</v>
      </c>
      <c r="K412" t="s">
        <v>27</v>
      </c>
      <c r="L412">
        <v>129590.18</v>
      </c>
      <c r="M412" t="s">
        <v>25</v>
      </c>
      <c r="N412" t="s">
        <v>25</v>
      </c>
      <c r="O412">
        <v>2</v>
      </c>
      <c r="P412" t="s">
        <v>34</v>
      </c>
      <c r="Q412">
        <v>246</v>
      </c>
    </row>
    <row r="413" spans="1:17" x14ac:dyDescent="0.3">
      <c r="A413">
        <v>15760431</v>
      </c>
      <c r="B413" t="s">
        <v>383</v>
      </c>
      <c r="C413">
        <v>850</v>
      </c>
      <c r="D413" t="s">
        <v>18</v>
      </c>
      <c r="E413" t="s">
        <v>32</v>
      </c>
      <c r="F413">
        <v>38</v>
      </c>
      <c r="G413">
        <v>1</v>
      </c>
      <c r="H413">
        <v>0</v>
      </c>
      <c r="I413">
        <v>2</v>
      </c>
      <c r="J413" t="s">
        <v>20</v>
      </c>
      <c r="K413" t="s">
        <v>21</v>
      </c>
      <c r="L413">
        <v>80006.649999999994</v>
      </c>
      <c r="M413" t="s">
        <v>25</v>
      </c>
      <c r="N413" t="s">
        <v>25</v>
      </c>
      <c r="O413">
        <v>2</v>
      </c>
      <c r="P413" t="s">
        <v>43</v>
      </c>
      <c r="Q413">
        <v>480</v>
      </c>
    </row>
    <row r="414" spans="1:17" x14ac:dyDescent="0.3">
      <c r="A414">
        <v>15686302</v>
      </c>
      <c r="B414" t="s">
        <v>384</v>
      </c>
      <c r="C414">
        <v>745</v>
      </c>
      <c r="D414" t="s">
        <v>24</v>
      </c>
      <c r="E414" t="s">
        <v>19</v>
      </c>
      <c r="F414">
        <v>31</v>
      </c>
      <c r="G414">
        <v>3</v>
      </c>
      <c r="H414">
        <v>124328.84</v>
      </c>
      <c r="I414">
        <v>1</v>
      </c>
      <c r="J414" t="s">
        <v>20</v>
      </c>
      <c r="K414" t="s">
        <v>21</v>
      </c>
      <c r="L414">
        <v>140451.51999999999</v>
      </c>
      <c r="M414" t="s">
        <v>25</v>
      </c>
      <c r="N414" t="s">
        <v>25</v>
      </c>
      <c r="O414">
        <v>5</v>
      </c>
      <c r="P414" t="s">
        <v>29</v>
      </c>
      <c r="Q414">
        <v>924</v>
      </c>
    </row>
    <row r="415" spans="1:17" x14ac:dyDescent="0.3">
      <c r="A415">
        <v>15801559</v>
      </c>
      <c r="B415" t="s">
        <v>385</v>
      </c>
      <c r="C415">
        <v>693</v>
      </c>
      <c r="D415" t="s">
        <v>36</v>
      </c>
      <c r="E415" t="s">
        <v>19</v>
      </c>
      <c r="F415">
        <v>41</v>
      </c>
      <c r="G415">
        <v>9</v>
      </c>
      <c r="H415">
        <v>181461.48</v>
      </c>
      <c r="I415">
        <v>3</v>
      </c>
      <c r="J415" t="s">
        <v>20</v>
      </c>
      <c r="K415" t="s">
        <v>21</v>
      </c>
      <c r="L415">
        <v>187929.43</v>
      </c>
      <c r="M415" t="s">
        <v>20</v>
      </c>
      <c r="N415" t="s">
        <v>20</v>
      </c>
      <c r="O415">
        <v>3</v>
      </c>
      <c r="P415" t="s">
        <v>29</v>
      </c>
      <c r="Q415">
        <v>430</v>
      </c>
    </row>
    <row r="416" spans="1:17" x14ac:dyDescent="0.3">
      <c r="A416">
        <v>15810432</v>
      </c>
      <c r="B416" t="s">
        <v>386</v>
      </c>
      <c r="C416">
        <v>795</v>
      </c>
      <c r="D416" t="s">
        <v>24</v>
      </c>
      <c r="E416" t="s">
        <v>32</v>
      </c>
      <c r="F416">
        <v>35</v>
      </c>
      <c r="G416">
        <v>8</v>
      </c>
      <c r="H416">
        <v>0</v>
      </c>
      <c r="I416">
        <v>2</v>
      </c>
      <c r="J416" t="s">
        <v>20</v>
      </c>
      <c r="K416" t="s">
        <v>27</v>
      </c>
      <c r="L416">
        <v>167155.35999999999</v>
      </c>
      <c r="M416" t="s">
        <v>25</v>
      </c>
      <c r="N416" t="s">
        <v>25</v>
      </c>
      <c r="O416">
        <v>2</v>
      </c>
      <c r="P416" t="s">
        <v>22</v>
      </c>
      <c r="Q416">
        <v>708</v>
      </c>
    </row>
    <row r="417" spans="1:17" x14ac:dyDescent="0.3">
      <c r="A417">
        <v>15809616</v>
      </c>
      <c r="B417" t="s">
        <v>387</v>
      </c>
      <c r="C417">
        <v>626</v>
      </c>
      <c r="D417" t="s">
        <v>24</v>
      </c>
      <c r="E417" t="s">
        <v>32</v>
      </c>
      <c r="F417">
        <v>26</v>
      </c>
      <c r="G417">
        <v>8</v>
      </c>
      <c r="H417">
        <v>0</v>
      </c>
      <c r="I417">
        <v>2</v>
      </c>
      <c r="J417" t="s">
        <v>25</v>
      </c>
      <c r="K417" t="s">
        <v>27</v>
      </c>
      <c r="L417">
        <v>191420.71</v>
      </c>
      <c r="M417" t="s">
        <v>25</v>
      </c>
      <c r="N417" t="s">
        <v>25</v>
      </c>
      <c r="O417">
        <v>4</v>
      </c>
      <c r="P417" t="s">
        <v>43</v>
      </c>
      <c r="Q417">
        <v>701</v>
      </c>
    </row>
    <row r="418" spans="1:17" x14ac:dyDescent="0.3">
      <c r="A418">
        <v>15720559</v>
      </c>
      <c r="B418" t="s">
        <v>388</v>
      </c>
      <c r="C418">
        <v>487</v>
      </c>
      <c r="D418" t="s">
        <v>36</v>
      </c>
      <c r="E418" t="s">
        <v>19</v>
      </c>
      <c r="F418">
        <v>61</v>
      </c>
      <c r="G418">
        <v>5</v>
      </c>
      <c r="H418">
        <v>110368.03</v>
      </c>
      <c r="I418">
        <v>1</v>
      </c>
      <c r="J418" t="s">
        <v>25</v>
      </c>
      <c r="K418" t="s">
        <v>27</v>
      </c>
      <c r="L418">
        <v>11384.45</v>
      </c>
      <c r="M418" t="s">
        <v>20</v>
      </c>
      <c r="N418" t="s">
        <v>20</v>
      </c>
      <c r="O418">
        <v>2</v>
      </c>
      <c r="P418" t="s">
        <v>22</v>
      </c>
      <c r="Q418">
        <v>982</v>
      </c>
    </row>
    <row r="419" spans="1:17" x14ac:dyDescent="0.3">
      <c r="A419">
        <v>15695632</v>
      </c>
      <c r="B419" t="s">
        <v>51</v>
      </c>
      <c r="C419">
        <v>556</v>
      </c>
      <c r="D419" t="s">
        <v>18</v>
      </c>
      <c r="E419" t="s">
        <v>19</v>
      </c>
      <c r="F419">
        <v>39</v>
      </c>
      <c r="G419">
        <v>9</v>
      </c>
      <c r="H419">
        <v>89588.35</v>
      </c>
      <c r="I419">
        <v>1</v>
      </c>
      <c r="J419" t="s">
        <v>20</v>
      </c>
      <c r="K419" t="s">
        <v>21</v>
      </c>
      <c r="L419">
        <v>94898.1</v>
      </c>
      <c r="M419" t="s">
        <v>25</v>
      </c>
      <c r="N419" t="s">
        <v>25</v>
      </c>
      <c r="O419">
        <v>1</v>
      </c>
      <c r="P419" t="s">
        <v>22</v>
      </c>
      <c r="Q419">
        <v>827</v>
      </c>
    </row>
    <row r="420" spans="1:17" x14ac:dyDescent="0.3">
      <c r="A420">
        <v>15659843</v>
      </c>
      <c r="B420" t="s">
        <v>159</v>
      </c>
      <c r="C420">
        <v>643</v>
      </c>
      <c r="D420" t="s">
        <v>18</v>
      </c>
      <c r="E420" t="s">
        <v>19</v>
      </c>
      <c r="F420">
        <v>46</v>
      </c>
      <c r="G420">
        <v>6</v>
      </c>
      <c r="H420">
        <v>0</v>
      </c>
      <c r="I420">
        <v>2</v>
      </c>
      <c r="J420" t="s">
        <v>25</v>
      </c>
      <c r="K420" t="s">
        <v>27</v>
      </c>
      <c r="L420">
        <v>106781.59</v>
      </c>
      <c r="M420" t="s">
        <v>25</v>
      </c>
      <c r="N420" t="s">
        <v>25</v>
      </c>
      <c r="O420">
        <v>4</v>
      </c>
      <c r="P420" t="s">
        <v>22</v>
      </c>
      <c r="Q420">
        <v>597</v>
      </c>
    </row>
    <row r="421" spans="1:17" x14ac:dyDescent="0.3">
      <c r="A421">
        <v>15615624</v>
      </c>
      <c r="B421" t="s">
        <v>389</v>
      </c>
      <c r="C421">
        <v>605</v>
      </c>
      <c r="D421" t="s">
        <v>18</v>
      </c>
      <c r="E421" t="s">
        <v>19</v>
      </c>
      <c r="F421">
        <v>28</v>
      </c>
      <c r="G421">
        <v>6</v>
      </c>
      <c r="H421">
        <v>0</v>
      </c>
      <c r="I421">
        <v>2</v>
      </c>
      <c r="J421" t="s">
        <v>25</v>
      </c>
      <c r="K421" t="s">
        <v>27</v>
      </c>
      <c r="L421">
        <v>159508.51999999999</v>
      </c>
      <c r="M421" t="s">
        <v>25</v>
      </c>
      <c r="N421" t="s">
        <v>25</v>
      </c>
      <c r="O421">
        <v>1</v>
      </c>
      <c r="P421" t="s">
        <v>22</v>
      </c>
      <c r="Q421">
        <v>468</v>
      </c>
    </row>
    <row r="422" spans="1:17" x14ac:dyDescent="0.3">
      <c r="A422">
        <v>15810418</v>
      </c>
      <c r="B422" t="s">
        <v>136</v>
      </c>
      <c r="C422">
        <v>756</v>
      </c>
      <c r="D422" t="s">
        <v>36</v>
      </c>
      <c r="E422" t="s">
        <v>19</v>
      </c>
      <c r="F422">
        <v>60</v>
      </c>
      <c r="G422">
        <v>3</v>
      </c>
      <c r="H422">
        <v>115924.89</v>
      </c>
      <c r="I422">
        <v>1</v>
      </c>
      <c r="J422" t="s">
        <v>20</v>
      </c>
      <c r="K422" t="s">
        <v>27</v>
      </c>
      <c r="L422">
        <v>93524.19</v>
      </c>
      <c r="M422" t="s">
        <v>20</v>
      </c>
      <c r="N422" t="s">
        <v>20</v>
      </c>
      <c r="O422">
        <v>3</v>
      </c>
      <c r="P422" t="s">
        <v>22</v>
      </c>
      <c r="Q422">
        <v>523</v>
      </c>
    </row>
    <row r="423" spans="1:17" x14ac:dyDescent="0.3">
      <c r="A423">
        <v>15716186</v>
      </c>
      <c r="B423" t="s">
        <v>390</v>
      </c>
      <c r="C423">
        <v>586</v>
      </c>
      <c r="D423" t="s">
        <v>18</v>
      </c>
      <c r="E423" t="s">
        <v>19</v>
      </c>
      <c r="F423">
        <v>38</v>
      </c>
      <c r="G423">
        <v>2</v>
      </c>
      <c r="H423">
        <v>0</v>
      </c>
      <c r="I423">
        <v>2</v>
      </c>
      <c r="J423" t="s">
        <v>20</v>
      </c>
      <c r="K423" t="s">
        <v>27</v>
      </c>
      <c r="L423">
        <v>87168.46</v>
      </c>
      <c r="M423" t="s">
        <v>25</v>
      </c>
      <c r="N423" t="s">
        <v>25</v>
      </c>
      <c r="O423">
        <v>2</v>
      </c>
      <c r="P423" t="s">
        <v>34</v>
      </c>
      <c r="Q423">
        <v>650</v>
      </c>
    </row>
    <row r="424" spans="1:17" x14ac:dyDescent="0.3">
      <c r="A424">
        <v>15674551</v>
      </c>
      <c r="B424" t="s">
        <v>391</v>
      </c>
      <c r="C424">
        <v>535</v>
      </c>
      <c r="D424" t="s">
        <v>36</v>
      </c>
      <c r="E424" t="s">
        <v>32</v>
      </c>
      <c r="F424">
        <v>40</v>
      </c>
      <c r="G424">
        <v>7</v>
      </c>
      <c r="H424">
        <v>111756.5</v>
      </c>
      <c r="I424">
        <v>1</v>
      </c>
      <c r="J424" t="s">
        <v>20</v>
      </c>
      <c r="K424" t="s">
        <v>27</v>
      </c>
      <c r="L424">
        <v>8128.32</v>
      </c>
      <c r="M424" t="s">
        <v>20</v>
      </c>
      <c r="N424" t="s">
        <v>20</v>
      </c>
      <c r="O424">
        <v>2</v>
      </c>
      <c r="P424" t="s">
        <v>29</v>
      </c>
      <c r="Q424">
        <v>567</v>
      </c>
    </row>
    <row r="425" spans="1:17" x14ac:dyDescent="0.3">
      <c r="A425">
        <v>15622834</v>
      </c>
      <c r="B425" t="s">
        <v>235</v>
      </c>
      <c r="C425">
        <v>678</v>
      </c>
      <c r="D425" t="s">
        <v>18</v>
      </c>
      <c r="E425" t="s">
        <v>19</v>
      </c>
      <c r="F425">
        <v>35</v>
      </c>
      <c r="G425">
        <v>4</v>
      </c>
      <c r="H425">
        <v>0</v>
      </c>
      <c r="I425">
        <v>1</v>
      </c>
      <c r="J425" t="s">
        <v>20</v>
      </c>
      <c r="K425" t="s">
        <v>27</v>
      </c>
      <c r="L425">
        <v>125518.32</v>
      </c>
      <c r="M425" t="s">
        <v>25</v>
      </c>
      <c r="N425" t="s">
        <v>25</v>
      </c>
      <c r="O425">
        <v>1</v>
      </c>
      <c r="P425" t="s">
        <v>22</v>
      </c>
      <c r="Q425">
        <v>749</v>
      </c>
    </row>
    <row r="426" spans="1:17" x14ac:dyDescent="0.3">
      <c r="A426">
        <v>15566111</v>
      </c>
      <c r="B426" t="s">
        <v>392</v>
      </c>
      <c r="C426">
        <v>596</v>
      </c>
      <c r="D426" t="s">
        <v>18</v>
      </c>
      <c r="E426" t="s">
        <v>32</v>
      </c>
      <c r="F426">
        <v>39</v>
      </c>
      <c r="G426">
        <v>9</v>
      </c>
      <c r="H426">
        <v>0</v>
      </c>
      <c r="I426">
        <v>1</v>
      </c>
      <c r="J426" t="s">
        <v>20</v>
      </c>
      <c r="K426" t="s">
        <v>27</v>
      </c>
      <c r="L426">
        <v>48963.59</v>
      </c>
      <c r="M426" t="s">
        <v>25</v>
      </c>
      <c r="N426" t="s">
        <v>25</v>
      </c>
      <c r="O426">
        <v>3</v>
      </c>
      <c r="P426" t="s">
        <v>43</v>
      </c>
      <c r="Q426">
        <v>390</v>
      </c>
    </row>
    <row r="427" spans="1:17" x14ac:dyDescent="0.3">
      <c r="A427">
        <v>15784597</v>
      </c>
      <c r="B427" t="s">
        <v>393</v>
      </c>
      <c r="C427">
        <v>648</v>
      </c>
      <c r="D427" t="s">
        <v>18</v>
      </c>
      <c r="E427" t="s">
        <v>32</v>
      </c>
      <c r="F427">
        <v>26</v>
      </c>
      <c r="G427">
        <v>9</v>
      </c>
      <c r="H427">
        <v>162923.85</v>
      </c>
      <c r="I427">
        <v>1</v>
      </c>
      <c r="J427" t="s">
        <v>20</v>
      </c>
      <c r="K427" t="s">
        <v>27</v>
      </c>
      <c r="L427">
        <v>98368.24</v>
      </c>
      <c r="M427" t="s">
        <v>25</v>
      </c>
      <c r="N427" t="s">
        <v>25</v>
      </c>
      <c r="O427">
        <v>5</v>
      </c>
      <c r="P427" t="s">
        <v>29</v>
      </c>
      <c r="Q427">
        <v>922</v>
      </c>
    </row>
    <row r="428" spans="1:17" x14ac:dyDescent="0.3">
      <c r="A428">
        <v>15652883</v>
      </c>
      <c r="B428" t="s">
        <v>394</v>
      </c>
      <c r="C428">
        <v>492</v>
      </c>
      <c r="D428" t="s">
        <v>36</v>
      </c>
      <c r="E428" t="s">
        <v>32</v>
      </c>
      <c r="F428">
        <v>39</v>
      </c>
      <c r="G428">
        <v>10</v>
      </c>
      <c r="H428">
        <v>124576.65</v>
      </c>
      <c r="I428">
        <v>2</v>
      </c>
      <c r="J428" t="s">
        <v>20</v>
      </c>
      <c r="K428" t="s">
        <v>27</v>
      </c>
      <c r="L428">
        <v>148584.60999999999</v>
      </c>
      <c r="M428" t="s">
        <v>25</v>
      </c>
      <c r="N428" t="s">
        <v>25</v>
      </c>
      <c r="O428">
        <v>5</v>
      </c>
      <c r="P428" t="s">
        <v>29</v>
      </c>
      <c r="Q428">
        <v>560</v>
      </c>
    </row>
    <row r="429" spans="1:17" x14ac:dyDescent="0.3">
      <c r="A429">
        <v>15806964</v>
      </c>
      <c r="B429" t="s">
        <v>395</v>
      </c>
      <c r="C429">
        <v>702</v>
      </c>
      <c r="D429" t="s">
        <v>18</v>
      </c>
      <c r="E429" t="s">
        <v>32</v>
      </c>
      <c r="F429">
        <v>45</v>
      </c>
      <c r="G429">
        <v>0</v>
      </c>
      <c r="H429">
        <v>80793.58</v>
      </c>
      <c r="I429">
        <v>1</v>
      </c>
      <c r="J429" t="s">
        <v>20</v>
      </c>
      <c r="K429" t="s">
        <v>21</v>
      </c>
      <c r="L429">
        <v>27474.81</v>
      </c>
      <c r="M429" t="s">
        <v>25</v>
      </c>
      <c r="N429" t="s">
        <v>25</v>
      </c>
      <c r="O429">
        <v>2</v>
      </c>
      <c r="P429" t="s">
        <v>22</v>
      </c>
      <c r="Q429">
        <v>994</v>
      </c>
    </row>
    <row r="430" spans="1:17" x14ac:dyDescent="0.3">
      <c r="A430">
        <v>15576313</v>
      </c>
      <c r="B430" t="s">
        <v>182</v>
      </c>
      <c r="C430">
        <v>486</v>
      </c>
      <c r="D430" t="s">
        <v>36</v>
      </c>
      <c r="E430" t="s">
        <v>19</v>
      </c>
      <c r="F430">
        <v>40</v>
      </c>
      <c r="G430">
        <v>9</v>
      </c>
      <c r="H430">
        <v>71340.09</v>
      </c>
      <c r="I430">
        <v>1</v>
      </c>
      <c r="J430" t="s">
        <v>20</v>
      </c>
      <c r="K430" t="s">
        <v>27</v>
      </c>
      <c r="L430">
        <v>76192.210000000006</v>
      </c>
      <c r="M430" t="s">
        <v>25</v>
      </c>
      <c r="N430" t="s">
        <v>25</v>
      </c>
      <c r="O430">
        <v>4</v>
      </c>
      <c r="P430" t="s">
        <v>43</v>
      </c>
      <c r="Q430">
        <v>530</v>
      </c>
    </row>
    <row r="431" spans="1:17" x14ac:dyDescent="0.3">
      <c r="A431">
        <v>15806467</v>
      </c>
      <c r="B431" t="s">
        <v>279</v>
      </c>
      <c r="C431">
        <v>568</v>
      </c>
      <c r="D431" t="s">
        <v>36</v>
      </c>
      <c r="E431" t="s">
        <v>32</v>
      </c>
      <c r="F431">
        <v>40</v>
      </c>
      <c r="G431">
        <v>1</v>
      </c>
      <c r="H431">
        <v>99282.63</v>
      </c>
      <c r="I431">
        <v>1</v>
      </c>
      <c r="J431" t="s">
        <v>25</v>
      </c>
      <c r="K431" t="s">
        <v>27</v>
      </c>
      <c r="L431">
        <v>134600.94</v>
      </c>
      <c r="M431" t="s">
        <v>20</v>
      </c>
      <c r="N431" t="s">
        <v>20</v>
      </c>
      <c r="O431">
        <v>2</v>
      </c>
      <c r="P431" t="s">
        <v>34</v>
      </c>
      <c r="Q431">
        <v>818</v>
      </c>
    </row>
    <row r="432" spans="1:17" x14ac:dyDescent="0.3">
      <c r="A432">
        <v>15597602</v>
      </c>
      <c r="B432" t="s">
        <v>396</v>
      </c>
      <c r="C432">
        <v>619</v>
      </c>
      <c r="D432" t="s">
        <v>36</v>
      </c>
      <c r="E432" t="s">
        <v>32</v>
      </c>
      <c r="F432">
        <v>57</v>
      </c>
      <c r="G432">
        <v>3</v>
      </c>
      <c r="H432">
        <v>137946.39000000001</v>
      </c>
      <c r="I432">
        <v>1</v>
      </c>
      <c r="J432" t="s">
        <v>20</v>
      </c>
      <c r="K432" t="s">
        <v>21</v>
      </c>
      <c r="L432">
        <v>72467.990000000005</v>
      </c>
      <c r="M432" t="s">
        <v>20</v>
      </c>
      <c r="N432" t="s">
        <v>20</v>
      </c>
      <c r="O432">
        <v>5</v>
      </c>
      <c r="P432" t="s">
        <v>43</v>
      </c>
      <c r="Q432">
        <v>367</v>
      </c>
    </row>
    <row r="433" spans="1:17" x14ac:dyDescent="0.3">
      <c r="A433">
        <v>15743040</v>
      </c>
      <c r="B433" t="s">
        <v>397</v>
      </c>
      <c r="C433">
        <v>724</v>
      </c>
      <c r="D433" t="s">
        <v>36</v>
      </c>
      <c r="E433" t="s">
        <v>32</v>
      </c>
      <c r="F433">
        <v>41</v>
      </c>
      <c r="G433">
        <v>2</v>
      </c>
      <c r="H433">
        <v>127892.57</v>
      </c>
      <c r="I433">
        <v>2</v>
      </c>
      <c r="J433" t="s">
        <v>25</v>
      </c>
      <c r="K433" t="s">
        <v>21</v>
      </c>
      <c r="L433">
        <v>199645.45</v>
      </c>
      <c r="M433" t="s">
        <v>25</v>
      </c>
      <c r="N433" t="s">
        <v>25</v>
      </c>
      <c r="O433">
        <v>4</v>
      </c>
      <c r="P433" t="s">
        <v>22</v>
      </c>
      <c r="Q433">
        <v>393</v>
      </c>
    </row>
    <row r="434" spans="1:17" x14ac:dyDescent="0.3">
      <c r="A434">
        <v>15705521</v>
      </c>
      <c r="B434" t="s">
        <v>398</v>
      </c>
      <c r="C434">
        <v>548</v>
      </c>
      <c r="D434" t="s">
        <v>36</v>
      </c>
      <c r="E434" t="s">
        <v>19</v>
      </c>
      <c r="F434">
        <v>33</v>
      </c>
      <c r="G434">
        <v>0</v>
      </c>
      <c r="H434">
        <v>101084.36</v>
      </c>
      <c r="I434">
        <v>1</v>
      </c>
      <c r="J434" t="s">
        <v>20</v>
      </c>
      <c r="K434" t="s">
        <v>27</v>
      </c>
      <c r="L434">
        <v>42749.85</v>
      </c>
      <c r="M434" t="s">
        <v>25</v>
      </c>
      <c r="N434" t="s">
        <v>25</v>
      </c>
      <c r="O434">
        <v>5</v>
      </c>
      <c r="P434" t="s">
        <v>22</v>
      </c>
      <c r="Q434">
        <v>860</v>
      </c>
    </row>
    <row r="435" spans="1:17" x14ac:dyDescent="0.3">
      <c r="A435">
        <v>15595039</v>
      </c>
      <c r="B435" t="s">
        <v>399</v>
      </c>
      <c r="C435">
        <v>545</v>
      </c>
      <c r="D435" t="s">
        <v>36</v>
      </c>
      <c r="E435" t="s">
        <v>19</v>
      </c>
      <c r="F435">
        <v>37</v>
      </c>
      <c r="G435">
        <v>8</v>
      </c>
      <c r="H435">
        <v>114754.08</v>
      </c>
      <c r="I435">
        <v>1</v>
      </c>
      <c r="J435" t="s">
        <v>20</v>
      </c>
      <c r="K435" t="s">
        <v>27</v>
      </c>
      <c r="L435">
        <v>136050.44</v>
      </c>
      <c r="M435" t="s">
        <v>20</v>
      </c>
      <c r="N435" t="s">
        <v>20</v>
      </c>
      <c r="O435">
        <v>5</v>
      </c>
      <c r="P435" t="s">
        <v>29</v>
      </c>
      <c r="Q435">
        <v>958</v>
      </c>
    </row>
    <row r="436" spans="1:17" x14ac:dyDescent="0.3">
      <c r="A436">
        <v>15799384</v>
      </c>
      <c r="B436" t="s">
        <v>400</v>
      </c>
      <c r="C436">
        <v>683</v>
      </c>
      <c r="D436" t="s">
        <v>18</v>
      </c>
      <c r="E436" t="s">
        <v>32</v>
      </c>
      <c r="F436">
        <v>33</v>
      </c>
      <c r="G436">
        <v>8</v>
      </c>
      <c r="H436">
        <v>0</v>
      </c>
      <c r="I436">
        <v>1</v>
      </c>
      <c r="J436" t="s">
        <v>25</v>
      </c>
      <c r="K436" t="s">
        <v>27</v>
      </c>
      <c r="L436">
        <v>73564.44</v>
      </c>
      <c r="M436" t="s">
        <v>25</v>
      </c>
      <c r="N436" t="s">
        <v>25</v>
      </c>
      <c r="O436">
        <v>4</v>
      </c>
      <c r="P436" t="s">
        <v>43</v>
      </c>
      <c r="Q436">
        <v>576</v>
      </c>
    </row>
    <row r="437" spans="1:17" x14ac:dyDescent="0.3">
      <c r="A437">
        <v>15581197</v>
      </c>
      <c r="B437" t="s">
        <v>344</v>
      </c>
      <c r="C437">
        <v>762</v>
      </c>
      <c r="D437" t="s">
        <v>18</v>
      </c>
      <c r="E437" t="s">
        <v>19</v>
      </c>
      <c r="F437">
        <v>51</v>
      </c>
      <c r="G437">
        <v>3</v>
      </c>
      <c r="H437">
        <v>99286.98</v>
      </c>
      <c r="I437">
        <v>1</v>
      </c>
      <c r="J437" t="s">
        <v>25</v>
      </c>
      <c r="K437" t="s">
        <v>21</v>
      </c>
      <c r="L437">
        <v>85578.63</v>
      </c>
      <c r="M437" t="s">
        <v>25</v>
      </c>
      <c r="N437" t="s">
        <v>25</v>
      </c>
      <c r="O437">
        <v>5</v>
      </c>
      <c r="P437" t="s">
        <v>34</v>
      </c>
      <c r="Q437">
        <v>887</v>
      </c>
    </row>
    <row r="438" spans="1:17" x14ac:dyDescent="0.3">
      <c r="A438">
        <v>15693737</v>
      </c>
      <c r="B438" t="s">
        <v>401</v>
      </c>
      <c r="C438">
        <v>627</v>
      </c>
      <c r="D438" t="s">
        <v>36</v>
      </c>
      <c r="E438" t="s">
        <v>19</v>
      </c>
      <c r="F438">
        <v>30</v>
      </c>
      <c r="G438">
        <v>4</v>
      </c>
      <c r="H438">
        <v>79871.02</v>
      </c>
      <c r="I438">
        <v>2</v>
      </c>
      <c r="J438" t="s">
        <v>20</v>
      </c>
      <c r="K438" t="s">
        <v>27</v>
      </c>
      <c r="L438">
        <v>129826.89</v>
      </c>
      <c r="M438" t="s">
        <v>25</v>
      </c>
      <c r="N438" t="s">
        <v>25</v>
      </c>
      <c r="O438">
        <v>4</v>
      </c>
      <c r="P438" t="s">
        <v>22</v>
      </c>
      <c r="Q438">
        <v>396</v>
      </c>
    </row>
    <row r="439" spans="1:17" x14ac:dyDescent="0.3">
      <c r="A439">
        <v>15624623</v>
      </c>
      <c r="B439" t="s">
        <v>402</v>
      </c>
      <c r="C439">
        <v>516</v>
      </c>
      <c r="D439" t="s">
        <v>18</v>
      </c>
      <c r="E439" t="s">
        <v>32</v>
      </c>
      <c r="F439">
        <v>35</v>
      </c>
      <c r="G439">
        <v>10</v>
      </c>
      <c r="H439">
        <v>104088.59</v>
      </c>
      <c r="I439">
        <v>2</v>
      </c>
      <c r="J439" t="s">
        <v>25</v>
      </c>
      <c r="K439" t="s">
        <v>27</v>
      </c>
      <c r="L439">
        <v>119666</v>
      </c>
      <c r="M439" t="s">
        <v>25</v>
      </c>
      <c r="N439" t="s">
        <v>25</v>
      </c>
      <c r="O439">
        <v>1</v>
      </c>
      <c r="P439" t="s">
        <v>29</v>
      </c>
      <c r="Q439">
        <v>565</v>
      </c>
    </row>
    <row r="440" spans="1:17" x14ac:dyDescent="0.3">
      <c r="A440">
        <v>15783501</v>
      </c>
      <c r="B440" t="s">
        <v>403</v>
      </c>
      <c r="C440">
        <v>800</v>
      </c>
      <c r="D440" t="s">
        <v>18</v>
      </c>
      <c r="E440" t="s">
        <v>19</v>
      </c>
      <c r="F440">
        <v>38</v>
      </c>
      <c r="G440">
        <v>2</v>
      </c>
      <c r="H440">
        <v>168190.33</v>
      </c>
      <c r="I440">
        <v>2</v>
      </c>
      <c r="J440" t="s">
        <v>20</v>
      </c>
      <c r="K440" t="s">
        <v>27</v>
      </c>
      <c r="L440">
        <v>68052.08</v>
      </c>
      <c r="M440" t="s">
        <v>25</v>
      </c>
      <c r="N440" t="s">
        <v>25</v>
      </c>
      <c r="O440">
        <v>3</v>
      </c>
      <c r="P440" t="s">
        <v>34</v>
      </c>
      <c r="Q440">
        <v>874</v>
      </c>
    </row>
    <row r="441" spans="1:17" x14ac:dyDescent="0.3">
      <c r="A441">
        <v>15690134</v>
      </c>
      <c r="B441" t="s">
        <v>261</v>
      </c>
      <c r="C441">
        <v>464</v>
      </c>
      <c r="D441" t="s">
        <v>36</v>
      </c>
      <c r="E441" t="s">
        <v>19</v>
      </c>
      <c r="F441">
        <v>42</v>
      </c>
      <c r="G441">
        <v>3</v>
      </c>
      <c r="H441">
        <v>85679.25</v>
      </c>
      <c r="I441">
        <v>1</v>
      </c>
      <c r="J441" t="s">
        <v>20</v>
      </c>
      <c r="K441" t="s">
        <v>21</v>
      </c>
      <c r="L441">
        <v>164104.74</v>
      </c>
      <c r="M441" t="s">
        <v>25</v>
      </c>
      <c r="N441" t="s">
        <v>25</v>
      </c>
      <c r="O441">
        <v>3</v>
      </c>
      <c r="P441" t="s">
        <v>34</v>
      </c>
      <c r="Q441">
        <v>665</v>
      </c>
    </row>
    <row r="442" spans="1:17" x14ac:dyDescent="0.3">
      <c r="A442">
        <v>15782735</v>
      </c>
      <c r="B442" t="s">
        <v>404</v>
      </c>
      <c r="C442">
        <v>626</v>
      </c>
      <c r="D442" t="s">
        <v>18</v>
      </c>
      <c r="E442" t="s">
        <v>19</v>
      </c>
      <c r="F442">
        <v>35</v>
      </c>
      <c r="G442">
        <v>3</v>
      </c>
      <c r="H442">
        <v>0</v>
      </c>
      <c r="I442">
        <v>1</v>
      </c>
      <c r="J442" t="s">
        <v>25</v>
      </c>
      <c r="K442" t="s">
        <v>27</v>
      </c>
      <c r="L442">
        <v>80190.36</v>
      </c>
      <c r="M442" t="s">
        <v>25</v>
      </c>
      <c r="N442" t="s">
        <v>25</v>
      </c>
      <c r="O442">
        <v>5</v>
      </c>
      <c r="P442" t="s">
        <v>34</v>
      </c>
      <c r="Q442">
        <v>680</v>
      </c>
    </row>
    <row r="443" spans="1:17" x14ac:dyDescent="0.3">
      <c r="A443">
        <v>15611088</v>
      </c>
      <c r="B443" t="s">
        <v>405</v>
      </c>
      <c r="C443">
        <v>790</v>
      </c>
      <c r="D443" t="s">
        <v>18</v>
      </c>
      <c r="E443" t="s">
        <v>19</v>
      </c>
      <c r="F443">
        <v>31</v>
      </c>
      <c r="G443">
        <v>9</v>
      </c>
      <c r="H443">
        <v>0</v>
      </c>
      <c r="I443">
        <v>2</v>
      </c>
      <c r="J443" t="s">
        <v>20</v>
      </c>
      <c r="K443" t="s">
        <v>27</v>
      </c>
      <c r="L443">
        <v>84126.75</v>
      </c>
      <c r="M443" t="s">
        <v>25</v>
      </c>
      <c r="N443" t="s">
        <v>25</v>
      </c>
      <c r="O443">
        <v>1</v>
      </c>
      <c r="P443" t="s">
        <v>22</v>
      </c>
      <c r="Q443">
        <v>319</v>
      </c>
    </row>
    <row r="444" spans="1:17" x14ac:dyDescent="0.3">
      <c r="A444">
        <v>15672145</v>
      </c>
      <c r="B444" t="s">
        <v>406</v>
      </c>
      <c r="C444">
        <v>534</v>
      </c>
      <c r="D444" t="s">
        <v>18</v>
      </c>
      <c r="E444" t="s">
        <v>19</v>
      </c>
      <c r="F444">
        <v>34</v>
      </c>
      <c r="G444">
        <v>7</v>
      </c>
      <c r="H444">
        <v>121551.58</v>
      </c>
      <c r="I444">
        <v>2</v>
      </c>
      <c r="J444" t="s">
        <v>20</v>
      </c>
      <c r="K444" t="s">
        <v>21</v>
      </c>
      <c r="L444">
        <v>70179</v>
      </c>
      <c r="M444" t="s">
        <v>25</v>
      </c>
      <c r="N444" t="s">
        <v>25</v>
      </c>
      <c r="O444">
        <v>3</v>
      </c>
      <c r="P444" t="s">
        <v>34</v>
      </c>
      <c r="Q444">
        <v>351</v>
      </c>
    </row>
    <row r="445" spans="1:17" x14ac:dyDescent="0.3">
      <c r="A445">
        <v>15732628</v>
      </c>
      <c r="B445" t="s">
        <v>407</v>
      </c>
      <c r="C445">
        <v>745</v>
      </c>
      <c r="D445" t="s">
        <v>18</v>
      </c>
      <c r="E445" t="s">
        <v>32</v>
      </c>
      <c r="F445">
        <v>46</v>
      </c>
      <c r="G445">
        <v>2</v>
      </c>
      <c r="H445">
        <v>122220.19</v>
      </c>
      <c r="I445">
        <v>1</v>
      </c>
      <c r="J445" t="s">
        <v>20</v>
      </c>
      <c r="K445" t="s">
        <v>21</v>
      </c>
      <c r="L445">
        <v>118024.1</v>
      </c>
      <c r="M445" t="s">
        <v>25</v>
      </c>
      <c r="N445" t="s">
        <v>25</v>
      </c>
      <c r="O445">
        <v>3</v>
      </c>
      <c r="P445" t="s">
        <v>22</v>
      </c>
      <c r="Q445">
        <v>781</v>
      </c>
    </row>
    <row r="446" spans="1:17" x14ac:dyDescent="0.3">
      <c r="A446">
        <v>15787470</v>
      </c>
      <c r="B446" t="s">
        <v>408</v>
      </c>
      <c r="C446">
        <v>553</v>
      </c>
      <c r="D446" t="s">
        <v>24</v>
      </c>
      <c r="E446" t="s">
        <v>32</v>
      </c>
      <c r="F446">
        <v>47</v>
      </c>
      <c r="G446">
        <v>3</v>
      </c>
      <c r="H446">
        <v>116528.15</v>
      </c>
      <c r="I446">
        <v>1</v>
      </c>
      <c r="J446" t="s">
        <v>25</v>
      </c>
      <c r="K446" t="s">
        <v>27</v>
      </c>
      <c r="L446">
        <v>145704.19</v>
      </c>
      <c r="M446" t="s">
        <v>20</v>
      </c>
      <c r="N446" t="s">
        <v>20</v>
      </c>
      <c r="O446">
        <v>2</v>
      </c>
      <c r="P446" t="s">
        <v>22</v>
      </c>
      <c r="Q446">
        <v>918</v>
      </c>
    </row>
    <row r="447" spans="1:17" x14ac:dyDescent="0.3">
      <c r="A447">
        <v>15803406</v>
      </c>
      <c r="B447" t="s">
        <v>409</v>
      </c>
      <c r="C447">
        <v>748</v>
      </c>
      <c r="D447" t="s">
        <v>18</v>
      </c>
      <c r="E447" t="s">
        <v>19</v>
      </c>
      <c r="F447">
        <v>26</v>
      </c>
      <c r="G447">
        <v>1</v>
      </c>
      <c r="H447">
        <v>77780.289999999994</v>
      </c>
      <c r="I447">
        <v>1</v>
      </c>
      <c r="J447" t="s">
        <v>25</v>
      </c>
      <c r="K447" t="s">
        <v>21</v>
      </c>
      <c r="L447">
        <v>183049.41</v>
      </c>
      <c r="M447" t="s">
        <v>25</v>
      </c>
      <c r="N447" t="s">
        <v>25</v>
      </c>
      <c r="O447">
        <v>3</v>
      </c>
      <c r="P447" t="s">
        <v>29</v>
      </c>
      <c r="Q447">
        <v>340</v>
      </c>
    </row>
    <row r="448" spans="1:17" x14ac:dyDescent="0.3">
      <c r="A448">
        <v>15730460</v>
      </c>
      <c r="B448" t="s">
        <v>410</v>
      </c>
      <c r="C448">
        <v>722</v>
      </c>
      <c r="D448" t="s">
        <v>18</v>
      </c>
      <c r="E448" t="s">
        <v>32</v>
      </c>
      <c r="F448">
        <v>37</v>
      </c>
      <c r="G448">
        <v>2</v>
      </c>
      <c r="H448">
        <v>0</v>
      </c>
      <c r="I448">
        <v>1</v>
      </c>
      <c r="J448" t="s">
        <v>25</v>
      </c>
      <c r="K448" t="s">
        <v>27</v>
      </c>
      <c r="L448">
        <v>120906.83</v>
      </c>
      <c r="M448" t="s">
        <v>25</v>
      </c>
      <c r="N448" t="s">
        <v>25</v>
      </c>
      <c r="O448">
        <v>4</v>
      </c>
      <c r="P448" t="s">
        <v>29</v>
      </c>
      <c r="Q448">
        <v>625</v>
      </c>
    </row>
    <row r="449" spans="1:17" x14ac:dyDescent="0.3">
      <c r="A449">
        <v>15644572</v>
      </c>
      <c r="B449" t="s">
        <v>411</v>
      </c>
      <c r="C449">
        <v>501</v>
      </c>
      <c r="D449" t="s">
        <v>18</v>
      </c>
      <c r="E449" t="s">
        <v>32</v>
      </c>
      <c r="F449">
        <v>40</v>
      </c>
      <c r="G449">
        <v>4</v>
      </c>
      <c r="H449">
        <v>125832.2</v>
      </c>
      <c r="I449">
        <v>1</v>
      </c>
      <c r="J449" t="s">
        <v>20</v>
      </c>
      <c r="K449" t="s">
        <v>21</v>
      </c>
      <c r="L449">
        <v>100433.83</v>
      </c>
      <c r="M449" t="s">
        <v>25</v>
      </c>
      <c r="N449" t="s">
        <v>25</v>
      </c>
      <c r="O449">
        <v>3</v>
      </c>
      <c r="P449" t="s">
        <v>22</v>
      </c>
      <c r="Q449">
        <v>923</v>
      </c>
    </row>
    <row r="450" spans="1:17" x14ac:dyDescent="0.3">
      <c r="A450">
        <v>15694860</v>
      </c>
      <c r="B450" t="s">
        <v>412</v>
      </c>
      <c r="C450">
        <v>675</v>
      </c>
      <c r="D450" t="s">
        <v>18</v>
      </c>
      <c r="E450" t="s">
        <v>19</v>
      </c>
      <c r="F450">
        <v>38</v>
      </c>
      <c r="G450">
        <v>6</v>
      </c>
      <c r="H450">
        <v>68065.8</v>
      </c>
      <c r="I450">
        <v>1</v>
      </c>
      <c r="J450" t="s">
        <v>25</v>
      </c>
      <c r="K450" t="s">
        <v>27</v>
      </c>
      <c r="L450">
        <v>138777</v>
      </c>
      <c r="M450" t="s">
        <v>20</v>
      </c>
      <c r="N450" t="s">
        <v>20</v>
      </c>
      <c r="O450">
        <v>5</v>
      </c>
      <c r="P450" t="s">
        <v>43</v>
      </c>
      <c r="Q450">
        <v>543</v>
      </c>
    </row>
    <row r="451" spans="1:17" x14ac:dyDescent="0.3">
      <c r="A451">
        <v>15658169</v>
      </c>
      <c r="B451" t="s">
        <v>413</v>
      </c>
      <c r="C451">
        <v>778</v>
      </c>
      <c r="D451" t="s">
        <v>24</v>
      </c>
      <c r="E451" t="s">
        <v>19</v>
      </c>
      <c r="F451">
        <v>47</v>
      </c>
      <c r="G451">
        <v>6</v>
      </c>
      <c r="H451">
        <v>127299.34</v>
      </c>
      <c r="I451">
        <v>2</v>
      </c>
      <c r="J451" t="s">
        <v>20</v>
      </c>
      <c r="K451" t="s">
        <v>27</v>
      </c>
      <c r="L451">
        <v>124694.99</v>
      </c>
      <c r="M451" t="s">
        <v>25</v>
      </c>
      <c r="N451" t="s">
        <v>25</v>
      </c>
      <c r="O451">
        <v>2</v>
      </c>
      <c r="P451" t="s">
        <v>29</v>
      </c>
      <c r="Q451">
        <v>859</v>
      </c>
    </row>
    <row r="452" spans="1:17" x14ac:dyDescent="0.3">
      <c r="A452">
        <v>15794396</v>
      </c>
      <c r="B452" t="s">
        <v>414</v>
      </c>
      <c r="C452">
        <v>494</v>
      </c>
      <c r="D452" t="s">
        <v>36</v>
      </c>
      <c r="E452" t="s">
        <v>19</v>
      </c>
      <c r="F452">
        <v>38</v>
      </c>
      <c r="G452">
        <v>7</v>
      </c>
      <c r="H452">
        <v>174937.64</v>
      </c>
      <c r="I452">
        <v>1</v>
      </c>
      <c r="J452" t="s">
        <v>20</v>
      </c>
      <c r="K452" t="s">
        <v>27</v>
      </c>
      <c r="L452">
        <v>40084.32</v>
      </c>
      <c r="M452" t="s">
        <v>25</v>
      </c>
      <c r="N452" t="s">
        <v>25</v>
      </c>
      <c r="O452">
        <v>5</v>
      </c>
      <c r="P452" t="s">
        <v>29</v>
      </c>
      <c r="Q452">
        <v>794</v>
      </c>
    </row>
    <row r="453" spans="1:17" x14ac:dyDescent="0.3">
      <c r="A453">
        <v>15785798</v>
      </c>
      <c r="B453" t="s">
        <v>415</v>
      </c>
      <c r="C453">
        <v>850</v>
      </c>
      <c r="D453" t="s">
        <v>18</v>
      </c>
      <c r="E453" t="s">
        <v>32</v>
      </c>
      <c r="F453">
        <v>40</v>
      </c>
      <c r="G453">
        <v>9</v>
      </c>
      <c r="H453">
        <v>0</v>
      </c>
      <c r="I453">
        <v>2</v>
      </c>
      <c r="J453" t="s">
        <v>25</v>
      </c>
      <c r="K453" t="s">
        <v>21</v>
      </c>
      <c r="L453">
        <v>119232.33</v>
      </c>
      <c r="M453" t="s">
        <v>25</v>
      </c>
      <c r="N453" t="s">
        <v>25</v>
      </c>
      <c r="O453">
        <v>2</v>
      </c>
      <c r="P453" t="s">
        <v>29</v>
      </c>
      <c r="Q453">
        <v>241</v>
      </c>
    </row>
    <row r="454" spans="1:17" x14ac:dyDescent="0.3">
      <c r="A454">
        <v>15710825</v>
      </c>
      <c r="B454" t="s">
        <v>416</v>
      </c>
      <c r="C454">
        <v>592</v>
      </c>
      <c r="D454" t="s">
        <v>24</v>
      </c>
      <c r="E454" t="s">
        <v>32</v>
      </c>
      <c r="F454">
        <v>31</v>
      </c>
      <c r="G454">
        <v>7</v>
      </c>
      <c r="H454">
        <v>110071.1</v>
      </c>
      <c r="I454">
        <v>1</v>
      </c>
      <c r="J454" t="s">
        <v>25</v>
      </c>
      <c r="K454" t="s">
        <v>27</v>
      </c>
      <c r="L454">
        <v>43921.36</v>
      </c>
      <c r="M454" t="s">
        <v>25</v>
      </c>
      <c r="N454" t="s">
        <v>25</v>
      </c>
      <c r="O454">
        <v>3</v>
      </c>
      <c r="P454" t="s">
        <v>29</v>
      </c>
      <c r="Q454">
        <v>702</v>
      </c>
    </row>
    <row r="455" spans="1:17" x14ac:dyDescent="0.3">
      <c r="A455">
        <v>15668444</v>
      </c>
      <c r="B455" t="s">
        <v>37</v>
      </c>
      <c r="C455">
        <v>590</v>
      </c>
      <c r="D455" t="s">
        <v>24</v>
      </c>
      <c r="E455" t="s">
        <v>19</v>
      </c>
      <c r="F455">
        <v>44</v>
      </c>
      <c r="G455">
        <v>3</v>
      </c>
      <c r="H455">
        <v>139432.37</v>
      </c>
      <c r="I455">
        <v>1</v>
      </c>
      <c r="J455" t="s">
        <v>20</v>
      </c>
      <c r="K455" t="s">
        <v>27</v>
      </c>
      <c r="L455">
        <v>62222.81</v>
      </c>
      <c r="M455" t="s">
        <v>25</v>
      </c>
      <c r="N455" t="s">
        <v>25</v>
      </c>
      <c r="O455">
        <v>4</v>
      </c>
      <c r="P455" t="s">
        <v>43</v>
      </c>
      <c r="Q455">
        <v>816</v>
      </c>
    </row>
    <row r="456" spans="1:17" x14ac:dyDescent="0.3">
      <c r="A456">
        <v>15726631</v>
      </c>
      <c r="B456" t="s">
        <v>417</v>
      </c>
      <c r="C456">
        <v>758</v>
      </c>
      <c r="D456" t="s">
        <v>18</v>
      </c>
      <c r="E456" t="s">
        <v>19</v>
      </c>
      <c r="F456">
        <v>39</v>
      </c>
      <c r="G456">
        <v>6</v>
      </c>
      <c r="H456">
        <v>127357.75999999999</v>
      </c>
      <c r="I456">
        <v>1</v>
      </c>
      <c r="J456" t="s">
        <v>25</v>
      </c>
      <c r="K456" t="s">
        <v>21</v>
      </c>
      <c r="L456">
        <v>56577</v>
      </c>
      <c r="M456" t="s">
        <v>25</v>
      </c>
      <c r="N456" t="s">
        <v>25</v>
      </c>
      <c r="O456">
        <v>4</v>
      </c>
      <c r="P456" t="s">
        <v>34</v>
      </c>
      <c r="Q456">
        <v>404</v>
      </c>
    </row>
    <row r="457" spans="1:17" x14ac:dyDescent="0.3">
      <c r="A457">
        <v>15733797</v>
      </c>
      <c r="B457" t="s">
        <v>418</v>
      </c>
      <c r="C457">
        <v>506</v>
      </c>
      <c r="D457" t="s">
        <v>18</v>
      </c>
      <c r="E457" t="s">
        <v>32</v>
      </c>
      <c r="F457">
        <v>36</v>
      </c>
      <c r="G457">
        <v>5</v>
      </c>
      <c r="H457">
        <v>0</v>
      </c>
      <c r="I457">
        <v>2</v>
      </c>
      <c r="J457" t="s">
        <v>20</v>
      </c>
      <c r="K457" t="s">
        <v>27</v>
      </c>
      <c r="L457">
        <v>164253.35</v>
      </c>
      <c r="M457" t="s">
        <v>25</v>
      </c>
      <c r="N457" t="s">
        <v>25</v>
      </c>
      <c r="O457">
        <v>4</v>
      </c>
      <c r="P457" t="s">
        <v>29</v>
      </c>
      <c r="Q457">
        <v>299</v>
      </c>
    </row>
    <row r="458" spans="1:17" x14ac:dyDescent="0.3">
      <c r="A458">
        <v>15747960</v>
      </c>
      <c r="B458" t="s">
        <v>419</v>
      </c>
      <c r="C458">
        <v>733</v>
      </c>
      <c r="D458" t="s">
        <v>18</v>
      </c>
      <c r="E458" t="s">
        <v>32</v>
      </c>
      <c r="F458">
        <v>33</v>
      </c>
      <c r="G458">
        <v>3</v>
      </c>
      <c r="H458">
        <v>0</v>
      </c>
      <c r="I458">
        <v>1</v>
      </c>
      <c r="J458" t="s">
        <v>20</v>
      </c>
      <c r="K458" t="s">
        <v>21</v>
      </c>
      <c r="L458">
        <v>7666.73</v>
      </c>
      <c r="M458" t="s">
        <v>25</v>
      </c>
      <c r="N458" t="s">
        <v>25</v>
      </c>
      <c r="O458">
        <v>1</v>
      </c>
      <c r="P458" t="s">
        <v>34</v>
      </c>
      <c r="Q458">
        <v>855</v>
      </c>
    </row>
    <row r="459" spans="1:17" x14ac:dyDescent="0.3">
      <c r="A459">
        <v>15634632</v>
      </c>
      <c r="B459" t="s">
        <v>420</v>
      </c>
      <c r="C459">
        <v>711</v>
      </c>
      <c r="D459" t="s">
        <v>18</v>
      </c>
      <c r="E459" t="s">
        <v>32</v>
      </c>
      <c r="F459">
        <v>38</v>
      </c>
      <c r="G459">
        <v>3</v>
      </c>
      <c r="H459">
        <v>0</v>
      </c>
      <c r="I459">
        <v>2</v>
      </c>
      <c r="J459" t="s">
        <v>20</v>
      </c>
      <c r="K459" t="s">
        <v>27</v>
      </c>
      <c r="L459">
        <v>68487.509999999995</v>
      </c>
      <c r="M459" t="s">
        <v>25</v>
      </c>
      <c r="N459" t="s">
        <v>25</v>
      </c>
      <c r="O459">
        <v>4</v>
      </c>
      <c r="P459" t="s">
        <v>22</v>
      </c>
      <c r="Q459">
        <v>886</v>
      </c>
    </row>
    <row r="460" spans="1:17" x14ac:dyDescent="0.3">
      <c r="A460">
        <v>15707362</v>
      </c>
      <c r="B460" t="s">
        <v>78</v>
      </c>
      <c r="C460">
        <v>514</v>
      </c>
      <c r="D460" t="s">
        <v>36</v>
      </c>
      <c r="E460" t="s">
        <v>32</v>
      </c>
      <c r="F460">
        <v>43</v>
      </c>
      <c r="G460">
        <v>1</v>
      </c>
      <c r="H460">
        <v>95556.31</v>
      </c>
      <c r="I460">
        <v>1</v>
      </c>
      <c r="J460" t="s">
        <v>25</v>
      </c>
      <c r="K460" t="s">
        <v>21</v>
      </c>
      <c r="L460">
        <v>199273.98</v>
      </c>
      <c r="M460" t="s">
        <v>20</v>
      </c>
      <c r="N460" t="s">
        <v>20</v>
      </c>
      <c r="O460">
        <v>4</v>
      </c>
      <c r="P460" t="s">
        <v>29</v>
      </c>
      <c r="Q460">
        <v>774</v>
      </c>
    </row>
    <row r="461" spans="1:17" x14ac:dyDescent="0.3">
      <c r="A461">
        <v>15662976</v>
      </c>
      <c r="B461" t="s">
        <v>421</v>
      </c>
      <c r="C461">
        <v>637</v>
      </c>
      <c r="D461" t="s">
        <v>24</v>
      </c>
      <c r="E461" t="s">
        <v>32</v>
      </c>
      <c r="F461">
        <v>37</v>
      </c>
      <c r="G461">
        <v>8</v>
      </c>
      <c r="H461">
        <v>0</v>
      </c>
      <c r="I461">
        <v>1</v>
      </c>
      <c r="J461" t="s">
        <v>20</v>
      </c>
      <c r="K461" t="s">
        <v>21</v>
      </c>
      <c r="L461">
        <v>186062.36</v>
      </c>
      <c r="M461" t="s">
        <v>25</v>
      </c>
      <c r="N461" t="s">
        <v>25</v>
      </c>
      <c r="O461">
        <v>1</v>
      </c>
      <c r="P461" t="s">
        <v>22</v>
      </c>
      <c r="Q461">
        <v>699</v>
      </c>
    </row>
    <row r="462" spans="1:17" x14ac:dyDescent="0.3">
      <c r="A462">
        <v>15732778</v>
      </c>
      <c r="B462" t="s">
        <v>422</v>
      </c>
      <c r="C462">
        <v>468</v>
      </c>
      <c r="D462" t="s">
        <v>36</v>
      </c>
      <c r="E462" t="s">
        <v>32</v>
      </c>
      <c r="F462">
        <v>29</v>
      </c>
      <c r="G462">
        <v>1</v>
      </c>
      <c r="H462">
        <v>111681.98</v>
      </c>
      <c r="I462">
        <v>2</v>
      </c>
      <c r="J462" t="s">
        <v>20</v>
      </c>
      <c r="K462" t="s">
        <v>21</v>
      </c>
      <c r="L462">
        <v>195711.16</v>
      </c>
      <c r="M462" t="s">
        <v>25</v>
      </c>
      <c r="N462" t="s">
        <v>25</v>
      </c>
      <c r="O462">
        <v>3</v>
      </c>
      <c r="P462" t="s">
        <v>29</v>
      </c>
      <c r="Q462">
        <v>977</v>
      </c>
    </row>
    <row r="463" spans="1:17" x14ac:dyDescent="0.3">
      <c r="A463">
        <v>15718443</v>
      </c>
      <c r="B463" t="s">
        <v>423</v>
      </c>
      <c r="C463">
        <v>539</v>
      </c>
      <c r="D463" t="s">
        <v>18</v>
      </c>
      <c r="E463" t="s">
        <v>32</v>
      </c>
      <c r="F463">
        <v>39</v>
      </c>
      <c r="G463">
        <v>3</v>
      </c>
      <c r="H463">
        <v>0</v>
      </c>
      <c r="I463">
        <v>2</v>
      </c>
      <c r="J463" t="s">
        <v>20</v>
      </c>
      <c r="K463" t="s">
        <v>27</v>
      </c>
      <c r="L463">
        <v>36692.17</v>
      </c>
      <c r="M463" t="s">
        <v>25</v>
      </c>
      <c r="N463" t="s">
        <v>25</v>
      </c>
      <c r="O463">
        <v>1</v>
      </c>
      <c r="P463" t="s">
        <v>34</v>
      </c>
      <c r="Q463">
        <v>426</v>
      </c>
    </row>
    <row r="464" spans="1:17" x14ac:dyDescent="0.3">
      <c r="A464">
        <v>15670039</v>
      </c>
      <c r="B464" t="s">
        <v>191</v>
      </c>
      <c r="C464">
        <v>509</v>
      </c>
      <c r="D464" t="s">
        <v>24</v>
      </c>
      <c r="E464" t="s">
        <v>19</v>
      </c>
      <c r="F464">
        <v>25</v>
      </c>
      <c r="G464">
        <v>3</v>
      </c>
      <c r="H464">
        <v>108738.71</v>
      </c>
      <c r="I464">
        <v>2</v>
      </c>
      <c r="J464" t="s">
        <v>20</v>
      </c>
      <c r="K464" t="s">
        <v>27</v>
      </c>
      <c r="L464">
        <v>106920.57</v>
      </c>
      <c r="M464" t="s">
        <v>25</v>
      </c>
      <c r="N464" t="s">
        <v>25</v>
      </c>
      <c r="O464">
        <v>3</v>
      </c>
      <c r="P464" t="s">
        <v>22</v>
      </c>
      <c r="Q464">
        <v>595</v>
      </c>
    </row>
    <row r="465" spans="1:17" x14ac:dyDescent="0.3">
      <c r="A465">
        <v>15773792</v>
      </c>
      <c r="B465" t="s">
        <v>424</v>
      </c>
      <c r="C465">
        <v>662</v>
      </c>
      <c r="D465" t="s">
        <v>18</v>
      </c>
      <c r="E465" t="s">
        <v>19</v>
      </c>
      <c r="F465">
        <v>32</v>
      </c>
      <c r="G465">
        <v>4</v>
      </c>
      <c r="H465">
        <v>133950.37</v>
      </c>
      <c r="I465">
        <v>1</v>
      </c>
      <c r="J465" t="s">
        <v>20</v>
      </c>
      <c r="K465" t="s">
        <v>21</v>
      </c>
      <c r="L465">
        <v>48725.68</v>
      </c>
      <c r="M465" t="s">
        <v>20</v>
      </c>
      <c r="N465" t="s">
        <v>20</v>
      </c>
      <c r="O465">
        <v>1</v>
      </c>
      <c r="P465" t="s">
        <v>22</v>
      </c>
      <c r="Q465">
        <v>368</v>
      </c>
    </row>
    <row r="466" spans="1:17" x14ac:dyDescent="0.3">
      <c r="A466">
        <v>15613786</v>
      </c>
      <c r="B466" t="s">
        <v>201</v>
      </c>
      <c r="C466">
        <v>818</v>
      </c>
      <c r="D466" t="s">
        <v>24</v>
      </c>
      <c r="E466" t="s">
        <v>32</v>
      </c>
      <c r="F466">
        <v>26</v>
      </c>
      <c r="G466">
        <v>4</v>
      </c>
      <c r="H466">
        <v>0</v>
      </c>
      <c r="I466">
        <v>2</v>
      </c>
      <c r="J466" t="s">
        <v>20</v>
      </c>
      <c r="K466" t="s">
        <v>21</v>
      </c>
      <c r="L466">
        <v>167036.94</v>
      </c>
      <c r="M466" t="s">
        <v>25</v>
      </c>
      <c r="N466" t="s">
        <v>25</v>
      </c>
      <c r="O466">
        <v>3</v>
      </c>
      <c r="P466" t="s">
        <v>34</v>
      </c>
      <c r="Q466">
        <v>261</v>
      </c>
    </row>
    <row r="467" spans="1:17" x14ac:dyDescent="0.3">
      <c r="A467">
        <v>15726032</v>
      </c>
      <c r="B467" t="s">
        <v>425</v>
      </c>
      <c r="C467">
        <v>608</v>
      </c>
      <c r="D467" t="s">
        <v>18</v>
      </c>
      <c r="E467" t="s">
        <v>32</v>
      </c>
      <c r="F467">
        <v>33</v>
      </c>
      <c r="G467">
        <v>9</v>
      </c>
      <c r="H467">
        <v>89968.69</v>
      </c>
      <c r="I467">
        <v>1</v>
      </c>
      <c r="J467" t="s">
        <v>20</v>
      </c>
      <c r="K467" t="s">
        <v>27</v>
      </c>
      <c r="L467">
        <v>68777.259999999995</v>
      </c>
      <c r="M467" t="s">
        <v>25</v>
      </c>
      <c r="N467" t="s">
        <v>25</v>
      </c>
      <c r="O467">
        <v>3</v>
      </c>
      <c r="P467" t="s">
        <v>29</v>
      </c>
      <c r="Q467">
        <v>614</v>
      </c>
    </row>
    <row r="468" spans="1:17" x14ac:dyDescent="0.3">
      <c r="A468">
        <v>15663252</v>
      </c>
      <c r="B468" t="s">
        <v>170</v>
      </c>
      <c r="C468">
        <v>850</v>
      </c>
      <c r="D468" t="s">
        <v>24</v>
      </c>
      <c r="E468" t="s">
        <v>19</v>
      </c>
      <c r="F468">
        <v>32</v>
      </c>
      <c r="G468">
        <v>9</v>
      </c>
      <c r="H468">
        <v>0</v>
      </c>
      <c r="I468">
        <v>2</v>
      </c>
      <c r="J468" t="s">
        <v>20</v>
      </c>
      <c r="K468" t="s">
        <v>21</v>
      </c>
      <c r="L468">
        <v>18924.919999999998</v>
      </c>
      <c r="M468" t="s">
        <v>25</v>
      </c>
      <c r="N468" t="s">
        <v>25</v>
      </c>
      <c r="O468">
        <v>4</v>
      </c>
      <c r="P468" t="s">
        <v>22</v>
      </c>
      <c r="Q468">
        <v>765</v>
      </c>
    </row>
    <row r="469" spans="1:17" x14ac:dyDescent="0.3">
      <c r="A469">
        <v>15593782</v>
      </c>
      <c r="B469" t="s">
        <v>426</v>
      </c>
      <c r="C469">
        <v>816</v>
      </c>
      <c r="D469" t="s">
        <v>36</v>
      </c>
      <c r="E469" t="s">
        <v>19</v>
      </c>
      <c r="F469">
        <v>38</v>
      </c>
      <c r="G469">
        <v>5</v>
      </c>
      <c r="H469">
        <v>130878.75</v>
      </c>
      <c r="I469">
        <v>3</v>
      </c>
      <c r="J469" t="s">
        <v>20</v>
      </c>
      <c r="K469" t="s">
        <v>27</v>
      </c>
      <c r="L469">
        <v>71905.77</v>
      </c>
      <c r="M469" t="s">
        <v>20</v>
      </c>
      <c r="N469" t="s">
        <v>20</v>
      </c>
      <c r="O469">
        <v>4</v>
      </c>
      <c r="P469" t="s">
        <v>29</v>
      </c>
      <c r="Q469">
        <v>961</v>
      </c>
    </row>
    <row r="470" spans="1:17" x14ac:dyDescent="0.3">
      <c r="A470">
        <v>15633283</v>
      </c>
      <c r="B470" t="s">
        <v>427</v>
      </c>
      <c r="C470">
        <v>536</v>
      </c>
      <c r="D470" t="s">
        <v>18</v>
      </c>
      <c r="E470" t="s">
        <v>32</v>
      </c>
      <c r="F470">
        <v>35</v>
      </c>
      <c r="G470">
        <v>8</v>
      </c>
      <c r="H470">
        <v>0</v>
      </c>
      <c r="I470">
        <v>2</v>
      </c>
      <c r="J470" t="s">
        <v>20</v>
      </c>
      <c r="K470" t="s">
        <v>27</v>
      </c>
      <c r="L470">
        <v>64833.279999999999</v>
      </c>
      <c r="M470" t="s">
        <v>25</v>
      </c>
      <c r="N470" t="s">
        <v>25</v>
      </c>
      <c r="O470">
        <v>2</v>
      </c>
      <c r="P470" t="s">
        <v>29</v>
      </c>
      <c r="Q470">
        <v>345</v>
      </c>
    </row>
    <row r="471" spans="1:17" x14ac:dyDescent="0.3">
      <c r="A471">
        <v>15749167</v>
      </c>
      <c r="B471" t="s">
        <v>384</v>
      </c>
      <c r="C471">
        <v>753</v>
      </c>
      <c r="D471" t="s">
        <v>18</v>
      </c>
      <c r="E471" t="s">
        <v>32</v>
      </c>
      <c r="F471">
        <v>35</v>
      </c>
      <c r="G471">
        <v>3</v>
      </c>
      <c r="H471">
        <v>0</v>
      </c>
      <c r="I471">
        <v>2</v>
      </c>
      <c r="J471" t="s">
        <v>20</v>
      </c>
      <c r="K471" t="s">
        <v>21</v>
      </c>
      <c r="L471">
        <v>184843.77</v>
      </c>
      <c r="M471" t="s">
        <v>25</v>
      </c>
      <c r="N471" t="s">
        <v>25</v>
      </c>
      <c r="O471">
        <v>1</v>
      </c>
      <c r="P471" t="s">
        <v>29</v>
      </c>
      <c r="Q471">
        <v>330</v>
      </c>
    </row>
    <row r="472" spans="1:17" x14ac:dyDescent="0.3">
      <c r="A472">
        <v>15759298</v>
      </c>
      <c r="B472" t="s">
        <v>231</v>
      </c>
      <c r="C472">
        <v>631</v>
      </c>
      <c r="D472" t="s">
        <v>24</v>
      </c>
      <c r="E472" t="s">
        <v>32</v>
      </c>
      <c r="F472">
        <v>27</v>
      </c>
      <c r="G472">
        <v>10</v>
      </c>
      <c r="H472">
        <v>134169.62</v>
      </c>
      <c r="I472">
        <v>1</v>
      </c>
      <c r="J472" t="s">
        <v>20</v>
      </c>
      <c r="K472" t="s">
        <v>21</v>
      </c>
      <c r="L472">
        <v>176730.02</v>
      </c>
      <c r="M472" t="s">
        <v>25</v>
      </c>
      <c r="N472" t="s">
        <v>25</v>
      </c>
      <c r="O472">
        <v>5</v>
      </c>
      <c r="P472" t="s">
        <v>43</v>
      </c>
      <c r="Q472">
        <v>863</v>
      </c>
    </row>
    <row r="473" spans="1:17" x14ac:dyDescent="0.3">
      <c r="A473">
        <v>15683625</v>
      </c>
      <c r="B473" t="s">
        <v>428</v>
      </c>
      <c r="C473">
        <v>703</v>
      </c>
      <c r="D473" t="s">
        <v>18</v>
      </c>
      <c r="E473" t="s">
        <v>32</v>
      </c>
      <c r="F473">
        <v>37</v>
      </c>
      <c r="G473">
        <v>1</v>
      </c>
      <c r="H473">
        <v>149762.07999999999</v>
      </c>
      <c r="I473">
        <v>1</v>
      </c>
      <c r="J473" t="s">
        <v>20</v>
      </c>
      <c r="K473" t="s">
        <v>27</v>
      </c>
      <c r="L473">
        <v>20629.400000000001</v>
      </c>
      <c r="M473" t="s">
        <v>20</v>
      </c>
      <c r="N473" t="s">
        <v>20</v>
      </c>
      <c r="O473">
        <v>3</v>
      </c>
      <c r="P473" t="s">
        <v>22</v>
      </c>
      <c r="Q473">
        <v>371</v>
      </c>
    </row>
    <row r="474" spans="1:17" x14ac:dyDescent="0.3">
      <c r="A474">
        <v>15635367</v>
      </c>
      <c r="B474" t="s">
        <v>429</v>
      </c>
      <c r="C474">
        <v>774</v>
      </c>
      <c r="D474" t="s">
        <v>18</v>
      </c>
      <c r="E474" t="s">
        <v>32</v>
      </c>
      <c r="F474">
        <v>26</v>
      </c>
      <c r="G474">
        <v>2</v>
      </c>
      <c r="H474">
        <v>93844.69</v>
      </c>
      <c r="I474">
        <v>1</v>
      </c>
      <c r="J474" t="s">
        <v>20</v>
      </c>
      <c r="K474" t="s">
        <v>27</v>
      </c>
      <c r="L474">
        <v>28415.360000000001</v>
      </c>
      <c r="M474" t="s">
        <v>25</v>
      </c>
      <c r="N474" t="s">
        <v>25</v>
      </c>
      <c r="O474">
        <v>1</v>
      </c>
      <c r="P474" t="s">
        <v>22</v>
      </c>
      <c r="Q474">
        <v>282</v>
      </c>
    </row>
    <row r="475" spans="1:17" x14ac:dyDescent="0.3">
      <c r="A475">
        <v>15681705</v>
      </c>
      <c r="B475" t="s">
        <v>127</v>
      </c>
      <c r="C475">
        <v>785</v>
      </c>
      <c r="D475" t="s">
        <v>18</v>
      </c>
      <c r="E475" t="s">
        <v>32</v>
      </c>
      <c r="F475">
        <v>28</v>
      </c>
      <c r="G475">
        <v>8</v>
      </c>
      <c r="H475">
        <v>0</v>
      </c>
      <c r="I475">
        <v>2</v>
      </c>
      <c r="J475" t="s">
        <v>20</v>
      </c>
      <c r="K475" t="s">
        <v>27</v>
      </c>
      <c r="L475">
        <v>77231.27</v>
      </c>
      <c r="M475" t="s">
        <v>25</v>
      </c>
      <c r="N475" t="s">
        <v>25</v>
      </c>
      <c r="O475">
        <v>2</v>
      </c>
      <c r="P475" t="s">
        <v>34</v>
      </c>
      <c r="Q475">
        <v>937</v>
      </c>
    </row>
    <row r="476" spans="1:17" x14ac:dyDescent="0.3">
      <c r="A476">
        <v>15603156</v>
      </c>
      <c r="B476" t="s">
        <v>430</v>
      </c>
      <c r="C476">
        <v>571</v>
      </c>
      <c r="D476" t="s">
        <v>18</v>
      </c>
      <c r="E476" t="s">
        <v>19</v>
      </c>
      <c r="F476">
        <v>33</v>
      </c>
      <c r="G476">
        <v>1</v>
      </c>
      <c r="H476">
        <v>0</v>
      </c>
      <c r="I476">
        <v>2</v>
      </c>
      <c r="J476" t="s">
        <v>20</v>
      </c>
      <c r="K476" t="s">
        <v>27</v>
      </c>
      <c r="L476">
        <v>102750.7</v>
      </c>
      <c r="M476" t="s">
        <v>25</v>
      </c>
      <c r="N476" t="s">
        <v>25</v>
      </c>
      <c r="O476">
        <v>2</v>
      </c>
      <c r="P476" t="s">
        <v>29</v>
      </c>
      <c r="Q476">
        <v>722</v>
      </c>
    </row>
    <row r="477" spans="1:17" x14ac:dyDescent="0.3">
      <c r="A477">
        <v>15591986</v>
      </c>
      <c r="B477" t="s">
        <v>250</v>
      </c>
      <c r="C477">
        <v>621</v>
      </c>
      <c r="D477" t="s">
        <v>36</v>
      </c>
      <c r="E477" t="s">
        <v>32</v>
      </c>
      <c r="F477">
        <v>46</v>
      </c>
      <c r="G477">
        <v>6</v>
      </c>
      <c r="H477">
        <v>141078.37</v>
      </c>
      <c r="I477">
        <v>1</v>
      </c>
      <c r="J477" t="s">
        <v>25</v>
      </c>
      <c r="K477" t="s">
        <v>27</v>
      </c>
      <c r="L477">
        <v>34580.800000000003</v>
      </c>
      <c r="M477" t="s">
        <v>20</v>
      </c>
      <c r="N477" t="s">
        <v>20</v>
      </c>
      <c r="O477">
        <v>2</v>
      </c>
      <c r="P477" t="s">
        <v>34</v>
      </c>
      <c r="Q477">
        <v>956</v>
      </c>
    </row>
    <row r="478" spans="1:17" x14ac:dyDescent="0.3">
      <c r="A478">
        <v>15798888</v>
      </c>
      <c r="B478" t="s">
        <v>99</v>
      </c>
      <c r="C478">
        <v>605</v>
      </c>
      <c r="D478" t="s">
        <v>36</v>
      </c>
      <c r="E478" t="s">
        <v>19</v>
      </c>
      <c r="F478">
        <v>31</v>
      </c>
      <c r="G478">
        <v>1</v>
      </c>
      <c r="H478">
        <v>117992.59</v>
      </c>
      <c r="I478">
        <v>1</v>
      </c>
      <c r="J478" t="s">
        <v>20</v>
      </c>
      <c r="K478" t="s">
        <v>21</v>
      </c>
      <c r="L478">
        <v>183598.77</v>
      </c>
      <c r="M478" t="s">
        <v>25</v>
      </c>
      <c r="N478" t="s">
        <v>25</v>
      </c>
      <c r="O478">
        <v>2</v>
      </c>
      <c r="P478" t="s">
        <v>34</v>
      </c>
      <c r="Q478">
        <v>496</v>
      </c>
    </row>
    <row r="479" spans="1:17" x14ac:dyDescent="0.3">
      <c r="A479">
        <v>15809722</v>
      </c>
      <c r="B479" t="s">
        <v>431</v>
      </c>
      <c r="C479">
        <v>611</v>
      </c>
      <c r="D479" t="s">
        <v>18</v>
      </c>
      <c r="E479" t="s">
        <v>19</v>
      </c>
      <c r="F479">
        <v>40</v>
      </c>
      <c r="G479">
        <v>8</v>
      </c>
      <c r="H479">
        <v>100812.33</v>
      </c>
      <c r="I479">
        <v>2</v>
      </c>
      <c r="J479" t="s">
        <v>20</v>
      </c>
      <c r="K479" t="s">
        <v>27</v>
      </c>
      <c r="L479">
        <v>147358.26999999999</v>
      </c>
      <c r="M479" t="s">
        <v>25</v>
      </c>
      <c r="N479" t="s">
        <v>25</v>
      </c>
      <c r="O479">
        <v>2</v>
      </c>
      <c r="P479" t="s">
        <v>22</v>
      </c>
      <c r="Q479">
        <v>927</v>
      </c>
    </row>
    <row r="480" spans="1:17" x14ac:dyDescent="0.3">
      <c r="A480">
        <v>15677538</v>
      </c>
      <c r="B480" t="s">
        <v>432</v>
      </c>
      <c r="C480">
        <v>569</v>
      </c>
      <c r="D480" t="s">
        <v>18</v>
      </c>
      <c r="E480" t="s">
        <v>32</v>
      </c>
      <c r="F480">
        <v>38</v>
      </c>
      <c r="G480">
        <v>7</v>
      </c>
      <c r="H480">
        <v>0</v>
      </c>
      <c r="I480">
        <v>1</v>
      </c>
      <c r="J480" t="s">
        <v>20</v>
      </c>
      <c r="K480" t="s">
        <v>21</v>
      </c>
      <c r="L480">
        <v>108469.2</v>
      </c>
      <c r="M480" t="s">
        <v>25</v>
      </c>
      <c r="N480" t="s">
        <v>25</v>
      </c>
      <c r="O480">
        <v>5</v>
      </c>
      <c r="P480" t="s">
        <v>34</v>
      </c>
      <c r="Q480">
        <v>550</v>
      </c>
    </row>
    <row r="481" spans="1:17" x14ac:dyDescent="0.3">
      <c r="A481">
        <v>15797736</v>
      </c>
      <c r="B481" t="s">
        <v>246</v>
      </c>
      <c r="C481">
        <v>658</v>
      </c>
      <c r="D481" t="s">
        <v>18</v>
      </c>
      <c r="E481" t="s">
        <v>32</v>
      </c>
      <c r="F481">
        <v>29</v>
      </c>
      <c r="G481">
        <v>4</v>
      </c>
      <c r="H481">
        <v>80262.600000000006</v>
      </c>
      <c r="I481">
        <v>1</v>
      </c>
      <c r="J481" t="s">
        <v>20</v>
      </c>
      <c r="K481" t="s">
        <v>21</v>
      </c>
      <c r="L481">
        <v>20612.82</v>
      </c>
      <c r="M481" t="s">
        <v>25</v>
      </c>
      <c r="N481" t="s">
        <v>25</v>
      </c>
      <c r="O481">
        <v>2</v>
      </c>
      <c r="P481" t="s">
        <v>29</v>
      </c>
      <c r="Q481">
        <v>420</v>
      </c>
    </row>
    <row r="482" spans="1:17" x14ac:dyDescent="0.3">
      <c r="A482">
        <v>15695585</v>
      </c>
      <c r="B482" t="s">
        <v>433</v>
      </c>
      <c r="C482">
        <v>788</v>
      </c>
      <c r="D482" t="s">
        <v>24</v>
      </c>
      <c r="E482" t="s">
        <v>32</v>
      </c>
      <c r="F482">
        <v>34</v>
      </c>
      <c r="G482">
        <v>6</v>
      </c>
      <c r="H482">
        <v>156478.62</v>
      </c>
      <c r="I482">
        <v>1</v>
      </c>
      <c r="J482" t="s">
        <v>25</v>
      </c>
      <c r="K482" t="s">
        <v>21</v>
      </c>
      <c r="L482">
        <v>181196.76</v>
      </c>
      <c r="M482" t="s">
        <v>25</v>
      </c>
      <c r="N482" t="s">
        <v>25</v>
      </c>
      <c r="O482">
        <v>3</v>
      </c>
      <c r="P482" t="s">
        <v>22</v>
      </c>
      <c r="Q482">
        <v>760</v>
      </c>
    </row>
    <row r="483" spans="1:17" x14ac:dyDescent="0.3">
      <c r="A483">
        <v>15744398</v>
      </c>
      <c r="B483" t="s">
        <v>434</v>
      </c>
      <c r="C483">
        <v>525</v>
      </c>
      <c r="D483" t="s">
        <v>18</v>
      </c>
      <c r="E483" t="s">
        <v>19</v>
      </c>
      <c r="F483">
        <v>23</v>
      </c>
      <c r="G483">
        <v>5</v>
      </c>
      <c r="H483">
        <v>0</v>
      </c>
      <c r="I483">
        <v>2</v>
      </c>
      <c r="J483" t="s">
        <v>20</v>
      </c>
      <c r="K483" t="s">
        <v>27</v>
      </c>
      <c r="L483">
        <v>160249.1</v>
      </c>
      <c r="M483" t="s">
        <v>25</v>
      </c>
      <c r="N483" t="s">
        <v>25</v>
      </c>
      <c r="O483">
        <v>1</v>
      </c>
      <c r="P483" t="s">
        <v>43</v>
      </c>
      <c r="Q483">
        <v>225</v>
      </c>
    </row>
    <row r="484" spans="1:17" x14ac:dyDescent="0.3">
      <c r="A484">
        <v>15750658</v>
      </c>
      <c r="B484" t="s">
        <v>435</v>
      </c>
      <c r="C484">
        <v>798</v>
      </c>
      <c r="D484" t="s">
        <v>18</v>
      </c>
      <c r="E484" t="s">
        <v>32</v>
      </c>
      <c r="F484">
        <v>37</v>
      </c>
      <c r="G484">
        <v>8</v>
      </c>
      <c r="H484">
        <v>0</v>
      </c>
      <c r="I484">
        <v>3</v>
      </c>
      <c r="J484" t="s">
        <v>25</v>
      </c>
      <c r="K484" t="s">
        <v>27</v>
      </c>
      <c r="L484">
        <v>110783.28</v>
      </c>
      <c r="M484" t="s">
        <v>25</v>
      </c>
      <c r="N484" t="s">
        <v>25</v>
      </c>
      <c r="O484">
        <v>4</v>
      </c>
      <c r="P484" t="s">
        <v>34</v>
      </c>
      <c r="Q484">
        <v>860</v>
      </c>
    </row>
    <row r="485" spans="1:17" x14ac:dyDescent="0.3">
      <c r="A485">
        <v>15578186</v>
      </c>
      <c r="B485" t="s">
        <v>93</v>
      </c>
      <c r="C485">
        <v>486</v>
      </c>
      <c r="D485" t="s">
        <v>36</v>
      </c>
      <c r="E485" t="s">
        <v>32</v>
      </c>
      <c r="F485">
        <v>37</v>
      </c>
      <c r="G485">
        <v>9</v>
      </c>
      <c r="H485">
        <v>115217.99</v>
      </c>
      <c r="I485">
        <v>2</v>
      </c>
      <c r="J485" t="s">
        <v>20</v>
      </c>
      <c r="K485" t="s">
        <v>27</v>
      </c>
      <c r="L485">
        <v>144995.32999999999</v>
      </c>
      <c r="M485" t="s">
        <v>25</v>
      </c>
      <c r="N485" t="s">
        <v>25</v>
      </c>
      <c r="O485">
        <v>1</v>
      </c>
      <c r="P485" t="s">
        <v>29</v>
      </c>
      <c r="Q485">
        <v>882</v>
      </c>
    </row>
    <row r="486" spans="1:17" x14ac:dyDescent="0.3">
      <c r="A486">
        <v>15676519</v>
      </c>
      <c r="B486" t="s">
        <v>436</v>
      </c>
      <c r="C486">
        <v>615</v>
      </c>
      <c r="D486" t="s">
        <v>24</v>
      </c>
      <c r="E486" t="s">
        <v>32</v>
      </c>
      <c r="F486">
        <v>61</v>
      </c>
      <c r="G486">
        <v>9</v>
      </c>
      <c r="H486">
        <v>0</v>
      </c>
      <c r="I486">
        <v>2</v>
      </c>
      <c r="J486" t="s">
        <v>20</v>
      </c>
      <c r="K486" t="s">
        <v>27</v>
      </c>
      <c r="L486">
        <v>150227.85</v>
      </c>
      <c r="M486" t="s">
        <v>20</v>
      </c>
      <c r="N486" t="s">
        <v>20</v>
      </c>
      <c r="O486">
        <v>4</v>
      </c>
      <c r="P486" t="s">
        <v>22</v>
      </c>
      <c r="Q486">
        <v>683</v>
      </c>
    </row>
    <row r="487" spans="1:17" x14ac:dyDescent="0.3">
      <c r="A487">
        <v>15637954</v>
      </c>
      <c r="B487" t="s">
        <v>437</v>
      </c>
      <c r="C487">
        <v>730</v>
      </c>
      <c r="D487" t="s">
        <v>18</v>
      </c>
      <c r="E487" t="s">
        <v>19</v>
      </c>
      <c r="F487">
        <v>35</v>
      </c>
      <c r="G487">
        <v>0</v>
      </c>
      <c r="H487">
        <v>155470.54999999999</v>
      </c>
      <c r="I487">
        <v>1</v>
      </c>
      <c r="J487" t="s">
        <v>20</v>
      </c>
      <c r="K487" t="s">
        <v>21</v>
      </c>
      <c r="L487">
        <v>53718.28</v>
      </c>
      <c r="M487" t="s">
        <v>25</v>
      </c>
      <c r="N487" t="s">
        <v>25</v>
      </c>
      <c r="O487">
        <v>4</v>
      </c>
      <c r="P487" t="s">
        <v>29</v>
      </c>
      <c r="Q487">
        <v>500</v>
      </c>
    </row>
    <row r="488" spans="1:17" x14ac:dyDescent="0.3">
      <c r="A488">
        <v>15758639</v>
      </c>
      <c r="B488" t="s">
        <v>212</v>
      </c>
      <c r="C488">
        <v>641</v>
      </c>
      <c r="D488" t="s">
        <v>18</v>
      </c>
      <c r="E488" t="s">
        <v>32</v>
      </c>
      <c r="F488">
        <v>37</v>
      </c>
      <c r="G488">
        <v>7</v>
      </c>
      <c r="H488">
        <v>0</v>
      </c>
      <c r="I488">
        <v>2</v>
      </c>
      <c r="J488" t="s">
        <v>20</v>
      </c>
      <c r="K488" t="s">
        <v>27</v>
      </c>
      <c r="L488">
        <v>75248.3</v>
      </c>
      <c r="M488" t="s">
        <v>25</v>
      </c>
      <c r="N488" t="s">
        <v>25</v>
      </c>
      <c r="O488">
        <v>2</v>
      </c>
      <c r="P488" t="s">
        <v>43</v>
      </c>
      <c r="Q488">
        <v>516</v>
      </c>
    </row>
    <row r="489" spans="1:17" x14ac:dyDescent="0.3">
      <c r="A489">
        <v>15613772</v>
      </c>
      <c r="B489" t="s">
        <v>438</v>
      </c>
      <c r="C489">
        <v>542</v>
      </c>
      <c r="D489" t="s">
        <v>18</v>
      </c>
      <c r="E489" t="s">
        <v>32</v>
      </c>
      <c r="F489">
        <v>39</v>
      </c>
      <c r="G489">
        <v>3</v>
      </c>
      <c r="H489">
        <v>135096.76999999999</v>
      </c>
      <c r="I489">
        <v>1</v>
      </c>
      <c r="J489" t="s">
        <v>20</v>
      </c>
      <c r="K489" t="s">
        <v>21</v>
      </c>
      <c r="L489">
        <v>14353.43</v>
      </c>
      <c r="M489" t="s">
        <v>20</v>
      </c>
      <c r="N489" t="s">
        <v>20</v>
      </c>
      <c r="O489">
        <v>2</v>
      </c>
      <c r="P489" t="s">
        <v>43</v>
      </c>
      <c r="Q489">
        <v>328</v>
      </c>
    </row>
    <row r="490" spans="1:17" x14ac:dyDescent="0.3">
      <c r="A490">
        <v>15731744</v>
      </c>
      <c r="B490" t="s">
        <v>439</v>
      </c>
      <c r="C490">
        <v>692</v>
      </c>
      <c r="D490" t="s">
        <v>18</v>
      </c>
      <c r="E490" t="s">
        <v>32</v>
      </c>
      <c r="F490">
        <v>30</v>
      </c>
      <c r="G490">
        <v>2</v>
      </c>
      <c r="H490">
        <v>0</v>
      </c>
      <c r="I490">
        <v>2</v>
      </c>
      <c r="J490" t="s">
        <v>25</v>
      </c>
      <c r="K490" t="s">
        <v>21</v>
      </c>
      <c r="L490">
        <v>130486.57</v>
      </c>
      <c r="M490" t="s">
        <v>25</v>
      </c>
      <c r="N490" t="s">
        <v>25</v>
      </c>
      <c r="O490">
        <v>4</v>
      </c>
      <c r="P490" t="s">
        <v>22</v>
      </c>
      <c r="Q490">
        <v>751</v>
      </c>
    </row>
    <row r="491" spans="1:17" x14ac:dyDescent="0.3">
      <c r="A491">
        <v>15807709</v>
      </c>
      <c r="B491" t="s">
        <v>440</v>
      </c>
      <c r="C491">
        <v>714</v>
      </c>
      <c r="D491" t="s">
        <v>36</v>
      </c>
      <c r="E491" t="s">
        <v>19</v>
      </c>
      <c r="F491">
        <v>55</v>
      </c>
      <c r="G491">
        <v>9</v>
      </c>
      <c r="H491">
        <v>180075.22</v>
      </c>
      <c r="I491">
        <v>1</v>
      </c>
      <c r="J491" t="s">
        <v>20</v>
      </c>
      <c r="K491" t="s">
        <v>21</v>
      </c>
      <c r="L491">
        <v>100127.71</v>
      </c>
      <c r="M491" t="s">
        <v>25</v>
      </c>
      <c r="N491" t="s">
        <v>25</v>
      </c>
      <c r="O491">
        <v>1</v>
      </c>
      <c r="P491" t="s">
        <v>29</v>
      </c>
      <c r="Q491">
        <v>652</v>
      </c>
    </row>
    <row r="492" spans="1:17" x14ac:dyDescent="0.3">
      <c r="A492">
        <v>15714689</v>
      </c>
      <c r="B492" t="s">
        <v>441</v>
      </c>
      <c r="C492">
        <v>591</v>
      </c>
      <c r="D492" t="s">
        <v>24</v>
      </c>
      <c r="E492" t="s">
        <v>32</v>
      </c>
      <c r="F492">
        <v>29</v>
      </c>
      <c r="G492">
        <v>1</v>
      </c>
      <c r="H492">
        <v>97541.24</v>
      </c>
      <c r="I492">
        <v>1</v>
      </c>
      <c r="J492" t="s">
        <v>20</v>
      </c>
      <c r="K492" t="s">
        <v>21</v>
      </c>
      <c r="L492">
        <v>196356.17</v>
      </c>
      <c r="M492" t="s">
        <v>25</v>
      </c>
      <c r="N492" t="s">
        <v>25</v>
      </c>
      <c r="O492">
        <v>2</v>
      </c>
      <c r="P492" t="s">
        <v>43</v>
      </c>
      <c r="Q492">
        <v>850</v>
      </c>
    </row>
    <row r="493" spans="1:17" x14ac:dyDescent="0.3">
      <c r="A493">
        <v>15699005</v>
      </c>
      <c r="B493" t="s">
        <v>76</v>
      </c>
      <c r="C493">
        <v>710</v>
      </c>
      <c r="D493" t="s">
        <v>18</v>
      </c>
      <c r="E493" t="s">
        <v>19</v>
      </c>
      <c r="F493">
        <v>41</v>
      </c>
      <c r="G493">
        <v>2</v>
      </c>
      <c r="H493">
        <v>156067.04999999999</v>
      </c>
      <c r="I493">
        <v>1</v>
      </c>
      <c r="J493" t="s">
        <v>20</v>
      </c>
      <c r="K493" t="s">
        <v>21</v>
      </c>
      <c r="L493">
        <v>9983.8799999999992</v>
      </c>
      <c r="M493" t="s">
        <v>25</v>
      </c>
      <c r="N493" t="s">
        <v>25</v>
      </c>
      <c r="O493">
        <v>4</v>
      </c>
      <c r="P493" t="s">
        <v>22</v>
      </c>
      <c r="Q493">
        <v>678</v>
      </c>
    </row>
    <row r="494" spans="1:17" x14ac:dyDescent="0.3">
      <c r="A494">
        <v>15624170</v>
      </c>
      <c r="B494" t="s">
        <v>225</v>
      </c>
      <c r="C494">
        <v>639</v>
      </c>
      <c r="D494" t="s">
        <v>18</v>
      </c>
      <c r="E494" t="s">
        <v>19</v>
      </c>
      <c r="F494">
        <v>38</v>
      </c>
      <c r="G494">
        <v>4</v>
      </c>
      <c r="H494">
        <v>81550.94</v>
      </c>
      <c r="I494">
        <v>2</v>
      </c>
      <c r="J494" t="s">
        <v>25</v>
      </c>
      <c r="K494" t="s">
        <v>21</v>
      </c>
      <c r="L494">
        <v>118974.77</v>
      </c>
      <c r="M494" t="s">
        <v>25</v>
      </c>
      <c r="N494" t="s">
        <v>25</v>
      </c>
      <c r="O494">
        <v>4</v>
      </c>
      <c r="P494" t="s">
        <v>29</v>
      </c>
      <c r="Q494">
        <v>860</v>
      </c>
    </row>
    <row r="495" spans="1:17" x14ac:dyDescent="0.3">
      <c r="A495">
        <v>15725679</v>
      </c>
      <c r="B495" t="s">
        <v>200</v>
      </c>
      <c r="C495">
        <v>531</v>
      </c>
      <c r="D495" t="s">
        <v>18</v>
      </c>
      <c r="E495" t="s">
        <v>19</v>
      </c>
      <c r="F495">
        <v>47</v>
      </c>
      <c r="G495">
        <v>6</v>
      </c>
      <c r="H495">
        <v>0</v>
      </c>
      <c r="I495">
        <v>1</v>
      </c>
      <c r="J495" t="s">
        <v>25</v>
      </c>
      <c r="K495" t="s">
        <v>27</v>
      </c>
      <c r="L495">
        <v>194998.34</v>
      </c>
      <c r="M495" t="s">
        <v>20</v>
      </c>
      <c r="N495" t="s">
        <v>20</v>
      </c>
      <c r="O495">
        <v>2</v>
      </c>
      <c r="P495" t="s">
        <v>34</v>
      </c>
      <c r="Q495">
        <v>510</v>
      </c>
    </row>
    <row r="496" spans="1:17" x14ac:dyDescent="0.3">
      <c r="A496">
        <v>15585865</v>
      </c>
      <c r="B496" t="s">
        <v>442</v>
      </c>
      <c r="C496">
        <v>673</v>
      </c>
      <c r="D496" t="s">
        <v>18</v>
      </c>
      <c r="E496" t="s">
        <v>19</v>
      </c>
      <c r="F496">
        <v>38</v>
      </c>
      <c r="G496">
        <v>2</v>
      </c>
      <c r="H496">
        <v>170061.92</v>
      </c>
      <c r="I496">
        <v>2</v>
      </c>
      <c r="J496" t="s">
        <v>25</v>
      </c>
      <c r="K496" t="s">
        <v>27</v>
      </c>
      <c r="L496">
        <v>134901.34</v>
      </c>
      <c r="M496" t="s">
        <v>20</v>
      </c>
      <c r="N496" t="s">
        <v>20</v>
      </c>
      <c r="O496">
        <v>5</v>
      </c>
      <c r="P496" t="s">
        <v>43</v>
      </c>
      <c r="Q496">
        <v>954</v>
      </c>
    </row>
    <row r="497" spans="1:17" x14ac:dyDescent="0.3">
      <c r="A497">
        <v>15804256</v>
      </c>
      <c r="B497" t="s">
        <v>443</v>
      </c>
      <c r="C497">
        <v>765</v>
      </c>
      <c r="D497" t="s">
        <v>36</v>
      </c>
      <c r="E497" t="s">
        <v>32</v>
      </c>
      <c r="F497">
        <v>36</v>
      </c>
      <c r="G497">
        <v>8</v>
      </c>
      <c r="H497">
        <v>92310.54</v>
      </c>
      <c r="I497">
        <v>2</v>
      </c>
      <c r="J497" t="s">
        <v>20</v>
      </c>
      <c r="K497" t="s">
        <v>21</v>
      </c>
      <c r="L497">
        <v>72924.56</v>
      </c>
      <c r="M497" t="s">
        <v>25</v>
      </c>
      <c r="N497" t="s">
        <v>25</v>
      </c>
      <c r="O497">
        <v>3</v>
      </c>
      <c r="P497" t="s">
        <v>22</v>
      </c>
      <c r="Q497">
        <v>547</v>
      </c>
    </row>
    <row r="498" spans="1:17" x14ac:dyDescent="0.3">
      <c r="A498">
        <v>15662403</v>
      </c>
      <c r="B498" t="s">
        <v>444</v>
      </c>
      <c r="C498">
        <v>622</v>
      </c>
      <c r="D498" t="s">
        <v>18</v>
      </c>
      <c r="E498" t="s">
        <v>19</v>
      </c>
      <c r="F498">
        <v>32</v>
      </c>
      <c r="G498">
        <v>6</v>
      </c>
      <c r="H498">
        <v>169089.38</v>
      </c>
      <c r="I498">
        <v>2</v>
      </c>
      <c r="J498" t="s">
        <v>20</v>
      </c>
      <c r="K498" t="s">
        <v>27</v>
      </c>
      <c r="L498">
        <v>101057.95</v>
      </c>
      <c r="M498" t="s">
        <v>25</v>
      </c>
      <c r="N498" t="s">
        <v>25</v>
      </c>
      <c r="O498">
        <v>5</v>
      </c>
      <c r="P498" t="s">
        <v>34</v>
      </c>
      <c r="Q498">
        <v>238</v>
      </c>
    </row>
    <row r="499" spans="1:17" x14ac:dyDescent="0.3">
      <c r="A499">
        <v>15733616</v>
      </c>
      <c r="B499" t="s">
        <v>445</v>
      </c>
      <c r="C499">
        <v>806</v>
      </c>
      <c r="D499" t="s">
        <v>18</v>
      </c>
      <c r="E499" t="s">
        <v>32</v>
      </c>
      <c r="F499">
        <v>40</v>
      </c>
      <c r="G499">
        <v>5</v>
      </c>
      <c r="H499">
        <v>80613.929999999993</v>
      </c>
      <c r="I499">
        <v>1</v>
      </c>
      <c r="J499" t="s">
        <v>20</v>
      </c>
      <c r="K499" t="s">
        <v>21</v>
      </c>
      <c r="L499">
        <v>142838.64000000001</v>
      </c>
      <c r="M499" t="s">
        <v>25</v>
      </c>
      <c r="N499" t="s">
        <v>25</v>
      </c>
      <c r="O499">
        <v>1</v>
      </c>
      <c r="P499" t="s">
        <v>34</v>
      </c>
      <c r="Q499">
        <v>314</v>
      </c>
    </row>
    <row r="500" spans="1:17" x14ac:dyDescent="0.3">
      <c r="A500">
        <v>15591995</v>
      </c>
      <c r="B500" t="s">
        <v>446</v>
      </c>
      <c r="C500">
        <v>757</v>
      </c>
      <c r="D500" t="s">
        <v>36</v>
      </c>
      <c r="E500" t="s">
        <v>32</v>
      </c>
      <c r="F500">
        <v>26</v>
      </c>
      <c r="G500">
        <v>8</v>
      </c>
      <c r="H500">
        <v>121581.56</v>
      </c>
      <c r="I500">
        <v>2</v>
      </c>
      <c r="J500" t="s">
        <v>20</v>
      </c>
      <c r="K500" t="s">
        <v>21</v>
      </c>
      <c r="L500">
        <v>127059.04</v>
      </c>
      <c r="M500" t="s">
        <v>25</v>
      </c>
      <c r="N500" t="s">
        <v>25</v>
      </c>
      <c r="O500">
        <v>5</v>
      </c>
      <c r="P500" t="s">
        <v>34</v>
      </c>
      <c r="Q500">
        <v>595</v>
      </c>
    </row>
    <row r="501" spans="1:17" x14ac:dyDescent="0.3">
      <c r="A501">
        <v>15677020</v>
      </c>
      <c r="B501" t="s">
        <v>447</v>
      </c>
      <c r="C501">
        <v>570</v>
      </c>
      <c r="D501" t="s">
        <v>18</v>
      </c>
      <c r="E501" t="s">
        <v>19</v>
      </c>
      <c r="F501">
        <v>58</v>
      </c>
      <c r="G501">
        <v>8</v>
      </c>
      <c r="H501">
        <v>0</v>
      </c>
      <c r="I501">
        <v>1</v>
      </c>
      <c r="J501" t="s">
        <v>25</v>
      </c>
      <c r="K501" t="s">
        <v>21</v>
      </c>
      <c r="L501">
        <v>116503.92</v>
      </c>
      <c r="M501" t="s">
        <v>20</v>
      </c>
      <c r="N501" t="s">
        <v>20</v>
      </c>
      <c r="O501">
        <v>2</v>
      </c>
      <c r="P501" t="s">
        <v>22</v>
      </c>
      <c r="Q501">
        <v>257</v>
      </c>
    </row>
    <row r="502" spans="1:17" x14ac:dyDescent="0.3">
      <c r="A502">
        <v>15727688</v>
      </c>
      <c r="B502" t="s">
        <v>448</v>
      </c>
      <c r="C502">
        <v>555</v>
      </c>
      <c r="D502" t="s">
        <v>24</v>
      </c>
      <c r="E502" t="s">
        <v>32</v>
      </c>
      <c r="F502">
        <v>32</v>
      </c>
      <c r="G502">
        <v>4</v>
      </c>
      <c r="H502">
        <v>0</v>
      </c>
      <c r="I502">
        <v>2</v>
      </c>
      <c r="J502" t="s">
        <v>20</v>
      </c>
      <c r="K502" t="s">
        <v>21</v>
      </c>
      <c r="L502">
        <v>54405.79</v>
      </c>
      <c r="M502" t="s">
        <v>25</v>
      </c>
      <c r="N502" t="s">
        <v>25</v>
      </c>
      <c r="O502">
        <v>4</v>
      </c>
      <c r="P502" t="s">
        <v>22</v>
      </c>
      <c r="Q502">
        <v>850</v>
      </c>
    </row>
    <row r="503" spans="1:17" x14ac:dyDescent="0.3">
      <c r="A503">
        <v>15715941</v>
      </c>
      <c r="B503" t="s">
        <v>449</v>
      </c>
      <c r="C503">
        <v>692</v>
      </c>
      <c r="D503" t="s">
        <v>18</v>
      </c>
      <c r="E503" t="s">
        <v>32</v>
      </c>
      <c r="F503">
        <v>54</v>
      </c>
      <c r="G503">
        <v>5</v>
      </c>
      <c r="H503">
        <v>0</v>
      </c>
      <c r="I503">
        <v>2</v>
      </c>
      <c r="J503" t="s">
        <v>20</v>
      </c>
      <c r="K503" t="s">
        <v>21</v>
      </c>
      <c r="L503">
        <v>88721.84</v>
      </c>
      <c r="M503" t="s">
        <v>25</v>
      </c>
      <c r="N503" t="s">
        <v>25</v>
      </c>
      <c r="O503">
        <v>3</v>
      </c>
      <c r="P503" t="s">
        <v>43</v>
      </c>
      <c r="Q503">
        <v>552</v>
      </c>
    </row>
    <row r="504" spans="1:17" x14ac:dyDescent="0.3">
      <c r="A504">
        <v>15714485</v>
      </c>
      <c r="B504" t="s">
        <v>450</v>
      </c>
      <c r="C504">
        <v>774</v>
      </c>
      <c r="D504" t="s">
        <v>18</v>
      </c>
      <c r="E504" t="s">
        <v>32</v>
      </c>
      <c r="F504">
        <v>60</v>
      </c>
      <c r="G504">
        <v>5</v>
      </c>
      <c r="H504">
        <v>85891.55</v>
      </c>
      <c r="I504">
        <v>1</v>
      </c>
      <c r="J504" t="s">
        <v>20</v>
      </c>
      <c r="K504" t="s">
        <v>27</v>
      </c>
      <c r="L504">
        <v>74135.48</v>
      </c>
      <c r="M504" t="s">
        <v>20</v>
      </c>
      <c r="N504" t="s">
        <v>20</v>
      </c>
      <c r="O504">
        <v>5</v>
      </c>
      <c r="P504" t="s">
        <v>29</v>
      </c>
      <c r="Q504">
        <v>540</v>
      </c>
    </row>
    <row r="505" spans="1:17" x14ac:dyDescent="0.3">
      <c r="A505">
        <v>15730059</v>
      </c>
      <c r="B505" t="s">
        <v>451</v>
      </c>
      <c r="C505">
        <v>638</v>
      </c>
      <c r="D505" t="s">
        <v>24</v>
      </c>
      <c r="E505" t="s">
        <v>32</v>
      </c>
      <c r="F505">
        <v>44</v>
      </c>
      <c r="G505">
        <v>9</v>
      </c>
      <c r="H505">
        <v>77637.350000000006</v>
      </c>
      <c r="I505">
        <v>2</v>
      </c>
      <c r="J505" t="s">
        <v>20</v>
      </c>
      <c r="K505" t="s">
        <v>21</v>
      </c>
      <c r="L505">
        <v>111346.22</v>
      </c>
      <c r="M505" t="s">
        <v>25</v>
      </c>
      <c r="N505" t="s">
        <v>25</v>
      </c>
      <c r="O505">
        <v>4</v>
      </c>
      <c r="P505" t="s">
        <v>34</v>
      </c>
      <c r="Q505">
        <v>343</v>
      </c>
    </row>
    <row r="506" spans="1:17" x14ac:dyDescent="0.3">
      <c r="A506">
        <v>15715527</v>
      </c>
      <c r="B506" t="s">
        <v>243</v>
      </c>
      <c r="C506">
        <v>543</v>
      </c>
      <c r="D506" t="s">
        <v>24</v>
      </c>
      <c r="E506" t="s">
        <v>19</v>
      </c>
      <c r="F506">
        <v>41</v>
      </c>
      <c r="G506">
        <v>4</v>
      </c>
      <c r="H506">
        <v>0</v>
      </c>
      <c r="I506">
        <v>1</v>
      </c>
      <c r="J506" t="s">
        <v>25</v>
      </c>
      <c r="K506" t="s">
        <v>27</v>
      </c>
      <c r="L506">
        <v>194902.16</v>
      </c>
      <c r="M506" t="s">
        <v>25</v>
      </c>
      <c r="N506" t="s">
        <v>25</v>
      </c>
      <c r="O506">
        <v>5</v>
      </c>
      <c r="P506" t="s">
        <v>43</v>
      </c>
      <c r="Q506">
        <v>331</v>
      </c>
    </row>
    <row r="507" spans="1:17" x14ac:dyDescent="0.3">
      <c r="A507">
        <v>15576623</v>
      </c>
      <c r="B507" t="s">
        <v>452</v>
      </c>
      <c r="C507">
        <v>584</v>
      </c>
      <c r="D507" t="s">
        <v>18</v>
      </c>
      <c r="E507" t="s">
        <v>32</v>
      </c>
      <c r="F507">
        <v>31</v>
      </c>
      <c r="G507">
        <v>5</v>
      </c>
      <c r="H507">
        <v>0</v>
      </c>
      <c r="I507">
        <v>2</v>
      </c>
      <c r="J507" t="s">
        <v>20</v>
      </c>
      <c r="K507" t="s">
        <v>27</v>
      </c>
      <c r="L507">
        <v>31474.27</v>
      </c>
      <c r="M507" t="s">
        <v>25</v>
      </c>
      <c r="N507" t="s">
        <v>25</v>
      </c>
      <c r="O507">
        <v>2</v>
      </c>
      <c r="P507" t="s">
        <v>43</v>
      </c>
      <c r="Q507">
        <v>568</v>
      </c>
    </row>
    <row r="508" spans="1:17" x14ac:dyDescent="0.3">
      <c r="A508">
        <v>15805565</v>
      </c>
      <c r="B508" t="s">
        <v>435</v>
      </c>
      <c r="C508">
        <v>691</v>
      </c>
      <c r="D508" t="s">
        <v>36</v>
      </c>
      <c r="E508" t="s">
        <v>32</v>
      </c>
      <c r="F508">
        <v>30</v>
      </c>
      <c r="G508">
        <v>7</v>
      </c>
      <c r="H508">
        <v>116927.89</v>
      </c>
      <c r="I508">
        <v>1</v>
      </c>
      <c r="J508" t="s">
        <v>20</v>
      </c>
      <c r="K508" t="s">
        <v>27</v>
      </c>
      <c r="L508">
        <v>21198.39</v>
      </c>
      <c r="M508" t="s">
        <v>25</v>
      </c>
      <c r="N508" t="s">
        <v>25</v>
      </c>
      <c r="O508">
        <v>1</v>
      </c>
      <c r="P508" t="s">
        <v>22</v>
      </c>
      <c r="Q508">
        <v>813</v>
      </c>
    </row>
    <row r="509" spans="1:17" x14ac:dyDescent="0.3">
      <c r="A509">
        <v>15677307</v>
      </c>
      <c r="B509" t="s">
        <v>453</v>
      </c>
      <c r="C509">
        <v>684</v>
      </c>
      <c r="D509" t="s">
        <v>36</v>
      </c>
      <c r="E509" t="s">
        <v>19</v>
      </c>
      <c r="F509">
        <v>40</v>
      </c>
      <c r="G509">
        <v>6</v>
      </c>
      <c r="H509">
        <v>137326.65</v>
      </c>
      <c r="I509">
        <v>1</v>
      </c>
      <c r="J509" t="s">
        <v>20</v>
      </c>
      <c r="K509" t="s">
        <v>27</v>
      </c>
      <c r="L509">
        <v>186976.6</v>
      </c>
      <c r="M509" t="s">
        <v>25</v>
      </c>
      <c r="N509" t="s">
        <v>25</v>
      </c>
      <c r="O509">
        <v>1</v>
      </c>
      <c r="P509" t="s">
        <v>43</v>
      </c>
      <c r="Q509">
        <v>530</v>
      </c>
    </row>
    <row r="510" spans="1:17" x14ac:dyDescent="0.3">
      <c r="A510">
        <v>15773890</v>
      </c>
      <c r="B510" t="s">
        <v>196</v>
      </c>
      <c r="C510">
        <v>733</v>
      </c>
      <c r="D510" t="s">
        <v>18</v>
      </c>
      <c r="E510" t="s">
        <v>32</v>
      </c>
      <c r="F510">
        <v>22</v>
      </c>
      <c r="G510">
        <v>5</v>
      </c>
      <c r="H510">
        <v>0</v>
      </c>
      <c r="I510">
        <v>2</v>
      </c>
      <c r="J510" t="s">
        <v>20</v>
      </c>
      <c r="K510" t="s">
        <v>21</v>
      </c>
      <c r="L510">
        <v>117202.19</v>
      </c>
      <c r="M510" t="s">
        <v>25</v>
      </c>
      <c r="N510" t="s">
        <v>25</v>
      </c>
      <c r="O510">
        <v>3</v>
      </c>
      <c r="P510" t="s">
        <v>22</v>
      </c>
      <c r="Q510">
        <v>279</v>
      </c>
    </row>
    <row r="511" spans="1:17" x14ac:dyDescent="0.3">
      <c r="A511">
        <v>15598883</v>
      </c>
      <c r="B511" t="s">
        <v>454</v>
      </c>
      <c r="C511">
        <v>599</v>
      </c>
      <c r="D511" t="s">
        <v>24</v>
      </c>
      <c r="E511" t="s">
        <v>19</v>
      </c>
      <c r="F511">
        <v>37</v>
      </c>
      <c r="G511">
        <v>2</v>
      </c>
      <c r="H511">
        <v>0</v>
      </c>
      <c r="I511">
        <v>2</v>
      </c>
      <c r="J511" t="s">
        <v>20</v>
      </c>
      <c r="K511" t="s">
        <v>21</v>
      </c>
      <c r="L511">
        <v>143739.29</v>
      </c>
      <c r="M511" t="s">
        <v>25</v>
      </c>
      <c r="N511" t="s">
        <v>25</v>
      </c>
      <c r="O511">
        <v>4</v>
      </c>
      <c r="P511" t="s">
        <v>29</v>
      </c>
      <c r="Q511">
        <v>516</v>
      </c>
    </row>
    <row r="512" spans="1:17" x14ac:dyDescent="0.3">
      <c r="A512">
        <v>15568506</v>
      </c>
      <c r="B512" t="s">
        <v>455</v>
      </c>
      <c r="C512">
        <v>524</v>
      </c>
      <c r="D512" t="s">
        <v>36</v>
      </c>
      <c r="E512" t="s">
        <v>19</v>
      </c>
      <c r="F512">
        <v>31</v>
      </c>
      <c r="G512">
        <v>10</v>
      </c>
      <c r="H512">
        <v>67238.98</v>
      </c>
      <c r="I512">
        <v>2</v>
      </c>
      <c r="J512" t="s">
        <v>20</v>
      </c>
      <c r="K512" t="s">
        <v>21</v>
      </c>
      <c r="L512">
        <v>161811.23000000001</v>
      </c>
      <c r="M512" t="s">
        <v>25</v>
      </c>
      <c r="N512" t="s">
        <v>25</v>
      </c>
      <c r="O512">
        <v>5</v>
      </c>
      <c r="P512" t="s">
        <v>29</v>
      </c>
      <c r="Q512">
        <v>685</v>
      </c>
    </row>
    <row r="513" spans="1:17" x14ac:dyDescent="0.3">
      <c r="A513">
        <v>15761043</v>
      </c>
      <c r="B513" t="s">
        <v>456</v>
      </c>
      <c r="C513">
        <v>632</v>
      </c>
      <c r="D513" t="s">
        <v>36</v>
      </c>
      <c r="E513" t="s">
        <v>19</v>
      </c>
      <c r="F513">
        <v>38</v>
      </c>
      <c r="G513">
        <v>6</v>
      </c>
      <c r="H513">
        <v>86569.76</v>
      </c>
      <c r="I513">
        <v>2</v>
      </c>
      <c r="J513" t="s">
        <v>20</v>
      </c>
      <c r="K513" t="s">
        <v>27</v>
      </c>
      <c r="L513">
        <v>98090.91</v>
      </c>
      <c r="M513" t="s">
        <v>25</v>
      </c>
      <c r="N513" t="s">
        <v>25</v>
      </c>
      <c r="O513">
        <v>5</v>
      </c>
      <c r="P513" t="s">
        <v>34</v>
      </c>
      <c r="Q513">
        <v>435</v>
      </c>
    </row>
    <row r="514" spans="1:17" x14ac:dyDescent="0.3">
      <c r="A514">
        <v>15782236</v>
      </c>
      <c r="B514" t="s">
        <v>457</v>
      </c>
      <c r="C514">
        <v>735</v>
      </c>
      <c r="D514" t="s">
        <v>24</v>
      </c>
      <c r="E514" t="s">
        <v>32</v>
      </c>
      <c r="F514">
        <v>34</v>
      </c>
      <c r="G514">
        <v>5</v>
      </c>
      <c r="H514">
        <v>0</v>
      </c>
      <c r="I514">
        <v>2</v>
      </c>
      <c r="J514" t="s">
        <v>25</v>
      </c>
      <c r="K514" t="s">
        <v>27</v>
      </c>
      <c r="L514">
        <v>71095.41</v>
      </c>
      <c r="M514" t="s">
        <v>25</v>
      </c>
      <c r="N514" t="s">
        <v>25</v>
      </c>
      <c r="O514">
        <v>1</v>
      </c>
      <c r="P514" t="s">
        <v>43</v>
      </c>
      <c r="Q514">
        <v>898</v>
      </c>
    </row>
    <row r="515" spans="1:17" x14ac:dyDescent="0.3">
      <c r="A515">
        <v>15593601</v>
      </c>
      <c r="B515" t="s">
        <v>458</v>
      </c>
      <c r="C515">
        <v>734</v>
      </c>
      <c r="D515" t="s">
        <v>18</v>
      </c>
      <c r="E515" t="s">
        <v>32</v>
      </c>
      <c r="F515">
        <v>34</v>
      </c>
      <c r="G515">
        <v>6</v>
      </c>
      <c r="H515">
        <v>133598.39999999999</v>
      </c>
      <c r="I515">
        <v>1</v>
      </c>
      <c r="J515" t="s">
        <v>20</v>
      </c>
      <c r="K515" t="s">
        <v>21</v>
      </c>
      <c r="L515">
        <v>13107.24</v>
      </c>
      <c r="M515" t="s">
        <v>25</v>
      </c>
      <c r="N515" t="s">
        <v>25</v>
      </c>
      <c r="O515">
        <v>4</v>
      </c>
      <c r="P515" t="s">
        <v>22</v>
      </c>
      <c r="Q515">
        <v>693</v>
      </c>
    </row>
    <row r="516" spans="1:17" x14ac:dyDescent="0.3">
      <c r="A516">
        <v>15682048</v>
      </c>
      <c r="B516" t="s">
        <v>99</v>
      </c>
      <c r="C516">
        <v>605</v>
      </c>
      <c r="D516" t="s">
        <v>18</v>
      </c>
      <c r="E516" t="s">
        <v>19</v>
      </c>
      <c r="F516">
        <v>51</v>
      </c>
      <c r="G516">
        <v>3</v>
      </c>
      <c r="H516">
        <v>136188.78</v>
      </c>
      <c r="I516">
        <v>1</v>
      </c>
      <c r="J516" t="s">
        <v>20</v>
      </c>
      <c r="K516" t="s">
        <v>21</v>
      </c>
      <c r="L516">
        <v>67110.59</v>
      </c>
      <c r="M516" t="s">
        <v>20</v>
      </c>
      <c r="N516" t="s">
        <v>20</v>
      </c>
      <c r="O516">
        <v>1</v>
      </c>
      <c r="P516" t="s">
        <v>43</v>
      </c>
      <c r="Q516">
        <v>683</v>
      </c>
    </row>
    <row r="517" spans="1:17" x14ac:dyDescent="0.3">
      <c r="A517">
        <v>15746902</v>
      </c>
      <c r="B517" t="s">
        <v>459</v>
      </c>
      <c r="C517">
        <v>793</v>
      </c>
      <c r="D517" t="s">
        <v>24</v>
      </c>
      <c r="E517" t="s">
        <v>32</v>
      </c>
      <c r="F517">
        <v>38</v>
      </c>
      <c r="G517">
        <v>9</v>
      </c>
      <c r="H517">
        <v>0</v>
      </c>
      <c r="I517">
        <v>2</v>
      </c>
      <c r="J517" t="s">
        <v>20</v>
      </c>
      <c r="K517" t="s">
        <v>27</v>
      </c>
      <c r="L517">
        <v>88225.02</v>
      </c>
      <c r="M517" t="s">
        <v>25</v>
      </c>
      <c r="N517" t="s">
        <v>25</v>
      </c>
      <c r="O517">
        <v>1</v>
      </c>
      <c r="P517" t="s">
        <v>34</v>
      </c>
      <c r="Q517">
        <v>690</v>
      </c>
    </row>
    <row r="518" spans="1:17" x14ac:dyDescent="0.3">
      <c r="A518">
        <v>15752081</v>
      </c>
      <c r="B518" t="s">
        <v>460</v>
      </c>
      <c r="C518">
        <v>468</v>
      </c>
      <c r="D518" t="s">
        <v>18</v>
      </c>
      <c r="E518" t="s">
        <v>19</v>
      </c>
      <c r="F518">
        <v>56</v>
      </c>
      <c r="G518">
        <v>10</v>
      </c>
      <c r="H518">
        <v>0</v>
      </c>
      <c r="I518">
        <v>3</v>
      </c>
      <c r="J518" t="s">
        <v>25</v>
      </c>
      <c r="K518" t="s">
        <v>21</v>
      </c>
      <c r="L518">
        <v>62256.87</v>
      </c>
      <c r="M518" t="s">
        <v>20</v>
      </c>
      <c r="N518" t="s">
        <v>20</v>
      </c>
      <c r="O518">
        <v>3</v>
      </c>
      <c r="P518" t="s">
        <v>43</v>
      </c>
      <c r="Q518">
        <v>547</v>
      </c>
    </row>
    <row r="519" spans="1:17" x14ac:dyDescent="0.3">
      <c r="A519">
        <v>15781307</v>
      </c>
      <c r="B519" t="s">
        <v>461</v>
      </c>
      <c r="C519">
        <v>779</v>
      </c>
      <c r="D519" t="s">
        <v>36</v>
      </c>
      <c r="E519" t="s">
        <v>32</v>
      </c>
      <c r="F519">
        <v>37</v>
      </c>
      <c r="G519">
        <v>7</v>
      </c>
      <c r="H519">
        <v>120092.52</v>
      </c>
      <c r="I519">
        <v>2</v>
      </c>
      <c r="J519" t="s">
        <v>20</v>
      </c>
      <c r="K519" t="s">
        <v>27</v>
      </c>
      <c r="L519">
        <v>135925.72</v>
      </c>
      <c r="M519" t="s">
        <v>25</v>
      </c>
      <c r="N519" t="s">
        <v>25</v>
      </c>
      <c r="O519">
        <v>1</v>
      </c>
      <c r="P519" t="s">
        <v>29</v>
      </c>
      <c r="Q519">
        <v>466</v>
      </c>
    </row>
    <row r="520" spans="1:17" x14ac:dyDescent="0.3">
      <c r="A520">
        <v>15775912</v>
      </c>
      <c r="B520" t="s">
        <v>322</v>
      </c>
      <c r="C520">
        <v>698</v>
      </c>
      <c r="D520" t="s">
        <v>18</v>
      </c>
      <c r="E520" t="s">
        <v>32</v>
      </c>
      <c r="F520">
        <v>48</v>
      </c>
      <c r="G520">
        <v>4</v>
      </c>
      <c r="H520">
        <v>101238.24</v>
      </c>
      <c r="I520">
        <v>2</v>
      </c>
      <c r="J520" t="s">
        <v>25</v>
      </c>
      <c r="K520" t="s">
        <v>21</v>
      </c>
      <c r="L520">
        <v>177815.87</v>
      </c>
      <c r="M520" t="s">
        <v>20</v>
      </c>
      <c r="N520" t="s">
        <v>20</v>
      </c>
      <c r="O520">
        <v>1</v>
      </c>
      <c r="P520" t="s">
        <v>29</v>
      </c>
      <c r="Q520">
        <v>342</v>
      </c>
    </row>
    <row r="521" spans="1:17" x14ac:dyDescent="0.3">
      <c r="A521">
        <v>15745417</v>
      </c>
      <c r="B521" t="s">
        <v>462</v>
      </c>
      <c r="C521">
        <v>707</v>
      </c>
      <c r="D521" t="s">
        <v>18</v>
      </c>
      <c r="E521" t="s">
        <v>32</v>
      </c>
      <c r="F521">
        <v>58</v>
      </c>
      <c r="G521">
        <v>6</v>
      </c>
      <c r="H521">
        <v>89685.92</v>
      </c>
      <c r="I521">
        <v>1</v>
      </c>
      <c r="J521" t="s">
        <v>25</v>
      </c>
      <c r="K521" t="s">
        <v>21</v>
      </c>
      <c r="L521">
        <v>126471.13</v>
      </c>
      <c r="M521" t="s">
        <v>25</v>
      </c>
      <c r="N521" t="s">
        <v>25</v>
      </c>
      <c r="O521">
        <v>2</v>
      </c>
      <c r="P521" t="s">
        <v>29</v>
      </c>
      <c r="Q521">
        <v>230</v>
      </c>
    </row>
    <row r="522" spans="1:17" x14ac:dyDescent="0.3">
      <c r="A522">
        <v>15671256</v>
      </c>
      <c r="B522" t="s">
        <v>463</v>
      </c>
      <c r="C522">
        <v>850</v>
      </c>
      <c r="D522" t="s">
        <v>18</v>
      </c>
      <c r="E522" t="s">
        <v>19</v>
      </c>
      <c r="F522">
        <v>35</v>
      </c>
      <c r="G522">
        <v>1</v>
      </c>
      <c r="H522">
        <v>211774.31</v>
      </c>
      <c r="I522">
        <v>1</v>
      </c>
      <c r="J522" t="s">
        <v>20</v>
      </c>
      <c r="K522" t="s">
        <v>27</v>
      </c>
      <c r="L522">
        <v>188574.12</v>
      </c>
      <c r="M522" t="s">
        <v>20</v>
      </c>
      <c r="N522" t="s">
        <v>20</v>
      </c>
      <c r="O522">
        <v>2</v>
      </c>
      <c r="P522" t="s">
        <v>43</v>
      </c>
      <c r="Q522">
        <v>757</v>
      </c>
    </row>
    <row r="523" spans="1:17" x14ac:dyDescent="0.3">
      <c r="A523">
        <v>15653547</v>
      </c>
      <c r="B523" t="s">
        <v>168</v>
      </c>
      <c r="C523">
        <v>850</v>
      </c>
      <c r="D523" t="s">
        <v>18</v>
      </c>
      <c r="E523" t="s">
        <v>32</v>
      </c>
      <c r="F523">
        <v>56</v>
      </c>
      <c r="G523">
        <v>7</v>
      </c>
      <c r="H523">
        <v>131317.48000000001</v>
      </c>
      <c r="I523">
        <v>1</v>
      </c>
      <c r="J523" t="s">
        <v>20</v>
      </c>
      <c r="K523" t="s">
        <v>21</v>
      </c>
      <c r="L523">
        <v>119175.45</v>
      </c>
      <c r="M523" t="s">
        <v>25</v>
      </c>
      <c r="N523" t="s">
        <v>25</v>
      </c>
      <c r="O523">
        <v>3</v>
      </c>
      <c r="P523" t="s">
        <v>34</v>
      </c>
      <c r="Q523">
        <v>657</v>
      </c>
    </row>
    <row r="524" spans="1:17" x14ac:dyDescent="0.3">
      <c r="A524">
        <v>15595766</v>
      </c>
      <c r="B524" t="s">
        <v>464</v>
      </c>
      <c r="C524">
        <v>527</v>
      </c>
      <c r="D524" t="s">
        <v>24</v>
      </c>
      <c r="E524" t="s">
        <v>32</v>
      </c>
      <c r="F524">
        <v>37</v>
      </c>
      <c r="G524">
        <v>5</v>
      </c>
      <c r="H524">
        <v>93722.73</v>
      </c>
      <c r="I524">
        <v>2</v>
      </c>
      <c r="J524" t="s">
        <v>20</v>
      </c>
      <c r="K524" t="s">
        <v>21</v>
      </c>
      <c r="L524">
        <v>139093.73000000001</v>
      </c>
      <c r="M524" t="s">
        <v>25</v>
      </c>
      <c r="N524" t="s">
        <v>25</v>
      </c>
      <c r="O524">
        <v>3</v>
      </c>
      <c r="P524" t="s">
        <v>43</v>
      </c>
      <c r="Q524">
        <v>453</v>
      </c>
    </row>
    <row r="525" spans="1:17" x14ac:dyDescent="0.3">
      <c r="A525">
        <v>15742358</v>
      </c>
      <c r="B525" t="s">
        <v>465</v>
      </c>
      <c r="C525">
        <v>696</v>
      </c>
      <c r="D525" t="s">
        <v>36</v>
      </c>
      <c r="E525" t="s">
        <v>32</v>
      </c>
      <c r="F525">
        <v>32</v>
      </c>
      <c r="G525">
        <v>8</v>
      </c>
      <c r="H525">
        <v>101160.99</v>
      </c>
      <c r="I525">
        <v>1</v>
      </c>
      <c r="J525" t="s">
        <v>20</v>
      </c>
      <c r="K525" t="s">
        <v>21</v>
      </c>
      <c r="L525">
        <v>115916.55</v>
      </c>
      <c r="M525" t="s">
        <v>25</v>
      </c>
      <c r="N525" t="s">
        <v>25</v>
      </c>
      <c r="O525">
        <v>4</v>
      </c>
      <c r="P525" t="s">
        <v>22</v>
      </c>
      <c r="Q525">
        <v>694</v>
      </c>
    </row>
    <row r="526" spans="1:17" x14ac:dyDescent="0.3">
      <c r="A526">
        <v>15763274</v>
      </c>
      <c r="B526" t="s">
        <v>145</v>
      </c>
      <c r="C526">
        <v>661</v>
      </c>
      <c r="D526" t="s">
        <v>18</v>
      </c>
      <c r="E526" t="s">
        <v>32</v>
      </c>
      <c r="F526">
        <v>48</v>
      </c>
      <c r="G526">
        <v>3</v>
      </c>
      <c r="H526">
        <v>120320.54</v>
      </c>
      <c r="I526">
        <v>1</v>
      </c>
      <c r="J526" t="s">
        <v>25</v>
      </c>
      <c r="K526" t="s">
        <v>27</v>
      </c>
      <c r="L526">
        <v>96463.25</v>
      </c>
      <c r="M526" t="s">
        <v>25</v>
      </c>
      <c r="N526" t="s">
        <v>25</v>
      </c>
      <c r="O526">
        <v>5</v>
      </c>
      <c r="P526" t="s">
        <v>43</v>
      </c>
      <c r="Q526">
        <v>727</v>
      </c>
    </row>
    <row r="527" spans="1:17" x14ac:dyDescent="0.3">
      <c r="A527">
        <v>15786063</v>
      </c>
      <c r="B527" t="s">
        <v>42</v>
      </c>
      <c r="C527">
        <v>776</v>
      </c>
      <c r="D527" t="s">
        <v>18</v>
      </c>
      <c r="E527" t="s">
        <v>19</v>
      </c>
      <c r="F527">
        <v>31</v>
      </c>
      <c r="G527">
        <v>2</v>
      </c>
      <c r="H527">
        <v>0</v>
      </c>
      <c r="I527">
        <v>2</v>
      </c>
      <c r="J527" t="s">
        <v>20</v>
      </c>
      <c r="K527" t="s">
        <v>21</v>
      </c>
      <c r="L527">
        <v>112349.51</v>
      </c>
      <c r="M527" t="s">
        <v>25</v>
      </c>
      <c r="N527" t="s">
        <v>25</v>
      </c>
      <c r="O527">
        <v>3</v>
      </c>
      <c r="P527" t="s">
        <v>22</v>
      </c>
      <c r="Q527">
        <v>304</v>
      </c>
    </row>
    <row r="528" spans="1:17" x14ac:dyDescent="0.3">
      <c r="A528">
        <v>15600258</v>
      </c>
      <c r="B528" t="s">
        <v>466</v>
      </c>
      <c r="C528">
        <v>701</v>
      </c>
      <c r="D528" t="s">
        <v>18</v>
      </c>
      <c r="E528" t="s">
        <v>32</v>
      </c>
      <c r="F528">
        <v>43</v>
      </c>
      <c r="G528">
        <v>2</v>
      </c>
      <c r="H528">
        <v>0</v>
      </c>
      <c r="I528">
        <v>2</v>
      </c>
      <c r="J528" t="s">
        <v>20</v>
      </c>
      <c r="K528" t="s">
        <v>21</v>
      </c>
      <c r="L528">
        <v>165303.79</v>
      </c>
      <c r="M528" t="s">
        <v>25</v>
      </c>
      <c r="N528" t="s">
        <v>25</v>
      </c>
      <c r="O528">
        <v>2</v>
      </c>
      <c r="P528" t="s">
        <v>34</v>
      </c>
      <c r="Q528">
        <v>633</v>
      </c>
    </row>
    <row r="529" spans="1:17" x14ac:dyDescent="0.3">
      <c r="A529">
        <v>15573318</v>
      </c>
      <c r="B529" t="s">
        <v>467</v>
      </c>
      <c r="C529">
        <v>610</v>
      </c>
      <c r="D529" t="s">
        <v>18</v>
      </c>
      <c r="E529" t="s">
        <v>32</v>
      </c>
      <c r="F529">
        <v>26</v>
      </c>
      <c r="G529">
        <v>8</v>
      </c>
      <c r="H529">
        <v>0</v>
      </c>
      <c r="I529">
        <v>2</v>
      </c>
      <c r="J529" t="s">
        <v>20</v>
      </c>
      <c r="K529" t="s">
        <v>27</v>
      </c>
      <c r="L529">
        <v>166031.07999999999</v>
      </c>
      <c r="M529" t="s">
        <v>25</v>
      </c>
      <c r="N529" t="s">
        <v>25</v>
      </c>
      <c r="O529">
        <v>2</v>
      </c>
      <c r="P529" t="s">
        <v>34</v>
      </c>
      <c r="Q529">
        <v>989</v>
      </c>
    </row>
    <row r="530" spans="1:17" x14ac:dyDescent="0.3">
      <c r="A530">
        <v>15653849</v>
      </c>
      <c r="B530" t="s">
        <v>468</v>
      </c>
      <c r="C530">
        <v>572</v>
      </c>
      <c r="D530" t="s">
        <v>36</v>
      </c>
      <c r="E530" t="s">
        <v>19</v>
      </c>
      <c r="F530">
        <v>48</v>
      </c>
      <c r="G530">
        <v>3</v>
      </c>
      <c r="H530">
        <v>152827.99</v>
      </c>
      <c r="I530">
        <v>1</v>
      </c>
      <c r="J530" t="s">
        <v>20</v>
      </c>
      <c r="K530" t="s">
        <v>27</v>
      </c>
      <c r="L530">
        <v>38411.79</v>
      </c>
      <c r="M530" t="s">
        <v>20</v>
      </c>
      <c r="N530" t="s">
        <v>20</v>
      </c>
      <c r="O530">
        <v>5</v>
      </c>
      <c r="P530" t="s">
        <v>29</v>
      </c>
      <c r="Q530">
        <v>352</v>
      </c>
    </row>
    <row r="531" spans="1:17" x14ac:dyDescent="0.3">
      <c r="A531">
        <v>15694272</v>
      </c>
      <c r="B531" t="s">
        <v>469</v>
      </c>
      <c r="C531">
        <v>673</v>
      </c>
      <c r="D531" t="s">
        <v>18</v>
      </c>
      <c r="E531" t="s">
        <v>32</v>
      </c>
      <c r="F531">
        <v>30</v>
      </c>
      <c r="G531">
        <v>1</v>
      </c>
      <c r="H531">
        <v>64097.75</v>
      </c>
      <c r="I531">
        <v>1</v>
      </c>
      <c r="J531" t="s">
        <v>20</v>
      </c>
      <c r="K531" t="s">
        <v>21</v>
      </c>
      <c r="L531">
        <v>77783.350000000006</v>
      </c>
      <c r="M531" t="s">
        <v>25</v>
      </c>
      <c r="N531" t="s">
        <v>25</v>
      </c>
      <c r="O531">
        <v>5</v>
      </c>
      <c r="P531" t="s">
        <v>22</v>
      </c>
      <c r="Q531">
        <v>936</v>
      </c>
    </row>
    <row r="532" spans="1:17" x14ac:dyDescent="0.3">
      <c r="A532">
        <v>15736112</v>
      </c>
      <c r="B532" t="s">
        <v>470</v>
      </c>
      <c r="C532">
        <v>519</v>
      </c>
      <c r="D532" t="s">
        <v>24</v>
      </c>
      <c r="E532" t="s">
        <v>19</v>
      </c>
      <c r="F532">
        <v>57</v>
      </c>
      <c r="G532">
        <v>2</v>
      </c>
      <c r="H532">
        <v>119035.35</v>
      </c>
      <c r="I532">
        <v>2</v>
      </c>
      <c r="J532" t="s">
        <v>20</v>
      </c>
      <c r="K532" t="s">
        <v>21</v>
      </c>
      <c r="L532">
        <v>29871.79</v>
      </c>
      <c r="M532" t="s">
        <v>25</v>
      </c>
      <c r="N532" t="s">
        <v>25</v>
      </c>
      <c r="O532">
        <v>3</v>
      </c>
      <c r="P532" t="s">
        <v>34</v>
      </c>
      <c r="Q532">
        <v>689</v>
      </c>
    </row>
    <row r="533" spans="1:17" x14ac:dyDescent="0.3">
      <c r="A533">
        <v>15749851</v>
      </c>
      <c r="B533" t="s">
        <v>426</v>
      </c>
      <c r="C533">
        <v>702</v>
      </c>
      <c r="D533" t="s">
        <v>24</v>
      </c>
      <c r="E533" t="s">
        <v>19</v>
      </c>
      <c r="F533">
        <v>26</v>
      </c>
      <c r="G533">
        <v>4</v>
      </c>
      <c r="H533">
        <v>135219.57</v>
      </c>
      <c r="I533">
        <v>1</v>
      </c>
      <c r="J533" t="s">
        <v>25</v>
      </c>
      <c r="K533" t="s">
        <v>21</v>
      </c>
      <c r="L533">
        <v>59747.63</v>
      </c>
      <c r="M533" t="s">
        <v>25</v>
      </c>
      <c r="N533" t="s">
        <v>25</v>
      </c>
      <c r="O533">
        <v>4</v>
      </c>
      <c r="P533" t="s">
        <v>22</v>
      </c>
      <c r="Q533">
        <v>267</v>
      </c>
    </row>
    <row r="534" spans="1:17" x14ac:dyDescent="0.3">
      <c r="A534">
        <v>15663478</v>
      </c>
      <c r="B534" t="s">
        <v>471</v>
      </c>
      <c r="C534">
        <v>729</v>
      </c>
      <c r="D534" t="s">
        <v>18</v>
      </c>
      <c r="E534" t="s">
        <v>32</v>
      </c>
      <c r="F534">
        <v>32</v>
      </c>
      <c r="G534">
        <v>6</v>
      </c>
      <c r="H534">
        <v>93694.42</v>
      </c>
      <c r="I534">
        <v>1</v>
      </c>
      <c r="J534" t="s">
        <v>20</v>
      </c>
      <c r="K534" t="s">
        <v>21</v>
      </c>
      <c r="L534">
        <v>79919.13</v>
      </c>
      <c r="M534" t="s">
        <v>25</v>
      </c>
      <c r="N534" t="s">
        <v>25</v>
      </c>
      <c r="O534">
        <v>2</v>
      </c>
      <c r="P534" t="s">
        <v>29</v>
      </c>
      <c r="Q534">
        <v>613</v>
      </c>
    </row>
    <row r="535" spans="1:17" x14ac:dyDescent="0.3">
      <c r="A535">
        <v>15592300</v>
      </c>
      <c r="B535" t="s">
        <v>472</v>
      </c>
      <c r="C535">
        <v>543</v>
      </c>
      <c r="D535" t="s">
        <v>24</v>
      </c>
      <c r="E535" t="s">
        <v>32</v>
      </c>
      <c r="F535">
        <v>35</v>
      </c>
      <c r="G535">
        <v>10</v>
      </c>
      <c r="H535">
        <v>59408.63</v>
      </c>
      <c r="I535">
        <v>1</v>
      </c>
      <c r="J535" t="s">
        <v>20</v>
      </c>
      <c r="K535" t="s">
        <v>27</v>
      </c>
      <c r="L535">
        <v>76773.53</v>
      </c>
      <c r="M535" t="s">
        <v>25</v>
      </c>
      <c r="N535" t="s">
        <v>25</v>
      </c>
      <c r="O535">
        <v>4</v>
      </c>
      <c r="P535" t="s">
        <v>29</v>
      </c>
      <c r="Q535">
        <v>480</v>
      </c>
    </row>
    <row r="536" spans="1:17" x14ac:dyDescent="0.3">
      <c r="A536">
        <v>15567832</v>
      </c>
      <c r="B536" t="s">
        <v>231</v>
      </c>
      <c r="C536">
        <v>550</v>
      </c>
      <c r="D536" t="s">
        <v>18</v>
      </c>
      <c r="E536" t="s">
        <v>19</v>
      </c>
      <c r="F536">
        <v>40</v>
      </c>
      <c r="G536">
        <v>7</v>
      </c>
      <c r="H536">
        <v>114354.95</v>
      </c>
      <c r="I536">
        <v>1</v>
      </c>
      <c r="J536" t="s">
        <v>20</v>
      </c>
      <c r="K536" t="s">
        <v>27</v>
      </c>
      <c r="L536">
        <v>54018.93</v>
      </c>
      <c r="M536" t="s">
        <v>25</v>
      </c>
      <c r="N536" t="s">
        <v>25</v>
      </c>
      <c r="O536">
        <v>1</v>
      </c>
      <c r="P536" t="s">
        <v>29</v>
      </c>
      <c r="Q536">
        <v>951</v>
      </c>
    </row>
    <row r="537" spans="1:17" x14ac:dyDescent="0.3">
      <c r="A537">
        <v>15776780</v>
      </c>
      <c r="B537" t="s">
        <v>37</v>
      </c>
      <c r="C537">
        <v>608</v>
      </c>
      <c r="D537" t="s">
        <v>18</v>
      </c>
      <c r="E537" t="s">
        <v>32</v>
      </c>
      <c r="F537">
        <v>59</v>
      </c>
      <c r="G537">
        <v>1</v>
      </c>
      <c r="H537">
        <v>0</v>
      </c>
      <c r="I537">
        <v>1</v>
      </c>
      <c r="J537" t="s">
        <v>20</v>
      </c>
      <c r="K537" t="s">
        <v>27</v>
      </c>
      <c r="L537">
        <v>70649.64</v>
      </c>
      <c r="M537" t="s">
        <v>20</v>
      </c>
      <c r="N537" t="s">
        <v>20</v>
      </c>
      <c r="O537">
        <v>4</v>
      </c>
      <c r="P537" t="s">
        <v>22</v>
      </c>
      <c r="Q537">
        <v>585</v>
      </c>
    </row>
    <row r="538" spans="1:17" x14ac:dyDescent="0.3">
      <c r="A538">
        <v>15592846</v>
      </c>
      <c r="B538" t="s">
        <v>123</v>
      </c>
      <c r="C538">
        <v>639</v>
      </c>
      <c r="D538" t="s">
        <v>36</v>
      </c>
      <c r="E538" t="s">
        <v>32</v>
      </c>
      <c r="F538">
        <v>35</v>
      </c>
      <c r="G538">
        <v>10</v>
      </c>
      <c r="H538">
        <v>128173.9</v>
      </c>
      <c r="I538">
        <v>2</v>
      </c>
      <c r="J538" t="s">
        <v>20</v>
      </c>
      <c r="K538" t="s">
        <v>27</v>
      </c>
      <c r="L538">
        <v>59093.39</v>
      </c>
      <c r="M538" t="s">
        <v>25</v>
      </c>
      <c r="N538" t="s">
        <v>25</v>
      </c>
      <c r="O538">
        <v>3</v>
      </c>
      <c r="P538" t="s">
        <v>43</v>
      </c>
      <c r="Q538">
        <v>452</v>
      </c>
    </row>
    <row r="539" spans="1:17" x14ac:dyDescent="0.3">
      <c r="A539">
        <v>15739803</v>
      </c>
      <c r="B539" t="s">
        <v>59</v>
      </c>
      <c r="C539">
        <v>686</v>
      </c>
      <c r="D539" t="s">
        <v>24</v>
      </c>
      <c r="E539" t="s">
        <v>32</v>
      </c>
      <c r="F539">
        <v>34</v>
      </c>
      <c r="G539">
        <v>9</v>
      </c>
      <c r="H539">
        <v>0</v>
      </c>
      <c r="I539">
        <v>2</v>
      </c>
      <c r="J539" t="s">
        <v>20</v>
      </c>
      <c r="K539" t="s">
        <v>27</v>
      </c>
      <c r="L539">
        <v>127569.8</v>
      </c>
      <c r="M539" t="s">
        <v>25</v>
      </c>
      <c r="N539" t="s">
        <v>25</v>
      </c>
      <c r="O539">
        <v>3</v>
      </c>
      <c r="P539" t="s">
        <v>34</v>
      </c>
      <c r="Q539">
        <v>358</v>
      </c>
    </row>
    <row r="540" spans="1:17" x14ac:dyDescent="0.3">
      <c r="A540">
        <v>15794142</v>
      </c>
      <c r="B540" t="s">
        <v>473</v>
      </c>
      <c r="C540">
        <v>564</v>
      </c>
      <c r="D540" t="s">
        <v>36</v>
      </c>
      <c r="E540" t="s">
        <v>19</v>
      </c>
      <c r="F540">
        <v>62</v>
      </c>
      <c r="G540">
        <v>5</v>
      </c>
      <c r="H540">
        <v>114931.35</v>
      </c>
      <c r="I540">
        <v>3</v>
      </c>
      <c r="J540" t="s">
        <v>25</v>
      </c>
      <c r="K540" t="s">
        <v>21</v>
      </c>
      <c r="L540">
        <v>18260.98</v>
      </c>
      <c r="M540" t="s">
        <v>20</v>
      </c>
      <c r="N540" t="s">
        <v>20</v>
      </c>
      <c r="O540">
        <v>3</v>
      </c>
      <c r="P540" t="s">
        <v>29</v>
      </c>
      <c r="Q540">
        <v>771</v>
      </c>
    </row>
    <row r="541" spans="1:17" x14ac:dyDescent="0.3">
      <c r="A541">
        <v>15762729</v>
      </c>
      <c r="B541" t="s">
        <v>474</v>
      </c>
      <c r="C541">
        <v>745</v>
      </c>
      <c r="D541" t="s">
        <v>36</v>
      </c>
      <c r="E541" t="s">
        <v>19</v>
      </c>
      <c r="F541">
        <v>28</v>
      </c>
      <c r="G541">
        <v>1</v>
      </c>
      <c r="H541">
        <v>111071.36</v>
      </c>
      <c r="I541">
        <v>1</v>
      </c>
      <c r="J541" t="s">
        <v>20</v>
      </c>
      <c r="K541" t="s">
        <v>27</v>
      </c>
      <c r="L541">
        <v>73275.960000000006</v>
      </c>
      <c r="M541" t="s">
        <v>20</v>
      </c>
      <c r="N541" t="s">
        <v>20</v>
      </c>
      <c r="O541">
        <v>1</v>
      </c>
      <c r="P541" t="s">
        <v>43</v>
      </c>
      <c r="Q541">
        <v>238</v>
      </c>
    </row>
    <row r="542" spans="1:17" x14ac:dyDescent="0.3">
      <c r="A542">
        <v>15667896</v>
      </c>
      <c r="B542" t="s">
        <v>475</v>
      </c>
      <c r="C542">
        <v>833</v>
      </c>
      <c r="D542" t="s">
        <v>18</v>
      </c>
      <c r="E542" t="s">
        <v>32</v>
      </c>
      <c r="F542">
        <v>37</v>
      </c>
      <c r="G542">
        <v>8</v>
      </c>
      <c r="H542">
        <v>151226.18</v>
      </c>
      <c r="I542">
        <v>2</v>
      </c>
      <c r="J542" t="s">
        <v>20</v>
      </c>
      <c r="K542" t="s">
        <v>21</v>
      </c>
      <c r="L542">
        <v>136129.49</v>
      </c>
      <c r="M542" t="s">
        <v>25</v>
      </c>
      <c r="N542" t="s">
        <v>25</v>
      </c>
      <c r="O542">
        <v>3</v>
      </c>
      <c r="P542" t="s">
        <v>22</v>
      </c>
      <c r="Q542">
        <v>633</v>
      </c>
    </row>
    <row r="543" spans="1:17" x14ac:dyDescent="0.3">
      <c r="A543">
        <v>15626578</v>
      </c>
      <c r="B543" t="s">
        <v>177</v>
      </c>
      <c r="C543">
        <v>622</v>
      </c>
      <c r="D543" t="s">
        <v>18</v>
      </c>
      <c r="E543" t="s">
        <v>32</v>
      </c>
      <c r="F543">
        <v>26</v>
      </c>
      <c r="G543">
        <v>9</v>
      </c>
      <c r="H543">
        <v>0</v>
      </c>
      <c r="I543">
        <v>2</v>
      </c>
      <c r="J543" t="s">
        <v>20</v>
      </c>
      <c r="K543" t="s">
        <v>21</v>
      </c>
      <c r="L543">
        <v>153237.59</v>
      </c>
      <c r="M543" t="s">
        <v>25</v>
      </c>
      <c r="N543" t="s">
        <v>25</v>
      </c>
      <c r="O543">
        <v>3</v>
      </c>
      <c r="P543" t="s">
        <v>43</v>
      </c>
      <c r="Q543">
        <v>344</v>
      </c>
    </row>
    <row r="544" spans="1:17" x14ac:dyDescent="0.3">
      <c r="A544">
        <v>15776223</v>
      </c>
      <c r="B544" t="s">
        <v>476</v>
      </c>
      <c r="C544">
        <v>597</v>
      </c>
      <c r="D544" t="s">
        <v>18</v>
      </c>
      <c r="E544" t="s">
        <v>19</v>
      </c>
      <c r="F544">
        <v>42</v>
      </c>
      <c r="G544">
        <v>4</v>
      </c>
      <c r="H544">
        <v>64740.12</v>
      </c>
      <c r="I544">
        <v>1</v>
      </c>
      <c r="J544" t="s">
        <v>20</v>
      </c>
      <c r="K544" t="s">
        <v>21</v>
      </c>
      <c r="L544">
        <v>106841.12</v>
      </c>
      <c r="M544" t="s">
        <v>25</v>
      </c>
      <c r="N544" t="s">
        <v>25</v>
      </c>
      <c r="O544">
        <v>5</v>
      </c>
      <c r="P544" t="s">
        <v>34</v>
      </c>
      <c r="Q544">
        <v>244</v>
      </c>
    </row>
    <row r="545" spans="1:17" x14ac:dyDescent="0.3">
      <c r="A545">
        <v>15705953</v>
      </c>
      <c r="B545" t="s">
        <v>477</v>
      </c>
      <c r="C545">
        <v>721</v>
      </c>
      <c r="D545" t="s">
        <v>24</v>
      </c>
      <c r="E545" t="s">
        <v>32</v>
      </c>
      <c r="F545">
        <v>51</v>
      </c>
      <c r="G545">
        <v>0</v>
      </c>
      <c r="H545">
        <v>169312.13</v>
      </c>
      <c r="I545">
        <v>1</v>
      </c>
      <c r="J545" t="s">
        <v>20</v>
      </c>
      <c r="K545" t="s">
        <v>27</v>
      </c>
      <c r="L545">
        <v>109078.35</v>
      </c>
      <c r="M545" t="s">
        <v>20</v>
      </c>
      <c r="N545" t="s">
        <v>20</v>
      </c>
      <c r="O545">
        <v>2</v>
      </c>
      <c r="P545" t="s">
        <v>43</v>
      </c>
      <c r="Q545">
        <v>405</v>
      </c>
    </row>
    <row r="546" spans="1:17" x14ac:dyDescent="0.3">
      <c r="A546">
        <v>15802593</v>
      </c>
      <c r="B546" t="s">
        <v>478</v>
      </c>
      <c r="C546">
        <v>504</v>
      </c>
      <c r="D546" t="s">
        <v>18</v>
      </c>
      <c r="E546" t="s">
        <v>19</v>
      </c>
      <c r="F546">
        <v>49</v>
      </c>
      <c r="G546">
        <v>7</v>
      </c>
      <c r="H546">
        <v>0</v>
      </c>
      <c r="I546">
        <v>3</v>
      </c>
      <c r="J546" t="s">
        <v>25</v>
      </c>
      <c r="K546" t="s">
        <v>21</v>
      </c>
      <c r="L546">
        <v>87822.14</v>
      </c>
      <c r="M546" t="s">
        <v>20</v>
      </c>
      <c r="N546" t="s">
        <v>20</v>
      </c>
      <c r="O546">
        <v>5</v>
      </c>
      <c r="P546" t="s">
        <v>34</v>
      </c>
      <c r="Q546">
        <v>408</v>
      </c>
    </row>
    <row r="547" spans="1:17" x14ac:dyDescent="0.3">
      <c r="A547">
        <v>15615457</v>
      </c>
      <c r="B547" t="s">
        <v>434</v>
      </c>
      <c r="C547">
        <v>842</v>
      </c>
      <c r="D547" t="s">
        <v>24</v>
      </c>
      <c r="E547" t="s">
        <v>19</v>
      </c>
      <c r="F547">
        <v>44</v>
      </c>
      <c r="G547">
        <v>2</v>
      </c>
      <c r="H547">
        <v>112652.08</v>
      </c>
      <c r="I547">
        <v>2</v>
      </c>
      <c r="J547" t="s">
        <v>20</v>
      </c>
      <c r="K547" t="s">
        <v>27</v>
      </c>
      <c r="L547">
        <v>126644.98</v>
      </c>
      <c r="M547" t="s">
        <v>25</v>
      </c>
      <c r="N547" t="s">
        <v>25</v>
      </c>
      <c r="O547">
        <v>5</v>
      </c>
      <c r="P547" t="s">
        <v>22</v>
      </c>
      <c r="Q547">
        <v>939</v>
      </c>
    </row>
    <row r="548" spans="1:17" x14ac:dyDescent="0.3">
      <c r="A548">
        <v>15708916</v>
      </c>
      <c r="B548" t="s">
        <v>479</v>
      </c>
      <c r="C548">
        <v>587</v>
      </c>
      <c r="D548" t="s">
        <v>18</v>
      </c>
      <c r="E548" t="s">
        <v>32</v>
      </c>
      <c r="F548">
        <v>38</v>
      </c>
      <c r="G548">
        <v>0</v>
      </c>
      <c r="H548">
        <v>0</v>
      </c>
      <c r="I548">
        <v>2</v>
      </c>
      <c r="J548" t="s">
        <v>20</v>
      </c>
      <c r="K548" t="s">
        <v>27</v>
      </c>
      <c r="L548">
        <v>47414.15</v>
      </c>
      <c r="M548" t="s">
        <v>25</v>
      </c>
      <c r="N548" t="s">
        <v>25</v>
      </c>
      <c r="O548">
        <v>3</v>
      </c>
      <c r="P548" t="s">
        <v>22</v>
      </c>
      <c r="Q548">
        <v>701</v>
      </c>
    </row>
    <row r="549" spans="1:17" x14ac:dyDescent="0.3">
      <c r="A549">
        <v>15720187</v>
      </c>
      <c r="B549" t="s">
        <v>480</v>
      </c>
      <c r="C549">
        <v>479</v>
      </c>
      <c r="D549" t="s">
        <v>36</v>
      </c>
      <c r="E549" t="s">
        <v>19</v>
      </c>
      <c r="F549">
        <v>30</v>
      </c>
      <c r="G549">
        <v>7</v>
      </c>
      <c r="H549">
        <v>143964.35999999999</v>
      </c>
      <c r="I549">
        <v>2</v>
      </c>
      <c r="J549" t="s">
        <v>20</v>
      </c>
      <c r="K549" t="s">
        <v>27</v>
      </c>
      <c r="L549">
        <v>41879.99</v>
      </c>
      <c r="M549" t="s">
        <v>25</v>
      </c>
      <c r="N549" t="s">
        <v>25</v>
      </c>
      <c r="O549">
        <v>4</v>
      </c>
      <c r="P549" t="s">
        <v>34</v>
      </c>
      <c r="Q549">
        <v>503</v>
      </c>
    </row>
    <row r="550" spans="1:17" x14ac:dyDescent="0.3">
      <c r="A550">
        <v>15595440</v>
      </c>
      <c r="B550" t="s">
        <v>444</v>
      </c>
      <c r="C550">
        <v>508</v>
      </c>
      <c r="D550" t="s">
        <v>18</v>
      </c>
      <c r="E550" t="s">
        <v>32</v>
      </c>
      <c r="F550">
        <v>49</v>
      </c>
      <c r="G550">
        <v>7</v>
      </c>
      <c r="H550">
        <v>122451.46</v>
      </c>
      <c r="I550">
        <v>2</v>
      </c>
      <c r="J550" t="s">
        <v>20</v>
      </c>
      <c r="K550" t="s">
        <v>21</v>
      </c>
      <c r="L550">
        <v>75808.100000000006</v>
      </c>
      <c r="M550" t="s">
        <v>25</v>
      </c>
      <c r="N550" t="s">
        <v>25</v>
      </c>
      <c r="O550">
        <v>3</v>
      </c>
      <c r="P550" t="s">
        <v>29</v>
      </c>
      <c r="Q550">
        <v>881</v>
      </c>
    </row>
    <row r="551" spans="1:17" x14ac:dyDescent="0.3">
      <c r="A551">
        <v>15600651</v>
      </c>
      <c r="B551" t="s">
        <v>481</v>
      </c>
      <c r="C551">
        <v>749</v>
      </c>
      <c r="D551" t="s">
        <v>18</v>
      </c>
      <c r="E551" t="s">
        <v>32</v>
      </c>
      <c r="F551">
        <v>24</v>
      </c>
      <c r="G551">
        <v>1</v>
      </c>
      <c r="H551">
        <v>0</v>
      </c>
      <c r="I551">
        <v>3</v>
      </c>
      <c r="J551" t="s">
        <v>20</v>
      </c>
      <c r="K551" t="s">
        <v>21</v>
      </c>
      <c r="L551">
        <v>47911.03</v>
      </c>
      <c r="M551" t="s">
        <v>25</v>
      </c>
      <c r="N551" t="s">
        <v>25</v>
      </c>
      <c r="O551">
        <v>3</v>
      </c>
      <c r="P551" t="s">
        <v>29</v>
      </c>
      <c r="Q551">
        <v>758</v>
      </c>
    </row>
    <row r="552" spans="1:17" x14ac:dyDescent="0.3">
      <c r="A552">
        <v>15750141</v>
      </c>
      <c r="B552" t="s">
        <v>482</v>
      </c>
      <c r="C552">
        <v>721</v>
      </c>
      <c r="D552" t="s">
        <v>36</v>
      </c>
      <c r="E552" t="s">
        <v>19</v>
      </c>
      <c r="F552">
        <v>36</v>
      </c>
      <c r="G552">
        <v>3</v>
      </c>
      <c r="H552">
        <v>65253.07</v>
      </c>
      <c r="I552">
        <v>2</v>
      </c>
      <c r="J552" t="s">
        <v>20</v>
      </c>
      <c r="K552" t="s">
        <v>27</v>
      </c>
      <c r="L552">
        <v>28737.78</v>
      </c>
      <c r="M552" t="s">
        <v>25</v>
      </c>
      <c r="N552" t="s">
        <v>25</v>
      </c>
      <c r="O552">
        <v>5</v>
      </c>
      <c r="P552" t="s">
        <v>34</v>
      </c>
      <c r="Q552">
        <v>751</v>
      </c>
    </row>
    <row r="553" spans="1:17" x14ac:dyDescent="0.3">
      <c r="A553">
        <v>15657284</v>
      </c>
      <c r="B553" t="s">
        <v>328</v>
      </c>
      <c r="C553">
        <v>674</v>
      </c>
      <c r="D553" t="s">
        <v>36</v>
      </c>
      <c r="E553" t="s">
        <v>32</v>
      </c>
      <c r="F553">
        <v>47</v>
      </c>
      <c r="G553">
        <v>6</v>
      </c>
      <c r="H553">
        <v>106901.94</v>
      </c>
      <c r="I553">
        <v>1</v>
      </c>
      <c r="J553" t="s">
        <v>20</v>
      </c>
      <c r="K553" t="s">
        <v>21</v>
      </c>
      <c r="L553">
        <v>2079.1999999999998</v>
      </c>
      <c r="M553" t="s">
        <v>20</v>
      </c>
      <c r="N553" t="s">
        <v>20</v>
      </c>
      <c r="O553">
        <v>4</v>
      </c>
      <c r="P553" t="s">
        <v>29</v>
      </c>
      <c r="Q553">
        <v>363</v>
      </c>
    </row>
    <row r="554" spans="1:17" x14ac:dyDescent="0.3">
      <c r="A554">
        <v>15763063</v>
      </c>
      <c r="B554" t="s">
        <v>483</v>
      </c>
      <c r="C554">
        <v>685</v>
      </c>
      <c r="D554" t="s">
        <v>24</v>
      </c>
      <c r="E554" t="s">
        <v>19</v>
      </c>
      <c r="F554">
        <v>25</v>
      </c>
      <c r="G554">
        <v>10</v>
      </c>
      <c r="H554">
        <v>128509.63</v>
      </c>
      <c r="I554">
        <v>1</v>
      </c>
      <c r="J554" t="s">
        <v>20</v>
      </c>
      <c r="K554" t="s">
        <v>27</v>
      </c>
      <c r="L554">
        <v>121562.33</v>
      </c>
      <c r="M554" t="s">
        <v>25</v>
      </c>
      <c r="N554" t="s">
        <v>25</v>
      </c>
      <c r="O554">
        <v>3</v>
      </c>
      <c r="P554" t="s">
        <v>22</v>
      </c>
      <c r="Q554">
        <v>560</v>
      </c>
    </row>
    <row r="555" spans="1:17" x14ac:dyDescent="0.3">
      <c r="A555">
        <v>15709324</v>
      </c>
      <c r="B555" t="s">
        <v>484</v>
      </c>
      <c r="C555">
        <v>417</v>
      </c>
      <c r="D555" t="s">
        <v>18</v>
      </c>
      <c r="E555" t="s">
        <v>32</v>
      </c>
      <c r="F555">
        <v>34</v>
      </c>
      <c r="G555">
        <v>7</v>
      </c>
      <c r="H555">
        <v>0</v>
      </c>
      <c r="I555">
        <v>2</v>
      </c>
      <c r="J555" t="s">
        <v>20</v>
      </c>
      <c r="K555" t="s">
        <v>27</v>
      </c>
      <c r="L555">
        <v>55003.79</v>
      </c>
      <c r="M555" t="s">
        <v>25</v>
      </c>
      <c r="N555" t="s">
        <v>25</v>
      </c>
      <c r="O555">
        <v>4</v>
      </c>
      <c r="P555" t="s">
        <v>34</v>
      </c>
      <c r="Q555">
        <v>969</v>
      </c>
    </row>
    <row r="556" spans="1:17" x14ac:dyDescent="0.3">
      <c r="A556">
        <v>15711309</v>
      </c>
      <c r="B556" t="s">
        <v>485</v>
      </c>
      <c r="C556">
        <v>574</v>
      </c>
      <c r="D556" t="s">
        <v>36</v>
      </c>
      <c r="E556" t="s">
        <v>32</v>
      </c>
      <c r="F556">
        <v>33</v>
      </c>
      <c r="G556">
        <v>3</v>
      </c>
      <c r="H556">
        <v>129834.67</v>
      </c>
      <c r="I556">
        <v>1</v>
      </c>
      <c r="J556" t="s">
        <v>20</v>
      </c>
      <c r="K556" t="s">
        <v>27</v>
      </c>
      <c r="L556">
        <v>193131.42</v>
      </c>
      <c r="M556" t="s">
        <v>25</v>
      </c>
      <c r="N556" t="s">
        <v>25</v>
      </c>
      <c r="O556">
        <v>5</v>
      </c>
      <c r="P556" t="s">
        <v>34</v>
      </c>
      <c r="Q556">
        <v>470</v>
      </c>
    </row>
    <row r="557" spans="1:17" x14ac:dyDescent="0.3">
      <c r="A557">
        <v>15775318</v>
      </c>
      <c r="B557" t="s">
        <v>468</v>
      </c>
      <c r="C557">
        <v>590</v>
      </c>
      <c r="D557" t="s">
        <v>24</v>
      </c>
      <c r="E557" t="s">
        <v>19</v>
      </c>
      <c r="F557">
        <v>51</v>
      </c>
      <c r="G557">
        <v>3</v>
      </c>
      <c r="H557">
        <v>154962.99</v>
      </c>
      <c r="I557">
        <v>3</v>
      </c>
      <c r="J557" t="s">
        <v>25</v>
      </c>
      <c r="K557" t="s">
        <v>21</v>
      </c>
      <c r="L557">
        <v>191932.27</v>
      </c>
      <c r="M557" t="s">
        <v>20</v>
      </c>
      <c r="N557" t="s">
        <v>20</v>
      </c>
      <c r="O557">
        <v>1</v>
      </c>
      <c r="P557" t="s">
        <v>34</v>
      </c>
      <c r="Q557">
        <v>759</v>
      </c>
    </row>
    <row r="558" spans="1:17" x14ac:dyDescent="0.3">
      <c r="A558">
        <v>15705515</v>
      </c>
      <c r="B558" t="s">
        <v>486</v>
      </c>
      <c r="C558">
        <v>587</v>
      </c>
      <c r="D558" t="s">
        <v>36</v>
      </c>
      <c r="E558" t="s">
        <v>32</v>
      </c>
      <c r="F558">
        <v>40</v>
      </c>
      <c r="G558">
        <v>5</v>
      </c>
      <c r="H558">
        <v>138241.9</v>
      </c>
      <c r="I558">
        <v>2</v>
      </c>
      <c r="J558" t="s">
        <v>20</v>
      </c>
      <c r="K558" t="s">
        <v>27</v>
      </c>
      <c r="L558">
        <v>159418.1</v>
      </c>
      <c r="M558" t="s">
        <v>25</v>
      </c>
      <c r="N558" t="s">
        <v>25</v>
      </c>
      <c r="O558">
        <v>5</v>
      </c>
      <c r="P558" t="s">
        <v>34</v>
      </c>
      <c r="Q558">
        <v>403</v>
      </c>
    </row>
    <row r="559" spans="1:17" x14ac:dyDescent="0.3">
      <c r="A559">
        <v>15634844</v>
      </c>
      <c r="B559" t="s">
        <v>227</v>
      </c>
      <c r="C559">
        <v>598</v>
      </c>
      <c r="D559" t="s">
        <v>36</v>
      </c>
      <c r="E559" t="s">
        <v>32</v>
      </c>
      <c r="F559">
        <v>41</v>
      </c>
      <c r="G559">
        <v>3</v>
      </c>
      <c r="H559">
        <v>91536.93</v>
      </c>
      <c r="I559">
        <v>1</v>
      </c>
      <c r="J559" t="s">
        <v>20</v>
      </c>
      <c r="K559" t="s">
        <v>27</v>
      </c>
      <c r="L559">
        <v>191468.78</v>
      </c>
      <c r="M559" t="s">
        <v>20</v>
      </c>
      <c r="N559" t="s">
        <v>20</v>
      </c>
      <c r="O559">
        <v>1</v>
      </c>
      <c r="P559" t="s">
        <v>34</v>
      </c>
      <c r="Q559">
        <v>980</v>
      </c>
    </row>
    <row r="560" spans="1:17" x14ac:dyDescent="0.3">
      <c r="A560">
        <v>15717046</v>
      </c>
      <c r="B560" t="s">
        <v>487</v>
      </c>
      <c r="C560">
        <v>741</v>
      </c>
      <c r="D560" t="s">
        <v>24</v>
      </c>
      <c r="E560" t="s">
        <v>32</v>
      </c>
      <c r="F560">
        <v>53</v>
      </c>
      <c r="G560">
        <v>3</v>
      </c>
      <c r="H560">
        <v>0</v>
      </c>
      <c r="I560">
        <v>2</v>
      </c>
      <c r="J560" t="s">
        <v>20</v>
      </c>
      <c r="K560" t="s">
        <v>21</v>
      </c>
      <c r="L560">
        <v>38913.68</v>
      </c>
      <c r="M560" t="s">
        <v>25</v>
      </c>
      <c r="N560" t="s">
        <v>25</v>
      </c>
      <c r="O560">
        <v>3</v>
      </c>
      <c r="P560" t="s">
        <v>29</v>
      </c>
      <c r="Q560">
        <v>245</v>
      </c>
    </row>
    <row r="561" spans="1:17" x14ac:dyDescent="0.3">
      <c r="A561">
        <v>15571816</v>
      </c>
      <c r="B561" t="s">
        <v>120</v>
      </c>
      <c r="C561">
        <v>850</v>
      </c>
      <c r="D561" t="s">
        <v>24</v>
      </c>
      <c r="E561" t="s">
        <v>19</v>
      </c>
      <c r="F561">
        <v>70</v>
      </c>
      <c r="G561">
        <v>5</v>
      </c>
      <c r="H561">
        <v>0</v>
      </c>
      <c r="I561">
        <v>1</v>
      </c>
      <c r="J561" t="s">
        <v>20</v>
      </c>
      <c r="K561" t="s">
        <v>21</v>
      </c>
      <c r="L561">
        <v>705.18</v>
      </c>
      <c r="M561" t="s">
        <v>25</v>
      </c>
      <c r="N561" t="s">
        <v>25</v>
      </c>
      <c r="O561">
        <v>1</v>
      </c>
      <c r="P561" t="s">
        <v>22</v>
      </c>
      <c r="Q561">
        <v>283</v>
      </c>
    </row>
    <row r="562" spans="1:17" x14ac:dyDescent="0.3">
      <c r="A562">
        <v>15670080</v>
      </c>
      <c r="B562" t="s">
        <v>488</v>
      </c>
      <c r="C562">
        <v>584</v>
      </c>
      <c r="D562" t="s">
        <v>36</v>
      </c>
      <c r="E562" t="s">
        <v>19</v>
      </c>
      <c r="F562">
        <v>29</v>
      </c>
      <c r="G562">
        <v>7</v>
      </c>
      <c r="H562">
        <v>105204.01</v>
      </c>
      <c r="I562">
        <v>1</v>
      </c>
      <c r="J562" t="s">
        <v>25</v>
      </c>
      <c r="K562" t="s">
        <v>21</v>
      </c>
      <c r="L562">
        <v>138490.03</v>
      </c>
      <c r="M562" t="s">
        <v>25</v>
      </c>
      <c r="N562" t="s">
        <v>25</v>
      </c>
      <c r="O562">
        <v>2</v>
      </c>
      <c r="P562" t="s">
        <v>22</v>
      </c>
      <c r="Q562">
        <v>453</v>
      </c>
    </row>
    <row r="563" spans="1:17" x14ac:dyDescent="0.3">
      <c r="A563">
        <v>15800440</v>
      </c>
      <c r="B563" t="s">
        <v>340</v>
      </c>
      <c r="C563">
        <v>650</v>
      </c>
      <c r="D563" t="s">
        <v>24</v>
      </c>
      <c r="E563" t="s">
        <v>32</v>
      </c>
      <c r="F563">
        <v>61</v>
      </c>
      <c r="G563">
        <v>1</v>
      </c>
      <c r="H563">
        <v>152968.73000000001</v>
      </c>
      <c r="I563">
        <v>1</v>
      </c>
      <c r="J563" t="s">
        <v>25</v>
      </c>
      <c r="K563" t="s">
        <v>21</v>
      </c>
      <c r="L563">
        <v>82970.69</v>
      </c>
      <c r="M563" t="s">
        <v>25</v>
      </c>
      <c r="N563" t="s">
        <v>25</v>
      </c>
      <c r="O563">
        <v>5</v>
      </c>
      <c r="P563" t="s">
        <v>22</v>
      </c>
      <c r="Q563">
        <v>683</v>
      </c>
    </row>
    <row r="564" spans="1:17" x14ac:dyDescent="0.3">
      <c r="A564">
        <v>15665678</v>
      </c>
      <c r="B564" t="s">
        <v>225</v>
      </c>
      <c r="C564">
        <v>607</v>
      </c>
      <c r="D564" t="s">
        <v>24</v>
      </c>
      <c r="E564" t="s">
        <v>32</v>
      </c>
      <c r="F564">
        <v>36</v>
      </c>
      <c r="G564">
        <v>8</v>
      </c>
      <c r="H564">
        <v>158261.68</v>
      </c>
      <c r="I564">
        <v>1</v>
      </c>
      <c r="J564" t="s">
        <v>20</v>
      </c>
      <c r="K564" t="s">
        <v>21</v>
      </c>
      <c r="L564">
        <v>76744.72</v>
      </c>
      <c r="M564" t="s">
        <v>25</v>
      </c>
      <c r="N564" t="s">
        <v>25</v>
      </c>
      <c r="O564">
        <v>5</v>
      </c>
      <c r="P564" t="s">
        <v>29</v>
      </c>
      <c r="Q564">
        <v>863</v>
      </c>
    </row>
    <row r="565" spans="1:17" x14ac:dyDescent="0.3">
      <c r="A565">
        <v>15665956</v>
      </c>
      <c r="B565" t="s">
        <v>489</v>
      </c>
      <c r="C565">
        <v>509</v>
      </c>
      <c r="D565" t="s">
        <v>18</v>
      </c>
      <c r="E565" t="s">
        <v>19</v>
      </c>
      <c r="F565">
        <v>46</v>
      </c>
      <c r="G565">
        <v>1</v>
      </c>
      <c r="H565">
        <v>0</v>
      </c>
      <c r="I565">
        <v>1</v>
      </c>
      <c r="J565" t="s">
        <v>20</v>
      </c>
      <c r="K565" t="s">
        <v>27</v>
      </c>
      <c r="L565">
        <v>71244.59</v>
      </c>
      <c r="M565" t="s">
        <v>20</v>
      </c>
      <c r="N565" t="s">
        <v>20</v>
      </c>
      <c r="O565">
        <v>2</v>
      </c>
      <c r="P565" t="s">
        <v>22</v>
      </c>
      <c r="Q565">
        <v>264</v>
      </c>
    </row>
    <row r="566" spans="1:17" x14ac:dyDescent="0.3">
      <c r="A566">
        <v>15788126</v>
      </c>
      <c r="B566" t="s">
        <v>424</v>
      </c>
      <c r="C566">
        <v>689</v>
      </c>
      <c r="D566" t="s">
        <v>24</v>
      </c>
      <c r="E566" t="s">
        <v>19</v>
      </c>
      <c r="F566">
        <v>38</v>
      </c>
      <c r="G566">
        <v>6</v>
      </c>
      <c r="H566">
        <v>121021.05</v>
      </c>
      <c r="I566">
        <v>1</v>
      </c>
      <c r="J566" t="s">
        <v>20</v>
      </c>
      <c r="K566" t="s">
        <v>21</v>
      </c>
      <c r="L566">
        <v>12182.15</v>
      </c>
      <c r="M566" t="s">
        <v>25</v>
      </c>
      <c r="N566" t="s">
        <v>25</v>
      </c>
      <c r="O566">
        <v>3</v>
      </c>
      <c r="P566" t="s">
        <v>34</v>
      </c>
      <c r="Q566">
        <v>946</v>
      </c>
    </row>
    <row r="567" spans="1:17" x14ac:dyDescent="0.3">
      <c r="A567">
        <v>15811773</v>
      </c>
      <c r="B567" t="s">
        <v>200</v>
      </c>
      <c r="C567">
        <v>543</v>
      </c>
      <c r="D567" t="s">
        <v>18</v>
      </c>
      <c r="E567" t="s">
        <v>32</v>
      </c>
      <c r="F567">
        <v>36</v>
      </c>
      <c r="G567">
        <v>4</v>
      </c>
      <c r="H567">
        <v>0</v>
      </c>
      <c r="I567">
        <v>2</v>
      </c>
      <c r="J567" t="s">
        <v>20</v>
      </c>
      <c r="K567" t="s">
        <v>21</v>
      </c>
      <c r="L567">
        <v>141210.5</v>
      </c>
      <c r="M567" t="s">
        <v>25</v>
      </c>
      <c r="N567" t="s">
        <v>25</v>
      </c>
      <c r="O567">
        <v>1</v>
      </c>
      <c r="P567" t="s">
        <v>29</v>
      </c>
      <c r="Q567">
        <v>354</v>
      </c>
    </row>
    <row r="568" spans="1:17" x14ac:dyDescent="0.3">
      <c r="A568">
        <v>15651674</v>
      </c>
      <c r="B568" t="s">
        <v>490</v>
      </c>
      <c r="C568">
        <v>438</v>
      </c>
      <c r="D568" t="s">
        <v>24</v>
      </c>
      <c r="E568" t="s">
        <v>19</v>
      </c>
      <c r="F568">
        <v>54</v>
      </c>
      <c r="G568">
        <v>2</v>
      </c>
      <c r="H568">
        <v>0</v>
      </c>
      <c r="I568">
        <v>1</v>
      </c>
      <c r="J568" t="s">
        <v>25</v>
      </c>
      <c r="K568" t="s">
        <v>27</v>
      </c>
      <c r="L568">
        <v>191763.07</v>
      </c>
      <c r="M568" t="s">
        <v>20</v>
      </c>
      <c r="N568" t="s">
        <v>20</v>
      </c>
      <c r="O568">
        <v>3</v>
      </c>
      <c r="P568" t="s">
        <v>34</v>
      </c>
      <c r="Q568">
        <v>281</v>
      </c>
    </row>
    <row r="569" spans="1:17" x14ac:dyDescent="0.3">
      <c r="A569">
        <v>15689614</v>
      </c>
      <c r="B569" t="s">
        <v>491</v>
      </c>
      <c r="C569">
        <v>687</v>
      </c>
      <c r="D569" t="s">
        <v>24</v>
      </c>
      <c r="E569" t="s">
        <v>19</v>
      </c>
      <c r="F569">
        <v>63</v>
      </c>
      <c r="G569">
        <v>1</v>
      </c>
      <c r="H569">
        <v>137715.66</v>
      </c>
      <c r="I569">
        <v>1</v>
      </c>
      <c r="J569" t="s">
        <v>20</v>
      </c>
      <c r="K569" t="s">
        <v>21</v>
      </c>
      <c r="L569">
        <v>37938.74</v>
      </c>
      <c r="M569" t="s">
        <v>25</v>
      </c>
      <c r="N569" t="s">
        <v>25</v>
      </c>
      <c r="O569">
        <v>1</v>
      </c>
      <c r="P569" t="s">
        <v>43</v>
      </c>
      <c r="Q569">
        <v>938</v>
      </c>
    </row>
    <row r="570" spans="1:17" x14ac:dyDescent="0.3">
      <c r="A570">
        <v>15795564</v>
      </c>
      <c r="B570" t="s">
        <v>492</v>
      </c>
      <c r="C570">
        <v>737</v>
      </c>
      <c r="D570" t="s">
        <v>36</v>
      </c>
      <c r="E570" t="s">
        <v>32</v>
      </c>
      <c r="F570">
        <v>31</v>
      </c>
      <c r="G570">
        <v>5</v>
      </c>
      <c r="H570">
        <v>121192.22</v>
      </c>
      <c r="I570">
        <v>2</v>
      </c>
      <c r="J570" t="s">
        <v>20</v>
      </c>
      <c r="K570" t="s">
        <v>21</v>
      </c>
      <c r="L570">
        <v>74890.58</v>
      </c>
      <c r="M570" t="s">
        <v>25</v>
      </c>
      <c r="N570" t="s">
        <v>25</v>
      </c>
      <c r="O570">
        <v>2</v>
      </c>
      <c r="P570" t="s">
        <v>43</v>
      </c>
      <c r="Q570">
        <v>815</v>
      </c>
    </row>
    <row r="571" spans="1:17" x14ac:dyDescent="0.3">
      <c r="A571">
        <v>15706647</v>
      </c>
      <c r="B571" t="s">
        <v>493</v>
      </c>
      <c r="C571">
        <v>761</v>
      </c>
      <c r="D571" t="s">
        <v>18</v>
      </c>
      <c r="E571" t="s">
        <v>32</v>
      </c>
      <c r="F571">
        <v>31</v>
      </c>
      <c r="G571">
        <v>7</v>
      </c>
      <c r="H571">
        <v>0</v>
      </c>
      <c r="I571">
        <v>3</v>
      </c>
      <c r="J571" t="s">
        <v>20</v>
      </c>
      <c r="K571" t="s">
        <v>21</v>
      </c>
      <c r="L571">
        <v>166698.18</v>
      </c>
      <c r="M571" t="s">
        <v>25</v>
      </c>
      <c r="N571" t="s">
        <v>25</v>
      </c>
      <c r="O571">
        <v>5</v>
      </c>
      <c r="P571" t="s">
        <v>29</v>
      </c>
      <c r="Q571">
        <v>753</v>
      </c>
    </row>
    <row r="572" spans="1:17" x14ac:dyDescent="0.3">
      <c r="A572">
        <v>15728505</v>
      </c>
      <c r="B572" t="s">
        <v>494</v>
      </c>
      <c r="C572">
        <v>601</v>
      </c>
      <c r="D572" t="s">
        <v>18</v>
      </c>
      <c r="E572" t="s">
        <v>32</v>
      </c>
      <c r="F572">
        <v>44</v>
      </c>
      <c r="G572">
        <v>1</v>
      </c>
      <c r="H572">
        <v>100486.18</v>
      </c>
      <c r="I572">
        <v>2</v>
      </c>
      <c r="J572" t="s">
        <v>20</v>
      </c>
      <c r="K572" t="s">
        <v>21</v>
      </c>
      <c r="L572">
        <v>62678.53</v>
      </c>
      <c r="M572" t="s">
        <v>25</v>
      </c>
      <c r="N572" t="s">
        <v>25</v>
      </c>
      <c r="O572">
        <v>1</v>
      </c>
      <c r="P572" t="s">
        <v>29</v>
      </c>
      <c r="Q572">
        <v>650</v>
      </c>
    </row>
    <row r="573" spans="1:17" x14ac:dyDescent="0.3">
      <c r="A573">
        <v>15730076</v>
      </c>
      <c r="B573" t="s">
        <v>72</v>
      </c>
      <c r="C573">
        <v>651</v>
      </c>
      <c r="D573" t="s">
        <v>18</v>
      </c>
      <c r="E573" t="s">
        <v>32</v>
      </c>
      <c r="F573">
        <v>45</v>
      </c>
      <c r="G573">
        <v>1</v>
      </c>
      <c r="H573">
        <v>0</v>
      </c>
      <c r="I573">
        <v>1</v>
      </c>
      <c r="J573" t="s">
        <v>20</v>
      </c>
      <c r="K573" t="s">
        <v>27</v>
      </c>
      <c r="L573">
        <v>67740.08</v>
      </c>
      <c r="M573" t="s">
        <v>20</v>
      </c>
      <c r="N573" t="s">
        <v>20</v>
      </c>
      <c r="O573">
        <v>3</v>
      </c>
      <c r="P573" t="s">
        <v>34</v>
      </c>
      <c r="Q573">
        <v>629</v>
      </c>
    </row>
    <row r="574" spans="1:17" x14ac:dyDescent="0.3">
      <c r="A574">
        <v>15622003</v>
      </c>
      <c r="B574" t="s">
        <v>439</v>
      </c>
      <c r="C574">
        <v>745</v>
      </c>
      <c r="D574" t="s">
        <v>18</v>
      </c>
      <c r="E574" t="s">
        <v>32</v>
      </c>
      <c r="F574">
        <v>35</v>
      </c>
      <c r="G574">
        <v>9</v>
      </c>
      <c r="H574">
        <v>92566.53</v>
      </c>
      <c r="I574">
        <v>2</v>
      </c>
      <c r="J574" t="s">
        <v>20</v>
      </c>
      <c r="K574" t="s">
        <v>27</v>
      </c>
      <c r="L574">
        <v>161519.76999999999</v>
      </c>
      <c r="M574" t="s">
        <v>25</v>
      </c>
      <c r="N574" t="s">
        <v>25</v>
      </c>
      <c r="O574">
        <v>4</v>
      </c>
      <c r="P574" t="s">
        <v>34</v>
      </c>
      <c r="Q574">
        <v>742</v>
      </c>
    </row>
    <row r="575" spans="1:17" x14ac:dyDescent="0.3">
      <c r="A575">
        <v>15607312</v>
      </c>
      <c r="B575" t="s">
        <v>495</v>
      </c>
      <c r="C575">
        <v>648</v>
      </c>
      <c r="D575" t="s">
        <v>24</v>
      </c>
      <c r="E575" t="s">
        <v>19</v>
      </c>
      <c r="F575">
        <v>49</v>
      </c>
      <c r="G575">
        <v>10</v>
      </c>
      <c r="H575">
        <v>0</v>
      </c>
      <c r="I575">
        <v>2</v>
      </c>
      <c r="J575" t="s">
        <v>20</v>
      </c>
      <c r="K575" t="s">
        <v>21</v>
      </c>
      <c r="L575">
        <v>159835.78</v>
      </c>
      <c r="M575" t="s">
        <v>20</v>
      </c>
      <c r="N575" t="s">
        <v>20</v>
      </c>
      <c r="O575">
        <v>2</v>
      </c>
      <c r="P575" t="s">
        <v>29</v>
      </c>
      <c r="Q575">
        <v>314</v>
      </c>
    </row>
    <row r="576" spans="1:17" x14ac:dyDescent="0.3">
      <c r="A576">
        <v>15644753</v>
      </c>
      <c r="B576" t="s">
        <v>129</v>
      </c>
      <c r="C576">
        <v>848</v>
      </c>
      <c r="D576" t="s">
        <v>24</v>
      </c>
      <c r="E576" t="s">
        <v>32</v>
      </c>
      <c r="F576">
        <v>40</v>
      </c>
      <c r="G576">
        <v>3</v>
      </c>
      <c r="H576">
        <v>110929.96</v>
      </c>
      <c r="I576">
        <v>1</v>
      </c>
      <c r="J576" t="s">
        <v>20</v>
      </c>
      <c r="K576" t="s">
        <v>21</v>
      </c>
      <c r="L576">
        <v>30876.84</v>
      </c>
      <c r="M576" t="s">
        <v>25</v>
      </c>
      <c r="N576" t="s">
        <v>25</v>
      </c>
      <c r="O576">
        <v>3</v>
      </c>
      <c r="P576" t="s">
        <v>29</v>
      </c>
      <c r="Q576">
        <v>844</v>
      </c>
    </row>
    <row r="577" spans="1:17" x14ac:dyDescent="0.3">
      <c r="A577">
        <v>15653620</v>
      </c>
      <c r="B577" t="s">
        <v>316</v>
      </c>
      <c r="C577">
        <v>546</v>
      </c>
      <c r="D577" t="s">
        <v>18</v>
      </c>
      <c r="E577" t="s">
        <v>19</v>
      </c>
      <c r="F577">
        <v>27</v>
      </c>
      <c r="G577">
        <v>8</v>
      </c>
      <c r="H577">
        <v>0</v>
      </c>
      <c r="I577">
        <v>2</v>
      </c>
      <c r="J577" t="s">
        <v>20</v>
      </c>
      <c r="K577" t="s">
        <v>21</v>
      </c>
      <c r="L577">
        <v>14858.1</v>
      </c>
      <c r="M577" t="s">
        <v>25</v>
      </c>
      <c r="N577" t="s">
        <v>25</v>
      </c>
      <c r="O577">
        <v>2</v>
      </c>
      <c r="P577" t="s">
        <v>34</v>
      </c>
      <c r="Q577">
        <v>776</v>
      </c>
    </row>
    <row r="578" spans="1:17" x14ac:dyDescent="0.3">
      <c r="A578">
        <v>15761986</v>
      </c>
      <c r="B578" t="s">
        <v>496</v>
      </c>
      <c r="C578">
        <v>439</v>
      </c>
      <c r="D578" t="s">
        <v>24</v>
      </c>
      <c r="E578" t="s">
        <v>19</v>
      </c>
      <c r="F578">
        <v>32</v>
      </c>
      <c r="G578">
        <v>3</v>
      </c>
      <c r="H578">
        <v>138901.60999999999</v>
      </c>
      <c r="I578">
        <v>1</v>
      </c>
      <c r="J578" t="s">
        <v>20</v>
      </c>
      <c r="K578" t="s">
        <v>27</v>
      </c>
      <c r="L578">
        <v>75685.97</v>
      </c>
      <c r="M578" t="s">
        <v>25</v>
      </c>
      <c r="N578" t="s">
        <v>25</v>
      </c>
      <c r="O578">
        <v>4</v>
      </c>
      <c r="P578" t="s">
        <v>22</v>
      </c>
      <c r="Q578">
        <v>913</v>
      </c>
    </row>
    <row r="579" spans="1:17" x14ac:dyDescent="0.3">
      <c r="A579">
        <v>15633922</v>
      </c>
      <c r="B579" t="s">
        <v>497</v>
      </c>
      <c r="C579">
        <v>755</v>
      </c>
      <c r="D579" t="s">
        <v>18</v>
      </c>
      <c r="E579" t="s">
        <v>32</v>
      </c>
      <c r="F579">
        <v>30</v>
      </c>
      <c r="G579">
        <v>4</v>
      </c>
      <c r="H579">
        <v>123217.66</v>
      </c>
      <c r="I579">
        <v>2</v>
      </c>
      <c r="J579" t="s">
        <v>25</v>
      </c>
      <c r="K579" t="s">
        <v>21</v>
      </c>
      <c r="L579">
        <v>144183.1</v>
      </c>
      <c r="M579" t="s">
        <v>25</v>
      </c>
      <c r="N579" t="s">
        <v>25</v>
      </c>
      <c r="O579">
        <v>3</v>
      </c>
      <c r="P579" t="s">
        <v>29</v>
      </c>
      <c r="Q579">
        <v>786</v>
      </c>
    </row>
    <row r="580" spans="1:17" x14ac:dyDescent="0.3">
      <c r="A580">
        <v>15734674</v>
      </c>
      <c r="B580" t="s">
        <v>498</v>
      </c>
      <c r="C580">
        <v>593</v>
      </c>
      <c r="D580" t="s">
        <v>18</v>
      </c>
      <c r="E580" t="s">
        <v>19</v>
      </c>
      <c r="F580">
        <v>41</v>
      </c>
      <c r="G580">
        <v>6</v>
      </c>
      <c r="H580">
        <v>0</v>
      </c>
      <c r="I580">
        <v>1</v>
      </c>
      <c r="J580" t="s">
        <v>20</v>
      </c>
      <c r="K580" t="s">
        <v>27</v>
      </c>
      <c r="L580">
        <v>65170.66</v>
      </c>
      <c r="M580" t="s">
        <v>25</v>
      </c>
      <c r="N580" t="s">
        <v>25</v>
      </c>
      <c r="O580">
        <v>1</v>
      </c>
      <c r="P580" t="s">
        <v>34</v>
      </c>
      <c r="Q580">
        <v>939</v>
      </c>
    </row>
    <row r="581" spans="1:17" x14ac:dyDescent="0.3">
      <c r="A581">
        <v>15658032</v>
      </c>
      <c r="B581" t="s">
        <v>499</v>
      </c>
      <c r="C581">
        <v>701</v>
      </c>
      <c r="D581" t="s">
        <v>18</v>
      </c>
      <c r="E581" t="s">
        <v>32</v>
      </c>
      <c r="F581">
        <v>39</v>
      </c>
      <c r="G581">
        <v>2</v>
      </c>
      <c r="H581">
        <v>0</v>
      </c>
      <c r="I581">
        <v>2</v>
      </c>
      <c r="J581" t="s">
        <v>20</v>
      </c>
      <c r="K581" t="s">
        <v>21</v>
      </c>
      <c r="L581">
        <v>82526.92</v>
      </c>
      <c r="M581" t="s">
        <v>25</v>
      </c>
      <c r="N581" t="s">
        <v>25</v>
      </c>
      <c r="O581">
        <v>4</v>
      </c>
      <c r="P581" t="s">
        <v>22</v>
      </c>
      <c r="Q581">
        <v>812</v>
      </c>
    </row>
    <row r="582" spans="1:17" x14ac:dyDescent="0.3">
      <c r="A582">
        <v>15692671</v>
      </c>
      <c r="B582" t="s">
        <v>500</v>
      </c>
      <c r="C582">
        <v>701</v>
      </c>
      <c r="D582" t="s">
        <v>24</v>
      </c>
      <c r="E582" t="s">
        <v>32</v>
      </c>
      <c r="F582">
        <v>36</v>
      </c>
      <c r="G582">
        <v>8</v>
      </c>
      <c r="H582">
        <v>0</v>
      </c>
      <c r="I582">
        <v>2</v>
      </c>
      <c r="J582" t="s">
        <v>20</v>
      </c>
      <c r="K582" t="s">
        <v>27</v>
      </c>
      <c r="L582">
        <v>169161.46</v>
      </c>
      <c r="M582" t="s">
        <v>25</v>
      </c>
      <c r="N582" t="s">
        <v>25</v>
      </c>
      <c r="O582">
        <v>2</v>
      </c>
      <c r="P582" t="s">
        <v>22</v>
      </c>
      <c r="Q582">
        <v>689</v>
      </c>
    </row>
    <row r="583" spans="1:17" x14ac:dyDescent="0.3">
      <c r="A583">
        <v>15737741</v>
      </c>
      <c r="B583" t="s">
        <v>501</v>
      </c>
      <c r="C583">
        <v>607</v>
      </c>
      <c r="D583" t="s">
        <v>24</v>
      </c>
      <c r="E583" t="s">
        <v>19</v>
      </c>
      <c r="F583">
        <v>33</v>
      </c>
      <c r="G583">
        <v>2</v>
      </c>
      <c r="H583">
        <v>108431.87</v>
      </c>
      <c r="I583">
        <v>2</v>
      </c>
      <c r="J583" t="s">
        <v>25</v>
      </c>
      <c r="K583" t="s">
        <v>21</v>
      </c>
      <c r="L583">
        <v>109291.39</v>
      </c>
      <c r="M583" t="s">
        <v>20</v>
      </c>
      <c r="N583" t="s">
        <v>20</v>
      </c>
      <c r="O583">
        <v>5</v>
      </c>
      <c r="P583" t="s">
        <v>43</v>
      </c>
      <c r="Q583">
        <v>647</v>
      </c>
    </row>
    <row r="584" spans="1:17" x14ac:dyDescent="0.3">
      <c r="A584">
        <v>15576352</v>
      </c>
      <c r="B584" t="s">
        <v>502</v>
      </c>
      <c r="C584">
        <v>586</v>
      </c>
      <c r="D584" t="s">
        <v>24</v>
      </c>
      <c r="E584" t="s">
        <v>19</v>
      </c>
      <c r="F584">
        <v>57</v>
      </c>
      <c r="G584">
        <v>3</v>
      </c>
      <c r="H584">
        <v>0</v>
      </c>
      <c r="I584">
        <v>2</v>
      </c>
      <c r="J584" t="s">
        <v>25</v>
      </c>
      <c r="K584" t="s">
        <v>21</v>
      </c>
      <c r="L584">
        <v>6057.81</v>
      </c>
      <c r="M584" t="s">
        <v>25</v>
      </c>
      <c r="N584" t="s">
        <v>25</v>
      </c>
      <c r="O584">
        <v>4</v>
      </c>
      <c r="P584" t="s">
        <v>43</v>
      </c>
      <c r="Q584">
        <v>839</v>
      </c>
    </row>
    <row r="585" spans="1:17" x14ac:dyDescent="0.3">
      <c r="A585">
        <v>15753719</v>
      </c>
      <c r="B585" t="s">
        <v>503</v>
      </c>
      <c r="C585">
        <v>547</v>
      </c>
      <c r="D585" t="s">
        <v>36</v>
      </c>
      <c r="E585" t="s">
        <v>19</v>
      </c>
      <c r="F585">
        <v>30</v>
      </c>
      <c r="G585">
        <v>9</v>
      </c>
      <c r="H585">
        <v>72392.41</v>
      </c>
      <c r="I585">
        <v>1</v>
      </c>
      <c r="J585" t="s">
        <v>20</v>
      </c>
      <c r="K585" t="s">
        <v>27</v>
      </c>
      <c r="L585">
        <v>77077.14</v>
      </c>
      <c r="M585" t="s">
        <v>25</v>
      </c>
      <c r="N585" t="s">
        <v>25</v>
      </c>
      <c r="O585">
        <v>3</v>
      </c>
      <c r="P585" t="s">
        <v>43</v>
      </c>
      <c r="Q585">
        <v>807</v>
      </c>
    </row>
    <row r="586" spans="1:17" x14ac:dyDescent="0.3">
      <c r="A586">
        <v>15803689</v>
      </c>
      <c r="B586" t="s">
        <v>504</v>
      </c>
      <c r="C586">
        <v>647</v>
      </c>
      <c r="D586" t="s">
        <v>36</v>
      </c>
      <c r="E586" t="s">
        <v>19</v>
      </c>
      <c r="F586">
        <v>51</v>
      </c>
      <c r="G586">
        <v>1</v>
      </c>
      <c r="H586">
        <v>119741.77</v>
      </c>
      <c r="I586">
        <v>2</v>
      </c>
      <c r="J586" t="s">
        <v>25</v>
      </c>
      <c r="K586" t="s">
        <v>27</v>
      </c>
      <c r="L586">
        <v>54954.51</v>
      </c>
      <c r="M586" t="s">
        <v>20</v>
      </c>
      <c r="N586" t="s">
        <v>20</v>
      </c>
      <c r="O586">
        <v>3</v>
      </c>
      <c r="P586" t="s">
        <v>34</v>
      </c>
      <c r="Q586">
        <v>847</v>
      </c>
    </row>
    <row r="587" spans="1:17" x14ac:dyDescent="0.3">
      <c r="A587">
        <v>15718057</v>
      </c>
      <c r="B587" t="s">
        <v>505</v>
      </c>
      <c r="C587">
        <v>760</v>
      </c>
      <c r="D587" t="s">
        <v>18</v>
      </c>
      <c r="E587" t="s">
        <v>19</v>
      </c>
      <c r="F587">
        <v>51</v>
      </c>
      <c r="G587">
        <v>2</v>
      </c>
      <c r="H587">
        <v>100946.71</v>
      </c>
      <c r="I587">
        <v>1</v>
      </c>
      <c r="J587" t="s">
        <v>25</v>
      </c>
      <c r="K587" t="s">
        <v>27</v>
      </c>
      <c r="L587">
        <v>179614.8</v>
      </c>
      <c r="M587" t="s">
        <v>20</v>
      </c>
      <c r="N587" t="s">
        <v>20</v>
      </c>
      <c r="O587">
        <v>4</v>
      </c>
      <c r="P587" t="s">
        <v>22</v>
      </c>
      <c r="Q587">
        <v>550</v>
      </c>
    </row>
    <row r="588" spans="1:17" x14ac:dyDescent="0.3">
      <c r="A588">
        <v>15722010</v>
      </c>
      <c r="B588" t="s">
        <v>506</v>
      </c>
      <c r="C588">
        <v>621</v>
      </c>
      <c r="D588" t="s">
        <v>24</v>
      </c>
      <c r="E588" t="s">
        <v>32</v>
      </c>
      <c r="F588">
        <v>53</v>
      </c>
      <c r="G588">
        <v>9</v>
      </c>
      <c r="H588">
        <v>170491.84</v>
      </c>
      <c r="I588">
        <v>1</v>
      </c>
      <c r="J588" t="s">
        <v>20</v>
      </c>
      <c r="K588" t="s">
        <v>27</v>
      </c>
      <c r="L588">
        <v>35588.07</v>
      </c>
      <c r="M588" t="s">
        <v>20</v>
      </c>
      <c r="N588" t="s">
        <v>20</v>
      </c>
      <c r="O588">
        <v>3</v>
      </c>
      <c r="P588" t="s">
        <v>43</v>
      </c>
      <c r="Q588">
        <v>777</v>
      </c>
    </row>
    <row r="589" spans="1:17" x14ac:dyDescent="0.3">
      <c r="A589">
        <v>15680998</v>
      </c>
      <c r="B589" t="s">
        <v>507</v>
      </c>
      <c r="C589">
        <v>725</v>
      </c>
      <c r="D589" t="s">
        <v>18</v>
      </c>
      <c r="E589" t="s">
        <v>32</v>
      </c>
      <c r="F589">
        <v>44</v>
      </c>
      <c r="G589">
        <v>5</v>
      </c>
      <c r="H589">
        <v>0</v>
      </c>
      <c r="I589">
        <v>1</v>
      </c>
      <c r="J589" t="s">
        <v>20</v>
      </c>
      <c r="K589" t="s">
        <v>21</v>
      </c>
      <c r="L589">
        <v>117356.14</v>
      </c>
      <c r="M589" t="s">
        <v>25</v>
      </c>
      <c r="N589" t="s">
        <v>25</v>
      </c>
      <c r="O589">
        <v>4</v>
      </c>
      <c r="P589" t="s">
        <v>34</v>
      </c>
      <c r="Q589">
        <v>865</v>
      </c>
    </row>
    <row r="590" spans="1:17" x14ac:dyDescent="0.3">
      <c r="A590">
        <v>15614782</v>
      </c>
      <c r="B590" t="s">
        <v>49</v>
      </c>
      <c r="C590">
        <v>526</v>
      </c>
      <c r="D590" t="s">
        <v>18</v>
      </c>
      <c r="E590" t="s">
        <v>32</v>
      </c>
      <c r="F590">
        <v>36</v>
      </c>
      <c r="G590">
        <v>1</v>
      </c>
      <c r="H590">
        <v>0</v>
      </c>
      <c r="I590">
        <v>1</v>
      </c>
      <c r="J590" t="s">
        <v>20</v>
      </c>
      <c r="K590" t="s">
        <v>27</v>
      </c>
      <c r="L590">
        <v>160696.72</v>
      </c>
      <c r="M590" t="s">
        <v>25</v>
      </c>
      <c r="N590" t="s">
        <v>25</v>
      </c>
      <c r="O590">
        <v>1</v>
      </c>
      <c r="P590" t="s">
        <v>43</v>
      </c>
      <c r="Q590">
        <v>425</v>
      </c>
    </row>
    <row r="591" spans="1:17" x14ac:dyDescent="0.3">
      <c r="A591">
        <v>15591047</v>
      </c>
      <c r="B591" t="s">
        <v>160</v>
      </c>
      <c r="C591">
        <v>519</v>
      </c>
      <c r="D591" t="s">
        <v>24</v>
      </c>
      <c r="E591" t="s">
        <v>19</v>
      </c>
      <c r="F591">
        <v>47</v>
      </c>
      <c r="G591">
        <v>6</v>
      </c>
      <c r="H591">
        <v>157296.01999999999</v>
      </c>
      <c r="I591">
        <v>2</v>
      </c>
      <c r="J591" t="s">
        <v>25</v>
      </c>
      <c r="K591" t="s">
        <v>27</v>
      </c>
      <c r="L591">
        <v>147278.43</v>
      </c>
      <c r="M591" t="s">
        <v>20</v>
      </c>
      <c r="N591" t="s">
        <v>20</v>
      </c>
      <c r="O591">
        <v>1</v>
      </c>
      <c r="P591" t="s">
        <v>43</v>
      </c>
      <c r="Q591">
        <v>934</v>
      </c>
    </row>
    <row r="592" spans="1:17" x14ac:dyDescent="0.3">
      <c r="A592">
        <v>15788291</v>
      </c>
      <c r="B592" t="s">
        <v>508</v>
      </c>
      <c r="C592">
        <v>713</v>
      </c>
      <c r="D592" t="s">
        <v>36</v>
      </c>
      <c r="E592" t="s">
        <v>19</v>
      </c>
      <c r="F592">
        <v>38</v>
      </c>
      <c r="G592">
        <v>7</v>
      </c>
      <c r="H592">
        <v>144606.22</v>
      </c>
      <c r="I592">
        <v>1</v>
      </c>
      <c r="J592" t="s">
        <v>20</v>
      </c>
      <c r="K592" t="s">
        <v>21</v>
      </c>
      <c r="L592">
        <v>56594.36</v>
      </c>
      <c r="M592" t="s">
        <v>20</v>
      </c>
      <c r="N592" t="s">
        <v>20</v>
      </c>
      <c r="O592">
        <v>1</v>
      </c>
      <c r="P592" t="s">
        <v>34</v>
      </c>
      <c r="Q592">
        <v>656</v>
      </c>
    </row>
    <row r="593" spans="1:17" x14ac:dyDescent="0.3">
      <c r="A593">
        <v>15604044</v>
      </c>
      <c r="B593" t="s">
        <v>30</v>
      </c>
      <c r="C593">
        <v>700</v>
      </c>
      <c r="D593" t="s">
        <v>18</v>
      </c>
      <c r="E593" t="s">
        <v>32</v>
      </c>
      <c r="F593">
        <v>38</v>
      </c>
      <c r="G593">
        <v>8</v>
      </c>
      <c r="H593">
        <v>134811.29999999999</v>
      </c>
      <c r="I593">
        <v>1</v>
      </c>
      <c r="J593" t="s">
        <v>20</v>
      </c>
      <c r="K593" t="s">
        <v>27</v>
      </c>
      <c r="L593">
        <v>1299.75</v>
      </c>
      <c r="M593" t="s">
        <v>25</v>
      </c>
      <c r="N593" t="s">
        <v>25</v>
      </c>
      <c r="O593">
        <v>1</v>
      </c>
      <c r="P593" t="s">
        <v>22</v>
      </c>
      <c r="Q593">
        <v>903</v>
      </c>
    </row>
    <row r="594" spans="1:17" x14ac:dyDescent="0.3">
      <c r="A594">
        <v>15679587</v>
      </c>
      <c r="B594" t="s">
        <v>509</v>
      </c>
      <c r="C594">
        <v>666</v>
      </c>
      <c r="D594" t="s">
        <v>18</v>
      </c>
      <c r="E594" t="s">
        <v>19</v>
      </c>
      <c r="F594">
        <v>34</v>
      </c>
      <c r="G594">
        <v>9</v>
      </c>
      <c r="H594">
        <v>115897.12</v>
      </c>
      <c r="I594">
        <v>1</v>
      </c>
      <c r="J594" t="s">
        <v>20</v>
      </c>
      <c r="K594" t="s">
        <v>21</v>
      </c>
      <c r="L594">
        <v>25095.03</v>
      </c>
      <c r="M594" t="s">
        <v>25</v>
      </c>
      <c r="N594" t="s">
        <v>25</v>
      </c>
      <c r="O594">
        <v>1</v>
      </c>
      <c r="P594" t="s">
        <v>34</v>
      </c>
      <c r="Q594">
        <v>427</v>
      </c>
    </row>
    <row r="595" spans="1:17" x14ac:dyDescent="0.3">
      <c r="A595">
        <v>15775153</v>
      </c>
      <c r="B595" t="s">
        <v>510</v>
      </c>
      <c r="C595">
        <v>630</v>
      </c>
      <c r="D595" t="s">
        <v>24</v>
      </c>
      <c r="E595" t="s">
        <v>32</v>
      </c>
      <c r="F595">
        <v>32</v>
      </c>
      <c r="G595">
        <v>4</v>
      </c>
      <c r="H595">
        <v>82034</v>
      </c>
      <c r="I595">
        <v>1</v>
      </c>
      <c r="J595" t="s">
        <v>25</v>
      </c>
      <c r="K595" t="s">
        <v>27</v>
      </c>
      <c r="L595">
        <v>146326.45000000001</v>
      </c>
      <c r="M595" t="s">
        <v>25</v>
      </c>
      <c r="N595" t="s">
        <v>25</v>
      </c>
      <c r="O595">
        <v>5</v>
      </c>
      <c r="P595" t="s">
        <v>29</v>
      </c>
      <c r="Q595">
        <v>708</v>
      </c>
    </row>
    <row r="596" spans="1:17" x14ac:dyDescent="0.3">
      <c r="A596">
        <v>15603925</v>
      </c>
      <c r="B596" t="s">
        <v>364</v>
      </c>
      <c r="C596">
        <v>779</v>
      </c>
      <c r="D596" t="s">
        <v>24</v>
      </c>
      <c r="E596" t="s">
        <v>19</v>
      </c>
      <c r="F596">
        <v>26</v>
      </c>
      <c r="G596">
        <v>4</v>
      </c>
      <c r="H596">
        <v>174318.13</v>
      </c>
      <c r="I596">
        <v>2</v>
      </c>
      <c r="J596" t="s">
        <v>25</v>
      </c>
      <c r="K596" t="s">
        <v>21</v>
      </c>
      <c r="L596">
        <v>38296.21</v>
      </c>
      <c r="M596" t="s">
        <v>25</v>
      </c>
      <c r="N596" t="s">
        <v>25</v>
      </c>
      <c r="O596">
        <v>2</v>
      </c>
      <c r="P596" t="s">
        <v>43</v>
      </c>
      <c r="Q596">
        <v>625</v>
      </c>
    </row>
    <row r="597" spans="1:17" x14ac:dyDescent="0.3">
      <c r="A597">
        <v>15680970</v>
      </c>
      <c r="B597" t="s">
        <v>511</v>
      </c>
      <c r="C597">
        <v>611</v>
      </c>
      <c r="D597" t="s">
        <v>36</v>
      </c>
      <c r="E597" t="s">
        <v>19</v>
      </c>
      <c r="F597">
        <v>41</v>
      </c>
      <c r="G597">
        <v>2</v>
      </c>
      <c r="H597">
        <v>114206.84</v>
      </c>
      <c r="I597">
        <v>1</v>
      </c>
      <c r="J597" t="s">
        <v>20</v>
      </c>
      <c r="K597" t="s">
        <v>27</v>
      </c>
      <c r="L597">
        <v>164061.6</v>
      </c>
      <c r="M597" t="s">
        <v>25</v>
      </c>
      <c r="N597" t="s">
        <v>25</v>
      </c>
      <c r="O597">
        <v>1</v>
      </c>
      <c r="P597" t="s">
        <v>22</v>
      </c>
      <c r="Q597">
        <v>645</v>
      </c>
    </row>
    <row r="598" spans="1:17" x14ac:dyDescent="0.3">
      <c r="A598">
        <v>15697183</v>
      </c>
      <c r="B598" t="s">
        <v>512</v>
      </c>
      <c r="C598">
        <v>685</v>
      </c>
      <c r="D598" t="s">
        <v>24</v>
      </c>
      <c r="E598" t="s">
        <v>32</v>
      </c>
      <c r="F598">
        <v>43</v>
      </c>
      <c r="G598">
        <v>9</v>
      </c>
      <c r="H598">
        <v>0</v>
      </c>
      <c r="I598">
        <v>2</v>
      </c>
      <c r="J598" t="s">
        <v>20</v>
      </c>
      <c r="K598" t="s">
        <v>27</v>
      </c>
      <c r="L598">
        <v>107811.28</v>
      </c>
      <c r="M598" t="s">
        <v>25</v>
      </c>
      <c r="N598" t="s">
        <v>25</v>
      </c>
      <c r="O598">
        <v>4</v>
      </c>
      <c r="P598" t="s">
        <v>34</v>
      </c>
      <c r="Q598">
        <v>808</v>
      </c>
    </row>
    <row r="599" spans="1:17" x14ac:dyDescent="0.3">
      <c r="A599">
        <v>15567446</v>
      </c>
      <c r="B599" t="s">
        <v>513</v>
      </c>
      <c r="C599">
        <v>646</v>
      </c>
      <c r="D599" t="s">
        <v>36</v>
      </c>
      <c r="E599" t="s">
        <v>32</v>
      </c>
      <c r="F599">
        <v>39</v>
      </c>
      <c r="G599">
        <v>9</v>
      </c>
      <c r="H599">
        <v>111574.41</v>
      </c>
      <c r="I599">
        <v>1</v>
      </c>
      <c r="J599" t="s">
        <v>20</v>
      </c>
      <c r="K599" t="s">
        <v>21</v>
      </c>
      <c r="L599">
        <v>30838.51</v>
      </c>
      <c r="M599" t="s">
        <v>25</v>
      </c>
      <c r="N599" t="s">
        <v>25</v>
      </c>
      <c r="O599">
        <v>2</v>
      </c>
      <c r="P599" t="s">
        <v>43</v>
      </c>
      <c r="Q599">
        <v>525</v>
      </c>
    </row>
    <row r="600" spans="1:17" x14ac:dyDescent="0.3">
      <c r="A600">
        <v>15637476</v>
      </c>
      <c r="B600" t="s">
        <v>514</v>
      </c>
      <c r="C600">
        <v>683</v>
      </c>
      <c r="D600" t="s">
        <v>36</v>
      </c>
      <c r="E600" t="s">
        <v>19</v>
      </c>
      <c r="F600">
        <v>57</v>
      </c>
      <c r="G600">
        <v>5</v>
      </c>
      <c r="H600">
        <v>162448.69</v>
      </c>
      <c r="I600">
        <v>1</v>
      </c>
      <c r="J600" t="s">
        <v>25</v>
      </c>
      <c r="K600" t="s">
        <v>27</v>
      </c>
      <c r="L600">
        <v>9221.7800000000007</v>
      </c>
      <c r="M600" t="s">
        <v>20</v>
      </c>
      <c r="N600" t="s">
        <v>20</v>
      </c>
      <c r="O600">
        <v>5</v>
      </c>
      <c r="P600" t="s">
        <v>34</v>
      </c>
      <c r="Q600">
        <v>746</v>
      </c>
    </row>
    <row r="601" spans="1:17" x14ac:dyDescent="0.3">
      <c r="A601">
        <v>15714939</v>
      </c>
      <c r="B601" t="s">
        <v>515</v>
      </c>
      <c r="C601">
        <v>484</v>
      </c>
      <c r="D601" t="s">
        <v>36</v>
      </c>
      <c r="E601" t="s">
        <v>19</v>
      </c>
      <c r="F601">
        <v>34</v>
      </c>
      <c r="G601">
        <v>4</v>
      </c>
      <c r="H601">
        <v>148249.54</v>
      </c>
      <c r="I601">
        <v>1</v>
      </c>
      <c r="J601" t="s">
        <v>25</v>
      </c>
      <c r="K601" t="s">
        <v>21</v>
      </c>
      <c r="L601">
        <v>33738.269999999997</v>
      </c>
      <c r="M601" t="s">
        <v>25</v>
      </c>
      <c r="N601" t="s">
        <v>25</v>
      </c>
      <c r="O601">
        <v>3</v>
      </c>
      <c r="P601" t="s">
        <v>22</v>
      </c>
      <c r="Q601">
        <v>774</v>
      </c>
    </row>
    <row r="602" spans="1:17" x14ac:dyDescent="0.3">
      <c r="A602">
        <v>15683503</v>
      </c>
      <c r="B602" t="s">
        <v>516</v>
      </c>
      <c r="C602">
        <v>601</v>
      </c>
      <c r="D602" t="s">
        <v>18</v>
      </c>
      <c r="E602" t="s">
        <v>19</v>
      </c>
      <c r="F602">
        <v>43</v>
      </c>
      <c r="G602">
        <v>8</v>
      </c>
      <c r="H602">
        <v>0</v>
      </c>
      <c r="I602">
        <v>3</v>
      </c>
      <c r="J602" t="s">
        <v>25</v>
      </c>
      <c r="K602" t="s">
        <v>21</v>
      </c>
      <c r="L602">
        <v>110916.15</v>
      </c>
      <c r="M602" t="s">
        <v>20</v>
      </c>
      <c r="N602" t="s">
        <v>20</v>
      </c>
      <c r="O602">
        <v>4</v>
      </c>
      <c r="P602" t="s">
        <v>34</v>
      </c>
      <c r="Q602">
        <v>343</v>
      </c>
    </row>
    <row r="603" spans="1:17" x14ac:dyDescent="0.3">
      <c r="A603">
        <v>15645569</v>
      </c>
      <c r="B603" t="s">
        <v>472</v>
      </c>
      <c r="C603">
        <v>762</v>
      </c>
      <c r="D603" t="s">
        <v>24</v>
      </c>
      <c r="E603" t="s">
        <v>19</v>
      </c>
      <c r="F603">
        <v>26</v>
      </c>
      <c r="G603">
        <v>7</v>
      </c>
      <c r="H603">
        <v>123709.46</v>
      </c>
      <c r="I603">
        <v>2</v>
      </c>
      <c r="J603" t="s">
        <v>20</v>
      </c>
      <c r="K603" t="s">
        <v>21</v>
      </c>
      <c r="L603">
        <v>169654.57</v>
      </c>
      <c r="M603" t="s">
        <v>25</v>
      </c>
      <c r="N603" t="s">
        <v>25</v>
      </c>
      <c r="O603">
        <v>4</v>
      </c>
      <c r="P603" t="s">
        <v>43</v>
      </c>
      <c r="Q603">
        <v>669</v>
      </c>
    </row>
    <row r="604" spans="1:17" x14ac:dyDescent="0.3">
      <c r="A604">
        <v>15782569</v>
      </c>
      <c r="B604" t="s">
        <v>517</v>
      </c>
      <c r="C604">
        <v>687</v>
      </c>
      <c r="D604" t="s">
        <v>18</v>
      </c>
      <c r="E604" t="s">
        <v>19</v>
      </c>
      <c r="F604">
        <v>72</v>
      </c>
      <c r="G604">
        <v>9</v>
      </c>
      <c r="H604">
        <v>0</v>
      </c>
      <c r="I604">
        <v>1</v>
      </c>
      <c r="J604" t="s">
        <v>25</v>
      </c>
      <c r="K604" t="s">
        <v>21</v>
      </c>
      <c r="L604">
        <v>69829.399999999994</v>
      </c>
      <c r="M604" t="s">
        <v>25</v>
      </c>
      <c r="N604" t="s">
        <v>25</v>
      </c>
      <c r="O604">
        <v>5</v>
      </c>
      <c r="P604" t="s">
        <v>29</v>
      </c>
      <c r="Q604">
        <v>258</v>
      </c>
    </row>
    <row r="605" spans="1:17" x14ac:dyDescent="0.3">
      <c r="A605">
        <v>15592387</v>
      </c>
      <c r="B605" t="s">
        <v>518</v>
      </c>
      <c r="C605">
        <v>566</v>
      </c>
      <c r="D605" t="s">
        <v>18</v>
      </c>
      <c r="E605" t="s">
        <v>32</v>
      </c>
      <c r="F605">
        <v>30</v>
      </c>
      <c r="G605">
        <v>5</v>
      </c>
      <c r="H605">
        <v>0</v>
      </c>
      <c r="I605">
        <v>1</v>
      </c>
      <c r="J605" t="s">
        <v>20</v>
      </c>
      <c r="K605" t="s">
        <v>27</v>
      </c>
      <c r="L605">
        <v>54926.51</v>
      </c>
      <c r="M605" t="s">
        <v>20</v>
      </c>
      <c r="N605" t="s">
        <v>20</v>
      </c>
      <c r="O605">
        <v>4</v>
      </c>
      <c r="P605" t="s">
        <v>22</v>
      </c>
      <c r="Q605">
        <v>817</v>
      </c>
    </row>
    <row r="606" spans="1:17" x14ac:dyDescent="0.3">
      <c r="A606">
        <v>15609286</v>
      </c>
      <c r="B606" t="s">
        <v>519</v>
      </c>
      <c r="C606">
        <v>702</v>
      </c>
      <c r="D606" t="s">
        <v>18</v>
      </c>
      <c r="E606" t="s">
        <v>32</v>
      </c>
      <c r="F606">
        <v>37</v>
      </c>
      <c r="G606">
        <v>10</v>
      </c>
      <c r="H606">
        <v>150525.79999999999</v>
      </c>
      <c r="I606">
        <v>1</v>
      </c>
      <c r="J606" t="s">
        <v>20</v>
      </c>
      <c r="K606" t="s">
        <v>21</v>
      </c>
      <c r="L606">
        <v>94728.49</v>
      </c>
      <c r="M606" t="s">
        <v>25</v>
      </c>
      <c r="N606" t="s">
        <v>25</v>
      </c>
      <c r="O606">
        <v>4</v>
      </c>
      <c r="P606" t="s">
        <v>22</v>
      </c>
      <c r="Q606">
        <v>541</v>
      </c>
    </row>
    <row r="607" spans="1:17" x14ac:dyDescent="0.3">
      <c r="A607">
        <v>15814035</v>
      </c>
      <c r="B607" t="s">
        <v>520</v>
      </c>
      <c r="C607">
        <v>601</v>
      </c>
      <c r="D607" t="s">
        <v>18</v>
      </c>
      <c r="E607" t="s">
        <v>32</v>
      </c>
      <c r="F607">
        <v>29</v>
      </c>
      <c r="G607">
        <v>9</v>
      </c>
      <c r="H607">
        <v>0</v>
      </c>
      <c r="I607">
        <v>1</v>
      </c>
      <c r="J607" t="s">
        <v>20</v>
      </c>
      <c r="K607" t="s">
        <v>21</v>
      </c>
      <c r="L607">
        <v>80393.27</v>
      </c>
      <c r="M607" t="s">
        <v>25</v>
      </c>
      <c r="N607" t="s">
        <v>25</v>
      </c>
      <c r="O607">
        <v>5</v>
      </c>
      <c r="P607" t="s">
        <v>29</v>
      </c>
      <c r="Q607">
        <v>418</v>
      </c>
    </row>
    <row r="608" spans="1:17" x14ac:dyDescent="0.3">
      <c r="A608">
        <v>15661249</v>
      </c>
      <c r="B608" t="s">
        <v>521</v>
      </c>
      <c r="C608">
        <v>699</v>
      </c>
      <c r="D608" t="s">
        <v>18</v>
      </c>
      <c r="E608" t="s">
        <v>32</v>
      </c>
      <c r="F608">
        <v>53</v>
      </c>
      <c r="G608">
        <v>4</v>
      </c>
      <c r="H608">
        <v>0</v>
      </c>
      <c r="I608">
        <v>2</v>
      </c>
      <c r="J608" t="s">
        <v>25</v>
      </c>
      <c r="K608" t="s">
        <v>21</v>
      </c>
      <c r="L608">
        <v>111307.98</v>
      </c>
      <c r="M608" t="s">
        <v>25</v>
      </c>
      <c r="N608" t="s">
        <v>25</v>
      </c>
      <c r="O608">
        <v>1</v>
      </c>
      <c r="P608" t="s">
        <v>43</v>
      </c>
      <c r="Q608">
        <v>513</v>
      </c>
    </row>
    <row r="609" spans="1:17" x14ac:dyDescent="0.3">
      <c r="A609">
        <v>15629117</v>
      </c>
      <c r="B609" t="s">
        <v>522</v>
      </c>
      <c r="C609">
        <v>584</v>
      </c>
      <c r="D609" t="s">
        <v>18</v>
      </c>
      <c r="E609" t="s">
        <v>32</v>
      </c>
      <c r="F609">
        <v>28</v>
      </c>
      <c r="G609">
        <v>10</v>
      </c>
      <c r="H609">
        <v>0</v>
      </c>
      <c r="I609">
        <v>2</v>
      </c>
      <c r="J609" t="s">
        <v>20</v>
      </c>
      <c r="K609" t="s">
        <v>27</v>
      </c>
      <c r="L609">
        <v>19834.32</v>
      </c>
      <c r="M609" t="s">
        <v>25</v>
      </c>
      <c r="N609" t="s">
        <v>25</v>
      </c>
      <c r="O609">
        <v>3</v>
      </c>
      <c r="P609" t="s">
        <v>29</v>
      </c>
      <c r="Q609">
        <v>706</v>
      </c>
    </row>
    <row r="610" spans="1:17" x14ac:dyDescent="0.3">
      <c r="A610">
        <v>15607170</v>
      </c>
      <c r="B610" t="s">
        <v>279</v>
      </c>
      <c r="C610">
        <v>699</v>
      </c>
      <c r="D610" t="s">
        <v>18</v>
      </c>
      <c r="E610" t="s">
        <v>32</v>
      </c>
      <c r="F610">
        <v>35</v>
      </c>
      <c r="G610">
        <v>5</v>
      </c>
      <c r="H610">
        <v>0</v>
      </c>
      <c r="I610">
        <v>2</v>
      </c>
      <c r="J610" t="s">
        <v>20</v>
      </c>
      <c r="K610" t="s">
        <v>21</v>
      </c>
      <c r="L610">
        <v>78397.240000000005</v>
      </c>
      <c r="M610" t="s">
        <v>25</v>
      </c>
      <c r="N610" t="s">
        <v>25</v>
      </c>
      <c r="O610">
        <v>2</v>
      </c>
      <c r="P610" t="s">
        <v>34</v>
      </c>
      <c r="Q610">
        <v>915</v>
      </c>
    </row>
    <row r="611" spans="1:17" x14ac:dyDescent="0.3">
      <c r="A611">
        <v>15586585</v>
      </c>
      <c r="B611" t="s">
        <v>143</v>
      </c>
      <c r="C611">
        <v>698</v>
      </c>
      <c r="D611" t="s">
        <v>36</v>
      </c>
      <c r="E611" t="s">
        <v>19</v>
      </c>
      <c r="F611">
        <v>51</v>
      </c>
      <c r="G611">
        <v>2</v>
      </c>
      <c r="H611">
        <v>111018.98</v>
      </c>
      <c r="I611">
        <v>1</v>
      </c>
      <c r="J611" t="s">
        <v>20</v>
      </c>
      <c r="K611" t="s">
        <v>27</v>
      </c>
      <c r="L611">
        <v>86410.28</v>
      </c>
      <c r="M611" t="s">
        <v>25</v>
      </c>
      <c r="N611" t="s">
        <v>25</v>
      </c>
      <c r="O611">
        <v>4</v>
      </c>
      <c r="P611" t="s">
        <v>22</v>
      </c>
      <c r="Q611">
        <v>751</v>
      </c>
    </row>
    <row r="612" spans="1:17" x14ac:dyDescent="0.3">
      <c r="A612">
        <v>15686611</v>
      </c>
      <c r="B612" t="s">
        <v>523</v>
      </c>
      <c r="C612">
        <v>495</v>
      </c>
      <c r="D612" t="s">
        <v>18</v>
      </c>
      <c r="E612" t="s">
        <v>32</v>
      </c>
      <c r="F612">
        <v>30</v>
      </c>
      <c r="G612">
        <v>10</v>
      </c>
      <c r="H612">
        <v>129755.99</v>
      </c>
      <c r="I612">
        <v>1</v>
      </c>
      <c r="J612" t="s">
        <v>25</v>
      </c>
      <c r="K612" t="s">
        <v>27</v>
      </c>
      <c r="L612">
        <v>172749.65</v>
      </c>
      <c r="M612" t="s">
        <v>25</v>
      </c>
      <c r="N612" t="s">
        <v>25</v>
      </c>
      <c r="O612">
        <v>2</v>
      </c>
      <c r="P612" t="s">
        <v>22</v>
      </c>
      <c r="Q612">
        <v>753</v>
      </c>
    </row>
    <row r="613" spans="1:17" x14ac:dyDescent="0.3">
      <c r="A613">
        <v>15603203</v>
      </c>
      <c r="B613" t="s">
        <v>524</v>
      </c>
      <c r="C613">
        <v>650</v>
      </c>
      <c r="D613" t="s">
        <v>18</v>
      </c>
      <c r="E613" t="s">
        <v>19</v>
      </c>
      <c r="F613">
        <v>27</v>
      </c>
      <c r="G613">
        <v>6</v>
      </c>
      <c r="H613">
        <v>0</v>
      </c>
      <c r="I613">
        <v>2</v>
      </c>
      <c r="J613" t="s">
        <v>20</v>
      </c>
      <c r="K613" t="s">
        <v>27</v>
      </c>
      <c r="L613">
        <v>1002.39</v>
      </c>
      <c r="M613" t="s">
        <v>25</v>
      </c>
      <c r="N613" t="s">
        <v>25</v>
      </c>
      <c r="O613">
        <v>1</v>
      </c>
      <c r="P613" t="s">
        <v>43</v>
      </c>
      <c r="Q613">
        <v>789</v>
      </c>
    </row>
    <row r="614" spans="1:17" x14ac:dyDescent="0.3">
      <c r="A614">
        <v>15619857</v>
      </c>
      <c r="B614" t="s">
        <v>210</v>
      </c>
      <c r="C614">
        <v>605</v>
      </c>
      <c r="D614" t="s">
        <v>18</v>
      </c>
      <c r="E614" t="s">
        <v>19</v>
      </c>
      <c r="F614">
        <v>64</v>
      </c>
      <c r="G614">
        <v>2</v>
      </c>
      <c r="H614">
        <v>129555.7</v>
      </c>
      <c r="I614">
        <v>1</v>
      </c>
      <c r="J614" t="s">
        <v>20</v>
      </c>
      <c r="K614" t="s">
        <v>21</v>
      </c>
      <c r="L614">
        <v>13601.79</v>
      </c>
      <c r="M614" t="s">
        <v>25</v>
      </c>
      <c r="N614" t="s">
        <v>25</v>
      </c>
      <c r="O614">
        <v>1</v>
      </c>
      <c r="P614" t="s">
        <v>34</v>
      </c>
      <c r="Q614">
        <v>380</v>
      </c>
    </row>
    <row r="615" spans="1:17" x14ac:dyDescent="0.3">
      <c r="A615">
        <v>15805062</v>
      </c>
      <c r="B615" t="s">
        <v>525</v>
      </c>
      <c r="C615">
        <v>667</v>
      </c>
      <c r="D615" t="s">
        <v>24</v>
      </c>
      <c r="E615" t="s">
        <v>32</v>
      </c>
      <c r="F615">
        <v>38</v>
      </c>
      <c r="G615">
        <v>1</v>
      </c>
      <c r="H615">
        <v>87202.38</v>
      </c>
      <c r="I615">
        <v>1</v>
      </c>
      <c r="J615" t="s">
        <v>20</v>
      </c>
      <c r="K615" t="s">
        <v>21</v>
      </c>
      <c r="L615">
        <v>77866.91</v>
      </c>
      <c r="M615" t="s">
        <v>25</v>
      </c>
      <c r="N615" t="s">
        <v>25</v>
      </c>
      <c r="O615">
        <v>5</v>
      </c>
      <c r="P615" t="s">
        <v>43</v>
      </c>
      <c r="Q615">
        <v>955</v>
      </c>
    </row>
    <row r="616" spans="1:17" x14ac:dyDescent="0.3">
      <c r="A616">
        <v>15660271</v>
      </c>
      <c r="B616" t="s">
        <v>143</v>
      </c>
      <c r="C616">
        <v>688</v>
      </c>
      <c r="D616" t="s">
        <v>36</v>
      </c>
      <c r="E616" t="s">
        <v>32</v>
      </c>
      <c r="F616">
        <v>26</v>
      </c>
      <c r="G616">
        <v>8</v>
      </c>
      <c r="H616">
        <v>146133.39000000001</v>
      </c>
      <c r="I616">
        <v>1</v>
      </c>
      <c r="J616" t="s">
        <v>20</v>
      </c>
      <c r="K616" t="s">
        <v>21</v>
      </c>
      <c r="L616">
        <v>175296.76</v>
      </c>
      <c r="M616" t="s">
        <v>25</v>
      </c>
      <c r="N616" t="s">
        <v>25</v>
      </c>
      <c r="O616">
        <v>4</v>
      </c>
      <c r="P616" t="s">
        <v>43</v>
      </c>
      <c r="Q616">
        <v>866</v>
      </c>
    </row>
    <row r="617" spans="1:17" x14ac:dyDescent="0.3">
      <c r="A617">
        <v>15745295</v>
      </c>
      <c r="B617" t="s">
        <v>526</v>
      </c>
      <c r="C617">
        <v>727</v>
      </c>
      <c r="D617" t="s">
        <v>24</v>
      </c>
      <c r="E617" t="s">
        <v>19</v>
      </c>
      <c r="F617">
        <v>31</v>
      </c>
      <c r="G617">
        <v>0</v>
      </c>
      <c r="H617">
        <v>0</v>
      </c>
      <c r="I617">
        <v>1</v>
      </c>
      <c r="J617" t="s">
        <v>20</v>
      </c>
      <c r="K617" t="s">
        <v>27</v>
      </c>
      <c r="L617">
        <v>121751.03999999999</v>
      </c>
      <c r="M617" t="s">
        <v>20</v>
      </c>
      <c r="N617" t="s">
        <v>20</v>
      </c>
      <c r="O617">
        <v>2</v>
      </c>
      <c r="P617" t="s">
        <v>34</v>
      </c>
      <c r="Q617">
        <v>274</v>
      </c>
    </row>
    <row r="618" spans="1:17" x14ac:dyDescent="0.3">
      <c r="A618">
        <v>15719352</v>
      </c>
      <c r="B618" t="s">
        <v>291</v>
      </c>
      <c r="C618">
        <v>754</v>
      </c>
      <c r="D618" t="s">
        <v>24</v>
      </c>
      <c r="E618" t="s">
        <v>32</v>
      </c>
      <c r="F618">
        <v>39</v>
      </c>
      <c r="G618">
        <v>6</v>
      </c>
      <c r="H618">
        <v>170184.99</v>
      </c>
      <c r="I618">
        <v>2</v>
      </c>
      <c r="J618" t="s">
        <v>20</v>
      </c>
      <c r="K618" t="s">
        <v>27</v>
      </c>
      <c r="L618">
        <v>89593.26</v>
      </c>
      <c r="M618" t="s">
        <v>25</v>
      </c>
      <c r="N618" t="s">
        <v>25</v>
      </c>
      <c r="O618">
        <v>2</v>
      </c>
      <c r="P618" t="s">
        <v>22</v>
      </c>
      <c r="Q618">
        <v>380</v>
      </c>
    </row>
    <row r="619" spans="1:17" x14ac:dyDescent="0.3">
      <c r="A619">
        <v>15766575</v>
      </c>
      <c r="B619" t="s">
        <v>527</v>
      </c>
      <c r="C619">
        <v>612</v>
      </c>
      <c r="D619" t="s">
        <v>36</v>
      </c>
      <c r="E619" t="s">
        <v>19</v>
      </c>
      <c r="F619">
        <v>62</v>
      </c>
      <c r="G619">
        <v>8</v>
      </c>
      <c r="H619">
        <v>140745.32999999999</v>
      </c>
      <c r="I619">
        <v>1</v>
      </c>
      <c r="J619" t="s">
        <v>20</v>
      </c>
      <c r="K619" t="s">
        <v>27</v>
      </c>
      <c r="L619">
        <v>193437.89</v>
      </c>
      <c r="M619" t="s">
        <v>20</v>
      </c>
      <c r="N619" t="s">
        <v>20</v>
      </c>
      <c r="O619">
        <v>5</v>
      </c>
      <c r="P619" t="s">
        <v>29</v>
      </c>
      <c r="Q619">
        <v>455</v>
      </c>
    </row>
    <row r="620" spans="1:17" x14ac:dyDescent="0.3">
      <c r="A620">
        <v>15594594</v>
      </c>
      <c r="B620" t="s">
        <v>528</v>
      </c>
      <c r="C620">
        <v>546</v>
      </c>
      <c r="D620" t="s">
        <v>24</v>
      </c>
      <c r="E620" t="s">
        <v>32</v>
      </c>
      <c r="F620">
        <v>42</v>
      </c>
      <c r="G620">
        <v>7</v>
      </c>
      <c r="H620">
        <v>139070.51</v>
      </c>
      <c r="I620">
        <v>1</v>
      </c>
      <c r="J620" t="s">
        <v>20</v>
      </c>
      <c r="K620" t="s">
        <v>21</v>
      </c>
      <c r="L620">
        <v>86945</v>
      </c>
      <c r="M620" t="s">
        <v>25</v>
      </c>
      <c r="N620" t="s">
        <v>25</v>
      </c>
      <c r="O620">
        <v>3</v>
      </c>
      <c r="P620" t="s">
        <v>22</v>
      </c>
      <c r="Q620">
        <v>451</v>
      </c>
    </row>
    <row r="621" spans="1:17" x14ac:dyDescent="0.3">
      <c r="A621">
        <v>15646161</v>
      </c>
      <c r="B621" t="s">
        <v>529</v>
      </c>
      <c r="C621">
        <v>673</v>
      </c>
      <c r="D621" t="s">
        <v>24</v>
      </c>
      <c r="E621" t="s">
        <v>19</v>
      </c>
      <c r="F621">
        <v>37</v>
      </c>
      <c r="G621">
        <v>8</v>
      </c>
      <c r="H621">
        <v>0</v>
      </c>
      <c r="I621">
        <v>2</v>
      </c>
      <c r="J621" t="s">
        <v>20</v>
      </c>
      <c r="K621" t="s">
        <v>21</v>
      </c>
      <c r="L621">
        <v>183318.79</v>
      </c>
      <c r="M621" t="s">
        <v>25</v>
      </c>
      <c r="N621" t="s">
        <v>25</v>
      </c>
      <c r="O621">
        <v>1</v>
      </c>
      <c r="P621" t="s">
        <v>34</v>
      </c>
      <c r="Q621">
        <v>603</v>
      </c>
    </row>
    <row r="622" spans="1:17" x14ac:dyDescent="0.3">
      <c r="A622">
        <v>15682585</v>
      </c>
      <c r="B622" t="s">
        <v>530</v>
      </c>
      <c r="C622">
        <v>593</v>
      </c>
      <c r="D622" t="s">
        <v>18</v>
      </c>
      <c r="E622" t="s">
        <v>32</v>
      </c>
      <c r="F622">
        <v>35</v>
      </c>
      <c r="G622">
        <v>9</v>
      </c>
      <c r="H622">
        <v>114193.24</v>
      </c>
      <c r="I622">
        <v>1</v>
      </c>
      <c r="J622" t="s">
        <v>20</v>
      </c>
      <c r="K622" t="s">
        <v>27</v>
      </c>
      <c r="L622">
        <v>71154.100000000006</v>
      </c>
      <c r="M622" t="s">
        <v>25</v>
      </c>
      <c r="N622" t="s">
        <v>25</v>
      </c>
      <c r="O622">
        <v>5</v>
      </c>
      <c r="P622" t="s">
        <v>22</v>
      </c>
      <c r="Q622">
        <v>660</v>
      </c>
    </row>
    <row r="623" spans="1:17" x14ac:dyDescent="0.3">
      <c r="A623">
        <v>15603134</v>
      </c>
      <c r="B623" t="s">
        <v>376</v>
      </c>
      <c r="C623">
        <v>656</v>
      </c>
      <c r="D623" t="s">
        <v>24</v>
      </c>
      <c r="E623" t="s">
        <v>19</v>
      </c>
      <c r="F623">
        <v>40</v>
      </c>
      <c r="G623">
        <v>10</v>
      </c>
      <c r="H623">
        <v>167878.5</v>
      </c>
      <c r="I623">
        <v>1</v>
      </c>
      <c r="J623" t="s">
        <v>25</v>
      </c>
      <c r="K623" t="s">
        <v>21</v>
      </c>
      <c r="L623">
        <v>151887.16</v>
      </c>
      <c r="M623" t="s">
        <v>25</v>
      </c>
      <c r="N623" t="s">
        <v>25</v>
      </c>
      <c r="O623">
        <v>5</v>
      </c>
      <c r="P623" t="s">
        <v>43</v>
      </c>
      <c r="Q623">
        <v>806</v>
      </c>
    </row>
    <row r="624" spans="1:17" x14ac:dyDescent="0.3">
      <c r="A624">
        <v>15636444</v>
      </c>
      <c r="B624" t="s">
        <v>531</v>
      </c>
      <c r="C624">
        <v>535</v>
      </c>
      <c r="D624" t="s">
        <v>36</v>
      </c>
      <c r="E624" t="s">
        <v>19</v>
      </c>
      <c r="F624">
        <v>53</v>
      </c>
      <c r="G624">
        <v>5</v>
      </c>
      <c r="H624">
        <v>141616.54999999999</v>
      </c>
      <c r="I624">
        <v>2</v>
      </c>
      <c r="J624" t="s">
        <v>20</v>
      </c>
      <c r="K624" t="s">
        <v>21</v>
      </c>
      <c r="L624">
        <v>75888.649999999994</v>
      </c>
      <c r="M624" t="s">
        <v>25</v>
      </c>
      <c r="N624" t="s">
        <v>25</v>
      </c>
      <c r="O624">
        <v>1</v>
      </c>
      <c r="P624" t="s">
        <v>43</v>
      </c>
      <c r="Q624">
        <v>577</v>
      </c>
    </row>
    <row r="625" spans="1:17" x14ac:dyDescent="0.3">
      <c r="A625">
        <v>15773456</v>
      </c>
      <c r="B625" t="s">
        <v>532</v>
      </c>
      <c r="C625">
        <v>678</v>
      </c>
      <c r="D625" t="s">
        <v>36</v>
      </c>
      <c r="E625" t="s">
        <v>32</v>
      </c>
      <c r="F625">
        <v>36</v>
      </c>
      <c r="G625">
        <v>3</v>
      </c>
      <c r="H625">
        <v>145747.67000000001</v>
      </c>
      <c r="I625">
        <v>2</v>
      </c>
      <c r="J625" t="s">
        <v>25</v>
      </c>
      <c r="K625" t="s">
        <v>21</v>
      </c>
      <c r="L625">
        <v>89566.74</v>
      </c>
      <c r="M625" t="s">
        <v>25</v>
      </c>
      <c r="N625" t="s">
        <v>25</v>
      </c>
      <c r="O625">
        <v>1</v>
      </c>
      <c r="P625" t="s">
        <v>34</v>
      </c>
      <c r="Q625">
        <v>824</v>
      </c>
    </row>
    <row r="626" spans="1:17" x14ac:dyDescent="0.3">
      <c r="A626">
        <v>15745307</v>
      </c>
      <c r="B626" t="s">
        <v>274</v>
      </c>
      <c r="C626">
        <v>477</v>
      </c>
      <c r="D626" t="s">
        <v>24</v>
      </c>
      <c r="E626" t="s">
        <v>19</v>
      </c>
      <c r="F626">
        <v>48</v>
      </c>
      <c r="G626">
        <v>2</v>
      </c>
      <c r="H626">
        <v>129120.64</v>
      </c>
      <c r="I626">
        <v>1</v>
      </c>
      <c r="J626" t="s">
        <v>25</v>
      </c>
      <c r="K626" t="s">
        <v>21</v>
      </c>
      <c r="L626">
        <v>26475.79</v>
      </c>
      <c r="M626" t="s">
        <v>25</v>
      </c>
      <c r="N626" t="s">
        <v>25</v>
      </c>
      <c r="O626">
        <v>3</v>
      </c>
      <c r="P626" t="s">
        <v>29</v>
      </c>
      <c r="Q626">
        <v>238</v>
      </c>
    </row>
    <row r="627" spans="1:17" x14ac:dyDescent="0.3">
      <c r="A627">
        <v>15604119</v>
      </c>
      <c r="B627" t="s">
        <v>533</v>
      </c>
      <c r="C627">
        <v>850</v>
      </c>
      <c r="D627" t="s">
        <v>24</v>
      </c>
      <c r="E627" t="s">
        <v>32</v>
      </c>
      <c r="F627">
        <v>35</v>
      </c>
      <c r="G627">
        <v>7</v>
      </c>
      <c r="H627">
        <v>110349.82</v>
      </c>
      <c r="I627">
        <v>1</v>
      </c>
      <c r="J627" t="s">
        <v>25</v>
      </c>
      <c r="K627" t="s">
        <v>27</v>
      </c>
      <c r="L627">
        <v>126355.8</v>
      </c>
      <c r="M627" t="s">
        <v>25</v>
      </c>
      <c r="N627" t="s">
        <v>25</v>
      </c>
      <c r="O627">
        <v>2</v>
      </c>
      <c r="P627" t="s">
        <v>43</v>
      </c>
      <c r="Q627">
        <v>445</v>
      </c>
    </row>
    <row r="628" spans="1:17" x14ac:dyDescent="0.3">
      <c r="A628">
        <v>15626900</v>
      </c>
      <c r="B628" t="s">
        <v>467</v>
      </c>
      <c r="C628">
        <v>427</v>
      </c>
      <c r="D628" t="s">
        <v>18</v>
      </c>
      <c r="E628" t="s">
        <v>32</v>
      </c>
      <c r="F628">
        <v>29</v>
      </c>
      <c r="G628">
        <v>1</v>
      </c>
      <c r="H628">
        <v>141325.56</v>
      </c>
      <c r="I628">
        <v>1</v>
      </c>
      <c r="J628" t="s">
        <v>20</v>
      </c>
      <c r="K628" t="s">
        <v>21</v>
      </c>
      <c r="L628">
        <v>93839.3</v>
      </c>
      <c r="M628" t="s">
        <v>25</v>
      </c>
      <c r="N628" t="s">
        <v>25</v>
      </c>
      <c r="O628">
        <v>5</v>
      </c>
      <c r="P628" t="s">
        <v>29</v>
      </c>
      <c r="Q628">
        <v>589</v>
      </c>
    </row>
    <row r="629" spans="1:17" x14ac:dyDescent="0.3">
      <c r="A629">
        <v>15605447</v>
      </c>
      <c r="B629" t="s">
        <v>102</v>
      </c>
      <c r="C629">
        <v>752</v>
      </c>
      <c r="D629" t="s">
        <v>18</v>
      </c>
      <c r="E629" t="s">
        <v>32</v>
      </c>
      <c r="F629">
        <v>49</v>
      </c>
      <c r="G629">
        <v>2</v>
      </c>
      <c r="H629">
        <v>78653.84</v>
      </c>
      <c r="I629">
        <v>1</v>
      </c>
      <c r="J629" t="s">
        <v>20</v>
      </c>
      <c r="K629" t="s">
        <v>27</v>
      </c>
      <c r="L629">
        <v>7698.6</v>
      </c>
      <c r="M629" t="s">
        <v>25</v>
      </c>
      <c r="N629" t="s">
        <v>25</v>
      </c>
      <c r="O629">
        <v>2</v>
      </c>
      <c r="P629" t="s">
        <v>34</v>
      </c>
      <c r="Q629">
        <v>989</v>
      </c>
    </row>
    <row r="630" spans="1:17" x14ac:dyDescent="0.3">
      <c r="A630">
        <v>15589030</v>
      </c>
      <c r="B630" t="s">
        <v>317</v>
      </c>
      <c r="C630">
        <v>649</v>
      </c>
      <c r="D630" t="s">
        <v>18</v>
      </c>
      <c r="E630" t="s">
        <v>32</v>
      </c>
      <c r="F630">
        <v>47</v>
      </c>
      <c r="G630">
        <v>1</v>
      </c>
      <c r="H630">
        <v>0</v>
      </c>
      <c r="I630">
        <v>2</v>
      </c>
      <c r="J630" t="s">
        <v>20</v>
      </c>
      <c r="K630" t="s">
        <v>21</v>
      </c>
      <c r="L630">
        <v>145593.85</v>
      </c>
      <c r="M630" t="s">
        <v>25</v>
      </c>
      <c r="N630" t="s">
        <v>25</v>
      </c>
      <c r="O630">
        <v>4</v>
      </c>
      <c r="P630" t="s">
        <v>29</v>
      </c>
      <c r="Q630">
        <v>908</v>
      </c>
    </row>
    <row r="631" spans="1:17" x14ac:dyDescent="0.3">
      <c r="A631">
        <v>15692463</v>
      </c>
      <c r="B631" t="s">
        <v>534</v>
      </c>
      <c r="C631">
        <v>799</v>
      </c>
      <c r="D631" t="s">
        <v>24</v>
      </c>
      <c r="E631" t="s">
        <v>19</v>
      </c>
      <c r="F631">
        <v>28</v>
      </c>
      <c r="G631">
        <v>3</v>
      </c>
      <c r="H631">
        <v>142253.65</v>
      </c>
      <c r="I631">
        <v>1</v>
      </c>
      <c r="J631" t="s">
        <v>20</v>
      </c>
      <c r="K631" t="s">
        <v>27</v>
      </c>
      <c r="L631">
        <v>45042.559999999998</v>
      </c>
      <c r="M631" t="s">
        <v>25</v>
      </c>
      <c r="N631" t="s">
        <v>25</v>
      </c>
      <c r="O631">
        <v>1</v>
      </c>
      <c r="P631" t="s">
        <v>34</v>
      </c>
      <c r="Q631">
        <v>395</v>
      </c>
    </row>
    <row r="632" spans="1:17" x14ac:dyDescent="0.3">
      <c r="A632">
        <v>15712403</v>
      </c>
      <c r="B632" t="s">
        <v>535</v>
      </c>
      <c r="C632">
        <v>589</v>
      </c>
      <c r="D632" t="s">
        <v>18</v>
      </c>
      <c r="E632" t="s">
        <v>19</v>
      </c>
      <c r="F632">
        <v>61</v>
      </c>
      <c r="G632">
        <v>1</v>
      </c>
      <c r="H632">
        <v>0</v>
      </c>
      <c r="I632">
        <v>1</v>
      </c>
      <c r="J632" t="s">
        <v>20</v>
      </c>
      <c r="K632" t="s">
        <v>27</v>
      </c>
      <c r="L632">
        <v>61108.56</v>
      </c>
      <c r="M632" t="s">
        <v>20</v>
      </c>
      <c r="N632" t="s">
        <v>20</v>
      </c>
      <c r="O632">
        <v>4</v>
      </c>
      <c r="P632" t="s">
        <v>34</v>
      </c>
      <c r="Q632">
        <v>923</v>
      </c>
    </row>
    <row r="633" spans="1:17" x14ac:dyDescent="0.3">
      <c r="A633">
        <v>15811762</v>
      </c>
      <c r="B633" t="s">
        <v>536</v>
      </c>
      <c r="C633">
        <v>583</v>
      </c>
      <c r="D633" t="s">
        <v>36</v>
      </c>
      <c r="E633" t="s">
        <v>19</v>
      </c>
      <c r="F633">
        <v>54</v>
      </c>
      <c r="G633">
        <v>6</v>
      </c>
      <c r="H633">
        <v>115988.86</v>
      </c>
      <c r="I633">
        <v>1</v>
      </c>
      <c r="J633" t="s">
        <v>20</v>
      </c>
      <c r="K633" t="s">
        <v>27</v>
      </c>
      <c r="L633">
        <v>57553.98</v>
      </c>
      <c r="M633" t="s">
        <v>20</v>
      </c>
      <c r="N633" t="s">
        <v>20</v>
      </c>
      <c r="O633">
        <v>5</v>
      </c>
      <c r="P633" t="s">
        <v>22</v>
      </c>
      <c r="Q633">
        <v>878</v>
      </c>
    </row>
    <row r="634" spans="1:17" x14ac:dyDescent="0.3">
      <c r="A634">
        <v>15718673</v>
      </c>
      <c r="B634" t="s">
        <v>537</v>
      </c>
      <c r="C634">
        <v>839</v>
      </c>
      <c r="D634" t="s">
        <v>24</v>
      </c>
      <c r="E634" t="s">
        <v>19</v>
      </c>
      <c r="F634">
        <v>33</v>
      </c>
      <c r="G634">
        <v>10</v>
      </c>
      <c r="H634">
        <v>75592.429999999993</v>
      </c>
      <c r="I634">
        <v>1</v>
      </c>
      <c r="J634" t="s">
        <v>20</v>
      </c>
      <c r="K634" t="s">
        <v>27</v>
      </c>
      <c r="L634">
        <v>62674.42</v>
      </c>
      <c r="M634" t="s">
        <v>25</v>
      </c>
      <c r="N634" t="s">
        <v>25</v>
      </c>
      <c r="O634">
        <v>3</v>
      </c>
      <c r="P634" t="s">
        <v>43</v>
      </c>
      <c r="Q634">
        <v>497</v>
      </c>
    </row>
    <row r="635" spans="1:17" x14ac:dyDescent="0.3">
      <c r="A635">
        <v>15724282</v>
      </c>
      <c r="B635" t="s">
        <v>86</v>
      </c>
      <c r="C635">
        <v>540</v>
      </c>
      <c r="D635" t="s">
        <v>36</v>
      </c>
      <c r="E635" t="s">
        <v>32</v>
      </c>
      <c r="F635">
        <v>44</v>
      </c>
      <c r="G635">
        <v>3</v>
      </c>
      <c r="H635">
        <v>164113.04</v>
      </c>
      <c r="I635">
        <v>2</v>
      </c>
      <c r="J635" t="s">
        <v>20</v>
      </c>
      <c r="K635" t="s">
        <v>21</v>
      </c>
      <c r="L635">
        <v>12120.79</v>
      </c>
      <c r="M635" t="s">
        <v>25</v>
      </c>
      <c r="N635" t="s">
        <v>25</v>
      </c>
      <c r="O635">
        <v>5</v>
      </c>
      <c r="P635" t="s">
        <v>34</v>
      </c>
      <c r="Q635">
        <v>778</v>
      </c>
    </row>
    <row r="636" spans="1:17" x14ac:dyDescent="0.3">
      <c r="A636">
        <v>15738181</v>
      </c>
      <c r="B636" t="s">
        <v>538</v>
      </c>
      <c r="C636">
        <v>850</v>
      </c>
      <c r="D636" t="s">
        <v>18</v>
      </c>
      <c r="E636" t="s">
        <v>32</v>
      </c>
      <c r="F636">
        <v>31</v>
      </c>
      <c r="G636">
        <v>6</v>
      </c>
      <c r="H636">
        <v>67996.23</v>
      </c>
      <c r="I636">
        <v>2</v>
      </c>
      <c r="J636" t="s">
        <v>25</v>
      </c>
      <c r="K636" t="s">
        <v>27</v>
      </c>
      <c r="L636">
        <v>50129.87</v>
      </c>
      <c r="M636" t="s">
        <v>20</v>
      </c>
      <c r="N636" t="s">
        <v>20</v>
      </c>
      <c r="O636">
        <v>3</v>
      </c>
      <c r="P636" t="s">
        <v>22</v>
      </c>
      <c r="Q636">
        <v>895</v>
      </c>
    </row>
    <row r="637" spans="1:17" x14ac:dyDescent="0.3">
      <c r="A637">
        <v>15633648</v>
      </c>
      <c r="B637" t="s">
        <v>539</v>
      </c>
      <c r="C637">
        <v>696</v>
      </c>
      <c r="D637" t="s">
        <v>24</v>
      </c>
      <c r="E637" t="s">
        <v>19</v>
      </c>
      <c r="F637">
        <v>51</v>
      </c>
      <c r="G637">
        <v>5</v>
      </c>
      <c r="H637">
        <v>0</v>
      </c>
      <c r="I637">
        <v>2</v>
      </c>
      <c r="J637" t="s">
        <v>20</v>
      </c>
      <c r="K637" t="s">
        <v>27</v>
      </c>
      <c r="L637">
        <v>55022.43</v>
      </c>
      <c r="M637" t="s">
        <v>25</v>
      </c>
      <c r="N637" t="s">
        <v>25</v>
      </c>
      <c r="O637">
        <v>4</v>
      </c>
      <c r="P637" t="s">
        <v>34</v>
      </c>
      <c r="Q637">
        <v>509</v>
      </c>
    </row>
    <row r="638" spans="1:17" x14ac:dyDescent="0.3">
      <c r="A638">
        <v>15603323</v>
      </c>
      <c r="B638" t="s">
        <v>540</v>
      </c>
      <c r="C638">
        <v>660</v>
      </c>
      <c r="D638" t="s">
        <v>24</v>
      </c>
      <c r="E638" t="s">
        <v>19</v>
      </c>
      <c r="F638">
        <v>33</v>
      </c>
      <c r="G638">
        <v>1</v>
      </c>
      <c r="H638">
        <v>0</v>
      </c>
      <c r="I638">
        <v>2</v>
      </c>
      <c r="J638" t="s">
        <v>25</v>
      </c>
      <c r="K638" t="s">
        <v>27</v>
      </c>
      <c r="L638">
        <v>117834.91</v>
      </c>
      <c r="M638" t="s">
        <v>25</v>
      </c>
      <c r="N638" t="s">
        <v>25</v>
      </c>
      <c r="O638">
        <v>1</v>
      </c>
      <c r="P638" t="s">
        <v>43</v>
      </c>
      <c r="Q638">
        <v>485</v>
      </c>
    </row>
    <row r="639" spans="1:17" x14ac:dyDescent="0.3">
      <c r="A639">
        <v>15583725</v>
      </c>
      <c r="B639" t="s">
        <v>541</v>
      </c>
      <c r="C639">
        <v>682</v>
      </c>
      <c r="D639" t="s">
        <v>18</v>
      </c>
      <c r="E639" t="s">
        <v>32</v>
      </c>
      <c r="F639">
        <v>48</v>
      </c>
      <c r="G639">
        <v>1</v>
      </c>
      <c r="H639">
        <v>138778.15</v>
      </c>
      <c r="I639">
        <v>1</v>
      </c>
      <c r="J639" t="s">
        <v>25</v>
      </c>
      <c r="K639" t="s">
        <v>21</v>
      </c>
      <c r="L639">
        <v>168840.23</v>
      </c>
      <c r="M639" t="s">
        <v>25</v>
      </c>
      <c r="N639" t="s">
        <v>25</v>
      </c>
      <c r="O639">
        <v>5</v>
      </c>
      <c r="P639" t="s">
        <v>34</v>
      </c>
      <c r="Q639">
        <v>229</v>
      </c>
    </row>
    <row r="640" spans="1:17" x14ac:dyDescent="0.3">
      <c r="A640">
        <v>15588350</v>
      </c>
      <c r="B640" t="s">
        <v>234</v>
      </c>
      <c r="C640">
        <v>744</v>
      </c>
      <c r="D640" t="s">
        <v>18</v>
      </c>
      <c r="E640" t="s">
        <v>19</v>
      </c>
      <c r="F640">
        <v>43</v>
      </c>
      <c r="G640">
        <v>10</v>
      </c>
      <c r="H640">
        <v>147832.15</v>
      </c>
      <c r="I640">
        <v>1</v>
      </c>
      <c r="J640" t="s">
        <v>25</v>
      </c>
      <c r="K640" t="s">
        <v>21</v>
      </c>
      <c r="L640">
        <v>24234.11</v>
      </c>
      <c r="M640" t="s">
        <v>25</v>
      </c>
      <c r="N640" t="s">
        <v>25</v>
      </c>
      <c r="O640">
        <v>3</v>
      </c>
      <c r="P640" t="s">
        <v>34</v>
      </c>
      <c r="Q640">
        <v>982</v>
      </c>
    </row>
    <row r="641" spans="1:17" x14ac:dyDescent="0.3">
      <c r="A641">
        <v>15798398</v>
      </c>
      <c r="B641" t="s">
        <v>542</v>
      </c>
      <c r="C641">
        <v>785</v>
      </c>
      <c r="D641" t="s">
        <v>18</v>
      </c>
      <c r="E641" t="s">
        <v>19</v>
      </c>
      <c r="F641">
        <v>36</v>
      </c>
      <c r="G641">
        <v>4</v>
      </c>
      <c r="H641">
        <v>135438.39999999999</v>
      </c>
      <c r="I641">
        <v>1</v>
      </c>
      <c r="J641" t="s">
        <v>25</v>
      </c>
      <c r="K641" t="s">
        <v>27</v>
      </c>
      <c r="L641">
        <v>190627.01</v>
      </c>
      <c r="M641" t="s">
        <v>25</v>
      </c>
      <c r="N641" t="s">
        <v>25</v>
      </c>
      <c r="O641">
        <v>4</v>
      </c>
      <c r="P641" t="s">
        <v>34</v>
      </c>
      <c r="Q641">
        <v>834</v>
      </c>
    </row>
    <row r="642" spans="1:17" x14ac:dyDescent="0.3">
      <c r="A642">
        <v>15784844</v>
      </c>
      <c r="B642" t="s">
        <v>286</v>
      </c>
      <c r="C642">
        <v>752</v>
      </c>
      <c r="D642" t="s">
        <v>24</v>
      </c>
      <c r="E642" t="s">
        <v>32</v>
      </c>
      <c r="F642">
        <v>48</v>
      </c>
      <c r="G642">
        <v>5</v>
      </c>
      <c r="H642">
        <v>116060.08</v>
      </c>
      <c r="I642">
        <v>1</v>
      </c>
      <c r="J642" t="s">
        <v>20</v>
      </c>
      <c r="K642" t="s">
        <v>27</v>
      </c>
      <c r="L642">
        <v>156618.38</v>
      </c>
      <c r="M642" t="s">
        <v>20</v>
      </c>
      <c r="N642" t="s">
        <v>20</v>
      </c>
      <c r="O642">
        <v>5</v>
      </c>
      <c r="P642" t="s">
        <v>43</v>
      </c>
      <c r="Q642">
        <v>265</v>
      </c>
    </row>
    <row r="643" spans="1:17" x14ac:dyDescent="0.3">
      <c r="A643">
        <v>15580684</v>
      </c>
      <c r="B643" t="s">
        <v>543</v>
      </c>
      <c r="C643">
        <v>706</v>
      </c>
      <c r="D643" t="s">
        <v>18</v>
      </c>
      <c r="E643" t="s">
        <v>19</v>
      </c>
      <c r="F643">
        <v>29</v>
      </c>
      <c r="G643">
        <v>5</v>
      </c>
      <c r="H643">
        <v>112564.62</v>
      </c>
      <c r="I643">
        <v>1</v>
      </c>
      <c r="J643" t="s">
        <v>20</v>
      </c>
      <c r="K643" t="s">
        <v>27</v>
      </c>
      <c r="L643">
        <v>42334.38</v>
      </c>
      <c r="M643" t="s">
        <v>25</v>
      </c>
      <c r="N643" t="s">
        <v>25</v>
      </c>
      <c r="O643">
        <v>5</v>
      </c>
      <c r="P643" t="s">
        <v>43</v>
      </c>
      <c r="Q643">
        <v>819</v>
      </c>
    </row>
    <row r="644" spans="1:17" x14ac:dyDescent="0.3">
      <c r="A644">
        <v>15809663</v>
      </c>
      <c r="B644" t="s">
        <v>544</v>
      </c>
      <c r="C644">
        <v>583</v>
      </c>
      <c r="D644" t="s">
        <v>18</v>
      </c>
      <c r="E644" t="s">
        <v>19</v>
      </c>
      <c r="F644">
        <v>27</v>
      </c>
      <c r="G644">
        <v>1</v>
      </c>
      <c r="H644">
        <v>125406.58</v>
      </c>
      <c r="I644">
        <v>1</v>
      </c>
      <c r="J644" t="s">
        <v>20</v>
      </c>
      <c r="K644" t="s">
        <v>21</v>
      </c>
      <c r="L644">
        <v>110784.42</v>
      </c>
      <c r="M644" t="s">
        <v>25</v>
      </c>
      <c r="N644" t="s">
        <v>25</v>
      </c>
      <c r="O644">
        <v>1</v>
      </c>
      <c r="P644" t="s">
        <v>43</v>
      </c>
      <c r="Q644">
        <v>992</v>
      </c>
    </row>
    <row r="645" spans="1:17" x14ac:dyDescent="0.3">
      <c r="A645">
        <v>15640078</v>
      </c>
      <c r="B645" t="s">
        <v>545</v>
      </c>
      <c r="C645">
        <v>660</v>
      </c>
      <c r="D645" t="s">
        <v>36</v>
      </c>
      <c r="E645" t="s">
        <v>19</v>
      </c>
      <c r="F645">
        <v>39</v>
      </c>
      <c r="G645">
        <v>5</v>
      </c>
      <c r="H645">
        <v>135134.99</v>
      </c>
      <c r="I645">
        <v>1</v>
      </c>
      <c r="J645" t="s">
        <v>20</v>
      </c>
      <c r="K645" t="s">
        <v>27</v>
      </c>
      <c r="L645">
        <v>173683</v>
      </c>
      <c r="M645" t="s">
        <v>20</v>
      </c>
      <c r="N645" t="s">
        <v>20</v>
      </c>
      <c r="O645">
        <v>1</v>
      </c>
      <c r="P645" t="s">
        <v>22</v>
      </c>
      <c r="Q645">
        <v>816</v>
      </c>
    </row>
    <row r="646" spans="1:17" x14ac:dyDescent="0.3">
      <c r="A646">
        <v>15698786</v>
      </c>
      <c r="B646" t="s">
        <v>546</v>
      </c>
      <c r="C646">
        <v>819</v>
      </c>
      <c r="D646" t="s">
        <v>18</v>
      </c>
      <c r="E646" t="s">
        <v>19</v>
      </c>
      <c r="F646">
        <v>39</v>
      </c>
      <c r="G646">
        <v>9</v>
      </c>
      <c r="H646">
        <v>133102.92000000001</v>
      </c>
      <c r="I646">
        <v>1</v>
      </c>
      <c r="J646" t="s">
        <v>20</v>
      </c>
      <c r="K646" t="s">
        <v>27</v>
      </c>
      <c r="L646">
        <v>27046.46</v>
      </c>
      <c r="M646" t="s">
        <v>20</v>
      </c>
      <c r="N646" t="s">
        <v>20</v>
      </c>
      <c r="O646">
        <v>2</v>
      </c>
      <c r="P646" t="s">
        <v>34</v>
      </c>
      <c r="Q646">
        <v>444</v>
      </c>
    </row>
    <row r="647" spans="1:17" x14ac:dyDescent="0.3">
      <c r="A647">
        <v>15569807</v>
      </c>
      <c r="B647" t="s">
        <v>547</v>
      </c>
      <c r="C647">
        <v>673</v>
      </c>
      <c r="D647" t="s">
        <v>18</v>
      </c>
      <c r="E647" t="s">
        <v>19</v>
      </c>
      <c r="F647">
        <v>34</v>
      </c>
      <c r="G647">
        <v>8</v>
      </c>
      <c r="H647">
        <v>42157.08</v>
      </c>
      <c r="I647">
        <v>1</v>
      </c>
      <c r="J647" t="s">
        <v>20</v>
      </c>
      <c r="K647" t="s">
        <v>27</v>
      </c>
      <c r="L647">
        <v>20598.59</v>
      </c>
      <c r="M647" t="s">
        <v>20</v>
      </c>
      <c r="N647" t="s">
        <v>20</v>
      </c>
      <c r="O647">
        <v>2</v>
      </c>
      <c r="P647" t="s">
        <v>34</v>
      </c>
      <c r="Q647">
        <v>611</v>
      </c>
    </row>
    <row r="648" spans="1:17" x14ac:dyDescent="0.3">
      <c r="A648">
        <v>15730830</v>
      </c>
      <c r="B648" t="s">
        <v>548</v>
      </c>
      <c r="C648">
        <v>752</v>
      </c>
      <c r="D648" t="s">
        <v>18</v>
      </c>
      <c r="E648" t="s">
        <v>19</v>
      </c>
      <c r="F648">
        <v>30</v>
      </c>
      <c r="G648">
        <v>3</v>
      </c>
      <c r="H648">
        <v>0</v>
      </c>
      <c r="I648">
        <v>2</v>
      </c>
      <c r="J648" t="s">
        <v>20</v>
      </c>
      <c r="K648" t="s">
        <v>21</v>
      </c>
      <c r="L648">
        <v>104991.28</v>
      </c>
      <c r="M648" t="s">
        <v>25</v>
      </c>
      <c r="N648" t="s">
        <v>25</v>
      </c>
      <c r="O648">
        <v>4</v>
      </c>
      <c r="P648" t="s">
        <v>34</v>
      </c>
      <c r="Q648">
        <v>974</v>
      </c>
    </row>
    <row r="649" spans="1:17" x14ac:dyDescent="0.3">
      <c r="A649">
        <v>15805112</v>
      </c>
      <c r="B649" t="s">
        <v>549</v>
      </c>
      <c r="C649">
        <v>578</v>
      </c>
      <c r="D649" t="s">
        <v>18</v>
      </c>
      <c r="E649" t="s">
        <v>32</v>
      </c>
      <c r="F649">
        <v>38</v>
      </c>
      <c r="G649">
        <v>7</v>
      </c>
      <c r="H649">
        <v>82259.289999999994</v>
      </c>
      <c r="I649">
        <v>1</v>
      </c>
      <c r="J649" t="s">
        <v>20</v>
      </c>
      <c r="K649" t="s">
        <v>27</v>
      </c>
      <c r="L649">
        <v>8996.9699999999993</v>
      </c>
      <c r="M649" t="s">
        <v>25</v>
      </c>
      <c r="N649" t="s">
        <v>25</v>
      </c>
      <c r="O649">
        <v>1</v>
      </c>
      <c r="P649" t="s">
        <v>22</v>
      </c>
      <c r="Q649">
        <v>325</v>
      </c>
    </row>
    <row r="650" spans="1:17" x14ac:dyDescent="0.3">
      <c r="A650">
        <v>15633064</v>
      </c>
      <c r="B650" t="s">
        <v>550</v>
      </c>
      <c r="C650">
        <v>438</v>
      </c>
      <c r="D650" t="s">
        <v>18</v>
      </c>
      <c r="E650" t="s">
        <v>19</v>
      </c>
      <c r="F650">
        <v>36</v>
      </c>
      <c r="G650">
        <v>4</v>
      </c>
      <c r="H650">
        <v>0</v>
      </c>
      <c r="I650">
        <v>2</v>
      </c>
      <c r="J650" t="s">
        <v>20</v>
      </c>
      <c r="K650" t="s">
        <v>27</v>
      </c>
      <c r="L650">
        <v>64420.5</v>
      </c>
      <c r="M650" t="s">
        <v>25</v>
      </c>
      <c r="N650" t="s">
        <v>25</v>
      </c>
      <c r="O650">
        <v>3</v>
      </c>
      <c r="P650" t="s">
        <v>34</v>
      </c>
      <c r="Q650">
        <v>660</v>
      </c>
    </row>
    <row r="651" spans="1:17" x14ac:dyDescent="0.3">
      <c r="A651">
        <v>15703119</v>
      </c>
      <c r="B651" t="s">
        <v>551</v>
      </c>
      <c r="C651">
        <v>652</v>
      </c>
      <c r="D651" t="s">
        <v>18</v>
      </c>
      <c r="E651" t="s">
        <v>32</v>
      </c>
      <c r="F651">
        <v>38</v>
      </c>
      <c r="G651">
        <v>6</v>
      </c>
      <c r="H651">
        <v>0</v>
      </c>
      <c r="I651">
        <v>2</v>
      </c>
      <c r="J651" t="s">
        <v>20</v>
      </c>
      <c r="K651" t="s">
        <v>21</v>
      </c>
      <c r="L651">
        <v>145700.22</v>
      </c>
      <c r="M651" t="s">
        <v>25</v>
      </c>
      <c r="N651" t="s">
        <v>25</v>
      </c>
      <c r="O651">
        <v>2</v>
      </c>
      <c r="P651" t="s">
        <v>43</v>
      </c>
      <c r="Q651">
        <v>691</v>
      </c>
    </row>
    <row r="652" spans="1:17" x14ac:dyDescent="0.3">
      <c r="A652">
        <v>15730447</v>
      </c>
      <c r="B652" t="s">
        <v>552</v>
      </c>
      <c r="C652">
        <v>629</v>
      </c>
      <c r="D652" t="s">
        <v>18</v>
      </c>
      <c r="E652" t="s">
        <v>19</v>
      </c>
      <c r="F652">
        <v>49</v>
      </c>
      <c r="G652">
        <v>4</v>
      </c>
      <c r="H652">
        <v>0</v>
      </c>
      <c r="I652">
        <v>2</v>
      </c>
      <c r="J652" t="s">
        <v>20</v>
      </c>
      <c r="K652" t="s">
        <v>21</v>
      </c>
      <c r="L652">
        <v>196335.48</v>
      </c>
      <c r="M652" t="s">
        <v>25</v>
      </c>
      <c r="N652" t="s">
        <v>25</v>
      </c>
      <c r="O652">
        <v>5</v>
      </c>
      <c r="P652" t="s">
        <v>43</v>
      </c>
      <c r="Q652">
        <v>921</v>
      </c>
    </row>
    <row r="653" spans="1:17" x14ac:dyDescent="0.3">
      <c r="A653">
        <v>15813850</v>
      </c>
      <c r="B653" t="s">
        <v>553</v>
      </c>
      <c r="C653">
        <v>720</v>
      </c>
      <c r="D653" t="s">
        <v>18</v>
      </c>
      <c r="E653" t="s">
        <v>32</v>
      </c>
      <c r="F653">
        <v>52</v>
      </c>
      <c r="G653">
        <v>7</v>
      </c>
      <c r="H653">
        <v>0</v>
      </c>
      <c r="I653">
        <v>1</v>
      </c>
      <c r="J653" t="s">
        <v>20</v>
      </c>
      <c r="K653" t="s">
        <v>21</v>
      </c>
      <c r="L653">
        <v>14781.12</v>
      </c>
      <c r="M653" t="s">
        <v>25</v>
      </c>
      <c r="N653" t="s">
        <v>25</v>
      </c>
      <c r="O653">
        <v>1</v>
      </c>
      <c r="P653" t="s">
        <v>29</v>
      </c>
      <c r="Q653">
        <v>678</v>
      </c>
    </row>
    <row r="654" spans="1:17" x14ac:dyDescent="0.3">
      <c r="A654">
        <v>15711889</v>
      </c>
      <c r="B654" t="s">
        <v>554</v>
      </c>
      <c r="C654">
        <v>668</v>
      </c>
      <c r="D654" t="s">
        <v>18</v>
      </c>
      <c r="E654" t="s">
        <v>32</v>
      </c>
      <c r="F654">
        <v>42</v>
      </c>
      <c r="G654">
        <v>3</v>
      </c>
      <c r="H654">
        <v>150461.07</v>
      </c>
      <c r="I654">
        <v>1</v>
      </c>
      <c r="J654" t="s">
        <v>20</v>
      </c>
      <c r="K654" t="s">
        <v>27</v>
      </c>
      <c r="L654">
        <v>108139.23</v>
      </c>
      <c r="M654" t="s">
        <v>25</v>
      </c>
      <c r="N654" t="s">
        <v>25</v>
      </c>
      <c r="O654">
        <v>1</v>
      </c>
      <c r="P654" t="s">
        <v>22</v>
      </c>
      <c r="Q654">
        <v>335</v>
      </c>
    </row>
    <row r="655" spans="1:17" x14ac:dyDescent="0.3">
      <c r="A655">
        <v>15664610</v>
      </c>
      <c r="B655" t="s">
        <v>197</v>
      </c>
      <c r="C655">
        <v>459</v>
      </c>
      <c r="D655" t="s">
        <v>36</v>
      </c>
      <c r="E655" t="s">
        <v>32</v>
      </c>
      <c r="F655">
        <v>48</v>
      </c>
      <c r="G655">
        <v>4</v>
      </c>
      <c r="H655">
        <v>133994.51999999999</v>
      </c>
      <c r="I655">
        <v>1</v>
      </c>
      <c r="J655" t="s">
        <v>20</v>
      </c>
      <c r="K655" t="s">
        <v>21</v>
      </c>
      <c r="L655">
        <v>19287.060000000001</v>
      </c>
      <c r="M655" t="s">
        <v>20</v>
      </c>
      <c r="N655" t="s">
        <v>20</v>
      </c>
      <c r="O655">
        <v>5</v>
      </c>
      <c r="P655" t="s">
        <v>22</v>
      </c>
      <c r="Q655">
        <v>661</v>
      </c>
    </row>
    <row r="656" spans="1:17" x14ac:dyDescent="0.3">
      <c r="A656">
        <v>15751710</v>
      </c>
      <c r="B656" t="s">
        <v>219</v>
      </c>
      <c r="C656">
        <v>729</v>
      </c>
      <c r="D656" t="s">
        <v>24</v>
      </c>
      <c r="E656" t="s">
        <v>32</v>
      </c>
      <c r="F656">
        <v>31</v>
      </c>
      <c r="G656">
        <v>8</v>
      </c>
      <c r="H656">
        <v>164870.81</v>
      </c>
      <c r="I656">
        <v>2</v>
      </c>
      <c r="J656" t="s">
        <v>20</v>
      </c>
      <c r="K656" t="s">
        <v>21</v>
      </c>
      <c r="L656">
        <v>9567.39</v>
      </c>
      <c r="M656" t="s">
        <v>25</v>
      </c>
      <c r="N656" t="s">
        <v>25</v>
      </c>
      <c r="O656">
        <v>4</v>
      </c>
      <c r="P656" t="s">
        <v>43</v>
      </c>
      <c r="Q656">
        <v>249</v>
      </c>
    </row>
    <row r="657" spans="1:17" x14ac:dyDescent="0.3">
      <c r="A657">
        <v>15692926</v>
      </c>
      <c r="B657" t="s">
        <v>283</v>
      </c>
      <c r="C657">
        <v>498</v>
      </c>
      <c r="D657" t="s">
        <v>36</v>
      </c>
      <c r="E657" t="s">
        <v>32</v>
      </c>
      <c r="F657">
        <v>25</v>
      </c>
      <c r="G657">
        <v>8</v>
      </c>
      <c r="H657">
        <v>121702.73</v>
      </c>
      <c r="I657">
        <v>1</v>
      </c>
      <c r="J657" t="s">
        <v>20</v>
      </c>
      <c r="K657" t="s">
        <v>21</v>
      </c>
      <c r="L657">
        <v>132210.49</v>
      </c>
      <c r="M657" t="s">
        <v>25</v>
      </c>
      <c r="N657" t="s">
        <v>25</v>
      </c>
      <c r="O657">
        <v>4</v>
      </c>
      <c r="P657" t="s">
        <v>22</v>
      </c>
      <c r="Q657">
        <v>793</v>
      </c>
    </row>
    <row r="658" spans="1:17" x14ac:dyDescent="0.3">
      <c r="A658">
        <v>15813741</v>
      </c>
      <c r="B658" t="s">
        <v>293</v>
      </c>
      <c r="C658">
        <v>549</v>
      </c>
      <c r="D658" t="s">
        <v>24</v>
      </c>
      <c r="E658" t="s">
        <v>32</v>
      </c>
      <c r="F658">
        <v>25</v>
      </c>
      <c r="G658">
        <v>6</v>
      </c>
      <c r="H658">
        <v>193858.2</v>
      </c>
      <c r="I658">
        <v>1</v>
      </c>
      <c r="J658" t="s">
        <v>25</v>
      </c>
      <c r="K658" t="s">
        <v>21</v>
      </c>
      <c r="L658">
        <v>21600.11</v>
      </c>
      <c r="M658" t="s">
        <v>25</v>
      </c>
      <c r="N658" t="s">
        <v>25</v>
      </c>
      <c r="O658">
        <v>3</v>
      </c>
      <c r="P658" t="s">
        <v>43</v>
      </c>
      <c r="Q658">
        <v>737</v>
      </c>
    </row>
    <row r="659" spans="1:17" x14ac:dyDescent="0.3">
      <c r="A659">
        <v>15698474</v>
      </c>
      <c r="B659" t="s">
        <v>555</v>
      </c>
      <c r="C659">
        <v>601</v>
      </c>
      <c r="D659" t="s">
        <v>36</v>
      </c>
      <c r="E659" t="s">
        <v>19</v>
      </c>
      <c r="F659">
        <v>54</v>
      </c>
      <c r="G659">
        <v>1</v>
      </c>
      <c r="H659">
        <v>131039.97</v>
      </c>
      <c r="I659">
        <v>2</v>
      </c>
      <c r="J659" t="s">
        <v>20</v>
      </c>
      <c r="K659" t="s">
        <v>21</v>
      </c>
      <c r="L659">
        <v>199661.5</v>
      </c>
      <c r="M659" t="s">
        <v>25</v>
      </c>
      <c r="N659" t="s">
        <v>25</v>
      </c>
      <c r="O659">
        <v>1</v>
      </c>
      <c r="P659" t="s">
        <v>22</v>
      </c>
      <c r="Q659">
        <v>929</v>
      </c>
    </row>
    <row r="660" spans="1:17" x14ac:dyDescent="0.3">
      <c r="A660">
        <v>15568595</v>
      </c>
      <c r="B660" t="s">
        <v>556</v>
      </c>
      <c r="C660">
        <v>544</v>
      </c>
      <c r="D660" t="s">
        <v>18</v>
      </c>
      <c r="E660" t="s">
        <v>32</v>
      </c>
      <c r="F660">
        <v>64</v>
      </c>
      <c r="G660">
        <v>9</v>
      </c>
      <c r="H660">
        <v>113829.45</v>
      </c>
      <c r="I660">
        <v>1</v>
      </c>
      <c r="J660" t="s">
        <v>20</v>
      </c>
      <c r="K660" t="s">
        <v>21</v>
      </c>
      <c r="L660">
        <v>124341.49</v>
      </c>
      <c r="M660" t="s">
        <v>25</v>
      </c>
      <c r="N660" t="s">
        <v>25</v>
      </c>
      <c r="O660">
        <v>3</v>
      </c>
      <c r="P660" t="s">
        <v>29</v>
      </c>
      <c r="Q660">
        <v>562</v>
      </c>
    </row>
    <row r="661" spans="1:17" x14ac:dyDescent="0.3">
      <c r="A661">
        <v>15603065</v>
      </c>
      <c r="B661" t="s">
        <v>557</v>
      </c>
      <c r="C661">
        <v>751</v>
      </c>
      <c r="D661" t="s">
        <v>18</v>
      </c>
      <c r="E661" t="s">
        <v>19</v>
      </c>
      <c r="F661">
        <v>30</v>
      </c>
      <c r="G661">
        <v>6</v>
      </c>
      <c r="H661">
        <v>0</v>
      </c>
      <c r="I661">
        <v>2</v>
      </c>
      <c r="J661" t="s">
        <v>20</v>
      </c>
      <c r="K661" t="s">
        <v>27</v>
      </c>
      <c r="L661">
        <v>15766.1</v>
      </c>
      <c r="M661" t="s">
        <v>25</v>
      </c>
      <c r="N661" t="s">
        <v>25</v>
      </c>
      <c r="O661">
        <v>2</v>
      </c>
      <c r="P661" t="s">
        <v>22</v>
      </c>
      <c r="Q661">
        <v>633</v>
      </c>
    </row>
    <row r="662" spans="1:17" x14ac:dyDescent="0.3">
      <c r="A662">
        <v>15592937</v>
      </c>
      <c r="B662" t="s">
        <v>558</v>
      </c>
      <c r="C662">
        <v>632</v>
      </c>
      <c r="D662" t="s">
        <v>36</v>
      </c>
      <c r="E662" t="s">
        <v>19</v>
      </c>
      <c r="F662">
        <v>41</v>
      </c>
      <c r="G662">
        <v>3</v>
      </c>
      <c r="H662">
        <v>81877.38</v>
      </c>
      <c r="I662">
        <v>1</v>
      </c>
      <c r="J662" t="s">
        <v>20</v>
      </c>
      <c r="K662" t="s">
        <v>21</v>
      </c>
      <c r="L662">
        <v>33642.21</v>
      </c>
      <c r="M662" t="s">
        <v>25</v>
      </c>
      <c r="N662" t="s">
        <v>25</v>
      </c>
      <c r="O662">
        <v>3</v>
      </c>
      <c r="P662" t="s">
        <v>34</v>
      </c>
      <c r="Q662">
        <v>532</v>
      </c>
    </row>
    <row r="663" spans="1:17" x14ac:dyDescent="0.3">
      <c r="A663">
        <v>15699637</v>
      </c>
      <c r="B663" t="s">
        <v>559</v>
      </c>
      <c r="C663">
        <v>694</v>
      </c>
      <c r="D663" t="s">
        <v>24</v>
      </c>
      <c r="E663" t="s">
        <v>32</v>
      </c>
      <c r="F663">
        <v>57</v>
      </c>
      <c r="G663">
        <v>8</v>
      </c>
      <c r="H663">
        <v>116326.07</v>
      </c>
      <c r="I663">
        <v>1</v>
      </c>
      <c r="J663" t="s">
        <v>20</v>
      </c>
      <c r="K663" t="s">
        <v>21</v>
      </c>
      <c r="L663">
        <v>117704.65</v>
      </c>
      <c r="M663" t="s">
        <v>25</v>
      </c>
      <c r="N663" t="s">
        <v>25</v>
      </c>
      <c r="O663">
        <v>2</v>
      </c>
      <c r="P663" t="s">
        <v>34</v>
      </c>
      <c r="Q663">
        <v>988</v>
      </c>
    </row>
    <row r="664" spans="1:17" x14ac:dyDescent="0.3">
      <c r="A664">
        <v>15667215</v>
      </c>
      <c r="B664" t="s">
        <v>560</v>
      </c>
      <c r="C664">
        <v>678</v>
      </c>
      <c r="D664" t="s">
        <v>18</v>
      </c>
      <c r="E664" t="s">
        <v>32</v>
      </c>
      <c r="F664">
        <v>31</v>
      </c>
      <c r="G664">
        <v>2</v>
      </c>
      <c r="H664">
        <v>0</v>
      </c>
      <c r="I664">
        <v>2</v>
      </c>
      <c r="J664" t="s">
        <v>20</v>
      </c>
      <c r="K664" t="s">
        <v>21</v>
      </c>
      <c r="L664">
        <v>58803.28</v>
      </c>
      <c r="M664" t="s">
        <v>25</v>
      </c>
      <c r="N664" t="s">
        <v>25</v>
      </c>
      <c r="O664">
        <v>1</v>
      </c>
      <c r="P664" t="s">
        <v>22</v>
      </c>
      <c r="Q664">
        <v>888</v>
      </c>
    </row>
    <row r="665" spans="1:17" x14ac:dyDescent="0.3">
      <c r="A665">
        <v>15788659</v>
      </c>
      <c r="B665" t="s">
        <v>561</v>
      </c>
      <c r="C665">
        <v>695</v>
      </c>
      <c r="D665" t="s">
        <v>18</v>
      </c>
      <c r="E665" t="s">
        <v>32</v>
      </c>
      <c r="F665">
        <v>46</v>
      </c>
      <c r="G665">
        <v>4</v>
      </c>
      <c r="H665">
        <v>0</v>
      </c>
      <c r="I665">
        <v>2</v>
      </c>
      <c r="J665" t="s">
        <v>20</v>
      </c>
      <c r="K665" t="s">
        <v>21</v>
      </c>
      <c r="L665">
        <v>137537.22</v>
      </c>
      <c r="M665" t="s">
        <v>25</v>
      </c>
      <c r="N665" t="s">
        <v>25</v>
      </c>
      <c r="O665">
        <v>2</v>
      </c>
      <c r="P665" t="s">
        <v>43</v>
      </c>
      <c r="Q665">
        <v>499</v>
      </c>
    </row>
    <row r="666" spans="1:17" x14ac:dyDescent="0.3">
      <c r="A666">
        <v>15763218</v>
      </c>
      <c r="B666" t="s">
        <v>562</v>
      </c>
      <c r="C666">
        <v>661</v>
      </c>
      <c r="D666" t="s">
        <v>18</v>
      </c>
      <c r="E666" t="s">
        <v>19</v>
      </c>
      <c r="F666">
        <v>41</v>
      </c>
      <c r="G666">
        <v>1</v>
      </c>
      <c r="H666">
        <v>0</v>
      </c>
      <c r="I666">
        <v>2</v>
      </c>
      <c r="J666" t="s">
        <v>25</v>
      </c>
      <c r="K666" t="s">
        <v>21</v>
      </c>
      <c r="L666">
        <v>131300.68</v>
      </c>
      <c r="M666" t="s">
        <v>25</v>
      </c>
      <c r="N666" t="s">
        <v>25</v>
      </c>
      <c r="O666">
        <v>1</v>
      </c>
      <c r="P666" t="s">
        <v>43</v>
      </c>
      <c r="Q666">
        <v>671</v>
      </c>
    </row>
    <row r="667" spans="1:17" x14ac:dyDescent="0.3">
      <c r="A667">
        <v>15645772</v>
      </c>
      <c r="B667" t="s">
        <v>207</v>
      </c>
      <c r="C667">
        <v>661</v>
      </c>
      <c r="D667" t="s">
        <v>18</v>
      </c>
      <c r="E667" t="s">
        <v>32</v>
      </c>
      <c r="F667">
        <v>33</v>
      </c>
      <c r="G667">
        <v>9</v>
      </c>
      <c r="H667">
        <v>0</v>
      </c>
      <c r="I667">
        <v>2</v>
      </c>
      <c r="J667" t="s">
        <v>20</v>
      </c>
      <c r="K667" t="s">
        <v>21</v>
      </c>
      <c r="L667">
        <v>84174.81</v>
      </c>
      <c r="M667" t="s">
        <v>25</v>
      </c>
      <c r="N667" t="s">
        <v>25</v>
      </c>
      <c r="O667">
        <v>2</v>
      </c>
      <c r="P667" t="s">
        <v>22</v>
      </c>
      <c r="Q667">
        <v>873</v>
      </c>
    </row>
    <row r="668" spans="1:17" x14ac:dyDescent="0.3">
      <c r="A668">
        <v>15725511</v>
      </c>
      <c r="B668" t="s">
        <v>104</v>
      </c>
      <c r="C668">
        <v>559</v>
      </c>
      <c r="D668" t="s">
        <v>18</v>
      </c>
      <c r="E668" t="s">
        <v>19</v>
      </c>
      <c r="F668">
        <v>31</v>
      </c>
      <c r="G668">
        <v>3</v>
      </c>
      <c r="H668">
        <v>127070.73</v>
      </c>
      <c r="I668">
        <v>1</v>
      </c>
      <c r="J668" t="s">
        <v>25</v>
      </c>
      <c r="K668" t="s">
        <v>21</v>
      </c>
      <c r="L668">
        <v>160941.78</v>
      </c>
      <c r="M668" t="s">
        <v>25</v>
      </c>
      <c r="N668" t="s">
        <v>25</v>
      </c>
      <c r="O668">
        <v>2</v>
      </c>
      <c r="P668" t="s">
        <v>43</v>
      </c>
      <c r="Q668">
        <v>665</v>
      </c>
    </row>
    <row r="669" spans="1:17" x14ac:dyDescent="0.3">
      <c r="A669">
        <v>15575024</v>
      </c>
      <c r="B669" t="s">
        <v>563</v>
      </c>
      <c r="C669">
        <v>503</v>
      </c>
      <c r="D669" t="s">
        <v>18</v>
      </c>
      <c r="E669" t="s">
        <v>32</v>
      </c>
      <c r="F669">
        <v>29</v>
      </c>
      <c r="G669">
        <v>3</v>
      </c>
      <c r="H669">
        <v>0</v>
      </c>
      <c r="I669">
        <v>2</v>
      </c>
      <c r="J669" t="s">
        <v>20</v>
      </c>
      <c r="K669" t="s">
        <v>21</v>
      </c>
      <c r="L669">
        <v>143954.99</v>
      </c>
      <c r="M669" t="s">
        <v>25</v>
      </c>
      <c r="N669" t="s">
        <v>25</v>
      </c>
      <c r="O669">
        <v>1</v>
      </c>
      <c r="P669" t="s">
        <v>22</v>
      </c>
      <c r="Q669">
        <v>927</v>
      </c>
    </row>
    <row r="670" spans="1:17" x14ac:dyDescent="0.3">
      <c r="A670">
        <v>15640825</v>
      </c>
      <c r="B670" t="s">
        <v>564</v>
      </c>
      <c r="C670">
        <v>695</v>
      </c>
      <c r="D670" t="s">
        <v>24</v>
      </c>
      <c r="E670" t="s">
        <v>32</v>
      </c>
      <c r="F670">
        <v>46</v>
      </c>
      <c r="G670">
        <v>3</v>
      </c>
      <c r="H670">
        <v>122549.64</v>
      </c>
      <c r="I670">
        <v>1</v>
      </c>
      <c r="J670" t="s">
        <v>20</v>
      </c>
      <c r="K670" t="s">
        <v>21</v>
      </c>
      <c r="L670">
        <v>56297.85</v>
      </c>
      <c r="M670" t="s">
        <v>25</v>
      </c>
      <c r="N670" t="s">
        <v>25</v>
      </c>
      <c r="O670">
        <v>3</v>
      </c>
      <c r="P670" t="s">
        <v>34</v>
      </c>
      <c r="Q670">
        <v>520</v>
      </c>
    </row>
    <row r="671" spans="1:17" x14ac:dyDescent="0.3">
      <c r="A671">
        <v>15662397</v>
      </c>
      <c r="B671" t="s">
        <v>565</v>
      </c>
      <c r="C671">
        <v>640</v>
      </c>
      <c r="D671" t="s">
        <v>18</v>
      </c>
      <c r="E671" t="s">
        <v>19</v>
      </c>
      <c r="F671">
        <v>42</v>
      </c>
      <c r="G671">
        <v>5</v>
      </c>
      <c r="H671">
        <v>176099.13</v>
      </c>
      <c r="I671">
        <v>1</v>
      </c>
      <c r="J671" t="s">
        <v>20</v>
      </c>
      <c r="K671" t="s">
        <v>21</v>
      </c>
      <c r="L671">
        <v>8404.73</v>
      </c>
      <c r="M671" t="s">
        <v>25</v>
      </c>
      <c r="N671" t="s">
        <v>25</v>
      </c>
      <c r="O671">
        <v>5</v>
      </c>
      <c r="P671" t="s">
        <v>43</v>
      </c>
      <c r="Q671">
        <v>380</v>
      </c>
    </row>
    <row r="672" spans="1:17" x14ac:dyDescent="0.3">
      <c r="A672">
        <v>15576368</v>
      </c>
      <c r="B672" t="s">
        <v>566</v>
      </c>
      <c r="C672">
        <v>624</v>
      </c>
      <c r="D672" t="s">
        <v>36</v>
      </c>
      <c r="E672" t="s">
        <v>19</v>
      </c>
      <c r="F672">
        <v>48</v>
      </c>
      <c r="G672">
        <v>3</v>
      </c>
      <c r="H672">
        <v>122388.38</v>
      </c>
      <c r="I672">
        <v>2</v>
      </c>
      <c r="J672" t="s">
        <v>25</v>
      </c>
      <c r="K672" t="s">
        <v>27</v>
      </c>
      <c r="L672">
        <v>30020.09</v>
      </c>
      <c r="M672" t="s">
        <v>25</v>
      </c>
      <c r="N672" t="s">
        <v>25</v>
      </c>
      <c r="O672">
        <v>2</v>
      </c>
      <c r="P672" t="s">
        <v>43</v>
      </c>
      <c r="Q672">
        <v>300</v>
      </c>
    </row>
    <row r="673" spans="1:17" x14ac:dyDescent="0.3">
      <c r="A673">
        <v>15674991</v>
      </c>
      <c r="B673" t="s">
        <v>567</v>
      </c>
      <c r="C673">
        <v>667</v>
      </c>
      <c r="D673" t="s">
        <v>18</v>
      </c>
      <c r="E673" t="s">
        <v>32</v>
      </c>
      <c r="F673">
        <v>42</v>
      </c>
      <c r="G673">
        <v>9</v>
      </c>
      <c r="H673">
        <v>0</v>
      </c>
      <c r="I673">
        <v>2</v>
      </c>
      <c r="J673" t="s">
        <v>25</v>
      </c>
      <c r="K673" t="s">
        <v>21</v>
      </c>
      <c r="L673">
        <v>58137.42</v>
      </c>
      <c r="M673" t="s">
        <v>25</v>
      </c>
      <c r="N673" t="s">
        <v>25</v>
      </c>
      <c r="O673">
        <v>3</v>
      </c>
      <c r="P673" t="s">
        <v>29</v>
      </c>
      <c r="Q673">
        <v>300</v>
      </c>
    </row>
    <row r="674" spans="1:17" x14ac:dyDescent="0.3">
      <c r="A674">
        <v>15721024</v>
      </c>
      <c r="B674" t="s">
        <v>568</v>
      </c>
      <c r="C674">
        <v>642</v>
      </c>
      <c r="D674" t="s">
        <v>18</v>
      </c>
      <c r="E674" t="s">
        <v>32</v>
      </c>
      <c r="F674">
        <v>26</v>
      </c>
      <c r="G674">
        <v>0</v>
      </c>
      <c r="H674">
        <v>0</v>
      </c>
      <c r="I674">
        <v>1</v>
      </c>
      <c r="J674" t="s">
        <v>25</v>
      </c>
      <c r="K674" t="s">
        <v>27</v>
      </c>
      <c r="L674">
        <v>47472.68</v>
      </c>
      <c r="M674" t="s">
        <v>25</v>
      </c>
      <c r="N674" t="s">
        <v>25</v>
      </c>
      <c r="O674">
        <v>5</v>
      </c>
      <c r="P674" t="s">
        <v>34</v>
      </c>
      <c r="Q674">
        <v>616</v>
      </c>
    </row>
    <row r="675" spans="1:17" x14ac:dyDescent="0.3">
      <c r="A675">
        <v>15745621</v>
      </c>
      <c r="B675" t="s">
        <v>569</v>
      </c>
      <c r="C675">
        <v>640</v>
      </c>
      <c r="D675" t="s">
        <v>24</v>
      </c>
      <c r="E675" t="s">
        <v>19</v>
      </c>
      <c r="F675">
        <v>32</v>
      </c>
      <c r="G675">
        <v>6</v>
      </c>
      <c r="H675">
        <v>118879.35</v>
      </c>
      <c r="I675">
        <v>2</v>
      </c>
      <c r="J675" t="s">
        <v>20</v>
      </c>
      <c r="K675" t="s">
        <v>21</v>
      </c>
      <c r="L675">
        <v>19131.71</v>
      </c>
      <c r="M675" t="s">
        <v>25</v>
      </c>
      <c r="N675" t="s">
        <v>25</v>
      </c>
      <c r="O675">
        <v>2</v>
      </c>
      <c r="P675" t="s">
        <v>43</v>
      </c>
      <c r="Q675">
        <v>869</v>
      </c>
    </row>
    <row r="676" spans="1:17" x14ac:dyDescent="0.3">
      <c r="A676">
        <v>15642394</v>
      </c>
      <c r="B676" t="s">
        <v>37</v>
      </c>
      <c r="C676">
        <v>529</v>
      </c>
      <c r="D676" t="s">
        <v>24</v>
      </c>
      <c r="E676" t="s">
        <v>32</v>
      </c>
      <c r="F676">
        <v>35</v>
      </c>
      <c r="G676">
        <v>5</v>
      </c>
      <c r="H676">
        <v>0</v>
      </c>
      <c r="I676">
        <v>2</v>
      </c>
      <c r="J676" t="s">
        <v>20</v>
      </c>
      <c r="K676" t="s">
        <v>21</v>
      </c>
      <c r="L676">
        <v>187288.5</v>
      </c>
      <c r="M676" t="s">
        <v>25</v>
      </c>
      <c r="N676" t="s">
        <v>25</v>
      </c>
      <c r="O676">
        <v>2</v>
      </c>
      <c r="P676" t="s">
        <v>43</v>
      </c>
      <c r="Q676">
        <v>395</v>
      </c>
    </row>
    <row r="677" spans="1:17" x14ac:dyDescent="0.3">
      <c r="A677">
        <v>15754605</v>
      </c>
      <c r="B677" t="s">
        <v>570</v>
      </c>
      <c r="C677">
        <v>563</v>
      </c>
      <c r="D677" t="s">
        <v>18</v>
      </c>
      <c r="E677" t="s">
        <v>19</v>
      </c>
      <c r="F677">
        <v>39</v>
      </c>
      <c r="G677">
        <v>5</v>
      </c>
      <c r="H677">
        <v>0</v>
      </c>
      <c r="I677">
        <v>2</v>
      </c>
      <c r="J677" t="s">
        <v>20</v>
      </c>
      <c r="K677" t="s">
        <v>21</v>
      </c>
      <c r="L677">
        <v>17603.810000000001</v>
      </c>
      <c r="M677" t="s">
        <v>25</v>
      </c>
      <c r="N677" t="s">
        <v>25</v>
      </c>
      <c r="O677">
        <v>1</v>
      </c>
      <c r="P677" t="s">
        <v>34</v>
      </c>
      <c r="Q677">
        <v>336</v>
      </c>
    </row>
    <row r="678" spans="1:17" x14ac:dyDescent="0.3">
      <c r="A678">
        <v>15607040</v>
      </c>
      <c r="B678" t="s">
        <v>571</v>
      </c>
      <c r="C678">
        <v>593</v>
      </c>
      <c r="D678" t="s">
        <v>24</v>
      </c>
      <c r="E678" t="s">
        <v>19</v>
      </c>
      <c r="F678">
        <v>38</v>
      </c>
      <c r="G678">
        <v>4</v>
      </c>
      <c r="H678">
        <v>88736.44</v>
      </c>
      <c r="I678">
        <v>2</v>
      </c>
      <c r="J678" t="s">
        <v>20</v>
      </c>
      <c r="K678" t="s">
        <v>27</v>
      </c>
      <c r="L678">
        <v>67020.03</v>
      </c>
      <c r="M678" t="s">
        <v>25</v>
      </c>
      <c r="N678" t="s">
        <v>25</v>
      </c>
      <c r="O678">
        <v>5</v>
      </c>
      <c r="P678" t="s">
        <v>43</v>
      </c>
      <c r="Q678">
        <v>910</v>
      </c>
    </row>
    <row r="679" spans="1:17" x14ac:dyDescent="0.3">
      <c r="A679">
        <v>15715142</v>
      </c>
      <c r="B679" t="s">
        <v>572</v>
      </c>
      <c r="C679">
        <v>739</v>
      </c>
      <c r="D679" t="s">
        <v>36</v>
      </c>
      <c r="E679" t="s">
        <v>32</v>
      </c>
      <c r="F679">
        <v>45</v>
      </c>
      <c r="G679">
        <v>7</v>
      </c>
      <c r="H679">
        <v>102703.62</v>
      </c>
      <c r="I679">
        <v>1</v>
      </c>
      <c r="J679" t="s">
        <v>25</v>
      </c>
      <c r="K679" t="s">
        <v>21</v>
      </c>
      <c r="L679">
        <v>147802.94</v>
      </c>
      <c r="M679" t="s">
        <v>20</v>
      </c>
      <c r="N679" t="s">
        <v>20</v>
      </c>
      <c r="O679">
        <v>3</v>
      </c>
      <c r="P679" t="s">
        <v>34</v>
      </c>
      <c r="Q679">
        <v>827</v>
      </c>
    </row>
    <row r="680" spans="1:17" x14ac:dyDescent="0.3">
      <c r="A680">
        <v>15810978</v>
      </c>
      <c r="B680" t="s">
        <v>573</v>
      </c>
      <c r="C680">
        <v>788</v>
      </c>
      <c r="D680" t="s">
        <v>24</v>
      </c>
      <c r="E680" t="s">
        <v>19</v>
      </c>
      <c r="F680">
        <v>70</v>
      </c>
      <c r="G680">
        <v>1</v>
      </c>
      <c r="H680">
        <v>0</v>
      </c>
      <c r="I680">
        <v>2</v>
      </c>
      <c r="J680" t="s">
        <v>20</v>
      </c>
      <c r="K680" t="s">
        <v>21</v>
      </c>
      <c r="L680">
        <v>41610.620000000003</v>
      </c>
      <c r="M680" t="s">
        <v>25</v>
      </c>
      <c r="N680" t="s">
        <v>25</v>
      </c>
      <c r="O680">
        <v>3</v>
      </c>
      <c r="P680" t="s">
        <v>22</v>
      </c>
      <c r="Q680">
        <v>844</v>
      </c>
    </row>
    <row r="681" spans="1:17" x14ac:dyDescent="0.3">
      <c r="A681">
        <v>15668886</v>
      </c>
      <c r="B681" t="s">
        <v>574</v>
      </c>
      <c r="C681">
        <v>684</v>
      </c>
      <c r="D681" t="s">
        <v>24</v>
      </c>
      <c r="E681" t="s">
        <v>19</v>
      </c>
      <c r="F681">
        <v>38</v>
      </c>
      <c r="G681">
        <v>3</v>
      </c>
      <c r="H681">
        <v>0</v>
      </c>
      <c r="I681">
        <v>2</v>
      </c>
      <c r="J681" t="s">
        <v>20</v>
      </c>
      <c r="K681" t="s">
        <v>27</v>
      </c>
      <c r="L681">
        <v>44255.65</v>
      </c>
      <c r="M681" t="s">
        <v>25</v>
      </c>
      <c r="N681" t="s">
        <v>25</v>
      </c>
      <c r="O681">
        <v>4</v>
      </c>
      <c r="P681" t="s">
        <v>34</v>
      </c>
      <c r="Q681">
        <v>866</v>
      </c>
    </row>
    <row r="682" spans="1:17" x14ac:dyDescent="0.3">
      <c r="A682">
        <v>15780804</v>
      </c>
      <c r="B682" t="s">
        <v>575</v>
      </c>
      <c r="C682">
        <v>482</v>
      </c>
      <c r="D682" t="s">
        <v>18</v>
      </c>
      <c r="E682" t="s">
        <v>32</v>
      </c>
      <c r="F682">
        <v>55</v>
      </c>
      <c r="G682">
        <v>5</v>
      </c>
      <c r="H682">
        <v>97318.25</v>
      </c>
      <c r="I682">
        <v>1</v>
      </c>
      <c r="J682" t="s">
        <v>25</v>
      </c>
      <c r="K682" t="s">
        <v>21</v>
      </c>
      <c r="L682">
        <v>78416.14</v>
      </c>
      <c r="M682" t="s">
        <v>25</v>
      </c>
      <c r="N682" t="s">
        <v>25</v>
      </c>
      <c r="O682">
        <v>5</v>
      </c>
      <c r="P682" t="s">
        <v>29</v>
      </c>
      <c r="Q682">
        <v>408</v>
      </c>
    </row>
    <row r="683" spans="1:17" x14ac:dyDescent="0.3">
      <c r="A683">
        <v>15613880</v>
      </c>
      <c r="B683" t="s">
        <v>576</v>
      </c>
      <c r="C683">
        <v>591</v>
      </c>
      <c r="D683" t="s">
        <v>24</v>
      </c>
      <c r="E683" t="s">
        <v>32</v>
      </c>
      <c r="F683">
        <v>58</v>
      </c>
      <c r="G683">
        <v>5</v>
      </c>
      <c r="H683">
        <v>128468.69</v>
      </c>
      <c r="I683">
        <v>1</v>
      </c>
      <c r="J683" t="s">
        <v>25</v>
      </c>
      <c r="K683" t="s">
        <v>21</v>
      </c>
      <c r="L683">
        <v>137254.54999999999</v>
      </c>
      <c r="M683" t="s">
        <v>25</v>
      </c>
      <c r="N683" t="s">
        <v>25</v>
      </c>
      <c r="O683">
        <v>2</v>
      </c>
      <c r="P683" t="s">
        <v>29</v>
      </c>
      <c r="Q683">
        <v>515</v>
      </c>
    </row>
    <row r="684" spans="1:17" x14ac:dyDescent="0.3">
      <c r="A684">
        <v>15775238</v>
      </c>
      <c r="B684" t="s">
        <v>577</v>
      </c>
      <c r="C684">
        <v>651</v>
      </c>
      <c r="D684" t="s">
        <v>36</v>
      </c>
      <c r="E684" t="s">
        <v>19</v>
      </c>
      <c r="F684">
        <v>41</v>
      </c>
      <c r="G684">
        <v>4</v>
      </c>
      <c r="H684">
        <v>133432.59</v>
      </c>
      <c r="I684">
        <v>1</v>
      </c>
      <c r="J684" t="s">
        <v>25</v>
      </c>
      <c r="K684" t="s">
        <v>21</v>
      </c>
      <c r="L684">
        <v>151303.48000000001</v>
      </c>
      <c r="M684" t="s">
        <v>25</v>
      </c>
      <c r="N684" t="s">
        <v>25</v>
      </c>
      <c r="O684">
        <v>3</v>
      </c>
      <c r="P684" t="s">
        <v>34</v>
      </c>
      <c r="Q684">
        <v>807</v>
      </c>
    </row>
    <row r="685" spans="1:17" x14ac:dyDescent="0.3">
      <c r="A685">
        <v>15786905</v>
      </c>
      <c r="B685" t="s">
        <v>310</v>
      </c>
      <c r="C685">
        <v>749</v>
      </c>
      <c r="D685" t="s">
        <v>36</v>
      </c>
      <c r="E685" t="s">
        <v>19</v>
      </c>
      <c r="F685">
        <v>40</v>
      </c>
      <c r="G685">
        <v>8</v>
      </c>
      <c r="H685">
        <v>141782.57</v>
      </c>
      <c r="I685">
        <v>2</v>
      </c>
      <c r="J685" t="s">
        <v>25</v>
      </c>
      <c r="K685" t="s">
        <v>27</v>
      </c>
      <c r="L685">
        <v>86333.63</v>
      </c>
      <c r="M685" t="s">
        <v>25</v>
      </c>
      <c r="N685" t="s">
        <v>25</v>
      </c>
      <c r="O685">
        <v>3</v>
      </c>
      <c r="P685" t="s">
        <v>22</v>
      </c>
      <c r="Q685">
        <v>678</v>
      </c>
    </row>
    <row r="686" spans="1:17" x14ac:dyDescent="0.3">
      <c r="A686">
        <v>15747867</v>
      </c>
      <c r="B686" t="s">
        <v>81</v>
      </c>
      <c r="C686">
        <v>583</v>
      </c>
      <c r="D686" t="s">
        <v>18</v>
      </c>
      <c r="E686" t="s">
        <v>32</v>
      </c>
      <c r="F686">
        <v>24</v>
      </c>
      <c r="G686">
        <v>9</v>
      </c>
      <c r="H686">
        <v>135125.28</v>
      </c>
      <c r="I686">
        <v>1</v>
      </c>
      <c r="J686" t="s">
        <v>25</v>
      </c>
      <c r="K686" t="s">
        <v>27</v>
      </c>
      <c r="L686">
        <v>89801.9</v>
      </c>
      <c r="M686" t="s">
        <v>25</v>
      </c>
      <c r="N686" t="s">
        <v>25</v>
      </c>
      <c r="O686">
        <v>5</v>
      </c>
      <c r="P686" t="s">
        <v>34</v>
      </c>
      <c r="Q686">
        <v>304</v>
      </c>
    </row>
    <row r="687" spans="1:17" x14ac:dyDescent="0.3">
      <c r="A687">
        <v>15600337</v>
      </c>
      <c r="B687" t="s">
        <v>578</v>
      </c>
      <c r="C687">
        <v>661</v>
      </c>
      <c r="D687" t="s">
        <v>24</v>
      </c>
      <c r="E687" t="s">
        <v>32</v>
      </c>
      <c r="F687">
        <v>42</v>
      </c>
      <c r="G687">
        <v>2</v>
      </c>
      <c r="H687">
        <v>178820.91</v>
      </c>
      <c r="I687">
        <v>1</v>
      </c>
      <c r="J687" t="s">
        <v>25</v>
      </c>
      <c r="K687" t="s">
        <v>27</v>
      </c>
      <c r="L687">
        <v>29358.57</v>
      </c>
      <c r="M687" t="s">
        <v>20</v>
      </c>
      <c r="N687" t="s">
        <v>20</v>
      </c>
      <c r="O687">
        <v>1</v>
      </c>
      <c r="P687" t="s">
        <v>43</v>
      </c>
      <c r="Q687">
        <v>426</v>
      </c>
    </row>
    <row r="688" spans="1:17" x14ac:dyDescent="0.3">
      <c r="A688">
        <v>15801277</v>
      </c>
      <c r="B688" t="s">
        <v>579</v>
      </c>
      <c r="C688">
        <v>715</v>
      </c>
      <c r="D688" t="s">
        <v>18</v>
      </c>
      <c r="E688" t="s">
        <v>19</v>
      </c>
      <c r="F688">
        <v>31</v>
      </c>
      <c r="G688">
        <v>2</v>
      </c>
      <c r="H688">
        <v>112212.14</v>
      </c>
      <c r="I688">
        <v>2</v>
      </c>
      <c r="J688" t="s">
        <v>20</v>
      </c>
      <c r="K688" t="s">
        <v>21</v>
      </c>
      <c r="L688">
        <v>181600.72</v>
      </c>
      <c r="M688" t="s">
        <v>25</v>
      </c>
      <c r="N688" t="s">
        <v>25</v>
      </c>
      <c r="O688">
        <v>5</v>
      </c>
      <c r="P688" t="s">
        <v>43</v>
      </c>
      <c r="Q688">
        <v>641</v>
      </c>
    </row>
    <row r="689" spans="1:17" x14ac:dyDescent="0.3">
      <c r="A689">
        <v>15579334</v>
      </c>
      <c r="B689" t="s">
        <v>580</v>
      </c>
      <c r="C689">
        <v>769</v>
      </c>
      <c r="D689" t="s">
        <v>36</v>
      </c>
      <c r="E689" t="s">
        <v>19</v>
      </c>
      <c r="F689">
        <v>45</v>
      </c>
      <c r="G689">
        <v>5</v>
      </c>
      <c r="H689">
        <v>126674.81</v>
      </c>
      <c r="I689">
        <v>1</v>
      </c>
      <c r="J689" t="s">
        <v>20</v>
      </c>
      <c r="K689" t="s">
        <v>27</v>
      </c>
      <c r="L689">
        <v>124118.71</v>
      </c>
      <c r="M689" t="s">
        <v>20</v>
      </c>
      <c r="N689" t="s">
        <v>20</v>
      </c>
      <c r="O689">
        <v>5</v>
      </c>
      <c r="P689" t="s">
        <v>22</v>
      </c>
      <c r="Q689">
        <v>592</v>
      </c>
    </row>
    <row r="690" spans="1:17" x14ac:dyDescent="0.3">
      <c r="A690">
        <v>15802741</v>
      </c>
      <c r="B690" t="s">
        <v>581</v>
      </c>
      <c r="C690">
        <v>625</v>
      </c>
      <c r="D690" t="s">
        <v>18</v>
      </c>
      <c r="E690" t="s">
        <v>19</v>
      </c>
      <c r="F690">
        <v>51</v>
      </c>
      <c r="G690">
        <v>7</v>
      </c>
      <c r="H690">
        <v>136294.97</v>
      </c>
      <c r="I690">
        <v>1</v>
      </c>
      <c r="J690" t="s">
        <v>20</v>
      </c>
      <c r="K690" t="s">
        <v>27</v>
      </c>
      <c r="L690">
        <v>38867.46</v>
      </c>
      <c r="M690" t="s">
        <v>20</v>
      </c>
      <c r="N690" t="s">
        <v>20</v>
      </c>
      <c r="O690">
        <v>1</v>
      </c>
      <c r="P690" t="s">
        <v>43</v>
      </c>
      <c r="Q690">
        <v>833</v>
      </c>
    </row>
    <row r="691" spans="1:17" x14ac:dyDescent="0.3">
      <c r="A691">
        <v>15720649</v>
      </c>
      <c r="B691" t="s">
        <v>582</v>
      </c>
      <c r="C691">
        <v>641</v>
      </c>
      <c r="D691" t="s">
        <v>18</v>
      </c>
      <c r="E691" t="s">
        <v>19</v>
      </c>
      <c r="F691">
        <v>36</v>
      </c>
      <c r="G691">
        <v>5</v>
      </c>
      <c r="H691">
        <v>66392.639999999999</v>
      </c>
      <c r="I691">
        <v>1</v>
      </c>
      <c r="J691" t="s">
        <v>20</v>
      </c>
      <c r="K691" t="s">
        <v>27</v>
      </c>
      <c r="L691">
        <v>31106.67</v>
      </c>
      <c r="M691" t="s">
        <v>25</v>
      </c>
      <c r="N691" t="s">
        <v>25</v>
      </c>
      <c r="O691">
        <v>1</v>
      </c>
      <c r="P691" t="s">
        <v>34</v>
      </c>
      <c r="Q691">
        <v>224</v>
      </c>
    </row>
    <row r="692" spans="1:17" x14ac:dyDescent="0.3">
      <c r="A692">
        <v>15589493</v>
      </c>
      <c r="B692" t="s">
        <v>583</v>
      </c>
      <c r="C692">
        <v>716</v>
      </c>
      <c r="D692" t="s">
        <v>36</v>
      </c>
      <c r="E692" t="s">
        <v>32</v>
      </c>
      <c r="F692">
        <v>27</v>
      </c>
      <c r="G692">
        <v>1</v>
      </c>
      <c r="H692">
        <v>122552.34</v>
      </c>
      <c r="I692">
        <v>2</v>
      </c>
      <c r="J692" t="s">
        <v>20</v>
      </c>
      <c r="K692" t="s">
        <v>27</v>
      </c>
      <c r="L692">
        <v>67611.360000000001</v>
      </c>
      <c r="M692" t="s">
        <v>25</v>
      </c>
      <c r="N692" t="s">
        <v>25</v>
      </c>
      <c r="O692">
        <v>5</v>
      </c>
      <c r="P692" t="s">
        <v>29</v>
      </c>
      <c r="Q692">
        <v>475</v>
      </c>
    </row>
    <row r="693" spans="1:17" x14ac:dyDescent="0.3">
      <c r="A693">
        <v>15688251</v>
      </c>
      <c r="B693" t="s">
        <v>584</v>
      </c>
      <c r="C693">
        <v>767</v>
      </c>
      <c r="D693" t="s">
        <v>18</v>
      </c>
      <c r="E693" t="s">
        <v>32</v>
      </c>
      <c r="F693">
        <v>43</v>
      </c>
      <c r="G693">
        <v>1</v>
      </c>
      <c r="H693">
        <v>76408.850000000006</v>
      </c>
      <c r="I693">
        <v>2</v>
      </c>
      <c r="J693" t="s">
        <v>20</v>
      </c>
      <c r="K693" t="s">
        <v>27</v>
      </c>
      <c r="L693">
        <v>77837.63</v>
      </c>
      <c r="M693" t="s">
        <v>25</v>
      </c>
      <c r="N693" t="s">
        <v>25</v>
      </c>
      <c r="O693">
        <v>2</v>
      </c>
      <c r="P693" t="s">
        <v>43</v>
      </c>
      <c r="Q693">
        <v>307</v>
      </c>
    </row>
    <row r="694" spans="1:17" x14ac:dyDescent="0.3">
      <c r="A694">
        <v>15665238</v>
      </c>
      <c r="B694" t="s">
        <v>585</v>
      </c>
      <c r="C694">
        <v>745</v>
      </c>
      <c r="D694" t="s">
        <v>36</v>
      </c>
      <c r="E694" t="s">
        <v>32</v>
      </c>
      <c r="F694">
        <v>36</v>
      </c>
      <c r="G694">
        <v>8</v>
      </c>
      <c r="H694">
        <v>145071.24</v>
      </c>
      <c r="I694">
        <v>1</v>
      </c>
      <c r="J694" t="s">
        <v>25</v>
      </c>
      <c r="K694" t="s">
        <v>27</v>
      </c>
      <c r="L694">
        <v>6078.46</v>
      </c>
      <c r="M694" t="s">
        <v>25</v>
      </c>
      <c r="N694" t="s">
        <v>25</v>
      </c>
      <c r="O694">
        <v>5</v>
      </c>
      <c r="P694" t="s">
        <v>43</v>
      </c>
      <c r="Q694">
        <v>766</v>
      </c>
    </row>
    <row r="695" spans="1:17" x14ac:dyDescent="0.3">
      <c r="A695">
        <v>15740900</v>
      </c>
      <c r="B695" t="s">
        <v>586</v>
      </c>
      <c r="C695">
        <v>589</v>
      </c>
      <c r="D695" t="s">
        <v>18</v>
      </c>
      <c r="E695" t="s">
        <v>32</v>
      </c>
      <c r="F695">
        <v>34</v>
      </c>
      <c r="G695">
        <v>6</v>
      </c>
      <c r="H695">
        <v>0</v>
      </c>
      <c r="I695">
        <v>2</v>
      </c>
      <c r="J695" t="s">
        <v>20</v>
      </c>
      <c r="K695" t="s">
        <v>21</v>
      </c>
      <c r="L695">
        <v>177896.92</v>
      </c>
      <c r="M695" t="s">
        <v>25</v>
      </c>
      <c r="N695" t="s">
        <v>25</v>
      </c>
      <c r="O695">
        <v>1</v>
      </c>
      <c r="P695" t="s">
        <v>34</v>
      </c>
      <c r="Q695">
        <v>261</v>
      </c>
    </row>
    <row r="696" spans="1:17" x14ac:dyDescent="0.3">
      <c r="A696">
        <v>15681068</v>
      </c>
      <c r="B696" t="s">
        <v>587</v>
      </c>
      <c r="C696">
        <v>796</v>
      </c>
      <c r="D696" t="s">
        <v>18</v>
      </c>
      <c r="E696" t="s">
        <v>19</v>
      </c>
      <c r="F696">
        <v>45</v>
      </c>
      <c r="G696">
        <v>2</v>
      </c>
      <c r="H696">
        <v>109730.22</v>
      </c>
      <c r="I696">
        <v>1</v>
      </c>
      <c r="J696" t="s">
        <v>20</v>
      </c>
      <c r="K696" t="s">
        <v>21</v>
      </c>
      <c r="L696">
        <v>123882.73</v>
      </c>
      <c r="M696" t="s">
        <v>25</v>
      </c>
      <c r="N696" t="s">
        <v>25</v>
      </c>
      <c r="O696">
        <v>2</v>
      </c>
      <c r="P696" t="s">
        <v>22</v>
      </c>
      <c r="Q696">
        <v>267</v>
      </c>
    </row>
    <row r="697" spans="1:17" x14ac:dyDescent="0.3">
      <c r="A697">
        <v>15748625</v>
      </c>
      <c r="B697" t="s">
        <v>588</v>
      </c>
      <c r="C697">
        <v>664</v>
      </c>
      <c r="D697" t="s">
        <v>18</v>
      </c>
      <c r="E697" t="s">
        <v>32</v>
      </c>
      <c r="F697">
        <v>57</v>
      </c>
      <c r="G697">
        <v>6</v>
      </c>
      <c r="H697">
        <v>0</v>
      </c>
      <c r="I697">
        <v>2</v>
      </c>
      <c r="J697" t="s">
        <v>20</v>
      </c>
      <c r="K697" t="s">
        <v>21</v>
      </c>
      <c r="L697">
        <v>15304.08</v>
      </c>
      <c r="M697" t="s">
        <v>25</v>
      </c>
      <c r="N697" t="s">
        <v>25</v>
      </c>
      <c r="O697">
        <v>5</v>
      </c>
      <c r="P697" t="s">
        <v>34</v>
      </c>
      <c r="Q697">
        <v>564</v>
      </c>
    </row>
    <row r="698" spans="1:17" x14ac:dyDescent="0.3">
      <c r="A698">
        <v>15727299</v>
      </c>
      <c r="B698" t="s">
        <v>589</v>
      </c>
      <c r="C698">
        <v>445</v>
      </c>
      <c r="D698" t="s">
        <v>24</v>
      </c>
      <c r="E698" t="s">
        <v>32</v>
      </c>
      <c r="F698">
        <v>62</v>
      </c>
      <c r="G698">
        <v>1</v>
      </c>
      <c r="H698">
        <v>64119.38</v>
      </c>
      <c r="I698">
        <v>1</v>
      </c>
      <c r="J698" t="s">
        <v>20</v>
      </c>
      <c r="K698" t="s">
        <v>21</v>
      </c>
      <c r="L698">
        <v>76569.64</v>
      </c>
      <c r="M698" t="s">
        <v>20</v>
      </c>
      <c r="N698" t="s">
        <v>20</v>
      </c>
      <c r="O698">
        <v>5</v>
      </c>
      <c r="P698" t="s">
        <v>43</v>
      </c>
      <c r="Q698">
        <v>561</v>
      </c>
    </row>
    <row r="699" spans="1:17" x14ac:dyDescent="0.3">
      <c r="A699">
        <v>15620204</v>
      </c>
      <c r="B699" t="s">
        <v>590</v>
      </c>
      <c r="C699">
        <v>543</v>
      </c>
      <c r="D699" t="s">
        <v>36</v>
      </c>
      <c r="E699" t="s">
        <v>19</v>
      </c>
      <c r="F699">
        <v>57</v>
      </c>
      <c r="G699">
        <v>1</v>
      </c>
      <c r="H699">
        <v>106138.33</v>
      </c>
      <c r="I699">
        <v>2</v>
      </c>
      <c r="J699" t="s">
        <v>20</v>
      </c>
      <c r="K699" t="s">
        <v>21</v>
      </c>
      <c r="L699">
        <v>120657.32</v>
      </c>
      <c r="M699" t="s">
        <v>20</v>
      </c>
      <c r="N699" t="s">
        <v>20</v>
      </c>
      <c r="O699">
        <v>5</v>
      </c>
      <c r="P699" t="s">
        <v>29</v>
      </c>
      <c r="Q699">
        <v>677</v>
      </c>
    </row>
    <row r="700" spans="1:17" x14ac:dyDescent="0.3">
      <c r="A700">
        <v>15669516</v>
      </c>
      <c r="B700" t="s">
        <v>591</v>
      </c>
      <c r="C700">
        <v>746</v>
      </c>
      <c r="D700" t="s">
        <v>24</v>
      </c>
      <c r="E700" t="s">
        <v>32</v>
      </c>
      <c r="F700">
        <v>36</v>
      </c>
      <c r="G700">
        <v>2</v>
      </c>
      <c r="H700">
        <v>0</v>
      </c>
      <c r="I700">
        <v>2</v>
      </c>
      <c r="J700" t="s">
        <v>20</v>
      </c>
      <c r="K700" t="s">
        <v>21</v>
      </c>
      <c r="L700">
        <v>16436.560000000001</v>
      </c>
      <c r="M700" t="s">
        <v>25</v>
      </c>
      <c r="N700" t="s">
        <v>25</v>
      </c>
      <c r="O700">
        <v>5</v>
      </c>
      <c r="P700" t="s">
        <v>22</v>
      </c>
      <c r="Q700">
        <v>718</v>
      </c>
    </row>
    <row r="701" spans="1:17" x14ac:dyDescent="0.3">
      <c r="A701">
        <v>15736534</v>
      </c>
      <c r="B701" t="s">
        <v>592</v>
      </c>
      <c r="C701">
        <v>742</v>
      </c>
      <c r="D701" t="s">
        <v>36</v>
      </c>
      <c r="E701" t="s">
        <v>32</v>
      </c>
      <c r="F701">
        <v>33</v>
      </c>
      <c r="G701">
        <v>0</v>
      </c>
      <c r="H701">
        <v>181656.51</v>
      </c>
      <c r="I701">
        <v>1</v>
      </c>
      <c r="J701" t="s">
        <v>20</v>
      </c>
      <c r="K701" t="s">
        <v>21</v>
      </c>
      <c r="L701">
        <v>107667.91</v>
      </c>
      <c r="M701" t="s">
        <v>25</v>
      </c>
      <c r="N701" t="s">
        <v>25</v>
      </c>
      <c r="O701">
        <v>1</v>
      </c>
      <c r="P701" t="s">
        <v>34</v>
      </c>
      <c r="Q701">
        <v>288</v>
      </c>
    </row>
    <row r="702" spans="1:17" x14ac:dyDescent="0.3">
      <c r="A702">
        <v>15803457</v>
      </c>
      <c r="B702" t="s">
        <v>49</v>
      </c>
      <c r="C702">
        <v>750</v>
      </c>
      <c r="D702" t="s">
        <v>18</v>
      </c>
      <c r="E702" t="s">
        <v>19</v>
      </c>
      <c r="F702">
        <v>32</v>
      </c>
      <c r="G702">
        <v>5</v>
      </c>
      <c r="H702">
        <v>0</v>
      </c>
      <c r="I702">
        <v>2</v>
      </c>
      <c r="J702" t="s">
        <v>20</v>
      </c>
      <c r="K702" t="s">
        <v>27</v>
      </c>
      <c r="L702">
        <v>95611.47</v>
      </c>
      <c r="M702" t="s">
        <v>25</v>
      </c>
      <c r="N702" t="s">
        <v>25</v>
      </c>
      <c r="O702">
        <v>1</v>
      </c>
      <c r="P702" t="s">
        <v>34</v>
      </c>
      <c r="Q702">
        <v>872</v>
      </c>
    </row>
    <row r="703" spans="1:17" x14ac:dyDescent="0.3">
      <c r="A703">
        <v>15659098</v>
      </c>
      <c r="B703" t="s">
        <v>593</v>
      </c>
      <c r="C703">
        <v>669</v>
      </c>
      <c r="D703" t="s">
        <v>18</v>
      </c>
      <c r="E703" t="s">
        <v>32</v>
      </c>
      <c r="F703">
        <v>30</v>
      </c>
      <c r="G703">
        <v>7</v>
      </c>
      <c r="H703">
        <v>95128.86</v>
      </c>
      <c r="I703">
        <v>1</v>
      </c>
      <c r="J703" t="s">
        <v>25</v>
      </c>
      <c r="K703" t="s">
        <v>27</v>
      </c>
      <c r="L703">
        <v>19799.259999999998</v>
      </c>
      <c r="M703" t="s">
        <v>25</v>
      </c>
      <c r="N703" t="s">
        <v>25</v>
      </c>
      <c r="O703">
        <v>4</v>
      </c>
      <c r="P703" t="s">
        <v>43</v>
      </c>
      <c r="Q703">
        <v>463</v>
      </c>
    </row>
    <row r="704" spans="1:17" x14ac:dyDescent="0.3">
      <c r="A704">
        <v>15603436</v>
      </c>
      <c r="B704" t="s">
        <v>594</v>
      </c>
      <c r="C704">
        <v>594</v>
      </c>
      <c r="D704" t="s">
        <v>24</v>
      </c>
      <c r="E704" t="s">
        <v>19</v>
      </c>
      <c r="F704">
        <v>49</v>
      </c>
      <c r="G704">
        <v>2</v>
      </c>
      <c r="H704">
        <v>126615.94</v>
      </c>
      <c r="I704">
        <v>2</v>
      </c>
      <c r="J704" t="s">
        <v>25</v>
      </c>
      <c r="K704" t="s">
        <v>21</v>
      </c>
      <c r="L704">
        <v>123214.74</v>
      </c>
      <c r="M704" t="s">
        <v>25</v>
      </c>
      <c r="N704" t="s">
        <v>25</v>
      </c>
      <c r="O704">
        <v>3</v>
      </c>
      <c r="P704" t="s">
        <v>22</v>
      </c>
      <c r="Q704">
        <v>650</v>
      </c>
    </row>
    <row r="705" spans="1:17" x14ac:dyDescent="0.3">
      <c r="A705">
        <v>15566292</v>
      </c>
      <c r="B705" t="s">
        <v>508</v>
      </c>
      <c r="C705">
        <v>574</v>
      </c>
      <c r="D705" t="s">
        <v>24</v>
      </c>
      <c r="E705" t="s">
        <v>32</v>
      </c>
      <c r="F705">
        <v>36</v>
      </c>
      <c r="G705">
        <v>1</v>
      </c>
      <c r="H705">
        <v>0</v>
      </c>
      <c r="I705">
        <v>2</v>
      </c>
      <c r="J705" t="s">
        <v>25</v>
      </c>
      <c r="K705" t="s">
        <v>21</v>
      </c>
      <c r="L705">
        <v>71709.119999999995</v>
      </c>
      <c r="M705" t="s">
        <v>25</v>
      </c>
      <c r="N705" t="s">
        <v>25</v>
      </c>
      <c r="O705">
        <v>2</v>
      </c>
      <c r="P705" t="s">
        <v>22</v>
      </c>
      <c r="Q705">
        <v>980</v>
      </c>
    </row>
    <row r="706" spans="1:17" x14ac:dyDescent="0.3">
      <c r="A706">
        <v>15808621</v>
      </c>
      <c r="B706" t="s">
        <v>595</v>
      </c>
      <c r="C706">
        <v>659</v>
      </c>
      <c r="D706" t="s">
        <v>36</v>
      </c>
      <c r="E706" t="s">
        <v>32</v>
      </c>
      <c r="F706">
        <v>36</v>
      </c>
      <c r="G706">
        <v>2</v>
      </c>
      <c r="H706">
        <v>76190.48</v>
      </c>
      <c r="I706">
        <v>2</v>
      </c>
      <c r="J706" t="s">
        <v>20</v>
      </c>
      <c r="K706" t="s">
        <v>21</v>
      </c>
      <c r="L706">
        <v>149066.14000000001</v>
      </c>
      <c r="M706" t="s">
        <v>25</v>
      </c>
      <c r="N706" t="s">
        <v>25</v>
      </c>
      <c r="O706">
        <v>1</v>
      </c>
      <c r="P706" t="s">
        <v>43</v>
      </c>
      <c r="Q706">
        <v>374</v>
      </c>
    </row>
    <row r="707" spans="1:17" x14ac:dyDescent="0.3">
      <c r="A707">
        <v>15580148</v>
      </c>
      <c r="B707" t="s">
        <v>142</v>
      </c>
      <c r="C707">
        <v>750</v>
      </c>
      <c r="D707" t="s">
        <v>36</v>
      </c>
      <c r="E707" t="s">
        <v>32</v>
      </c>
      <c r="F707">
        <v>40</v>
      </c>
      <c r="G707">
        <v>5</v>
      </c>
      <c r="H707">
        <v>168286.81</v>
      </c>
      <c r="I707">
        <v>3</v>
      </c>
      <c r="J707" t="s">
        <v>20</v>
      </c>
      <c r="K707" t="s">
        <v>27</v>
      </c>
      <c r="L707">
        <v>20451.990000000002</v>
      </c>
      <c r="M707" t="s">
        <v>20</v>
      </c>
      <c r="N707" t="s">
        <v>20</v>
      </c>
      <c r="O707">
        <v>4</v>
      </c>
      <c r="P707" t="s">
        <v>29</v>
      </c>
      <c r="Q707">
        <v>523</v>
      </c>
    </row>
    <row r="708" spans="1:17" x14ac:dyDescent="0.3">
      <c r="A708">
        <v>15776231</v>
      </c>
      <c r="B708" t="s">
        <v>596</v>
      </c>
      <c r="C708">
        <v>626</v>
      </c>
      <c r="D708" t="s">
        <v>36</v>
      </c>
      <c r="E708" t="s">
        <v>32</v>
      </c>
      <c r="F708">
        <v>35</v>
      </c>
      <c r="G708">
        <v>4</v>
      </c>
      <c r="H708">
        <v>88109.81</v>
      </c>
      <c r="I708">
        <v>1</v>
      </c>
      <c r="J708" t="s">
        <v>20</v>
      </c>
      <c r="K708" t="s">
        <v>21</v>
      </c>
      <c r="L708">
        <v>32825.5</v>
      </c>
      <c r="M708" t="s">
        <v>25</v>
      </c>
      <c r="N708" t="s">
        <v>25</v>
      </c>
      <c r="O708">
        <v>5</v>
      </c>
      <c r="P708" t="s">
        <v>34</v>
      </c>
      <c r="Q708">
        <v>279</v>
      </c>
    </row>
    <row r="709" spans="1:17" x14ac:dyDescent="0.3">
      <c r="A709">
        <v>15773809</v>
      </c>
      <c r="B709" t="s">
        <v>197</v>
      </c>
      <c r="C709">
        <v>620</v>
      </c>
      <c r="D709" t="s">
        <v>18</v>
      </c>
      <c r="E709" t="s">
        <v>32</v>
      </c>
      <c r="F709">
        <v>42</v>
      </c>
      <c r="G709">
        <v>4</v>
      </c>
      <c r="H709">
        <v>0</v>
      </c>
      <c r="I709">
        <v>2</v>
      </c>
      <c r="J709" t="s">
        <v>20</v>
      </c>
      <c r="K709" t="s">
        <v>27</v>
      </c>
      <c r="L709">
        <v>6232.31</v>
      </c>
      <c r="M709" t="s">
        <v>25</v>
      </c>
      <c r="N709" t="s">
        <v>25</v>
      </c>
      <c r="O709">
        <v>5</v>
      </c>
      <c r="P709" t="s">
        <v>29</v>
      </c>
      <c r="Q709">
        <v>402</v>
      </c>
    </row>
    <row r="710" spans="1:17" x14ac:dyDescent="0.3">
      <c r="A710">
        <v>15649423</v>
      </c>
      <c r="B710" t="s">
        <v>597</v>
      </c>
      <c r="C710">
        <v>580</v>
      </c>
      <c r="D710" t="s">
        <v>18</v>
      </c>
      <c r="E710" t="s">
        <v>19</v>
      </c>
      <c r="F710">
        <v>35</v>
      </c>
      <c r="G710">
        <v>8</v>
      </c>
      <c r="H710">
        <v>0</v>
      </c>
      <c r="I710">
        <v>2</v>
      </c>
      <c r="J710" t="s">
        <v>25</v>
      </c>
      <c r="K710" t="s">
        <v>21</v>
      </c>
      <c r="L710">
        <v>10357.030000000001</v>
      </c>
      <c r="M710" t="s">
        <v>25</v>
      </c>
      <c r="N710" t="s">
        <v>25</v>
      </c>
      <c r="O710">
        <v>3</v>
      </c>
      <c r="P710" t="s">
        <v>29</v>
      </c>
      <c r="Q710">
        <v>717</v>
      </c>
    </row>
    <row r="711" spans="1:17" x14ac:dyDescent="0.3">
      <c r="A711">
        <v>15734886</v>
      </c>
      <c r="B711" t="s">
        <v>598</v>
      </c>
      <c r="C711">
        <v>686</v>
      </c>
      <c r="D711" t="s">
        <v>18</v>
      </c>
      <c r="E711" t="s">
        <v>19</v>
      </c>
      <c r="F711">
        <v>34</v>
      </c>
      <c r="G711">
        <v>3</v>
      </c>
      <c r="H711">
        <v>123971.51</v>
      </c>
      <c r="I711">
        <v>2</v>
      </c>
      <c r="J711" t="s">
        <v>20</v>
      </c>
      <c r="K711" t="s">
        <v>27</v>
      </c>
      <c r="L711">
        <v>147794.63</v>
      </c>
      <c r="M711" t="s">
        <v>25</v>
      </c>
      <c r="N711" t="s">
        <v>25</v>
      </c>
      <c r="O711">
        <v>5</v>
      </c>
      <c r="P711" t="s">
        <v>43</v>
      </c>
      <c r="Q711">
        <v>410</v>
      </c>
    </row>
    <row r="712" spans="1:17" x14ac:dyDescent="0.3">
      <c r="A712">
        <v>15722548</v>
      </c>
      <c r="B712" t="s">
        <v>599</v>
      </c>
      <c r="C712">
        <v>540</v>
      </c>
      <c r="D712" t="s">
        <v>18</v>
      </c>
      <c r="E712" t="s">
        <v>32</v>
      </c>
      <c r="F712">
        <v>48</v>
      </c>
      <c r="G712">
        <v>0</v>
      </c>
      <c r="H712">
        <v>148116.48000000001</v>
      </c>
      <c r="I712">
        <v>1</v>
      </c>
      <c r="J712" t="s">
        <v>25</v>
      </c>
      <c r="K712" t="s">
        <v>27</v>
      </c>
      <c r="L712">
        <v>116973.48</v>
      </c>
      <c r="M712" t="s">
        <v>25</v>
      </c>
      <c r="N712" t="s">
        <v>25</v>
      </c>
      <c r="O712">
        <v>3</v>
      </c>
      <c r="P712" t="s">
        <v>29</v>
      </c>
      <c r="Q712">
        <v>274</v>
      </c>
    </row>
    <row r="713" spans="1:17" x14ac:dyDescent="0.3">
      <c r="A713">
        <v>15650288</v>
      </c>
      <c r="B713" t="s">
        <v>600</v>
      </c>
      <c r="C713">
        <v>634</v>
      </c>
      <c r="D713" t="s">
        <v>36</v>
      </c>
      <c r="E713" t="s">
        <v>32</v>
      </c>
      <c r="F713">
        <v>35</v>
      </c>
      <c r="G713">
        <v>6</v>
      </c>
      <c r="H713">
        <v>116269.01</v>
      </c>
      <c r="I713">
        <v>1</v>
      </c>
      <c r="J713" t="s">
        <v>20</v>
      </c>
      <c r="K713" t="s">
        <v>27</v>
      </c>
      <c r="L713">
        <v>129964.94</v>
      </c>
      <c r="M713" t="s">
        <v>25</v>
      </c>
      <c r="N713" t="s">
        <v>25</v>
      </c>
      <c r="O713">
        <v>1</v>
      </c>
      <c r="P713" t="s">
        <v>34</v>
      </c>
      <c r="Q713">
        <v>989</v>
      </c>
    </row>
    <row r="714" spans="1:17" x14ac:dyDescent="0.3">
      <c r="A714">
        <v>15629448</v>
      </c>
      <c r="B714" t="s">
        <v>601</v>
      </c>
      <c r="C714">
        <v>632</v>
      </c>
      <c r="D714" t="s">
        <v>24</v>
      </c>
      <c r="E714" t="s">
        <v>32</v>
      </c>
      <c r="F714">
        <v>38</v>
      </c>
      <c r="G714">
        <v>1</v>
      </c>
      <c r="H714">
        <v>120599.21</v>
      </c>
      <c r="I714">
        <v>1</v>
      </c>
      <c r="J714" t="s">
        <v>20</v>
      </c>
      <c r="K714" t="s">
        <v>27</v>
      </c>
      <c r="L714">
        <v>92816.86</v>
      </c>
      <c r="M714" t="s">
        <v>25</v>
      </c>
      <c r="N714" t="s">
        <v>25</v>
      </c>
      <c r="O714">
        <v>3</v>
      </c>
      <c r="P714" t="s">
        <v>22</v>
      </c>
      <c r="Q714">
        <v>666</v>
      </c>
    </row>
    <row r="715" spans="1:17" x14ac:dyDescent="0.3">
      <c r="A715">
        <v>15716164</v>
      </c>
      <c r="B715" t="s">
        <v>602</v>
      </c>
      <c r="C715">
        <v>501</v>
      </c>
      <c r="D715" t="s">
        <v>18</v>
      </c>
      <c r="E715" t="s">
        <v>19</v>
      </c>
      <c r="F715">
        <v>41</v>
      </c>
      <c r="G715">
        <v>3</v>
      </c>
      <c r="H715">
        <v>144260.5</v>
      </c>
      <c r="I715">
        <v>1</v>
      </c>
      <c r="J715" t="s">
        <v>20</v>
      </c>
      <c r="K715" t="s">
        <v>27</v>
      </c>
      <c r="L715">
        <v>172114.67</v>
      </c>
      <c r="M715" t="s">
        <v>25</v>
      </c>
      <c r="N715" t="s">
        <v>25</v>
      </c>
      <c r="O715">
        <v>5</v>
      </c>
      <c r="P715" t="s">
        <v>22</v>
      </c>
      <c r="Q715">
        <v>518</v>
      </c>
    </row>
    <row r="716" spans="1:17" x14ac:dyDescent="0.3">
      <c r="A716">
        <v>15807609</v>
      </c>
      <c r="B716" t="s">
        <v>319</v>
      </c>
      <c r="C716">
        <v>650</v>
      </c>
      <c r="D716" t="s">
        <v>24</v>
      </c>
      <c r="E716" t="s">
        <v>19</v>
      </c>
      <c r="F716">
        <v>25</v>
      </c>
      <c r="G716">
        <v>3</v>
      </c>
      <c r="H716">
        <v>86605.5</v>
      </c>
      <c r="I716">
        <v>3</v>
      </c>
      <c r="J716" t="s">
        <v>20</v>
      </c>
      <c r="K716" t="s">
        <v>27</v>
      </c>
      <c r="L716">
        <v>16649.310000000001</v>
      </c>
      <c r="M716" t="s">
        <v>20</v>
      </c>
      <c r="N716" t="s">
        <v>20</v>
      </c>
      <c r="O716">
        <v>2</v>
      </c>
      <c r="P716" t="s">
        <v>29</v>
      </c>
      <c r="Q716">
        <v>653</v>
      </c>
    </row>
    <row r="717" spans="1:17" x14ac:dyDescent="0.3">
      <c r="A717">
        <v>15578977</v>
      </c>
      <c r="B717" t="s">
        <v>187</v>
      </c>
      <c r="C717">
        <v>786</v>
      </c>
      <c r="D717" t="s">
        <v>18</v>
      </c>
      <c r="E717" t="s">
        <v>32</v>
      </c>
      <c r="F717">
        <v>34</v>
      </c>
      <c r="G717">
        <v>9</v>
      </c>
      <c r="H717">
        <v>0</v>
      </c>
      <c r="I717">
        <v>2</v>
      </c>
      <c r="J717" t="s">
        <v>20</v>
      </c>
      <c r="K717" t="s">
        <v>27</v>
      </c>
      <c r="L717">
        <v>144517.19</v>
      </c>
      <c r="M717" t="s">
        <v>25</v>
      </c>
      <c r="N717" t="s">
        <v>25</v>
      </c>
      <c r="O717">
        <v>1</v>
      </c>
      <c r="P717" t="s">
        <v>29</v>
      </c>
      <c r="Q717">
        <v>723</v>
      </c>
    </row>
    <row r="718" spans="1:17" x14ac:dyDescent="0.3">
      <c r="A718">
        <v>15677369</v>
      </c>
      <c r="B718" t="s">
        <v>603</v>
      </c>
      <c r="C718">
        <v>554</v>
      </c>
      <c r="D718" t="s">
        <v>36</v>
      </c>
      <c r="E718" t="s">
        <v>19</v>
      </c>
      <c r="F718">
        <v>37</v>
      </c>
      <c r="G718">
        <v>4</v>
      </c>
      <c r="H718">
        <v>58629.97</v>
      </c>
      <c r="I718">
        <v>1</v>
      </c>
      <c r="J718" t="s">
        <v>25</v>
      </c>
      <c r="K718" t="s">
        <v>27</v>
      </c>
      <c r="L718">
        <v>182038.6</v>
      </c>
      <c r="M718" t="s">
        <v>25</v>
      </c>
      <c r="N718" t="s">
        <v>25</v>
      </c>
      <c r="O718">
        <v>2</v>
      </c>
      <c r="P718" t="s">
        <v>22</v>
      </c>
      <c r="Q718">
        <v>606</v>
      </c>
    </row>
    <row r="719" spans="1:17" x14ac:dyDescent="0.3">
      <c r="A719">
        <v>15804072</v>
      </c>
      <c r="B719" t="s">
        <v>346</v>
      </c>
      <c r="C719">
        <v>701</v>
      </c>
      <c r="D719" t="s">
        <v>24</v>
      </c>
      <c r="E719" t="s">
        <v>19</v>
      </c>
      <c r="F719">
        <v>42</v>
      </c>
      <c r="G719">
        <v>5</v>
      </c>
      <c r="H719">
        <v>0</v>
      </c>
      <c r="I719">
        <v>2</v>
      </c>
      <c r="J719" t="s">
        <v>25</v>
      </c>
      <c r="K719" t="s">
        <v>27</v>
      </c>
      <c r="L719">
        <v>24210.560000000001</v>
      </c>
      <c r="M719" t="s">
        <v>25</v>
      </c>
      <c r="N719" t="s">
        <v>25</v>
      </c>
      <c r="O719">
        <v>1</v>
      </c>
      <c r="P719" t="s">
        <v>29</v>
      </c>
      <c r="Q719">
        <v>282</v>
      </c>
    </row>
    <row r="720" spans="1:17" x14ac:dyDescent="0.3">
      <c r="A720">
        <v>15696859</v>
      </c>
      <c r="B720" t="s">
        <v>604</v>
      </c>
      <c r="C720">
        <v>474</v>
      </c>
      <c r="D720" t="s">
        <v>18</v>
      </c>
      <c r="E720" t="s">
        <v>32</v>
      </c>
      <c r="F720">
        <v>45</v>
      </c>
      <c r="G720">
        <v>10</v>
      </c>
      <c r="H720">
        <v>0</v>
      </c>
      <c r="I720">
        <v>2</v>
      </c>
      <c r="J720" t="s">
        <v>25</v>
      </c>
      <c r="K720" t="s">
        <v>27</v>
      </c>
      <c r="L720">
        <v>172175.9</v>
      </c>
      <c r="M720" t="s">
        <v>25</v>
      </c>
      <c r="N720" t="s">
        <v>25</v>
      </c>
      <c r="O720">
        <v>4</v>
      </c>
      <c r="P720" t="s">
        <v>43</v>
      </c>
      <c r="Q720">
        <v>792</v>
      </c>
    </row>
    <row r="721" spans="1:17" x14ac:dyDescent="0.3">
      <c r="A721">
        <v>15653780</v>
      </c>
      <c r="B721" t="s">
        <v>605</v>
      </c>
      <c r="C721">
        <v>621</v>
      </c>
      <c r="D721" t="s">
        <v>18</v>
      </c>
      <c r="E721" t="s">
        <v>19</v>
      </c>
      <c r="F721">
        <v>43</v>
      </c>
      <c r="G721">
        <v>5</v>
      </c>
      <c r="H721">
        <v>0</v>
      </c>
      <c r="I721">
        <v>1</v>
      </c>
      <c r="J721" t="s">
        <v>20</v>
      </c>
      <c r="K721" t="s">
        <v>21</v>
      </c>
      <c r="L721">
        <v>47578.45</v>
      </c>
      <c r="M721" t="s">
        <v>25</v>
      </c>
      <c r="N721" t="s">
        <v>25</v>
      </c>
      <c r="O721">
        <v>1</v>
      </c>
      <c r="P721" t="s">
        <v>34</v>
      </c>
      <c r="Q721">
        <v>777</v>
      </c>
    </row>
    <row r="722" spans="1:17" x14ac:dyDescent="0.3">
      <c r="A722">
        <v>15721658</v>
      </c>
      <c r="B722" t="s">
        <v>556</v>
      </c>
      <c r="C722">
        <v>672</v>
      </c>
      <c r="D722" t="s">
        <v>24</v>
      </c>
      <c r="E722" t="s">
        <v>19</v>
      </c>
      <c r="F722">
        <v>56</v>
      </c>
      <c r="G722">
        <v>2</v>
      </c>
      <c r="H722">
        <v>209767.31</v>
      </c>
      <c r="I722">
        <v>2</v>
      </c>
      <c r="J722" t="s">
        <v>20</v>
      </c>
      <c r="K722" t="s">
        <v>21</v>
      </c>
      <c r="L722">
        <v>150694.42000000001</v>
      </c>
      <c r="M722" t="s">
        <v>20</v>
      </c>
      <c r="N722" t="s">
        <v>20</v>
      </c>
      <c r="O722">
        <v>5</v>
      </c>
      <c r="P722" t="s">
        <v>43</v>
      </c>
      <c r="Q722">
        <v>742</v>
      </c>
    </row>
    <row r="723" spans="1:17" x14ac:dyDescent="0.3">
      <c r="A723">
        <v>15578761</v>
      </c>
      <c r="B723" t="s">
        <v>368</v>
      </c>
      <c r="C723">
        <v>459</v>
      </c>
      <c r="D723" t="s">
        <v>24</v>
      </c>
      <c r="E723" t="s">
        <v>19</v>
      </c>
      <c r="F723">
        <v>42</v>
      </c>
      <c r="G723">
        <v>6</v>
      </c>
      <c r="H723">
        <v>129634.25</v>
      </c>
      <c r="I723">
        <v>2</v>
      </c>
      <c r="J723" t="s">
        <v>20</v>
      </c>
      <c r="K723" t="s">
        <v>21</v>
      </c>
      <c r="L723">
        <v>177683.02</v>
      </c>
      <c r="M723" t="s">
        <v>20</v>
      </c>
      <c r="N723" t="s">
        <v>20</v>
      </c>
      <c r="O723">
        <v>3</v>
      </c>
      <c r="P723" t="s">
        <v>43</v>
      </c>
      <c r="Q723">
        <v>326</v>
      </c>
    </row>
    <row r="724" spans="1:17" x14ac:dyDescent="0.3">
      <c r="A724">
        <v>15736879</v>
      </c>
      <c r="B724" t="s">
        <v>35</v>
      </c>
      <c r="C724">
        <v>669</v>
      </c>
      <c r="D724" t="s">
        <v>18</v>
      </c>
      <c r="E724" t="s">
        <v>32</v>
      </c>
      <c r="F724">
        <v>23</v>
      </c>
      <c r="G724">
        <v>1</v>
      </c>
      <c r="H724">
        <v>0</v>
      </c>
      <c r="I724">
        <v>2</v>
      </c>
      <c r="J724" t="s">
        <v>25</v>
      </c>
      <c r="K724" t="s">
        <v>27</v>
      </c>
      <c r="L724">
        <v>66088.83</v>
      </c>
      <c r="M724" t="s">
        <v>25</v>
      </c>
      <c r="N724" t="s">
        <v>25</v>
      </c>
      <c r="O724">
        <v>1</v>
      </c>
      <c r="P724" t="s">
        <v>29</v>
      </c>
      <c r="Q724">
        <v>250</v>
      </c>
    </row>
    <row r="725" spans="1:17" x14ac:dyDescent="0.3">
      <c r="A725">
        <v>15571973</v>
      </c>
      <c r="B725" t="s">
        <v>606</v>
      </c>
      <c r="C725">
        <v>776</v>
      </c>
      <c r="D725" t="s">
        <v>18</v>
      </c>
      <c r="E725" t="s">
        <v>19</v>
      </c>
      <c r="F725">
        <v>38</v>
      </c>
      <c r="G725">
        <v>2</v>
      </c>
      <c r="H725">
        <v>169824.46</v>
      </c>
      <c r="I725">
        <v>1</v>
      </c>
      <c r="J725" t="s">
        <v>20</v>
      </c>
      <c r="K725" t="s">
        <v>27</v>
      </c>
      <c r="L725">
        <v>169291.7</v>
      </c>
      <c r="M725" t="s">
        <v>25</v>
      </c>
      <c r="N725" t="s">
        <v>25</v>
      </c>
      <c r="O725">
        <v>5</v>
      </c>
      <c r="P725" t="s">
        <v>34</v>
      </c>
      <c r="Q725">
        <v>844</v>
      </c>
    </row>
    <row r="726" spans="1:17" x14ac:dyDescent="0.3">
      <c r="A726">
        <v>15626742</v>
      </c>
      <c r="B726" t="s">
        <v>377</v>
      </c>
      <c r="C726">
        <v>694</v>
      </c>
      <c r="D726" t="s">
        <v>18</v>
      </c>
      <c r="E726" t="s">
        <v>32</v>
      </c>
      <c r="F726">
        <v>36</v>
      </c>
      <c r="G726">
        <v>3</v>
      </c>
      <c r="H726">
        <v>97530.25</v>
      </c>
      <c r="I726">
        <v>1</v>
      </c>
      <c r="J726" t="s">
        <v>20</v>
      </c>
      <c r="K726" t="s">
        <v>21</v>
      </c>
      <c r="L726">
        <v>117140.41</v>
      </c>
      <c r="M726" t="s">
        <v>25</v>
      </c>
      <c r="N726" t="s">
        <v>25</v>
      </c>
      <c r="O726">
        <v>5</v>
      </c>
      <c r="P726" t="s">
        <v>34</v>
      </c>
      <c r="Q726">
        <v>522</v>
      </c>
    </row>
    <row r="727" spans="1:17" x14ac:dyDescent="0.3">
      <c r="A727">
        <v>15672692</v>
      </c>
      <c r="B727" t="s">
        <v>78</v>
      </c>
      <c r="C727">
        <v>787</v>
      </c>
      <c r="D727" t="s">
        <v>18</v>
      </c>
      <c r="E727" t="s">
        <v>19</v>
      </c>
      <c r="F727">
        <v>42</v>
      </c>
      <c r="G727">
        <v>10</v>
      </c>
      <c r="H727">
        <v>145988.65</v>
      </c>
      <c r="I727">
        <v>2</v>
      </c>
      <c r="J727" t="s">
        <v>20</v>
      </c>
      <c r="K727" t="s">
        <v>21</v>
      </c>
      <c r="L727">
        <v>79510.37</v>
      </c>
      <c r="M727" t="s">
        <v>25</v>
      </c>
      <c r="N727" t="s">
        <v>25</v>
      </c>
      <c r="O727">
        <v>4</v>
      </c>
      <c r="P727" t="s">
        <v>22</v>
      </c>
      <c r="Q727">
        <v>396</v>
      </c>
    </row>
    <row r="728" spans="1:17" x14ac:dyDescent="0.3">
      <c r="A728">
        <v>15673570</v>
      </c>
      <c r="B728" t="s">
        <v>607</v>
      </c>
      <c r="C728">
        <v>580</v>
      </c>
      <c r="D728" t="s">
        <v>18</v>
      </c>
      <c r="E728" t="s">
        <v>32</v>
      </c>
      <c r="F728">
        <v>37</v>
      </c>
      <c r="G728">
        <v>9</v>
      </c>
      <c r="H728">
        <v>0</v>
      </c>
      <c r="I728">
        <v>2</v>
      </c>
      <c r="J728" t="s">
        <v>25</v>
      </c>
      <c r="K728" t="s">
        <v>21</v>
      </c>
      <c r="L728">
        <v>77108.66</v>
      </c>
      <c r="M728" t="s">
        <v>25</v>
      </c>
      <c r="N728" t="s">
        <v>25</v>
      </c>
      <c r="O728">
        <v>1</v>
      </c>
      <c r="P728" t="s">
        <v>22</v>
      </c>
      <c r="Q728">
        <v>537</v>
      </c>
    </row>
    <row r="729" spans="1:17" x14ac:dyDescent="0.3">
      <c r="A729">
        <v>15767432</v>
      </c>
      <c r="B729" t="s">
        <v>317</v>
      </c>
      <c r="C729">
        <v>711</v>
      </c>
      <c r="D729" t="s">
        <v>18</v>
      </c>
      <c r="E729" t="s">
        <v>19</v>
      </c>
      <c r="F729">
        <v>25</v>
      </c>
      <c r="G729">
        <v>7</v>
      </c>
      <c r="H729">
        <v>0</v>
      </c>
      <c r="I729">
        <v>3</v>
      </c>
      <c r="J729" t="s">
        <v>20</v>
      </c>
      <c r="K729" t="s">
        <v>21</v>
      </c>
      <c r="L729">
        <v>9679.2800000000007</v>
      </c>
      <c r="M729" t="s">
        <v>25</v>
      </c>
      <c r="N729" t="s">
        <v>25</v>
      </c>
      <c r="O729">
        <v>3</v>
      </c>
      <c r="P729" t="s">
        <v>43</v>
      </c>
      <c r="Q729">
        <v>865</v>
      </c>
    </row>
    <row r="730" spans="1:17" x14ac:dyDescent="0.3">
      <c r="A730">
        <v>15654238</v>
      </c>
      <c r="B730" t="s">
        <v>608</v>
      </c>
      <c r="C730">
        <v>673</v>
      </c>
      <c r="D730" t="s">
        <v>18</v>
      </c>
      <c r="E730" t="s">
        <v>19</v>
      </c>
      <c r="F730">
        <v>40</v>
      </c>
      <c r="G730">
        <v>5</v>
      </c>
      <c r="H730">
        <v>137494.28</v>
      </c>
      <c r="I730">
        <v>1</v>
      </c>
      <c r="J730" t="s">
        <v>20</v>
      </c>
      <c r="K730" t="s">
        <v>27</v>
      </c>
      <c r="L730">
        <v>81753.919999999998</v>
      </c>
      <c r="M730" t="s">
        <v>25</v>
      </c>
      <c r="N730" t="s">
        <v>25</v>
      </c>
      <c r="O730">
        <v>1</v>
      </c>
      <c r="P730" t="s">
        <v>34</v>
      </c>
      <c r="Q730">
        <v>748</v>
      </c>
    </row>
    <row r="731" spans="1:17" x14ac:dyDescent="0.3">
      <c r="A731">
        <v>15612525</v>
      </c>
      <c r="B731" t="s">
        <v>609</v>
      </c>
      <c r="C731">
        <v>499</v>
      </c>
      <c r="D731" t="s">
        <v>18</v>
      </c>
      <c r="E731" t="s">
        <v>19</v>
      </c>
      <c r="F731">
        <v>57</v>
      </c>
      <c r="G731">
        <v>1</v>
      </c>
      <c r="H731">
        <v>0</v>
      </c>
      <c r="I731">
        <v>1</v>
      </c>
      <c r="J731" t="s">
        <v>25</v>
      </c>
      <c r="K731" t="s">
        <v>27</v>
      </c>
      <c r="L731">
        <v>131372.38</v>
      </c>
      <c r="M731" t="s">
        <v>20</v>
      </c>
      <c r="N731" t="s">
        <v>20</v>
      </c>
      <c r="O731">
        <v>3</v>
      </c>
      <c r="P731" t="s">
        <v>29</v>
      </c>
      <c r="Q731">
        <v>251</v>
      </c>
    </row>
    <row r="732" spans="1:17" x14ac:dyDescent="0.3">
      <c r="A732">
        <v>15812750</v>
      </c>
      <c r="B732" t="s">
        <v>610</v>
      </c>
      <c r="C732">
        <v>591</v>
      </c>
      <c r="D732" t="s">
        <v>18</v>
      </c>
      <c r="E732" t="s">
        <v>32</v>
      </c>
      <c r="F732">
        <v>24</v>
      </c>
      <c r="G732">
        <v>6</v>
      </c>
      <c r="H732">
        <v>147360</v>
      </c>
      <c r="I732">
        <v>1</v>
      </c>
      <c r="J732" t="s">
        <v>20</v>
      </c>
      <c r="K732" t="s">
        <v>21</v>
      </c>
      <c r="L732">
        <v>25310.82</v>
      </c>
      <c r="M732" t="s">
        <v>25</v>
      </c>
      <c r="N732" t="s">
        <v>25</v>
      </c>
      <c r="O732">
        <v>3</v>
      </c>
      <c r="P732" t="s">
        <v>34</v>
      </c>
      <c r="Q732">
        <v>602</v>
      </c>
    </row>
    <row r="733" spans="1:17" x14ac:dyDescent="0.3">
      <c r="A733">
        <v>15790757</v>
      </c>
      <c r="B733" t="s">
        <v>611</v>
      </c>
      <c r="C733">
        <v>769</v>
      </c>
      <c r="D733" t="s">
        <v>18</v>
      </c>
      <c r="E733" t="s">
        <v>19</v>
      </c>
      <c r="F733">
        <v>25</v>
      </c>
      <c r="G733">
        <v>10</v>
      </c>
      <c r="H733">
        <v>0</v>
      </c>
      <c r="I733">
        <v>2</v>
      </c>
      <c r="J733" t="s">
        <v>25</v>
      </c>
      <c r="K733" t="s">
        <v>27</v>
      </c>
      <c r="L733">
        <v>187925.75</v>
      </c>
      <c r="M733" t="s">
        <v>25</v>
      </c>
      <c r="N733" t="s">
        <v>25</v>
      </c>
      <c r="O733">
        <v>3</v>
      </c>
      <c r="P733" t="s">
        <v>22</v>
      </c>
      <c r="Q733">
        <v>865</v>
      </c>
    </row>
    <row r="734" spans="1:17" x14ac:dyDescent="0.3">
      <c r="A734">
        <v>15723873</v>
      </c>
      <c r="B734" t="s">
        <v>612</v>
      </c>
      <c r="C734">
        <v>657</v>
      </c>
      <c r="D734" t="s">
        <v>24</v>
      </c>
      <c r="E734" t="s">
        <v>32</v>
      </c>
      <c r="F734">
        <v>31</v>
      </c>
      <c r="G734">
        <v>3</v>
      </c>
      <c r="H734">
        <v>125167.02</v>
      </c>
      <c r="I734">
        <v>1</v>
      </c>
      <c r="J734" t="s">
        <v>25</v>
      </c>
      <c r="K734" t="s">
        <v>27</v>
      </c>
      <c r="L734">
        <v>98820.39</v>
      </c>
      <c r="M734" t="s">
        <v>25</v>
      </c>
      <c r="N734" t="s">
        <v>25</v>
      </c>
      <c r="O734">
        <v>2</v>
      </c>
      <c r="P734" t="s">
        <v>34</v>
      </c>
      <c r="Q734">
        <v>225</v>
      </c>
    </row>
    <row r="735" spans="1:17" x14ac:dyDescent="0.3">
      <c r="A735">
        <v>15744607</v>
      </c>
      <c r="B735" t="s">
        <v>76</v>
      </c>
      <c r="C735">
        <v>738</v>
      </c>
      <c r="D735" t="s">
        <v>36</v>
      </c>
      <c r="E735" t="s">
        <v>32</v>
      </c>
      <c r="F735">
        <v>43</v>
      </c>
      <c r="G735">
        <v>9</v>
      </c>
      <c r="H735">
        <v>121152.05</v>
      </c>
      <c r="I735">
        <v>2</v>
      </c>
      <c r="J735" t="s">
        <v>20</v>
      </c>
      <c r="K735" t="s">
        <v>27</v>
      </c>
      <c r="L735">
        <v>64166.7</v>
      </c>
      <c r="M735" t="s">
        <v>20</v>
      </c>
      <c r="N735" t="s">
        <v>20</v>
      </c>
      <c r="O735">
        <v>5</v>
      </c>
      <c r="P735" t="s">
        <v>22</v>
      </c>
      <c r="Q735">
        <v>912</v>
      </c>
    </row>
    <row r="736" spans="1:17" x14ac:dyDescent="0.3">
      <c r="A736">
        <v>15612966</v>
      </c>
      <c r="B736" t="s">
        <v>613</v>
      </c>
      <c r="C736">
        <v>545</v>
      </c>
      <c r="D736" t="s">
        <v>36</v>
      </c>
      <c r="E736" t="s">
        <v>19</v>
      </c>
      <c r="F736">
        <v>60</v>
      </c>
      <c r="G736">
        <v>7</v>
      </c>
      <c r="H736">
        <v>128981.07</v>
      </c>
      <c r="I736">
        <v>1</v>
      </c>
      <c r="J736" t="s">
        <v>25</v>
      </c>
      <c r="K736" t="s">
        <v>21</v>
      </c>
      <c r="L736">
        <v>176924.21</v>
      </c>
      <c r="M736" t="s">
        <v>20</v>
      </c>
      <c r="N736" t="s">
        <v>20</v>
      </c>
      <c r="O736">
        <v>5</v>
      </c>
      <c r="P736" t="s">
        <v>29</v>
      </c>
      <c r="Q736">
        <v>907</v>
      </c>
    </row>
    <row r="737" spans="1:17" x14ac:dyDescent="0.3">
      <c r="A737">
        <v>15784209</v>
      </c>
      <c r="B737" t="s">
        <v>614</v>
      </c>
      <c r="C737">
        <v>497</v>
      </c>
      <c r="D737" t="s">
        <v>18</v>
      </c>
      <c r="E737" t="s">
        <v>32</v>
      </c>
      <c r="F737">
        <v>47</v>
      </c>
      <c r="G737">
        <v>6</v>
      </c>
      <c r="H737">
        <v>0</v>
      </c>
      <c r="I737">
        <v>1</v>
      </c>
      <c r="J737" t="s">
        <v>20</v>
      </c>
      <c r="K737" t="s">
        <v>21</v>
      </c>
      <c r="L737">
        <v>90055.08</v>
      </c>
      <c r="M737" t="s">
        <v>25</v>
      </c>
      <c r="N737" t="s">
        <v>25</v>
      </c>
      <c r="O737">
        <v>5</v>
      </c>
      <c r="P737" t="s">
        <v>34</v>
      </c>
      <c r="Q737">
        <v>592</v>
      </c>
    </row>
    <row r="738" spans="1:17" x14ac:dyDescent="0.3">
      <c r="A738">
        <v>15794278</v>
      </c>
      <c r="B738" t="s">
        <v>615</v>
      </c>
      <c r="C738">
        <v>816</v>
      </c>
      <c r="D738" t="s">
        <v>24</v>
      </c>
      <c r="E738" t="s">
        <v>32</v>
      </c>
      <c r="F738">
        <v>67</v>
      </c>
      <c r="G738">
        <v>6</v>
      </c>
      <c r="H738">
        <v>151858.98000000001</v>
      </c>
      <c r="I738">
        <v>1</v>
      </c>
      <c r="J738" t="s">
        <v>20</v>
      </c>
      <c r="K738" t="s">
        <v>21</v>
      </c>
      <c r="L738">
        <v>72814.31</v>
      </c>
      <c r="M738" t="s">
        <v>25</v>
      </c>
      <c r="N738" t="s">
        <v>25</v>
      </c>
      <c r="O738">
        <v>5</v>
      </c>
      <c r="P738" t="s">
        <v>29</v>
      </c>
      <c r="Q738">
        <v>459</v>
      </c>
    </row>
    <row r="739" spans="1:17" x14ac:dyDescent="0.3">
      <c r="A739">
        <v>15766741</v>
      </c>
      <c r="B739" t="s">
        <v>234</v>
      </c>
      <c r="C739">
        <v>525</v>
      </c>
      <c r="D739" t="s">
        <v>18</v>
      </c>
      <c r="E739" t="s">
        <v>32</v>
      </c>
      <c r="F739">
        <v>36</v>
      </c>
      <c r="G739">
        <v>2</v>
      </c>
      <c r="H739">
        <v>114628.4</v>
      </c>
      <c r="I739">
        <v>1</v>
      </c>
      <c r="J739" t="s">
        <v>25</v>
      </c>
      <c r="K739" t="s">
        <v>21</v>
      </c>
      <c r="L739">
        <v>168290.06</v>
      </c>
      <c r="M739" t="s">
        <v>25</v>
      </c>
      <c r="N739" t="s">
        <v>25</v>
      </c>
      <c r="O739">
        <v>1</v>
      </c>
      <c r="P739" t="s">
        <v>34</v>
      </c>
      <c r="Q739">
        <v>969</v>
      </c>
    </row>
    <row r="740" spans="1:17" x14ac:dyDescent="0.3">
      <c r="A740">
        <v>15661036</v>
      </c>
      <c r="B740" t="s">
        <v>616</v>
      </c>
      <c r="C740">
        <v>725</v>
      </c>
      <c r="D740" t="s">
        <v>18</v>
      </c>
      <c r="E740" t="s">
        <v>32</v>
      </c>
      <c r="F740">
        <v>46</v>
      </c>
      <c r="G740">
        <v>6</v>
      </c>
      <c r="H740">
        <v>0</v>
      </c>
      <c r="I740">
        <v>2</v>
      </c>
      <c r="J740" t="s">
        <v>20</v>
      </c>
      <c r="K740" t="s">
        <v>27</v>
      </c>
      <c r="L740">
        <v>161767.38</v>
      </c>
      <c r="M740" t="s">
        <v>25</v>
      </c>
      <c r="N740" t="s">
        <v>25</v>
      </c>
      <c r="O740">
        <v>2</v>
      </c>
      <c r="P740" t="s">
        <v>29</v>
      </c>
      <c r="Q740">
        <v>393</v>
      </c>
    </row>
    <row r="741" spans="1:17" x14ac:dyDescent="0.3">
      <c r="A741">
        <v>15705639</v>
      </c>
      <c r="B741" t="s">
        <v>617</v>
      </c>
      <c r="C741">
        <v>692</v>
      </c>
      <c r="D741" t="s">
        <v>18</v>
      </c>
      <c r="E741" t="s">
        <v>19</v>
      </c>
      <c r="F741">
        <v>28</v>
      </c>
      <c r="G741">
        <v>8</v>
      </c>
      <c r="H741">
        <v>95059.02</v>
      </c>
      <c r="I741">
        <v>2</v>
      </c>
      <c r="J741" t="s">
        <v>20</v>
      </c>
      <c r="K741" t="s">
        <v>27</v>
      </c>
      <c r="L741">
        <v>44420.18</v>
      </c>
      <c r="M741" t="s">
        <v>25</v>
      </c>
      <c r="N741" t="s">
        <v>25</v>
      </c>
      <c r="O741">
        <v>1</v>
      </c>
      <c r="P741" t="s">
        <v>29</v>
      </c>
      <c r="Q741">
        <v>588</v>
      </c>
    </row>
    <row r="742" spans="1:17" x14ac:dyDescent="0.3">
      <c r="A742">
        <v>15637414</v>
      </c>
      <c r="B742" t="s">
        <v>618</v>
      </c>
      <c r="C742">
        <v>618</v>
      </c>
      <c r="D742" t="s">
        <v>18</v>
      </c>
      <c r="E742" t="s">
        <v>19</v>
      </c>
      <c r="F742">
        <v>24</v>
      </c>
      <c r="G742">
        <v>7</v>
      </c>
      <c r="H742">
        <v>128736.39</v>
      </c>
      <c r="I742">
        <v>1</v>
      </c>
      <c r="J742" t="s">
        <v>25</v>
      </c>
      <c r="K742" t="s">
        <v>21</v>
      </c>
      <c r="L742">
        <v>37147.61</v>
      </c>
      <c r="M742" t="s">
        <v>25</v>
      </c>
      <c r="N742" t="s">
        <v>25</v>
      </c>
      <c r="O742">
        <v>2</v>
      </c>
      <c r="P742" t="s">
        <v>22</v>
      </c>
      <c r="Q742">
        <v>517</v>
      </c>
    </row>
    <row r="743" spans="1:17" x14ac:dyDescent="0.3">
      <c r="A743">
        <v>15716835</v>
      </c>
      <c r="B743" t="s">
        <v>271</v>
      </c>
      <c r="C743">
        <v>546</v>
      </c>
      <c r="D743" t="s">
        <v>18</v>
      </c>
      <c r="E743" t="s">
        <v>32</v>
      </c>
      <c r="F743">
        <v>24</v>
      </c>
      <c r="G743">
        <v>8</v>
      </c>
      <c r="H743">
        <v>156325.38</v>
      </c>
      <c r="I743">
        <v>1</v>
      </c>
      <c r="J743" t="s">
        <v>20</v>
      </c>
      <c r="K743" t="s">
        <v>21</v>
      </c>
      <c r="L743">
        <v>125381.02</v>
      </c>
      <c r="M743" t="s">
        <v>25</v>
      </c>
      <c r="N743" t="s">
        <v>25</v>
      </c>
      <c r="O743">
        <v>2</v>
      </c>
      <c r="P743" t="s">
        <v>22</v>
      </c>
      <c r="Q743">
        <v>494</v>
      </c>
    </row>
    <row r="744" spans="1:17" x14ac:dyDescent="0.3">
      <c r="A744">
        <v>15696231</v>
      </c>
      <c r="B744" t="s">
        <v>619</v>
      </c>
      <c r="C744">
        <v>635</v>
      </c>
      <c r="D744" t="s">
        <v>18</v>
      </c>
      <c r="E744" t="s">
        <v>32</v>
      </c>
      <c r="F744">
        <v>29</v>
      </c>
      <c r="G744">
        <v>7</v>
      </c>
      <c r="H744">
        <v>105405.97</v>
      </c>
      <c r="I744">
        <v>1</v>
      </c>
      <c r="J744" t="s">
        <v>20</v>
      </c>
      <c r="K744" t="s">
        <v>21</v>
      </c>
      <c r="L744">
        <v>149853.89000000001</v>
      </c>
      <c r="M744" t="s">
        <v>25</v>
      </c>
      <c r="N744" t="s">
        <v>25</v>
      </c>
      <c r="O744">
        <v>2</v>
      </c>
      <c r="P744" t="s">
        <v>43</v>
      </c>
      <c r="Q744">
        <v>274</v>
      </c>
    </row>
    <row r="745" spans="1:17" x14ac:dyDescent="0.3">
      <c r="A745">
        <v>15641675</v>
      </c>
      <c r="B745" t="s">
        <v>620</v>
      </c>
      <c r="C745">
        <v>611</v>
      </c>
      <c r="D745" t="s">
        <v>18</v>
      </c>
      <c r="E745" t="s">
        <v>19</v>
      </c>
      <c r="F745">
        <v>49</v>
      </c>
      <c r="G745">
        <v>2</v>
      </c>
      <c r="H745">
        <v>88915.37</v>
      </c>
      <c r="I745">
        <v>3</v>
      </c>
      <c r="J745" t="s">
        <v>25</v>
      </c>
      <c r="K745" t="s">
        <v>27</v>
      </c>
      <c r="L745">
        <v>161435.01999999999</v>
      </c>
      <c r="M745" t="s">
        <v>20</v>
      </c>
      <c r="N745" t="s">
        <v>20</v>
      </c>
      <c r="O745">
        <v>1</v>
      </c>
      <c r="P745" t="s">
        <v>43</v>
      </c>
      <c r="Q745">
        <v>561</v>
      </c>
    </row>
    <row r="746" spans="1:17" x14ac:dyDescent="0.3">
      <c r="A746">
        <v>15670755</v>
      </c>
      <c r="B746" t="s">
        <v>621</v>
      </c>
      <c r="C746">
        <v>650</v>
      </c>
      <c r="D746" t="s">
        <v>18</v>
      </c>
      <c r="E746" t="s">
        <v>32</v>
      </c>
      <c r="F746">
        <v>60</v>
      </c>
      <c r="G746">
        <v>8</v>
      </c>
      <c r="H746">
        <v>0</v>
      </c>
      <c r="I746">
        <v>2</v>
      </c>
      <c r="J746" t="s">
        <v>20</v>
      </c>
      <c r="K746" t="s">
        <v>21</v>
      </c>
      <c r="L746">
        <v>102925.75999999999</v>
      </c>
      <c r="M746" t="s">
        <v>25</v>
      </c>
      <c r="N746" t="s">
        <v>25</v>
      </c>
      <c r="O746">
        <v>3</v>
      </c>
      <c r="P746" t="s">
        <v>29</v>
      </c>
      <c r="Q746">
        <v>256</v>
      </c>
    </row>
    <row r="747" spans="1:17" x14ac:dyDescent="0.3">
      <c r="A747">
        <v>15640059</v>
      </c>
      <c r="B747" t="s">
        <v>246</v>
      </c>
      <c r="C747">
        <v>606</v>
      </c>
      <c r="D747" t="s">
        <v>18</v>
      </c>
      <c r="E747" t="s">
        <v>32</v>
      </c>
      <c r="F747">
        <v>40</v>
      </c>
      <c r="G747">
        <v>5</v>
      </c>
      <c r="H747">
        <v>0</v>
      </c>
      <c r="I747">
        <v>2</v>
      </c>
      <c r="J747" t="s">
        <v>20</v>
      </c>
      <c r="K747" t="s">
        <v>21</v>
      </c>
      <c r="L747">
        <v>70899.27</v>
      </c>
      <c r="M747" t="s">
        <v>25</v>
      </c>
      <c r="N747" t="s">
        <v>25</v>
      </c>
      <c r="O747">
        <v>2</v>
      </c>
      <c r="P747" t="s">
        <v>22</v>
      </c>
      <c r="Q747">
        <v>664</v>
      </c>
    </row>
    <row r="748" spans="1:17" x14ac:dyDescent="0.3">
      <c r="A748">
        <v>15787619</v>
      </c>
      <c r="B748" t="s">
        <v>325</v>
      </c>
      <c r="C748">
        <v>844</v>
      </c>
      <c r="D748" t="s">
        <v>18</v>
      </c>
      <c r="E748" t="s">
        <v>32</v>
      </c>
      <c r="F748">
        <v>18</v>
      </c>
      <c r="G748">
        <v>2</v>
      </c>
      <c r="H748">
        <v>160980.03</v>
      </c>
      <c r="I748">
        <v>1</v>
      </c>
      <c r="J748" t="s">
        <v>25</v>
      </c>
      <c r="K748" t="s">
        <v>27</v>
      </c>
      <c r="L748">
        <v>145936.28</v>
      </c>
      <c r="M748" t="s">
        <v>25</v>
      </c>
      <c r="N748" t="s">
        <v>25</v>
      </c>
      <c r="O748">
        <v>5</v>
      </c>
      <c r="P748" t="s">
        <v>22</v>
      </c>
      <c r="Q748">
        <v>821</v>
      </c>
    </row>
    <row r="749" spans="1:17" x14ac:dyDescent="0.3">
      <c r="A749">
        <v>15587535</v>
      </c>
      <c r="B749" t="s">
        <v>617</v>
      </c>
      <c r="C749">
        <v>450</v>
      </c>
      <c r="D749" t="s">
        <v>24</v>
      </c>
      <c r="E749" t="s">
        <v>19</v>
      </c>
      <c r="F749">
        <v>46</v>
      </c>
      <c r="G749">
        <v>5</v>
      </c>
      <c r="H749">
        <v>177619.71</v>
      </c>
      <c r="I749">
        <v>1</v>
      </c>
      <c r="J749" t="s">
        <v>20</v>
      </c>
      <c r="K749" t="s">
        <v>27</v>
      </c>
      <c r="L749">
        <v>54227.06</v>
      </c>
      <c r="M749" t="s">
        <v>25</v>
      </c>
      <c r="N749" t="s">
        <v>25</v>
      </c>
      <c r="O749">
        <v>1</v>
      </c>
      <c r="P749" t="s">
        <v>29</v>
      </c>
      <c r="Q749">
        <v>238</v>
      </c>
    </row>
    <row r="750" spans="1:17" x14ac:dyDescent="0.3">
      <c r="A750">
        <v>15813034</v>
      </c>
      <c r="B750" t="s">
        <v>76</v>
      </c>
      <c r="C750">
        <v>727</v>
      </c>
      <c r="D750" t="s">
        <v>24</v>
      </c>
      <c r="E750" t="s">
        <v>32</v>
      </c>
      <c r="F750">
        <v>38</v>
      </c>
      <c r="G750">
        <v>2</v>
      </c>
      <c r="H750">
        <v>62276.99</v>
      </c>
      <c r="I750">
        <v>1</v>
      </c>
      <c r="J750" t="s">
        <v>20</v>
      </c>
      <c r="K750" t="s">
        <v>21</v>
      </c>
      <c r="L750">
        <v>59280.79</v>
      </c>
      <c r="M750" t="s">
        <v>25</v>
      </c>
      <c r="N750" t="s">
        <v>25</v>
      </c>
      <c r="O750">
        <v>4</v>
      </c>
      <c r="P750" t="s">
        <v>22</v>
      </c>
      <c r="Q750">
        <v>757</v>
      </c>
    </row>
    <row r="751" spans="1:17" x14ac:dyDescent="0.3">
      <c r="A751">
        <v>15698839</v>
      </c>
      <c r="B751" t="s">
        <v>622</v>
      </c>
      <c r="C751">
        <v>460</v>
      </c>
      <c r="D751" t="s">
        <v>36</v>
      </c>
      <c r="E751" t="s">
        <v>32</v>
      </c>
      <c r="F751">
        <v>46</v>
      </c>
      <c r="G751">
        <v>4</v>
      </c>
      <c r="H751">
        <v>127559.97</v>
      </c>
      <c r="I751">
        <v>2</v>
      </c>
      <c r="J751" t="s">
        <v>20</v>
      </c>
      <c r="K751" t="s">
        <v>21</v>
      </c>
      <c r="L751">
        <v>126952.5</v>
      </c>
      <c r="M751" t="s">
        <v>25</v>
      </c>
      <c r="N751" t="s">
        <v>25</v>
      </c>
      <c r="O751">
        <v>5</v>
      </c>
      <c r="P751" t="s">
        <v>34</v>
      </c>
      <c r="Q751">
        <v>287</v>
      </c>
    </row>
    <row r="752" spans="1:17" x14ac:dyDescent="0.3">
      <c r="A752">
        <v>15790314</v>
      </c>
      <c r="B752" t="s">
        <v>623</v>
      </c>
      <c r="C752">
        <v>649</v>
      </c>
      <c r="D752" t="s">
        <v>18</v>
      </c>
      <c r="E752" t="s">
        <v>32</v>
      </c>
      <c r="F752">
        <v>41</v>
      </c>
      <c r="G752">
        <v>0</v>
      </c>
      <c r="H752">
        <v>0</v>
      </c>
      <c r="I752">
        <v>2</v>
      </c>
      <c r="J752" t="s">
        <v>25</v>
      </c>
      <c r="K752" t="s">
        <v>21</v>
      </c>
      <c r="L752">
        <v>130567.02</v>
      </c>
      <c r="M752" t="s">
        <v>25</v>
      </c>
      <c r="N752" t="s">
        <v>25</v>
      </c>
      <c r="O752">
        <v>4</v>
      </c>
      <c r="P752" t="s">
        <v>29</v>
      </c>
      <c r="Q752">
        <v>547</v>
      </c>
    </row>
    <row r="753" spans="1:17" x14ac:dyDescent="0.3">
      <c r="A753">
        <v>15634245</v>
      </c>
      <c r="B753" t="s">
        <v>624</v>
      </c>
      <c r="C753">
        <v>758</v>
      </c>
      <c r="D753" t="s">
        <v>36</v>
      </c>
      <c r="E753" t="s">
        <v>19</v>
      </c>
      <c r="F753">
        <v>47</v>
      </c>
      <c r="G753">
        <v>9</v>
      </c>
      <c r="H753">
        <v>95523.16</v>
      </c>
      <c r="I753">
        <v>1</v>
      </c>
      <c r="J753" t="s">
        <v>20</v>
      </c>
      <c r="K753" t="s">
        <v>27</v>
      </c>
      <c r="L753">
        <v>73294.48</v>
      </c>
      <c r="M753" t="s">
        <v>25</v>
      </c>
      <c r="N753" t="s">
        <v>25</v>
      </c>
      <c r="O753">
        <v>1</v>
      </c>
      <c r="P753" t="s">
        <v>22</v>
      </c>
      <c r="Q753">
        <v>810</v>
      </c>
    </row>
    <row r="754" spans="1:17" x14ac:dyDescent="0.3">
      <c r="A754">
        <v>15677305</v>
      </c>
      <c r="B754" t="s">
        <v>325</v>
      </c>
      <c r="C754">
        <v>490</v>
      </c>
      <c r="D754" t="s">
        <v>18</v>
      </c>
      <c r="E754" t="s">
        <v>19</v>
      </c>
      <c r="F754">
        <v>35</v>
      </c>
      <c r="G754">
        <v>7</v>
      </c>
      <c r="H754">
        <v>107749.03</v>
      </c>
      <c r="I754">
        <v>1</v>
      </c>
      <c r="J754" t="s">
        <v>20</v>
      </c>
      <c r="K754" t="s">
        <v>21</v>
      </c>
      <c r="L754">
        <v>3937.37</v>
      </c>
      <c r="M754" t="s">
        <v>25</v>
      </c>
      <c r="N754" t="s">
        <v>25</v>
      </c>
      <c r="O754">
        <v>5</v>
      </c>
      <c r="P754" t="s">
        <v>43</v>
      </c>
      <c r="Q754">
        <v>960</v>
      </c>
    </row>
    <row r="755" spans="1:17" x14ac:dyDescent="0.3">
      <c r="A755">
        <v>15661526</v>
      </c>
      <c r="B755" t="s">
        <v>552</v>
      </c>
      <c r="C755">
        <v>815</v>
      </c>
      <c r="D755" t="s">
        <v>36</v>
      </c>
      <c r="E755" t="s">
        <v>32</v>
      </c>
      <c r="F755">
        <v>37</v>
      </c>
      <c r="G755">
        <v>2</v>
      </c>
      <c r="H755">
        <v>110777.26</v>
      </c>
      <c r="I755">
        <v>2</v>
      </c>
      <c r="J755" t="s">
        <v>20</v>
      </c>
      <c r="K755" t="s">
        <v>27</v>
      </c>
      <c r="L755">
        <v>2383.59</v>
      </c>
      <c r="M755" t="s">
        <v>25</v>
      </c>
      <c r="N755" t="s">
        <v>25</v>
      </c>
      <c r="O755">
        <v>3</v>
      </c>
      <c r="P755" t="s">
        <v>29</v>
      </c>
      <c r="Q755">
        <v>623</v>
      </c>
    </row>
    <row r="756" spans="1:17" x14ac:dyDescent="0.3">
      <c r="A756">
        <v>15685997</v>
      </c>
      <c r="B756" t="s">
        <v>625</v>
      </c>
      <c r="C756">
        <v>838</v>
      </c>
      <c r="D756" t="s">
        <v>24</v>
      </c>
      <c r="E756" t="s">
        <v>19</v>
      </c>
      <c r="F756">
        <v>39</v>
      </c>
      <c r="G756">
        <v>5</v>
      </c>
      <c r="H756">
        <v>166733.92000000001</v>
      </c>
      <c r="I756">
        <v>2</v>
      </c>
      <c r="J756" t="s">
        <v>20</v>
      </c>
      <c r="K756" t="s">
        <v>27</v>
      </c>
      <c r="L756">
        <v>14279.44</v>
      </c>
      <c r="M756" t="s">
        <v>25</v>
      </c>
      <c r="N756" t="s">
        <v>25</v>
      </c>
      <c r="O756">
        <v>2</v>
      </c>
      <c r="P756" t="s">
        <v>22</v>
      </c>
      <c r="Q756">
        <v>917</v>
      </c>
    </row>
    <row r="757" spans="1:17" x14ac:dyDescent="0.3">
      <c r="A757">
        <v>15660101</v>
      </c>
      <c r="B757" t="s">
        <v>626</v>
      </c>
      <c r="C757">
        <v>803</v>
      </c>
      <c r="D757" t="s">
        <v>18</v>
      </c>
      <c r="E757" t="s">
        <v>32</v>
      </c>
      <c r="F757">
        <v>31</v>
      </c>
      <c r="G757">
        <v>9</v>
      </c>
      <c r="H757">
        <v>157120.85999999999</v>
      </c>
      <c r="I757">
        <v>2</v>
      </c>
      <c r="J757" t="s">
        <v>20</v>
      </c>
      <c r="K757" t="s">
        <v>27</v>
      </c>
      <c r="L757">
        <v>141300.53</v>
      </c>
      <c r="M757" t="s">
        <v>25</v>
      </c>
      <c r="N757" t="s">
        <v>25</v>
      </c>
      <c r="O757">
        <v>3</v>
      </c>
      <c r="P757" t="s">
        <v>29</v>
      </c>
      <c r="Q757">
        <v>963</v>
      </c>
    </row>
    <row r="758" spans="1:17" x14ac:dyDescent="0.3">
      <c r="A758">
        <v>15637979</v>
      </c>
      <c r="B758" t="s">
        <v>150</v>
      </c>
      <c r="C758">
        <v>664</v>
      </c>
      <c r="D758" t="s">
        <v>36</v>
      </c>
      <c r="E758" t="s">
        <v>19</v>
      </c>
      <c r="F758">
        <v>36</v>
      </c>
      <c r="G758">
        <v>2</v>
      </c>
      <c r="H758">
        <v>127160.78</v>
      </c>
      <c r="I758">
        <v>2</v>
      </c>
      <c r="J758" t="s">
        <v>20</v>
      </c>
      <c r="K758" t="s">
        <v>27</v>
      </c>
      <c r="L758">
        <v>78140.75</v>
      </c>
      <c r="M758" t="s">
        <v>25</v>
      </c>
      <c r="N758" t="s">
        <v>25</v>
      </c>
      <c r="O758">
        <v>5</v>
      </c>
      <c r="P758" t="s">
        <v>29</v>
      </c>
      <c r="Q758">
        <v>705</v>
      </c>
    </row>
    <row r="759" spans="1:17" x14ac:dyDescent="0.3">
      <c r="A759">
        <v>15815364</v>
      </c>
      <c r="B759" t="s">
        <v>627</v>
      </c>
      <c r="C759">
        <v>736</v>
      </c>
      <c r="D759" t="s">
        <v>24</v>
      </c>
      <c r="E759" t="s">
        <v>19</v>
      </c>
      <c r="F759">
        <v>28</v>
      </c>
      <c r="G759">
        <v>2</v>
      </c>
      <c r="H759">
        <v>0</v>
      </c>
      <c r="I759">
        <v>2</v>
      </c>
      <c r="J759" t="s">
        <v>20</v>
      </c>
      <c r="K759" t="s">
        <v>21</v>
      </c>
      <c r="L759">
        <v>117431.1</v>
      </c>
      <c r="M759" t="s">
        <v>25</v>
      </c>
      <c r="N759" t="s">
        <v>25</v>
      </c>
      <c r="O759">
        <v>3</v>
      </c>
      <c r="P759" t="s">
        <v>43</v>
      </c>
      <c r="Q759">
        <v>457</v>
      </c>
    </row>
    <row r="760" spans="1:17" x14ac:dyDescent="0.3">
      <c r="A760">
        <v>15647099</v>
      </c>
      <c r="B760" t="s">
        <v>628</v>
      </c>
      <c r="C760">
        <v>633</v>
      </c>
      <c r="D760" t="s">
        <v>18</v>
      </c>
      <c r="E760" t="s">
        <v>19</v>
      </c>
      <c r="F760">
        <v>37</v>
      </c>
      <c r="G760">
        <v>9</v>
      </c>
      <c r="H760">
        <v>156091.97</v>
      </c>
      <c r="I760">
        <v>1</v>
      </c>
      <c r="J760" t="s">
        <v>20</v>
      </c>
      <c r="K760" t="s">
        <v>27</v>
      </c>
      <c r="L760">
        <v>72008.61</v>
      </c>
      <c r="M760" t="s">
        <v>25</v>
      </c>
      <c r="N760" t="s">
        <v>25</v>
      </c>
      <c r="O760">
        <v>5</v>
      </c>
      <c r="P760" t="s">
        <v>29</v>
      </c>
      <c r="Q760">
        <v>519</v>
      </c>
    </row>
    <row r="761" spans="1:17" x14ac:dyDescent="0.3">
      <c r="A761">
        <v>15625944</v>
      </c>
      <c r="B761" t="s">
        <v>79</v>
      </c>
      <c r="C761">
        <v>664</v>
      </c>
      <c r="D761" t="s">
        <v>18</v>
      </c>
      <c r="E761" t="s">
        <v>32</v>
      </c>
      <c r="F761">
        <v>58</v>
      </c>
      <c r="G761">
        <v>5</v>
      </c>
      <c r="H761">
        <v>98668.18</v>
      </c>
      <c r="I761">
        <v>1</v>
      </c>
      <c r="J761" t="s">
        <v>20</v>
      </c>
      <c r="K761" t="s">
        <v>21</v>
      </c>
      <c r="L761">
        <v>60887.58</v>
      </c>
      <c r="M761" t="s">
        <v>25</v>
      </c>
      <c r="N761" t="s">
        <v>25</v>
      </c>
      <c r="O761">
        <v>1</v>
      </c>
      <c r="P761" t="s">
        <v>22</v>
      </c>
      <c r="Q761">
        <v>773</v>
      </c>
    </row>
    <row r="762" spans="1:17" x14ac:dyDescent="0.3">
      <c r="A762">
        <v>15583212</v>
      </c>
      <c r="B762" t="s">
        <v>144</v>
      </c>
      <c r="C762">
        <v>600</v>
      </c>
      <c r="D762" t="s">
        <v>18</v>
      </c>
      <c r="E762" t="s">
        <v>19</v>
      </c>
      <c r="F762">
        <v>43</v>
      </c>
      <c r="G762">
        <v>5</v>
      </c>
      <c r="H762">
        <v>134022.06</v>
      </c>
      <c r="I762">
        <v>1</v>
      </c>
      <c r="J762" t="s">
        <v>20</v>
      </c>
      <c r="K762" t="s">
        <v>27</v>
      </c>
      <c r="L762">
        <v>194764.83</v>
      </c>
      <c r="M762" t="s">
        <v>25</v>
      </c>
      <c r="N762" t="s">
        <v>25</v>
      </c>
      <c r="O762">
        <v>3</v>
      </c>
      <c r="P762" t="s">
        <v>29</v>
      </c>
      <c r="Q762">
        <v>568</v>
      </c>
    </row>
    <row r="763" spans="1:17" x14ac:dyDescent="0.3">
      <c r="A763">
        <v>15582741</v>
      </c>
      <c r="B763" t="s">
        <v>55</v>
      </c>
      <c r="C763">
        <v>693</v>
      </c>
      <c r="D763" t="s">
        <v>18</v>
      </c>
      <c r="E763" t="s">
        <v>19</v>
      </c>
      <c r="F763">
        <v>35</v>
      </c>
      <c r="G763">
        <v>5</v>
      </c>
      <c r="H763">
        <v>124151.09</v>
      </c>
      <c r="I763">
        <v>1</v>
      </c>
      <c r="J763" t="s">
        <v>20</v>
      </c>
      <c r="K763" t="s">
        <v>27</v>
      </c>
      <c r="L763">
        <v>88705.14</v>
      </c>
      <c r="M763" t="s">
        <v>20</v>
      </c>
      <c r="N763" t="s">
        <v>20</v>
      </c>
      <c r="O763">
        <v>5</v>
      </c>
      <c r="P763" t="s">
        <v>22</v>
      </c>
      <c r="Q763">
        <v>854</v>
      </c>
    </row>
    <row r="764" spans="1:17" x14ac:dyDescent="0.3">
      <c r="A764">
        <v>15637876</v>
      </c>
      <c r="B764" t="s">
        <v>434</v>
      </c>
      <c r="C764">
        <v>663</v>
      </c>
      <c r="D764" t="s">
        <v>36</v>
      </c>
      <c r="E764" t="s">
        <v>19</v>
      </c>
      <c r="F764">
        <v>36</v>
      </c>
      <c r="G764">
        <v>6</v>
      </c>
      <c r="H764">
        <v>77253.5</v>
      </c>
      <c r="I764">
        <v>1</v>
      </c>
      <c r="J764" t="s">
        <v>25</v>
      </c>
      <c r="K764" t="s">
        <v>27</v>
      </c>
      <c r="L764">
        <v>35817.97</v>
      </c>
      <c r="M764" t="s">
        <v>20</v>
      </c>
      <c r="N764" t="s">
        <v>20</v>
      </c>
      <c r="O764">
        <v>5</v>
      </c>
      <c r="P764" t="s">
        <v>43</v>
      </c>
      <c r="Q764">
        <v>944</v>
      </c>
    </row>
    <row r="765" spans="1:17" x14ac:dyDescent="0.3">
      <c r="A765">
        <v>15622750</v>
      </c>
      <c r="B765" t="s">
        <v>31</v>
      </c>
      <c r="C765">
        <v>742</v>
      </c>
      <c r="D765" t="s">
        <v>36</v>
      </c>
      <c r="E765" t="s">
        <v>19</v>
      </c>
      <c r="F765">
        <v>21</v>
      </c>
      <c r="G765">
        <v>1</v>
      </c>
      <c r="H765">
        <v>114292.48</v>
      </c>
      <c r="I765">
        <v>1</v>
      </c>
      <c r="J765" t="s">
        <v>20</v>
      </c>
      <c r="K765" t="s">
        <v>27</v>
      </c>
      <c r="L765">
        <v>31520.400000000001</v>
      </c>
      <c r="M765" t="s">
        <v>25</v>
      </c>
      <c r="N765" t="s">
        <v>25</v>
      </c>
      <c r="O765">
        <v>2</v>
      </c>
      <c r="P765" t="s">
        <v>29</v>
      </c>
      <c r="Q765">
        <v>254</v>
      </c>
    </row>
    <row r="766" spans="1:17" x14ac:dyDescent="0.3">
      <c r="A766">
        <v>15672056</v>
      </c>
      <c r="B766" t="s">
        <v>629</v>
      </c>
      <c r="C766">
        <v>710</v>
      </c>
      <c r="D766" t="s">
        <v>36</v>
      </c>
      <c r="E766" t="s">
        <v>32</v>
      </c>
      <c r="F766">
        <v>43</v>
      </c>
      <c r="G766">
        <v>2</v>
      </c>
      <c r="H766">
        <v>140080.32000000001</v>
      </c>
      <c r="I766">
        <v>3</v>
      </c>
      <c r="J766" t="s">
        <v>20</v>
      </c>
      <c r="K766" t="s">
        <v>21</v>
      </c>
      <c r="L766">
        <v>157908.19</v>
      </c>
      <c r="M766" t="s">
        <v>20</v>
      </c>
      <c r="N766" t="s">
        <v>20</v>
      </c>
      <c r="O766">
        <v>3</v>
      </c>
      <c r="P766" t="s">
        <v>29</v>
      </c>
      <c r="Q766">
        <v>350</v>
      </c>
    </row>
    <row r="767" spans="1:17" x14ac:dyDescent="0.3">
      <c r="A767">
        <v>15812351</v>
      </c>
      <c r="B767" t="s">
        <v>630</v>
      </c>
      <c r="C767">
        <v>710</v>
      </c>
      <c r="D767" t="s">
        <v>24</v>
      </c>
      <c r="E767" t="s">
        <v>19</v>
      </c>
      <c r="F767">
        <v>27</v>
      </c>
      <c r="G767">
        <v>2</v>
      </c>
      <c r="H767">
        <v>135277.96</v>
      </c>
      <c r="I767">
        <v>1</v>
      </c>
      <c r="J767" t="s">
        <v>20</v>
      </c>
      <c r="K767" t="s">
        <v>27</v>
      </c>
      <c r="L767">
        <v>142200.15</v>
      </c>
      <c r="M767" t="s">
        <v>25</v>
      </c>
      <c r="N767" t="s">
        <v>25</v>
      </c>
      <c r="O767">
        <v>4</v>
      </c>
      <c r="P767" t="s">
        <v>34</v>
      </c>
      <c r="Q767">
        <v>314</v>
      </c>
    </row>
    <row r="768" spans="1:17" x14ac:dyDescent="0.3">
      <c r="A768">
        <v>15810864</v>
      </c>
      <c r="B768" t="s">
        <v>631</v>
      </c>
      <c r="C768">
        <v>700</v>
      </c>
      <c r="D768" t="s">
        <v>18</v>
      </c>
      <c r="E768" t="s">
        <v>19</v>
      </c>
      <c r="F768">
        <v>82</v>
      </c>
      <c r="G768">
        <v>2</v>
      </c>
      <c r="H768">
        <v>0</v>
      </c>
      <c r="I768">
        <v>2</v>
      </c>
      <c r="J768" t="s">
        <v>25</v>
      </c>
      <c r="K768" t="s">
        <v>21</v>
      </c>
      <c r="L768">
        <v>182055.36</v>
      </c>
      <c r="M768" t="s">
        <v>25</v>
      </c>
      <c r="N768" t="s">
        <v>25</v>
      </c>
      <c r="O768">
        <v>2</v>
      </c>
      <c r="P768" t="s">
        <v>29</v>
      </c>
      <c r="Q768">
        <v>603</v>
      </c>
    </row>
    <row r="769" spans="1:17" x14ac:dyDescent="0.3">
      <c r="A769">
        <v>15677921</v>
      </c>
      <c r="B769" t="s">
        <v>632</v>
      </c>
      <c r="C769">
        <v>720</v>
      </c>
      <c r="D769" t="s">
        <v>36</v>
      </c>
      <c r="E769" t="s">
        <v>32</v>
      </c>
      <c r="F769">
        <v>60</v>
      </c>
      <c r="G769">
        <v>9</v>
      </c>
      <c r="H769">
        <v>115920.62</v>
      </c>
      <c r="I769">
        <v>2</v>
      </c>
      <c r="J769" t="s">
        <v>25</v>
      </c>
      <c r="K769" t="s">
        <v>27</v>
      </c>
      <c r="L769">
        <v>157552.07999999999</v>
      </c>
      <c r="M769" t="s">
        <v>20</v>
      </c>
      <c r="N769" t="s">
        <v>20</v>
      </c>
      <c r="O769">
        <v>1</v>
      </c>
      <c r="P769" t="s">
        <v>43</v>
      </c>
      <c r="Q769">
        <v>274</v>
      </c>
    </row>
    <row r="770" spans="1:17" x14ac:dyDescent="0.3">
      <c r="A770">
        <v>15724296</v>
      </c>
      <c r="B770" t="s">
        <v>331</v>
      </c>
      <c r="C770">
        <v>684</v>
      </c>
      <c r="D770" t="s">
        <v>24</v>
      </c>
      <c r="E770" t="s">
        <v>32</v>
      </c>
      <c r="F770">
        <v>41</v>
      </c>
      <c r="G770">
        <v>2</v>
      </c>
      <c r="H770">
        <v>119782.72</v>
      </c>
      <c r="I770">
        <v>2</v>
      </c>
      <c r="J770" t="s">
        <v>25</v>
      </c>
      <c r="K770" t="s">
        <v>27</v>
      </c>
      <c r="L770">
        <v>120284.67</v>
      </c>
      <c r="M770" t="s">
        <v>25</v>
      </c>
      <c r="N770" t="s">
        <v>25</v>
      </c>
      <c r="O770">
        <v>2</v>
      </c>
      <c r="P770" t="s">
        <v>29</v>
      </c>
      <c r="Q770">
        <v>935</v>
      </c>
    </row>
    <row r="771" spans="1:17" x14ac:dyDescent="0.3">
      <c r="A771">
        <v>15685329</v>
      </c>
      <c r="B771" t="s">
        <v>382</v>
      </c>
      <c r="C771">
        <v>531</v>
      </c>
      <c r="D771" t="s">
        <v>18</v>
      </c>
      <c r="E771" t="s">
        <v>19</v>
      </c>
      <c r="F771">
        <v>63</v>
      </c>
      <c r="G771">
        <v>1</v>
      </c>
      <c r="H771">
        <v>114715.71</v>
      </c>
      <c r="I771">
        <v>1</v>
      </c>
      <c r="J771" t="s">
        <v>25</v>
      </c>
      <c r="K771" t="s">
        <v>21</v>
      </c>
      <c r="L771">
        <v>24506.95</v>
      </c>
      <c r="M771" t="s">
        <v>20</v>
      </c>
      <c r="N771" t="s">
        <v>20</v>
      </c>
      <c r="O771">
        <v>2</v>
      </c>
      <c r="P771" t="s">
        <v>43</v>
      </c>
      <c r="Q771">
        <v>908</v>
      </c>
    </row>
    <row r="772" spans="1:17" x14ac:dyDescent="0.3">
      <c r="A772">
        <v>15584091</v>
      </c>
      <c r="B772" t="s">
        <v>633</v>
      </c>
      <c r="C772">
        <v>742</v>
      </c>
      <c r="D772" t="s">
        <v>36</v>
      </c>
      <c r="E772" t="s">
        <v>19</v>
      </c>
      <c r="F772">
        <v>36</v>
      </c>
      <c r="G772">
        <v>2</v>
      </c>
      <c r="H772">
        <v>129748.54</v>
      </c>
      <c r="I772">
        <v>2</v>
      </c>
      <c r="J772" t="s">
        <v>25</v>
      </c>
      <c r="K772" t="s">
        <v>27</v>
      </c>
      <c r="L772">
        <v>47271.61</v>
      </c>
      <c r="M772" t="s">
        <v>20</v>
      </c>
      <c r="N772" t="s">
        <v>20</v>
      </c>
      <c r="O772">
        <v>3</v>
      </c>
      <c r="P772" t="s">
        <v>29</v>
      </c>
      <c r="Q772">
        <v>914</v>
      </c>
    </row>
    <row r="773" spans="1:17" x14ac:dyDescent="0.3">
      <c r="A773">
        <v>15640442</v>
      </c>
      <c r="B773" t="s">
        <v>634</v>
      </c>
      <c r="C773">
        <v>717</v>
      </c>
      <c r="D773" t="s">
        <v>18</v>
      </c>
      <c r="E773" t="s">
        <v>32</v>
      </c>
      <c r="F773">
        <v>31</v>
      </c>
      <c r="G773">
        <v>4</v>
      </c>
      <c r="H773">
        <v>129722.57</v>
      </c>
      <c r="I773">
        <v>1</v>
      </c>
      <c r="J773" t="s">
        <v>25</v>
      </c>
      <c r="K773" t="s">
        <v>27</v>
      </c>
      <c r="L773">
        <v>41176.6</v>
      </c>
      <c r="M773" t="s">
        <v>25</v>
      </c>
      <c r="N773" t="s">
        <v>25</v>
      </c>
      <c r="O773">
        <v>5</v>
      </c>
      <c r="P773" t="s">
        <v>29</v>
      </c>
      <c r="Q773">
        <v>585</v>
      </c>
    </row>
    <row r="774" spans="1:17" x14ac:dyDescent="0.3">
      <c r="A774">
        <v>15639314</v>
      </c>
      <c r="B774" t="s">
        <v>635</v>
      </c>
      <c r="C774">
        <v>589</v>
      </c>
      <c r="D774" t="s">
        <v>18</v>
      </c>
      <c r="E774" t="s">
        <v>32</v>
      </c>
      <c r="F774">
        <v>32</v>
      </c>
      <c r="G774">
        <v>2</v>
      </c>
      <c r="H774">
        <v>0</v>
      </c>
      <c r="I774">
        <v>2</v>
      </c>
      <c r="J774" t="s">
        <v>25</v>
      </c>
      <c r="K774" t="s">
        <v>21</v>
      </c>
      <c r="L774">
        <v>9468.64</v>
      </c>
      <c r="M774" t="s">
        <v>25</v>
      </c>
      <c r="N774" t="s">
        <v>25</v>
      </c>
      <c r="O774">
        <v>2</v>
      </c>
      <c r="P774" t="s">
        <v>29</v>
      </c>
      <c r="Q774">
        <v>539</v>
      </c>
    </row>
    <row r="775" spans="1:17" x14ac:dyDescent="0.3">
      <c r="A775">
        <v>15685320</v>
      </c>
      <c r="B775" t="s">
        <v>636</v>
      </c>
      <c r="C775">
        <v>767</v>
      </c>
      <c r="D775" t="s">
        <v>18</v>
      </c>
      <c r="E775" t="s">
        <v>32</v>
      </c>
      <c r="F775">
        <v>36</v>
      </c>
      <c r="G775">
        <v>3</v>
      </c>
      <c r="H775">
        <v>139180.20000000001</v>
      </c>
      <c r="I775">
        <v>1</v>
      </c>
      <c r="J775" t="s">
        <v>25</v>
      </c>
      <c r="K775" t="s">
        <v>27</v>
      </c>
      <c r="L775">
        <v>123880.19</v>
      </c>
      <c r="M775" t="s">
        <v>25</v>
      </c>
      <c r="N775" t="s">
        <v>25</v>
      </c>
      <c r="O775">
        <v>2</v>
      </c>
      <c r="P775" t="s">
        <v>22</v>
      </c>
      <c r="Q775">
        <v>277</v>
      </c>
    </row>
    <row r="776" spans="1:17" x14ac:dyDescent="0.3">
      <c r="A776">
        <v>15789158</v>
      </c>
      <c r="B776" t="s">
        <v>637</v>
      </c>
      <c r="C776">
        <v>636</v>
      </c>
      <c r="D776" t="s">
        <v>36</v>
      </c>
      <c r="E776" t="s">
        <v>32</v>
      </c>
      <c r="F776">
        <v>49</v>
      </c>
      <c r="G776">
        <v>6</v>
      </c>
      <c r="H776">
        <v>113599.74</v>
      </c>
      <c r="I776">
        <v>2</v>
      </c>
      <c r="J776" t="s">
        <v>20</v>
      </c>
      <c r="K776" t="s">
        <v>27</v>
      </c>
      <c r="L776">
        <v>158887.09</v>
      </c>
      <c r="M776" t="s">
        <v>20</v>
      </c>
      <c r="N776" t="s">
        <v>20</v>
      </c>
      <c r="O776">
        <v>2</v>
      </c>
      <c r="P776" t="s">
        <v>43</v>
      </c>
      <c r="Q776">
        <v>752</v>
      </c>
    </row>
    <row r="777" spans="1:17" x14ac:dyDescent="0.3">
      <c r="A777">
        <v>15752137</v>
      </c>
      <c r="B777" t="s">
        <v>638</v>
      </c>
      <c r="C777">
        <v>648</v>
      </c>
      <c r="D777" t="s">
        <v>18</v>
      </c>
      <c r="E777" t="s">
        <v>32</v>
      </c>
      <c r="F777">
        <v>33</v>
      </c>
      <c r="G777">
        <v>7</v>
      </c>
      <c r="H777">
        <v>134944</v>
      </c>
      <c r="I777">
        <v>1</v>
      </c>
      <c r="J777" t="s">
        <v>20</v>
      </c>
      <c r="K777" t="s">
        <v>21</v>
      </c>
      <c r="L777">
        <v>117036.38</v>
      </c>
      <c r="M777" t="s">
        <v>25</v>
      </c>
      <c r="N777" t="s">
        <v>25</v>
      </c>
      <c r="O777">
        <v>2</v>
      </c>
      <c r="P777" t="s">
        <v>43</v>
      </c>
      <c r="Q777">
        <v>219</v>
      </c>
    </row>
    <row r="778" spans="1:17" x14ac:dyDescent="0.3">
      <c r="A778">
        <v>15712551</v>
      </c>
      <c r="B778" t="s">
        <v>639</v>
      </c>
      <c r="C778">
        <v>622</v>
      </c>
      <c r="D778" t="s">
        <v>36</v>
      </c>
      <c r="E778" t="s">
        <v>19</v>
      </c>
      <c r="F778">
        <v>58</v>
      </c>
      <c r="G778">
        <v>7</v>
      </c>
      <c r="H778">
        <v>116922.25</v>
      </c>
      <c r="I778">
        <v>1</v>
      </c>
      <c r="J778" t="s">
        <v>20</v>
      </c>
      <c r="K778" t="s">
        <v>27</v>
      </c>
      <c r="L778">
        <v>120415.61</v>
      </c>
      <c r="M778" t="s">
        <v>20</v>
      </c>
      <c r="N778" t="s">
        <v>20</v>
      </c>
      <c r="O778">
        <v>2</v>
      </c>
      <c r="P778" t="s">
        <v>29</v>
      </c>
      <c r="Q778">
        <v>475</v>
      </c>
    </row>
    <row r="779" spans="1:17" x14ac:dyDescent="0.3">
      <c r="A779">
        <v>15628936</v>
      </c>
      <c r="B779" t="s">
        <v>640</v>
      </c>
      <c r="C779">
        <v>692</v>
      </c>
      <c r="D779" t="s">
        <v>24</v>
      </c>
      <c r="E779" t="s">
        <v>32</v>
      </c>
      <c r="F779">
        <v>28</v>
      </c>
      <c r="G779">
        <v>9</v>
      </c>
      <c r="H779">
        <v>118945.09</v>
      </c>
      <c r="I779">
        <v>1</v>
      </c>
      <c r="J779" t="s">
        <v>25</v>
      </c>
      <c r="K779" t="s">
        <v>27</v>
      </c>
      <c r="L779">
        <v>16064.25</v>
      </c>
      <c r="M779" t="s">
        <v>20</v>
      </c>
      <c r="N779" t="s">
        <v>20</v>
      </c>
      <c r="O779">
        <v>3</v>
      </c>
      <c r="P779" t="s">
        <v>34</v>
      </c>
      <c r="Q779">
        <v>735</v>
      </c>
    </row>
    <row r="780" spans="1:17" x14ac:dyDescent="0.3">
      <c r="A780">
        <v>15797227</v>
      </c>
      <c r="B780" t="s">
        <v>641</v>
      </c>
      <c r="C780">
        <v>754</v>
      </c>
      <c r="D780" t="s">
        <v>18</v>
      </c>
      <c r="E780" t="s">
        <v>32</v>
      </c>
      <c r="F780">
        <v>28</v>
      </c>
      <c r="G780">
        <v>8</v>
      </c>
      <c r="H780">
        <v>0</v>
      </c>
      <c r="I780">
        <v>2</v>
      </c>
      <c r="J780" t="s">
        <v>20</v>
      </c>
      <c r="K780" t="s">
        <v>21</v>
      </c>
      <c r="L780">
        <v>52615.62</v>
      </c>
      <c r="M780" t="s">
        <v>25</v>
      </c>
      <c r="N780" t="s">
        <v>25</v>
      </c>
      <c r="O780">
        <v>4</v>
      </c>
      <c r="P780" t="s">
        <v>22</v>
      </c>
      <c r="Q780">
        <v>497</v>
      </c>
    </row>
    <row r="781" spans="1:17" x14ac:dyDescent="0.3">
      <c r="A781">
        <v>15769974</v>
      </c>
      <c r="B781" t="s">
        <v>231</v>
      </c>
      <c r="C781">
        <v>679</v>
      </c>
      <c r="D781" t="s">
        <v>24</v>
      </c>
      <c r="E781" t="s">
        <v>19</v>
      </c>
      <c r="F781">
        <v>35</v>
      </c>
      <c r="G781">
        <v>8</v>
      </c>
      <c r="H781">
        <v>119182.73</v>
      </c>
      <c r="I781">
        <v>1</v>
      </c>
      <c r="J781" t="s">
        <v>25</v>
      </c>
      <c r="K781" t="s">
        <v>27</v>
      </c>
      <c r="L781">
        <v>121210.09</v>
      </c>
      <c r="M781" t="s">
        <v>25</v>
      </c>
      <c r="N781" t="s">
        <v>25</v>
      </c>
      <c r="O781">
        <v>3</v>
      </c>
      <c r="P781" t="s">
        <v>34</v>
      </c>
      <c r="Q781">
        <v>369</v>
      </c>
    </row>
    <row r="782" spans="1:17" x14ac:dyDescent="0.3">
      <c r="A782">
        <v>15737051</v>
      </c>
      <c r="B782" t="s">
        <v>642</v>
      </c>
      <c r="C782">
        <v>639</v>
      </c>
      <c r="D782" t="s">
        <v>18</v>
      </c>
      <c r="E782" t="s">
        <v>32</v>
      </c>
      <c r="F782">
        <v>27</v>
      </c>
      <c r="G782">
        <v>8</v>
      </c>
      <c r="H782">
        <v>0</v>
      </c>
      <c r="I782">
        <v>2</v>
      </c>
      <c r="J782" t="s">
        <v>20</v>
      </c>
      <c r="K782" t="s">
        <v>27</v>
      </c>
      <c r="L782">
        <v>192247.35</v>
      </c>
      <c r="M782" t="s">
        <v>25</v>
      </c>
      <c r="N782" t="s">
        <v>25</v>
      </c>
      <c r="O782">
        <v>2</v>
      </c>
      <c r="P782" t="s">
        <v>43</v>
      </c>
      <c r="Q782">
        <v>740</v>
      </c>
    </row>
    <row r="783" spans="1:17" x14ac:dyDescent="0.3">
      <c r="A783">
        <v>15585595</v>
      </c>
      <c r="B783" t="s">
        <v>643</v>
      </c>
      <c r="C783">
        <v>774</v>
      </c>
      <c r="D783" t="s">
        <v>18</v>
      </c>
      <c r="E783" t="s">
        <v>19</v>
      </c>
      <c r="F783">
        <v>28</v>
      </c>
      <c r="G783">
        <v>1</v>
      </c>
      <c r="H783">
        <v>71264.02</v>
      </c>
      <c r="I783">
        <v>2</v>
      </c>
      <c r="J783" t="s">
        <v>25</v>
      </c>
      <c r="K783" t="s">
        <v>21</v>
      </c>
      <c r="L783">
        <v>68759.570000000007</v>
      </c>
      <c r="M783" t="s">
        <v>25</v>
      </c>
      <c r="N783" t="s">
        <v>25</v>
      </c>
      <c r="O783">
        <v>5</v>
      </c>
      <c r="P783" t="s">
        <v>29</v>
      </c>
      <c r="Q783">
        <v>461</v>
      </c>
    </row>
    <row r="784" spans="1:17" x14ac:dyDescent="0.3">
      <c r="A784">
        <v>15654060</v>
      </c>
      <c r="B784" t="s">
        <v>644</v>
      </c>
      <c r="C784">
        <v>517</v>
      </c>
      <c r="D784" t="s">
        <v>18</v>
      </c>
      <c r="E784" t="s">
        <v>32</v>
      </c>
      <c r="F784">
        <v>41</v>
      </c>
      <c r="G784">
        <v>2</v>
      </c>
      <c r="H784">
        <v>0</v>
      </c>
      <c r="I784">
        <v>2</v>
      </c>
      <c r="J784" t="s">
        <v>25</v>
      </c>
      <c r="K784" t="s">
        <v>21</v>
      </c>
      <c r="L784">
        <v>75937.47</v>
      </c>
      <c r="M784" t="s">
        <v>25</v>
      </c>
      <c r="N784" t="s">
        <v>25</v>
      </c>
      <c r="O784">
        <v>4</v>
      </c>
      <c r="P784" t="s">
        <v>34</v>
      </c>
      <c r="Q784">
        <v>540</v>
      </c>
    </row>
    <row r="785" spans="1:17" x14ac:dyDescent="0.3">
      <c r="A785">
        <v>15745196</v>
      </c>
      <c r="B785" t="s">
        <v>645</v>
      </c>
      <c r="C785">
        <v>571</v>
      </c>
      <c r="D785" t="s">
        <v>18</v>
      </c>
      <c r="E785" t="s">
        <v>19</v>
      </c>
      <c r="F785">
        <v>35</v>
      </c>
      <c r="G785">
        <v>8</v>
      </c>
      <c r="H785">
        <v>0</v>
      </c>
      <c r="I785">
        <v>2</v>
      </c>
      <c r="J785" t="s">
        <v>25</v>
      </c>
      <c r="K785" t="s">
        <v>27</v>
      </c>
      <c r="L785">
        <v>84569.13</v>
      </c>
      <c r="M785" t="s">
        <v>25</v>
      </c>
      <c r="N785" t="s">
        <v>25</v>
      </c>
      <c r="O785">
        <v>3</v>
      </c>
      <c r="P785" t="s">
        <v>34</v>
      </c>
      <c r="Q785">
        <v>329</v>
      </c>
    </row>
    <row r="786" spans="1:17" x14ac:dyDescent="0.3">
      <c r="A786">
        <v>15571221</v>
      </c>
      <c r="B786" t="s">
        <v>646</v>
      </c>
      <c r="C786">
        <v>747</v>
      </c>
      <c r="D786" t="s">
        <v>36</v>
      </c>
      <c r="E786" t="s">
        <v>32</v>
      </c>
      <c r="F786">
        <v>58</v>
      </c>
      <c r="G786">
        <v>7</v>
      </c>
      <c r="H786">
        <v>116313.57</v>
      </c>
      <c r="I786">
        <v>1</v>
      </c>
      <c r="J786" t="s">
        <v>20</v>
      </c>
      <c r="K786" t="s">
        <v>21</v>
      </c>
      <c r="L786">
        <v>190696.35</v>
      </c>
      <c r="M786" t="s">
        <v>20</v>
      </c>
      <c r="N786" t="s">
        <v>20</v>
      </c>
      <c r="O786">
        <v>3</v>
      </c>
      <c r="P786" t="s">
        <v>43</v>
      </c>
      <c r="Q786">
        <v>844</v>
      </c>
    </row>
    <row r="787" spans="1:17" x14ac:dyDescent="0.3">
      <c r="A787">
        <v>15660155</v>
      </c>
      <c r="B787" t="s">
        <v>67</v>
      </c>
      <c r="C787">
        <v>792</v>
      </c>
      <c r="D787" t="s">
        <v>24</v>
      </c>
      <c r="E787" t="s">
        <v>32</v>
      </c>
      <c r="F787">
        <v>36</v>
      </c>
      <c r="G787">
        <v>5</v>
      </c>
      <c r="H787">
        <v>92140.15</v>
      </c>
      <c r="I787">
        <v>1</v>
      </c>
      <c r="J787" t="s">
        <v>25</v>
      </c>
      <c r="K787" t="s">
        <v>21</v>
      </c>
      <c r="L787">
        <v>67468.67</v>
      </c>
      <c r="M787" t="s">
        <v>25</v>
      </c>
      <c r="N787" t="s">
        <v>25</v>
      </c>
      <c r="O787">
        <v>3</v>
      </c>
      <c r="P787" t="s">
        <v>34</v>
      </c>
      <c r="Q787">
        <v>328</v>
      </c>
    </row>
    <row r="788" spans="1:17" x14ac:dyDescent="0.3">
      <c r="A788">
        <v>15605284</v>
      </c>
      <c r="B788" t="s">
        <v>647</v>
      </c>
      <c r="C788">
        <v>688</v>
      </c>
      <c r="D788" t="s">
        <v>18</v>
      </c>
      <c r="E788" t="s">
        <v>32</v>
      </c>
      <c r="F788">
        <v>26</v>
      </c>
      <c r="G788">
        <v>1</v>
      </c>
      <c r="H788">
        <v>0</v>
      </c>
      <c r="I788">
        <v>2</v>
      </c>
      <c r="J788" t="s">
        <v>20</v>
      </c>
      <c r="K788" t="s">
        <v>21</v>
      </c>
      <c r="L788">
        <v>104435.94</v>
      </c>
      <c r="M788" t="s">
        <v>25</v>
      </c>
      <c r="N788" t="s">
        <v>25</v>
      </c>
      <c r="O788">
        <v>2</v>
      </c>
      <c r="P788" t="s">
        <v>43</v>
      </c>
      <c r="Q788">
        <v>381</v>
      </c>
    </row>
    <row r="789" spans="1:17" x14ac:dyDescent="0.3">
      <c r="A789">
        <v>15694366</v>
      </c>
      <c r="B789" t="s">
        <v>648</v>
      </c>
      <c r="C789">
        <v>714</v>
      </c>
      <c r="D789" t="s">
        <v>36</v>
      </c>
      <c r="E789" t="s">
        <v>32</v>
      </c>
      <c r="F789">
        <v>42</v>
      </c>
      <c r="G789">
        <v>2</v>
      </c>
      <c r="H789">
        <v>177640.09</v>
      </c>
      <c r="I789">
        <v>1</v>
      </c>
      <c r="J789" t="s">
        <v>25</v>
      </c>
      <c r="K789" t="s">
        <v>21</v>
      </c>
      <c r="L789">
        <v>47166.55</v>
      </c>
      <c r="M789" t="s">
        <v>25</v>
      </c>
      <c r="N789" t="s">
        <v>25</v>
      </c>
      <c r="O789">
        <v>5</v>
      </c>
      <c r="P789" t="s">
        <v>29</v>
      </c>
      <c r="Q789">
        <v>809</v>
      </c>
    </row>
    <row r="790" spans="1:17" x14ac:dyDescent="0.3">
      <c r="A790">
        <v>15600739</v>
      </c>
      <c r="B790" t="s">
        <v>649</v>
      </c>
      <c r="C790">
        <v>562</v>
      </c>
      <c r="D790" t="s">
        <v>24</v>
      </c>
      <c r="E790" t="s">
        <v>19</v>
      </c>
      <c r="F790">
        <v>35</v>
      </c>
      <c r="G790">
        <v>0</v>
      </c>
      <c r="H790">
        <v>0</v>
      </c>
      <c r="I790">
        <v>2</v>
      </c>
      <c r="J790" t="s">
        <v>20</v>
      </c>
      <c r="K790" t="s">
        <v>27</v>
      </c>
      <c r="L790">
        <v>119899.52</v>
      </c>
      <c r="M790" t="s">
        <v>25</v>
      </c>
      <c r="N790" t="s">
        <v>25</v>
      </c>
      <c r="O790">
        <v>2</v>
      </c>
      <c r="P790" t="s">
        <v>34</v>
      </c>
      <c r="Q790">
        <v>814</v>
      </c>
    </row>
    <row r="791" spans="1:17" x14ac:dyDescent="0.3">
      <c r="A791">
        <v>15653253</v>
      </c>
      <c r="B791" t="s">
        <v>542</v>
      </c>
      <c r="C791">
        <v>704</v>
      </c>
      <c r="D791" t="s">
        <v>24</v>
      </c>
      <c r="E791" t="s">
        <v>32</v>
      </c>
      <c r="F791">
        <v>48</v>
      </c>
      <c r="G791">
        <v>8</v>
      </c>
      <c r="H791">
        <v>167997.6</v>
      </c>
      <c r="I791">
        <v>1</v>
      </c>
      <c r="J791" t="s">
        <v>20</v>
      </c>
      <c r="K791" t="s">
        <v>21</v>
      </c>
      <c r="L791">
        <v>173498.45</v>
      </c>
      <c r="M791" t="s">
        <v>25</v>
      </c>
      <c r="N791" t="s">
        <v>25</v>
      </c>
      <c r="O791">
        <v>2</v>
      </c>
      <c r="P791" t="s">
        <v>34</v>
      </c>
      <c r="Q791">
        <v>970</v>
      </c>
    </row>
    <row r="792" spans="1:17" x14ac:dyDescent="0.3">
      <c r="A792">
        <v>15763431</v>
      </c>
      <c r="B792" t="s">
        <v>650</v>
      </c>
      <c r="C792">
        <v>698</v>
      </c>
      <c r="D792" t="s">
        <v>18</v>
      </c>
      <c r="E792" t="s">
        <v>32</v>
      </c>
      <c r="F792">
        <v>36</v>
      </c>
      <c r="G792">
        <v>2</v>
      </c>
      <c r="H792">
        <v>82275.350000000006</v>
      </c>
      <c r="I792">
        <v>2</v>
      </c>
      <c r="J792" t="s">
        <v>20</v>
      </c>
      <c r="K792" t="s">
        <v>21</v>
      </c>
      <c r="L792">
        <v>93249.26</v>
      </c>
      <c r="M792" t="s">
        <v>25</v>
      </c>
      <c r="N792" t="s">
        <v>25</v>
      </c>
      <c r="O792">
        <v>5</v>
      </c>
      <c r="P792" t="s">
        <v>29</v>
      </c>
      <c r="Q792">
        <v>925</v>
      </c>
    </row>
    <row r="793" spans="1:17" x14ac:dyDescent="0.3">
      <c r="A793">
        <v>15643696</v>
      </c>
      <c r="B793" t="s">
        <v>56</v>
      </c>
      <c r="C793">
        <v>611</v>
      </c>
      <c r="D793" t="s">
        <v>18</v>
      </c>
      <c r="E793" t="s">
        <v>32</v>
      </c>
      <c r="F793">
        <v>49</v>
      </c>
      <c r="G793">
        <v>3</v>
      </c>
      <c r="H793">
        <v>0</v>
      </c>
      <c r="I793">
        <v>2</v>
      </c>
      <c r="J793" t="s">
        <v>20</v>
      </c>
      <c r="K793" t="s">
        <v>21</v>
      </c>
      <c r="L793">
        <v>142917.54</v>
      </c>
      <c r="M793" t="s">
        <v>25</v>
      </c>
      <c r="N793" t="s">
        <v>25</v>
      </c>
      <c r="O793">
        <v>4</v>
      </c>
      <c r="P793" t="s">
        <v>43</v>
      </c>
      <c r="Q793">
        <v>437</v>
      </c>
    </row>
    <row r="794" spans="1:17" x14ac:dyDescent="0.3">
      <c r="A794">
        <v>15707473</v>
      </c>
      <c r="B794" t="s">
        <v>600</v>
      </c>
      <c r="C794">
        <v>850</v>
      </c>
      <c r="D794" t="s">
        <v>36</v>
      </c>
      <c r="E794" t="s">
        <v>19</v>
      </c>
      <c r="F794">
        <v>48</v>
      </c>
      <c r="G794">
        <v>6</v>
      </c>
      <c r="H794">
        <v>111962.99</v>
      </c>
      <c r="I794">
        <v>1</v>
      </c>
      <c r="J794" t="s">
        <v>20</v>
      </c>
      <c r="K794" t="s">
        <v>27</v>
      </c>
      <c r="L794">
        <v>111755.8</v>
      </c>
      <c r="M794" t="s">
        <v>25</v>
      </c>
      <c r="N794" t="s">
        <v>25</v>
      </c>
      <c r="O794">
        <v>5</v>
      </c>
      <c r="P794" t="s">
        <v>29</v>
      </c>
      <c r="Q794">
        <v>446</v>
      </c>
    </row>
    <row r="795" spans="1:17" x14ac:dyDescent="0.3">
      <c r="A795">
        <v>15769504</v>
      </c>
      <c r="B795" t="s">
        <v>651</v>
      </c>
      <c r="C795">
        <v>743</v>
      </c>
      <c r="D795" t="s">
        <v>36</v>
      </c>
      <c r="E795" t="s">
        <v>19</v>
      </c>
      <c r="F795">
        <v>34</v>
      </c>
      <c r="G795">
        <v>1</v>
      </c>
      <c r="H795">
        <v>131736.88</v>
      </c>
      <c r="I795">
        <v>1</v>
      </c>
      <c r="J795" t="s">
        <v>20</v>
      </c>
      <c r="K795" t="s">
        <v>21</v>
      </c>
      <c r="L795">
        <v>108543.21</v>
      </c>
      <c r="M795" t="s">
        <v>25</v>
      </c>
      <c r="N795" t="s">
        <v>25</v>
      </c>
      <c r="O795">
        <v>5</v>
      </c>
      <c r="P795" t="s">
        <v>29</v>
      </c>
      <c r="Q795">
        <v>514</v>
      </c>
    </row>
    <row r="796" spans="1:17" x14ac:dyDescent="0.3">
      <c r="A796">
        <v>15776807</v>
      </c>
      <c r="B796" t="s">
        <v>304</v>
      </c>
      <c r="C796">
        <v>654</v>
      </c>
      <c r="D796" t="s">
        <v>18</v>
      </c>
      <c r="E796" t="s">
        <v>32</v>
      </c>
      <c r="F796">
        <v>29</v>
      </c>
      <c r="G796">
        <v>1</v>
      </c>
      <c r="H796">
        <v>0</v>
      </c>
      <c r="I796">
        <v>1</v>
      </c>
      <c r="J796" t="s">
        <v>20</v>
      </c>
      <c r="K796" t="s">
        <v>27</v>
      </c>
      <c r="L796">
        <v>180345.44</v>
      </c>
      <c r="M796" t="s">
        <v>25</v>
      </c>
      <c r="N796" t="s">
        <v>25</v>
      </c>
      <c r="O796">
        <v>3</v>
      </c>
      <c r="P796" t="s">
        <v>34</v>
      </c>
      <c r="Q796">
        <v>711</v>
      </c>
    </row>
    <row r="797" spans="1:17" x14ac:dyDescent="0.3">
      <c r="A797">
        <v>15686870</v>
      </c>
      <c r="B797" t="s">
        <v>652</v>
      </c>
      <c r="C797">
        <v>761</v>
      </c>
      <c r="D797" t="s">
        <v>36</v>
      </c>
      <c r="E797" t="s">
        <v>32</v>
      </c>
      <c r="F797">
        <v>36</v>
      </c>
      <c r="G797">
        <v>8</v>
      </c>
      <c r="H797">
        <v>108239.11</v>
      </c>
      <c r="I797">
        <v>2</v>
      </c>
      <c r="J797" t="s">
        <v>25</v>
      </c>
      <c r="K797" t="s">
        <v>27</v>
      </c>
      <c r="L797">
        <v>99444.02</v>
      </c>
      <c r="M797" t="s">
        <v>25</v>
      </c>
      <c r="N797" t="s">
        <v>25</v>
      </c>
      <c r="O797">
        <v>4</v>
      </c>
      <c r="P797" t="s">
        <v>22</v>
      </c>
      <c r="Q797">
        <v>954</v>
      </c>
    </row>
    <row r="798" spans="1:17" x14ac:dyDescent="0.3">
      <c r="A798">
        <v>15668747</v>
      </c>
      <c r="B798" t="s">
        <v>653</v>
      </c>
      <c r="C798">
        <v>702</v>
      </c>
      <c r="D798" t="s">
        <v>18</v>
      </c>
      <c r="E798" t="s">
        <v>19</v>
      </c>
      <c r="F798">
        <v>46</v>
      </c>
      <c r="G798">
        <v>9</v>
      </c>
      <c r="H798">
        <v>98444.19</v>
      </c>
      <c r="I798">
        <v>1</v>
      </c>
      <c r="J798" t="s">
        <v>25</v>
      </c>
      <c r="K798" t="s">
        <v>21</v>
      </c>
      <c r="L798">
        <v>109563.28</v>
      </c>
      <c r="M798" t="s">
        <v>25</v>
      </c>
      <c r="N798" t="s">
        <v>25</v>
      </c>
      <c r="O798">
        <v>1</v>
      </c>
      <c r="P798" t="s">
        <v>43</v>
      </c>
      <c r="Q798">
        <v>511</v>
      </c>
    </row>
    <row r="799" spans="1:17" x14ac:dyDescent="0.3">
      <c r="A799">
        <v>15766908</v>
      </c>
      <c r="B799" t="s">
        <v>81</v>
      </c>
      <c r="C799">
        <v>488</v>
      </c>
      <c r="D799" t="s">
        <v>36</v>
      </c>
      <c r="E799" t="s">
        <v>32</v>
      </c>
      <c r="F799">
        <v>32</v>
      </c>
      <c r="G799">
        <v>3</v>
      </c>
      <c r="H799">
        <v>114540.38</v>
      </c>
      <c r="I799">
        <v>1</v>
      </c>
      <c r="J799" t="s">
        <v>20</v>
      </c>
      <c r="K799" t="s">
        <v>27</v>
      </c>
      <c r="L799">
        <v>92568.07</v>
      </c>
      <c r="M799" t="s">
        <v>25</v>
      </c>
      <c r="N799" t="s">
        <v>25</v>
      </c>
      <c r="O799">
        <v>2</v>
      </c>
      <c r="P799" t="s">
        <v>29</v>
      </c>
      <c r="Q799">
        <v>804</v>
      </c>
    </row>
    <row r="800" spans="1:17" x14ac:dyDescent="0.3">
      <c r="A800">
        <v>15570134</v>
      </c>
      <c r="B800" t="s">
        <v>427</v>
      </c>
      <c r="C800">
        <v>683</v>
      </c>
      <c r="D800" t="s">
        <v>18</v>
      </c>
      <c r="E800" t="s">
        <v>19</v>
      </c>
      <c r="F800">
        <v>35</v>
      </c>
      <c r="G800">
        <v>6</v>
      </c>
      <c r="H800">
        <v>187530.66</v>
      </c>
      <c r="I800">
        <v>2</v>
      </c>
      <c r="J800" t="s">
        <v>20</v>
      </c>
      <c r="K800" t="s">
        <v>21</v>
      </c>
      <c r="L800">
        <v>37976.36</v>
      </c>
      <c r="M800" t="s">
        <v>25</v>
      </c>
      <c r="N800" t="s">
        <v>25</v>
      </c>
      <c r="O800">
        <v>3</v>
      </c>
      <c r="P800" t="s">
        <v>34</v>
      </c>
      <c r="Q800">
        <v>511</v>
      </c>
    </row>
    <row r="801" spans="1:17" x14ac:dyDescent="0.3">
      <c r="A801">
        <v>15567367</v>
      </c>
      <c r="B801" t="s">
        <v>654</v>
      </c>
      <c r="C801">
        <v>601</v>
      </c>
      <c r="D801" t="s">
        <v>36</v>
      </c>
      <c r="E801" t="s">
        <v>19</v>
      </c>
      <c r="F801">
        <v>42</v>
      </c>
      <c r="G801">
        <v>9</v>
      </c>
      <c r="H801">
        <v>133636.16</v>
      </c>
      <c r="I801">
        <v>1</v>
      </c>
      <c r="J801" t="s">
        <v>25</v>
      </c>
      <c r="K801" t="s">
        <v>21</v>
      </c>
      <c r="L801">
        <v>103315.74</v>
      </c>
      <c r="M801" t="s">
        <v>25</v>
      </c>
      <c r="N801" t="s">
        <v>25</v>
      </c>
      <c r="O801">
        <v>4</v>
      </c>
      <c r="P801" t="s">
        <v>34</v>
      </c>
      <c r="Q801">
        <v>336</v>
      </c>
    </row>
    <row r="802" spans="1:17" x14ac:dyDescent="0.3">
      <c r="A802">
        <v>15747542</v>
      </c>
      <c r="B802" t="s">
        <v>655</v>
      </c>
      <c r="C802">
        <v>605</v>
      </c>
      <c r="D802" t="s">
        <v>18</v>
      </c>
      <c r="E802" t="s">
        <v>32</v>
      </c>
      <c r="F802">
        <v>52</v>
      </c>
      <c r="G802">
        <v>7</v>
      </c>
      <c r="H802">
        <v>0</v>
      </c>
      <c r="I802">
        <v>2</v>
      </c>
      <c r="J802" t="s">
        <v>20</v>
      </c>
      <c r="K802" t="s">
        <v>21</v>
      </c>
      <c r="L802">
        <v>173952.5</v>
      </c>
      <c r="M802" t="s">
        <v>25</v>
      </c>
      <c r="N802" t="s">
        <v>25</v>
      </c>
      <c r="O802">
        <v>3</v>
      </c>
      <c r="P802" t="s">
        <v>43</v>
      </c>
      <c r="Q802">
        <v>435</v>
      </c>
    </row>
    <row r="803" spans="1:17" x14ac:dyDescent="0.3">
      <c r="A803">
        <v>15762238</v>
      </c>
      <c r="B803" t="s">
        <v>656</v>
      </c>
      <c r="C803">
        <v>671</v>
      </c>
      <c r="D803" t="s">
        <v>36</v>
      </c>
      <c r="E803" t="s">
        <v>19</v>
      </c>
      <c r="F803">
        <v>44</v>
      </c>
      <c r="G803">
        <v>0</v>
      </c>
      <c r="H803">
        <v>84745.03</v>
      </c>
      <c r="I803">
        <v>2</v>
      </c>
      <c r="J803" t="s">
        <v>25</v>
      </c>
      <c r="K803" t="s">
        <v>21</v>
      </c>
      <c r="L803">
        <v>34673.980000000003</v>
      </c>
      <c r="M803" t="s">
        <v>25</v>
      </c>
      <c r="N803" t="s">
        <v>25</v>
      </c>
      <c r="O803">
        <v>4</v>
      </c>
      <c r="P803" t="s">
        <v>34</v>
      </c>
      <c r="Q803">
        <v>863</v>
      </c>
    </row>
    <row r="804" spans="1:17" x14ac:dyDescent="0.3">
      <c r="A804">
        <v>15681554</v>
      </c>
      <c r="B804" t="s">
        <v>657</v>
      </c>
      <c r="C804">
        <v>614</v>
      </c>
      <c r="D804" t="s">
        <v>36</v>
      </c>
      <c r="E804" t="s">
        <v>19</v>
      </c>
      <c r="F804">
        <v>31</v>
      </c>
      <c r="G804">
        <v>7</v>
      </c>
      <c r="H804">
        <v>120599.38</v>
      </c>
      <c r="I804">
        <v>2</v>
      </c>
      <c r="J804" t="s">
        <v>20</v>
      </c>
      <c r="K804" t="s">
        <v>21</v>
      </c>
      <c r="L804">
        <v>46163.44</v>
      </c>
      <c r="M804" t="s">
        <v>25</v>
      </c>
      <c r="N804" t="s">
        <v>25</v>
      </c>
      <c r="O804">
        <v>3</v>
      </c>
      <c r="P804" t="s">
        <v>22</v>
      </c>
      <c r="Q804">
        <v>906</v>
      </c>
    </row>
    <row r="805" spans="1:17" x14ac:dyDescent="0.3">
      <c r="A805">
        <v>15712825</v>
      </c>
      <c r="B805" t="s">
        <v>561</v>
      </c>
      <c r="C805">
        <v>511</v>
      </c>
      <c r="D805" t="s">
        <v>24</v>
      </c>
      <c r="E805" t="s">
        <v>19</v>
      </c>
      <c r="F805">
        <v>29</v>
      </c>
      <c r="G805">
        <v>9</v>
      </c>
      <c r="H805">
        <v>0</v>
      </c>
      <c r="I805">
        <v>2</v>
      </c>
      <c r="J805" t="s">
        <v>25</v>
      </c>
      <c r="K805" t="s">
        <v>21</v>
      </c>
      <c r="L805">
        <v>140676.98000000001</v>
      </c>
      <c r="M805" t="s">
        <v>25</v>
      </c>
      <c r="N805" t="s">
        <v>25</v>
      </c>
      <c r="O805">
        <v>4</v>
      </c>
      <c r="P805" t="s">
        <v>22</v>
      </c>
      <c r="Q805">
        <v>390</v>
      </c>
    </row>
    <row r="806" spans="1:17" x14ac:dyDescent="0.3">
      <c r="A806">
        <v>15640280</v>
      </c>
      <c r="B806" t="s">
        <v>69</v>
      </c>
      <c r="C806">
        <v>850</v>
      </c>
      <c r="D806" t="s">
        <v>18</v>
      </c>
      <c r="E806" t="s">
        <v>32</v>
      </c>
      <c r="F806">
        <v>39</v>
      </c>
      <c r="G806">
        <v>4</v>
      </c>
      <c r="H806">
        <v>127771.35</v>
      </c>
      <c r="I806">
        <v>2</v>
      </c>
      <c r="J806" t="s">
        <v>25</v>
      </c>
      <c r="K806" t="s">
        <v>21</v>
      </c>
      <c r="L806">
        <v>151738.54</v>
      </c>
      <c r="M806" t="s">
        <v>25</v>
      </c>
      <c r="N806" t="s">
        <v>25</v>
      </c>
      <c r="O806">
        <v>4</v>
      </c>
      <c r="P806" t="s">
        <v>43</v>
      </c>
      <c r="Q806">
        <v>404</v>
      </c>
    </row>
    <row r="807" spans="1:17" x14ac:dyDescent="0.3">
      <c r="A807">
        <v>15756026</v>
      </c>
      <c r="B807" t="s">
        <v>658</v>
      </c>
      <c r="C807">
        <v>790</v>
      </c>
      <c r="D807" t="s">
        <v>24</v>
      </c>
      <c r="E807" t="s">
        <v>19</v>
      </c>
      <c r="F807">
        <v>46</v>
      </c>
      <c r="G807">
        <v>9</v>
      </c>
      <c r="H807">
        <v>0</v>
      </c>
      <c r="I807">
        <v>1</v>
      </c>
      <c r="J807" t="s">
        <v>25</v>
      </c>
      <c r="K807" t="s">
        <v>27</v>
      </c>
      <c r="L807">
        <v>14679.81</v>
      </c>
      <c r="M807" t="s">
        <v>20</v>
      </c>
      <c r="N807" t="s">
        <v>20</v>
      </c>
      <c r="O807">
        <v>3</v>
      </c>
      <c r="P807" t="s">
        <v>34</v>
      </c>
      <c r="Q807">
        <v>258</v>
      </c>
    </row>
    <row r="808" spans="1:17" x14ac:dyDescent="0.3">
      <c r="A808">
        <v>15613319</v>
      </c>
      <c r="B808" t="s">
        <v>659</v>
      </c>
      <c r="C808">
        <v>793</v>
      </c>
      <c r="D808" t="s">
        <v>18</v>
      </c>
      <c r="E808" t="s">
        <v>19</v>
      </c>
      <c r="F808">
        <v>33</v>
      </c>
      <c r="G808">
        <v>0</v>
      </c>
      <c r="H808">
        <v>0</v>
      </c>
      <c r="I808">
        <v>1</v>
      </c>
      <c r="J808" t="s">
        <v>25</v>
      </c>
      <c r="K808" t="s">
        <v>27</v>
      </c>
      <c r="L808">
        <v>175544.02</v>
      </c>
      <c r="M808" t="s">
        <v>25</v>
      </c>
      <c r="N808" t="s">
        <v>25</v>
      </c>
      <c r="O808">
        <v>4</v>
      </c>
      <c r="P808" t="s">
        <v>29</v>
      </c>
      <c r="Q808">
        <v>987</v>
      </c>
    </row>
    <row r="809" spans="1:17" x14ac:dyDescent="0.3">
      <c r="A809">
        <v>15798906</v>
      </c>
      <c r="B809" t="s">
        <v>660</v>
      </c>
      <c r="C809">
        <v>628</v>
      </c>
      <c r="D809" t="s">
        <v>18</v>
      </c>
      <c r="E809" t="s">
        <v>32</v>
      </c>
      <c r="F809">
        <v>69</v>
      </c>
      <c r="G809">
        <v>5</v>
      </c>
      <c r="H809">
        <v>0</v>
      </c>
      <c r="I809">
        <v>2</v>
      </c>
      <c r="J809" t="s">
        <v>20</v>
      </c>
      <c r="K809" t="s">
        <v>21</v>
      </c>
      <c r="L809">
        <v>181964.6</v>
      </c>
      <c r="M809" t="s">
        <v>25</v>
      </c>
      <c r="N809" t="s">
        <v>25</v>
      </c>
      <c r="O809">
        <v>3</v>
      </c>
      <c r="P809" t="s">
        <v>22</v>
      </c>
      <c r="Q809">
        <v>348</v>
      </c>
    </row>
    <row r="810" spans="1:17" x14ac:dyDescent="0.3">
      <c r="A810">
        <v>15708917</v>
      </c>
      <c r="B810" t="s">
        <v>76</v>
      </c>
      <c r="C810">
        <v>598</v>
      </c>
      <c r="D810" t="s">
        <v>36</v>
      </c>
      <c r="E810" t="s">
        <v>32</v>
      </c>
      <c r="F810">
        <v>53</v>
      </c>
      <c r="G810">
        <v>10</v>
      </c>
      <c r="H810">
        <v>167772.96</v>
      </c>
      <c r="I810">
        <v>1</v>
      </c>
      <c r="J810" t="s">
        <v>20</v>
      </c>
      <c r="K810" t="s">
        <v>21</v>
      </c>
      <c r="L810">
        <v>136886.85999999999</v>
      </c>
      <c r="M810" t="s">
        <v>25</v>
      </c>
      <c r="N810" t="s">
        <v>25</v>
      </c>
      <c r="O810">
        <v>5</v>
      </c>
      <c r="P810" t="s">
        <v>34</v>
      </c>
      <c r="Q810">
        <v>686</v>
      </c>
    </row>
    <row r="811" spans="1:17" x14ac:dyDescent="0.3">
      <c r="A811">
        <v>15778463</v>
      </c>
      <c r="B811" t="s">
        <v>661</v>
      </c>
      <c r="C811">
        <v>657</v>
      </c>
      <c r="D811" t="s">
        <v>18</v>
      </c>
      <c r="E811" t="s">
        <v>19</v>
      </c>
      <c r="F811">
        <v>37</v>
      </c>
      <c r="G811">
        <v>6</v>
      </c>
      <c r="H811">
        <v>95845.6</v>
      </c>
      <c r="I811">
        <v>1</v>
      </c>
      <c r="J811" t="s">
        <v>20</v>
      </c>
      <c r="K811" t="s">
        <v>27</v>
      </c>
      <c r="L811">
        <v>122218.23</v>
      </c>
      <c r="M811" t="s">
        <v>25</v>
      </c>
      <c r="N811" t="s">
        <v>25</v>
      </c>
      <c r="O811">
        <v>5</v>
      </c>
      <c r="P811" t="s">
        <v>29</v>
      </c>
      <c r="Q811">
        <v>517</v>
      </c>
    </row>
    <row r="812" spans="1:17" x14ac:dyDescent="0.3">
      <c r="A812">
        <v>15699430</v>
      </c>
      <c r="B812" t="s">
        <v>476</v>
      </c>
      <c r="C812">
        <v>618</v>
      </c>
      <c r="D812" t="s">
        <v>18</v>
      </c>
      <c r="E812" t="s">
        <v>19</v>
      </c>
      <c r="F812">
        <v>35</v>
      </c>
      <c r="G812">
        <v>10</v>
      </c>
      <c r="H812">
        <v>0</v>
      </c>
      <c r="I812">
        <v>2</v>
      </c>
      <c r="J812" t="s">
        <v>20</v>
      </c>
      <c r="K812" t="s">
        <v>27</v>
      </c>
      <c r="L812">
        <v>180439.75</v>
      </c>
      <c r="M812" t="s">
        <v>25</v>
      </c>
      <c r="N812" t="s">
        <v>25</v>
      </c>
      <c r="O812">
        <v>1</v>
      </c>
      <c r="P812" t="s">
        <v>22</v>
      </c>
      <c r="Q812">
        <v>341</v>
      </c>
    </row>
    <row r="813" spans="1:17" x14ac:dyDescent="0.3">
      <c r="A813">
        <v>15649992</v>
      </c>
      <c r="B813" t="s">
        <v>662</v>
      </c>
      <c r="C813">
        <v>681</v>
      </c>
      <c r="D813" t="s">
        <v>24</v>
      </c>
      <c r="E813" t="s">
        <v>32</v>
      </c>
      <c r="F813">
        <v>65</v>
      </c>
      <c r="G813">
        <v>7</v>
      </c>
      <c r="H813">
        <v>134714.70000000001</v>
      </c>
      <c r="I813">
        <v>2</v>
      </c>
      <c r="J813" t="s">
        <v>25</v>
      </c>
      <c r="K813" t="s">
        <v>21</v>
      </c>
      <c r="L813">
        <v>190419.81</v>
      </c>
      <c r="M813" t="s">
        <v>25</v>
      </c>
      <c r="N813" t="s">
        <v>25</v>
      </c>
      <c r="O813">
        <v>3</v>
      </c>
      <c r="P813" t="s">
        <v>29</v>
      </c>
      <c r="Q813">
        <v>854</v>
      </c>
    </row>
    <row r="814" spans="1:17" x14ac:dyDescent="0.3">
      <c r="A814">
        <v>15578980</v>
      </c>
      <c r="B814" t="s">
        <v>663</v>
      </c>
      <c r="C814">
        <v>516</v>
      </c>
      <c r="D814" t="s">
        <v>24</v>
      </c>
      <c r="E814" t="s">
        <v>19</v>
      </c>
      <c r="F814">
        <v>33</v>
      </c>
      <c r="G814">
        <v>3</v>
      </c>
      <c r="H814">
        <v>0</v>
      </c>
      <c r="I814">
        <v>2</v>
      </c>
      <c r="J814" t="s">
        <v>20</v>
      </c>
      <c r="K814" t="s">
        <v>21</v>
      </c>
      <c r="L814">
        <v>58685.59</v>
      </c>
      <c r="M814" t="s">
        <v>25</v>
      </c>
      <c r="N814" t="s">
        <v>25</v>
      </c>
      <c r="O814">
        <v>2</v>
      </c>
      <c r="P814" t="s">
        <v>43</v>
      </c>
      <c r="Q814">
        <v>692</v>
      </c>
    </row>
    <row r="815" spans="1:17" x14ac:dyDescent="0.3">
      <c r="A815">
        <v>15775306</v>
      </c>
      <c r="B815" t="s">
        <v>664</v>
      </c>
      <c r="C815">
        <v>421</v>
      </c>
      <c r="D815" t="s">
        <v>36</v>
      </c>
      <c r="E815" t="s">
        <v>32</v>
      </c>
      <c r="F815">
        <v>28</v>
      </c>
      <c r="G815">
        <v>8</v>
      </c>
      <c r="H815">
        <v>122384.22</v>
      </c>
      <c r="I815">
        <v>3</v>
      </c>
      <c r="J815" t="s">
        <v>20</v>
      </c>
      <c r="K815" t="s">
        <v>21</v>
      </c>
      <c r="L815">
        <v>89017.38</v>
      </c>
      <c r="M815" t="s">
        <v>20</v>
      </c>
      <c r="N815" t="s">
        <v>20</v>
      </c>
      <c r="O815">
        <v>4</v>
      </c>
      <c r="P815" t="s">
        <v>34</v>
      </c>
      <c r="Q815">
        <v>237</v>
      </c>
    </row>
    <row r="816" spans="1:17" x14ac:dyDescent="0.3">
      <c r="A816">
        <v>15641655</v>
      </c>
      <c r="B816" t="s">
        <v>362</v>
      </c>
      <c r="C816">
        <v>700</v>
      </c>
      <c r="D816" t="s">
        <v>18</v>
      </c>
      <c r="E816" t="s">
        <v>19</v>
      </c>
      <c r="F816">
        <v>26</v>
      </c>
      <c r="G816">
        <v>2</v>
      </c>
      <c r="H816">
        <v>0</v>
      </c>
      <c r="I816">
        <v>2</v>
      </c>
      <c r="J816" t="s">
        <v>25</v>
      </c>
      <c r="K816" t="s">
        <v>27</v>
      </c>
      <c r="L816">
        <v>50051.42</v>
      </c>
      <c r="M816" t="s">
        <v>25</v>
      </c>
      <c r="N816" t="s">
        <v>25</v>
      </c>
      <c r="O816">
        <v>5</v>
      </c>
      <c r="P816" t="s">
        <v>22</v>
      </c>
      <c r="Q816">
        <v>417</v>
      </c>
    </row>
    <row r="817" spans="1:17" x14ac:dyDescent="0.3">
      <c r="A817">
        <v>15619708</v>
      </c>
      <c r="B817" t="s">
        <v>665</v>
      </c>
      <c r="C817">
        <v>745</v>
      </c>
      <c r="D817" t="s">
        <v>18</v>
      </c>
      <c r="E817" t="s">
        <v>32</v>
      </c>
      <c r="F817">
        <v>25</v>
      </c>
      <c r="G817">
        <v>5</v>
      </c>
      <c r="H817">
        <v>157993.15</v>
      </c>
      <c r="I817">
        <v>2</v>
      </c>
      <c r="J817" t="s">
        <v>20</v>
      </c>
      <c r="K817" t="s">
        <v>27</v>
      </c>
      <c r="L817">
        <v>146041.45000000001</v>
      </c>
      <c r="M817" t="s">
        <v>25</v>
      </c>
      <c r="N817" t="s">
        <v>25</v>
      </c>
      <c r="O817">
        <v>1</v>
      </c>
      <c r="P817" t="s">
        <v>34</v>
      </c>
      <c r="Q817">
        <v>395</v>
      </c>
    </row>
    <row r="818" spans="1:17" x14ac:dyDescent="0.3">
      <c r="A818">
        <v>15734565</v>
      </c>
      <c r="B818" t="s">
        <v>261</v>
      </c>
      <c r="C818">
        <v>696</v>
      </c>
      <c r="D818" t="s">
        <v>18</v>
      </c>
      <c r="E818" t="s">
        <v>32</v>
      </c>
      <c r="F818">
        <v>29</v>
      </c>
      <c r="G818">
        <v>8</v>
      </c>
      <c r="H818">
        <v>0</v>
      </c>
      <c r="I818">
        <v>2</v>
      </c>
      <c r="J818" t="s">
        <v>20</v>
      </c>
      <c r="K818" t="s">
        <v>27</v>
      </c>
      <c r="L818">
        <v>191166.09</v>
      </c>
      <c r="M818" t="s">
        <v>25</v>
      </c>
      <c r="N818" t="s">
        <v>25</v>
      </c>
      <c r="O818">
        <v>5</v>
      </c>
      <c r="P818" t="s">
        <v>29</v>
      </c>
      <c r="Q818">
        <v>921</v>
      </c>
    </row>
    <row r="819" spans="1:17" x14ac:dyDescent="0.3">
      <c r="A819">
        <v>15806438</v>
      </c>
      <c r="B819" t="s">
        <v>666</v>
      </c>
      <c r="C819">
        <v>580</v>
      </c>
      <c r="D819" t="s">
        <v>36</v>
      </c>
      <c r="E819" t="s">
        <v>19</v>
      </c>
      <c r="F819">
        <v>42</v>
      </c>
      <c r="G819">
        <v>2</v>
      </c>
      <c r="H819">
        <v>123331.36</v>
      </c>
      <c r="I819">
        <v>1</v>
      </c>
      <c r="J819" t="s">
        <v>25</v>
      </c>
      <c r="K819" t="s">
        <v>27</v>
      </c>
      <c r="L819">
        <v>103516.08</v>
      </c>
      <c r="M819" t="s">
        <v>20</v>
      </c>
      <c r="N819" t="s">
        <v>20</v>
      </c>
      <c r="O819">
        <v>3</v>
      </c>
      <c r="P819" t="s">
        <v>22</v>
      </c>
      <c r="Q819">
        <v>362</v>
      </c>
    </row>
    <row r="820" spans="1:17" x14ac:dyDescent="0.3">
      <c r="A820">
        <v>15591969</v>
      </c>
      <c r="B820" t="s">
        <v>667</v>
      </c>
      <c r="C820">
        <v>497</v>
      </c>
      <c r="D820" t="s">
        <v>24</v>
      </c>
      <c r="E820" t="s">
        <v>32</v>
      </c>
      <c r="F820">
        <v>27</v>
      </c>
      <c r="G820">
        <v>9</v>
      </c>
      <c r="H820">
        <v>75263.16</v>
      </c>
      <c r="I820">
        <v>1</v>
      </c>
      <c r="J820" t="s">
        <v>20</v>
      </c>
      <c r="K820" t="s">
        <v>21</v>
      </c>
      <c r="L820">
        <v>164825.04</v>
      </c>
      <c r="M820" t="s">
        <v>25</v>
      </c>
      <c r="N820" t="s">
        <v>25</v>
      </c>
      <c r="O820">
        <v>5</v>
      </c>
      <c r="P820" t="s">
        <v>29</v>
      </c>
      <c r="Q820">
        <v>709</v>
      </c>
    </row>
    <row r="821" spans="1:17" x14ac:dyDescent="0.3">
      <c r="A821">
        <v>15747807</v>
      </c>
      <c r="B821" t="s">
        <v>668</v>
      </c>
      <c r="C821">
        <v>720</v>
      </c>
      <c r="D821" t="s">
        <v>18</v>
      </c>
      <c r="E821" t="s">
        <v>19</v>
      </c>
      <c r="F821">
        <v>43</v>
      </c>
      <c r="G821">
        <v>6</v>
      </c>
      <c r="H821">
        <v>137824.03</v>
      </c>
      <c r="I821">
        <v>2</v>
      </c>
      <c r="J821" t="s">
        <v>20</v>
      </c>
      <c r="K821" t="s">
        <v>27</v>
      </c>
      <c r="L821">
        <v>172557.77</v>
      </c>
      <c r="M821" t="s">
        <v>25</v>
      </c>
      <c r="N821" t="s">
        <v>25</v>
      </c>
      <c r="O821">
        <v>4</v>
      </c>
      <c r="P821" t="s">
        <v>29</v>
      </c>
      <c r="Q821">
        <v>506</v>
      </c>
    </row>
    <row r="822" spans="1:17" x14ac:dyDescent="0.3">
      <c r="A822">
        <v>15596939</v>
      </c>
      <c r="B822" t="s">
        <v>148</v>
      </c>
      <c r="C822">
        <v>659</v>
      </c>
      <c r="D822" t="s">
        <v>36</v>
      </c>
      <c r="E822" t="s">
        <v>32</v>
      </c>
      <c r="F822">
        <v>36</v>
      </c>
      <c r="G822">
        <v>4</v>
      </c>
      <c r="H822">
        <v>132578.92000000001</v>
      </c>
      <c r="I822">
        <v>2</v>
      </c>
      <c r="J822" t="s">
        <v>20</v>
      </c>
      <c r="K822" t="s">
        <v>27</v>
      </c>
      <c r="L822">
        <v>84320.94</v>
      </c>
      <c r="M822" t="s">
        <v>25</v>
      </c>
      <c r="N822" t="s">
        <v>25</v>
      </c>
      <c r="O822">
        <v>1</v>
      </c>
      <c r="P822" t="s">
        <v>22</v>
      </c>
      <c r="Q822">
        <v>367</v>
      </c>
    </row>
    <row r="823" spans="1:17" x14ac:dyDescent="0.3">
      <c r="A823">
        <v>15716155</v>
      </c>
      <c r="B823" t="s">
        <v>621</v>
      </c>
      <c r="C823">
        <v>841</v>
      </c>
      <c r="D823" t="s">
        <v>18</v>
      </c>
      <c r="E823" t="s">
        <v>19</v>
      </c>
      <c r="F823">
        <v>36</v>
      </c>
      <c r="G823">
        <v>5</v>
      </c>
      <c r="H823">
        <v>156021.31</v>
      </c>
      <c r="I823">
        <v>1</v>
      </c>
      <c r="J823" t="s">
        <v>25</v>
      </c>
      <c r="K823" t="s">
        <v>27</v>
      </c>
      <c r="L823">
        <v>122662.98</v>
      </c>
      <c r="M823" t="s">
        <v>25</v>
      </c>
      <c r="N823" t="s">
        <v>25</v>
      </c>
      <c r="O823">
        <v>4</v>
      </c>
      <c r="P823" t="s">
        <v>22</v>
      </c>
      <c r="Q823">
        <v>242</v>
      </c>
    </row>
    <row r="824" spans="1:17" x14ac:dyDescent="0.3">
      <c r="A824">
        <v>15765311</v>
      </c>
      <c r="B824" t="s">
        <v>669</v>
      </c>
      <c r="C824">
        <v>642</v>
      </c>
      <c r="D824" t="s">
        <v>24</v>
      </c>
      <c r="E824" t="s">
        <v>32</v>
      </c>
      <c r="F824">
        <v>34</v>
      </c>
      <c r="G824">
        <v>8</v>
      </c>
      <c r="H824">
        <v>0</v>
      </c>
      <c r="I824">
        <v>1</v>
      </c>
      <c r="J824" t="s">
        <v>20</v>
      </c>
      <c r="K824" t="s">
        <v>27</v>
      </c>
      <c r="L824">
        <v>72085.100000000006</v>
      </c>
      <c r="M824" t="s">
        <v>25</v>
      </c>
      <c r="N824" t="s">
        <v>25</v>
      </c>
      <c r="O824">
        <v>3</v>
      </c>
      <c r="P824" t="s">
        <v>29</v>
      </c>
      <c r="Q824">
        <v>323</v>
      </c>
    </row>
    <row r="825" spans="1:17" x14ac:dyDescent="0.3">
      <c r="A825">
        <v>15757811</v>
      </c>
      <c r="B825" t="s">
        <v>670</v>
      </c>
      <c r="C825">
        <v>732</v>
      </c>
      <c r="D825" t="s">
        <v>24</v>
      </c>
      <c r="E825" t="s">
        <v>19</v>
      </c>
      <c r="F825">
        <v>69</v>
      </c>
      <c r="G825">
        <v>9</v>
      </c>
      <c r="H825">
        <v>137453.43</v>
      </c>
      <c r="I825">
        <v>1</v>
      </c>
      <c r="J825" t="s">
        <v>25</v>
      </c>
      <c r="K825" t="s">
        <v>21</v>
      </c>
      <c r="L825">
        <v>110932.24</v>
      </c>
      <c r="M825" t="s">
        <v>20</v>
      </c>
      <c r="N825" t="s">
        <v>20</v>
      </c>
      <c r="O825">
        <v>5</v>
      </c>
      <c r="P825" t="s">
        <v>43</v>
      </c>
      <c r="Q825">
        <v>719</v>
      </c>
    </row>
    <row r="826" spans="1:17" x14ac:dyDescent="0.3">
      <c r="A826">
        <v>15603830</v>
      </c>
      <c r="B826" t="s">
        <v>671</v>
      </c>
      <c r="C826">
        <v>600</v>
      </c>
      <c r="D826" t="s">
        <v>24</v>
      </c>
      <c r="E826" t="s">
        <v>32</v>
      </c>
      <c r="F826">
        <v>36</v>
      </c>
      <c r="G826">
        <v>4</v>
      </c>
      <c r="H826">
        <v>0</v>
      </c>
      <c r="I826">
        <v>2</v>
      </c>
      <c r="J826" t="s">
        <v>20</v>
      </c>
      <c r="K826" t="s">
        <v>27</v>
      </c>
      <c r="L826">
        <v>143635.35999999999</v>
      </c>
      <c r="M826" t="s">
        <v>25</v>
      </c>
      <c r="N826" t="s">
        <v>25</v>
      </c>
      <c r="O826">
        <v>1</v>
      </c>
      <c r="P826" t="s">
        <v>29</v>
      </c>
      <c r="Q826">
        <v>767</v>
      </c>
    </row>
    <row r="827" spans="1:17" x14ac:dyDescent="0.3">
      <c r="A827">
        <v>15660602</v>
      </c>
      <c r="B827" t="s">
        <v>672</v>
      </c>
      <c r="C827">
        <v>464</v>
      </c>
      <c r="D827" t="s">
        <v>36</v>
      </c>
      <c r="E827" t="s">
        <v>32</v>
      </c>
      <c r="F827">
        <v>33</v>
      </c>
      <c r="G827">
        <v>8</v>
      </c>
      <c r="H827">
        <v>164284.72</v>
      </c>
      <c r="I827">
        <v>2</v>
      </c>
      <c r="J827" t="s">
        <v>20</v>
      </c>
      <c r="K827" t="s">
        <v>21</v>
      </c>
      <c r="L827">
        <v>3710.34</v>
      </c>
      <c r="M827" t="s">
        <v>25</v>
      </c>
      <c r="N827" t="s">
        <v>25</v>
      </c>
      <c r="O827">
        <v>4</v>
      </c>
      <c r="P827" t="s">
        <v>29</v>
      </c>
      <c r="Q827">
        <v>406</v>
      </c>
    </row>
    <row r="828" spans="1:17" x14ac:dyDescent="0.3">
      <c r="A828">
        <v>15660535</v>
      </c>
      <c r="B828" t="s">
        <v>673</v>
      </c>
      <c r="C828">
        <v>680</v>
      </c>
      <c r="D828" t="s">
        <v>18</v>
      </c>
      <c r="E828" t="s">
        <v>19</v>
      </c>
      <c r="F828">
        <v>47</v>
      </c>
      <c r="G828">
        <v>5</v>
      </c>
      <c r="H828">
        <v>0</v>
      </c>
      <c r="I828">
        <v>2</v>
      </c>
      <c r="J828" t="s">
        <v>20</v>
      </c>
      <c r="K828" t="s">
        <v>21</v>
      </c>
      <c r="L828">
        <v>179843.33</v>
      </c>
      <c r="M828" t="s">
        <v>25</v>
      </c>
      <c r="N828" t="s">
        <v>25</v>
      </c>
      <c r="O828">
        <v>1</v>
      </c>
      <c r="P828" t="s">
        <v>22</v>
      </c>
      <c r="Q828">
        <v>735</v>
      </c>
    </row>
    <row r="829" spans="1:17" x14ac:dyDescent="0.3">
      <c r="A829">
        <v>15666633</v>
      </c>
      <c r="B829" t="s">
        <v>289</v>
      </c>
      <c r="C829">
        <v>758</v>
      </c>
      <c r="D829" t="s">
        <v>24</v>
      </c>
      <c r="E829" t="s">
        <v>32</v>
      </c>
      <c r="F829">
        <v>56</v>
      </c>
      <c r="G829">
        <v>1</v>
      </c>
      <c r="H829">
        <v>0</v>
      </c>
      <c r="I829">
        <v>2</v>
      </c>
      <c r="J829" t="s">
        <v>20</v>
      </c>
      <c r="K829" t="s">
        <v>21</v>
      </c>
      <c r="L829">
        <v>10643.38</v>
      </c>
      <c r="M829" t="s">
        <v>25</v>
      </c>
      <c r="N829" t="s">
        <v>25</v>
      </c>
      <c r="O829">
        <v>4</v>
      </c>
      <c r="P829" t="s">
        <v>43</v>
      </c>
      <c r="Q829">
        <v>408</v>
      </c>
    </row>
    <row r="830" spans="1:17" x14ac:dyDescent="0.3">
      <c r="A830">
        <v>15596914</v>
      </c>
      <c r="B830" t="s">
        <v>621</v>
      </c>
      <c r="C830">
        <v>630</v>
      </c>
      <c r="D830" t="s">
        <v>36</v>
      </c>
      <c r="E830" t="s">
        <v>19</v>
      </c>
      <c r="F830">
        <v>31</v>
      </c>
      <c r="G830">
        <v>2</v>
      </c>
      <c r="H830">
        <v>112373.49</v>
      </c>
      <c r="I830">
        <v>2</v>
      </c>
      <c r="J830" t="s">
        <v>20</v>
      </c>
      <c r="K830" t="s">
        <v>21</v>
      </c>
      <c r="L830">
        <v>131167.98000000001</v>
      </c>
      <c r="M830" t="s">
        <v>25</v>
      </c>
      <c r="N830" t="s">
        <v>25</v>
      </c>
      <c r="O830">
        <v>3</v>
      </c>
      <c r="P830" t="s">
        <v>34</v>
      </c>
      <c r="Q830">
        <v>888</v>
      </c>
    </row>
    <row r="831" spans="1:17" x14ac:dyDescent="0.3">
      <c r="A831">
        <v>15639788</v>
      </c>
      <c r="B831" t="s">
        <v>319</v>
      </c>
      <c r="C831">
        <v>577</v>
      </c>
      <c r="D831" t="s">
        <v>18</v>
      </c>
      <c r="E831" t="s">
        <v>19</v>
      </c>
      <c r="F831">
        <v>39</v>
      </c>
      <c r="G831">
        <v>10</v>
      </c>
      <c r="H831">
        <v>0</v>
      </c>
      <c r="I831">
        <v>2</v>
      </c>
      <c r="J831" t="s">
        <v>20</v>
      </c>
      <c r="K831" t="s">
        <v>27</v>
      </c>
      <c r="L831">
        <v>10553.31</v>
      </c>
      <c r="M831" t="s">
        <v>25</v>
      </c>
      <c r="N831" t="s">
        <v>25</v>
      </c>
      <c r="O831">
        <v>2</v>
      </c>
      <c r="P831" t="s">
        <v>43</v>
      </c>
      <c r="Q831">
        <v>596</v>
      </c>
    </row>
    <row r="832" spans="1:17" x14ac:dyDescent="0.3">
      <c r="A832">
        <v>15695846</v>
      </c>
      <c r="B832" t="s">
        <v>190</v>
      </c>
      <c r="C832">
        <v>684</v>
      </c>
      <c r="D832" t="s">
        <v>18</v>
      </c>
      <c r="E832" t="s">
        <v>19</v>
      </c>
      <c r="F832">
        <v>34</v>
      </c>
      <c r="G832">
        <v>6</v>
      </c>
      <c r="H832">
        <v>0</v>
      </c>
      <c r="I832">
        <v>2</v>
      </c>
      <c r="J832" t="s">
        <v>20</v>
      </c>
      <c r="K832" t="s">
        <v>21</v>
      </c>
      <c r="L832">
        <v>130928.22</v>
      </c>
      <c r="M832" t="s">
        <v>25</v>
      </c>
      <c r="N832" t="s">
        <v>25</v>
      </c>
      <c r="O832">
        <v>3</v>
      </c>
      <c r="P832" t="s">
        <v>34</v>
      </c>
      <c r="Q832">
        <v>372</v>
      </c>
    </row>
    <row r="833" spans="1:17" x14ac:dyDescent="0.3">
      <c r="A833">
        <v>15726234</v>
      </c>
      <c r="B833" t="s">
        <v>674</v>
      </c>
      <c r="C833">
        <v>708</v>
      </c>
      <c r="D833" t="s">
        <v>24</v>
      </c>
      <c r="E833" t="s">
        <v>19</v>
      </c>
      <c r="F833">
        <v>41</v>
      </c>
      <c r="G833">
        <v>5</v>
      </c>
      <c r="H833">
        <v>0</v>
      </c>
      <c r="I833">
        <v>1</v>
      </c>
      <c r="J833" t="s">
        <v>25</v>
      </c>
      <c r="K833" t="s">
        <v>21</v>
      </c>
      <c r="L833">
        <v>157003.99</v>
      </c>
      <c r="M833" t="s">
        <v>25</v>
      </c>
      <c r="N833" t="s">
        <v>25</v>
      </c>
      <c r="O833">
        <v>3</v>
      </c>
      <c r="P833" t="s">
        <v>34</v>
      </c>
      <c r="Q833">
        <v>256</v>
      </c>
    </row>
    <row r="834" spans="1:17" x14ac:dyDescent="0.3">
      <c r="A834">
        <v>15797964</v>
      </c>
      <c r="B834" t="s">
        <v>69</v>
      </c>
      <c r="C834">
        <v>732</v>
      </c>
      <c r="D834" t="s">
        <v>36</v>
      </c>
      <c r="E834" t="s">
        <v>19</v>
      </c>
      <c r="F834">
        <v>29</v>
      </c>
      <c r="G834">
        <v>1</v>
      </c>
      <c r="H834">
        <v>154333.82</v>
      </c>
      <c r="I834">
        <v>1</v>
      </c>
      <c r="J834" t="s">
        <v>20</v>
      </c>
      <c r="K834" t="s">
        <v>21</v>
      </c>
      <c r="L834">
        <v>138527.56</v>
      </c>
      <c r="M834" t="s">
        <v>25</v>
      </c>
      <c r="N834" t="s">
        <v>25</v>
      </c>
      <c r="O834">
        <v>4</v>
      </c>
      <c r="P834" t="s">
        <v>29</v>
      </c>
      <c r="Q834">
        <v>599</v>
      </c>
    </row>
    <row r="835" spans="1:17" x14ac:dyDescent="0.3">
      <c r="A835">
        <v>15625881</v>
      </c>
      <c r="B835" t="s">
        <v>675</v>
      </c>
      <c r="C835">
        <v>634</v>
      </c>
      <c r="D835" t="s">
        <v>36</v>
      </c>
      <c r="E835" t="s">
        <v>32</v>
      </c>
      <c r="F835">
        <v>37</v>
      </c>
      <c r="G835">
        <v>3</v>
      </c>
      <c r="H835">
        <v>111432.77</v>
      </c>
      <c r="I835">
        <v>2</v>
      </c>
      <c r="J835" t="s">
        <v>20</v>
      </c>
      <c r="K835" t="s">
        <v>21</v>
      </c>
      <c r="L835">
        <v>167032.49</v>
      </c>
      <c r="M835" t="s">
        <v>25</v>
      </c>
      <c r="N835" t="s">
        <v>25</v>
      </c>
      <c r="O835">
        <v>4</v>
      </c>
      <c r="P835" t="s">
        <v>29</v>
      </c>
      <c r="Q835">
        <v>558</v>
      </c>
    </row>
    <row r="836" spans="1:17" x14ac:dyDescent="0.3">
      <c r="A836">
        <v>15780628</v>
      </c>
      <c r="B836" t="s">
        <v>145</v>
      </c>
      <c r="C836">
        <v>633</v>
      </c>
      <c r="D836" t="s">
        <v>18</v>
      </c>
      <c r="E836" t="s">
        <v>19</v>
      </c>
      <c r="F836">
        <v>30</v>
      </c>
      <c r="G836">
        <v>6</v>
      </c>
      <c r="H836">
        <v>0</v>
      </c>
      <c r="I836">
        <v>2</v>
      </c>
      <c r="J836" t="s">
        <v>25</v>
      </c>
      <c r="K836" t="s">
        <v>27</v>
      </c>
      <c r="L836">
        <v>41642.29</v>
      </c>
      <c r="M836" t="s">
        <v>25</v>
      </c>
      <c r="N836" t="s">
        <v>25</v>
      </c>
      <c r="O836">
        <v>2</v>
      </c>
      <c r="P836" t="s">
        <v>22</v>
      </c>
      <c r="Q836">
        <v>565</v>
      </c>
    </row>
    <row r="837" spans="1:17" x14ac:dyDescent="0.3">
      <c r="A837">
        <v>15575883</v>
      </c>
      <c r="B837" t="s">
        <v>399</v>
      </c>
      <c r="C837">
        <v>559</v>
      </c>
      <c r="D837" t="s">
        <v>18</v>
      </c>
      <c r="E837" t="s">
        <v>32</v>
      </c>
      <c r="F837">
        <v>34</v>
      </c>
      <c r="G837">
        <v>2</v>
      </c>
      <c r="H837">
        <v>137390.10999999999</v>
      </c>
      <c r="I837">
        <v>2</v>
      </c>
      <c r="J837" t="s">
        <v>20</v>
      </c>
      <c r="K837" t="s">
        <v>27</v>
      </c>
      <c r="L837">
        <v>9677</v>
      </c>
      <c r="M837" t="s">
        <v>25</v>
      </c>
      <c r="N837" t="s">
        <v>25</v>
      </c>
      <c r="O837">
        <v>4</v>
      </c>
      <c r="P837" t="s">
        <v>43</v>
      </c>
      <c r="Q837">
        <v>796</v>
      </c>
    </row>
    <row r="838" spans="1:17" x14ac:dyDescent="0.3">
      <c r="A838">
        <v>15585036</v>
      </c>
      <c r="B838" t="s">
        <v>676</v>
      </c>
      <c r="C838">
        <v>694</v>
      </c>
      <c r="D838" t="s">
        <v>24</v>
      </c>
      <c r="E838" t="s">
        <v>19</v>
      </c>
      <c r="F838">
        <v>37</v>
      </c>
      <c r="G838">
        <v>3</v>
      </c>
      <c r="H838">
        <v>0</v>
      </c>
      <c r="I838">
        <v>2</v>
      </c>
      <c r="J838" t="s">
        <v>20</v>
      </c>
      <c r="K838" t="s">
        <v>21</v>
      </c>
      <c r="L838">
        <v>147012.22</v>
      </c>
      <c r="M838" t="s">
        <v>25</v>
      </c>
      <c r="N838" t="s">
        <v>25</v>
      </c>
      <c r="O838">
        <v>3</v>
      </c>
      <c r="P838" t="s">
        <v>22</v>
      </c>
      <c r="Q838">
        <v>245</v>
      </c>
    </row>
    <row r="839" spans="1:17" x14ac:dyDescent="0.3">
      <c r="A839">
        <v>15589488</v>
      </c>
      <c r="B839" t="s">
        <v>672</v>
      </c>
      <c r="C839">
        <v>686</v>
      </c>
      <c r="D839" t="s">
        <v>36</v>
      </c>
      <c r="E839" t="s">
        <v>19</v>
      </c>
      <c r="F839">
        <v>56</v>
      </c>
      <c r="G839">
        <v>5</v>
      </c>
      <c r="H839">
        <v>111642.08</v>
      </c>
      <c r="I839">
        <v>1</v>
      </c>
      <c r="J839" t="s">
        <v>20</v>
      </c>
      <c r="K839" t="s">
        <v>21</v>
      </c>
      <c r="L839">
        <v>80553.87</v>
      </c>
      <c r="M839" t="s">
        <v>25</v>
      </c>
      <c r="N839" t="s">
        <v>25</v>
      </c>
      <c r="O839">
        <v>5</v>
      </c>
      <c r="P839" t="s">
        <v>22</v>
      </c>
      <c r="Q839">
        <v>799</v>
      </c>
    </row>
    <row r="840" spans="1:17" x14ac:dyDescent="0.3">
      <c r="A840">
        <v>15585888</v>
      </c>
      <c r="B840" t="s">
        <v>677</v>
      </c>
      <c r="C840">
        <v>553</v>
      </c>
      <c r="D840" t="s">
        <v>24</v>
      </c>
      <c r="E840" t="s">
        <v>19</v>
      </c>
      <c r="F840">
        <v>48</v>
      </c>
      <c r="G840">
        <v>3</v>
      </c>
      <c r="H840">
        <v>0</v>
      </c>
      <c r="I840">
        <v>1</v>
      </c>
      <c r="J840" t="s">
        <v>25</v>
      </c>
      <c r="K840" t="s">
        <v>21</v>
      </c>
      <c r="L840">
        <v>30730.95</v>
      </c>
      <c r="M840" t="s">
        <v>20</v>
      </c>
      <c r="N840" t="s">
        <v>20</v>
      </c>
      <c r="O840">
        <v>3</v>
      </c>
      <c r="P840" t="s">
        <v>43</v>
      </c>
      <c r="Q840">
        <v>421</v>
      </c>
    </row>
    <row r="841" spans="1:17" x14ac:dyDescent="0.3">
      <c r="A841">
        <v>15727915</v>
      </c>
      <c r="B841" t="s">
        <v>678</v>
      </c>
      <c r="C841">
        <v>507</v>
      </c>
      <c r="D841" t="s">
        <v>18</v>
      </c>
      <c r="E841" t="s">
        <v>32</v>
      </c>
      <c r="F841">
        <v>36</v>
      </c>
      <c r="G841">
        <v>4</v>
      </c>
      <c r="H841">
        <v>83543.37</v>
      </c>
      <c r="I841">
        <v>1</v>
      </c>
      <c r="J841" t="s">
        <v>25</v>
      </c>
      <c r="K841" t="s">
        <v>27</v>
      </c>
      <c r="L841">
        <v>140134.43</v>
      </c>
      <c r="M841" t="s">
        <v>25</v>
      </c>
      <c r="N841" t="s">
        <v>25</v>
      </c>
      <c r="O841">
        <v>1</v>
      </c>
      <c r="P841" t="s">
        <v>22</v>
      </c>
      <c r="Q841">
        <v>691</v>
      </c>
    </row>
    <row r="842" spans="1:17" x14ac:dyDescent="0.3">
      <c r="A842">
        <v>15707567</v>
      </c>
      <c r="B842" t="s">
        <v>679</v>
      </c>
      <c r="C842">
        <v>732</v>
      </c>
      <c r="D842" t="s">
        <v>36</v>
      </c>
      <c r="E842" t="s">
        <v>32</v>
      </c>
      <c r="F842">
        <v>50</v>
      </c>
      <c r="G842">
        <v>6</v>
      </c>
      <c r="H842">
        <v>145338.76</v>
      </c>
      <c r="I842">
        <v>1</v>
      </c>
      <c r="J842" t="s">
        <v>25</v>
      </c>
      <c r="K842" t="s">
        <v>27</v>
      </c>
      <c r="L842">
        <v>91936.1</v>
      </c>
      <c r="M842" t="s">
        <v>20</v>
      </c>
      <c r="N842" t="s">
        <v>20</v>
      </c>
      <c r="O842">
        <v>4</v>
      </c>
      <c r="P842" t="s">
        <v>22</v>
      </c>
      <c r="Q842">
        <v>738</v>
      </c>
    </row>
    <row r="843" spans="1:17" x14ac:dyDescent="0.3">
      <c r="A843">
        <v>15737792</v>
      </c>
      <c r="B843" t="s">
        <v>680</v>
      </c>
      <c r="C843">
        <v>818</v>
      </c>
      <c r="D843" t="s">
        <v>18</v>
      </c>
      <c r="E843" t="s">
        <v>19</v>
      </c>
      <c r="F843">
        <v>31</v>
      </c>
      <c r="G843">
        <v>1</v>
      </c>
      <c r="H843">
        <v>186796.37</v>
      </c>
      <c r="I843">
        <v>1</v>
      </c>
      <c r="J843" t="s">
        <v>25</v>
      </c>
      <c r="K843" t="s">
        <v>27</v>
      </c>
      <c r="L843">
        <v>178252.63</v>
      </c>
      <c r="M843" t="s">
        <v>25</v>
      </c>
      <c r="N843" t="s">
        <v>25</v>
      </c>
      <c r="O843">
        <v>4</v>
      </c>
      <c r="P843" t="s">
        <v>43</v>
      </c>
      <c r="Q843">
        <v>417</v>
      </c>
    </row>
    <row r="844" spans="1:17" x14ac:dyDescent="0.3">
      <c r="A844">
        <v>15599433</v>
      </c>
      <c r="B844" t="s">
        <v>127</v>
      </c>
      <c r="C844">
        <v>660</v>
      </c>
      <c r="D844" t="s">
        <v>36</v>
      </c>
      <c r="E844" t="s">
        <v>32</v>
      </c>
      <c r="F844">
        <v>35</v>
      </c>
      <c r="G844">
        <v>8</v>
      </c>
      <c r="H844">
        <v>58641.43</v>
      </c>
      <c r="I844">
        <v>1</v>
      </c>
      <c r="J844" t="s">
        <v>25</v>
      </c>
      <c r="K844" t="s">
        <v>21</v>
      </c>
      <c r="L844">
        <v>198674.08</v>
      </c>
      <c r="M844" t="s">
        <v>25</v>
      </c>
      <c r="N844" t="s">
        <v>25</v>
      </c>
      <c r="O844">
        <v>5</v>
      </c>
      <c r="P844" t="s">
        <v>43</v>
      </c>
      <c r="Q844">
        <v>815</v>
      </c>
    </row>
    <row r="845" spans="1:17" x14ac:dyDescent="0.3">
      <c r="A845">
        <v>15672012</v>
      </c>
      <c r="B845" t="s">
        <v>608</v>
      </c>
      <c r="C845">
        <v>773</v>
      </c>
      <c r="D845" t="s">
        <v>24</v>
      </c>
      <c r="E845" t="s">
        <v>19</v>
      </c>
      <c r="F845">
        <v>41</v>
      </c>
      <c r="G845">
        <v>5</v>
      </c>
      <c r="H845">
        <v>0</v>
      </c>
      <c r="I845">
        <v>1</v>
      </c>
      <c r="J845" t="s">
        <v>20</v>
      </c>
      <c r="K845" t="s">
        <v>27</v>
      </c>
      <c r="L845">
        <v>28266.9</v>
      </c>
      <c r="M845" t="s">
        <v>20</v>
      </c>
      <c r="N845" t="s">
        <v>20</v>
      </c>
      <c r="O845">
        <v>4</v>
      </c>
      <c r="P845" t="s">
        <v>22</v>
      </c>
      <c r="Q845">
        <v>497</v>
      </c>
    </row>
    <row r="846" spans="1:17" x14ac:dyDescent="0.3">
      <c r="A846">
        <v>15806983</v>
      </c>
      <c r="B846" t="s">
        <v>523</v>
      </c>
      <c r="C846">
        <v>640</v>
      </c>
      <c r="D846" t="s">
        <v>18</v>
      </c>
      <c r="E846" t="s">
        <v>32</v>
      </c>
      <c r="F846">
        <v>44</v>
      </c>
      <c r="G846">
        <v>3</v>
      </c>
      <c r="H846">
        <v>137148.68</v>
      </c>
      <c r="I846">
        <v>1</v>
      </c>
      <c r="J846" t="s">
        <v>20</v>
      </c>
      <c r="K846" t="s">
        <v>27</v>
      </c>
      <c r="L846">
        <v>92381.01</v>
      </c>
      <c r="M846" t="s">
        <v>25</v>
      </c>
      <c r="N846" t="s">
        <v>25</v>
      </c>
      <c r="O846">
        <v>1</v>
      </c>
      <c r="P846" t="s">
        <v>43</v>
      </c>
      <c r="Q846">
        <v>351</v>
      </c>
    </row>
    <row r="847" spans="1:17" x14ac:dyDescent="0.3">
      <c r="A847">
        <v>15592222</v>
      </c>
      <c r="B847" t="s">
        <v>453</v>
      </c>
      <c r="C847">
        <v>505</v>
      </c>
      <c r="D847" t="s">
        <v>18</v>
      </c>
      <c r="E847" t="s">
        <v>32</v>
      </c>
      <c r="F847">
        <v>49</v>
      </c>
      <c r="G847">
        <v>7</v>
      </c>
      <c r="H847">
        <v>80001.23</v>
      </c>
      <c r="I847">
        <v>1</v>
      </c>
      <c r="J847" t="s">
        <v>25</v>
      </c>
      <c r="K847" t="s">
        <v>27</v>
      </c>
      <c r="L847">
        <v>135180.10999999999</v>
      </c>
      <c r="M847" t="s">
        <v>25</v>
      </c>
      <c r="N847" t="s">
        <v>25</v>
      </c>
      <c r="O847">
        <v>5</v>
      </c>
      <c r="P847" t="s">
        <v>29</v>
      </c>
      <c r="Q847">
        <v>726</v>
      </c>
    </row>
    <row r="848" spans="1:17" x14ac:dyDescent="0.3">
      <c r="A848">
        <v>15608968</v>
      </c>
      <c r="B848" t="s">
        <v>681</v>
      </c>
      <c r="C848">
        <v>714</v>
      </c>
      <c r="D848" t="s">
        <v>36</v>
      </c>
      <c r="E848" t="s">
        <v>32</v>
      </c>
      <c r="F848">
        <v>21</v>
      </c>
      <c r="G848">
        <v>6</v>
      </c>
      <c r="H848">
        <v>86402.52</v>
      </c>
      <c r="I848">
        <v>2</v>
      </c>
      <c r="J848" t="s">
        <v>25</v>
      </c>
      <c r="K848" t="s">
        <v>27</v>
      </c>
      <c r="L848">
        <v>27330.59</v>
      </c>
      <c r="M848" t="s">
        <v>25</v>
      </c>
      <c r="N848" t="s">
        <v>25</v>
      </c>
      <c r="O848">
        <v>4</v>
      </c>
      <c r="P848" t="s">
        <v>29</v>
      </c>
      <c r="Q848">
        <v>910</v>
      </c>
    </row>
    <row r="849" spans="1:17" x14ac:dyDescent="0.3">
      <c r="A849">
        <v>15586959</v>
      </c>
      <c r="B849" t="s">
        <v>682</v>
      </c>
      <c r="C849">
        <v>468</v>
      </c>
      <c r="D849" t="s">
        <v>18</v>
      </c>
      <c r="E849" t="s">
        <v>19</v>
      </c>
      <c r="F849">
        <v>42</v>
      </c>
      <c r="G849">
        <v>5</v>
      </c>
      <c r="H849">
        <v>0</v>
      </c>
      <c r="I849">
        <v>2</v>
      </c>
      <c r="J849" t="s">
        <v>20</v>
      </c>
      <c r="K849" t="s">
        <v>27</v>
      </c>
      <c r="L849">
        <v>125305.34</v>
      </c>
      <c r="M849" t="s">
        <v>25</v>
      </c>
      <c r="N849" t="s">
        <v>25</v>
      </c>
      <c r="O849">
        <v>3</v>
      </c>
      <c r="P849" t="s">
        <v>29</v>
      </c>
      <c r="Q849">
        <v>780</v>
      </c>
    </row>
    <row r="850" spans="1:17" x14ac:dyDescent="0.3">
      <c r="A850">
        <v>15646558</v>
      </c>
      <c r="B850" t="s">
        <v>683</v>
      </c>
      <c r="C850">
        <v>611</v>
      </c>
      <c r="D850" t="s">
        <v>24</v>
      </c>
      <c r="E850" t="s">
        <v>32</v>
      </c>
      <c r="F850">
        <v>51</v>
      </c>
      <c r="G850">
        <v>1</v>
      </c>
      <c r="H850">
        <v>122874.74</v>
      </c>
      <c r="I850">
        <v>1</v>
      </c>
      <c r="J850" t="s">
        <v>20</v>
      </c>
      <c r="K850" t="s">
        <v>21</v>
      </c>
      <c r="L850">
        <v>149648.45000000001</v>
      </c>
      <c r="M850" t="s">
        <v>25</v>
      </c>
      <c r="N850" t="s">
        <v>25</v>
      </c>
      <c r="O850">
        <v>1</v>
      </c>
      <c r="P850" t="s">
        <v>43</v>
      </c>
      <c r="Q850">
        <v>247</v>
      </c>
    </row>
    <row r="851" spans="1:17" x14ac:dyDescent="0.3">
      <c r="A851">
        <v>15725811</v>
      </c>
      <c r="B851" t="s">
        <v>684</v>
      </c>
      <c r="C851">
        <v>705</v>
      </c>
      <c r="D851" t="s">
        <v>18</v>
      </c>
      <c r="E851" t="s">
        <v>32</v>
      </c>
      <c r="F851">
        <v>25</v>
      </c>
      <c r="G851">
        <v>0</v>
      </c>
      <c r="H851">
        <v>97544.29</v>
      </c>
      <c r="I851">
        <v>1</v>
      </c>
      <c r="J851" t="s">
        <v>25</v>
      </c>
      <c r="K851" t="s">
        <v>21</v>
      </c>
      <c r="L851">
        <v>59887.15</v>
      </c>
      <c r="M851" t="s">
        <v>25</v>
      </c>
      <c r="N851" t="s">
        <v>25</v>
      </c>
      <c r="O851">
        <v>4</v>
      </c>
      <c r="P851" t="s">
        <v>22</v>
      </c>
      <c r="Q851">
        <v>723</v>
      </c>
    </row>
    <row r="852" spans="1:17" x14ac:dyDescent="0.3">
      <c r="A852">
        <v>15572265</v>
      </c>
      <c r="B852" t="s">
        <v>145</v>
      </c>
      <c r="C852">
        <v>646</v>
      </c>
      <c r="D852" t="s">
        <v>36</v>
      </c>
      <c r="E852" t="s">
        <v>32</v>
      </c>
      <c r="F852">
        <v>46</v>
      </c>
      <c r="G852">
        <v>1</v>
      </c>
      <c r="H852">
        <v>170826.55</v>
      </c>
      <c r="I852">
        <v>2</v>
      </c>
      <c r="J852" t="s">
        <v>20</v>
      </c>
      <c r="K852" t="s">
        <v>27</v>
      </c>
      <c r="L852">
        <v>45041.32</v>
      </c>
      <c r="M852" t="s">
        <v>25</v>
      </c>
      <c r="N852" t="s">
        <v>25</v>
      </c>
      <c r="O852">
        <v>2</v>
      </c>
      <c r="P852" t="s">
        <v>43</v>
      </c>
      <c r="Q852">
        <v>689</v>
      </c>
    </row>
    <row r="853" spans="1:17" x14ac:dyDescent="0.3">
      <c r="A853">
        <v>15794048</v>
      </c>
      <c r="B853" t="s">
        <v>685</v>
      </c>
      <c r="C853">
        <v>667</v>
      </c>
      <c r="D853" t="s">
        <v>36</v>
      </c>
      <c r="E853" t="s">
        <v>19</v>
      </c>
      <c r="F853">
        <v>48</v>
      </c>
      <c r="G853">
        <v>1</v>
      </c>
      <c r="H853">
        <v>97133.92</v>
      </c>
      <c r="I853">
        <v>2</v>
      </c>
      <c r="J853" t="s">
        <v>25</v>
      </c>
      <c r="K853" t="s">
        <v>27</v>
      </c>
      <c r="L853">
        <v>113316.77</v>
      </c>
      <c r="M853" t="s">
        <v>20</v>
      </c>
      <c r="N853" t="s">
        <v>20</v>
      </c>
      <c r="O853">
        <v>5</v>
      </c>
      <c r="P853" t="s">
        <v>29</v>
      </c>
      <c r="Q853">
        <v>736</v>
      </c>
    </row>
    <row r="854" spans="1:17" x14ac:dyDescent="0.3">
      <c r="A854">
        <v>15677610</v>
      </c>
      <c r="B854" t="s">
        <v>545</v>
      </c>
      <c r="C854">
        <v>511</v>
      </c>
      <c r="D854" t="s">
        <v>36</v>
      </c>
      <c r="E854" t="s">
        <v>19</v>
      </c>
      <c r="F854">
        <v>41</v>
      </c>
      <c r="G854">
        <v>8</v>
      </c>
      <c r="H854">
        <v>153895.65</v>
      </c>
      <c r="I854">
        <v>1</v>
      </c>
      <c r="J854" t="s">
        <v>20</v>
      </c>
      <c r="K854" t="s">
        <v>21</v>
      </c>
      <c r="L854">
        <v>39087.42</v>
      </c>
      <c r="M854" t="s">
        <v>25</v>
      </c>
      <c r="N854" t="s">
        <v>25</v>
      </c>
      <c r="O854">
        <v>4</v>
      </c>
      <c r="P854" t="s">
        <v>29</v>
      </c>
      <c r="Q854">
        <v>240</v>
      </c>
    </row>
    <row r="855" spans="1:17" x14ac:dyDescent="0.3">
      <c r="A855">
        <v>15745012</v>
      </c>
      <c r="B855" t="s">
        <v>686</v>
      </c>
      <c r="C855">
        <v>653</v>
      </c>
      <c r="D855" t="s">
        <v>18</v>
      </c>
      <c r="E855" t="s">
        <v>19</v>
      </c>
      <c r="F855">
        <v>43</v>
      </c>
      <c r="G855">
        <v>6</v>
      </c>
      <c r="H855">
        <v>0</v>
      </c>
      <c r="I855">
        <v>2</v>
      </c>
      <c r="J855" t="s">
        <v>20</v>
      </c>
      <c r="K855" t="s">
        <v>21</v>
      </c>
      <c r="L855">
        <v>7330.59</v>
      </c>
      <c r="M855" t="s">
        <v>25</v>
      </c>
      <c r="N855" t="s">
        <v>25</v>
      </c>
      <c r="O855">
        <v>5</v>
      </c>
      <c r="P855" t="s">
        <v>22</v>
      </c>
      <c r="Q855">
        <v>848</v>
      </c>
    </row>
    <row r="856" spans="1:17" x14ac:dyDescent="0.3">
      <c r="A856">
        <v>15601589</v>
      </c>
      <c r="B856" t="s">
        <v>687</v>
      </c>
      <c r="C856">
        <v>675</v>
      </c>
      <c r="D856" t="s">
        <v>18</v>
      </c>
      <c r="E856" t="s">
        <v>19</v>
      </c>
      <c r="F856">
        <v>57</v>
      </c>
      <c r="G856">
        <v>8</v>
      </c>
      <c r="H856">
        <v>0</v>
      </c>
      <c r="I856">
        <v>2</v>
      </c>
      <c r="J856" t="s">
        <v>25</v>
      </c>
      <c r="K856" t="s">
        <v>21</v>
      </c>
      <c r="L856">
        <v>95463.29</v>
      </c>
      <c r="M856" t="s">
        <v>25</v>
      </c>
      <c r="N856" t="s">
        <v>25</v>
      </c>
      <c r="O856">
        <v>3</v>
      </c>
      <c r="P856" t="s">
        <v>34</v>
      </c>
      <c r="Q856">
        <v>632</v>
      </c>
    </row>
    <row r="857" spans="1:17" x14ac:dyDescent="0.3">
      <c r="A857">
        <v>15686436</v>
      </c>
      <c r="B857" t="s">
        <v>688</v>
      </c>
      <c r="C857">
        <v>523</v>
      </c>
      <c r="D857" t="s">
        <v>24</v>
      </c>
      <c r="E857" t="s">
        <v>32</v>
      </c>
      <c r="F857">
        <v>32</v>
      </c>
      <c r="G857">
        <v>4</v>
      </c>
      <c r="H857">
        <v>0</v>
      </c>
      <c r="I857">
        <v>2</v>
      </c>
      <c r="J857" t="s">
        <v>20</v>
      </c>
      <c r="K857" t="s">
        <v>27</v>
      </c>
      <c r="L857">
        <v>167848.02</v>
      </c>
      <c r="M857" t="s">
        <v>25</v>
      </c>
      <c r="N857" t="s">
        <v>25</v>
      </c>
      <c r="O857">
        <v>3</v>
      </c>
      <c r="P857" t="s">
        <v>22</v>
      </c>
      <c r="Q857">
        <v>480</v>
      </c>
    </row>
    <row r="858" spans="1:17" x14ac:dyDescent="0.3">
      <c r="A858">
        <v>15693864</v>
      </c>
      <c r="B858" t="s">
        <v>689</v>
      </c>
      <c r="C858">
        <v>567</v>
      </c>
      <c r="D858" t="s">
        <v>36</v>
      </c>
      <c r="E858" t="s">
        <v>19</v>
      </c>
      <c r="F858">
        <v>49</v>
      </c>
      <c r="G858">
        <v>5</v>
      </c>
      <c r="H858">
        <v>134956.01999999999</v>
      </c>
      <c r="I858">
        <v>1</v>
      </c>
      <c r="J858" t="s">
        <v>20</v>
      </c>
      <c r="K858" t="s">
        <v>27</v>
      </c>
      <c r="L858">
        <v>93953.84</v>
      </c>
      <c r="M858" t="s">
        <v>20</v>
      </c>
      <c r="N858" t="s">
        <v>20</v>
      </c>
      <c r="O858">
        <v>1</v>
      </c>
      <c r="P858" t="s">
        <v>29</v>
      </c>
      <c r="Q858">
        <v>980</v>
      </c>
    </row>
    <row r="859" spans="1:17" x14ac:dyDescent="0.3">
      <c r="A859">
        <v>15760550</v>
      </c>
      <c r="B859" t="s">
        <v>143</v>
      </c>
      <c r="C859">
        <v>741</v>
      </c>
      <c r="D859" t="s">
        <v>24</v>
      </c>
      <c r="E859" t="s">
        <v>32</v>
      </c>
      <c r="F859">
        <v>39</v>
      </c>
      <c r="G859">
        <v>7</v>
      </c>
      <c r="H859">
        <v>143637.57999999999</v>
      </c>
      <c r="I859">
        <v>2</v>
      </c>
      <c r="J859" t="s">
        <v>25</v>
      </c>
      <c r="K859" t="s">
        <v>21</v>
      </c>
      <c r="L859">
        <v>174227.66</v>
      </c>
      <c r="M859" t="s">
        <v>25</v>
      </c>
      <c r="N859" t="s">
        <v>25</v>
      </c>
      <c r="O859">
        <v>4</v>
      </c>
      <c r="P859" t="s">
        <v>43</v>
      </c>
      <c r="Q859">
        <v>437</v>
      </c>
    </row>
    <row r="860" spans="1:17" x14ac:dyDescent="0.3">
      <c r="A860">
        <v>15686137</v>
      </c>
      <c r="B860" t="s">
        <v>446</v>
      </c>
      <c r="C860">
        <v>456</v>
      </c>
      <c r="D860" t="s">
        <v>24</v>
      </c>
      <c r="E860" t="s">
        <v>32</v>
      </c>
      <c r="F860">
        <v>32</v>
      </c>
      <c r="G860">
        <v>9</v>
      </c>
      <c r="H860">
        <v>147506.25</v>
      </c>
      <c r="I860">
        <v>1</v>
      </c>
      <c r="J860" t="s">
        <v>20</v>
      </c>
      <c r="K860" t="s">
        <v>21</v>
      </c>
      <c r="L860">
        <v>135399.21</v>
      </c>
      <c r="M860" t="s">
        <v>25</v>
      </c>
      <c r="N860" t="s">
        <v>25</v>
      </c>
      <c r="O860">
        <v>3</v>
      </c>
      <c r="P860" t="s">
        <v>22</v>
      </c>
      <c r="Q860">
        <v>454</v>
      </c>
    </row>
    <row r="861" spans="1:17" x14ac:dyDescent="0.3">
      <c r="A861">
        <v>15809087</v>
      </c>
      <c r="B861" t="s">
        <v>690</v>
      </c>
      <c r="C861">
        <v>598</v>
      </c>
      <c r="D861" t="s">
        <v>18</v>
      </c>
      <c r="E861" t="s">
        <v>32</v>
      </c>
      <c r="F861">
        <v>64</v>
      </c>
      <c r="G861">
        <v>1</v>
      </c>
      <c r="H861">
        <v>0</v>
      </c>
      <c r="I861">
        <v>2</v>
      </c>
      <c r="J861" t="s">
        <v>20</v>
      </c>
      <c r="K861" t="s">
        <v>27</v>
      </c>
      <c r="L861">
        <v>195635.3</v>
      </c>
      <c r="M861" t="s">
        <v>20</v>
      </c>
      <c r="N861" t="s">
        <v>20</v>
      </c>
      <c r="O861">
        <v>1</v>
      </c>
      <c r="P861" t="s">
        <v>43</v>
      </c>
      <c r="Q861">
        <v>839</v>
      </c>
    </row>
    <row r="862" spans="1:17" x14ac:dyDescent="0.3">
      <c r="A862">
        <v>15807663</v>
      </c>
      <c r="B862" t="s">
        <v>691</v>
      </c>
      <c r="C862">
        <v>667</v>
      </c>
      <c r="D862" t="s">
        <v>18</v>
      </c>
      <c r="E862" t="s">
        <v>32</v>
      </c>
      <c r="F862">
        <v>43</v>
      </c>
      <c r="G862">
        <v>8</v>
      </c>
      <c r="H862">
        <v>190227.46</v>
      </c>
      <c r="I862">
        <v>1</v>
      </c>
      <c r="J862" t="s">
        <v>20</v>
      </c>
      <c r="K862" t="s">
        <v>27</v>
      </c>
      <c r="L862">
        <v>97508.04</v>
      </c>
      <c r="M862" t="s">
        <v>20</v>
      </c>
      <c r="N862" t="s">
        <v>20</v>
      </c>
      <c r="O862">
        <v>3</v>
      </c>
      <c r="P862" t="s">
        <v>22</v>
      </c>
      <c r="Q862">
        <v>680</v>
      </c>
    </row>
    <row r="863" spans="1:17" x14ac:dyDescent="0.3">
      <c r="A863">
        <v>15809100</v>
      </c>
      <c r="B863" t="s">
        <v>575</v>
      </c>
      <c r="C863">
        <v>548</v>
      </c>
      <c r="D863" t="s">
        <v>18</v>
      </c>
      <c r="E863" t="s">
        <v>19</v>
      </c>
      <c r="F863">
        <v>32</v>
      </c>
      <c r="G863">
        <v>2</v>
      </c>
      <c r="H863">
        <v>172448.77</v>
      </c>
      <c r="I863">
        <v>1</v>
      </c>
      <c r="J863" t="s">
        <v>20</v>
      </c>
      <c r="K863" t="s">
        <v>27</v>
      </c>
      <c r="L863">
        <v>188083.77</v>
      </c>
      <c r="M863" t="s">
        <v>20</v>
      </c>
      <c r="N863" t="s">
        <v>20</v>
      </c>
      <c r="O863">
        <v>2</v>
      </c>
      <c r="P863" t="s">
        <v>29</v>
      </c>
      <c r="Q863">
        <v>374</v>
      </c>
    </row>
    <row r="864" spans="1:17" x14ac:dyDescent="0.3">
      <c r="A864">
        <v>15794916</v>
      </c>
      <c r="B864" t="s">
        <v>692</v>
      </c>
      <c r="C864">
        <v>725</v>
      </c>
      <c r="D864" t="s">
        <v>18</v>
      </c>
      <c r="E864" t="s">
        <v>32</v>
      </c>
      <c r="F864">
        <v>41</v>
      </c>
      <c r="G864">
        <v>7</v>
      </c>
      <c r="H864">
        <v>113980.21</v>
      </c>
      <c r="I864">
        <v>1</v>
      </c>
      <c r="J864" t="s">
        <v>20</v>
      </c>
      <c r="K864" t="s">
        <v>21</v>
      </c>
      <c r="L864">
        <v>116704.25</v>
      </c>
      <c r="M864" t="s">
        <v>25</v>
      </c>
      <c r="N864" t="s">
        <v>25</v>
      </c>
      <c r="O864">
        <v>4</v>
      </c>
      <c r="P864" t="s">
        <v>22</v>
      </c>
      <c r="Q864">
        <v>240</v>
      </c>
    </row>
    <row r="865" spans="1:17" x14ac:dyDescent="0.3">
      <c r="A865">
        <v>15614215</v>
      </c>
      <c r="B865" t="s">
        <v>693</v>
      </c>
      <c r="C865">
        <v>717</v>
      </c>
      <c r="D865" t="s">
        <v>18</v>
      </c>
      <c r="E865" t="s">
        <v>32</v>
      </c>
      <c r="F865">
        <v>53</v>
      </c>
      <c r="G865">
        <v>6</v>
      </c>
      <c r="H865">
        <v>0</v>
      </c>
      <c r="I865">
        <v>2</v>
      </c>
      <c r="J865" t="s">
        <v>25</v>
      </c>
      <c r="K865" t="s">
        <v>21</v>
      </c>
      <c r="L865">
        <v>97614.87</v>
      </c>
      <c r="M865" t="s">
        <v>25</v>
      </c>
      <c r="N865" t="s">
        <v>25</v>
      </c>
      <c r="O865">
        <v>2</v>
      </c>
      <c r="P865" t="s">
        <v>22</v>
      </c>
      <c r="Q865">
        <v>477</v>
      </c>
    </row>
    <row r="866" spans="1:17" x14ac:dyDescent="0.3">
      <c r="A866">
        <v>15805449</v>
      </c>
      <c r="B866" t="s">
        <v>694</v>
      </c>
      <c r="C866">
        <v>594</v>
      </c>
      <c r="D866" t="s">
        <v>18</v>
      </c>
      <c r="E866" t="s">
        <v>32</v>
      </c>
      <c r="F866">
        <v>38</v>
      </c>
      <c r="G866">
        <v>4</v>
      </c>
      <c r="H866">
        <v>0</v>
      </c>
      <c r="I866">
        <v>2</v>
      </c>
      <c r="J866" t="s">
        <v>25</v>
      </c>
      <c r="K866" t="s">
        <v>27</v>
      </c>
      <c r="L866">
        <v>186884.04</v>
      </c>
      <c r="M866" t="s">
        <v>25</v>
      </c>
      <c r="N866" t="s">
        <v>25</v>
      </c>
      <c r="O866">
        <v>1</v>
      </c>
      <c r="P866" t="s">
        <v>34</v>
      </c>
      <c r="Q866">
        <v>477</v>
      </c>
    </row>
    <row r="867" spans="1:17" x14ac:dyDescent="0.3">
      <c r="A867">
        <v>15686983</v>
      </c>
      <c r="B867" t="s">
        <v>695</v>
      </c>
      <c r="C867">
        <v>678</v>
      </c>
      <c r="D867" t="s">
        <v>36</v>
      </c>
      <c r="E867" t="s">
        <v>19</v>
      </c>
      <c r="F867">
        <v>25</v>
      </c>
      <c r="G867">
        <v>10</v>
      </c>
      <c r="H867">
        <v>76968.12</v>
      </c>
      <c r="I867">
        <v>2</v>
      </c>
      <c r="J867" t="s">
        <v>25</v>
      </c>
      <c r="K867" t="s">
        <v>21</v>
      </c>
      <c r="L867">
        <v>131501.72</v>
      </c>
      <c r="M867" t="s">
        <v>25</v>
      </c>
      <c r="N867" t="s">
        <v>25</v>
      </c>
      <c r="O867">
        <v>1</v>
      </c>
      <c r="P867" t="s">
        <v>29</v>
      </c>
      <c r="Q867">
        <v>365</v>
      </c>
    </row>
    <row r="868" spans="1:17" x14ac:dyDescent="0.3">
      <c r="A868">
        <v>15808017</v>
      </c>
      <c r="B868" t="s">
        <v>696</v>
      </c>
      <c r="C868">
        <v>545</v>
      </c>
      <c r="D868" t="s">
        <v>18</v>
      </c>
      <c r="E868" t="s">
        <v>32</v>
      </c>
      <c r="F868">
        <v>38</v>
      </c>
      <c r="G868">
        <v>1</v>
      </c>
      <c r="H868">
        <v>88293.13</v>
      </c>
      <c r="I868">
        <v>2</v>
      </c>
      <c r="J868" t="s">
        <v>20</v>
      </c>
      <c r="K868" t="s">
        <v>21</v>
      </c>
      <c r="L868">
        <v>24302.95</v>
      </c>
      <c r="M868" t="s">
        <v>25</v>
      </c>
      <c r="N868" t="s">
        <v>25</v>
      </c>
      <c r="O868">
        <v>3</v>
      </c>
      <c r="P868" t="s">
        <v>29</v>
      </c>
      <c r="Q868">
        <v>331</v>
      </c>
    </row>
    <row r="869" spans="1:17" x14ac:dyDescent="0.3">
      <c r="A869">
        <v>15756804</v>
      </c>
      <c r="B869" t="s">
        <v>697</v>
      </c>
      <c r="C869">
        <v>636</v>
      </c>
      <c r="D869" t="s">
        <v>18</v>
      </c>
      <c r="E869" t="s">
        <v>19</v>
      </c>
      <c r="F869">
        <v>48</v>
      </c>
      <c r="G869">
        <v>1</v>
      </c>
      <c r="H869">
        <v>170833.46</v>
      </c>
      <c r="I869">
        <v>1</v>
      </c>
      <c r="J869" t="s">
        <v>20</v>
      </c>
      <c r="K869" t="s">
        <v>27</v>
      </c>
      <c r="L869">
        <v>110510.28</v>
      </c>
      <c r="M869" t="s">
        <v>20</v>
      </c>
      <c r="N869" t="s">
        <v>20</v>
      </c>
      <c r="O869">
        <v>1</v>
      </c>
      <c r="P869" t="s">
        <v>43</v>
      </c>
      <c r="Q869">
        <v>654</v>
      </c>
    </row>
    <row r="870" spans="1:17" x14ac:dyDescent="0.3">
      <c r="A870">
        <v>15646810</v>
      </c>
      <c r="B870" t="s">
        <v>698</v>
      </c>
      <c r="C870">
        <v>603</v>
      </c>
      <c r="D870" t="s">
        <v>36</v>
      </c>
      <c r="E870" t="s">
        <v>32</v>
      </c>
      <c r="F870">
        <v>44</v>
      </c>
      <c r="G870">
        <v>6</v>
      </c>
      <c r="H870">
        <v>108122.39</v>
      </c>
      <c r="I870">
        <v>2</v>
      </c>
      <c r="J870" t="s">
        <v>20</v>
      </c>
      <c r="K870" t="s">
        <v>27</v>
      </c>
      <c r="L870">
        <v>108488.33</v>
      </c>
      <c r="M870" t="s">
        <v>20</v>
      </c>
      <c r="N870" t="s">
        <v>20</v>
      </c>
      <c r="O870">
        <v>3</v>
      </c>
      <c r="P870" t="s">
        <v>29</v>
      </c>
      <c r="Q870">
        <v>652</v>
      </c>
    </row>
    <row r="871" spans="1:17" x14ac:dyDescent="0.3">
      <c r="A871">
        <v>15710424</v>
      </c>
      <c r="B871" t="s">
        <v>699</v>
      </c>
      <c r="C871">
        <v>435</v>
      </c>
      <c r="D871" t="s">
        <v>18</v>
      </c>
      <c r="E871" t="s">
        <v>32</v>
      </c>
      <c r="F871">
        <v>36</v>
      </c>
      <c r="G871">
        <v>4</v>
      </c>
      <c r="H871">
        <v>0</v>
      </c>
      <c r="I871">
        <v>1</v>
      </c>
      <c r="J871" t="s">
        <v>20</v>
      </c>
      <c r="K871" t="s">
        <v>21</v>
      </c>
      <c r="L871">
        <v>197015.2</v>
      </c>
      <c r="M871" t="s">
        <v>25</v>
      </c>
      <c r="N871" t="s">
        <v>25</v>
      </c>
      <c r="O871">
        <v>4</v>
      </c>
      <c r="P871" t="s">
        <v>43</v>
      </c>
      <c r="Q871">
        <v>758</v>
      </c>
    </row>
    <row r="872" spans="1:17" x14ac:dyDescent="0.3">
      <c r="A872">
        <v>15799422</v>
      </c>
      <c r="B872" t="s">
        <v>424</v>
      </c>
      <c r="C872">
        <v>535</v>
      </c>
      <c r="D872" t="s">
        <v>18</v>
      </c>
      <c r="E872" t="s">
        <v>19</v>
      </c>
      <c r="F872">
        <v>40</v>
      </c>
      <c r="G872">
        <v>8</v>
      </c>
      <c r="H872">
        <v>0</v>
      </c>
      <c r="I872">
        <v>1</v>
      </c>
      <c r="J872" t="s">
        <v>20</v>
      </c>
      <c r="K872" t="s">
        <v>21</v>
      </c>
      <c r="L872">
        <v>27689.77</v>
      </c>
      <c r="M872" t="s">
        <v>25</v>
      </c>
      <c r="N872" t="s">
        <v>25</v>
      </c>
      <c r="O872">
        <v>1</v>
      </c>
      <c r="P872" t="s">
        <v>22</v>
      </c>
      <c r="Q872">
        <v>514</v>
      </c>
    </row>
    <row r="873" spans="1:17" x14ac:dyDescent="0.3">
      <c r="A873">
        <v>15692750</v>
      </c>
      <c r="B873" t="s">
        <v>691</v>
      </c>
      <c r="C873">
        <v>629</v>
      </c>
      <c r="D873" t="s">
        <v>36</v>
      </c>
      <c r="E873" t="s">
        <v>19</v>
      </c>
      <c r="F873">
        <v>45</v>
      </c>
      <c r="G873">
        <v>7</v>
      </c>
      <c r="H873">
        <v>129818.39</v>
      </c>
      <c r="I873">
        <v>3</v>
      </c>
      <c r="J873" t="s">
        <v>20</v>
      </c>
      <c r="K873" t="s">
        <v>27</v>
      </c>
      <c r="L873">
        <v>9217.5499999999993</v>
      </c>
      <c r="M873" t="s">
        <v>20</v>
      </c>
      <c r="N873" t="s">
        <v>20</v>
      </c>
      <c r="O873">
        <v>3</v>
      </c>
      <c r="P873" t="s">
        <v>43</v>
      </c>
      <c r="Q873">
        <v>257</v>
      </c>
    </row>
    <row r="874" spans="1:17" x14ac:dyDescent="0.3">
      <c r="A874">
        <v>15794549</v>
      </c>
      <c r="B874" t="s">
        <v>40</v>
      </c>
      <c r="C874">
        <v>722</v>
      </c>
      <c r="D874" t="s">
        <v>18</v>
      </c>
      <c r="E874" t="s">
        <v>19</v>
      </c>
      <c r="F874">
        <v>35</v>
      </c>
      <c r="G874">
        <v>2</v>
      </c>
      <c r="H874">
        <v>163943.89000000001</v>
      </c>
      <c r="I874">
        <v>2</v>
      </c>
      <c r="J874" t="s">
        <v>20</v>
      </c>
      <c r="K874" t="s">
        <v>21</v>
      </c>
      <c r="L874">
        <v>15068.18</v>
      </c>
      <c r="M874" t="s">
        <v>25</v>
      </c>
      <c r="N874" t="s">
        <v>25</v>
      </c>
      <c r="O874">
        <v>1</v>
      </c>
      <c r="P874" t="s">
        <v>29</v>
      </c>
      <c r="Q874">
        <v>883</v>
      </c>
    </row>
    <row r="875" spans="1:17" x14ac:dyDescent="0.3">
      <c r="A875">
        <v>15803764</v>
      </c>
      <c r="B875" t="s">
        <v>700</v>
      </c>
      <c r="C875">
        <v>561</v>
      </c>
      <c r="D875" t="s">
        <v>18</v>
      </c>
      <c r="E875" t="s">
        <v>32</v>
      </c>
      <c r="F875">
        <v>28</v>
      </c>
      <c r="G875">
        <v>7</v>
      </c>
      <c r="H875">
        <v>0</v>
      </c>
      <c r="I875">
        <v>2</v>
      </c>
      <c r="J875" t="s">
        <v>20</v>
      </c>
      <c r="K875" t="s">
        <v>27</v>
      </c>
      <c r="L875">
        <v>7797.01</v>
      </c>
      <c r="M875" t="s">
        <v>25</v>
      </c>
      <c r="N875" t="s">
        <v>25</v>
      </c>
      <c r="O875">
        <v>5</v>
      </c>
      <c r="P875" t="s">
        <v>43</v>
      </c>
      <c r="Q875">
        <v>933</v>
      </c>
    </row>
    <row r="876" spans="1:17" x14ac:dyDescent="0.3">
      <c r="A876">
        <v>15674840</v>
      </c>
      <c r="B876" t="s">
        <v>284</v>
      </c>
      <c r="C876">
        <v>645</v>
      </c>
      <c r="D876" t="s">
        <v>18</v>
      </c>
      <c r="E876" t="s">
        <v>19</v>
      </c>
      <c r="F876">
        <v>38</v>
      </c>
      <c r="G876">
        <v>5</v>
      </c>
      <c r="H876">
        <v>101430.3</v>
      </c>
      <c r="I876">
        <v>2</v>
      </c>
      <c r="J876" t="s">
        <v>25</v>
      </c>
      <c r="K876" t="s">
        <v>21</v>
      </c>
      <c r="L876">
        <v>4400.32</v>
      </c>
      <c r="M876" t="s">
        <v>25</v>
      </c>
      <c r="N876" t="s">
        <v>25</v>
      </c>
      <c r="O876">
        <v>1</v>
      </c>
      <c r="P876" t="s">
        <v>29</v>
      </c>
      <c r="Q876">
        <v>573</v>
      </c>
    </row>
    <row r="877" spans="1:17" x14ac:dyDescent="0.3">
      <c r="A877">
        <v>15653762</v>
      </c>
      <c r="B877" t="s">
        <v>80</v>
      </c>
      <c r="C877">
        <v>501</v>
      </c>
      <c r="D877" t="s">
        <v>18</v>
      </c>
      <c r="E877" t="s">
        <v>19</v>
      </c>
      <c r="F877">
        <v>39</v>
      </c>
      <c r="G877">
        <v>9</v>
      </c>
      <c r="H877">
        <v>117301.66</v>
      </c>
      <c r="I877">
        <v>1</v>
      </c>
      <c r="J877" t="s">
        <v>25</v>
      </c>
      <c r="K877" t="s">
        <v>27</v>
      </c>
      <c r="L877">
        <v>182025.95</v>
      </c>
      <c r="M877" t="s">
        <v>25</v>
      </c>
      <c r="N877" t="s">
        <v>25</v>
      </c>
      <c r="O877">
        <v>5</v>
      </c>
      <c r="P877" t="s">
        <v>34</v>
      </c>
      <c r="Q877">
        <v>721</v>
      </c>
    </row>
    <row r="878" spans="1:17" x14ac:dyDescent="0.3">
      <c r="A878">
        <v>15581229</v>
      </c>
      <c r="B878" t="s">
        <v>354</v>
      </c>
      <c r="C878">
        <v>502</v>
      </c>
      <c r="D878" t="s">
        <v>36</v>
      </c>
      <c r="E878" t="s">
        <v>19</v>
      </c>
      <c r="F878">
        <v>32</v>
      </c>
      <c r="G878">
        <v>1</v>
      </c>
      <c r="H878">
        <v>173340.83</v>
      </c>
      <c r="I878">
        <v>1</v>
      </c>
      <c r="J878" t="s">
        <v>25</v>
      </c>
      <c r="K878" t="s">
        <v>21</v>
      </c>
      <c r="L878">
        <v>122763.95</v>
      </c>
      <c r="M878" t="s">
        <v>25</v>
      </c>
      <c r="N878" t="s">
        <v>25</v>
      </c>
      <c r="O878">
        <v>1</v>
      </c>
      <c r="P878" t="s">
        <v>43</v>
      </c>
      <c r="Q878">
        <v>434</v>
      </c>
    </row>
    <row r="879" spans="1:17" x14ac:dyDescent="0.3">
      <c r="A879">
        <v>15800228</v>
      </c>
      <c r="B879" t="s">
        <v>701</v>
      </c>
      <c r="C879">
        <v>652</v>
      </c>
      <c r="D879" t="s">
        <v>24</v>
      </c>
      <c r="E879" t="s">
        <v>19</v>
      </c>
      <c r="F879">
        <v>42</v>
      </c>
      <c r="G879">
        <v>4</v>
      </c>
      <c r="H879">
        <v>0</v>
      </c>
      <c r="I879">
        <v>2</v>
      </c>
      <c r="J879" t="s">
        <v>20</v>
      </c>
      <c r="K879" t="s">
        <v>21</v>
      </c>
      <c r="L879">
        <v>38152.01</v>
      </c>
      <c r="M879" t="s">
        <v>25</v>
      </c>
      <c r="N879" t="s">
        <v>25</v>
      </c>
      <c r="O879">
        <v>5</v>
      </c>
      <c r="P879" t="s">
        <v>29</v>
      </c>
      <c r="Q879">
        <v>230</v>
      </c>
    </row>
    <row r="880" spans="1:17" x14ac:dyDescent="0.3">
      <c r="A880">
        <v>15656333</v>
      </c>
      <c r="B880" t="s">
        <v>608</v>
      </c>
      <c r="C880">
        <v>574</v>
      </c>
      <c r="D880" t="s">
        <v>18</v>
      </c>
      <c r="E880" t="s">
        <v>19</v>
      </c>
      <c r="F880">
        <v>33</v>
      </c>
      <c r="G880">
        <v>3</v>
      </c>
      <c r="H880">
        <v>134348.57</v>
      </c>
      <c r="I880">
        <v>1</v>
      </c>
      <c r="J880" t="s">
        <v>20</v>
      </c>
      <c r="K880" t="s">
        <v>27</v>
      </c>
      <c r="L880">
        <v>63163.99</v>
      </c>
      <c r="M880" t="s">
        <v>25</v>
      </c>
      <c r="N880" t="s">
        <v>25</v>
      </c>
      <c r="O880">
        <v>4</v>
      </c>
      <c r="P880" t="s">
        <v>22</v>
      </c>
      <c r="Q880">
        <v>596</v>
      </c>
    </row>
    <row r="881" spans="1:17" x14ac:dyDescent="0.3">
      <c r="A881">
        <v>15697497</v>
      </c>
      <c r="B881" t="s">
        <v>702</v>
      </c>
      <c r="C881">
        <v>518</v>
      </c>
      <c r="D881" t="s">
        <v>18</v>
      </c>
      <c r="E881" t="s">
        <v>19</v>
      </c>
      <c r="F881">
        <v>45</v>
      </c>
      <c r="G881">
        <v>9</v>
      </c>
      <c r="H881">
        <v>105525.65</v>
      </c>
      <c r="I881">
        <v>2</v>
      </c>
      <c r="J881" t="s">
        <v>20</v>
      </c>
      <c r="K881" t="s">
        <v>21</v>
      </c>
      <c r="L881">
        <v>73418.289999999994</v>
      </c>
      <c r="M881" t="s">
        <v>25</v>
      </c>
      <c r="N881" t="s">
        <v>25</v>
      </c>
      <c r="O881">
        <v>3</v>
      </c>
      <c r="P881" t="s">
        <v>22</v>
      </c>
      <c r="Q881">
        <v>610</v>
      </c>
    </row>
    <row r="882" spans="1:17" x14ac:dyDescent="0.3">
      <c r="A882">
        <v>15585362</v>
      </c>
      <c r="B882" t="s">
        <v>343</v>
      </c>
      <c r="C882">
        <v>749</v>
      </c>
      <c r="D882" t="s">
        <v>18</v>
      </c>
      <c r="E882" t="s">
        <v>19</v>
      </c>
      <c r="F882">
        <v>60</v>
      </c>
      <c r="G882">
        <v>6</v>
      </c>
      <c r="H882">
        <v>0</v>
      </c>
      <c r="I882">
        <v>1</v>
      </c>
      <c r="J882" t="s">
        <v>20</v>
      </c>
      <c r="K882" t="s">
        <v>27</v>
      </c>
      <c r="L882">
        <v>17978.68</v>
      </c>
      <c r="M882" t="s">
        <v>20</v>
      </c>
      <c r="N882" t="s">
        <v>20</v>
      </c>
      <c r="O882">
        <v>5</v>
      </c>
      <c r="P882" t="s">
        <v>34</v>
      </c>
      <c r="Q882">
        <v>718</v>
      </c>
    </row>
    <row r="883" spans="1:17" x14ac:dyDescent="0.3">
      <c r="A883">
        <v>15571928</v>
      </c>
      <c r="B883" t="s">
        <v>656</v>
      </c>
      <c r="C883">
        <v>679</v>
      </c>
      <c r="D883" t="s">
        <v>18</v>
      </c>
      <c r="E883" t="s">
        <v>19</v>
      </c>
      <c r="F883">
        <v>43</v>
      </c>
      <c r="G883">
        <v>4</v>
      </c>
      <c r="H883">
        <v>0</v>
      </c>
      <c r="I883">
        <v>3</v>
      </c>
      <c r="J883" t="s">
        <v>20</v>
      </c>
      <c r="K883" t="s">
        <v>27</v>
      </c>
      <c r="L883">
        <v>115136.51</v>
      </c>
      <c r="M883" t="s">
        <v>20</v>
      </c>
      <c r="N883" t="s">
        <v>20</v>
      </c>
      <c r="O883">
        <v>2</v>
      </c>
      <c r="P883" t="s">
        <v>22</v>
      </c>
      <c r="Q883">
        <v>961</v>
      </c>
    </row>
    <row r="884" spans="1:17" x14ac:dyDescent="0.3">
      <c r="A884">
        <v>15785519</v>
      </c>
      <c r="B884" t="s">
        <v>703</v>
      </c>
      <c r="C884">
        <v>565</v>
      </c>
      <c r="D884" t="s">
        <v>18</v>
      </c>
      <c r="E884" t="s">
        <v>32</v>
      </c>
      <c r="F884">
        <v>36</v>
      </c>
      <c r="G884">
        <v>6</v>
      </c>
      <c r="H884">
        <v>106192.1</v>
      </c>
      <c r="I884">
        <v>1</v>
      </c>
      <c r="J884" t="s">
        <v>20</v>
      </c>
      <c r="K884" t="s">
        <v>27</v>
      </c>
      <c r="L884">
        <v>149575.59</v>
      </c>
      <c r="M884" t="s">
        <v>25</v>
      </c>
      <c r="N884" t="s">
        <v>25</v>
      </c>
      <c r="O884">
        <v>5</v>
      </c>
      <c r="P884" t="s">
        <v>22</v>
      </c>
      <c r="Q884">
        <v>237</v>
      </c>
    </row>
    <row r="885" spans="1:17" x14ac:dyDescent="0.3">
      <c r="A885">
        <v>15743007</v>
      </c>
      <c r="B885" t="s">
        <v>704</v>
      </c>
      <c r="C885">
        <v>643</v>
      </c>
      <c r="D885" t="s">
        <v>18</v>
      </c>
      <c r="E885" t="s">
        <v>19</v>
      </c>
      <c r="F885">
        <v>45</v>
      </c>
      <c r="G885">
        <v>4</v>
      </c>
      <c r="H885">
        <v>45144.43</v>
      </c>
      <c r="I885">
        <v>1</v>
      </c>
      <c r="J885" t="s">
        <v>20</v>
      </c>
      <c r="K885" t="s">
        <v>27</v>
      </c>
      <c r="L885">
        <v>60917.24</v>
      </c>
      <c r="M885" t="s">
        <v>20</v>
      </c>
      <c r="N885" t="s">
        <v>20</v>
      </c>
      <c r="O885">
        <v>5</v>
      </c>
      <c r="P885" t="s">
        <v>22</v>
      </c>
      <c r="Q885">
        <v>450</v>
      </c>
    </row>
    <row r="886" spans="1:17" x14ac:dyDescent="0.3">
      <c r="A886">
        <v>15777211</v>
      </c>
      <c r="B886" t="s">
        <v>705</v>
      </c>
      <c r="C886">
        <v>515</v>
      </c>
      <c r="D886" t="s">
        <v>18</v>
      </c>
      <c r="E886" t="s">
        <v>32</v>
      </c>
      <c r="F886">
        <v>65</v>
      </c>
      <c r="G886">
        <v>7</v>
      </c>
      <c r="H886">
        <v>92113.61</v>
      </c>
      <c r="I886">
        <v>1</v>
      </c>
      <c r="J886" t="s">
        <v>20</v>
      </c>
      <c r="K886" t="s">
        <v>21</v>
      </c>
      <c r="L886">
        <v>142548.32999999999</v>
      </c>
      <c r="M886" t="s">
        <v>25</v>
      </c>
      <c r="N886" t="s">
        <v>25</v>
      </c>
      <c r="O886">
        <v>5</v>
      </c>
      <c r="P886" t="s">
        <v>43</v>
      </c>
      <c r="Q886">
        <v>802</v>
      </c>
    </row>
    <row r="887" spans="1:17" x14ac:dyDescent="0.3">
      <c r="A887">
        <v>15721935</v>
      </c>
      <c r="B887" t="s">
        <v>706</v>
      </c>
      <c r="C887">
        <v>521</v>
      </c>
      <c r="D887" t="s">
        <v>18</v>
      </c>
      <c r="E887" t="s">
        <v>32</v>
      </c>
      <c r="F887">
        <v>25</v>
      </c>
      <c r="G887">
        <v>7</v>
      </c>
      <c r="H887">
        <v>0</v>
      </c>
      <c r="I887">
        <v>2</v>
      </c>
      <c r="J887" t="s">
        <v>20</v>
      </c>
      <c r="K887" t="s">
        <v>21</v>
      </c>
      <c r="L887">
        <v>157878.67000000001</v>
      </c>
      <c r="M887" t="s">
        <v>25</v>
      </c>
      <c r="N887" t="s">
        <v>25</v>
      </c>
      <c r="O887">
        <v>1</v>
      </c>
      <c r="P887" t="s">
        <v>34</v>
      </c>
      <c r="Q887">
        <v>323</v>
      </c>
    </row>
    <row r="888" spans="1:17" x14ac:dyDescent="0.3">
      <c r="A888">
        <v>15591711</v>
      </c>
      <c r="B888" t="s">
        <v>707</v>
      </c>
      <c r="C888">
        <v>739</v>
      </c>
      <c r="D888" t="s">
        <v>24</v>
      </c>
      <c r="E888" t="s">
        <v>32</v>
      </c>
      <c r="F888">
        <v>38</v>
      </c>
      <c r="G888">
        <v>0</v>
      </c>
      <c r="H888">
        <v>128366.44</v>
      </c>
      <c r="I888">
        <v>1</v>
      </c>
      <c r="J888" t="s">
        <v>20</v>
      </c>
      <c r="K888" t="s">
        <v>27</v>
      </c>
      <c r="L888">
        <v>12796.43</v>
      </c>
      <c r="M888" t="s">
        <v>25</v>
      </c>
      <c r="N888" t="s">
        <v>25</v>
      </c>
      <c r="O888">
        <v>3</v>
      </c>
      <c r="P888" t="s">
        <v>43</v>
      </c>
      <c r="Q888">
        <v>631</v>
      </c>
    </row>
    <row r="889" spans="1:17" x14ac:dyDescent="0.3">
      <c r="A889">
        <v>15625021</v>
      </c>
      <c r="B889" t="s">
        <v>129</v>
      </c>
      <c r="C889">
        <v>585</v>
      </c>
      <c r="D889" t="s">
        <v>18</v>
      </c>
      <c r="E889" t="s">
        <v>32</v>
      </c>
      <c r="F889">
        <v>42</v>
      </c>
      <c r="G889">
        <v>2</v>
      </c>
      <c r="H889">
        <v>0</v>
      </c>
      <c r="I889">
        <v>2</v>
      </c>
      <c r="J889" t="s">
        <v>20</v>
      </c>
      <c r="K889" t="s">
        <v>21</v>
      </c>
      <c r="L889">
        <v>18657.77</v>
      </c>
      <c r="M889" t="s">
        <v>25</v>
      </c>
      <c r="N889" t="s">
        <v>25</v>
      </c>
      <c r="O889">
        <v>4</v>
      </c>
      <c r="P889" t="s">
        <v>34</v>
      </c>
      <c r="Q889">
        <v>805</v>
      </c>
    </row>
    <row r="890" spans="1:17" x14ac:dyDescent="0.3">
      <c r="A890">
        <v>15702968</v>
      </c>
      <c r="B890" t="s">
        <v>708</v>
      </c>
      <c r="C890">
        <v>733</v>
      </c>
      <c r="D890" t="s">
        <v>36</v>
      </c>
      <c r="E890" t="s">
        <v>32</v>
      </c>
      <c r="F890">
        <v>74</v>
      </c>
      <c r="G890">
        <v>3</v>
      </c>
      <c r="H890">
        <v>106545.53</v>
      </c>
      <c r="I890">
        <v>1</v>
      </c>
      <c r="J890" t="s">
        <v>20</v>
      </c>
      <c r="K890" t="s">
        <v>21</v>
      </c>
      <c r="L890">
        <v>134589.57999999999</v>
      </c>
      <c r="M890" t="s">
        <v>25</v>
      </c>
      <c r="N890" t="s">
        <v>25</v>
      </c>
      <c r="O890">
        <v>1</v>
      </c>
      <c r="P890" t="s">
        <v>29</v>
      </c>
      <c r="Q890">
        <v>978</v>
      </c>
    </row>
    <row r="891" spans="1:17" x14ac:dyDescent="0.3">
      <c r="A891">
        <v>15600462</v>
      </c>
      <c r="B891" t="s">
        <v>709</v>
      </c>
      <c r="C891">
        <v>542</v>
      </c>
      <c r="D891" t="s">
        <v>18</v>
      </c>
      <c r="E891" t="s">
        <v>19</v>
      </c>
      <c r="F891">
        <v>43</v>
      </c>
      <c r="G891">
        <v>8</v>
      </c>
      <c r="H891">
        <v>145618.37</v>
      </c>
      <c r="I891">
        <v>1</v>
      </c>
      <c r="J891" t="s">
        <v>25</v>
      </c>
      <c r="K891" t="s">
        <v>21</v>
      </c>
      <c r="L891">
        <v>10350.74</v>
      </c>
      <c r="M891" t="s">
        <v>25</v>
      </c>
      <c r="N891" t="s">
        <v>25</v>
      </c>
      <c r="O891">
        <v>3</v>
      </c>
      <c r="P891" t="s">
        <v>43</v>
      </c>
      <c r="Q891">
        <v>292</v>
      </c>
    </row>
    <row r="892" spans="1:17" x14ac:dyDescent="0.3">
      <c r="A892">
        <v>15768104</v>
      </c>
      <c r="B892" t="s">
        <v>710</v>
      </c>
      <c r="C892">
        <v>788</v>
      </c>
      <c r="D892" t="s">
        <v>24</v>
      </c>
      <c r="E892" t="s">
        <v>32</v>
      </c>
      <c r="F892">
        <v>37</v>
      </c>
      <c r="G892">
        <v>8</v>
      </c>
      <c r="H892">
        <v>141541.25</v>
      </c>
      <c r="I892">
        <v>1</v>
      </c>
      <c r="J892" t="s">
        <v>25</v>
      </c>
      <c r="K892" t="s">
        <v>27</v>
      </c>
      <c r="L892">
        <v>66013.27</v>
      </c>
      <c r="M892" t="s">
        <v>25</v>
      </c>
      <c r="N892" t="s">
        <v>25</v>
      </c>
      <c r="O892">
        <v>4</v>
      </c>
      <c r="P892" t="s">
        <v>22</v>
      </c>
      <c r="Q892">
        <v>582</v>
      </c>
    </row>
    <row r="893" spans="1:17" x14ac:dyDescent="0.3">
      <c r="A893">
        <v>15780140</v>
      </c>
      <c r="B893" t="s">
        <v>521</v>
      </c>
      <c r="C893">
        <v>435</v>
      </c>
      <c r="D893" t="s">
        <v>36</v>
      </c>
      <c r="E893" t="s">
        <v>32</v>
      </c>
      <c r="F893">
        <v>32</v>
      </c>
      <c r="G893">
        <v>2</v>
      </c>
      <c r="H893">
        <v>57017.06</v>
      </c>
      <c r="I893">
        <v>2</v>
      </c>
      <c r="J893" t="s">
        <v>20</v>
      </c>
      <c r="K893" t="s">
        <v>21</v>
      </c>
      <c r="L893">
        <v>5907.11</v>
      </c>
      <c r="M893" t="s">
        <v>25</v>
      </c>
      <c r="N893" t="s">
        <v>25</v>
      </c>
      <c r="O893">
        <v>3</v>
      </c>
      <c r="P893" t="s">
        <v>34</v>
      </c>
      <c r="Q893">
        <v>476</v>
      </c>
    </row>
    <row r="894" spans="1:17" x14ac:dyDescent="0.3">
      <c r="A894">
        <v>15585255</v>
      </c>
      <c r="B894" t="s">
        <v>711</v>
      </c>
      <c r="C894">
        <v>577</v>
      </c>
      <c r="D894" t="s">
        <v>18</v>
      </c>
      <c r="E894" t="s">
        <v>32</v>
      </c>
      <c r="F894">
        <v>42</v>
      </c>
      <c r="G894">
        <v>9</v>
      </c>
      <c r="H894">
        <v>0</v>
      </c>
      <c r="I894">
        <v>1</v>
      </c>
      <c r="J894" t="s">
        <v>20</v>
      </c>
      <c r="K894" t="s">
        <v>27</v>
      </c>
      <c r="L894">
        <v>74077.91</v>
      </c>
      <c r="M894" t="s">
        <v>25</v>
      </c>
      <c r="N894" t="s">
        <v>25</v>
      </c>
      <c r="O894">
        <v>3</v>
      </c>
      <c r="P894" t="s">
        <v>34</v>
      </c>
      <c r="Q894">
        <v>897</v>
      </c>
    </row>
    <row r="895" spans="1:17" x14ac:dyDescent="0.3">
      <c r="A895">
        <v>15772781</v>
      </c>
      <c r="B895" t="s">
        <v>652</v>
      </c>
      <c r="C895">
        <v>703</v>
      </c>
      <c r="D895" t="s">
        <v>18</v>
      </c>
      <c r="E895" t="s">
        <v>19</v>
      </c>
      <c r="F895">
        <v>51</v>
      </c>
      <c r="G895">
        <v>3</v>
      </c>
      <c r="H895">
        <v>0</v>
      </c>
      <c r="I895">
        <v>3</v>
      </c>
      <c r="J895" t="s">
        <v>20</v>
      </c>
      <c r="K895" t="s">
        <v>21</v>
      </c>
      <c r="L895">
        <v>77294.559999999998</v>
      </c>
      <c r="M895" t="s">
        <v>20</v>
      </c>
      <c r="N895" t="s">
        <v>20</v>
      </c>
      <c r="O895">
        <v>2</v>
      </c>
      <c r="P895" t="s">
        <v>22</v>
      </c>
      <c r="Q895">
        <v>924</v>
      </c>
    </row>
    <row r="896" spans="1:17" x14ac:dyDescent="0.3">
      <c r="A896">
        <v>15669987</v>
      </c>
      <c r="B896" t="s">
        <v>712</v>
      </c>
      <c r="C896">
        <v>728</v>
      </c>
      <c r="D896" t="s">
        <v>36</v>
      </c>
      <c r="E896" t="s">
        <v>19</v>
      </c>
      <c r="F896">
        <v>35</v>
      </c>
      <c r="G896">
        <v>8</v>
      </c>
      <c r="H896">
        <v>125884.95</v>
      </c>
      <c r="I896">
        <v>2</v>
      </c>
      <c r="J896" t="s">
        <v>20</v>
      </c>
      <c r="K896" t="s">
        <v>27</v>
      </c>
      <c r="L896">
        <v>54359.02</v>
      </c>
      <c r="M896" t="s">
        <v>20</v>
      </c>
      <c r="N896" t="s">
        <v>20</v>
      </c>
      <c r="O896">
        <v>5</v>
      </c>
      <c r="P896" t="s">
        <v>43</v>
      </c>
      <c r="Q896">
        <v>273</v>
      </c>
    </row>
    <row r="897" spans="1:17" x14ac:dyDescent="0.3">
      <c r="A897">
        <v>15697000</v>
      </c>
      <c r="B897" t="s">
        <v>713</v>
      </c>
      <c r="C897">
        <v>728</v>
      </c>
      <c r="D897" t="s">
        <v>36</v>
      </c>
      <c r="E897" t="s">
        <v>32</v>
      </c>
      <c r="F897">
        <v>32</v>
      </c>
      <c r="G897">
        <v>5</v>
      </c>
      <c r="H897">
        <v>61825.5</v>
      </c>
      <c r="I897">
        <v>1</v>
      </c>
      <c r="J897" t="s">
        <v>20</v>
      </c>
      <c r="K897" t="s">
        <v>21</v>
      </c>
      <c r="L897">
        <v>156124.93</v>
      </c>
      <c r="M897" t="s">
        <v>25</v>
      </c>
      <c r="N897" t="s">
        <v>25</v>
      </c>
      <c r="O897">
        <v>5</v>
      </c>
      <c r="P897" t="s">
        <v>29</v>
      </c>
      <c r="Q897">
        <v>433</v>
      </c>
    </row>
    <row r="898" spans="1:17" x14ac:dyDescent="0.3">
      <c r="A898">
        <v>15733119</v>
      </c>
      <c r="B898" t="s">
        <v>714</v>
      </c>
      <c r="C898">
        <v>718</v>
      </c>
      <c r="D898" t="s">
        <v>18</v>
      </c>
      <c r="E898" t="s">
        <v>32</v>
      </c>
      <c r="F898">
        <v>35</v>
      </c>
      <c r="G898">
        <v>8</v>
      </c>
      <c r="H898">
        <v>0</v>
      </c>
      <c r="I898">
        <v>2</v>
      </c>
      <c r="J898" t="s">
        <v>20</v>
      </c>
      <c r="K898" t="s">
        <v>27</v>
      </c>
      <c r="L898">
        <v>94820.85</v>
      </c>
      <c r="M898" t="s">
        <v>25</v>
      </c>
      <c r="N898" t="s">
        <v>25</v>
      </c>
      <c r="O898">
        <v>5</v>
      </c>
      <c r="P898" t="s">
        <v>43</v>
      </c>
      <c r="Q898">
        <v>769</v>
      </c>
    </row>
    <row r="899" spans="1:17" x14ac:dyDescent="0.3">
      <c r="A899">
        <v>15782390</v>
      </c>
      <c r="B899" t="s">
        <v>88</v>
      </c>
      <c r="C899">
        <v>621</v>
      </c>
      <c r="D899" t="s">
        <v>18</v>
      </c>
      <c r="E899" t="s">
        <v>19</v>
      </c>
      <c r="F899">
        <v>40</v>
      </c>
      <c r="G899">
        <v>6</v>
      </c>
      <c r="H899">
        <v>0</v>
      </c>
      <c r="I899">
        <v>1</v>
      </c>
      <c r="J899" t="s">
        <v>20</v>
      </c>
      <c r="K899" t="s">
        <v>27</v>
      </c>
      <c r="L899">
        <v>155155.25</v>
      </c>
      <c r="M899" t="s">
        <v>25</v>
      </c>
      <c r="N899" t="s">
        <v>25</v>
      </c>
      <c r="O899">
        <v>5</v>
      </c>
      <c r="P899" t="s">
        <v>43</v>
      </c>
      <c r="Q899">
        <v>959</v>
      </c>
    </row>
    <row r="900" spans="1:17" x14ac:dyDescent="0.3">
      <c r="A900">
        <v>15654700</v>
      </c>
      <c r="B900" t="s">
        <v>515</v>
      </c>
      <c r="C900">
        <v>523</v>
      </c>
      <c r="D900" t="s">
        <v>18</v>
      </c>
      <c r="E900" t="s">
        <v>19</v>
      </c>
      <c r="F900">
        <v>40</v>
      </c>
      <c r="G900">
        <v>2</v>
      </c>
      <c r="H900">
        <v>102967.41</v>
      </c>
      <c r="I900">
        <v>1</v>
      </c>
      <c r="J900" t="s">
        <v>20</v>
      </c>
      <c r="K900" t="s">
        <v>27</v>
      </c>
      <c r="L900">
        <v>128702.1</v>
      </c>
      <c r="M900" t="s">
        <v>20</v>
      </c>
      <c r="N900" t="s">
        <v>20</v>
      </c>
      <c r="O900">
        <v>1</v>
      </c>
      <c r="P900" t="s">
        <v>43</v>
      </c>
      <c r="Q900">
        <v>606</v>
      </c>
    </row>
    <row r="901" spans="1:17" x14ac:dyDescent="0.3">
      <c r="A901">
        <v>15632210</v>
      </c>
      <c r="B901" t="s">
        <v>23</v>
      </c>
      <c r="C901">
        <v>657</v>
      </c>
      <c r="D901" t="s">
        <v>36</v>
      </c>
      <c r="E901" t="s">
        <v>32</v>
      </c>
      <c r="F901">
        <v>25</v>
      </c>
      <c r="G901">
        <v>2</v>
      </c>
      <c r="H901">
        <v>171770.55</v>
      </c>
      <c r="I901">
        <v>1</v>
      </c>
      <c r="J901" t="s">
        <v>20</v>
      </c>
      <c r="K901" t="s">
        <v>27</v>
      </c>
      <c r="L901">
        <v>22745.5</v>
      </c>
      <c r="M901" t="s">
        <v>25</v>
      </c>
      <c r="N901" t="s">
        <v>25</v>
      </c>
      <c r="O901">
        <v>4</v>
      </c>
      <c r="P901" t="s">
        <v>29</v>
      </c>
      <c r="Q901">
        <v>487</v>
      </c>
    </row>
    <row r="902" spans="1:17" x14ac:dyDescent="0.3">
      <c r="A902">
        <v>15642041</v>
      </c>
      <c r="B902" t="s">
        <v>434</v>
      </c>
      <c r="C902">
        <v>727</v>
      </c>
      <c r="D902" t="s">
        <v>36</v>
      </c>
      <c r="E902" t="s">
        <v>32</v>
      </c>
      <c r="F902">
        <v>40</v>
      </c>
      <c r="G902">
        <v>1</v>
      </c>
      <c r="H902">
        <v>93051.64</v>
      </c>
      <c r="I902">
        <v>2</v>
      </c>
      <c r="J902" t="s">
        <v>20</v>
      </c>
      <c r="K902" t="s">
        <v>27</v>
      </c>
      <c r="L902">
        <v>71865.31</v>
      </c>
      <c r="M902" t="s">
        <v>20</v>
      </c>
      <c r="N902" t="s">
        <v>20</v>
      </c>
      <c r="O902">
        <v>1</v>
      </c>
      <c r="P902" t="s">
        <v>34</v>
      </c>
      <c r="Q902">
        <v>513</v>
      </c>
    </row>
    <row r="903" spans="1:17" x14ac:dyDescent="0.3">
      <c r="A903">
        <v>15709737</v>
      </c>
      <c r="B903" t="s">
        <v>90</v>
      </c>
      <c r="C903">
        <v>643</v>
      </c>
      <c r="D903" t="s">
        <v>18</v>
      </c>
      <c r="E903" t="s">
        <v>32</v>
      </c>
      <c r="F903">
        <v>36</v>
      </c>
      <c r="G903">
        <v>7</v>
      </c>
      <c r="H903">
        <v>161064.64000000001</v>
      </c>
      <c r="I903">
        <v>2</v>
      </c>
      <c r="J903" t="s">
        <v>25</v>
      </c>
      <c r="K903" t="s">
        <v>21</v>
      </c>
      <c r="L903">
        <v>84294.82</v>
      </c>
      <c r="M903" t="s">
        <v>25</v>
      </c>
      <c r="N903" t="s">
        <v>25</v>
      </c>
      <c r="O903">
        <v>1</v>
      </c>
      <c r="P903" t="s">
        <v>34</v>
      </c>
      <c r="Q903">
        <v>233</v>
      </c>
    </row>
    <row r="904" spans="1:17" x14ac:dyDescent="0.3">
      <c r="A904">
        <v>15792388</v>
      </c>
      <c r="B904" t="s">
        <v>159</v>
      </c>
      <c r="C904">
        <v>645</v>
      </c>
      <c r="D904" t="s">
        <v>18</v>
      </c>
      <c r="E904" t="s">
        <v>19</v>
      </c>
      <c r="F904">
        <v>48</v>
      </c>
      <c r="G904">
        <v>7</v>
      </c>
      <c r="H904">
        <v>90612.34</v>
      </c>
      <c r="I904">
        <v>1</v>
      </c>
      <c r="J904" t="s">
        <v>20</v>
      </c>
      <c r="K904" t="s">
        <v>21</v>
      </c>
      <c r="L904">
        <v>149139.13</v>
      </c>
      <c r="M904" t="s">
        <v>25</v>
      </c>
      <c r="N904" t="s">
        <v>25</v>
      </c>
      <c r="O904">
        <v>3</v>
      </c>
      <c r="P904" t="s">
        <v>22</v>
      </c>
      <c r="Q904">
        <v>803</v>
      </c>
    </row>
    <row r="905" spans="1:17" x14ac:dyDescent="0.3">
      <c r="A905">
        <v>15786014</v>
      </c>
      <c r="B905" t="s">
        <v>220</v>
      </c>
      <c r="C905">
        <v>568</v>
      </c>
      <c r="D905" t="s">
        <v>18</v>
      </c>
      <c r="E905" t="s">
        <v>32</v>
      </c>
      <c r="F905">
        <v>28</v>
      </c>
      <c r="G905">
        <v>5</v>
      </c>
      <c r="H905">
        <v>145105.64000000001</v>
      </c>
      <c r="I905">
        <v>2</v>
      </c>
      <c r="J905" t="s">
        <v>20</v>
      </c>
      <c r="K905" t="s">
        <v>27</v>
      </c>
      <c r="L905">
        <v>185489.11</v>
      </c>
      <c r="M905" t="s">
        <v>25</v>
      </c>
      <c r="N905" t="s">
        <v>25</v>
      </c>
      <c r="O905">
        <v>5</v>
      </c>
      <c r="P905" t="s">
        <v>29</v>
      </c>
      <c r="Q905">
        <v>975</v>
      </c>
    </row>
    <row r="906" spans="1:17" x14ac:dyDescent="0.3">
      <c r="A906">
        <v>15794580</v>
      </c>
      <c r="B906" t="s">
        <v>416</v>
      </c>
      <c r="C906">
        <v>599</v>
      </c>
      <c r="D906" t="s">
        <v>18</v>
      </c>
      <c r="E906" t="s">
        <v>32</v>
      </c>
      <c r="F906">
        <v>58</v>
      </c>
      <c r="G906">
        <v>4</v>
      </c>
      <c r="H906">
        <v>0</v>
      </c>
      <c r="I906">
        <v>1</v>
      </c>
      <c r="J906" t="s">
        <v>25</v>
      </c>
      <c r="K906" t="s">
        <v>27</v>
      </c>
      <c r="L906">
        <v>176407.15</v>
      </c>
      <c r="M906" t="s">
        <v>20</v>
      </c>
      <c r="N906" t="s">
        <v>20</v>
      </c>
      <c r="O906">
        <v>2</v>
      </c>
      <c r="P906" t="s">
        <v>29</v>
      </c>
      <c r="Q906">
        <v>818</v>
      </c>
    </row>
    <row r="907" spans="1:17" x14ac:dyDescent="0.3">
      <c r="A907">
        <v>15675964</v>
      </c>
      <c r="B907" t="s">
        <v>715</v>
      </c>
      <c r="C907">
        <v>672</v>
      </c>
      <c r="D907" t="s">
        <v>18</v>
      </c>
      <c r="E907" t="s">
        <v>19</v>
      </c>
      <c r="F907">
        <v>45</v>
      </c>
      <c r="G907">
        <v>9</v>
      </c>
      <c r="H907">
        <v>0</v>
      </c>
      <c r="I907">
        <v>1</v>
      </c>
      <c r="J907" t="s">
        <v>20</v>
      </c>
      <c r="K907" t="s">
        <v>21</v>
      </c>
      <c r="L907">
        <v>92027.69</v>
      </c>
      <c r="M907" t="s">
        <v>20</v>
      </c>
      <c r="N907" t="s">
        <v>20</v>
      </c>
      <c r="O907">
        <v>1</v>
      </c>
      <c r="P907" t="s">
        <v>43</v>
      </c>
      <c r="Q907">
        <v>397</v>
      </c>
    </row>
    <row r="908" spans="1:17" x14ac:dyDescent="0.3">
      <c r="A908">
        <v>15814275</v>
      </c>
      <c r="B908" t="s">
        <v>716</v>
      </c>
      <c r="C908">
        <v>685</v>
      </c>
      <c r="D908" t="s">
        <v>18</v>
      </c>
      <c r="E908" t="s">
        <v>32</v>
      </c>
      <c r="F908">
        <v>33</v>
      </c>
      <c r="G908">
        <v>6</v>
      </c>
      <c r="H908">
        <v>174912.72</v>
      </c>
      <c r="I908">
        <v>1</v>
      </c>
      <c r="J908" t="s">
        <v>20</v>
      </c>
      <c r="K908" t="s">
        <v>21</v>
      </c>
      <c r="L908">
        <v>43932.54</v>
      </c>
      <c r="M908" t="s">
        <v>25</v>
      </c>
      <c r="N908" t="s">
        <v>25</v>
      </c>
      <c r="O908">
        <v>1</v>
      </c>
      <c r="P908" t="s">
        <v>43</v>
      </c>
      <c r="Q908">
        <v>948</v>
      </c>
    </row>
    <row r="909" spans="1:17" x14ac:dyDescent="0.3">
      <c r="A909">
        <v>15724848</v>
      </c>
      <c r="B909" t="s">
        <v>717</v>
      </c>
      <c r="C909">
        <v>516</v>
      </c>
      <c r="D909" t="s">
        <v>18</v>
      </c>
      <c r="E909" t="s">
        <v>19</v>
      </c>
      <c r="F909">
        <v>46</v>
      </c>
      <c r="G909">
        <v>1</v>
      </c>
      <c r="H909">
        <v>104947.72</v>
      </c>
      <c r="I909">
        <v>1</v>
      </c>
      <c r="J909" t="s">
        <v>20</v>
      </c>
      <c r="K909" t="s">
        <v>27</v>
      </c>
      <c r="L909">
        <v>115789.25</v>
      </c>
      <c r="M909" t="s">
        <v>20</v>
      </c>
      <c r="N909" t="s">
        <v>20</v>
      </c>
      <c r="O909">
        <v>5</v>
      </c>
      <c r="P909" t="s">
        <v>22</v>
      </c>
      <c r="Q909">
        <v>665</v>
      </c>
    </row>
    <row r="910" spans="1:17" x14ac:dyDescent="0.3">
      <c r="A910">
        <v>15754713</v>
      </c>
      <c r="B910" t="s">
        <v>718</v>
      </c>
      <c r="C910">
        <v>685</v>
      </c>
      <c r="D910" t="s">
        <v>24</v>
      </c>
      <c r="E910" t="s">
        <v>32</v>
      </c>
      <c r="F910">
        <v>31</v>
      </c>
      <c r="G910">
        <v>10</v>
      </c>
      <c r="H910">
        <v>135213.71</v>
      </c>
      <c r="I910">
        <v>1</v>
      </c>
      <c r="J910" t="s">
        <v>20</v>
      </c>
      <c r="K910" t="s">
        <v>21</v>
      </c>
      <c r="L910">
        <v>125777.28</v>
      </c>
      <c r="M910" t="s">
        <v>25</v>
      </c>
      <c r="N910" t="s">
        <v>25</v>
      </c>
      <c r="O910">
        <v>4</v>
      </c>
      <c r="P910" t="s">
        <v>29</v>
      </c>
      <c r="Q910">
        <v>444</v>
      </c>
    </row>
    <row r="911" spans="1:17" x14ac:dyDescent="0.3">
      <c r="A911">
        <v>15693814</v>
      </c>
      <c r="B911" t="s">
        <v>719</v>
      </c>
      <c r="C911">
        <v>806</v>
      </c>
      <c r="D911" t="s">
        <v>24</v>
      </c>
      <c r="E911" t="s">
        <v>32</v>
      </c>
      <c r="F911">
        <v>25</v>
      </c>
      <c r="G911">
        <v>7</v>
      </c>
      <c r="H911">
        <v>0</v>
      </c>
      <c r="I911">
        <v>2</v>
      </c>
      <c r="J911" t="s">
        <v>20</v>
      </c>
      <c r="K911" t="s">
        <v>27</v>
      </c>
      <c r="L911">
        <v>18461.900000000001</v>
      </c>
      <c r="M911" t="s">
        <v>25</v>
      </c>
      <c r="N911" t="s">
        <v>25</v>
      </c>
      <c r="O911">
        <v>4</v>
      </c>
      <c r="P911" t="s">
        <v>43</v>
      </c>
      <c r="Q911">
        <v>767</v>
      </c>
    </row>
    <row r="912" spans="1:17" x14ac:dyDescent="0.3">
      <c r="A912">
        <v>15599660</v>
      </c>
      <c r="B912" t="s">
        <v>720</v>
      </c>
      <c r="C912">
        <v>604</v>
      </c>
      <c r="D912" t="s">
        <v>18</v>
      </c>
      <c r="E912" t="s">
        <v>32</v>
      </c>
      <c r="F912">
        <v>36</v>
      </c>
      <c r="G912">
        <v>6</v>
      </c>
      <c r="H912">
        <v>116229.85</v>
      </c>
      <c r="I912">
        <v>2</v>
      </c>
      <c r="J912" t="s">
        <v>20</v>
      </c>
      <c r="K912" t="s">
        <v>21</v>
      </c>
      <c r="L912">
        <v>79633.38</v>
      </c>
      <c r="M912" t="s">
        <v>25</v>
      </c>
      <c r="N912" t="s">
        <v>25</v>
      </c>
      <c r="O912">
        <v>3</v>
      </c>
      <c r="P912" t="s">
        <v>43</v>
      </c>
      <c r="Q912">
        <v>684</v>
      </c>
    </row>
    <row r="913" spans="1:17" x14ac:dyDescent="0.3">
      <c r="A913">
        <v>15746490</v>
      </c>
      <c r="B913" t="s">
        <v>721</v>
      </c>
      <c r="C913">
        <v>648</v>
      </c>
      <c r="D913" t="s">
        <v>24</v>
      </c>
      <c r="E913" t="s">
        <v>19</v>
      </c>
      <c r="F913">
        <v>53</v>
      </c>
      <c r="G913">
        <v>6</v>
      </c>
      <c r="H913">
        <v>111201.41</v>
      </c>
      <c r="I913">
        <v>1</v>
      </c>
      <c r="J913" t="s">
        <v>20</v>
      </c>
      <c r="K913" t="s">
        <v>21</v>
      </c>
      <c r="L913">
        <v>121542.29</v>
      </c>
      <c r="M913" t="s">
        <v>25</v>
      </c>
      <c r="N913" t="s">
        <v>25</v>
      </c>
      <c r="O913">
        <v>4</v>
      </c>
      <c r="P913" t="s">
        <v>43</v>
      </c>
      <c r="Q913">
        <v>715</v>
      </c>
    </row>
    <row r="914" spans="1:17" x14ac:dyDescent="0.3">
      <c r="A914">
        <v>15566091</v>
      </c>
      <c r="B914" t="s">
        <v>722</v>
      </c>
      <c r="C914">
        <v>545</v>
      </c>
      <c r="D914" t="s">
        <v>24</v>
      </c>
      <c r="E914" t="s">
        <v>19</v>
      </c>
      <c r="F914">
        <v>32</v>
      </c>
      <c r="G914">
        <v>4</v>
      </c>
      <c r="H914">
        <v>0</v>
      </c>
      <c r="I914">
        <v>1</v>
      </c>
      <c r="J914" t="s">
        <v>20</v>
      </c>
      <c r="K914" t="s">
        <v>27</v>
      </c>
      <c r="L914">
        <v>94739.199999999997</v>
      </c>
      <c r="M914" t="s">
        <v>25</v>
      </c>
      <c r="N914" t="s">
        <v>25</v>
      </c>
      <c r="O914">
        <v>1</v>
      </c>
      <c r="P914" t="s">
        <v>43</v>
      </c>
      <c r="Q914">
        <v>319</v>
      </c>
    </row>
    <row r="915" spans="1:17" x14ac:dyDescent="0.3">
      <c r="A915">
        <v>15655961</v>
      </c>
      <c r="B915" t="s">
        <v>102</v>
      </c>
      <c r="C915">
        <v>756</v>
      </c>
      <c r="D915" t="s">
        <v>36</v>
      </c>
      <c r="E915" t="s">
        <v>32</v>
      </c>
      <c r="F915">
        <v>27</v>
      </c>
      <c r="G915">
        <v>1</v>
      </c>
      <c r="H915">
        <v>131899</v>
      </c>
      <c r="I915">
        <v>1</v>
      </c>
      <c r="J915" t="s">
        <v>20</v>
      </c>
      <c r="K915" t="s">
        <v>27</v>
      </c>
      <c r="L915">
        <v>93302.29</v>
      </c>
      <c r="M915" t="s">
        <v>25</v>
      </c>
      <c r="N915" t="s">
        <v>25</v>
      </c>
      <c r="O915">
        <v>4</v>
      </c>
      <c r="P915" t="s">
        <v>34</v>
      </c>
      <c r="Q915">
        <v>448</v>
      </c>
    </row>
    <row r="916" spans="1:17" x14ac:dyDescent="0.3">
      <c r="A916">
        <v>15710404</v>
      </c>
      <c r="B916" t="s">
        <v>723</v>
      </c>
      <c r="C916">
        <v>569</v>
      </c>
      <c r="D916" t="s">
        <v>18</v>
      </c>
      <c r="E916" t="s">
        <v>32</v>
      </c>
      <c r="F916">
        <v>35</v>
      </c>
      <c r="G916">
        <v>10</v>
      </c>
      <c r="H916">
        <v>124525.52</v>
      </c>
      <c r="I916">
        <v>1</v>
      </c>
      <c r="J916" t="s">
        <v>20</v>
      </c>
      <c r="K916" t="s">
        <v>21</v>
      </c>
      <c r="L916">
        <v>193793.78</v>
      </c>
      <c r="M916" t="s">
        <v>25</v>
      </c>
      <c r="N916" t="s">
        <v>25</v>
      </c>
      <c r="O916">
        <v>5</v>
      </c>
      <c r="P916" t="s">
        <v>43</v>
      </c>
      <c r="Q916">
        <v>693</v>
      </c>
    </row>
    <row r="917" spans="1:17" x14ac:dyDescent="0.3">
      <c r="A917">
        <v>15775625</v>
      </c>
      <c r="B917" t="s">
        <v>382</v>
      </c>
      <c r="C917">
        <v>596</v>
      </c>
      <c r="D917" t="s">
        <v>18</v>
      </c>
      <c r="E917" t="s">
        <v>32</v>
      </c>
      <c r="F917">
        <v>47</v>
      </c>
      <c r="G917">
        <v>6</v>
      </c>
      <c r="H917">
        <v>0</v>
      </c>
      <c r="I917">
        <v>1</v>
      </c>
      <c r="J917" t="s">
        <v>20</v>
      </c>
      <c r="K917" t="s">
        <v>27</v>
      </c>
      <c r="L917">
        <v>74835.649999999994</v>
      </c>
      <c r="M917" t="s">
        <v>25</v>
      </c>
      <c r="N917" t="s">
        <v>25</v>
      </c>
      <c r="O917">
        <v>2</v>
      </c>
      <c r="P917" t="s">
        <v>29</v>
      </c>
      <c r="Q917">
        <v>458</v>
      </c>
    </row>
    <row r="918" spans="1:17" x14ac:dyDescent="0.3">
      <c r="A918">
        <v>15792328</v>
      </c>
      <c r="B918" t="s">
        <v>724</v>
      </c>
      <c r="C918">
        <v>475</v>
      </c>
      <c r="D918" t="s">
        <v>18</v>
      </c>
      <c r="E918" t="s">
        <v>32</v>
      </c>
      <c r="F918">
        <v>39</v>
      </c>
      <c r="G918">
        <v>6</v>
      </c>
      <c r="H918">
        <v>0</v>
      </c>
      <c r="I918">
        <v>1</v>
      </c>
      <c r="J918" t="s">
        <v>20</v>
      </c>
      <c r="K918" t="s">
        <v>21</v>
      </c>
      <c r="L918">
        <v>56999.9</v>
      </c>
      <c r="M918" t="s">
        <v>20</v>
      </c>
      <c r="N918" t="s">
        <v>20</v>
      </c>
      <c r="O918">
        <v>1</v>
      </c>
      <c r="P918" t="s">
        <v>29</v>
      </c>
      <c r="Q918">
        <v>388</v>
      </c>
    </row>
    <row r="919" spans="1:17" x14ac:dyDescent="0.3">
      <c r="A919">
        <v>15719856</v>
      </c>
      <c r="B919" t="s">
        <v>725</v>
      </c>
      <c r="C919">
        <v>646</v>
      </c>
      <c r="D919" t="s">
        <v>18</v>
      </c>
      <c r="E919" t="s">
        <v>19</v>
      </c>
      <c r="F919">
        <v>45</v>
      </c>
      <c r="G919">
        <v>3</v>
      </c>
      <c r="H919">
        <v>47134.75</v>
      </c>
      <c r="I919">
        <v>1</v>
      </c>
      <c r="J919" t="s">
        <v>20</v>
      </c>
      <c r="K919" t="s">
        <v>21</v>
      </c>
      <c r="L919">
        <v>57236.44</v>
      </c>
      <c r="M919" t="s">
        <v>25</v>
      </c>
      <c r="N919" t="s">
        <v>25</v>
      </c>
      <c r="O919">
        <v>3</v>
      </c>
      <c r="P919" t="s">
        <v>43</v>
      </c>
      <c r="Q919">
        <v>939</v>
      </c>
    </row>
    <row r="920" spans="1:17" x14ac:dyDescent="0.3">
      <c r="A920">
        <v>15593773</v>
      </c>
      <c r="B920" t="s">
        <v>726</v>
      </c>
      <c r="C920">
        <v>784</v>
      </c>
      <c r="D920" t="s">
        <v>24</v>
      </c>
      <c r="E920" t="s">
        <v>32</v>
      </c>
      <c r="F920">
        <v>35</v>
      </c>
      <c r="G920">
        <v>3</v>
      </c>
      <c r="H920">
        <v>0</v>
      </c>
      <c r="I920">
        <v>2</v>
      </c>
      <c r="J920" t="s">
        <v>25</v>
      </c>
      <c r="K920" t="s">
        <v>27</v>
      </c>
      <c r="L920">
        <v>81483.64</v>
      </c>
      <c r="M920" t="s">
        <v>25</v>
      </c>
      <c r="N920" t="s">
        <v>25</v>
      </c>
      <c r="O920">
        <v>2</v>
      </c>
      <c r="P920" t="s">
        <v>43</v>
      </c>
      <c r="Q920">
        <v>469</v>
      </c>
    </row>
    <row r="921" spans="1:17" x14ac:dyDescent="0.3">
      <c r="A921">
        <v>15733114</v>
      </c>
      <c r="B921" t="s">
        <v>232</v>
      </c>
      <c r="C921">
        <v>552</v>
      </c>
      <c r="D921" t="s">
        <v>24</v>
      </c>
      <c r="E921" t="s">
        <v>32</v>
      </c>
      <c r="F921">
        <v>45</v>
      </c>
      <c r="G921">
        <v>9</v>
      </c>
      <c r="H921">
        <v>0</v>
      </c>
      <c r="I921">
        <v>2</v>
      </c>
      <c r="J921" t="s">
        <v>20</v>
      </c>
      <c r="K921" t="s">
        <v>27</v>
      </c>
      <c r="L921">
        <v>26752.560000000001</v>
      </c>
      <c r="M921" t="s">
        <v>25</v>
      </c>
      <c r="N921" t="s">
        <v>25</v>
      </c>
      <c r="O921">
        <v>2</v>
      </c>
      <c r="P921" t="s">
        <v>22</v>
      </c>
      <c r="Q921">
        <v>723</v>
      </c>
    </row>
    <row r="922" spans="1:17" x14ac:dyDescent="0.3">
      <c r="A922">
        <v>15797748</v>
      </c>
      <c r="B922" t="s">
        <v>468</v>
      </c>
      <c r="C922">
        <v>729</v>
      </c>
      <c r="D922" t="s">
        <v>18</v>
      </c>
      <c r="E922" t="s">
        <v>32</v>
      </c>
      <c r="F922">
        <v>44</v>
      </c>
      <c r="G922">
        <v>5</v>
      </c>
      <c r="H922">
        <v>0</v>
      </c>
      <c r="I922">
        <v>2</v>
      </c>
      <c r="J922" t="s">
        <v>25</v>
      </c>
      <c r="K922" t="s">
        <v>21</v>
      </c>
      <c r="L922">
        <v>9200.5400000000009</v>
      </c>
      <c r="M922" t="s">
        <v>25</v>
      </c>
      <c r="N922" t="s">
        <v>25</v>
      </c>
      <c r="O922">
        <v>4</v>
      </c>
      <c r="P922" t="s">
        <v>29</v>
      </c>
      <c r="Q922">
        <v>685</v>
      </c>
    </row>
    <row r="923" spans="1:17" x14ac:dyDescent="0.3">
      <c r="A923">
        <v>15743411</v>
      </c>
      <c r="B923" t="s">
        <v>727</v>
      </c>
      <c r="C923">
        <v>609</v>
      </c>
      <c r="D923" t="s">
        <v>24</v>
      </c>
      <c r="E923" t="s">
        <v>32</v>
      </c>
      <c r="F923">
        <v>61</v>
      </c>
      <c r="G923">
        <v>1</v>
      </c>
      <c r="H923">
        <v>0</v>
      </c>
      <c r="I923">
        <v>1</v>
      </c>
      <c r="J923" t="s">
        <v>20</v>
      </c>
      <c r="K923" t="s">
        <v>27</v>
      </c>
      <c r="L923">
        <v>22447.85</v>
      </c>
      <c r="M923" t="s">
        <v>20</v>
      </c>
      <c r="N923" t="s">
        <v>20</v>
      </c>
      <c r="O923">
        <v>5</v>
      </c>
      <c r="P923" t="s">
        <v>43</v>
      </c>
      <c r="Q923">
        <v>400</v>
      </c>
    </row>
    <row r="924" spans="1:17" x14ac:dyDescent="0.3">
      <c r="A924">
        <v>15753337</v>
      </c>
      <c r="B924" t="s">
        <v>728</v>
      </c>
      <c r="C924">
        <v>555</v>
      </c>
      <c r="D924" t="s">
        <v>18</v>
      </c>
      <c r="E924" t="s">
        <v>32</v>
      </c>
      <c r="F924">
        <v>51</v>
      </c>
      <c r="G924">
        <v>5</v>
      </c>
      <c r="H924">
        <v>0</v>
      </c>
      <c r="I924">
        <v>3</v>
      </c>
      <c r="J924" t="s">
        <v>20</v>
      </c>
      <c r="K924" t="s">
        <v>27</v>
      </c>
      <c r="L924">
        <v>189122.89</v>
      </c>
      <c r="M924" t="s">
        <v>20</v>
      </c>
      <c r="N924" t="s">
        <v>20</v>
      </c>
      <c r="O924">
        <v>1</v>
      </c>
      <c r="P924" t="s">
        <v>43</v>
      </c>
      <c r="Q924">
        <v>406</v>
      </c>
    </row>
    <row r="925" spans="1:17" x14ac:dyDescent="0.3">
      <c r="A925">
        <v>15601026</v>
      </c>
      <c r="B925" t="s">
        <v>668</v>
      </c>
      <c r="C925">
        <v>572</v>
      </c>
      <c r="D925" t="s">
        <v>36</v>
      </c>
      <c r="E925" t="s">
        <v>19</v>
      </c>
      <c r="F925">
        <v>19</v>
      </c>
      <c r="G925">
        <v>1</v>
      </c>
      <c r="H925">
        <v>138657.07999999999</v>
      </c>
      <c r="I925">
        <v>1</v>
      </c>
      <c r="J925" t="s">
        <v>20</v>
      </c>
      <c r="K925" t="s">
        <v>21</v>
      </c>
      <c r="L925">
        <v>16161.82</v>
      </c>
      <c r="M925" t="s">
        <v>25</v>
      </c>
      <c r="N925" t="s">
        <v>25</v>
      </c>
      <c r="O925">
        <v>3</v>
      </c>
      <c r="P925" t="s">
        <v>43</v>
      </c>
      <c r="Q925">
        <v>263</v>
      </c>
    </row>
    <row r="926" spans="1:17" x14ac:dyDescent="0.3">
      <c r="A926">
        <v>15658485</v>
      </c>
      <c r="B926" t="s">
        <v>388</v>
      </c>
      <c r="C926">
        <v>785</v>
      </c>
      <c r="D926" t="s">
        <v>18</v>
      </c>
      <c r="E926" t="s">
        <v>19</v>
      </c>
      <c r="F926">
        <v>34</v>
      </c>
      <c r="G926">
        <v>9</v>
      </c>
      <c r="H926">
        <v>70302.48</v>
      </c>
      <c r="I926">
        <v>1</v>
      </c>
      <c r="J926" t="s">
        <v>20</v>
      </c>
      <c r="K926" t="s">
        <v>21</v>
      </c>
      <c r="L926">
        <v>68600.36</v>
      </c>
      <c r="M926" t="s">
        <v>25</v>
      </c>
      <c r="N926" t="s">
        <v>25</v>
      </c>
      <c r="O926">
        <v>4</v>
      </c>
      <c r="P926" t="s">
        <v>34</v>
      </c>
      <c r="Q926">
        <v>667</v>
      </c>
    </row>
    <row r="927" spans="1:17" x14ac:dyDescent="0.3">
      <c r="A927">
        <v>15636731</v>
      </c>
      <c r="B927" t="s">
        <v>317</v>
      </c>
      <c r="C927">
        <v>714</v>
      </c>
      <c r="D927" t="s">
        <v>36</v>
      </c>
      <c r="E927" t="s">
        <v>19</v>
      </c>
      <c r="F927">
        <v>36</v>
      </c>
      <c r="G927">
        <v>1</v>
      </c>
      <c r="H927">
        <v>101609.01</v>
      </c>
      <c r="I927">
        <v>2</v>
      </c>
      <c r="J927" t="s">
        <v>20</v>
      </c>
      <c r="K927" t="s">
        <v>21</v>
      </c>
      <c r="L927">
        <v>447.73</v>
      </c>
      <c r="M927" t="s">
        <v>25</v>
      </c>
      <c r="N927" t="s">
        <v>25</v>
      </c>
      <c r="O927">
        <v>3</v>
      </c>
      <c r="P927" t="s">
        <v>43</v>
      </c>
      <c r="Q927">
        <v>997</v>
      </c>
    </row>
    <row r="928" spans="1:17" x14ac:dyDescent="0.3">
      <c r="A928">
        <v>15628303</v>
      </c>
      <c r="B928" t="s">
        <v>729</v>
      </c>
      <c r="C928">
        <v>738</v>
      </c>
      <c r="D928" t="s">
        <v>24</v>
      </c>
      <c r="E928" t="s">
        <v>32</v>
      </c>
      <c r="F928">
        <v>35</v>
      </c>
      <c r="G928">
        <v>3</v>
      </c>
      <c r="H928">
        <v>0</v>
      </c>
      <c r="I928">
        <v>1</v>
      </c>
      <c r="J928" t="s">
        <v>20</v>
      </c>
      <c r="K928" t="s">
        <v>21</v>
      </c>
      <c r="L928">
        <v>15650.73</v>
      </c>
      <c r="M928" t="s">
        <v>25</v>
      </c>
      <c r="N928" t="s">
        <v>25</v>
      </c>
      <c r="O928">
        <v>2</v>
      </c>
      <c r="P928" t="s">
        <v>22</v>
      </c>
      <c r="Q928">
        <v>766</v>
      </c>
    </row>
    <row r="929" spans="1:17" x14ac:dyDescent="0.3">
      <c r="A929">
        <v>15633461</v>
      </c>
      <c r="B929" t="s">
        <v>376</v>
      </c>
      <c r="C929">
        <v>639</v>
      </c>
      <c r="D929" t="s">
        <v>36</v>
      </c>
      <c r="E929" t="s">
        <v>32</v>
      </c>
      <c r="F929">
        <v>38</v>
      </c>
      <c r="G929">
        <v>5</v>
      </c>
      <c r="H929">
        <v>130170.82</v>
      </c>
      <c r="I929">
        <v>1</v>
      </c>
      <c r="J929" t="s">
        <v>20</v>
      </c>
      <c r="K929" t="s">
        <v>21</v>
      </c>
      <c r="L929">
        <v>149599.62</v>
      </c>
      <c r="M929" t="s">
        <v>25</v>
      </c>
      <c r="N929" t="s">
        <v>25</v>
      </c>
      <c r="O929">
        <v>4</v>
      </c>
      <c r="P929" t="s">
        <v>29</v>
      </c>
      <c r="Q929">
        <v>577</v>
      </c>
    </row>
    <row r="930" spans="1:17" x14ac:dyDescent="0.3">
      <c r="A930">
        <v>15677135</v>
      </c>
      <c r="B930" t="s">
        <v>67</v>
      </c>
      <c r="C930">
        <v>520</v>
      </c>
      <c r="D930" t="s">
        <v>36</v>
      </c>
      <c r="E930" t="s">
        <v>32</v>
      </c>
      <c r="F930">
        <v>61</v>
      </c>
      <c r="G930">
        <v>8</v>
      </c>
      <c r="H930">
        <v>133802.29</v>
      </c>
      <c r="I930">
        <v>2</v>
      </c>
      <c r="J930" t="s">
        <v>20</v>
      </c>
      <c r="K930" t="s">
        <v>21</v>
      </c>
      <c r="L930">
        <v>90304.01</v>
      </c>
      <c r="M930" t="s">
        <v>25</v>
      </c>
      <c r="N930" t="s">
        <v>25</v>
      </c>
      <c r="O930">
        <v>3</v>
      </c>
      <c r="P930" t="s">
        <v>29</v>
      </c>
      <c r="Q930">
        <v>756</v>
      </c>
    </row>
    <row r="931" spans="1:17" x14ac:dyDescent="0.3">
      <c r="A931">
        <v>15590876</v>
      </c>
      <c r="B931" t="s">
        <v>730</v>
      </c>
      <c r="C931">
        <v>764</v>
      </c>
      <c r="D931" t="s">
        <v>18</v>
      </c>
      <c r="E931" t="s">
        <v>19</v>
      </c>
      <c r="F931">
        <v>24</v>
      </c>
      <c r="G931">
        <v>7</v>
      </c>
      <c r="H931">
        <v>106234.02</v>
      </c>
      <c r="I931">
        <v>1</v>
      </c>
      <c r="J931" t="s">
        <v>25</v>
      </c>
      <c r="K931" t="s">
        <v>27</v>
      </c>
      <c r="L931">
        <v>115676.38</v>
      </c>
      <c r="M931" t="s">
        <v>25</v>
      </c>
      <c r="N931" t="s">
        <v>25</v>
      </c>
      <c r="O931">
        <v>2</v>
      </c>
      <c r="P931" t="s">
        <v>34</v>
      </c>
      <c r="Q931">
        <v>429</v>
      </c>
    </row>
    <row r="932" spans="1:17" x14ac:dyDescent="0.3">
      <c r="A932">
        <v>15790782</v>
      </c>
      <c r="B932" t="s">
        <v>731</v>
      </c>
      <c r="C932">
        <v>661</v>
      </c>
      <c r="D932" t="s">
        <v>24</v>
      </c>
      <c r="E932" t="s">
        <v>32</v>
      </c>
      <c r="F932">
        <v>39</v>
      </c>
      <c r="G932">
        <v>6</v>
      </c>
      <c r="H932">
        <v>132628.98000000001</v>
      </c>
      <c r="I932">
        <v>1</v>
      </c>
      <c r="J932" t="s">
        <v>25</v>
      </c>
      <c r="K932" t="s">
        <v>27</v>
      </c>
      <c r="L932">
        <v>38812.67</v>
      </c>
      <c r="M932" t="s">
        <v>25</v>
      </c>
      <c r="N932" t="s">
        <v>25</v>
      </c>
      <c r="O932">
        <v>5</v>
      </c>
      <c r="P932" t="s">
        <v>22</v>
      </c>
      <c r="Q932">
        <v>581</v>
      </c>
    </row>
    <row r="933" spans="1:17" x14ac:dyDescent="0.3">
      <c r="A933">
        <v>15700476</v>
      </c>
      <c r="B933" t="s">
        <v>625</v>
      </c>
      <c r="C933">
        <v>564</v>
      </c>
      <c r="D933" t="s">
        <v>36</v>
      </c>
      <c r="E933" t="s">
        <v>32</v>
      </c>
      <c r="F933">
        <v>41</v>
      </c>
      <c r="G933">
        <v>9</v>
      </c>
      <c r="H933">
        <v>103522.75</v>
      </c>
      <c r="I933">
        <v>2</v>
      </c>
      <c r="J933" t="s">
        <v>20</v>
      </c>
      <c r="K933" t="s">
        <v>21</v>
      </c>
      <c r="L933">
        <v>34338.21</v>
      </c>
      <c r="M933" t="s">
        <v>25</v>
      </c>
      <c r="N933" t="s">
        <v>25</v>
      </c>
      <c r="O933">
        <v>1</v>
      </c>
      <c r="P933" t="s">
        <v>29</v>
      </c>
      <c r="Q933">
        <v>599</v>
      </c>
    </row>
    <row r="934" spans="1:17" x14ac:dyDescent="0.3">
      <c r="A934">
        <v>15634141</v>
      </c>
      <c r="B934" t="s">
        <v>732</v>
      </c>
      <c r="C934">
        <v>708</v>
      </c>
      <c r="D934" t="s">
        <v>36</v>
      </c>
      <c r="E934" t="s">
        <v>19</v>
      </c>
      <c r="F934">
        <v>42</v>
      </c>
      <c r="G934">
        <v>8</v>
      </c>
      <c r="H934">
        <v>192390.52</v>
      </c>
      <c r="I934">
        <v>2</v>
      </c>
      <c r="J934" t="s">
        <v>20</v>
      </c>
      <c r="K934" t="s">
        <v>27</v>
      </c>
      <c r="L934">
        <v>823.36</v>
      </c>
      <c r="M934" t="s">
        <v>25</v>
      </c>
      <c r="N934" t="s">
        <v>25</v>
      </c>
      <c r="O934">
        <v>2</v>
      </c>
      <c r="P934" t="s">
        <v>34</v>
      </c>
      <c r="Q934">
        <v>307</v>
      </c>
    </row>
    <row r="935" spans="1:17" x14ac:dyDescent="0.3">
      <c r="A935">
        <v>15737795</v>
      </c>
      <c r="B935" t="s">
        <v>44</v>
      </c>
      <c r="C935">
        <v>512</v>
      </c>
      <c r="D935" t="s">
        <v>24</v>
      </c>
      <c r="E935" t="s">
        <v>32</v>
      </c>
      <c r="F935">
        <v>36</v>
      </c>
      <c r="G935">
        <v>1</v>
      </c>
      <c r="H935">
        <v>0</v>
      </c>
      <c r="I935">
        <v>1</v>
      </c>
      <c r="J935" t="s">
        <v>25</v>
      </c>
      <c r="K935" t="s">
        <v>21</v>
      </c>
      <c r="L935">
        <v>135482.26</v>
      </c>
      <c r="M935" t="s">
        <v>20</v>
      </c>
      <c r="N935" t="s">
        <v>20</v>
      </c>
      <c r="O935">
        <v>4</v>
      </c>
      <c r="P935" t="s">
        <v>43</v>
      </c>
      <c r="Q935">
        <v>795</v>
      </c>
    </row>
    <row r="936" spans="1:17" x14ac:dyDescent="0.3">
      <c r="A936">
        <v>15790299</v>
      </c>
      <c r="B936" t="s">
        <v>631</v>
      </c>
      <c r="C936">
        <v>592</v>
      </c>
      <c r="D936" t="s">
        <v>24</v>
      </c>
      <c r="E936" t="s">
        <v>32</v>
      </c>
      <c r="F936">
        <v>37</v>
      </c>
      <c r="G936">
        <v>9</v>
      </c>
      <c r="H936">
        <v>0</v>
      </c>
      <c r="I936">
        <v>3</v>
      </c>
      <c r="J936" t="s">
        <v>20</v>
      </c>
      <c r="K936" t="s">
        <v>21</v>
      </c>
      <c r="L936">
        <v>10656.89</v>
      </c>
      <c r="M936" t="s">
        <v>25</v>
      </c>
      <c r="N936" t="s">
        <v>25</v>
      </c>
      <c r="O936">
        <v>1</v>
      </c>
      <c r="P936" t="s">
        <v>22</v>
      </c>
      <c r="Q936">
        <v>413</v>
      </c>
    </row>
    <row r="937" spans="1:17" x14ac:dyDescent="0.3">
      <c r="A937">
        <v>15675316</v>
      </c>
      <c r="B937" t="s">
        <v>733</v>
      </c>
      <c r="C937">
        <v>619</v>
      </c>
      <c r="D937" t="s">
        <v>18</v>
      </c>
      <c r="E937" t="s">
        <v>19</v>
      </c>
      <c r="F937">
        <v>38</v>
      </c>
      <c r="G937">
        <v>3</v>
      </c>
      <c r="H937">
        <v>0</v>
      </c>
      <c r="I937">
        <v>2</v>
      </c>
      <c r="J937" t="s">
        <v>25</v>
      </c>
      <c r="K937" t="s">
        <v>21</v>
      </c>
      <c r="L937">
        <v>116467.35</v>
      </c>
      <c r="M937" t="s">
        <v>25</v>
      </c>
      <c r="N937" t="s">
        <v>25</v>
      </c>
      <c r="O937">
        <v>1</v>
      </c>
      <c r="P937" t="s">
        <v>43</v>
      </c>
      <c r="Q937">
        <v>348</v>
      </c>
    </row>
    <row r="938" spans="1:17" x14ac:dyDescent="0.3">
      <c r="A938">
        <v>15613630</v>
      </c>
      <c r="B938" t="s">
        <v>614</v>
      </c>
      <c r="C938">
        <v>775</v>
      </c>
      <c r="D938" t="s">
        <v>18</v>
      </c>
      <c r="E938" t="s">
        <v>32</v>
      </c>
      <c r="F938">
        <v>52</v>
      </c>
      <c r="G938">
        <v>8</v>
      </c>
      <c r="H938">
        <v>109922.61</v>
      </c>
      <c r="I938">
        <v>1</v>
      </c>
      <c r="J938" t="s">
        <v>20</v>
      </c>
      <c r="K938" t="s">
        <v>21</v>
      </c>
      <c r="L938">
        <v>96823.32</v>
      </c>
      <c r="M938" t="s">
        <v>20</v>
      </c>
      <c r="N938" t="s">
        <v>20</v>
      </c>
      <c r="O938">
        <v>4</v>
      </c>
      <c r="P938" t="s">
        <v>34</v>
      </c>
      <c r="Q938">
        <v>347</v>
      </c>
    </row>
    <row r="939" spans="1:17" x14ac:dyDescent="0.3">
      <c r="A939">
        <v>15662100</v>
      </c>
      <c r="B939" t="s">
        <v>734</v>
      </c>
      <c r="C939">
        <v>850</v>
      </c>
      <c r="D939" t="s">
        <v>36</v>
      </c>
      <c r="E939" t="s">
        <v>19</v>
      </c>
      <c r="F939">
        <v>44</v>
      </c>
      <c r="G939">
        <v>5</v>
      </c>
      <c r="H939">
        <v>128605.32</v>
      </c>
      <c r="I939">
        <v>1</v>
      </c>
      <c r="J939" t="s">
        <v>25</v>
      </c>
      <c r="K939" t="s">
        <v>21</v>
      </c>
      <c r="L939">
        <v>171096.2</v>
      </c>
      <c r="M939" t="s">
        <v>25</v>
      </c>
      <c r="N939" t="s">
        <v>25</v>
      </c>
      <c r="O939">
        <v>2</v>
      </c>
      <c r="P939" t="s">
        <v>43</v>
      </c>
      <c r="Q939">
        <v>952</v>
      </c>
    </row>
    <row r="940" spans="1:17" x14ac:dyDescent="0.3">
      <c r="A940">
        <v>15668032</v>
      </c>
      <c r="B940" t="s">
        <v>735</v>
      </c>
      <c r="C940">
        <v>577</v>
      </c>
      <c r="D940" t="s">
        <v>18</v>
      </c>
      <c r="E940" t="s">
        <v>19</v>
      </c>
      <c r="F940">
        <v>37</v>
      </c>
      <c r="G940">
        <v>4</v>
      </c>
      <c r="H940">
        <v>0</v>
      </c>
      <c r="I940">
        <v>1</v>
      </c>
      <c r="J940" t="s">
        <v>20</v>
      </c>
      <c r="K940" t="s">
        <v>21</v>
      </c>
      <c r="L940">
        <v>79881.39</v>
      </c>
      <c r="M940" t="s">
        <v>25</v>
      </c>
      <c r="N940" t="s">
        <v>25</v>
      </c>
      <c r="O940">
        <v>1</v>
      </c>
      <c r="P940" t="s">
        <v>43</v>
      </c>
      <c r="Q940">
        <v>642</v>
      </c>
    </row>
    <row r="941" spans="1:17" x14ac:dyDescent="0.3">
      <c r="A941">
        <v>15599289</v>
      </c>
      <c r="B941" t="s">
        <v>736</v>
      </c>
      <c r="C941">
        <v>724</v>
      </c>
      <c r="D941" t="s">
        <v>18</v>
      </c>
      <c r="E941" t="s">
        <v>19</v>
      </c>
      <c r="F941">
        <v>37</v>
      </c>
      <c r="G941">
        <v>10</v>
      </c>
      <c r="H941">
        <v>68598.559999999998</v>
      </c>
      <c r="I941">
        <v>1</v>
      </c>
      <c r="J941" t="s">
        <v>20</v>
      </c>
      <c r="K941" t="s">
        <v>27</v>
      </c>
      <c r="L941">
        <v>157862.82</v>
      </c>
      <c r="M941" t="s">
        <v>25</v>
      </c>
      <c r="N941" t="s">
        <v>25</v>
      </c>
      <c r="O941">
        <v>1</v>
      </c>
      <c r="P941" t="s">
        <v>29</v>
      </c>
      <c r="Q941">
        <v>260</v>
      </c>
    </row>
    <row r="942" spans="1:17" x14ac:dyDescent="0.3">
      <c r="A942">
        <v>15754084</v>
      </c>
      <c r="B942" t="s">
        <v>737</v>
      </c>
      <c r="C942">
        <v>710</v>
      </c>
      <c r="D942" t="s">
        <v>24</v>
      </c>
      <c r="E942" t="s">
        <v>32</v>
      </c>
      <c r="F942">
        <v>35</v>
      </c>
      <c r="G942">
        <v>1</v>
      </c>
      <c r="H942">
        <v>106518.52</v>
      </c>
      <c r="I942">
        <v>1</v>
      </c>
      <c r="J942" t="s">
        <v>20</v>
      </c>
      <c r="K942" t="s">
        <v>21</v>
      </c>
      <c r="L942">
        <v>127951.81</v>
      </c>
      <c r="M942" t="s">
        <v>25</v>
      </c>
      <c r="N942" t="s">
        <v>25</v>
      </c>
      <c r="O942">
        <v>4</v>
      </c>
      <c r="P942" t="s">
        <v>43</v>
      </c>
      <c r="Q942">
        <v>939</v>
      </c>
    </row>
    <row r="943" spans="1:17" x14ac:dyDescent="0.3">
      <c r="A943">
        <v>15676521</v>
      </c>
      <c r="B943" t="s">
        <v>738</v>
      </c>
      <c r="C943">
        <v>696</v>
      </c>
      <c r="D943" t="s">
        <v>18</v>
      </c>
      <c r="E943" t="s">
        <v>19</v>
      </c>
      <c r="F943">
        <v>31</v>
      </c>
      <c r="G943">
        <v>8</v>
      </c>
      <c r="H943">
        <v>0</v>
      </c>
      <c r="I943">
        <v>2</v>
      </c>
      <c r="J943" t="s">
        <v>25</v>
      </c>
      <c r="K943" t="s">
        <v>27</v>
      </c>
      <c r="L943">
        <v>191074.11</v>
      </c>
      <c r="M943" t="s">
        <v>25</v>
      </c>
      <c r="N943" t="s">
        <v>25</v>
      </c>
      <c r="O943">
        <v>4</v>
      </c>
      <c r="P943" t="s">
        <v>34</v>
      </c>
      <c r="Q943">
        <v>665</v>
      </c>
    </row>
    <row r="944" spans="1:17" x14ac:dyDescent="0.3">
      <c r="A944">
        <v>15804586</v>
      </c>
      <c r="B944" t="s">
        <v>498</v>
      </c>
      <c r="C944">
        <v>376</v>
      </c>
      <c r="D944" t="s">
        <v>18</v>
      </c>
      <c r="E944" t="s">
        <v>19</v>
      </c>
      <c r="F944">
        <v>46</v>
      </c>
      <c r="G944">
        <v>6</v>
      </c>
      <c r="H944">
        <v>0</v>
      </c>
      <c r="I944">
        <v>1</v>
      </c>
      <c r="J944" t="s">
        <v>20</v>
      </c>
      <c r="K944" t="s">
        <v>27</v>
      </c>
      <c r="L944">
        <v>157333.69</v>
      </c>
      <c r="M944" t="s">
        <v>20</v>
      </c>
      <c r="N944" t="s">
        <v>20</v>
      </c>
      <c r="O944">
        <v>2</v>
      </c>
      <c r="P944" t="s">
        <v>43</v>
      </c>
      <c r="Q944">
        <v>979</v>
      </c>
    </row>
    <row r="945" spans="1:17" x14ac:dyDescent="0.3">
      <c r="A945">
        <v>15781465</v>
      </c>
      <c r="B945" t="s">
        <v>739</v>
      </c>
      <c r="C945">
        <v>675</v>
      </c>
      <c r="D945" t="s">
        <v>36</v>
      </c>
      <c r="E945" t="s">
        <v>19</v>
      </c>
      <c r="F945">
        <v>29</v>
      </c>
      <c r="G945">
        <v>8</v>
      </c>
      <c r="H945">
        <v>121326.42</v>
      </c>
      <c r="I945">
        <v>1</v>
      </c>
      <c r="J945" t="s">
        <v>20</v>
      </c>
      <c r="K945" t="s">
        <v>27</v>
      </c>
      <c r="L945">
        <v>133457.51999999999</v>
      </c>
      <c r="M945" t="s">
        <v>25</v>
      </c>
      <c r="N945" t="s">
        <v>25</v>
      </c>
      <c r="O945">
        <v>2</v>
      </c>
      <c r="P945" t="s">
        <v>34</v>
      </c>
      <c r="Q945">
        <v>329</v>
      </c>
    </row>
    <row r="946" spans="1:17" x14ac:dyDescent="0.3">
      <c r="A946">
        <v>15729362</v>
      </c>
      <c r="B946" t="s">
        <v>511</v>
      </c>
      <c r="C946">
        <v>745</v>
      </c>
      <c r="D946" t="s">
        <v>18</v>
      </c>
      <c r="E946" t="s">
        <v>32</v>
      </c>
      <c r="F946">
        <v>36</v>
      </c>
      <c r="G946">
        <v>8</v>
      </c>
      <c r="H946">
        <v>67226.37</v>
      </c>
      <c r="I946">
        <v>1</v>
      </c>
      <c r="J946" t="s">
        <v>20</v>
      </c>
      <c r="K946" t="s">
        <v>27</v>
      </c>
      <c r="L946">
        <v>130789.6</v>
      </c>
      <c r="M946" t="s">
        <v>25</v>
      </c>
      <c r="N946" t="s">
        <v>25</v>
      </c>
      <c r="O946">
        <v>2</v>
      </c>
      <c r="P946" t="s">
        <v>22</v>
      </c>
      <c r="Q946">
        <v>296</v>
      </c>
    </row>
    <row r="947" spans="1:17" x14ac:dyDescent="0.3">
      <c r="A947">
        <v>15709295</v>
      </c>
      <c r="B947" t="s">
        <v>740</v>
      </c>
      <c r="C947">
        <v>697</v>
      </c>
      <c r="D947" t="s">
        <v>24</v>
      </c>
      <c r="E947" t="s">
        <v>19</v>
      </c>
      <c r="F947">
        <v>25</v>
      </c>
      <c r="G947">
        <v>5</v>
      </c>
      <c r="H947">
        <v>82931.850000000006</v>
      </c>
      <c r="I947">
        <v>2</v>
      </c>
      <c r="J947" t="s">
        <v>20</v>
      </c>
      <c r="K947" t="s">
        <v>21</v>
      </c>
      <c r="L947">
        <v>128373.88</v>
      </c>
      <c r="M947" t="s">
        <v>25</v>
      </c>
      <c r="N947" t="s">
        <v>25</v>
      </c>
      <c r="O947">
        <v>1</v>
      </c>
      <c r="P947" t="s">
        <v>43</v>
      </c>
      <c r="Q947">
        <v>282</v>
      </c>
    </row>
    <row r="948" spans="1:17" x14ac:dyDescent="0.3">
      <c r="A948">
        <v>15745324</v>
      </c>
      <c r="B948" t="s">
        <v>613</v>
      </c>
      <c r="C948">
        <v>599</v>
      </c>
      <c r="D948" t="s">
        <v>24</v>
      </c>
      <c r="E948" t="s">
        <v>19</v>
      </c>
      <c r="F948">
        <v>39</v>
      </c>
      <c r="G948">
        <v>4</v>
      </c>
      <c r="H948">
        <v>0</v>
      </c>
      <c r="I948">
        <v>1</v>
      </c>
      <c r="J948" t="s">
        <v>20</v>
      </c>
      <c r="K948" t="s">
        <v>27</v>
      </c>
      <c r="L948">
        <v>194273.2</v>
      </c>
      <c r="M948" t="s">
        <v>20</v>
      </c>
      <c r="N948" t="s">
        <v>20</v>
      </c>
      <c r="O948">
        <v>3</v>
      </c>
      <c r="P948" t="s">
        <v>43</v>
      </c>
      <c r="Q948">
        <v>543</v>
      </c>
    </row>
    <row r="949" spans="1:17" x14ac:dyDescent="0.3">
      <c r="A949">
        <v>15741336</v>
      </c>
      <c r="B949" t="s">
        <v>547</v>
      </c>
      <c r="C949">
        <v>715</v>
      </c>
      <c r="D949" t="s">
        <v>18</v>
      </c>
      <c r="E949" t="s">
        <v>19</v>
      </c>
      <c r="F949">
        <v>38</v>
      </c>
      <c r="G949">
        <v>5</v>
      </c>
      <c r="H949">
        <v>118590.41</v>
      </c>
      <c r="I949">
        <v>1</v>
      </c>
      <c r="J949" t="s">
        <v>20</v>
      </c>
      <c r="K949" t="s">
        <v>21</v>
      </c>
      <c r="L949">
        <v>5684.17</v>
      </c>
      <c r="M949" t="s">
        <v>20</v>
      </c>
      <c r="N949" t="s">
        <v>20</v>
      </c>
      <c r="O949">
        <v>4</v>
      </c>
      <c r="P949" t="s">
        <v>29</v>
      </c>
      <c r="Q949">
        <v>788</v>
      </c>
    </row>
    <row r="950" spans="1:17" x14ac:dyDescent="0.3">
      <c r="A950">
        <v>15783659</v>
      </c>
      <c r="B950" t="s">
        <v>741</v>
      </c>
      <c r="C950">
        <v>659</v>
      </c>
      <c r="D950" t="s">
        <v>18</v>
      </c>
      <c r="E950" t="s">
        <v>32</v>
      </c>
      <c r="F950">
        <v>67</v>
      </c>
      <c r="G950">
        <v>4</v>
      </c>
      <c r="H950">
        <v>145981.87</v>
      </c>
      <c r="I950">
        <v>1</v>
      </c>
      <c r="J950" t="s">
        <v>20</v>
      </c>
      <c r="K950" t="s">
        <v>21</v>
      </c>
      <c r="L950">
        <v>131043.2</v>
      </c>
      <c r="M950" t="s">
        <v>25</v>
      </c>
      <c r="N950" t="s">
        <v>25</v>
      </c>
      <c r="O950">
        <v>1</v>
      </c>
      <c r="P950" t="s">
        <v>43</v>
      </c>
      <c r="Q950">
        <v>513</v>
      </c>
    </row>
    <row r="951" spans="1:17" x14ac:dyDescent="0.3">
      <c r="A951">
        <v>15620981</v>
      </c>
      <c r="B951" t="s">
        <v>742</v>
      </c>
      <c r="C951">
        <v>684</v>
      </c>
      <c r="D951" t="s">
        <v>18</v>
      </c>
      <c r="E951" t="s">
        <v>19</v>
      </c>
      <c r="F951">
        <v>48</v>
      </c>
      <c r="G951">
        <v>3</v>
      </c>
      <c r="H951">
        <v>73309.38</v>
      </c>
      <c r="I951">
        <v>1</v>
      </c>
      <c r="J951" t="s">
        <v>25</v>
      </c>
      <c r="K951" t="s">
        <v>27</v>
      </c>
      <c r="L951">
        <v>21228.34</v>
      </c>
      <c r="M951" t="s">
        <v>20</v>
      </c>
      <c r="N951" t="s">
        <v>20</v>
      </c>
      <c r="O951">
        <v>3</v>
      </c>
      <c r="P951" t="s">
        <v>22</v>
      </c>
      <c r="Q951">
        <v>579</v>
      </c>
    </row>
    <row r="952" spans="1:17" x14ac:dyDescent="0.3">
      <c r="A952">
        <v>15630328</v>
      </c>
      <c r="B952" t="s">
        <v>743</v>
      </c>
      <c r="C952">
        <v>635</v>
      </c>
      <c r="D952" t="s">
        <v>18</v>
      </c>
      <c r="E952" t="s">
        <v>19</v>
      </c>
      <c r="F952">
        <v>48</v>
      </c>
      <c r="G952">
        <v>8</v>
      </c>
      <c r="H952">
        <v>130796.33</v>
      </c>
      <c r="I952">
        <v>2</v>
      </c>
      <c r="J952" t="s">
        <v>20</v>
      </c>
      <c r="K952" t="s">
        <v>21</v>
      </c>
      <c r="L952">
        <v>43250.3</v>
      </c>
      <c r="M952" t="s">
        <v>25</v>
      </c>
      <c r="N952" t="s">
        <v>25</v>
      </c>
      <c r="O952">
        <v>4</v>
      </c>
      <c r="P952" t="s">
        <v>34</v>
      </c>
      <c r="Q952">
        <v>885</v>
      </c>
    </row>
    <row r="953" spans="1:17" x14ac:dyDescent="0.3">
      <c r="A953">
        <v>15785899</v>
      </c>
      <c r="B953" t="s">
        <v>416</v>
      </c>
      <c r="C953">
        <v>789</v>
      </c>
      <c r="D953" t="s">
        <v>36</v>
      </c>
      <c r="E953" t="s">
        <v>32</v>
      </c>
      <c r="F953">
        <v>33</v>
      </c>
      <c r="G953">
        <v>8</v>
      </c>
      <c r="H953">
        <v>151607.56</v>
      </c>
      <c r="I953">
        <v>1</v>
      </c>
      <c r="J953" t="s">
        <v>20</v>
      </c>
      <c r="K953" t="s">
        <v>27</v>
      </c>
      <c r="L953">
        <v>4389.3999999999996</v>
      </c>
      <c r="M953" t="s">
        <v>25</v>
      </c>
      <c r="N953" t="s">
        <v>25</v>
      </c>
      <c r="O953">
        <v>4</v>
      </c>
      <c r="P953" t="s">
        <v>34</v>
      </c>
      <c r="Q953">
        <v>513</v>
      </c>
    </row>
    <row r="954" spans="1:17" x14ac:dyDescent="0.3">
      <c r="A954">
        <v>15606149</v>
      </c>
      <c r="B954" t="s">
        <v>189</v>
      </c>
      <c r="C954">
        <v>571</v>
      </c>
      <c r="D954" t="s">
        <v>36</v>
      </c>
      <c r="E954" t="s">
        <v>19</v>
      </c>
      <c r="F954">
        <v>66</v>
      </c>
      <c r="G954">
        <v>9</v>
      </c>
      <c r="H954">
        <v>111577.01</v>
      </c>
      <c r="I954">
        <v>1</v>
      </c>
      <c r="J954" t="s">
        <v>25</v>
      </c>
      <c r="K954" t="s">
        <v>21</v>
      </c>
      <c r="L954">
        <v>189271.9</v>
      </c>
      <c r="M954" t="s">
        <v>25</v>
      </c>
      <c r="N954" t="s">
        <v>25</v>
      </c>
      <c r="O954">
        <v>1</v>
      </c>
      <c r="P954" t="s">
        <v>43</v>
      </c>
      <c r="Q954">
        <v>445</v>
      </c>
    </row>
    <row r="955" spans="1:17" x14ac:dyDescent="0.3">
      <c r="A955">
        <v>15671139</v>
      </c>
      <c r="B955" t="s">
        <v>744</v>
      </c>
      <c r="C955">
        <v>694</v>
      </c>
      <c r="D955" t="s">
        <v>24</v>
      </c>
      <c r="E955" t="s">
        <v>32</v>
      </c>
      <c r="F955">
        <v>39</v>
      </c>
      <c r="G955">
        <v>0</v>
      </c>
      <c r="H955">
        <v>107042.74</v>
      </c>
      <c r="I955">
        <v>1</v>
      </c>
      <c r="J955" t="s">
        <v>20</v>
      </c>
      <c r="K955" t="s">
        <v>21</v>
      </c>
      <c r="L955">
        <v>102284.2</v>
      </c>
      <c r="M955" t="s">
        <v>25</v>
      </c>
      <c r="N955" t="s">
        <v>25</v>
      </c>
      <c r="O955">
        <v>4</v>
      </c>
      <c r="P955" t="s">
        <v>43</v>
      </c>
      <c r="Q955">
        <v>297</v>
      </c>
    </row>
    <row r="956" spans="1:17" x14ac:dyDescent="0.3">
      <c r="A956">
        <v>15660429</v>
      </c>
      <c r="B956" t="s">
        <v>745</v>
      </c>
      <c r="C956">
        <v>665</v>
      </c>
      <c r="D956" t="s">
        <v>24</v>
      </c>
      <c r="E956" t="s">
        <v>19</v>
      </c>
      <c r="F956">
        <v>42</v>
      </c>
      <c r="G956">
        <v>2</v>
      </c>
      <c r="H956">
        <v>156371.60999999999</v>
      </c>
      <c r="I956">
        <v>2</v>
      </c>
      <c r="J956" t="s">
        <v>25</v>
      </c>
      <c r="K956" t="s">
        <v>21</v>
      </c>
      <c r="L956">
        <v>156774.94</v>
      </c>
      <c r="M956" t="s">
        <v>20</v>
      </c>
      <c r="N956" t="s">
        <v>20</v>
      </c>
      <c r="O956">
        <v>3</v>
      </c>
      <c r="P956" t="s">
        <v>22</v>
      </c>
      <c r="Q956">
        <v>553</v>
      </c>
    </row>
    <row r="957" spans="1:17" x14ac:dyDescent="0.3">
      <c r="A957">
        <v>15571002</v>
      </c>
      <c r="B957" t="s">
        <v>746</v>
      </c>
      <c r="C957">
        <v>706</v>
      </c>
      <c r="D957" t="s">
        <v>18</v>
      </c>
      <c r="E957" t="s">
        <v>19</v>
      </c>
      <c r="F957">
        <v>44</v>
      </c>
      <c r="G957">
        <v>4</v>
      </c>
      <c r="H957">
        <v>129605.99</v>
      </c>
      <c r="I957">
        <v>1</v>
      </c>
      <c r="J957" t="s">
        <v>25</v>
      </c>
      <c r="K957" t="s">
        <v>27</v>
      </c>
      <c r="L957">
        <v>69865.490000000005</v>
      </c>
      <c r="M957" t="s">
        <v>25</v>
      </c>
      <c r="N957" t="s">
        <v>25</v>
      </c>
      <c r="O957">
        <v>3</v>
      </c>
      <c r="P957" t="s">
        <v>34</v>
      </c>
      <c r="Q957">
        <v>528</v>
      </c>
    </row>
    <row r="958" spans="1:17" x14ac:dyDescent="0.3">
      <c r="A958">
        <v>15631681</v>
      </c>
      <c r="B958" t="s">
        <v>747</v>
      </c>
      <c r="C958">
        <v>807</v>
      </c>
      <c r="D958" t="s">
        <v>24</v>
      </c>
      <c r="E958" t="s">
        <v>19</v>
      </c>
      <c r="F958">
        <v>43</v>
      </c>
      <c r="G958">
        <v>0</v>
      </c>
      <c r="H958">
        <v>0</v>
      </c>
      <c r="I958">
        <v>2</v>
      </c>
      <c r="J958" t="s">
        <v>25</v>
      </c>
      <c r="K958" t="s">
        <v>21</v>
      </c>
      <c r="L958">
        <v>85523.24</v>
      </c>
      <c r="M958" t="s">
        <v>25</v>
      </c>
      <c r="N958" t="s">
        <v>25</v>
      </c>
      <c r="O958">
        <v>5</v>
      </c>
      <c r="P958" t="s">
        <v>43</v>
      </c>
      <c r="Q958">
        <v>660</v>
      </c>
    </row>
    <row r="959" spans="1:17" x14ac:dyDescent="0.3">
      <c r="A959">
        <v>15731522</v>
      </c>
      <c r="B959" t="s">
        <v>628</v>
      </c>
      <c r="C959">
        <v>771</v>
      </c>
      <c r="D959" t="s">
        <v>24</v>
      </c>
      <c r="E959" t="s">
        <v>19</v>
      </c>
      <c r="F959">
        <v>67</v>
      </c>
      <c r="G959">
        <v>8</v>
      </c>
      <c r="H959">
        <v>0</v>
      </c>
      <c r="I959">
        <v>2</v>
      </c>
      <c r="J959" t="s">
        <v>20</v>
      </c>
      <c r="K959" t="s">
        <v>21</v>
      </c>
      <c r="L959">
        <v>51219.8</v>
      </c>
      <c r="M959" t="s">
        <v>25</v>
      </c>
      <c r="N959" t="s">
        <v>25</v>
      </c>
      <c r="O959">
        <v>1</v>
      </c>
      <c r="P959" t="s">
        <v>29</v>
      </c>
      <c r="Q959">
        <v>352</v>
      </c>
    </row>
    <row r="960" spans="1:17" x14ac:dyDescent="0.3">
      <c r="A960">
        <v>15619529</v>
      </c>
      <c r="B960" t="s">
        <v>115</v>
      </c>
      <c r="C960">
        <v>531</v>
      </c>
      <c r="D960" t="s">
        <v>24</v>
      </c>
      <c r="E960" t="s">
        <v>32</v>
      </c>
      <c r="F960">
        <v>27</v>
      </c>
      <c r="G960">
        <v>8</v>
      </c>
      <c r="H960">
        <v>132576.25</v>
      </c>
      <c r="I960">
        <v>1</v>
      </c>
      <c r="J960" t="s">
        <v>25</v>
      </c>
      <c r="K960" t="s">
        <v>27</v>
      </c>
      <c r="L960">
        <v>7222.92</v>
      </c>
      <c r="M960" t="s">
        <v>25</v>
      </c>
      <c r="N960" t="s">
        <v>25</v>
      </c>
      <c r="O960">
        <v>5</v>
      </c>
      <c r="P960" t="s">
        <v>34</v>
      </c>
      <c r="Q960">
        <v>835</v>
      </c>
    </row>
    <row r="961" spans="1:17" x14ac:dyDescent="0.3">
      <c r="A961">
        <v>15628034</v>
      </c>
      <c r="B961" t="s">
        <v>748</v>
      </c>
      <c r="C961">
        <v>629</v>
      </c>
      <c r="D961" t="s">
        <v>18</v>
      </c>
      <c r="E961" t="s">
        <v>19</v>
      </c>
      <c r="F961">
        <v>37</v>
      </c>
      <c r="G961">
        <v>6</v>
      </c>
      <c r="H961">
        <v>129101.3</v>
      </c>
      <c r="I961">
        <v>1</v>
      </c>
      <c r="J961" t="s">
        <v>20</v>
      </c>
      <c r="K961" t="s">
        <v>21</v>
      </c>
      <c r="L961">
        <v>23971.33</v>
      </c>
      <c r="M961" t="s">
        <v>25</v>
      </c>
      <c r="N961" t="s">
        <v>25</v>
      </c>
      <c r="O961">
        <v>1</v>
      </c>
      <c r="P961" t="s">
        <v>22</v>
      </c>
      <c r="Q961">
        <v>330</v>
      </c>
    </row>
    <row r="962" spans="1:17" x14ac:dyDescent="0.3">
      <c r="A962">
        <v>15686164</v>
      </c>
      <c r="B962" t="s">
        <v>55</v>
      </c>
      <c r="C962">
        <v>850</v>
      </c>
      <c r="D962" t="s">
        <v>36</v>
      </c>
      <c r="E962" t="s">
        <v>19</v>
      </c>
      <c r="F962">
        <v>31</v>
      </c>
      <c r="G962">
        <v>1</v>
      </c>
      <c r="H962">
        <v>108822.39999999999</v>
      </c>
      <c r="I962">
        <v>1</v>
      </c>
      <c r="J962" t="s">
        <v>20</v>
      </c>
      <c r="K962" t="s">
        <v>21</v>
      </c>
      <c r="L962">
        <v>132173.31</v>
      </c>
      <c r="M962" t="s">
        <v>25</v>
      </c>
      <c r="N962" t="s">
        <v>25</v>
      </c>
      <c r="O962">
        <v>2</v>
      </c>
      <c r="P962" t="s">
        <v>22</v>
      </c>
      <c r="Q962">
        <v>747</v>
      </c>
    </row>
    <row r="963" spans="1:17" x14ac:dyDescent="0.3">
      <c r="A963">
        <v>15582797</v>
      </c>
      <c r="B963" t="s">
        <v>274</v>
      </c>
      <c r="C963">
        <v>685</v>
      </c>
      <c r="D963" t="s">
        <v>24</v>
      </c>
      <c r="E963" t="s">
        <v>32</v>
      </c>
      <c r="F963">
        <v>35</v>
      </c>
      <c r="G963">
        <v>4</v>
      </c>
      <c r="H963">
        <v>137948.51</v>
      </c>
      <c r="I963">
        <v>1</v>
      </c>
      <c r="J963" t="s">
        <v>20</v>
      </c>
      <c r="K963" t="s">
        <v>27</v>
      </c>
      <c r="L963">
        <v>113639.64</v>
      </c>
      <c r="M963" t="s">
        <v>25</v>
      </c>
      <c r="N963" t="s">
        <v>25</v>
      </c>
      <c r="O963">
        <v>1</v>
      </c>
      <c r="P963" t="s">
        <v>43</v>
      </c>
      <c r="Q963">
        <v>404</v>
      </c>
    </row>
    <row r="964" spans="1:17" x14ac:dyDescent="0.3">
      <c r="A964">
        <v>15753831</v>
      </c>
      <c r="B964" t="s">
        <v>660</v>
      </c>
      <c r="C964">
        <v>642</v>
      </c>
      <c r="D964" t="s">
        <v>24</v>
      </c>
      <c r="E964" t="s">
        <v>32</v>
      </c>
      <c r="F964">
        <v>32</v>
      </c>
      <c r="G964">
        <v>7</v>
      </c>
      <c r="H964">
        <v>100433.8</v>
      </c>
      <c r="I964">
        <v>1</v>
      </c>
      <c r="J964" t="s">
        <v>20</v>
      </c>
      <c r="K964" t="s">
        <v>21</v>
      </c>
      <c r="L964">
        <v>39768.589999999997</v>
      </c>
      <c r="M964" t="s">
        <v>25</v>
      </c>
      <c r="N964" t="s">
        <v>25</v>
      </c>
      <c r="O964">
        <v>2</v>
      </c>
      <c r="P964" t="s">
        <v>43</v>
      </c>
      <c r="Q964">
        <v>479</v>
      </c>
    </row>
    <row r="965" spans="1:17" x14ac:dyDescent="0.3">
      <c r="A965">
        <v>15731815</v>
      </c>
      <c r="B965" t="s">
        <v>749</v>
      </c>
      <c r="C965">
        <v>529</v>
      </c>
      <c r="D965" t="s">
        <v>24</v>
      </c>
      <c r="E965" t="s">
        <v>32</v>
      </c>
      <c r="F965">
        <v>63</v>
      </c>
      <c r="G965">
        <v>4</v>
      </c>
      <c r="H965">
        <v>96134.11</v>
      </c>
      <c r="I965">
        <v>3</v>
      </c>
      <c r="J965" t="s">
        <v>20</v>
      </c>
      <c r="K965" t="s">
        <v>27</v>
      </c>
      <c r="L965">
        <v>108732.96</v>
      </c>
      <c r="M965" t="s">
        <v>20</v>
      </c>
      <c r="N965" t="s">
        <v>20</v>
      </c>
      <c r="O965">
        <v>3</v>
      </c>
      <c r="P965" t="s">
        <v>29</v>
      </c>
      <c r="Q965">
        <v>693</v>
      </c>
    </row>
    <row r="966" spans="1:17" x14ac:dyDescent="0.3">
      <c r="A966">
        <v>15580956</v>
      </c>
      <c r="B966" t="s">
        <v>750</v>
      </c>
      <c r="C966">
        <v>683</v>
      </c>
      <c r="D966" t="s">
        <v>36</v>
      </c>
      <c r="E966" t="s">
        <v>19</v>
      </c>
      <c r="F966">
        <v>43</v>
      </c>
      <c r="G966">
        <v>4</v>
      </c>
      <c r="H966">
        <v>115888.04</v>
      </c>
      <c r="I966">
        <v>1</v>
      </c>
      <c r="J966" t="s">
        <v>20</v>
      </c>
      <c r="K966" t="s">
        <v>21</v>
      </c>
      <c r="L966">
        <v>117349.19</v>
      </c>
      <c r="M966" t="s">
        <v>20</v>
      </c>
      <c r="N966" t="s">
        <v>20</v>
      </c>
      <c r="O966">
        <v>5</v>
      </c>
      <c r="P966" t="s">
        <v>43</v>
      </c>
      <c r="Q966">
        <v>443</v>
      </c>
    </row>
    <row r="967" spans="1:17" x14ac:dyDescent="0.3">
      <c r="A967">
        <v>15602084</v>
      </c>
      <c r="B967" t="s">
        <v>751</v>
      </c>
      <c r="C967">
        <v>663</v>
      </c>
      <c r="D967" t="s">
        <v>18</v>
      </c>
      <c r="E967" t="s">
        <v>19</v>
      </c>
      <c r="F967">
        <v>42</v>
      </c>
      <c r="G967">
        <v>5</v>
      </c>
      <c r="H967">
        <v>124626.07</v>
      </c>
      <c r="I967">
        <v>1</v>
      </c>
      <c r="J967" t="s">
        <v>20</v>
      </c>
      <c r="K967" t="s">
        <v>21</v>
      </c>
      <c r="L967">
        <v>78004.5</v>
      </c>
      <c r="M967" t="s">
        <v>25</v>
      </c>
      <c r="N967" t="s">
        <v>25</v>
      </c>
      <c r="O967">
        <v>2</v>
      </c>
      <c r="P967" t="s">
        <v>34</v>
      </c>
      <c r="Q967">
        <v>676</v>
      </c>
    </row>
    <row r="968" spans="1:17" x14ac:dyDescent="0.3">
      <c r="A968">
        <v>15589805</v>
      </c>
      <c r="B968" t="s">
        <v>752</v>
      </c>
      <c r="C968">
        <v>563</v>
      </c>
      <c r="D968" t="s">
        <v>18</v>
      </c>
      <c r="E968" t="s">
        <v>19</v>
      </c>
      <c r="F968">
        <v>34</v>
      </c>
      <c r="G968">
        <v>6</v>
      </c>
      <c r="H968">
        <v>139810.34</v>
      </c>
      <c r="I968">
        <v>1</v>
      </c>
      <c r="J968" t="s">
        <v>20</v>
      </c>
      <c r="K968" t="s">
        <v>21</v>
      </c>
      <c r="L968">
        <v>152417.79</v>
      </c>
      <c r="M968" t="s">
        <v>25</v>
      </c>
      <c r="N968" t="s">
        <v>25</v>
      </c>
      <c r="O968">
        <v>5</v>
      </c>
      <c r="P968" t="s">
        <v>22</v>
      </c>
      <c r="Q968">
        <v>254</v>
      </c>
    </row>
    <row r="969" spans="1:17" x14ac:dyDescent="0.3">
      <c r="A969">
        <v>15720893</v>
      </c>
      <c r="B969" t="s">
        <v>753</v>
      </c>
      <c r="C969">
        <v>637</v>
      </c>
      <c r="D969" t="s">
        <v>24</v>
      </c>
      <c r="E969" t="s">
        <v>19</v>
      </c>
      <c r="F969">
        <v>34</v>
      </c>
      <c r="G969">
        <v>9</v>
      </c>
      <c r="H969">
        <v>0</v>
      </c>
      <c r="I969">
        <v>2</v>
      </c>
      <c r="J969" t="s">
        <v>25</v>
      </c>
      <c r="K969" t="s">
        <v>27</v>
      </c>
      <c r="L969">
        <v>26057.08</v>
      </c>
      <c r="M969" t="s">
        <v>25</v>
      </c>
      <c r="N969" t="s">
        <v>25</v>
      </c>
      <c r="O969">
        <v>5</v>
      </c>
      <c r="P969" t="s">
        <v>29</v>
      </c>
      <c r="Q969">
        <v>365</v>
      </c>
    </row>
    <row r="970" spans="1:17" x14ac:dyDescent="0.3">
      <c r="A970">
        <v>15641009</v>
      </c>
      <c r="B970" t="s">
        <v>754</v>
      </c>
      <c r="C970">
        <v>544</v>
      </c>
      <c r="D970" t="s">
        <v>18</v>
      </c>
      <c r="E970" t="s">
        <v>32</v>
      </c>
      <c r="F970">
        <v>37</v>
      </c>
      <c r="G970">
        <v>3</v>
      </c>
      <c r="H970">
        <v>84496.71</v>
      </c>
      <c r="I970">
        <v>1</v>
      </c>
      <c r="J970" t="s">
        <v>25</v>
      </c>
      <c r="K970" t="s">
        <v>27</v>
      </c>
      <c r="L970">
        <v>79972.09</v>
      </c>
      <c r="M970" t="s">
        <v>25</v>
      </c>
      <c r="N970" t="s">
        <v>25</v>
      </c>
      <c r="O970">
        <v>5</v>
      </c>
      <c r="P970" t="s">
        <v>43</v>
      </c>
      <c r="Q970">
        <v>939</v>
      </c>
    </row>
    <row r="971" spans="1:17" x14ac:dyDescent="0.3">
      <c r="A971">
        <v>15605926</v>
      </c>
      <c r="B971" t="s">
        <v>755</v>
      </c>
      <c r="C971">
        <v>649</v>
      </c>
      <c r="D971" t="s">
        <v>36</v>
      </c>
      <c r="E971" t="s">
        <v>32</v>
      </c>
      <c r="F971">
        <v>70</v>
      </c>
      <c r="G971">
        <v>9</v>
      </c>
      <c r="H971">
        <v>116854.71</v>
      </c>
      <c r="I971">
        <v>2</v>
      </c>
      <c r="J971" t="s">
        <v>25</v>
      </c>
      <c r="K971" t="s">
        <v>21</v>
      </c>
      <c r="L971">
        <v>107125.79</v>
      </c>
      <c r="M971" t="s">
        <v>25</v>
      </c>
      <c r="N971" t="s">
        <v>25</v>
      </c>
      <c r="O971">
        <v>3</v>
      </c>
      <c r="P971" t="s">
        <v>22</v>
      </c>
      <c r="Q971">
        <v>989</v>
      </c>
    </row>
    <row r="972" spans="1:17" x14ac:dyDescent="0.3">
      <c r="A972">
        <v>15805955</v>
      </c>
      <c r="B972" t="s">
        <v>323</v>
      </c>
      <c r="C972">
        <v>638</v>
      </c>
      <c r="D972" t="s">
        <v>18</v>
      </c>
      <c r="E972" t="s">
        <v>19</v>
      </c>
      <c r="F972">
        <v>48</v>
      </c>
      <c r="G972">
        <v>10</v>
      </c>
      <c r="H972">
        <v>138333.03</v>
      </c>
      <c r="I972">
        <v>1</v>
      </c>
      <c r="J972" t="s">
        <v>20</v>
      </c>
      <c r="K972" t="s">
        <v>21</v>
      </c>
      <c r="L972">
        <v>47679.14</v>
      </c>
      <c r="M972" t="s">
        <v>25</v>
      </c>
      <c r="N972" t="s">
        <v>25</v>
      </c>
      <c r="O972">
        <v>3</v>
      </c>
      <c r="P972" t="s">
        <v>34</v>
      </c>
      <c r="Q972">
        <v>893</v>
      </c>
    </row>
    <row r="973" spans="1:17" x14ac:dyDescent="0.3">
      <c r="A973">
        <v>15801488</v>
      </c>
      <c r="B973" t="s">
        <v>756</v>
      </c>
      <c r="C973">
        <v>723</v>
      </c>
      <c r="D973" t="s">
        <v>18</v>
      </c>
      <c r="E973" t="s">
        <v>32</v>
      </c>
      <c r="F973">
        <v>25</v>
      </c>
      <c r="G973">
        <v>3</v>
      </c>
      <c r="H973">
        <v>0</v>
      </c>
      <c r="I973">
        <v>2</v>
      </c>
      <c r="J973" t="s">
        <v>20</v>
      </c>
      <c r="K973" t="s">
        <v>21</v>
      </c>
      <c r="L973">
        <v>134509.47</v>
      </c>
      <c r="M973" t="s">
        <v>25</v>
      </c>
      <c r="N973" t="s">
        <v>25</v>
      </c>
      <c r="O973">
        <v>2</v>
      </c>
      <c r="P973" t="s">
        <v>22</v>
      </c>
      <c r="Q973">
        <v>409</v>
      </c>
    </row>
    <row r="974" spans="1:17" x14ac:dyDescent="0.3">
      <c r="A974">
        <v>15605918</v>
      </c>
      <c r="B974" t="s">
        <v>757</v>
      </c>
      <c r="C974">
        <v>635</v>
      </c>
      <c r="D974" t="s">
        <v>36</v>
      </c>
      <c r="E974" t="s">
        <v>32</v>
      </c>
      <c r="F974">
        <v>43</v>
      </c>
      <c r="G974">
        <v>5</v>
      </c>
      <c r="H974">
        <v>78992.75</v>
      </c>
      <c r="I974">
        <v>2</v>
      </c>
      <c r="J974" t="s">
        <v>25</v>
      </c>
      <c r="K974" t="s">
        <v>27</v>
      </c>
      <c r="L974">
        <v>153265.31</v>
      </c>
      <c r="M974" t="s">
        <v>25</v>
      </c>
      <c r="N974" t="s">
        <v>25</v>
      </c>
      <c r="O974">
        <v>5</v>
      </c>
      <c r="P974" t="s">
        <v>34</v>
      </c>
      <c r="Q974">
        <v>368</v>
      </c>
    </row>
    <row r="975" spans="1:17" x14ac:dyDescent="0.3">
      <c r="A975">
        <v>15779711</v>
      </c>
      <c r="B975" t="s">
        <v>497</v>
      </c>
      <c r="C975">
        <v>750</v>
      </c>
      <c r="D975" t="s">
        <v>24</v>
      </c>
      <c r="E975" t="s">
        <v>19</v>
      </c>
      <c r="F975">
        <v>38</v>
      </c>
      <c r="G975">
        <v>7</v>
      </c>
      <c r="H975">
        <v>97257.41</v>
      </c>
      <c r="I975">
        <v>2</v>
      </c>
      <c r="J975" t="s">
        <v>25</v>
      </c>
      <c r="K975" t="s">
        <v>21</v>
      </c>
      <c r="L975">
        <v>179883.04</v>
      </c>
      <c r="M975" t="s">
        <v>25</v>
      </c>
      <c r="N975" t="s">
        <v>25</v>
      </c>
      <c r="O975">
        <v>3</v>
      </c>
      <c r="P975" t="s">
        <v>22</v>
      </c>
      <c r="Q975">
        <v>324</v>
      </c>
    </row>
    <row r="976" spans="1:17" x14ac:dyDescent="0.3">
      <c r="A976">
        <v>15705620</v>
      </c>
      <c r="B976" t="s">
        <v>468</v>
      </c>
      <c r="C976">
        <v>730</v>
      </c>
      <c r="D976" t="s">
        <v>18</v>
      </c>
      <c r="E976" t="s">
        <v>32</v>
      </c>
      <c r="F976">
        <v>34</v>
      </c>
      <c r="G976">
        <v>5</v>
      </c>
      <c r="H976">
        <v>122453.37</v>
      </c>
      <c r="I976">
        <v>2</v>
      </c>
      <c r="J976" t="s">
        <v>20</v>
      </c>
      <c r="K976" t="s">
        <v>27</v>
      </c>
      <c r="L976">
        <v>138882.98000000001</v>
      </c>
      <c r="M976" t="s">
        <v>25</v>
      </c>
      <c r="N976" t="s">
        <v>25</v>
      </c>
      <c r="O976">
        <v>4</v>
      </c>
      <c r="P976" t="s">
        <v>22</v>
      </c>
      <c r="Q976">
        <v>822</v>
      </c>
    </row>
    <row r="977" spans="1:17" x14ac:dyDescent="0.3">
      <c r="A977">
        <v>15685357</v>
      </c>
      <c r="B977" t="s">
        <v>710</v>
      </c>
      <c r="C977">
        <v>750</v>
      </c>
      <c r="D977" t="s">
        <v>24</v>
      </c>
      <c r="E977" t="s">
        <v>19</v>
      </c>
      <c r="F977">
        <v>36</v>
      </c>
      <c r="G977">
        <v>8</v>
      </c>
      <c r="H977">
        <v>112940.07</v>
      </c>
      <c r="I977">
        <v>1</v>
      </c>
      <c r="J977" t="s">
        <v>25</v>
      </c>
      <c r="K977" t="s">
        <v>21</v>
      </c>
      <c r="L977">
        <v>9855.81</v>
      </c>
      <c r="M977" t="s">
        <v>25</v>
      </c>
      <c r="N977" t="s">
        <v>25</v>
      </c>
      <c r="O977">
        <v>3</v>
      </c>
      <c r="P977" t="s">
        <v>29</v>
      </c>
      <c r="Q977">
        <v>447</v>
      </c>
    </row>
    <row r="978" spans="1:17" x14ac:dyDescent="0.3">
      <c r="A978">
        <v>15570060</v>
      </c>
      <c r="B978" t="s">
        <v>758</v>
      </c>
      <c r="C978">
        <v>586</v>
      </c>
      <c r="D978" t="s">
        <v>18</v>
      </c>
      <c r="E978" t="s">
        <v>19</v>
      </c>
      <c r="F978">
        <v>43</v>
      </c>
      <c r="G978">
        <v>8</v>
      </c>
      <c r="H978">
        <v>132558.26</v>
      </c>
      <c r="I978">
        <v>1</v>
      </c>
      <c r="J978" t="s">
        <v>20</v>
      </c>
      <c r="K978" t="s">
        <v>27</v>
      </c>
      <c r="L978">
        <v>67046.83</v>
      </c>
      <c r="M978" t="s">
        <v>20</v>
      </c>
      <c r="N978" t="s">
        <v>20</v>
      </c>
      <c r="O978">
        <v>2</v>
      </c>
      <c r="P978" t="s">
        <v>34</v>
      </c>
      <c r="Q978">
        <v>230</v>
      </c>
    </row>
    <row r="979" spans="1:17" x14ac:dyDescent="0.3">
      <c r="A979">
        <v>15582616</v>
      </c>
      <c r="B979" t="s">
        <v>738</v>
      </c>
      <c r="C979">
        <v>520</v>
      </c>
      <c r="D979" t="s">
        <v>18</v>
      </c>
      <c r="E979" t="s">
        <v>19</v>
      </c>
      <c r="F979">
        <v>38</v>
      </c>
      <c r="G979">
        <v>4</v>
      </c>
      <c r="H979">
        <v>0</v>
      </c>
      <c r="I979">
        <v>2</v>
      </c>
      <c r="J979" t="s">
        <v>20</v>
      </c>
      <c r="K979" t="s">
        <v>27</v>
      </c>
      <c r="L979">
        <v>56388.63</v>
      </c>
      <c r="M979" t="s">
        <v>25</v>
      </c>
      <c r="N979" t="s">
        <v>25</v>
      </c>
      <c r="O979">
        <v>2</v>
      </c>
      <c r="P979" t="s">
        <v>22</v>
      </c>
      <c r="Q979">
        <v>867</v>
      </c>
    </row>
    <row r="980" spans="1:17" x14ac:dyDescent="0.3">
      <c r="A980">
        <v>15799515</v>
      </c>
      <c r="B980" t="s">
        <v>182</v>
      </c>
      <c r="C980">
        <v>652</v>
      </c>
      <c r="D980" t="s">
        <v>18</v>
      </c>
      <c r="E980" t="s">
        <v>19</v>
      </c>
      <c r="F980">
        <v>48</v>
      </c>
      <c r="G980">
        <v>8</v>
      </c>
      <c r="H980">
        <v>133297.24</v>
      </c>
      <c r="I980">
        <v>1</v>
      </c>
      <c r="J980" t="s">
        <v>20</v>
      </c>
      <c r="K980" t="s">
        <v>27</v>
      </c>
      <c r="L980">
        <v>77764.37</v>
      </c>
      <c r="M980" t="s">
        <v>25</v>
      </c>
      <c r="N980" t="s">
        <v>25</v>
      </c>
      <c r="O980">
        <v>1</v>
      </c>
      <c r="P980" t="s">
        <v>29</v>
      </c>
      <c r="Q980">
        <v>619</v>
      </c>
    </row>
    <row r="981" spans="1:17" x14ac:dyDescent="0.3">
      <c r="A981">
        <v>15642937</v>
      </c>
      <c r="B981" t="s">
        <v>757</v>
      </c>
      <c r="C981">
        <v>550</v>
      </c>
      <c r="D981" t="s">
        <v>18</v>
      </c>
      <c r="E981" t="s">
        <v>19</v>
      </c>
      <c r="F981">
        <v>46</v>
      </c>
      <c r="G981">
        <v>7</v>
      </c>
      <c r="H981">
        <v>0</v>
      </c>
      <c r="I981">
        <v>2</v>
      </c>
      <c r="J981" t="s">
        <v>20</v>
      </c>
      <c r="K981" t="s">
        <v>27</v>
      </c>
      <c r="L981">
        <v>130590.35</v>
      </c>
      <c r="M981" t="s">
        <v>25</v>
      </c>
      <c r="N981" t="s">
        <v>25</v>
      </c>
      <c r="O981">
        <v>5</v>
      </c>
      <c r="P981" t="s">
        <v>29</v>
      </c>
      <c r="Q981">
        <v>473</v>
      </c>
    </row>
    <row r="982" spans="1:17" x14ac:dyDescent="0.3">
      <c r="A982">
        <v>15624729</v>
      </c>
      <c r="B982" t="s">
        <v>86</v>
      </c>
      <c r="C982">
        <v>594</v>
      </c>
      <c r="D982" t="s">
        <v>18</v>
      </c>
      <c r="E982" t="s">
        <v>32</v>
      </c>
      <c r="F982">
        <v>27</v>
      </c>
      <c r="G982">
        <v>0</v>
      </c>
      <c r="H982">
        <v>197041.8</v>
      </c>
      <c r="I982">
        <v>1</v>
      </c>
      <c r="J982" t="s">
        <v>25</v>
      </c>
      <c r="K982" t="s">
        <v>27</v>
      </c>
      <c r="L982">
        <v>151912.49</v>
      </c>
      <c r="M982" t="s">
        <v>25</v>
      </c>
      <c r="N982" t="s">
        <v>25</v>
      </c>
      <c r="O982">
        <v>2</v>
      </c>
      <c r="P982" t="s">
        <v>43</v>
      </c>
      <c r="Q982">
        <v>690</v>
      </c>
    </row>
    <row r="983" spans="1:17" x14ac:dyDescent="0.3">
      <c r="A983">
        <v>15566156</v>
      </c>
      <c r="B983" t="s">
        <v>381</v>
      </c>
      <c r="C983">
        <v>749</v>
      </c>
      <c r="D983" t="s">
        <v>36</v>
      </c>
      <c r="E983" t="s">
        <v>19</v>
      </c>
      <c r="F983">
        <v>44</v>
      </c>
      <c r="G983">
        <v>0</v>
      </c>
      <c r="H983">
        <v>71497.789999999994</v>
      </c>
      <c r="I983">
        <v>2</v>
      </c>
      <c r="J983" t="s">
        <v>25</v>
      </c>
      <c r="K983" t="s">
        <v>27</v>
      </c>
      <c r="L983">
        <v>151083.79999999999</v>
      </c>
      <c r="M983" t="s">
        <v>25</v>
      </c>
      <c r="N983" t="s">
        <v>25</v>
      </c>
      <c r="O983">
        <v>1</v>
      </c>
      <c r="P983" t="s">
        <v>34</v>
      </c>
      <c r="Q983">
        <v>378</v>
      </c>
    </row>
    <row r="984" spans="1:17" x14ac:dyDescent="0.3">
      <c r="A984">
        <v>15792360</v>
      </c>
      <c r="B984" t="s">
        <v>91</v>
      </c>
      <c r="C984">
        <v>668</v>
      </c>
      <c r="D984" t="s">
        <v>18</v>
      </c>
      <c r="E984" t="s">
        <v>32</v>
      </c>
      <c r="F984">
        <v>32</v>
      </c>
      <c r="G984">
        <v>7</v>
      </c>
      <c r="H984">
        <v>0</v>
      </c>
      <c r="I984">
        <v>2</v>
      </c>
      <c r="J984" t="s">
        <v>20</v>
      </c>
      <c r="K984" t="s">
        <v>21</v>
      </c>
      <c r="L984">
        <v>777.37</v>
      </c>
      <c r="M984" t="s">
        <v>25</v>
      </c>
      <c r="N984" t="s">
        <v>25</v>
      </c>
      <c r="O984">
        <v>2</v>
      </c>
      <c r="P984" t="s">
        <v>29</v>
      </c>
      <c r="Q984">
        <v>883</v>
      </c>
    </row>
    <row r="985" spans="1:17" x14ac:dyDescent="0.3">
      <c r="A985">
        <v>15807008</v>
      </c>
      <c r="B985" t="s">
        <v>691</v>
      </c>
      <c r="C985">
        <v>614</v>
      </c>
      <c r="D985" t="s">
        <v>36</v>
      </c>
      <c r="E985" t="s">
        <v>19</v>
      </c>
      <c r="F985">
        <v>35</v>
      </c>
      <c r="G985">
        <v>6</v>
      </c>
      <c r="H985">
        <v>128100.28</v>
      </c>
      <c r="I985">
        <v>1</v>
      </c>
      <c r="J985" t="s">
        <v>25</v>
      </c>
      <c r="K985" t="s">
        <v>27</v>
      </c>
      <c r="L985">
        <v>69454.240000000005</v>
      </c>
      <c r="M985" t="s">
        <v>20</v>
      </c>
      <c r="N985" t="s">
        <v>20</v>
      </c>
      <c r="O985">
        <v>4</v>
      </c>
      <c r="P985" t="s">
        <v>43</v>
      </c>
      <c r="Q985">
        <v>830</v>
      </c>
    </row>
    <row r="986" spans="1:17" x14ac:dyDescent="0.3">
      <c r="A986">
        <v>15704770</v>
      </c>
      <c r="B986" t="s">
        <v>759</v>
      </c>
      <c r="C986">
        <v>773</v>
      </c>
      <c r="D986" t="s">
        <v>18</v>
      </c>
      <c r="E986" t="s">
        <v>32</v>
      </c>
      <c r="F986">
        <v>25</v>
      </c>
      <c r="G986">
        <v>1</v>
      </c>
      <c r="H986">
        <v>124532.78</v>
      </c>
      <c r="I986">
        <v>2</v>
      </c>
      <c r="J986" t="s">
        <v>25</v>
      </c>
      <c r="K986" t="s">
        <v>21</v>
      </c>
      <c r="L986">
        <v>11723.57</v>
      </c>
      <c r="M986" t="s">
        <v>25</v>
      </c>
      <c r="N986" t="s">
        <v>25</v>
      </c>
      <c r="O986">
        <v>4</v>
      </c>
      <c r="P986" t="s">
        <v>29</v>
      </c>
      <c r="Q986">
        <v>692</v>
      </c>
    </row>
    <row r="987" spans="1:17" x14ac:dyDescent="0.3">
      <c r="A987">
        <v>15756475</v>
      </c>
      <c r="B987" t="s">
        <v>760</v>
      </c>
      <c r="C987">
        <v>551</v>
      </c>
      <c r="D987" t="s">
        <v>36</v>
      </c>
      <c r="E987" t="s">
        <v>32</v>
      </c>
      <c r="F987">
        <v>31</v>
      </c>
      <c r="G987">
        <v>9</v>
      </c>
      <c r="H987">
        <v>82293.820000000007</v>
      </c>
      <c r="I987">
        <v>2</v>
      </c>
      <c r="J987" t="s">
        <v>20</v>
      </c>
      <c r="K987" t="s">
        <v>21</v>
      </c>
      <c r="L987">
        <v>91565.25</v>
      </c>
      <c r="M987" t="s">
        <v>25</v>
      </c>
      <c r="N987" t="s">
        <v>25</v>
      </c>
      <c r="O987">
        <v>3</v>
      </c>
      <c r="P987" t="s">
        <v>43</v>
      </c>
      <c r="Q987">
        <v>748</v>
      </c>
    </row>
    <row r="988" spans="1:17" x14ac:dyDescent="0.3">
      <c r="A988">
        <v>15655339</v>
      </c>
      <c r="B988" t="s">
        <v>761</v>
      </c>
      <c r="C988">
        <v>566</v>
      </c>
      <c r="D988" t="s">
        <v>18</v>
      </c>
      <c r="E988" t="s">
        <v>32</v>
      </c>
      <c r="F988">
        <v>36</v>
      </c>
      <c r="G988">
        <v>1</v>
      </c>
      <c r="H988">
        <v>142120.91</v>
      </c>
      <c r="I988">
        <v>1</v>
      </c>
      <c r="J988" t="s">
        <v>20</v>
      </c>
      <c r="K988" t="s">
        <v>27</v>
      </c>
      <c r="L988">
        <v>79616.37</v>
      </c>
      <c r="M988" t="s">
        <v>25</v>
      </c>
      <c r="N988" t="s">
        <v>25</v>
      </c>
      <c r="O988">
        <v>5</v>
      </c>
      <c r="P988" t="s">
        <v>29</v>
      </c>
      <c r="Q988">
        <v>542</v>
      </c>
    </row>
    <row r="989" spans="1:17" x14ac:dyDescent="0.3">
      <c r="A989">
        <v>15613749</v>
      </c>
      <c r="B989" t="s">
        <v>762</v>
      </c>
      <c r="C989">
        <v>569</v>
      </c>
      <c r="D989" t="s">
        <v>24</v>
      </c>
      <c r="E989" t="s">
        <v>32</v>
      </c>
      <c r="F989">
        <v>34</v>
      </c>
      <c r="G989">
        <v>0</v>
      </c>
      <c r="H989">
        <v>151839.26</v>
      </c>
      <c r="I989">
        <v>1</v>
      </c>
      <c r="J989" t="s">
        <v>20</v>
      </c>
      <c r="K989" t="s">
        <v>27</v>
      </c>
      <c r="L989">
        <v>102299.81</v>
      </c>
      <c r="M989" t="s">
        <v>20</v>
      </c>
      <c r="N989" t="s">
        <v>20</v>
      </c>
      <c r="O989">
        <v>1</v>
      </c>
      <c r="P989" t="s">
        <v>34</v>
      </c>
      <c r="Q989">
        <v>268</v>
      </c>
    </row>
    <row r="990" spans="1:17" x14ac:dyDescent="0.3">
      <c r="A990">
        <v>15664521</v>
      </c>
      <c r="B990" t="s">
        <v>763</v>
      </c>
      <c r="C990">
        <v>659</v>
      </c>
      <c r="D990" t="s">
        <v>24</v>
      </c>
      <c r="E990" t="s">
        <v>32</v>
      </c>
      <c r="F990">
        <v>31</v>
      </c>
      <c r="G990">
        <v>7</v>
      </c>
      <c r="H990">
        <v>149620.88</v>
      </c>
      <c r="I990">
        <v>2</v>
      </c>
      <c r="J990" t="s">
        <v>20</v>
      </c>
      <c r="K990" t="s">
        <v>21</v>
      </c>
      <c r="L990">
        <v>104533.51</v>
      </c>
      <c r="M990" t="s">
        <v>25</v>
      </c>
      <c r="N990" t="s">
        <v>25</v>
      </c>
      <c r="O990">
        <v>5</v>
      </c>
      <c r="P990" t="s">
        <v>34</v>
      </c>
      <c r="Q990">
        <v>417</v>
      </c>
    </row>
    <row r="991" spans="1:17" x14ac:dyDescent="0.3">
      <c r="A991">
        <v>15681206</v>
      </c>
      <c r="B991" t="s">
        <v>764</v>
      </c>
      <c r="C991">
        <v>722</v>
      </c>
      <c r="D991" t="s">
        <v>18</v>
      </c>
      <c r="E991" t="s">
        <v>19</v>
      </c>
      <c r="F991">
        <v>49</v>
      </c>
      <c r="G991">
        <v>3</v>
      </c>
      <c r="H991">
        <v>168197.66</v>
      </c>
      <c r="I991">
        <v>1</v>
      </c>
      <c r="J991" t="s">
        <v>20</v>
      </c>
      <c r="K991" t="s">
        <v>27</v>
      </c>
      <c r="L991">
        <v>140765.57</v>
      </c>
      <c r="M991" t="s">
        <v>20</v>
      </c>
      <c r="N991" t="s">
        <v>20</v>
      </c>
      <c r="O991">
        <v>1</v>
      </c>
      <c r="P991" t="s">
        <v>34</v>
      </c>
      <c r="Q991">
        <v>383</v>
      </c>
    </row>
    <row r="992" spans="1:17" x14ac:dyDescent="0.3">
      <c r="A992">
        <v>15745527</v>
      </c>
      <c r="B992" t="s">
        <v>518</v>
      </c>
      <c r="C992">
        <v>655</v>
      </c>
      <c r="D992" t="s">
        <v>18</v>
      </c>
      <c r="E992" t="s">
        <v>32</v>
      </c>
      <c r="F992">
        <v>37</v>
      </c>
      <c r="G992">
        <v>5</v>
      </c>
      <c r="H992">
        <v>93147</v>
      </c>
      <c r="I992">
        <v>2</v>
      </c>
      <c r="J992" t="s">
        <v>20</v>
      </c>
      <c r="K992" t="s">
        <v>27</v>
      </c>
      <c r="L992">
        <v>66214.13</v>
      </c>
      <c r="M992" t="s">
        <v>25</v>
      </c>
      <c r="N992" t="s">
        <v>25</v>
      </c>
      <c r="O992">
        <v>1</v>
      </c>
      <c r="P992" t="s">
        <v>29</v>
      </c>
      <c r="Q992">
        <v>435</v>
      </c>
    </row>
    <row r="993" spans="1:17" x14ac:dyDescent="0.3">
      <c r="A993">
        <v>15806926</v>
      </c>
      <c r="B993" t="s">
        <v>66</v>
      </c>
      <c r="C993">
        <v>615</v>
      </c>
      <c r="D993" t="s">
        <v>18</v>
      </c>
      <c r="E993" t="s">
        <v>19</v>
      </c>
      <c r="F993">
        <v>35</v>
      </c>
      <c r="G993">
        <v>2</v>
      </c>
      <c r="H993">
        <v>97440.02</v>
      </c>
      <c r="I993">
        <v>2</v>
      </c>
      <c r="J993" t="s">
        <v>20</v>
      </c>
      <c r="K993" t="s">
        <v>21</v>
      </c>
      <c r="L993">
        <v>139816.1</v>
      </c>
      <c r="M993" t="s">
        <v>25</v>
      </c>
      <c r="N993" t="s">
        <v>25</v>
      </c>
      <c r="O993">
        <v>3</v>
      </c>
      <c r="P993" t="s">
        <v>34</v>
      </c>
      <c r="Q993">
        <v>287</v>
      </c>
    </row>
    <row r="994" spans="1:17" x14ac:dyDescent="0.3">
      <c r="A994">
        <v>15724563</v>
      </c>
      <c r="B994" t="s">
        <v>190</v>
      </c>
      <c r="C994">
        <v>752</v>
      </c>
      <c r="D994" t="s">
        <v>36</v>
      </c>
      <c r="E994" t="s">
        <v>19</v>
      </c>
      <c r="F994">
        <v>42</v>
      </c>
      <c r="G994">
        <v>3</v>
      </c>
      <c r="H994">
        <v>65046.080000000002</v>
      </c>
      <c r="I994">
        <v>2</v>
      </c>
      <c r="J994" t="s">
        <v>25</v>
      </c>
      <c r="K994" t="s">
        <v>21</v>
      </c>
      <c r="L994">
        <v>140139.28</v>
      </c>
      <c r="M994" t="s">
        <v>25</v>
      </c>
      <c r="N994" t="s">
        <v>25</v>
      </c>
      <c r="O994">
        <v>5</v>
      </c>
      <c r="P994" t="s">
        <v>43</v>
      </c>
      <c r="Q994">
        <v>535</v>
      </c>
    </row>
    <row r="995" spans="1:17" x14ac:dyDescent="0.3">
      <c r="A995">
        <v>15782899</v>
      </c>
      <c r="B995" t="s">
        <v>765</v>
      </c>
      <c r="C995">
        <v>661</v>
      </c>
      <c r="D995" t="s">
        <v>24</v>
      </c>
      <c r="E995" t="s">
        <v>19</v>
      </c>
      <c r="F995">
        <v>28</v>
      </c>
      <c r="G995">
        <v>7</v>
      </c>
      <c r="H995">
        <v>95357.49</v>
      </c>
      <c r="I995">
        <v>1</v>
      </c>
      <c r="J995" t="s">
        <v>25</v>
      </c>
      <c r="K995" t="s">
        <v>27</v>
      </c>
      <c r="L995">
        <v>102297.15</v>
      </c>
      <c r="M995" t="s">
        <v>25</v>
      </c>
      <c r="N995" t="s">
        <v>25</v>
      </c>
      <c r="O995">
        <v>5</v>
      </c>
      <c r="P995" t="s">
        <v>29</v>
      </c>
      <c r="Q995">
        <v>508</v>
      </c>
    </row>
    <row r="996" spans="1:17" x14ac:dyDescent="0.3">
      <c r="A996">
        <v>15623521</v>
      </c>
      <c r="B996" t="s">
        <v>766</v>
      </c>
      <c r="C996">
        <v>838</v>
      </c>
      <c r="D996" t="s">
        <v>24</v>
      </c>
      <c r="E996" t="s">
        <v>32</v>
      </c>
      <c r="F996">
        <v>43</v>
      </c>
      <c r="G996">
        <v>9</v>
      </c>
      <c r="H996">
        <v>123105.88</v>
      </c>
      <c r="I996">
        <v>2</v>
      </c>
      <c r="J996" t="s">
        <v>20</v>
      </c>
      <c r="K996" t="s">
        <v>27</v>
      </c>
      <c r="L996">
        <v>145765.82999999999</v>
      </c>
      <c r="M996" t="s">
        <v>25</v>
      </c>
      <c r="N996" t="s">
        <v>25</v>
      </c>
      <c r="O996">
        <v>3</v>
      </c>
      <c r="P996" t="s">
        <v>34</v>
      </c>
      <c r="Q996">
        <v>376</v>
      </c>
    </row>
    <row r="997" spans="1:17" x14ac:dyDescent="0.3">
      <c r="A997">
        <v>15810218</v>
      </c>
      <c r="B997" t="s">
        <v>191</v>
      </c>
      <c r="C997">
        <v>610</v>
      </c>
      <c r="D997" t="s">
        <v>24</v>
      </c>
      <c r="E997" t="s">
        <v>32</v>
      </c>
      <c r="F997">
        <v>29</v>
      </c>
      <c r="G997">
        <v>9</v>
      </c>
      <c r="H997">
        <v>0</v>
      </c>
      <c r="I997">
        <v>3</v>
      </c>
      <c r="J997" t="s">
        <v>25</v>
      </c>
      <c r="K997" t="s">
        <v>21</v>
      </c>
      <c r="L997">
        <v>83912.24</v>
      </c>
      <c r="M997" t="s">
        <v>25</v>
      </c>
      <c r="N997" t="s">
        <v>25</v>
      </c>
      <c r="O997">
        <v>5</v>
      </c>
      <c r="P997" t="s">
        <v>34</v>
      </c>
      <c r="Q997">
        <v>691</v>
      </c>
    </row>
    <row r="998" spans="1:17" x14ac:dyDescent="0.3">
      <c r="A998">
        <v>15645621</v>
      </c>
      <c r="B998" t="s">
        <v>90</v>
      </c>
      <c r="C998">
        <v>811</v>
      </c>
      <c r="D998" t="s">
        <v>24</v>
      </c>
      <c r="E998" t="s">
        <v>32</v>
      </c>
      <c r="F998">
        <v>44</v>
      </c>
      <c r="G998">
        <v>3</v>
      </c>
      <c r="H998">
        <v>0</v>
      </c>
      <c r="I998">
        <v>2</v>
      </c>
      <c r="J998" t="s">
        <v>25</v>
      </c>
      <c r="K998" t="s">
        <v>21</v>
      </c>
      <c r="L998">
        <v>78439.73</v>
      </c>
      <c r="M998" t="s">
        <v>25</v>
      </c>
      <c r="N998" t="s">
        <v>25</v>
      </c>
      <c r="O998">
        <v>5</v>
      </c>
      <c r="P998" t="s">
        <v>43</v>
      </c>
      <c r="Q998">
        <v>859</v>
      </c>
    </row>
    <row r="999" spans="1:17" x14ac:dyDescent="0.3">
      <c r="A999">
        <v>15608114</v>
      </c>
      <c r="B999" t="s">
        <v>767</v>
      </c>
      <c r="C999">
        <v>587</v>
      </c>
      <c r="D999" t="s">
        <v>24</v>
      </c>
      <c r="E999" t="s">
        <v>32</v>
      </c>
      <c r="F999">
        <v>62</v>
      </c>
      <c r="G999">
        <v>7</v>
      </c>
      <c r="H999">
        <v>121286.27</v>
      </c>
      <c r="I999">
        <v>1</v>
      </c>
      <c r="J999" t="s">
        <v>25</v>
      </c>
      <c r="K999" t="s">
        <v>21</v>
      </c>
      <c r="L999">
        <v>6776.92</v>
      </c>
      <c r="M999" t="s">
        <v>25</v>
      </c>
      <c r="N999" t="s">
        <v>25</v>
      </c>
      <c r="O999">
        <v>5</v>
      </c>
      <c r="P999" t="s">
        <v>22</v>
      </c>
      <c r="Q999">
        <v>500</v>
      </c>
    </row>
    <row r="1000" spans="1:17" x14ac:dyDescent="0.3">
      <c r="A1000">
        <v>15659557</v>
      </c>
      <c r="B1000" t="s">
        <v>768</v>
      </c>
      <c r="C1000">
        <v>811</v>
      </c>
      <c r="D1000" t="s">
        <v>36</v>
      </c>
      <c r="E1000" t="s">
        <v>19</v>
      </c>
      <c r="F1000">
        <v>28</v>
      </c>
      <c r="G1000">
        <v>4</v>
      </c>
      <c r="H1000">
        <v>167738.82</v>
      </c>
      <c r="I1000">
        <v>2</v>
      </c>
      <c r="J1000" t="s">
        <v>20</v>
      </c>
      <c r="K1000" t="s">
        <v>21</v>
      </c>
      <c r="L1000">
        <v>9903.42</v>
      </c>
      <c r="M1000" t="s">
        <v>25</v>
      </c>
      <c r="N1000" t="s">
        <v>25</v>
      </c>
      <c r="O1000">
        <v>4</v>
      </c>
      <c r="P1000" t="s">
        <v>29</v>
      </c>
      <c r="Q1000">
        <v>513</v>
      </c>
    </row>
    <row r="1001" spans="1:17" x14ac:dyDescent="0.3">
      <c r="A1001">
        <v>15787772</v>
      </c>
      <c r="B1001" t="s">
        <v>769</v>
      </c>
      <c r="C1001">
        <v>759</v>
      </c>
      <c r="D1001" t="s">
        <v>18</v>
      </c>
      <c r="E1001" t="s">
        <v>19</v>
      </c>
      <c r="F1001">
        <v>38</v>
      </c>
      <c r="G1001">
        <v>1</v>
      </c>
      <c r="H1001">
        <v>104091.29</v>
      </c>
      <c r="I1001">
        <v>1</v>
      </c>
      <c r="J1001" t="s">
        <v>25</v>
      </c>
      <c r="K1001" t="s">
        <v>27</v>
      </c>
      <c r="L1001">
        <v>91561.91</v>
      </c>
      <c r="M1001" t="s">
        <v>25</v>
      </c>
      <c r="N1001" t="s">
        <v>25</v>
      </c>
      <c r="O1001">
        <v>1</v>
      </c>
      <c r="P1001" t="s">
        <v>43</v>
      </c>
      <c r="Q1001">
        <v>875</v>
      </c>
    </row>
    <row r="1002" spans="1:17" x14ac:dyDescent="0.3">
      <c r="A1002">
        <v>15691111</v>
      </c>
      <c r="B1002" t="s">
        <v>376</v>
      </c>
      <c r="C1002">
        <v>648</v>
      </c>
      <c r="D1002" t="s">
        <v>36</v>
      </c>
      <c r="E1002" t="s">
        <v>19</v>
      </c>
      <c r="F1002">
        <v>42</v>
      </c>
      <c r="G1002">
        <v>8</v>
      </c>
      <c r="H1002">
        <v>121980.56</v>
      </c>
      <c r="I1002">
        <v>2</v>
      </c>
      <c r="J1002" t="s">
        <v>20</v>
      </c>
      <c r="K1002" t="s">
        <v>27</v>
      </c>
      <c r="L1002">
        <v>4027.02</v>
      </c>
      <c r="M1002" t="s">
        <v>25</v>
      </c>
      <c r="N1002" t="s">
        <v>25</v>
      </c>
      <c r="O1002">
        <v>1</v>
      </c>
      <c r="P1002" t="s">
        <v>29</v>
      </c>
      <c r="Q1002">
        <v>238</v>
      </c>
    </row>
    <row r="1003" spans="1:17" x14ac:dyDescent="0.3">
      <c r="A1003">
        <v>15592089</v>
      </c>
      <c r="B1003" t="s">
        <v>770</v>
      </c>
      <c r="C1003">
        <v>788</v>
      </c>
      <c r="D1003" t="s">
        <v>18</v>
      </c>
      <c r="E1003" t="s">
        <v>19</v>
      </c>
      <c r="F1003">
        <v>43</v>
      </c>
      <c r="G1003">
        <v>10</v>
      </c>
      <c r="H1003">
        <v>0</v>
      </c>
      <c r="I1003">
        <v>2</v>
      </c>
      <c r="J1003" t="s">
        <v>20</v>
      </c>
      <c r="K1003" t="s">
        <v>21</v>
      </c>
      <c r="L1003">
        <v>116111.51</v>
      </c>
      <c r="M1003" t="s">
        <v>25</v>
      </c>
      <c r="N1003" t="s">
        <v>25</v>
      </c>
      <c r="O1003">
        <v>4</v>
      </c>
      <c r="P1003" t="s">
        <v>22</v>
      </c>
      <c r="Q1003">
        <v>797</v>
      </c>
    </row>
    <row r="1004" spans="1:17" x14ac:dyDescent="0.3">
      <c r="A1004">
        <v>15633897</v>
      </c>
      <c r="B1004" t="s">
        <v>771</v>
      </c>
      <c r="C1004">
        <v>725</v>
      </c>
      <c r="D1004" t="s">
        <v>36</v>
      </c>
      <c r="E1004" t="s">
        <v>32</v>
      </c>
      <c r="F1004">
        <v>39</v>
      </c>
      <c r="G1004">
        <v>1</v>
      </c>
      <c r="H1004">
        <v>50880.98</v>
      </c>
      <c r="I1004">
        <v>2</v>
      </c>
      <c r="J1004" t="s">
        <v>20</v>
      </c>
      <c r="K1004" t="s">
        <v>21</v>
      </c>
      <c r="L1004">
        <v>184023.54</v>
      </c>
      <c r="M1004" t="s">
        <v>25</v>
      </c>
      <c r="N1004" t="s">
        <v>25</v>
      </c>
      <c r="O1004">
        <v>4</v>
      </c>
      <c r="P1004" t="s">
        <v>29</v>
      </c>
      <c r="Q1004">
        <v>644</v>
      </c>
    </row>
    <row r="1005" spans="1:17" x14ac:dyDescent="0.3">
      <c r="A1005">
        <v>15701301</v>
      </c>
      <c r="B1005" t="s">
        <v>772</v>
      </c>
      <c r="C1005">
        <v>646</v>
      </c>
      <c r="D1005" t="s">
        <v>18</v>
      </c>
      <c r="E1005" t="s">
        <v>19</v>
      </c>
      <c r="F1005">
        <v>42</v>
      </c>
      <c r="G1005">
        <v>3</v>
      </c>
      <c r="H1005">
        <v>175159.9</v>
      </c>
      <c r="I1005">
        <v>2</v>
      </c>
      <c r="J1005" t="s">
        <v>25</v>
      </c>
      <c r="K1005" t="s">
        <v>27</v>
      </c>
      <c r="L1005">
        <v>67124.479999999996</v>
      </c>
      <c r="M1005" t="s">
        <v>20</v>
      </c>
      <c r="N1005" t="s">
        <v>20</v>
      </c>
      <c r="O1005">
        <v>3</v>
      </c>
      <c r="P1005" t="s">
        <v>22</v>
      </c>
      <c r="Q1005">
        <v>641</v>
      </c>
    </row>
    <row r="1006" spans="1:17" x14ac:dyDescent="0.3">
      <c r="A1006">
        <v>15723685</v>
      </c>
      <c r="B1006" t="s">
        <v>773</v>
      </c>
      <c r="C1006">
        <v>601</v>
      </c>
      <c r="D1006" t="s">
        <v>36</v>
      </c>
      <c r="E1006" t="s">
        <v>19</v>
      </c>
      <c r="F1006">
        <v>26</v>
      </c>
      <c r="G1006">
        <v>7</v>
      </c>
      <c r="H1006">
        <v>105514.69</v>
      </c>
      <c r="I1006">
        <v>2</v>
      </c>
      <c r="J1006" t="s">
        <v>20</v>
      </c>
      <c r="K1006" t="s">
        <v>27</v>
      </c>
      <c r="L1006">
        <v>50070.59</v>
      </c>
      <c r="M1006" t="s">
        <v>25</v>
      </c>
      <c r="N1006" t="s">
        <v>25</v>
      </c>
      <c r="O1006">
        <v>5</v>
      </c>
      <c r="P1006" t="s">
        <v>29</v>
      </c>
      <c r="Q1006">
        <v>525</v>
      </c>
    </row>
    <row r="1007" spans="1:17" x14ac:dyDescent="0.3">
      <c r="A1007">
        <v>15701602</v>
      </c>
      <c r="B1007" t="s">
        <v>774</v>
      </c>
      <c r="C1007">
        <v>521</v>
      </c>
      <c r="D1007" t="s">
        <v>36</v>
      </c>
      <c r="E1007" t="s">
        <v>32</v>
      </c>
      <c r="F1007">
        <v>52</v>
      </c>
      <c r="G1007">
        <v>5</v>
      </c>
      <c r="H1007">
        <v>116497.31</v>
      </c>
      <c r="I1007">
        <v>3</v>
      </c>
      <c r="J1007" t="s">
        <v>25</v>
      </c>
      <c r="K1007" t="s">
        <v>27</v>
      </c>
      <c r="L1007">
        <v>53793.1</v>
      </c>
      <c r="M1007" t="s">
        <v>20</v>
      </c>
      <c r="N1007" t="s">
        <v>20</v>
      </c>
      <c r="O1007">
        <v>3</v>
      </c>
      <c r="P1007" t="s">
        <v>34</v>
      </c>
      <c r="Q1007">
        <v>647</v>
      </c>
    </row>
    <row r="1008" spans="1:17" x14ac:dyDescent="0.3">
      <c r="A1008">
        <v>15739189</v>
      </c>
      <c r="B1008" t="s">
        <v>298</v>
      </c>
      <c r="C1008">
        <v>561</v>
      </c>
      <c r="D1008" t="s">
        <v>24</v>
      </c>
      <c r="E1008" t="s">
        <v>19</v>
      </c>
      <c r="F1008">
        <v>33</v>
      </c>
      <c r="G1008">
        <v>6</v>
      </c>
      <c r="H1008">
        <v>0</v>
      </c>
      <c r="I1008">
        <v>2</v>
      </c>
      <c r="J1008" t="s">
        <v>20</v>
      </c>
      <c r="K1008" t="s">
        <v>27</v>
      </c>
      <c r="L1008">
        <v>45261.47</v>
      </c>
      <c r="M1008" t="s">
        <v>25</v>
      </c>
      <c r="N1008" t="s">
        <v>25</v>
      </c>
      <c r="O1008">
        <v>1</v>
      </c>
      <c r="P1008" t="s">
        <v>22</v>
      </c>
      <c r="Q1008">
        <v>704</v>
      </c>
    </row>
    <row r="1009" spans="1:17" x14ac:dyDescent="0.3">
      <c r="A1009">
        <v>15573086</v>
      </c>
      <c r="B1009" t="s">
        <v>230</v>
      </c>
      <c r="C1009">
        <v>564</v>
      </c>
      <c r="D1009" t="s">
        <v>18</v>
      </c>
      <c r="E1009" t="s">
        <v>32</v>
      </c>
      <c r="F1009">
        <v>42</v>
      </c>
      <c r="G1009">
        <v>7</v>
      </c>
      <c r="H1009">
        <v>99824.45</v>
      </c>
      <c r="I1009">
        <v>1</v>
      </c>
      <c r="J1009" t="s">
        <v>20</v>
      </c>
      <c r="K1009" t="s">
        <v>21</v>
      </c>
      <c r="L1009">
        <v>36721.4</v>
      </c>
      <c r="M1009" t="s">
        <v>25</v>
      </c>
      <c r="N1009" t="s">
        <v>25</v>
      </c>
      <c r="O1009">
        <v>1</v>
      </c>
      <c r="P1009" t="s">
        <v>29</v>
      </c>
      <c r="Q1009">
        <v>563</v>
      </c>
    </row>
    <row r="1010" spans="1:17" x14ac:dyDescent="0.3">
      <c r="A1010">
        <v>15569050</v>
      </c>
      <c r="B1010" t="s">
        <v>358</v>
      </c>
      <c r="C1010">
        <v>444</v>
      </c>
      <c r="D1010" t="s">
        <v>18</v>
      </c>
      <c r="E1010" t="s">
        <v>32</v>
      </c>
      <c r="F1010">
        <v>45</v>
      </c>
      <c r="G1010">
        <v>6</v>
      </c>
      <c r="H1010">
        <v>0</v>
      </c>
      <c r="I1010">
        <v>1</v>
      </c>
      <c r="J1010" t="s">
        <v>20</v>
      </c>
      <c r="K1010" t="s">
        <v>27</v>
      </c>
      <c r="L1010">
        <v>130009.85</v>
      </c>
      <c r="M1010" t="s">
        <v>20</v>
      </c>
      <c r="N1010" t="s">
        <v>20</v>
      </c>
      <c r="O1010">
        <v>4</v>
      </c>
      <c r="P1010" t="s">
        <v>29</v>
      </c>
      <c r="Q1010">
        <v>669</v>
      </c>
    </row>
    <row r="1011" spans="1:17" x14ac:dyDescent="0.3">
      <c r="A1011">
        <v>15750765</v>
      </c>
      <c r="B1011" t="s">
        <v>775</v>
      </c>
      <c r="C1011">
        <v>650</v>
      </c>
      <c r="D1011" t="s">
        <v>24</v>
      </c>
      <c r="E1011" t="s">
        <v>32</v>
      </c>
      <c r="F1011">
        <v>71</v>
      </c>
      <c r="G1011">
        <v>0</v>
      </c>
      <c r="H1011">
        <v>0</v>
      </c>
      <c r="I1011">
        <v>1</v>
      </c>
      <c r="J1011" t="s">
        <v>20</v>
      </c>
      <c r="K1011" t="s">
        <v>21</v>
      </c>
      <c r="L1011">
        <v>175380.77</v>
      </c>
      <c r="M1011" t="s">
        <v>25</v>
      </c>
      <c r="N1011" t="s">
        <v>25</v>
      </c>
      <c r="O1011">
        <v>5</v>
      </c>
      <c r="P1011" t="s">
        <v>29</v>
      </c>
      <c r="Q1011">
        <v>928</v>
      </c>
    </row>
    <row r="1012" spans="1:17" x14ac:dyDescent="0.3">
      <c r="A1012">
        <v>15799811</v>
      </c>
      <c r="B1012" t="s">
        <v>705</v>
      </c>
      <c r="C1012">
        <v>724</v>
      </c>
      <c r="D1012" t="s">
        <v>18</v>
      </c>
      <c r="E1012" t="s">
        <v>32</v>
      </c>
      <c r="F1012">
        <v>40</v>
      </c>
      <c r="G1012">
        <v>10</v>
      </c>
      <c r="H1012">
        <v>0</v>
      </c>
      <c r="I1012">
        <v>1</v>
      </c>
      <c r="J1012" t="s">
        <v>20</v>
      </c>
      <c r="K1012" t="s">
        <v>27</v>
      </c>
      <c r="L1012">
        <v>127847.25</v>
      </c>
      <c r="M1012" t="s">
        <v>20</v>
      </c>
      <c r="N1012" t="s">
        <v>20</v>
      </c>
      <c r="O1012">
        <v>5</v>
      </c>
      <c r="P1012" t="s">
        <v>29</v>
      </c>
      <c r="Q1012">
        <v>699</v>
      </c>
    </row>
    <row r="1013" spans="1:17" x14ac:dyDescent="0.3">
      <c r="A1013">
        <v>15698442</v>
      </c>
      <c r="B1013" t="s">
        <v>776</v>
      </c>
      <c r="C1013">
        <v>719</v>
      </c>
      <c r="D1013" t="s">
        <v>24</v>
      </c>
      <c r="E1013" t="s">
        <v>32</v>
      </c>
      <c r="F1013">
        <v>35</v>
      </c>
      <c r="G1013">
        <v>3</v>
      </c>
      <c r="H1013">
        <v>122964.88</v>
      </c>
      <c r="I1013">
        <v>1</v>
      </c>
      <c r="J1013" t="s">
        <v>20</v>
      </c>
      <c r="K1013" t="s">
        <v>21</v>
      </c>
      <c r="L1013">
        <v>138231.70000000001</v>
      </c>
      <c r="M1013" t="s">
        <v>25</v>
      </c>
      <c r="N1013" t="s">
        <v>25</v>
      </c>
      <c r="O1013">
        <v>4</v>
      </c>
      <c r="P1013" t="s">
        <v>22</v>
      </c>
      <c r="Q1013">
        <v>411</v>
      </c>
    </row>
    <row r="1014" spans="1:17" x14ac:dyDescent="0.3">
      <c r="A1014">
        <v>15655274</v>
      </c>
      <c r="B1014" t="s">
        <v>777</v>
      </c>
      <c r="C1014">
        <v>548</v>
      </c>
      <c r="D1014" t="s">
        <v>18</v>
      </c>
      <c r="E1014" t="s">
        <v>19</v>
      </c>
      <c r="F1014">
        <v>29</v>
      </c>
      <c r="G1014">
        <v>4</v>
      </c>
      <c r="H1014">
        <v>0</v>
      </c>
      <c r="I1014">
        <v>2</v>
      </c>
      <c r="J1014" t="s">
        <v>25</v>
      </c>
      <c r="K1014" t="s">
        <v>21</v>
      </c>
      <c r="L1014">
        <v>48673.18</v>
      </c>
      <c r="M1014" t="s">
        <v>25</v>
      </c>
      <c r="N1014" t="s">
        <v>25</v>
      </c>
      <c r="O1014">
        <v>4</v>
      </c>
      <c r="P1014" t="s">
        <v>22</v>
      </c>
      <c r="Q1014">
        <v>504</v>
      </c>
    </row>
    <row r="1015" spans="1:17" x14ac:dyDescent="0.3">
      <c r="A1015">
        <v>15603594</v>
      </c>
      <c r="B1015" t="s">
        <v>507</v>
      </c>
      <c r="C1015">
        <v>635</v>
      </c>
      <c r="D1015" t="s">
        <v>24</v>
      </c>
      <c r="E1015" t="s">
        <v>32</v>
      </c>
      <c r="F1015">
        <v>24</v>
      </c>
      <c r="G1015">
        <v>4</v>
      </c>
      <c r="H1015">
        <v>0</v>
      </c>
      <c r="I1015">
        <v>2</v>
      </c>
      <c r="J1015" t="s">
        <v>20</v>
      </c>
      <c r="K1015" t="s">
        <v>21</v>
      </c>
      <c r="L1015">
        <v>70668.77</v>
      </c>
      <c r="M1015" t="s">
        <v>25</v>
      </c>
      <c r="N1015" t="s">
        <v>25</v>
      </c>
      <c r="O1015">
        <v>2</v>
      </c>
      <c r="P1015" t="s">
        <v>29</v>
      </c>
      <c r="Q1015">
        <v>506</v>
      </c>
    </row>
    <row r="1016" spans="1:17" x14ac:dyDescent="0.3">
      <c r="A1016">
        <v>15585961</v>
      </c>
      <c r="B1016" t="s">
        <v>778</v>
      </c>
      <c r="C1016">
        <v>496</v>
      </c>
      <c r="D1016" t="s">
        <v>24</v>
      </c>
      <c r="E1016" t="s">
        <v>19</v>
      </c>
      <c r="F1016">
        <v>43</v>
      </c>
      <c r="G1016">
        <v>3</v>
      </c>
      <c r="H1016">
        <v>0</v>
      </c>
      <c r="I1016">
        <v>2</v>
      </c>
      <c r="J1016" t="s">
        <v>25</v>
      </c>
      <c r="K1016" t="s">
        <v>21</v>
      </c>
      <c r="L1016">
        <v>199505.53</v>
      </c>
      <c r="M1016" t="s">
        <v>25</v>
      </c>
      <c r="N1016" t="s">
        <v>25</v>
      </c>
      <c r="O1016">
        <v>1</v>
      </c>
      <c r="P1016" t="s">
        <v>34</v>
      </c>
      <c r="Q1016">
        <v>494</v>
      </c>
    </row>
    <row r="1017" spans="1:17" x14ac:dyDescent="0.3">
      <c r="A1017">
        <v>15686936</v>
      </c>
      <c r="B1017" t="s">
        <v>691</v>
      </c>
      <c r="C1017">
        <v>676</v>
      </c>
      <c r="D1017" t="s">
        <v>18</v>
      </c>
      <c r="E1017" t="s">
        <v>19</v>
      </c>
      <c r="F1017">
        <v>37</v>
      </c>
      <c r="G1017">
        <v>5</v>
      </c>
      <c r="H1017">
        <v>89634.69</v>
      </c>
      <c r="I1017">
        <v>1</v>
      </c>
      <c r="J1017" t="s">
        <v>20</v>
      </c>
      <c r="K1017" t="s">
        <v>21</v>
      </c>
      <c r="L1017">
        <v>169583.18</v>
      </c>
      <c r="M1017" t="s">
        <v>20</v>
      </c>
      <c r="N1017" t="s">
        <v>20</v>
      </c>
      <c r="O1017">
        <v>4</v>
      </c>
      <c r="P1017" t="s">
        <v>22</v>
      </c>
      <c r="Q1017">
        <v>982</v>
      </c>
    </row>
    <row r="1018" spans="1:17" x14ac:dyDescent="0.3">
      <c r="A1018">
        <v>15770424</v>
      </c>
      <c r="B1018" t="s">
        <v>113</v>
      </c>
      <c r="C1018">
        <v>541</v>
      </c>
      <c r="D1018" t="s">
        <v>36</v>
      </c>
      <c r="E1018" t="s">
        <v>32</v>
      </c>
      <c r="F1018">
        <v>40</v>
      </c>
      <c r="G1018">
        <v>7</v>
      </c>
      <c r="H1018">
        <v>95710.11</v>
      </c>
      <c r="I1018">
        <v>2</v>
      </c>
      <c r="J1018" t="s">
        <v>20</v>
      </c>
      <c r="K1018" t="s">
        <v>27</v>
      </c>
      <c r="L1018">
        <v>49063.42</v>
      </c>
      <c r="M1018" t="s">
        <v>25</v>
      </c>
      <c r="N1018" t="s">
        <v>25</v>
      </c>
      <c r="O1018">
        <v>1</v>
      </c>
      <c r="P1018" t="s">
        <v>43</v>
      </c>
      <c r="Q1018">
        <v>834</v>
      </c>
    </row>
    <row r="1019" spans="1:17" x14ac:dyDescent="0.3">
      <c r="A1019">
        <v>15587451</v>
      </c>
      <c r="B1019" t="s">
        <v>779</v>
      </c>
      <c r="C1019">
        <v>778</v>
      </c>
      <c r="D1019" t="s">
        <v>36</v>
      </c>
      <c r="E1019" t="s">
        <v>32</v>
      </c>
      <c r="F1019">
        <v>41</v>
      </c>
      <c r="G1019">
        <v>7</v>
      </c>
      <c r="H1019">
        <v>139706.31</v>
      </c>
      <c r="I1019">
        <v>1</v>
      </c>
      <c r="J1019" t="s">
        <v>20</v>
      </c>
      <c r="K1019" t="s">
        <v>27</v>
      </c>
      <c r="L1019">
        <v>63337.19</v>
      </c>
      <c r="M1019" t="s">
        <v>25</v>
      </c>
      <c r="N1019" t="s">
        <v>25</v>
      </c>
      <c r="O1019">
        <v>1</v>
      </c>
      <c r="P1019" t="s">
        <v>29</v>
      </c>
      <c r="Q1019">
        <v>417</v>
      </c>
    </row>
    <row r="1020" spans="1:17" x14ac:dyDescent="0.3">
      <c r="A1020">
        <v>15602010</v>
      </c>
      <c r="B1020" t="s">
        <v>780</v>
      </c>
      <c r="C1020">
        <v>850</v>
      </c>
      <c r="D1020" t="s">
        <v>36</v>
      </c>
      <c r="E1020" t="s">
        <v>19</v>
      </c>
      <c r="F1020">
        <v>45</v>
      </c>
      <c r="G1020">
        <v>5</v>
      </c>
      <c r="H1020">
        <v>103909.86</v>
      </c>
      <c r="I1020">
        <v>1</v>
      </c>
      <c r="J1020" t="s">
        <v>20</v>
      </c>
      <c r="K1020" t="s">
        <v>27</v>
      </c>
      <c r="L1020">
        <v>60083.11</v>
      </c>
      <c r="M1020" t="s">
        <v>20</v>
      </c>
      <c r="N1020" t="s">
        <v>20</v>
      </c>
      <c r="O1020">
        <v>5</v>
      </c>
      <c r="P1020" t="s">
        <v>22</v>
      </c>
      <c r="Q1020">
        <v>312</v>
      </c>
    </row>
    <row r="1021" spans="1:17" x14ac:dyDescent="0.3">
      <c r="A1021">
        <v>15600583</v>
      </c>
      <c r="B1021" t="s">
        <v>781</v>
      </c>
      <c r="C1021">
        <v>633</v>
      </c>
      <c r="D1021" t="s">
        <v>18</v>
      </c>
      <c r="E1021" t="s">
        <v>32</v>
      </c>
      <c r="F1021">
        <v>31</v>
      </c>
      <c r="G1021">
        <v>1</v>
      </c>
      <c r="H1021">
        <v>0</v>
      </c>
      <c r="I1021">
        <v>1</v>
      </c>
      <c r="J1021" t="s">
        <v>20</v>
      </c>
      <c r="K1021" t="s">
        <v>27</v>
      </c>
      <c r="L1021">
        <v>48606.71</v>
      </c>
      <c r="M1021" t="s">
        <v>25</v>
      </c>
      <c r="N1021" t="s">
        <v>25</v>
      </c>
      <c r="O1021">
        <v>3</v>
      </c>
      <c r="P1021" t="s">
        <v>29</v>
      </c>
      <c r="Q1021">
        <v>804</v>
      </c>
    </row>
    <row r="1022" spans="1:17" x14ac:dyDescent="0.3">
      <c r="A1022">
        <v>15654673</v>
      </c>
      <c r="B1022" t="s">
        <v>505</v>
      </c>
      <c r="C1022">
        <v>625</v>
      </c>
      <c r="D1022" t="s">
        <v>18</v>
      </c>
      <c r="E1022" t="s">
        <v>32</v>
      </c>
      <c r="F1022">
        <v>49</v>
      </c>
      <c r="G1022">
        <v>6</v>
      </c>
      <c r="H1022">
        <v>173434.9</v>
      </c>
      <c r="I1022">
        <v>1</v>
      </c>
      <c r="J1022" t="s">
        <v>20</v>
      </c>
      <c r="K1022" t="s">
        <v>27</v>
      </c>
      <c r="L1022">
        <v>165580.93</v>
      </c>
      <c r="M1022" t="s">
        <v>20</v>
      </c>
      <c r="N1022" t="s">
        <v>20</v>
      </c>
      <c r="O1022">
        <v>3</v>
      </c>
      <c r="P1022" t="s">
        <v>34</v>
      </c>
      <c r="Q1022">
        <v>835</v>
      </c>
    </row>
    <row r="1023" spans="1:17" x14ac:dyDescent="0.3">
      <c r="A1023">
        <v>15717164</v>
      </c>
      <c r="B1023" t="s">
        <v>405</v>
      </c>
      <c r="C1023">
        <v>485</v>
      </c>
      <c r="D1023" t="s">
        <v>24</v>
      </c>
      <c r="E1023" t="s">
        <v>32</v>
      </c>
      <c r="F1023">
        <v>32</v>
      </c>
      <c r="G1023">
        <v>6</v>
      </c>
      <c r="H1023">
        <v>102238.01</v>
      </c>
      <c r="I1023">
        <v>2</v>
      </c>
      <c r="J1023" t="s">
        <v>20</v>
      </c>
      <c r="K1023" t="s">
        <v>21</v>
      </c>
      <c r="L1023">
        <v>194010.12</v>
      </c>
      <c r="M1023" t="s">
        <v>25</v>
      </c>
      <c r="N1023" t="s">
        <v>25</v>
      </c>
      <c r="O1023">
        <v>4</v>
      </c>
      <c r="P1023" t="s">
        <v>43</v>
      </c>
      <c r="Q1023">
        <v>784</v>
      </c>
    </row>
    <row r="1024" spans="1:17" x14ac:dyDescent="0.3">
      <c r="A1024">
        <v>15765014</v>
      </c>
      <c r="B1024" t="s">
        <v>472</v>
      </c>
      <c r="C1024">
        <v>547</v>
      </c>
      <c r="D1024" t="s">
        <v>18</v>
      </c>
      <c r="E1024" t="s">
        <v>19</v>
      </c>
      <c r="F1024">
        <v>48</v>
      </c>
      <c r="G1024">
        <v>1</v>
      </c>
      <c r="H1024">
        <v>179380.74</v>
      </c>
      <c r="I1024">
        <v>2</v>
      </c>
      <c r="J1024" t="s">
        <v>25</v>
      </c>
      <c r="K1024" t="s">
        <v>21</v>
      </c>
      <c r="L1024">
        <v>69263.100000000006</v>
      </c>
      <c r="M1024" t="s">
        <v>25</v>
      </c>
      <c r="N1024" t="s">
        <v>25</v>
      </c>
      <c r="O1024">
        <v>3</v>
      </c>
      <c r="P1024" t="s">
        <v>22</v>
      </c>
      <c r="Q1024">
        <v>672</v>
      </c>
    </row>
    <row r="1025" spans="1:17" x14ac:dyDescent="0.3">
      <c r="A1025">
        <v>15682639</v>
      </c>
      <c r="B1025" t="s">
        <v>205</v>
      </c>
      <c r="C1025">
        <v>642</v>
      </c>
      <c r="D1025" t="s">
        <v>18</v>
      </c>
      <c r="E1025" t="s">
        <v>32</v>
      </c>
      <c r="F1025">
        <v>32</v>
      </c>
      <c r="G1025">
        <v>3</v>
      </c>
      <c r="H1025">
        <v>0</v>
      </c>
      <c r="I1025">
        <v>2</v>
      </c>
      <c r="J1025" t="s">
        <v>20</v>
      </c>
      <c r="K1025" t="s">
        <v>21</v>
      </c>
      <c r="L1025">
        <v>88698.83</v>
      </c>
      <c r="M1025" t="s">
        <v>25</v>
      </c>
      <c r="N1025" t="s">
        <v>25</v>
      </c>
      <c r="O1025">
        <v>1</v>
      </c>
      <c r="P1025" t="s">
        <v>34</v>
      </c>
      <c r="Q1025">
        <v>350</v>
      </c>
    </row>
    <row r="1026" spans="1:17" x14ac:dyDescent="0.3">
      <c r="A1026">
        <v>15729279</v>
      </c>
      <c r="B1026" t="s">
        <v>782</v>
      </c>
      <c r="C1026">
        <v>718</v>
      </c>
      <c r="D1026" t="s">
        <v>18</v>
      </c>
      <c r="E1026" t="s">
        <v>19</v>
      </c>
      <c r="F1026">
        <v>25</v>
      </c>
      <c r="G1026">
        <v>4</v>
      </c>
      <c r="H1026">
        <v>108691.95</v>
      </c>
      <c r="I1026">
        <v>1</v>
      </c>
      <c r="J1026" t="s">
        <v>20</v>
      </c>
      <c r="K1026" t="s">
        <v>27</v>
      </c>
      <c r="L1026">
        <v>63030.97</v>
      </c>
      <c r="M1026" t="s">
        <v>25</v>
      </c>
      <c r="N1026" t="s">
        <v>25</v>
      </c>
      <c r="O1026">
        <v>2</v>
      </c>
      <c r="P1026" t="s">
        <v>22</v>
      </c>
      <c r="Q1026">
        <v>723</v>
      </c>
    </row>
    <row r="1027" spans="1:17" x14ac:dyDescent="0.3">
      <c r="A1027">
        <v>15759805</v>
      </c>
      <c r="B1027" t="s">
        <v>188</v>
      </c>
      <c r="C1027">
        <v>582</v>
      </c>
      <c r="D1027" t="s">
        <v>18</v>
      </c>
      <c r="E1027" t="s">
        <v>19</v>
      </c>
      <c r="F1027">
        <v>32</v>
      </c>
      <c r="G1027">
        <v>4</v>
      </c>
      <c r="H1027">
        <v>0</v>
      </c>
      <c r="I1027">
        <v>2</v>
      </c>
      <c r="J1027" t="s">
        <v>20</v>
      </c>
      <c r="K1027" t="s">
        <v>27</v>
      </c>
      <c r="L1027">
        <v>59668.81</v>
      </c>
      <c r="M1027" t="s">
        <v>25</v>
      </c>
      <c r="N1027" t="s">
        <v>25</v>
      </c>
      <c r="O1027">
        <v>4</v>
      </c>
      <c r="P1027" t="s">
        <v>34</v>
      </c>
      <c r="Q1027">
        <v>727</v>
      </c>
    </row>
    <row r="1028" spans="1:17" x14ac:dyDescent="0.3">
      <c r="A1028">
        <v>15767864</v>
      </c>
      <c r="B1028" t="s">
        <v>783</v>
      </c>
      <c r="C1028">
        <v>628</v>
      </c>
      <c r="D1028" t="s">
        <v>18</v>
      </c>
      <c r="E1028" t="s">
        <v>32</v>
      </c>
      <c r="F1028">
        <v>33</v>
      </c>
      <c r="G1028">
        <v>6</v>
      </c>
      <c r="H1028">
        <v>0</v>
      </c>
      <c r="I1028">
        <v>2</v>
      </c>
      <c r="J1028" t="s">
        <v>25</v>
      </c>
      <c r="K1028" t="s">
        <v>27</v>
      </c>
      <c r="L1028">
        <v>184230.23</v>
      </c>
      <c r="M1028" t="s">
        <v>25</v>
      </c>
      <c r="N1028" t="s">
        <v>25</v>
      </c>
      <c r="O1028">
        <v>3</v>
      </c>
      <c r="P1028" t="s">
        <v>34</v>
      </c>
      <c r="Q1028">
        <v>529</v>
      </c>
    </row>
    <row r="1029" spans="1:17" x14ac:dyDescent="0.3">
      <c r="A1029">
        <v>15769948</v>
      </c>
      <c r="B1029" t="s">
        <v>758</v>
      </c>
      <c r="C1029">
        <v>737</v>
      </c>
      <c r="D1029" t="s">
        <v>36</v>
      </c>
      <c r="E1029" t="s">
        <v>32</v>
      </c>
      <c r="F1029">
        <v>35</v>
      </c>
      <c r="G1029">
        <v>0</v>
      </c>
      <c r="H1029">
        <v>133377.79999999999</v>
      </c>
      <c r="I1029">
        <v>1</v>
      </c>
      <c r="J1029" t="s">
        <v>25</v>
      </c>
      <c r="K1029" t="s">
        <v>21</v>
      </c>
      <c r="L1029">
        <v>64050.19</v>
      </c>
      <c r="M1029" t="s">
        <v>25</v>
      </c>
      <c r="N1029" t="s">
        <v>25</v>
      </c>
      <c r="O1029">
        <v>1</v>
      </c>
      <c r="P1029" t="s">
        <v>22</v>
      </c>
      <c r="Q1029">
        <v>666</v>
      </c>
    </row>
    <row r="1030" spans="1:17" x14ac:dyDescent="0.3">
      <c r="A1030">
        <v>15686345</v>
      </c>
      <c r="B1030" t="s">
        <v>784</v>
      </c>
      <c r="C1030">
        <v>828</v>
      </c>
      <c r="D1030" t="s">
        <v>24</v>
      </c>
      <c r="E1030" t="s">
        <v>32</v>
      </c>
      <c r="F1030">
        <v>34</v>
      </c>
      <c r="G1030">
        <v>9</v>
      </c>
      <c r="H1030">
        <v>0</v>
      </c>
      <c r="I1030">
        <v>2</v>
      </c>
      <c r="J1030" t="s">
        <v>20</v>
      </c>
      <c r="K1030" t="s">
        <v>21</v>
      </c>
      <c r="L1030">
        <v>81853.98</v>
      </c>
      <c r="M1030" t="s">
        <v>25</v>
      </c>
      <c r="N1030" t="s">
        <v>25</v>
      </c>
      <c r="O1030">
        <v>5</v>
      </c>
      <c r="P1030" t="s">
        <v>34</v>
      </c>
      <c r="Q1030">
        <v>766</v>
      </c>
    </row>
    <row r="1031" spans="1:17" x14ac:dyDescent="0.3">
      <c r="A1031">
        <v>15688071</v>
      </c>
      <c r="B1031" t="s">
        <v>221</v>
      </c>
      <c r="C1031">
        <v>609</v>
      </c>
      <c r="D1031" t="s">
        <v>24</v>
      </c>
      <c r="E1031" t="s">
        <v>32</v>
      </c>
      <c r="F1031">
        <v>53</v>
      </c>
      <c r="G1031">
        <v>10</v>
      </c>
      <c r="H1031">
        <v>0</v>
      </c>
      <c r="I1031">
        <v>1</v>
      </c>
      <c r="J1031" t="s">
        <v>20</v>
      </c>
      <c r="K1031" t="s">
        <v>21</v>
      </c>
      <c r="L1031">
        <v>154642.91</v>
      </c>
      <c r="M1031" t="s">
        <v>25</v>
      </c>
      <c r="N1031" t="s">
        <v>25</v>
      </c>
      <c r="O1031">
        <v>3</v>
      </c>
      <c r="P1031" t="s">
        <v>34</v>
      </c>
      <c r="Q1031">
        <v>498</v>
      </c>
    </row>
    <row r="1032" spans="1:17" x14ac:dyDescent="0.3">
      <c r="A1032">
        <v>15681174</v>
      </c>
      <c r="B1032" t="s">
        <v>785</v>
      </c>
      <c r="C1032">
        <v>730</v>
      </c>
      <c r="D1032" t="s">
        <v>18</v>
      </c>
      <c r="E1032" t="s">
        <v>32</v>
      </c>
      <c r="F1032">
        <v>39</v>
      </c>
      <c r="G1032">
        <v>1</v>
      </c>
      <c r="H1032">
        <v>116537.60000000001</v>
      </c>
      <c r="I1032">
        <v>1</v>
      </c>
      <c r="J1032" t="s">
        <v>25</v>
      </c>
      <c r="K1032" t="s">
        <v>27</v>
      </c>
      <c r="L1032">
        <v>145679.6</v>
      </c>
      <c r="M1032" t="s">
        <v>25</v>
      </c>
      <c r="N1032" t="s">
        <v>25</v>
      </c>
      <c r="O1032">
        <v>1</v>
      </c>
      <c r="P1032" t="s">
        <v>29</v>
      </c>
      <c r="Q1032">
        <v>453</v>
      </c>
    </row>
    <row r="1033" spans="1:17" x14ac:dyDescent="0.3">
      <c r="A1033">
        <v>15667521</v>
      </c>
      <c r="B1033" t="s">
        <v>210</v>
      </c>
      <c r="C1033">
        <v>631</v>
      </c>
      <c r="D1033" t="s">
        <v>18</v>
      </c>
      <c r="E1033" t="s">
        <v>19</v>
      </c>
      <c r="F1033">
        <v>22</v>
      </c>
      <c r="G1033">
        <v>3</v>
      </c>
      <c r="H1033">
        <v>0</v>
      </c>
      <c r="I1033">
        <v>2</v>
      </c>
      <c r="J1033" t="s">
        <v>25</v>
      </c>
      <c r="K1033" t="s">
        <v>27</v>
      </c>
      <c r="L1033">
        <v>30781.77</v>
      </c>
      <c r="M1033" t="s">
        <v>25</v>
      </c>
      <c r="N1033" t="s">
        <v>25</v>
      </c>
      <c r="O1033">
        <v>1</v>
      </c>
      <c r="P1033" t="s">
        <v>43</v>
      </c>
      <c r="Q1033">
        <v>982</v>
      </c>
    </row>
    <row r="1034" spans="1:17" x14ac:dyDescent="0.3">
      <c r="A1034">
        <v>15750243</v>
      </c>
      <c r="B1034" t="s">
        <v>405</v>
      </c>
      <c r="C1034">
        <v>830</v>
      </c>
      <c r="D1034" t="s">
        <v>24</v>
      </c>
      <c r="E1034" t="s">
        <v>32</v>
      </c>
      <c r="F1034">
        <v>40</v>
      </c>
      <c r="G1034">
        <v>4</v>
      </c>
      <c r="H1034">
        <v>0</v>
      </c>
      <c r="I1034">
        <v>2</v>
      </c>
      <c r="J1034" t="s">
        <v>25</v>
      </c>
      <c r="K1034" t="s">
        <v>21</v>
      </c>
      <c r="L1034">
        <v>81622.52</v>
      </c>
      <c r="M1034" t="s">
        <v>25</v>
      </c>
      <c r="N1034" t="s">
        <v>25</v>
      </c>
      <c r="O1034">
        <v>5</v>
      </c>
      <c r="P1034" t="s">
        <v>22</v>
      </c>
      <c r="Q1034">
        <v>543</v>
      </c>
    </row>
    <row r="1035" spans="1:17" x14ac:dyDescent="0.3">
      <c r="A1035">
        <v>15695475</v>
      </c>
      <c r="B1035" t="s">
        <v>55</v>
      </c>
      <c r="C1035">
        <v>645</v>
      </c>
      <c r="D1035" t="s">
        <v>18</v>
      </c>
      <c r="E1035" t="s">
        <v>32</v>
      </c>
      <c r="F1035">
        <v>29</v>
      </c>
      <c r="G1035">
        <v>1</v>
      </c>
      <c r="H1035">
        <v>130131.08</v>
      </c>
      <c r="I1035">
        <v>2</v>
      </c>
      <c r="J1035" t="s">
        <v>25</v>
      </c>
      <c r="K1035" t="s">
        <v>21</v>
      </c>
      <c r="L1035">
        <v>196474.35</v>
      </c>
      <c r="M1035" t="s">
        <v>25</v>
      </c>
      <c r="N1035" t="s">
        <v>25</v>
      </c>
      <c r="O1035">
        <v>4</v>
      </c>
      <c r="P1035" t="s">
        <v>34</v>
      </c>
      <c r="Q1035">
        <v>846</v>
      </c>
    </row>
    <row r="1036" spans="1:17" x14ac:dyDescent="0.3">
      <c r="A1036">
        <v>15689176</v>
      </c>
      <c r="B1036" t="s">
        <v>786</v>
      </c>
      <c r="C1036">
        <v>663</v>
      </c>
      <c r="D1036" t="s">
        <v>18</v>
      </c>
      <c r="E1036" t="s">
        <v>32</v>
      </c>
      <c r="F1036">
        <v>46</v>
      </c>
      <c r="G1036">
        <v>3</v>
      </c>
      <c r="H1036">
        <v>0</v>
      </c>
      <c r="I1036">
        <v>2</v>
      </c>
      <c r="J1036" t="s">
        <v>25</v>
      </c>
      <c r="K1036" t="s">
        <v>21</v>
      </c>
      <c r="L1036">
        <v>176276.1</v>
      </c>
      <c r="M1036" t="s">
        <v>25</v>
      </c>
      <c r="N1036" t="s">
        <v>25</v>
      </c>
      <c r="O1036">
        <v>1</v>
      </c>
      <c r="P1036" t="s">
        <v>22</v>
      </c>
      <c r="Q1036">
        <v>275</v>
      </c>
    </row>
    <row r="1037" spans="1:17" x14ac:dyDescent="0.3">
      <c r="A1037">
        <v>15652955</v>
      </c>
      <c r="B1037" t="s">
        <v>483</v>
      </c>
      <c r="C1037">
        <v>678</v>
      </c>
      <c r="D1037" t="s">
        <v>24</v>
      </c>
      <c r="E1037" t="s">
        <v>32</v>
      </c>
      <c r="F1037">
        <v>30</v>
      </c>
      <c r="G1037">
        <v>0</v>
      </c>
      <c r="H1037">
        <v>0</v>
      </c>
      <c r="I1037">
        <v>1</v>
      </c>
      <c r="J1037" t="s">
        <v>20</v>
      </c>
      <c r="K1037" t="s">
        <v>27</v>
      </c>
      <c r="L1037">
        <v>35113.08</v>
      </c>
      <c r="M1037" t="s">
        <v>25</v>
      </c>
      <c r="N1037" t="s">
        <v>25</v>
      </c>
      <c r="O1037">
        <v>4</v>
      </c>
      <c r="P1037" t="s">
        <v>29</v>
      </c>
      <c r="Q1037">
        <v>965</v>
      </c>
    </row>
    <row r="1038" spans="1:17" x14ac:dyDescent="0.3">
      <c r="A1038">
        <v>15668958</v>
      </c>
      <c r="B1038" t="s">
        <v>787</v>
      </c>
      <c r="C1038">
        <v>521</v>
      </c>
      <c r="D1038" t="s">
        <v>18</v>
      </c>
      <c r="E1038" t="s">
        <v>32</v>
      </c>
      <c r="F1038">
        <v>30</v>
      </c>
      <c r="G1038">
        <v>2</v>
      </c>
      <c r="H1038">
        <v>107316.09</v>
      </c>
      <c r="I1038">
        <v>1</v>
      </c>
      <c r="J1038" t="s">
        <v>20</v>
      </c>
      <c r="K1038" t="s">
        <v>27</v>
      </c>
      <c r="L1038">
        <v>64299.82</v>
      </c>
      <c r="M1038" t="s">
        <v>25</v>
      </c>
      <c r="N1038" t="s">
        <v>25</v>
      </c>
      <c r="O1038">
        <v>2</v>
      </c>
      <c r="P1038" t="s">
        <v>34</v>
      </c>
      <c r="Q1038">
        <v>945</v>
      </c>
    </row>
    <row r="1039" spans="1:17" x14ac:dyDescent="0.3">
      <c r="A1039">
        <v>15631054</v>
      </c>
      <c r="B1039" t="s">
        <v>788</v>
      </c>
      <c r="C1039">
        <v>625</v>
      </c>
      <c r="D1039" t="s">
        <v>18</v>
      </c>
      <c r="E1039" t="s">
        <v>19</v>
      </c>
      <c r="F1039">
        <v>24</v>
      </c>
      <c r="G1039">
        <v>1</v>
      </c>
      <c r="H1039">
        <v>0</v>
      </c>
      <c r="I1039">
        <v>2</v>
      </c>
      <c r="J1039" t="s">
        <v>20</v>
      </c>
      <c r="K1039" t="s">
        <v>21</v>
      </c>
      <c r="L1039">
        <v>180969.55</v>
      </c>
      <c r="M1039" t="s">
        <v>25</v>
      </c>
      <c r="N1039" t="s">
        <v>25</v>
      </c>
      <c r="O1039">
        <v>2</v>
      </c>
      <c r="P1039" t="s">
        <v>22</v>
      </c>
      <c r="Q1039">
        <v>570</v>
      </c>
    </row>
    <row r="1040" spans="1:17" x14ac:dyDescent="0.3">
      <c r="A1040">
        <v>15581479</v>
      </c>
      <c r="B1040" t="s">
        <v>640</v>
      </c>
      <c r="C1040">
        <v>523</v>
      </c>
      <c r="D1040" t="s">
        <v>18</v>
      </c>
      <c r="E1040" t="s">
        <v>32</v>
      </c>
      <c r="F1040">
        <v>30</v>
      </c>
      <c r="G1040">
        <v>1</v>
      </c>
      <c r="H1040">
        <v>83181.289999999994</v>
      </c>
      <c r="I1040">
        <v>1</v>
      </c>
      <c r="J1040" t="s">
        <v>20</v>
      </c>
      <c r="K1040" t="s">
        <v>21</v>
      </c>
      <c r="L1040">
        <v>138176.78</v>
      </c>
      <c r="M1040" t="s">
        <v>25</v>
      </c>
      <c r="N1040" t="s">
        <v>25</v>
      </c>
      <c r="O1040">
        <v>4</v>
      </c>
      <c r="P1040" t="s">
        <v>34</v>
      </c>
      <c r="Q1040">
        <v>246</v>
      </c>
    </row>
    <row r="1041" spans="1:17" x14ac:dyDescent="0.3">
      <c r="A1041">
        <v>15577478</v>
      </c>
      <c r="B1041" t="s">
        <v>274</v>
      </c>
      <c r="C1041">
        <v>714</v>
      </c>
      <c r="D1041" t="s">
        <v>18</v>
      </c>
      <c r="E1041" t="s">
        <v>19</v>
      </c>
      <c r="F1041">
        <v>72</v>
      </c>
      <c r="G1041">
        <v>3</v>
      </c>
      <c r="H1041">
        <v>0</v>
      </c>
      <c r="I1041">
        <v>1</v>
      </c>
      <c r="J1041" t="s">
        <v>20</v>
      </c>
      <c r="K1041" t="s">
        <v>21</v>
      </c>
      <c r="L1041">
        <v>86733.61</v>
      </c>
      <c r="M1041" t="s">
        <v>25</v>
      </c>
      <c r="N1041" t="s">
        <v>25</v>
      </c>
      <c r="O1041">
        <v>4</v>
      </c>
      <c r="P1041" t="s">
        <v>34</v>
      </c>
      <c r="Q1041">
        <v>354</v>
      </c>
    </row>
    <row r="1042" spans="1:17" x14ac:dyDescent="0.3">
      <c r="A1042">
        <v>15780870</v>
      </c>
      <c r="B1042" t="s">
        <v>501</v>
      </c>
      <c r="C1042">
        <v>580</v>
      </c>
      <c r="D1042" t="s">
        <v>24</v>
      </c>
      <c r="E1042" t="s">
        <v>32</v>
      </c>
      <c r="F1042">
        <v>67</v>
      </c>
      <c r="G1042">
        <v>3</v>
      </c>
      <c r="H1042">
        <v>153946.14000000001</v>
      </c>
      <c r="I1042">
        <v>1</v>
      </c>
      <c r="J1042" t="s">
        <v>20</v>
      </c>
      <c r="K1042" t="s">
        <v>21</v>
      </c>
      <c r="L1042">
        <v>7418.92</v>
      </c>
      <c r="M1042" t="s">
        <v>25</v>
      </c>
      <c r="N1042" t="s">
        <v>25</v>
      </c>
      <c r="O1042">
        <v>5</v>
      </c>
      <c r="P1042" t="s">
        <v>43</v>
      </c>
      <c r="Q1042">
        <v>221</v>
      </c>
    </row>
    <row r="1043" spans="1:17" x14ac:dyDescent="0.3">
      <c r="A1043">
        <v>15692317</v>
      </c>
      <c r="B1043" t="s">
        <v>531</v>
      </c>
      <c r="C1043">
        <v>722</v>
      </c>
      <c r="D1043" t="s">
        <v>18</v>
      </c>
      <c r="E1043" t="s">
        <v>32</v>
      </c>
      <c r="F1043">
        <v>30</v>
      </c>
      <c r="G1043">
        <v>5</v>
      </c>
      <c r="H1043">
        <v>0</v>
      </c>
      <c r="I1043">
        <v>2</v>
      </c>
      <c r="J1043" t="s">
        <v>20</v>
      </c>
      <c r="K1043" t="s">
        <v>27</v>
      </c>
      <c r="L1043">
        <v>166376.54</v>
      </c>
      <c r="M1043" t="s">
        <v>25</v>
      </c>
      <c r="N1043" t="s">
        <v>25</v>
      </c>
      <c r="O1043">
        <v>5</v>
      </c>
      <c r="P1043" t="s">
        <v>43</v>
      </c>
      <c r="Q1043">
        <v>282</v>
      </c>
    </row>
    <row r="1044" spans="1:17" x14ac:dyDescent="0.3">
      <c r="A1044">
        <v>15593969</v>
      </c>
      <c r="B1044" t="s">
        <v>789</v>
      </c>
      <c r="C1044">
        <v>630</v>
      </c>
      <c r="D1044" t="s">
        <v>24</v>
      </c>
      <c r="E1044" t="s">
        <v>19</v>
      </c>
      <c r="F1044">
        <v>39</v>
      </c>
      <c r="G1044">
        <v>7</v>
      </c>
      <c r="H1044">
        <v>135483.17000000001</v>
      </c>
      <c r="I1044">
        <v>1</v>
      </c>
      <c r="J1044" t="s">
        <v>20</v>
      </c>
      <c r="K1044" t="s">
        <v>27</v>
      </c>
      <c r="L1044">
        <v>140881.20000000001</v>
      </c>
      <c r="M1044" t="s">
        <v>20</v>
      </c>
      <c r="N1044" t="s">
        <v>20</v>
      </c>
      <c r="O1044">
        <v>1</v>
      </c>
      <c r="P1044" t="s">
        <v>34</v>
      </c>
      <c r="Q1044">
        <v>309</v>
      </c>
    </row>
    <row r="1045" spans="1:17" x14ac:dyDescent="0.3">
      <c r="A1045">
        <v>15570417</v>
      </c>
      <c r="B1045" t="s">
        <v>790</v>
      </c>
      <c r="C1045">
        <v>579</v>
      </c>
      <c r="D1045" t="s">
        <v>18</v>
      </c>
      <c r="E1045" t="s">
        <v>32</v>
      </c>
      <c r="F1045">
        <v>35</v>
      </c>
      <c r="G1045">
        <v>1</v>
      </c>
      <c r="H1045">
        <v>0</v>
      </c>
      <c r="I1045">
        <v>2</v>
      </c>
      <c r="J1045" t="s">
        <v>20</v>
      </c>
      <c r="K1045" t="s">
        <v>27</v>
      </c>
      <c r="L1045">
        <v>4460.2</v>
      </c>
      <c r="M1045" t="s">
        <v>25</v>
      </c>
      <c r="N1045" t="s">
        <v>25</v>
      </c>
      <c r="O1045">
        <v>1</v>
      </c>
      <c r="P1045" t="s">
        <v>29</v>
      </c>
      <c r="Q1045">
        <v>473</v>
      </c>
    </row>
    <row r="1046" spans="1:17" x14ac:dyDescent="0.3">
      <c r="A1046">
        <v>15779059</v>
      </c>
      <c r="B1046" t="s">
        <v>791</v>
      </c>
      <c r="C1046">
        <v>670</v>
      </c>
      <c r="D1046" t="s">
        <v>18</v>
      </c>
      <c r="E1046" t="s">
        <v>19</v>
      </c>
      <c r="F1046">
        <v>38</v>
      </c>
      <c r="G1046">
        <v>4</v>
      </c>
      <c r="H1046">
        <v>119624.54</v>
      </c>
      <c r="I1046">
        <v>2</v>
      </c>
      <c r="J1046" t="s">
        <v>20</v>
      </c>
      <c r="K1046" t="s">
        <v>21</v>
      </c>
      <c r="L1046">
        <v>110472.12</v>
      </c>
      <c r="M1046" t="s">
        <v>25</v>
      </c>
      <c r="N1046" t="s">
        <v>25</v>
      </c>
      <c r="O1046">
        <v>4</v>
      </c>
      <c r="P1046" t="s">
        <v>43</v>
      </c>
      <c r="Q1046">
        <v>732</v>
      </c>
    </row>
    <row r="1047" spans="1:17" x14ac:dyDescent="0.3">
      <c r="A1047">
        <v>15785980</v>
      </c>
      <c r="B1047" t="s">
        <v>792</v>
      </c>
      <c r="C1047">
        <v>588</v>
      </c>
      <c r="D1047" t="s">
        <v>24</v>
      </c>
      <c r="E1047" t="s">
        <v>32</v>
      </c>
      <c r="F1047">
        <v>34</v>
      </c>
      <c r="G1047">
        <v>6</v>
      </c>
      <c r="H1047">
        <v>121132.26</v>
      </c>
      <c r="I1047">
        <v>2</v>
      </c>
      <c r="J1047" t="s">
        <v>20</v>
      </c>
      <c r="K1047" t="s">
        <v>27</v>
      </c>
      <c r="L1047">
        <v>86460.28</v>
      </c>
      <c r="M1047" t="s">
        <v>25</v>
      </c>
      <c r="N1047" t="s">
        <v>25</v>
      </c>
      <c r="O1047">
        <v>3</v>
      </c>
      <c r="P1047" t="s">
        <v>22</v>
      </c>
      <c r="Q1047">
        <v>468</v>
      </c>
    </row>
    <row r="1048" spans="1:17" x14ac:dyDescent="0.3">
      <c r="A1048">
        <v>15644200</v>
      </c>
      <c r="B1048" t="s">
        <v>793</v>
      </c>
      <c r="C1048">
        <v>807</v>
      </c>
      <c r="D1048" t="s">
        <v>24</v>
      </c>
      <c r="E1048" t="s">
        <v>19</v>
      </c>
      <c r="F1048">
        <v>42</v>
      </c>
      <c r="G1048">
        <v>1</v>
      </c>
      <c r="H1048">
        <v>0</v>
      </c>
      <c r="I1048">
        <v>1</v>
      </c>
      <c r="J1048" t="s">
        <v>20</v>
      </c>
      <c r="K1048" t="s">
        <v>27</v>
      </c>
      <c r="L1048">
        <v>16500.66</v>
      </c>
      <c r="M1048" t="s">
        <v>20</v>
      </c>
      <c r="N1048" t="s">
        <v>20</v>
      </c>
      <c r="O1048">
        <v>2</v>
      </c>
      <c r="P1048" t="s">
        <v>22</v>
      </c>
      <c r="Q1048">
        <v>406</v>
      </c>
    </row>
    <row r="1049" spans="1:17" x14ac:dyDescent="0.3">
      <c r="A1049">
        <v>15793949</v>
      </c>
      <c r="B1049" t="s">
        <v>371</v>
      </c>
      <c r="C1049">
        <v>726</v>
      </c>
      <c r="D1049" t="s">
        <v>18</v>
      </c>
      <c r="E1049" t="s">
        <v>19</v>
      </c>
      <c r="F1049">
        <v>48</v>
      </c>
      <c r="G1049">
        <v>4</v>
      </c>
      <c r="H1049">
        <v>0</v>
      </c>
      <c r="I1049">
        <v>1</v>
      </c>
      <c r="J1049" t="s">
        <v>20</v>
      </c>
      <c r="K1049" t="s">
        <v>27</v>
      </c>
      <c r="L1049">
        <v>114020.06</v>
      </c>
      <c r="M1049" t="s">
        <v>20</v>
      </c>
      <c r="N1049" t="s">
        <v>20</v>
      </c>
      <c r="O1049">
        <v>2</v>
      </c>
      <c r="P1049" t="s">
        <v>22</v>
      </c>
      <c r="Q1049">
        <v>283</v>
      </c>
    </row>
    <row r="1050" spans="1:17" x14ac:dyDescent="0.3">
      <c r="A1050">
        <v>15645103</v>
      </c>
      <c r="B1050" t="s">
        <v>794</v>
      </c>
      <c r="C1050">
        <v>812</v>
      </c>
      <c r="D1050" t="s">
        <v>36</v>
      </c>
      <c r="E1050" t="s">
        <v>32</v>
      </c>
      <c r="F1050">
        <v>25</v>
      </c>
      <c r="G1050">
        <v>5</v>
      </c>
      <c r="H1050">
        <v>54817.55</v>
      </c>
      <c r="I1050">
        <v>1</v>
      </c>
      <c r="J1050" t="s">
        <v>20</v>
      </c>
      <c r="K1050" t="s">
        <v>27</v>
      </c>
      <c r="L1050">
        <v>131660.31</v>
      </c>
      <c r="M1050" t="s">
        <v>25</v>
      </c>
      <c r="N1050" t="s">
        <v>25</v>
      </c>
      <c r="O1050">
        <v>3</v>
      </c>
      <c r="P1050" t="s">
        <v>43</v>
      </c>
      <c r="Q1050">
        <v>985</v>
      </c>
    </row>
    <row r="1051" spans="1:17" x14ac:dyDescent="0.3">
      <c r="A1051">
        <v>15705860</v>
      </c>
      <c r="B1051" t="s">
        <v>382</v>
      </c>
      <c r="C1051">
        <v>631</v>
      </c>
      <c r="D1051" t="s">
        <v>36</v>
      </c>
      <c r="E1051" t="s">
        <v>32</v>
      </c>
      <c r="F1051">
        <v>40</v>
      </c>
      <c r="G1051">
        <v>3</v>
      </c>
      <c r="H1051">
        <v>107949.45</v>
      </c>
      <c r="I1051">
        <v>1</v>
      </c>
      <c r="J1051" t="s">
        <v>20</v>
      </c>
      <c r="K1051" t="s">
        <v>27</v>
      </c>
      <c r="L1051">
        <v>52449.62</v>
      </c>
      <c r="M1051" t="s">
        <v>20</v>
      </c>
      <c r="N1051" t="s">
        <v>20</v>
      </c>
      <c r="O1051">
        <v>4</v>
      </c>
      <c r="P1051" t="s">
        <v>22</v>
      </c>
      <c r="Q1051">
        <v>728</v>
      </c>
    </row>
    <row r="1052" spans="1:17" x14ac:dyDescent="0.3">
      <c r="A1052">
        <v>15623828</v>
      </c>
      <c r="B1052" t="s">
        <v>795</v>
      </c>
      <c r="C1052">
        <v>682</v>
      </c>
      <c r="D1052" t="s">
        <v>18</v>
      </c>
      <c r="E1052" t="s">
        <v>32</v>
      </c>
      <c r="F1052">
        <v>30</v>
      </c>
      <c r="G1052">
        <v>4</v>
      </c>
      <c r="H1052">
        <v>0</v>
      </c>
      <c r="I1052">
        <v>1</v>
      </c>
      <c r="J1052" t="s">
        <v>25</v>
      </c>
      <c r="K1052" t="s">
        <v>21</v>
      </c>
      <c r="L1052">
        <v>161465.31</v>
      </c>
      <c r="M1052" t="s">
        <v>25</v>
      </c>
      <c r="N1052" t="s">
        <v>25</v>
      </c>
      <c r="O1052">
        <v>2</v>
      </c>
      <c r="P1052" t="s">
        <v>22</v>
      </c>
      <c r="Q1052">
        <v>252</v>
      </c>
    </row>
    <row r="1053" spans="1:17" x14ac:dyDescent="0.3">
      <c r="A1053">
        <v>15715003</v>
      </c>
      <c r="B1053" t="s">
        <v>141</v>
      </c>
      <c r="C1053">
        <v>625</v>
      </c>
      <c r="D1053" t="s">
        <v>24</v>
      </c>
      <c r="E1053" t="s">
        <v>19</v>
      </c>
      <c r="F1053">
        <v>49</v>
      </c>
      <c r="G1053">
        <v>2</v>
      </c>
      <c r="H1053">
        <v>80816.45</v>
      </c>
      <c r="I1053">
        <v>1</v>
      </c>
      <c r="J1053" t="s">
        <v>20</v>
      </c>
      <c r="K1053" t="s">
        <v>21</v>
      </c>
      <c r="L1053">
        <v>20018.79</v>
      </c>
      <c r="M1053" t="s">
        <v>25</v>
      </c>
      <c r="N1053" t="s">
        <v>25</v>
      </c>
      <c r="O1053">
        <v>1</v>
      </c>
      <c r="P1053" t="s">
        <v>43</v>
      </c>
      <c r="Q1053">
        <v>677</v>
      </c>
    </row>
    <row r="1054" spans="1:17" x14ac:dyDescent="0.3">
      <c r="A1054">
        <v>15623471</v>
      </c>
      <c r="B1054" t="s">
        <v>546</v>
      </c>
      <c r="C1054">
        <v>607</v>
      </c>
      <c r="D1054" t="s">
        <v>36</v>
      </c>
      <c r="E1054" t="s">
        <v>32</v>
      </c>
      <c r="F1054">
        <v>38</v>
      </c>
      <c r="G1054">
        <v>3</v>
      </c>
      <c r="H1054">
        <v>98205.77</v>
      </c>
      <c r="I1054">
        <v>1</v>
      </c>
      <c r="J1054" t="s">
        <v>20</v>
      </c>
      <c r="K1054" t="s">
        <v>27</v>
      </c>
      <c r="L1054">
        <v>176318.27</v>
      </c>
      <c r="M1054" t="s">
        <v>25</v>
      </c>
      <c r="N1054" t="s">
        <v>25</v>
      </c>
      <c r="O1054">
        <v>4</v>
      </c>
      <c r="P1054" t="s">
        <v>43</v>
      </c>
      <c r="Q1054">
        <v>354</v>
      </c>
    </row>
    <row r="1055" spans="1:17" x14ac:dyDescent="0.3">
      <c r="A1055">
        <v>15798348</v>
      </c>
      <c r="B1055" t="s">
        <v>796</v>
      </c>
      <c r="C1055">
        <v>600</v>
      </c>
      <c r="D1055" t="s">
        <v>24</v>
      </c>
      <c r="E1055" t="s">
        <v>19</v>
      </c>
      <c r="F1055">
        <v>50</v>
      </c>
      <c r="G1055">
        <v>6</v>
      </c>
      <c r="H1055">
        <v>94684.27</v>
      </c>
      <c r="I1055">
        <v>1</v>
      </c>
      <c r="J1055" t="s">
        <v>20</v>
      </c>
      <c r="K1055" t="s">
        <v>21</v>
      </c>
      <c r="L1055">
        <v>50488.91</v>
      </c>
      <c r="M1055" t="s">
        <v>25</v>
      </c>
      <c r="N1055" t="s">
        <v>25</v>
      </c>
      <c r="O1055">
        <v>3</v>
      </c>
      <c r="P1055" t="s">
        <v>22</v>
      </c>
      <c r="Q1055">
        <v>981</v>
      </c>
    </row>
    <row r="1056" spans="1:17" x14ac:dyDescent="0.3">
      <c r="A1056">
        <v>15743016</v>
      </c>
      <c r="B1056" t="s">
        <v>151</v>
      </c>
      <c r="C1056">
        <v>602</v>
      </c>
      <c r="D1056" t="s">
        <v>24</v>
      </c>
      <c r="E1056" t="s">
        <v>19</v>
      </c>
      <c r="F1056">
        <v>22</v>
      </c>
      <c r="G1056">
        <v>7</v>
      </c>
      <c r="H1056">
        <v>141604.76</v>
      </c>
      <c r="I1056">
        <v>1</v>
      </c>
      <c r="J1056" t="s">
        <v>20</v>
      </c>
      <c r="K1056" t="s">
        <v>27</v>
      </c>
      <c r="L1056">
        <v>30379.599999999999</v>
      </c>
      <c r="M1056" t="s">
        <v>25</v>
      </c>
      <c r="N1056" t="s">
        <v>25</v>
      </c>
      <c r="O1056">
        <v>2</v>
      </c>
      <c r="P1056" t="s">
        <v>43</v>
      </c>
      <c r="Q1056">
        <v>943</v>
      </c>
    </row>
    <row r="1057" spans="1:17" x14ac:dyDescent="0.3">
      <c r="A1057">
        <v>15769499</v>
      </c>
      <c r="B1057" t="s">
        <v>797</v>
      </c>
      <c r="C1057">
        <v>545</v>
      </c>
      <c r="D1057" t="s">
        <v>24</v>
      </c>
      <c r="E1057" t="s">
        <v>19</v>
      </c>
      <c r="F1057">
        <v>74</v>
      </c>
      <c r="G1057">
        <v>3</v>
      </c>
      <c r="H1057">
        <v>0</v>
      </c>
      <c r="I1057">
        <v>2</v>
      </c>
      <c r="J1057" t="s">
        <v>20</v>
      </c>
      <c r="K1057" t="s">
        <v>21</v>
      </c>
      <c r="L1057">
        <v>161326.73000000001</v>
      </c>
      <c r="M1057" t="s">
        <v>25</v>
      </c>
      <c r="N1057" t="s">
        <v>25</v>
      </c>
      <c r="O1057">
        <v>2</v>
      </c>
      <c r="P1057" t="s">
        <v>34</v>
      </c>
      <c r="Q1057">
        <v>423</v>
      </c>
    </row>
    <row r="1058" spans="1:17" x14ac:dyDescent="0.3">
      <c r="A1058">
        <v>15798521</v>
      </c>
      <c r="B1058" t="s">
        <v>321</v>
      </c>
      <c r="C1058">
        <v>675</v>
      </c>
      <c r="D1058" t="s">
        <v>24</v>
      </c>
      <c r="E1058" t="s">
        <v>32</v>
      </c>
      <c r="F1058">
        <v>33</v>
      </c>
      <c r="G1058">
        <v>3</v>
      </c>
      <c r="H1058">
        <v>0</v>
      </c>
      <c r="I1058">
        <v>2</v>
      </c>
      <c r="J1058" t="s">
        <v>20</v>
      </c>
      <c r="K1058" t="s">
        <v>27</v>
      </c>
      <c r="L1058">
        <v>45348.08</v>
      </c>
      <c r="M1058" t="s">
        <v>25</v>
      </c>
      <c r="N1058" t="s">
        <v>25</v>
      </c>
      <c r="O1058">
        <v>5</v>
      </c>
      <c r="P1058" t="s">
        <v>29</v>
      </c>
      <c r="Q1058">
        <v>487</v>
      </c>
    </row>
    <row r="1059" spans="1:17" x14ac:dyDescent="0.3">
      <c r="A1059">
        <v>15706534</v>
      </c>
      <c r="B1059" t="s">
        <v>425</v>
      </c>
      <c r="C1059">
        <v>581</v>
      </c>
      <c r="D1059" t="s">
        <v>18</v>
      </c>
      <c r="E1059" t="s">
        <v>19</v>
      </c>
      <c r="F1059">
        <v>47</v>
      </c>
      <c r="G1059">
        <v>1</v>
      </c>
      <c r="H1059">
        <v>122949.14</v>
      </c>
      <c r="I1059">
        <v>1</v>
      </c>
      <c r="J1059" t="s">
        <v>25</v>
      </c>
      <c r="K1059" t="s">
        <v>27</v>
      </c>
      <c r="L1059">
        <v>180251.68</v>
      </c>
      <c r="M1059" t="s">
        <v>20</v>
      </c>
      <c r="N1059" t="s">
        <v>20</v>
      </c>
      <c r="O1059">
        <v>2</v>
      </c>
      <c r="P1059" t="s">
        <v>22</v>
      </c>
      <c r="Q1059">
        <v>983</v>
      </c>
    </row>
    <row r="1060" spans="1:17" x14ac:dyDescent="0.3">
      <c r="A1060">
        <v>15706186</v>
      </c>
      <c r="B1060" t="s">
        <v>382</v>
      </c>
      <c r="C1060">
        <v>640</v>
      </c>
      <c r="D1060" t="s">
        <v>36</v>
      </c>
      <c r="E1060" t="s">
        <v>32</v>
      </c>
      <c r="F1060">
        <v>33</v>
      </c>
      <c r="G1060">
        <v>8</v>
      </c>
      <c r="H1060">
        <v>81677.22</v>
      </c>
      <c r="I1060">
        <v>2</v>
      </c>
      <c r="J1060" t="s">
        <v>25</v>
      </c>
      <c r="K1060" t="s">
        <v>27</v>
      </c>
      <c r="L1060">
        <v>34925.56</v>
      </c>
      <c r="M1060" t="s">
        <v>25</v>
      </c>
      <c r="N1060" t="s">
        <v>25</v>
      </c>
      <c r="O1060">
        <v>2</v>
      </c>
      <c r="P1060" t="s">
        <v>43</v>
      </c>
      <c r="Q1060">
        <v>417</v>
      </c>
    </row>
    <row r="1061" spans="1:17" x14ac:dyDescent="0.3">
      <c r="A1061">
        <v>15812197</v>
      </c>
      <c r="B1061" t="s">
        <v>798</v>
      </c>
      <c r="C1061">
        <v>850</v>
      </c>
      <c r="D1061" t="s">
        <v>18</v>
      </c>
      <c r="E1061" t="s">
        <v>32</v>
      </c>
      <c r="F1061">
        <v>38</v>
      </c>
      <c r="G1061">
        <v>7</v>
      </c>
      <c r="H1061">
        <v>80293.98</v>
      </c>
      <c r="I1061">
        <v>1</v>
      </c>
      <c r="J1061" t="s">
        <v>25</v>
      </c>
      <c r="K1061" t="s">
        <v>27</v>
      </c>
      <c r="L1061">
        <v>126555.74</v>
      </c>
      <c r="M1061" t="s">
        <v>25</v>
      </c>
      <c r="N1061" t="s">
        <v>25</v>
      </c>
      <c r="O1061">
        <v>3</v>
      </c>
      <c r="P1061" t="s">
        <v>34</v>
      </c>
      <c r="Q1061">
        <v>609</v>
      </c>
    </row>
    <row r="1062" spans="1:17" x14ac:dyDescent="0.3">
      <c r="A1062">
        <v>15650933</v>
      </c>
      <c r="B1062" t="s">
        <v>160</v>
      </c>
      <c r="C1062">
        <v>490</v>
      </c>
      <c r="D1062" t="s">
        <v>24</v>
      </c>
      <c r="E1062" t="s">
        <v>19</v>
      </c>
      <c r="F1062">
        <v>48</v>
      </c>
      <c r="G1062">
        <v>8</v>
      </c>
      <c r="H1062">
        <v>155413.06</v>
      </c>
      <c r="I1062">
        <v>1</v>
      </c>
      <c r="J1062" t="s">
        <v>20</v>
      </c>
      <c r="K1062" t="s">
        <v>27</v>
      </c>
      <c r="L1062">
        <v>187921.3</v>
      </c>
      <c r="M1062" t="s">
        <v>25</v>
      </c>
      <c r="N1062" t="s">
        <v>25</v>
      </c>
      <c r="O1062">
        <v>3</v>
      </c>
      <c r="P1062" t="s">
        <v>29</v>
      </c>
      <c r="Q1062">
        <v>319</v>
      </c>
    </row>
    <row r="1063" spans="1:17" x14ac:dyDescent="0.3">
      <c r="A1063">
        <v>15692991</v>
      </c>
      <c r="B1063" t="s">
        <v>189</v>
      </c>
      <c r="C1063">
        <v>710</v>
      </c>
      <c r="D1063" t="s">
        <v>24</v>
      </c>
      <c r="E1063" t="s">
        <v>19</v>
      </c>
      <c r="F1063">
        <v>38</v>
      </c>
      <c r="G1063">
        <v>4</v>
      </c>
      <c r="H1063">
        <v>0</v>
      </c>
      <c r="I1063">
        <v>2</v>
      </c>
      <c r="J1063" t="s">
        <v>20</v>
      </c>
      <c r="K1063" t="s">
        <v>21</v>
      </c>
      <c r="L1063">
        <v>136390.88</v>
      </c>
      <c r="M1063" t="s">
        <v>25</v>
      </c>
      <c r="N1063" t="s">
        <v>25</v>
      </c>
      <c r="O1063">
        <v>4</v>
      </c>
      <c r="P1063" t="s">
        <v>22</v>
      </c>
      <c r="Q1063">
        <v>411</v>
      </c>
    </row>
    <row r="1064" spans="1:17" x14ac:dyDescent="0.3">
      <c r="A1064">
        <v>15631189</v>
      </c>
      <c r="B1064" t="s">
        <v>799</v>
      </c>
      <c r="C1064">
        <v>613</v>
      </c>
      <c r="D1064" t="s">
        <v>36</v>
      </c>
      <c r="E1064" t="s">
        <v>32</v>
      </c>
      <c r="F1064">
        <v>38</v>
      </c>
      <c r="G1064">
        <v>9</v>
      </c>
      <c r="H1064">
        <v>67111.649999999994</v>
      </c>
      <c r="I1064">
        <v>1</v>
      </c>
      <c r="J1064" t="s">
        <v>20</v>
      </c>
      <c r="K1064" t="s">
        <v>27</v>
      </c>
      <c r="L1064">
        <v>78566.64</v>
      </c>
      <c r="M1064" t="s">
        <v>20</v>
      </c>
      <c r="N1064" t="s">
        <v>20</v>
      </c>
      <c r="O1064">
        <v>3</v>
      </c>
      <c r="P1064" t="s">
        <v>34</v>
      </c>
      <c r="Q1064">
        <v>599</v>
      </c>
    </row>
    <row r="1065" spans="1:17" x14ac:dyDescent="0.3">
      <c r="A1065">
        <v>15762198</v>
      </c>
      <c r="B1065" t="s">
        <v>122</v>
      </c>
      <c r="C1065">
        <v>812</v>
      </c>
      <c r="D1065" t="s">
        <v>18</v>
      </c>
      <c r="E1065" t="s">
        <v>32</v>
      </c>
      <c r="F1065">
        <v>34</v>
      </c>
      <c r="G1065">
        <v>5</v>
      </c>
      <c r="H1065">
        <v>103818.43</v>
      </c>
      <c r="I1065">
        <v>1</v>
      </c>
      <c r="J1065" t="s">
        <v>20</v>
      </c>
      <c r="K1065" t="s">
        <v>21</v>
      </c>
      <c r="L1065">
        <v>166038.26999999999</v>
      </c>
      <c r="M1065" t="s">
        <v>25</v>
      </c>
      <c r="N1065" t="s">
        <v>25</v>
      </c>
      <c r="O1065">
        <v>4</v>
      </c>
      <c r="P1065" t="s">
        <v>29</v>
      </c>
      <c r="Q1065">
        <v>230</v>
      </c>
    </row>
    <row r="1066" spans="1:17" x14ac:dyDescent="0.3">
      <c r="A1066">
        <v>15699598</v>
      </c>
      <c r="B1066" t="s">
        <v>246</v>
      </c>
      <c r="C1066">
        <v>723</v>
      </c>
      <c r="D1066" t="s">
        <v>18</v>
      </c>
      <c r="E1066" t="s">
        <v>19</v>
      </c>
      <c r="F1066">
        <v>20</v>
      </c>
      <c r="G1066">
        <v>4</v>
      </c>
      <c r="H1066">
        <v>0</v>
      </c>
      <c r="I1066">
        <v>2</v>
      </c>
      <c r="J1066" t="s">
        <v>20</v>
      </c>
      <c r="K1066" t="s">
        <v>21</v>
      </c>
      <c r="L1066">
        <v>140385.32999999999</v>
      </c>
      <c r="M1066" t="s">
        <v>25</v>
      </c>
      <c r="N1066" t="s">
        <v>25</v>
      </c>
      <c r="O1066">
        <v>1</v>
      </c>
      <c r="P1066" t="s">
        <v>43</v>
      </c>
      <c r="Q1066">
        <v>360</v>
      </c>
    </row>
    <row r="1067" spans="1:17" x14ac:dyDescent="0.3">
      <c r="A1067">
        <v>15692744</v>
      </c>
      <c r="B1067" t="s">
        <v>800</v>
      </c>
      <c r="C1067">
        <v>512</v>
      </c>
      <c r="D1067" t="s">
        <v>18</v>
      </c>
      <c r="E1067" t="s">
        <v>32</v>
      </c>
      <c r="F1067">
        <v>36</v>
      </c>
      <c r="G1067">
        <v>4</v>
      </c>
      <c r="H1067">
        <v>152169.12</v>
      </c>
      <c r="I1067">
        <v>2</v>
      </c>
      <c r="J1067" t="s">
        <v>25</v>
      </c>
      <c r="K1067" t="s">
        <v>27</v>
      </c>
      <c r="L1067">
        <v>38629.300000000003</v>
      </c>
      <c r="M1067" t="s">
        <v>20</v>
      </c>
      <c r="N1067" t="s">
        <v>20</v>
      </c>
      <c r="O1067">
        <v>5</v>
      </c>
      <c r="P1067" t="s">
        <v>22</v>
      </c>
      <c r="Q1067">
        <v>555</v>
      </c>
    </row>
    <row r="1068" spans="1:17" x14ac:dyDescent="0.3">
      <c r="A1068">
        <v>15688963</v>
      </c>
      <c r="B1068" t="s">
        <v>801</v>
      </c>
      <c r="C1068">
        <v>731</v>
      </c>
      <c r="D1068" t="s">
        <v>18</v>
      </c>
      <c r="E1068" t="s">
        <v>19</v>
      </c>
      <c r="F1068">
        <v>52</v>
      </c>
      <c r="G1068">
        <v>10</v>
      </c>
      <c r="H1068">
        <v>0</v>
      </c>
      <c r="I1068">
        <v>1</v>
      </c>
      <c r="J1068" t="s">
        <v>20</v>
      </c>
      <c r="K1068" t="s">
        <v>21</v>
      </c>
      <c r="L1068">
        <v>24998.75</v>
      </c>
      <c r="M1068" t="s">
        <v>20</v>
      </c>
      <c r="N1068" t="s">
        <v>20</v>
      </c>
      <c r="O1068">
        <v>1</v>
      </c>
      <c r="P1068" t="s">
        <v>22</v>
      </c>
      <c r="Q1068">
        <v>333</v>
      </c>
    </row>
    <row r="1069" spans="1:17" x14ac:dyDescent="0.3">
      <c r="A1069">
        <v>15599131</v>
      </c>
      <c r="B1069" t="s">
        <v>802</v>
      </c>
      <c r="C1069">
        <v>650</v>
      </c>
      <c r="D1069" t="s">
        <v>36</v>
      </c>
      <c r="E1069" t="s">
        <v>32</v>
      </c>
      <c r="F1069">
        <v>26</v>
      </c>
      <c r="G1069">
        <v>4</v>
      </c>
      <c r="H1069">
        <v>214346.96</v>
      </c>
      <c r="I1069">
        <v>2</v>
      </c>
      <c r="J1069" t="s">
        <v>20</v>
      </c>
      <c r="K1069" t="s">
        <v>27</v>
      </c>
      <c r="L1069">
        <v>128815.33</v>
      </c>
      <c r="M1069" t="s">
        <v>25</v>
      </c>
      <c r="N1069" t="s">
        <v>25</v>
      </c>
      <c r="O1069">
        <v>2</v>
      </c>
      <c r="P1069" t="s">
        <v>29</v>
      </c>
      <c r="Q1069">
        <v>888</v>
      </c>
    </row>
    <row r="1070" spans="1:17" x14ac:dyDescent="0.3">
      <c r="A1070">
        <v>15680303</v>
      </c>
      <c r="B1070" t="s">
        <v>803</v>
      </c>
      <c r="C1070">
        <v>594</v>
      </c>
      <c r="D1070" t="s">
        <v>18</v>
      </c>
      <c r="E1070" t="s">
        <v>32</v>
      </c>
      <c r="F1070">
        <v>57</v>
      </c>
      <c r="G1070">
        <v>6</v>
      </c>
      <c r="H1070">
        <v>0</v>
      </c>
      <c r="I1070">
        <v>1</v>
      </c>
      <c r="J1070" t="s">
        <v>20</v>
      </c>
      <c r="K1070" t="s">
        <v>27</v>
      </c>
      <c r="L1070">
        <v>19376.560000000001</v>
      </c>
      <c r="M1070" t="s">
        <v>20</v>
      </c>
      <c r="N1070" t="s">
        <v>20</v>
      </c>
      <c r="O1070">
        <v>5</v>
      </c>
      <c r="P1070" t="s">
        <v>29</v>
      </c>
      <c r="Q1070">
        <v>661</v>
      </c>
    </row>
    <row r="1071" spans="1:17" x14ac:dyDescent="0.3">
      <c r="A1071">
        <v>15628674</v>
      </c>
      <c r="B1071" t="s">
        <v>804</v>
      </c>
      <c r="C1071">
        <v>844</v>
      </c>
      <c r="D1071" t="s">
        <v>18</v>
      </c>
      <c r="E1071" t="s">
        <v>32</v>
      </c>
      <c r="F1071">
        <v>40</v>
      </c>
      <c r="G1071">
        <v>7</v>
      </c>
      <c r="H1071">
        <v>113348.14</v>
      </c>
      <c r="I1071">
        <v>1</v>
      </c>
      <c r="J1071" t="s">
        <v>20</v>
      </c>
      <c r="K1071" t="s">
        <v>27</v>
      </c>
      <c r="L1071">
        <v>31904.31</v>
      </c>
      <c r="M1071" t="s">
        <v>20</v>
      </c>
      <c r="N1071" t="s">
        <v>20</v>
      </c>
      <c r="O1071">
        <v>4</v>
      </c>
      <c r="P1071" t="s">
        <v>34</v>
      </c>
      <c r="Q1071">
        <v>326</v>
      </c>
    </row>
    <row r="1072" spans="1:17" x14ac:dyDescent="0.3">
      <c r="A1072">
        <v>15648075</v>
      </c>
      <c r="B1072" t="s">
        <v>805</v>
      </c>
      <c r="C1072">
        <v>686</v>
      </c>
      <c r="D1072" t="s">
        <v>36</v>
      </c>
      <c r="E1072" t="s">
        <v>19</v>
      </c>
      <c r="F1072">
        <v>47</v>
      </c>
      <c r="G1072">
        <v>5</v>
      </c>
      <c r="H1072">
        <v>170935.94</v>
      </c>
      <c r="I1072">
        <v>1</v>
      </c>
      <c r="J1072" t="s">
        <v>20</v>
      </c>
      <c r="K1072" t="s">
        <v>27</v>
      </c>
      <c r="L1072">
        <v>173179.79</v>
      </c>
      <c r="M1072" t="s">
        <v>20</v>
      </c>
      <c r="N1072" t="s">
        <v>20</v>
      </c>
      <c r="O1072">
        <v>5</v>
      </c>
      <c r="P1072" t="s">
        <v>29</v>
      </c>
      <c r="Q1072">
        <v>983</v>
      </c>
    </row>
    <row r="1073" spans="1:17" x14ac:dyDescent="0.3">
      <c r="A1073">
        <v>15586970</v>
      </c>
      <c r="B1073" t="s">
        <v>188</v>
      </c>
      <c r="C1073">
        <v>695</v>
      </c>
      <c r="D1073" t="s">
        <v>36</v>
      </c>
      <c r="E1073" t="s">
        <v>32</v>
      </c>
      <c r="F1073">
        <v>52</v>
      </c>
      <c r="G1073">
        <v>8</v>
      </c>
      <c r="H1073">
        <v>103023.26</v>
      </c>
      <c r="I1073">
        <v>1</v>
      </c>
      <c r="J1073" t="s">
        <v>20</v>
      </c>
      <c r="K1073" t="s">
        <v>21</v>
      </c>
      <c r="L1073">
        <v>22485.64</v>
      </c>
      <c r="M1073" t="s">
        <v>25</v>
      </c>
      <c r="N1073" t="s">
        <v>25</v>
      </c>
      <c r="O1073">
        <v>2</v>
      </c>
      <c r="P1073" t="s">
        <v>29</v>
      </c>
      <c r="Q1073">
        <v>282</v>
      </c>
    </row>
    <row r="1074" spans="1:17" x14ac:dyDescent="0.3">
      <c r="A1074">
        <v>15625698</v>
      </c>
      <c r="B1074" t="s">
        <v>247</v>
      </c>
      <c r="C1074">
        <v>624</v>
      </c>
      <c r="D1074" t="s">
        <v>24</v>
      </c>
      <c r="E1074" t="s">
        <v>19</v>
      </c>
      <c r="F1074">
        <v>23</v>
      </c>
      <c r="G1074">
        <v>6</v>
      </c>
      <c r="H1074">
        <v>0</v>
      </c>
      <c r="I1074">
        <v>2</v>
      </c>
      <c r="J1074" t="s">
        <v>25</v>
      </c>
      <c r="K1074" t="s">
        <v>21</v>
      </c>
      <c r="L1074">
        <v>196668.51</v>
      </c>
      <c r="M1074" t="s">
        <v>25</v>
      </c>
      <c r="N1074" t="s">
        <v>25</v>
      </c>
      <c r="O1074">
        <v>5</v>
      </c>
      <c r="P1074" t="s">
        <v>34</v>
      </c>
      <c r="Q1074">
        <v>888</v>
      </c>
    </row>
    <row r="1075" spans="1:17" x14ac:dyDescent="0.3">
      <c r="A1075">
        <v>15790497</v>
      </c>
      <c r="B1075" t="s">
        <v>409</v>
      </c>
      <c r="C1075">
        <v>503</v>
      </c>
      <c r="D1075" t="s">
        <v>24</v>
      </c>
      <c r="E1075" t="s">
        <v>32</v>
      </c>
      <c r="F1075">
        <v>37</v>
      </c>
      <c r="G1075">
        <v>6</v>
      </c>
      <c r="H1075">
        <v>0</v>
      </c>
      <c r="I1075">
        <v>2</v>
      </c>
      <c r="J1075" t="s">
        <v>25</v>
      </c>
      <c r="K1075" t="s">
        <v>27</v>
      </c>
      <c r="L1075">
        <v>136506.85999999999</v>
      </c>
      <c r="M1075" t="s">
        <v>25</v>
      </c>
      <c r="N1075" t="s">
        <v>25</v>
      </c>
      <c r="O1075">
        <v>3</v>
      </c>
      <c r="P1075" t="s">
        <v>34</v>
      </c>
      <c r="Q1075">
        <v>717</v>
      </c>
    </row>
    <row r="1076" spans="1:17" x14ac:dyDescent="0.3">
      <c r="A1076">
        <v>15682618</v>
      </c>
      <c r="B1076" t="s">
        <v>806</v>
      </c>
      <c r="C1076">
        <v>535</v>
      </c>
      <c r="D1076" t="s">
        <v>18</v>
      </c>
      <c r="E1076" t="s">
        <v>19</v>
      </c>
      <c r="F1076">
        <v>31</v>
      </c>
      <c r="G1076">
        <v>7</v>
      </c>
      <c r="H1076">
        <v>111855.03999999999</v>
      </c>
      <c r="I1076">
        <v>2</v>
      </c>
      <c r="J1076" t="s">
        <v>20</v>
      </c>
      <c r="K1076" t="s">
        <v>21</v>
      </c>
      <c r="L1076">
        <v>36278.89</v>
      </c>
      <c r="M1076" t="s">
        <v>25</v>
      </c>
      <c r="N1076" t="s">
        <v>25</v>
      </c>
      <c r="O1076">
        <v>1</v>
      </c>
      <c r="P1076" t="s">
        <v>22</v>
      </c>
      <c r="Q1076">
        <v>467</v>
      </c>
    </row>
    <row r="1077" spans="1:17" x14ac:dyDescent="0.3">
      <c r="A1077">
        <v>15762937</v>
      </c>
      <c r="B1077" t="s">
        <v>807</v>
      </c>
      <c r="C1077">
        <v>743</v>
      </c>
      <c r="D1077" t="s">
        <v>36</v>
      </c>
      <c r="E1077" t="s">
        <v>19</v>
      </c>
      <c r="F1077">
        <v>32</v>
      </c>
      <c r="G1077">
        <v>6</v>
      </c>
      <c r="H1077">
        <v>140348.56</v>
      </c>
      <c r="I1077">
        <v>2</v>
      </c>
      <c r="J1077" t="s">
        <v>20</v>
      </c>
      <c r="K1077" t="s">
        <v>21</v>
      </c>
      <c r="L1077">
        <v>163254.39000000001</v>
      </c>
      <c r="M1077" t="s">
        <v>25</v>
      </c>
      <c r="N1077" t="s">
        <v>25</v>
      </c>
      <c r="O1077">
        <v>1</v>
      </c>
      <c r="P1077" t="s">
        <v>43</v>
      </c>
      <c r="Q1077">
        <v>707</v>
      </c>
    </row>
    <row r="1078" spans="1:17" x14ac:dyDescent="0.3">
      <c r="A1078">
        <v>15750929</v>
      </c>
      <c r="B1078" t="s">
        <v>808</v>
      </c>
      <c r="C1078">
        <v>702</v>
      </c>
      <c r="D1078" t="s">
        <v>24</v>
      </c>
      <c r="E1078" t="s">
        <v>32</v>
      </c>
      <c r="F1078">
        <v>39</v>
      </c>
      <c r="G1078">
        <v>8</v>
      </c>
      <c r="H1078">
        <v>0</v>
      </c>
      <c r="I1078">
        <v>2</v>
      </c>
      <c r="J1078" t="s">
        <v>20</v>
      </c>
      <c r="K1078" t="s">
        <v>27</v>
      </c>
      <c r="L1078">
        <v>99654.13</v>
      </c>
      <c r="M1078" t="s">
        <v>25</v>
      </c>
      <c r="N1078" t="s">
        <v>25</v>
      </c>
      <c r="O1078">
        <v>4</v>
      </c>
      <c r="P1078" t="s">
        <v>22</v>
      </c>
      <c r="Q1078">
        <v>876</v>
      </c>
    </row>
    <row r="1079" spans="1:17" x14ac:dyDescent="0.3">
      <c r="A1079">
        <v>15729832</v>
      </c>
      <c r="B1079" t="s">
        <v>371</v>
      </c>
      <c r="C1079">
        <v>658</v>
      </c>
      <c r="D1079" t="s">
        <v>18</v>
      </c>
      <c r="E1079" t="s">
        <v>32</v>
      </c>
      <c r="F1079">
        <v>29</v>
      </c>
      <c r="G1079">
        <v>3</v>
      </c>
      <c r="H1079">
        <v>145512.84</v>
      </c>
      <c r="I1079">
        <v>1</v>
      </c>
      <c r="J1079" t="s">
        <v>20</v>
      </c>
      <c r="K1079" t="s">
        <v>27</v>
      </c>
      <c r="L1079">
        <v>20207.02</v>
      </c>
      <c r="M1079" t="s">
        <v>25</v>
      </c>
      <c r="N1079" t="s">
        <v>25</v>
      </c>
      <c r="O1079">
        <v>5</v>
      </c>
      <c r="P1079" t="s">
        <v>22</v>
      </c>
      <c r="Q1079">
        <v>783</v>
      </c>
    </row>
    <row r="1080" spans="1:17" x14ac:dyDescent="0.3">
      <c r="A1080">
        <v>15633650</v>
      </c>
      <c r="B1080" t="s">
        <v>809</v>
      </c>
      <c r="C1080">
        <v>677</v>
      </c>
      <c r="D1080" t="s">
        <v>36</v>
      </c>
      <c r="E1080" t="s">
        <v>19</v>
      </c>
      <c r="F1080">
        <v>41</v>
      </c>
      <c r="G1080">
        <v>8</v>
      </c>
      <c r="H1080">
        <v>146720.98000000001</v>
      </c>
      <c r="I1080">
        <v>2</v>
      </c>
      <c r="J1080" t="s">
        <v>20</v>
      </c>
      <c r="K1080" t="s">
        <v>21</v>
      </c>
      <c r="L1080">
        <v>4195.84</v>
      </c>
      <c r="M1080" t="s">
        <v>25</v>
      </c>
      <c r="N1080" t="s">
        <v>25</v>
      </c>
      <c r="O1080">
        <v>3</v>
      </c>
      <c r="P1080" t="s">
        <v>22</v>
      </c>
      <c r="Q1080">
        <v>562</v>
      </c>
    </row>
    <row r="1081" spans="1:17" x14ac:dyDescent="0.3">
      <c r="A1081">
        <v>15748856</v>
      </c>
      <c r="B1081" t="s">
        <v>551</v>
      </c>
      <c r="C1081">
        <v>664</v>
      </c>
      <c r="D1081" t="s">
        <v>18</v>
      </c>
      <c r="E1081" t="s">
        <v>32</v>
      </c>
      <c r="F1081">
        <v>32</v>
      </c>
      <c r="G1081">
        <v>10</v>
      </c>
      <c r="H1081">
        <v>107209.73</v>
      </c>
      <c r="I1081">
        <v>1</v>
      </c>
      <c r="J1081" t="s">
        <v>20</v>
      </c>
      <c r="K1081" t="s">
        <v>21</v>
      </c>
      <c r="L1081">
        <v>112340.2</v>
      </c>
      <c r="M1081" t="s">
        <v>25</v>
      </c>
      <c r="N1081" t="s">
        <v>25</v>
      </c>
      <c r="O1081">
        <v>2</v>
      </c>
      <c r="P1081" t="s">
        <v>22</v>
      </c>
      <c r="Q1081">
        <v>739</v>
      </c>
    </row>
    <row r="1082" spans="1:17" x14ac:dyDescent="0.3">
      <c r="A1082">
        <v>15589195</v>
      </c>
      <c r="B1082" t="s">
        <v>810</v>
      </c>
      <c r="C1082">
        <v>766</v>
      </c>
      <c r="D1082" t="s">
        <v>36</v>
      </c>
      <c r="E1082" t="s">
        <v>19</v>
      </c>
      <c r="F1082">
        <v>38</v>
      </c>
      <c r="G1082">
        <v>7</v>
      </c>
      <c r="H1082">
        <v>130933.74</v>
      </c>
      <c r="I1082">
        <v>1</v>
      </c>
      <c r="J1082" t="s">
        <v>25</v>
      </c>
      <c r="K1082" t="s">
        <v>21</v>
      </c>
      <c r="L1082">
        <v>2035.94</v>
      </c>
      <c r="M1082" t="s">
        <v>25</v>
      </c>
      <c r="N1082" t="s">
        <v>25</v>
      </c>
      <c r="O1082">
        <v>4</v>
      </c>
      <c r="P1082" t="s">
        <v>29</v>
      </c>
      <c r="Q1082">
        <v>436</v>
      </c>
    </row>
    <row r="1083" spans="1:17" x14ac:dyDescent="0.3">
      <c r="A1083">
        <v>15699911</v>
      </c>
      <c r="B1083" t="s">
        <v>811</v>
      </c>
      <c r="C1083">
        <v>461</v>
      </c>
      <c r="D1083" t="s">
        <v>24</v>
      </c>
      <c r="E1083" t="s">
        <v>19</v>
      </c>
      <c r="F1083">
        <v>35</v>
      </c>
      <c r="G1083">
        <v>8</v>
      </c>
      <c r="H1083">
        <v>0</v>
      </c>
      <c r="I1083">
        <v>1</v>
      </c>
      <c r="J1083" t="s">
        <v>20</v>
      </c>
      <c r="K1083" t="s">
        <v>27</v>
      </c>
      <c r="L1083">
        <v>132295.95000000001</v>
      </c>
      <c r="M1083" t="s">
        <v>25</v>
      </c>
      <c r="N1083" t="s">
        <v>25</v>
      </c>
      <c r="O1083">
        <v>3</v>
      </c>
      <c r="P1083" t="s">
        <v>34</v>
      </c>
      <c r="Q1083">
        <v>963</v>
      </c>
    </row>
    <row r="1084" spans="1:17" x14ac:dyDescent="0.3">
      <c r="A1084">
        <v>15663438</v>
      </c>
      <c r="B1084" t="s">
        <v>812</v>
      </c>
      <c r="C1084">
        <v>688</v>
      </c>
      <c r="D1084" t="s">
        <v>24</v>
      </c>
      <c r="E1084" t="s">
        <v>32</v>
      </c>
      <c r="F1084">
        <v>36</v>
      </c>
      <c r="G1084">
        <v>0</v>
      </c>
      <c r="H1084">
        <v>89772.3</v>
      </c>
      <c r="I1084">
        <v>1</v>
      </c>
      <c r="J1084" t="s">
        <v>20</v>
      </c>
      <c r="K1084" t="s">
        <v>27</v>
      </c>
      <c r="L1084">
        <v>177383.67999999999</v>
      </c>
      <c r="M1084" t="s">
        <v>20</v>
      </c>
      <c r="N1084" t="s">
        <v>20</v>
      </c>
      <c r="O1084">
        <v>5</v>
      </c>
      <c r="P1084" t="s">
        <v>22</v>
      </c>
      <c r="Q1084">
        <v>663</v>
      </c>
    </row>
    <row r="1085" spans="1:17" x14ac:dyDescent="0.3">
      <c r="A1085">
        <v>15692583</v>
      </c>
      <c r="B1085" t="s">
        <v>451</v>
      </c>
      <c r="C1085">
        <v>678</v>
      </c>
      <c r="D1085" t="s">
        <v>18</v>
      </c>
      <c r="E1085" t="s">
        <v>19</v>
      </c>
      <c r="F1085">
        <v>32</v>
      </c>
      <c r="G1085">
        <v>5</v>
      </c>
      <c r="H1085">
        <v>0</v>
      </c>
      <c r="I1085">
        <v>2</v>
      </c>
      <c r="J1085" t="s">
        <v>20</v>
      </c>
      <c r="K1085" t="s">
        <v>27</v>
      </c>
      <c r="L1085">
        <v>90284.47</v>
      </c>
      <c r="M1085" t="s">
        <v>25</v>
      </c>
      <c r="N1085" t="s">
        <v>25</v>
      </c>
      <c r="O1085">
        <v>2</v>
      </c>
      <c r="P1085" t="s">
        <v>29</v>
      </c>
      <c r="Q1085">
        <v>783</v>
      </c>
    </row>
    <row r="1086" spans="1:17" x14ac:dyDescent="0.3">
      <c r="A1086">
        <v>15591257</v>
      </c>
      <c r="B1086" t="s">
        <v>547</v>
      </c>
      <c r="C1086">
        <v>796</v>
      </c>
      <c r="D1086" t="s">
        <v>18</v>
      </c>
      <c r="E1086" t="s">
        <v>32</v>
      </c>
      <c r="F1086">
        <v>24</v>
      </c>
      <c r="G1086">
        <v>8</v>
      </c>
      <c r="H1086">
        <v>0</v>
      </c>
      <c r="I1086">
        <v>2</v>
      </c>
      <c r="J1086" t="s">
        <v>20</v>
      </c>
      <c r="K1086" t="s">
        <v>27</v>
      </c>
      <c r="L1086">
        <v>61349.37</v>
      </c>
      <c r="M1086" t="s">
        <v>25</v>
      </c>
      <c r="N1086" t="s">
        <v>25</v>
      </c>
      <c r="O1086">
        <v>4</v>
      </c>
      <c r="P1086" t="s">
        <v>29</v>
      </c>
      <c r="Q1086">
        <v>612</v>
      </c>
    </row>
    <row r="1087" spans="1:17" x14ac:dyDescent="0.3">
      <c r="A1087">
        <v>15646513</v>
      </c>
      <c r="B1087" t="s">
        <v>813</v>
      </c>
      <c r="C1087">
        <v>803</v>
      </c>
      <c r="D1087" t="s">
        <v>18</v>
      </c>
      <c r="E1087" t="s">
        <v>32</v>
      </c>
      <c r="F1087">
        <v>42</v>
      </c>
      <c r="G1087">
        <v>5</v>
      </c>
      <c r="H1087">
        <v>0</v>
      </c>
      <c r="I1087">
        <v>1</v>
      </c>
      <c r="J1087" t="s">
        <v>20</v>
      </c>
      <c r="K1087" t="s">
        <v>27</v>
      </c>
      <c r="L1087">
        <v>196466.83</v>
      </c>
      <c r="M1087" t="s">
        <v>20</v>
      </c>
      <c r="N1087" t="s">
        <v>20</v>
      </c>
      <c r="O1087">
        <v>1</v>
      </c>
      <c r="P1087" t="s">
        <v>29</v>
      </c>
      <c r="Q1087">
        <v>534</v>
      </c>
    </row>
    <row r="1088" spans="1:17" x14ac:dyDescent="0.3">
      <c r="A1088">
        <v>15708063</v>
      </c>
      <c r="B1088" t="s">
        <v>590</v>
      </c>
      <c r="C1088">
        <v>712</v>
      </c>
      <c r="D1088" t="s">
        <v>18</v>
      </c>
      <c r="E1088" t="s">
        <v>32</v>
      </c>
      <c r="F1088">
        <v>36</v>
      </c>
      <c r="G1088">
        <v>2</v>
      </c>
      <c r="H1088">
        <v>100749.5</v>
      </c>
      <c r="I1088">
        <v>3</v>
      </c>
      <c r="J1088" t="s">
        <v>25</v>
      </c>
      <c r="K1088" t="s">
        <v>27</v>
      </c>
      <c r="L1088">
        <v>70758.37</v>
      </c>
      <c r="M1088" t="s">
        <v>20</v>
      </c>
      <c r="N1088" t="s">
        <v>20</v>
      </c>
      <c r="O1088">
        <v>2</v>
      </c>
      <c r="P1088" t="s">
        <v>43</v>
      </c>
      <c r="Q1088">
        <v>291</v>
      </c>
    </row>
    <row r="1089" spans="1:17" x14ac:dyDescent="0.3">
      <c r="A1089">
        <v>15696098</v>
      </c>
      <c r="B1089" t="s">
        <v>102</v>
      </c>
      <c r="C1089">
        <v>498</v>
      </c>
      <c r="D1089" t="s">
        <v>18</v>
      </c>
      <c r="E1089" t="s">
        <v>19</v>
      </c>
      <c r="F1089">
        <v>31</v>
      </c>
      <c r="G1089">
        <v>10</v>
      </c>
      <c r="H1089">
        <v>0</v>
      </c>
      <c r="I1089">
        <v>2</v>
      </c>
      <c r="J1089" t="s">
        <v>20</v>
      </c>
      <c r="K1089" t="s">
        <v>27</v>
      </c>
      <c r="L1089">
        <v>13892.57</v>
      </c>
      <c r="M1089" t="s">
        <v>25</v>
      </c>
      <c r="N1089" t="s">
        <v>25</v>
      </c>
      <c r="O1089">
        <v>1</v>
      </c>
      <c r="P1089" t="s">
        <v>43</v>
      </c>
      <c r="Q1089">
        <v>433</v>
      </c>
    </row>
    <row r="1090" spans="1:17" x14ac:dyDescent="0.3">
      <c r="A1090">
        <v>15645517</v>
      </c>
      <c r="B1090" t="s">
        <v>814</v>
      </c>
      <c r="C1090">
        <v>850</v>
      </c>
      <c r="D1090" t="s">
        <v>24</v>
      </c>
      <c r="E1090" t="s">
        <v>32</v>
      </c>
      <c r="F1090">
        <v>22</v>
      </c>
      <c r="G1090">
        <v>2</v>
      </c>
      <c r="H1090">
        <v>0</v>
      </c>
      <c r="I1090">
        <v>2</v>
      </c>
      <c r="J1090" t="s">
        <v>20</v>
      </c>
      <c r="K1090" t="s">
        <v>21</v>
      </c>
      <c r="L1090">
        <v>9684.52</v>
      </c>
      <c r="M1090" t="s">
        <v>25</v>
      </c>
      <c r="N1090" t="s">
        <v>25</v>
      </c>
      <c r="O1090">
        <v>1</v>
      </c>
      <c r="P1090" t="s">
        <v>29</v>
      </c>
      <c r="Q1090">
        <v>793</v>
      </c>
    </row>
    <row r="1091" spans="1:17" x14ac:dyDescent="0.3">
      <c r="A1091">
        <v>15649744</v>
      </c>
      <c r="B1091" t="s">
        <v>515</v>
      </c>
      <c r="C1091">
        <v>628</v>
      </c>
      <c r="D1091" t="s">
        <v>18</v>
      </c>
      <c r="E1091" t="s">
        <v>19</v>
      </c>
      <c r="F1091">
        <v>51</v>
      </c>
      <c r="G1091">
        <v>3</v>
      </c>
      <c r="H1091">
        <v>123981.31</v>
      </c>
      <c r="I1091">
        <v>2</v>
      </c>
      <c r="J1091" t="s">
        <v>20</v>
      </c>
      <c r="K1091" t="s">
        <v>21</v>
      </c>
      <c r="L1091">
        <v>40546.15</v>
      </c>
      <c r="M1091" t="s">
        <v>25</v>
      </c>
      <c r="N1091" t="s">
        <v>25</v>
      </c>
      <c r="O1091">
        <v>5</v>
      </c>
      <c r="P1091" t="s">
        <v>34</v>
      </c>
      <c r="Q1091">
        <v>351</v>
      </c>
    </row>
    <row r="1092" spans="1:17" x14ac:dyDescent="0.3">
      <c r="A1092">
        <v>15604304</v>
      </c>
      <c r="B1092" t="s">
        <v>815</v>
      </c>
      <c r="C1092">
        <v>539</v>
      </c>
      <c r="D1092" t="s">
        <v>36</v>
      </c>
      <c r="E1092" t="s">
        <v>19</v>
      </c>
      <c r="F1092">
        <v>34</v>
      </c>
      <c r="G1092">
        <v>4</v>
      </c>
      <c r="H1092">
        <v>91622.42</v>
      </c>
      <c r="I1092">
        <v>1</v>
      </c>
      <c r="J1092" t="s">
        <v>20</v>
      </c>
      <c r="K1092" t="s">
        <v>21</v>
      </c>
      <c r="L1092">
        <v>136603.42000000001</v>
      </c>
      <c r="M1092" t="s">
        <v>25</v>
      </c>
      <c r="N1092" t="s">
        <v>25</v>
      </c>
      <c r="O1092">
        <v>5</v>
      </c>
      <c r="P1092" t="s">
        <v>43</v>
      </c>
      <c r="Q1092">
        <v>714</v>
      </c>
    </row>
    <row r="1093" spans="1:17" x14ac:dyDescent="0.3">
      <c r="A1093">
        <v>15784092</v>
      </c>
      <c r="B1093" t="s">
        <v>47</v>
      </c>
      <c r="C1093">
        <v>732</v>
      </c>
      <c r="D1093" t="s">
        <v>18</v>
      </c>
      <c r="E1093" t="s">
        <v>32</v>
      </c>
      <c r="F1093">
        <v>36</v>
      </c>
      <c r="G1093">
        <v>7</v>
      </c>
      <c r="H1093">
        <v>126195.81</v>
      </c>
      <c r="I1093">
        <v>1</v>
      </c>
      <c r="J1093" t="s">
        <v>20</v>
      </c>
      <c r="K1093" t="s">
        <v>21</v>
      </c>
      <c r="L1093">
        <v>133172.48000000001</v>
      </c>
      <c r="M1093" t="s">
        <v>25</v>
      </c>
      <c r="N1093" t="s">
        <v>25</v>
      </c>
      <c r="O1093">
        <v>1</v>
      </c>
      <c r="P1093" t="s">
        <v>22</v>
      </c>
      <c r="Q1093">
        <v>549</v>
      </c>
    </row>
    <row r="1094" spans="1:17" x14ac:dyDescent="0.3">
      <c r="A1094">
        <v>15585198</v>
      </c>
      <c r="B1094" t="s">
        <v>646</v>
      </c>
      <c r="C1094">
        <v>715</v>
      </c>
      <c r="D1094" t="s">
        <v>18</v>
      </c>
      <c r="E1094" t="s">
        <v>32</v>
      </c>
      <c r="F1094">
        <v>41</v>
      </c>
      <c r="G1094">
        <v>4</v>
      </c>
      <c r="H1094">
        <v>94267.9</v>
      </c>
      <c r="I1094">
        <v>1</v>
      </c>
      <c r="J1094" t="s">
        <v>25</v>
      </c>
      <c r="K1094" t="s">
        <v>21</v>
      </c>
      <c r="L1094">
        <v>152821.12</v>
      </c>
      <c r="M1094" t="s">
        <v>20</v>
      </c>
      <c r="N1094" t="s">
        <v>20</v>
      </c>
      <c r="O1094">
        <v>5</v>
      </c>
      <c r="P1094" t="s">
        <v>29</v>
      </c>
      <c r="Q1094">
        <v>831</v>
      </c>
    </row>
    <row r="1095" spans="1:17" x14ac:dyDescent="0.3">
      <c r="A1095">
        <v>15624347</v>
      </c>
      <c r="B1095" t="s">
        <v>816</v>
      </c>
      <c r="C1095">
        <v>651</v>
      </c>
      <c r="D1095" t="s">
        <v>18</v>
      </c>
      <c r="E1095" t="s">
        <v>32</v>
      </c>
      <c r="F1095">
        <v>40</v>
      </c>
      <c r="G1095">
        <v>4</v>
      </c>
      <c r="H1095">
        <v>0</v>
      </c>
      <c r="I1095">
        <v>2</v>
      </c>
      <c r="J1095" t="s">
        <v>20</v>
      </c>
      <c r="K1095" t="s">
        <v>21</v>
      </c>
      <c r="L1095">
        <v>147715.82999999999</v>
      </c>
      <c r="M1095" t="s">
        <v>25</v>
      </c>
      <c r="N1095" t="s">
        <v>25</v>
      </c>
      <c r="O1095">
        <v>5</v>
      </c>
      <c r="P1095" t="s">
        <v>34</v>
      </c>
      <c r="Q1095">
        <v>771</v>
      </c>
    </row>
    <row r="1096" spans="1:17" x14ac:dyDescent="0.3">
      <c r="A1096">
        <v>15621687</v>
      </c>
      <c r="B1096" t="s">
        <v>817</v>
      </c>
      <c r="C1096">
        <v>813</v>
      </c>
      <c r="D1096" t="s">
        <v>18</v>
      </c>
      <c r="E1096" t="s">
        <v>32</v>
      </c>
      <c r="F1096">
        <v>34</v>
      </c>
      <c r="G1096">
        <v>0</v>
      </c>
      <c r="H1096">
        <v>0</v>
      </c>
      <c r="I1096">
        <v>2</v>
      </c>
      <c r="J1096" t="s">
        <v>20</v>
      </c>
      <c r="K1096" t="s">
        <v>27</v>
      </c>
      <c r="L1096">
        <v>43169.15</v>
      </c>
      <c r="M1096" t="s">
        <v>25</v>
      </c>
      <c r="N1096" t="s">
        <v>25</v>
      </c>
      <c r="O1096">
        <v>2</v>
      </c>
      <c r="P1096" t="s">
        <v>22</v>
      </c>
      <c r="Q1096">
        <v>505</v>
      </c>
    </row>
    <row r="1097" spans="1:17" x14ac:dyDescent="0.3">
      <c r="A1097">
        <v>15689081</v>
      </c>
      <c r="B1097" t="s">
        <v>145</v>
      </c>
      <c r="C1097">
        <v>692</v>
      </c>
      <c r="D1097" t="s">
        <v>18</v>
      </c>
      <c r="E1097" t="s">
        <v>32</v>
      </c>
      <c r="F1097">
        <v>29</v>
      </c>
      <c r="G1097">
        <v>4</v>
      </c>
      <c r="H1097">
        <v>0</v>
      </c>
      <c r="I1097">
        <v>1</v>
      </c>
      <c r="J1097" t="s">
        <v>20</v>
      </c>
      <c r="K1097" t="s">
        <v>27</v>
      </c>
      <c r="L1097">
        <v>76755.990000000005</v>
      </c>
      <c r="M1097" t="s">
        <v>20</v>
      </c>
      <c r="N1097" t="s">
        <v>20</v>
      </c>
      <c r="O1097">
        <v>3</v>
      </c>
      <c r="P1097" t="s">
        <v>43</v>
      </c>
      <c r="Q1097">
        <v>686</v>
      </c>
    </row>
    <row r="1098" spans="1:17" x14ac:dyDescent="0.3">
      <c r="A1098">
        <v>15813168</v>
      </c>
      <c r="B1098" t="s">
        <v>818</v>
      </c>
      <c r="C1098">
        <v>756</v>
      </c>
      <c r="D1098" t="s">
        <v>36</v>
      </c>
      <c r="E1098" t="s">
        <v>19</v>
      </c>
      <c r="F1098">
        <v>39</v>
      </c>
      <c r="G1098">
        <v>3</v>
      </c>
      <c r="H1098">
        <v>100717.85</v>
      </c>
      <c r="I1098">
        <v>3</v>
      </c>
      <c r="J1098" t="s">
        <v>20</v>
      </c>
      <c r="K1098" t="s">
        <v>21</v>
      </c>
      <c r="L1098">
        <v>73406.039999999994</v>
      </c>
      <c r="M1098" t="s">
        <v>20</v>
      </c>
      <c r="N1098" t="s">
        <v>20</v>
      </c>
      <c r="O1098">
        <v>1</v>
      </c>
      <c r="P1098" t="s">
        <v>34</v>
      </c>
      <c r="Q1098">
        <v>439</v>
      </c>
    </row>
    <row r="1099" spans="1:17" x14ac:dyDescent="0.3">
      <c r="A1099">
        <v>15604295</v>
      </c>
      <c r="B1099" t="s">
        <v>182</v>
      </c>
      <c r="C1099">
        <v>543</v>
      </c>
      <c r="D1099" t="s">
        <v>18</v>
      </c>
      <c r="E1099" t="s">
        <v>32</v>
      </c>
      <c r="F1099">
        <v>36</v>
      </c>
      <c r="G1099">
        <v>6</v>
      </c>
      <c r="H1099">
        <v>0</v>
      </c>
      <c r="I1099">
        <v>2</v>
      </c>
      <c r="J1099" t="s">
        <v>20</v>
      </c>
      <c r="K1099" t="s">
        <v>27</v>
      </c>
      <c r="L1099">
        <v>176728.28</v>
      </c>
      <c r="M1099" t="s">
        <v>25</v>
      </c>
      <c r="N1099" t="s">
        <v>25</v>
      </c>
      <c r="O1099">
        <v>4</v>
      </c>
      <c r="P1099" t="s">
        <v>29</v>
      </c>
      <c r="Q1099">
        <v>894</v>
      </c>
    </row>
    <row r="1100" spans="1:17" x14ac:dyDescent="0.3">
      <c r="A1100">
        <v>15724127</v>
      </c>
      <c r="B1100" t="s">
        <v>819</v>
      </c>
      <c r="C1100">
        <v>790</v>
      </c>
      <c r="D1100" t="s">
        <v>18</v>
      </c>
      <c r="E1100" t="s">
        <v>19</v>
      </c>
      <c r="F1100">
        <v>26</v>
      </c>
      <c r="G1100">
        <v>4</v>
      </c>
      <c r="H1100">
        <v>141581.71</v>
      </c>
      <c r="I1100">
        <v>2</v>
      </c>
      <c r="J1100" t="s">
        <v>25</v>
      </c>
      <c r="K1100" t="s">
        <v>27</v>
      </c>
      <c r="L1100">
        <v>98309.27</v>
      </c>
      <c r="M1100" t="s">
        <v>25</v>
      </c>
      <c r="N1100" t="s">
        <v>25</v>
      </c>
      <c r="O1100">
        <v>3</v>
      </c>
      <c r="P1100" t="s">
        <v>22</v>
      </c>
      <c r="Q1100">
        <v>320</v>
      </c>
    </row>
    <row r="1101" spans="1:17" x14ac:dyDescent="0.3">
      <c r="A1101">
        <v>15673055</v>
      </c>
      <c r="B1101" t="s">
        <v>712</v>
      </c>
      <c r="C1101">
        <v>494</v>
      </c>
      <c r="D1101" t="s">
        <v>24</v>
      </c>
      <c r="E1101" t="s">
        <v>32</v>
      </c>
      <c r="F1101">
        <v>38</v>
      </c>
      <c r="G1101">
        <v>7</v>
      </c>
      <c r="H1101">
        <v>0</v>
      </c>
      <c r="I1101">
        <v>2</v>
      </c>
      <c r="J1101" t="s">
        <v>20</v>
      </c>
      <c r="K1101" t="s">
        <v>21</v>
      </c>
      <c r="L1101">
        <v>6203.66</v>
      </c>
      <c r="M1101" t="s">
        <v>25</v>
      </c>
      <c r="N1101" t="s">
        <v>25</v>
      </c>
      <c r="O1101">
        <v>3</v>
      </c>
      <c r="P1101" t="s">
        <v>43</v>
      </c>
      <c r="Q1101">
        <v>527</v>
      </c>
    </row>
    <row r="1102" spans="1:17" x14ac:dyDescent="0.3">
      <c r="A1102">
        <v>15768201</v>
      </c>
      <c r="B1102" t="s">
        <v>479</v>
      </c>
      <c r="C1102">
        <v>850</v>
      </c>
      <c r="D1102" t="s">
        <v>18</v>
      </c>
      <c r="E1102" t="s">
        <v>19</v>
      </c>
      <c r="F1102">
        <v>39</v>
      </c>
      <c r="G1102">
        <v>2</v>
      </c>
      <c r="H1102">
        <v>148586.64000000001</v>
      </c>
      <c r="I1102">
        <v>1</v>
      </c>
      <c r="J1102" t="s">
        <v>20</v>
      </c>
      <c r="K1102" t="s">
        <v>21</v>
      </c>
      <c r="L1102">
        <v>176791.27</v>
      </c>
      <c r="M1102" t="s">
        <v>25</v>
      </c>
      <c r="N1102" t="s">
        <v>25</v>
      </c>
      <c r="O1102">
        <v>2</v>
      </c>
      <c r="P1102" t="s">
        <v>22</v>
      </c>
      <c r="Q1102">
        <v>373</v>
      </c>
    </row>
    <row r="1103" spans="1:17" x14ac:dyDescent="0.3">
      <c r="A1103">
        <v>15782219</v>
      </c>
      <c r="B1103" t="s">
        <v>127</v>
      </c>
      <c r="C1103">
        <v>703</v>
      </c>
      <c r="D1103" t="s">
        <v>24</v>
      </c>
      <c r="E1103" t="s">
        <v>32</v>
      </c>
      <c r="F1103">
        <v>29</v>
      </c>
      <c r="G1103">
        <v>9</v>
      </c>
      <c r="H1103">
        <v>0</v>
      </c>
      <c r="I1103">
        <v>2</v>
      </c>
      <c r="J1103" t="s">
        <v>20</v>
      </c>
      <c r="K1103" t="s">
        <v>27</v>
      </c>
      <c r="L1103">
        <v>50679.48</v>
      </c>
      <c r="M1103" t="s">
        <v>25</v>
      </c>
      <c r="N1103" t="s">
        <v>25</v>
      </c>
      <c r="O1103">
        <v>3</v>
      </c>
      <c r="P1103" t="s">
        <v>22</v>
      </c>
      <c r="Q1103">
        <v>242</v>
      </c>
    </row>
    <row r="1104" spans="1:17" x14ac:dyDescent="0.3">
      <c r="A1104">
        <v>15746410</v>
      </c>
      <c r="B1104" t="s">
        <v>820</v>
      </c>
      <c r="C1104">
        <v>432</v>
      </c>
      <c r="D1104" t="s">
        <v>24</v>
      </c>
      <c r="E1104" t="s">
        <v>32</v>
      </c>
      <c r="F1104">
        <v>38</v>
      </c>
      <c r="G1104">
        <v>7</v>
      </c>
      <c r="H1104">
        <v>0</v>
      </c>
      <c r="I1104">
        <v>2</v>
      </c>
      <c r="J1104" t="s">
        <v>20</v>
      </c>
      <c r="K1104" t="s">
        <v>27</v>
      </c>
      <c r="L1104">
        <v>150580.88</v>
      </c>
      <c r="M1104" t="s">
        <v>25</v>
      </c>
      <c r="N1104" t="s">
        <v>25</v>
      </c>
      <c r="O1104">
        <v>1</v>
      </c>
      <c r="P1104" t="s">
        <v>43</v>
      </c>
      <c r="Q1104">
        <v>716</v>
      </c>
    </row>
    <row r="1105" spans="1:17" x14ac:dyDescent="0.3">
      <c r="A1105">
        <v>15780144</v>
      </c>
      <c r="B1105" t="s">
        <v>821</v>
      </c>
      <c r="C1105">
        <v>512</v>
      </c>
      <c r="D1105" t="s">
        <v>36</v>
      </c>
      <c r="E1105" t="s">
        <v>19</v>
      </c>
      <c r="F1105">
        <v>32</v>
      </c>
      <c r="G1105">
        <v>2</v>
      </c>
      <c r="H1105">
        <v>123403.85</v>
      </c>
      <c r="I1105">
        <v>2</v>
      </c>
      <c r="J1105" t="s">
        <v>20</v>
      </c>
      <c r="K1105" t="s">
        <v>27</v>
      </c>
      <c r="L1105">
        <v>80120.19</v>
      </c>
      <c r="M1105" t="s">
        <v>25</v>
      </c>
      <c r="N1105" t="s">
        <v>25</v>
      </c>
      <c r="O1105">
        <v>2</v>
      </c>
      <c r="P1105" t="s">
        <v>43</v>
      </c>
      <c r="Q1105">
        <v>798</v>
      </c>
    </row>
    <row r="1106" spans="1:17" x14ac:dyDescent="0.3">
      <c r="A1106">
        <v>15590476</v>
      </c>
      <c r="B1106" t="s">
        <v>822</v>
      </c>
      <c r="C1106">
        <v>589</v>
      </c>
      <c r="D1106" t="s">
        <v>18</v>
      </c>
      <c r="E1106" t="s">
        <v>32</v>
      </c>
      <c r="F1106">
        <v>28</v>
      </c>
      <c r="G1106">
        <v>7</v>
      </c>
      <c r="H1106">
        <v>0</v>
      </c>
      <c r="I1106">
        <v>2</v>
      </c>
      <c r="J1106" t="s">
        <v>20</v>
      </c>
      <c r="K1106" t="s">
        <v>27</v>
      </c>
      <c r="L1106">
        <v>151645.96</v>
      </c>
      <c r="M1106" t="s">
        <v>25</v>
      </c>
      <c r="N1106" t="s">
        <v>25</v>
      </c>
      <c r="O1106">
        <v>4</v>
      </c>
      <c r="P1106" t="s">
        <v>34</v>
      </c>
      <c r="Q1106">
        <v>553</v>
      </c>
    </row>
    <row r="1107" spans="1:17" x14ac:dyDescent="0.3">
      <c r="A1107">
        <v>15624293</v>
      </c>
      <c r="B1107" t="s">
        <v>823</v>
      </c>
      <c r="C1107">
        <v>514</v>
      </c>
      <c r="D1107" t="s">
        <v>18</v>
      </c>
      <c r="E1107" t="s">
        <v>19</v>
      </c>
      <c r="F1107">
        <v>46</v>
      </c>
      <c r="G1107">
        <v>3</v>
      </c>
      <c r="H1107">
        <v>106511.85</v>
      </c>
      <c r="I1107">
        <v>1</v>
      </c>
      <c r="J1107" t="s">
        <v>20</v>
      </c>
      <c r="K1107" t="s">
        <v>27</v>
      </c>
      <c r="L1107">
        <v>55072.32</v>
      </c>
      <c r="M1107" t="s">
        <v>25</v>
      </c>
      <c r="N1107" t="s">
        <v>25</v>
      </c>
      <c r="O1107">
        <v>5</v>
      </c>
      <c r="P1107" t="s">
        <v>29</v>
      </c>
      <c r="Q1107">
        <v>478</v>
      </c>
    </row>
    <row r="1108" spans="1:17" x14ac:dyDescent="0.3">
      <c r="A1108">
        <v>15618182</v>
      </c>
      <c r="B1108" t="s">
        <v>824</v>
      </c>
      <c r="C1108">
        <v>678</v>
      </c>
      <c r="D1108" t="s">
        <v>18</v>
      </c>
      <c r="E1108" t="s">
        <v>19</v>
      </c>
      <c r="F1108">
        <v>38</v>
      </c>
      <c r="G1108">
        <v>2</v>
      </c>
      <c r="H1108">
        <v>0</v>
      </c>
      <c r="I1108">
        <v>2</v>
      </c>
      <c r="J1108" t="s">
        <v>25</v>
      </c>
      <c r="K1108" t="s">
        <v>27</v>
      </c>
      <c r="L1108">
        <v>115068.99</v>
      </c>
      <c r="M1108" t="s">
        <v>25</v>
      </c>
      <c r="N1108" t="s">
        <v>25</v>
      </c>
      <c r="O1108">
        <v>1</v>
      </c>
      <c r="P1108" t="s">
        <v>43</v>
      </c>
      <c r="Q1108">
        <v>223</v>
      </c>
    </row>
    <row r="1109" spans="1:17" x14ac:dyDescent="0.3">
      <c r="A1109">
        <v>15660316</v>
      </c>
      <c r="B1109" t="s">
        <v>825</v>
      </c>
      <c r="C1109">
        <v>420</v>
      </c>
      <c r="D1109" t="s">
        <v>36</v>
      </c>
      <c r="E1109" t="s">
        <v>19</v>
      </c>
      <c r="F1109">
        <v>34</v>
      </c>
      <c r="G1109">
        <v>1</v>
      </c>
      <c r="H1109">
        <v>135549.9</v>
      </c>
      <c r="I1109">
        <v>1</v>
      </c>
      <c r="J1109" t="s">
        <v>25</v>
      </c>
      <c r="K1109" t="s">
        <v>27</v>
      </c>
      <c r="L1109">
        <v>149471.13</v>
      </c>
      <c r="M1109" t="s">
        <v>20</v>
      </c>
      <c r="N1109" t="s">
        <v>20</v>
      </c>
      <c r="O1109">
        <v>3</v>
      </c>
      <c r="P1109" t="s">
        <v>22</v>
      </c>
      <c r="Q1109">
        <v>974</v>
      </c>
    </row>
    <row r="1110" spans="1:17" x14ac:dyDescent="0.3">
      <c r="A1110">
        <v>15678886</v>
      </c>
      <c r="B1110" t="s">
        <v>826</v>
      </c>
      <c r="C1110">
        <v>679</v>
      </c>
      <c r="D1110" t="s">
        <v>36</v>
      </c>
      <c r="E1110" t="s">
        <v>32</v>
      </c>
      <c r="F1110">
        <v>38</v>
      </c>
      <c r="G1110">
        <v>7</v>
      </c>
      <c r="H1110">
        <v>110555.37</v>
      </c>
      <c r="I1110">
        <v>2</v>
      </c>
      <c r="J1110" t="s">
        <v>20</v>
      </c>
      <c r="K1110" t="s">
        <v>27</v>
      </c>
      <c r="L1110">
        <v>46522.68</v>
      </c>
      <c r="M1110" t="s">
        <v>25</v>
      </c>
      <c r="N1110" t="s">
        <v>25</v>
      </c>
      <c r="O1110">
        <v>4</v>
      </c>
      <c r="P1110" t="s">
        <v>29</v>
      </c>
      <c r="Q1110">
        <v>320</v>
      </c>
    </row>
    <row r="1111" spans="1:17" x14ac:dyDescent="0.3">
      <c r="A1111">
        <v>15616330</v>
      </c>
      <c r="B1111" t="s">
        <v>260</v>
      </c>
      <c r="C1111">
        <v>595</v>
      </c>
      <c r="D1111" t="s">
        <v>18</v>
      </c>
      <c r="E1111" t="s">
        <v>32</v>
      </c>
      <c r="F1111">
        <v>31</v>
      </c>
      <c r="G1111">
        <v>4</v>
      </c>
      <c r="H1111">
        <v>0</v>
      </c>
      <c r="I1111">
        <v>2</v>
      </c>
      <c r="J1111" t="s">
        <v>20</v>
      </c>
      <c r="K1111" t="s">
        <v>27</v>
      </c>
      <c r="L1111">
        <v>189995.86</v>
      </c>
      <c r="M1111" t="s">
        <v>25</v>
      </c>
      <c r="N1111" t="s">
        <v>25</v>
      </c>
      <c r="O1111">
        <v>2</v>
      </c>
      <c r="P1111" t="s">
        <v>43</v>
      </c>
      <c r="Q1111">
        <v>511</v>
      </c>
    </row>
    <row r="1112" spans="1:17" x14ac:dyDescent="0.3">
      <c r="A1112">
        <v>15592229</v>
      </c>
      <c r="B1112" t="s">
        <v>827</v>
      </c>
      <c r="C1112">
        <v>713</v>
      </c>
      <c r="D1112" t="s">
        <v>18</v>
      </c>
      <c r="E1112" t="s">
        <v>19</v>
      </c>
      <c r="F1112">
        <v>52</v>
      </c>
      <c r="G1112">
        <v>0</v>
      </c>
      <c r="H1112">
        <v>185891.54</v>
      </c>
      <c r="I1112">
        <v>1</v>
      </c>
      <c r="J1112" t="s">
        <v>20</v>
      </c>
      <c r="K1112" t="s">
        <v>21</v>
      </c>
      <c r="L1112">
        <v>46369.57</v>
      </c>
      <c r="M1112" t="s">
        <v>20</v>
      </c>
      <c r="N1112" t="s">
        <v>20</v>
      </c>
      <c r="O1112">
        <v>4</v>
      </c>
      <c r="P1112" t="s">
        <v>43</v>
      </c>
      <c r="Q1112">
        <v>544</v>
      </c>
    </row>
    <row r="1113" spans="1:17" x14ac:dyDescent="0.3">
      <c r="A1113">
        <v>15798424</v>
      </c>
      <c r="B1113" t="s">
        <v>828</v>
      </c>
      <c r="C1113">
        <v>833</v>
      </c>
      <c r="D1113" t="s">
        <v>36</v>
      </c>
      <c r="E1113" t="s">
        <v>32</v>
      </c>
      <c r="F1113">
        <v>59</v>
      </c>
      <c r="G1113">
        <v>1</v>
      </c>
      <c r="H1113">
        <v>130854.59</v>
      </c>
      <c r="I1113">
        <v>1</v>
      </c>
      <c r="J1113" t="s">
        <v>20</v>
      </c>
      <c r="K1113" t="s">
        <v>21</v>
      </c>
      <c r="L1113">
        <v>30722.52</v>
      </c>
      <c r="M1113" t="s">
        <v>20</v>
      </c>
      <c r="N1113" t="s">
        <v>20</v>
      </c>
      <c r="O1113">
        <v>2</v>
      </c>
      <c r="P1113" t="s">
        <v>34</v>
      </c>
      <c r="Q1113">
        <v>504</v>
      </c>
    </row>
    <row r="1114" spans="1:17" x14ac:dyDescent="0.3">
      <c r="A1114">
        <v>15714750</v>
      </c>
      <c r="B1114" t="s">
        <v>829</v>
      </c>
      <c r="C1114">
        <v>690</v>
      </c>
      <c r="D1114" t="s">
        <v>18</v>
      </c>
      <c r="E1114" t="s">
        <v>19</v>
      </c>
      <c r="F1114">
        <v>42</v>
      </c>
      <c r="G1114">
        <v>3</v>
      </c>
      <c r="H1114">
        <v>92578.14</v>
      </c>
      <c r="I1114">
        <v>2</v>
      </c>
      <c r="J1114" t="s">
        <v>25</v>
      </c>
      <c r="K1114" t="s">
        <v>27</v>
      </c>
      <c r="L1114">
        <v>70810.600000000006</v>
      </c>
      <c r="M1114" t="s">
        <v>25</v>
      </c>
      <c r="N1114" t="s">
        <v>25</v>
      </c>
      <c r="O1114">
        <v>5</v>
      </c>
      <c r="P1114" t="s">
        <v>22</v>
      </c>
      <c r="Q1114">
        <v>962</v>
      </c>
    </row>
    <row r="1115" spans="1:17" x14ac:dyDescent="0.3">
      <c r="A1115">
        <v>15648800</v>
      </c>
      <c r="B1115" t="s">
        <v>479</v>
      </c>
      <c r="C1115">
        <v>731</v>
      </c>
      <c r="D1115" t="s">
        <v>36</v>
      </c>
      <c r="E1115" t="s">
        <v>19</v>
      </c>
      <c r="F1115">
        <v>21</v>
      </c>
      <c r="G1115">
        <v>8</v>
      </c>
      <c r="H1115">
        <v>132312.06</v>
      </c>
      <c r="I1115">
        <v>1</v>
      </c>
      <c r="J1115" t="s">
        <v>20</v>
      </c>
      <c r="K1115" t="s">
        <v>27</v>
      </c>
      <c r="L1115">
        <v>106663.46</v>
      </c>
      <c r="M1115" t="s">
        <v>20</v>
      </c>
      <c r="N1115" t="s">
        <v>20</v>
      </c>
      <c r="O1115">
        <v>2</v>
      </c>
      <c r="P1115" t="s">
        <v>29</v>
      </c>
      <c r="Q1115">
        <v>269</v>
      </c>
    </row>
    <row r="1116" spans="1:17" x14ac:dyDescent="0.3">
      <c r="A1116">
        <v>15626147</v>
      </c>
      <c r="B1116" t="s">
        <v>55</v>
      </c>
      <c r="C1116">
        <v>608</v>
      </c>
      <c r="D1116" t="s">
        <v>18</v>
      </c>
      <c r="E1116" t="s">
        <v>19</v>
      </c>
      <c r="F1116">
        <v>62</v>
      </c>
      <c r="G1116">
        <v>8</v>
      </c>
      <c r="H1116">
        <v>144976.5</v>
      </c>
      <c r="I1116">
        <v>1</v>
      </c>
      <c r="J1116" t="s">
        <v>25</v>
      </c>
      <c r="K1116" t="s">
        <v>27</v>
      </c>
      <c r="L1116">
        <v>175836.03</v>
      </c>
      <c r="M1116" t="s">
        <v>20</v>
      </c>
      <c r="N1116" t="s">
        <v>20</v>
      </c>
      <c r="O1116">
        <v>1</v>
      </c>
      <c r="P1116" t="s">
        <v>29</v>
      </c>
      <c r="Q1116">
        <v>836</v>
      </c>
    </row>
    <row r="1117" spans="1:17" x14ac:dyDescent="0.3">
      <c r="A1117">
        <v>15626608</v>
      </c>
      <c r="B1117" t="s">
        <v>830</v>
      </c>
      <c r="C1117">
        <v>479</v>
      </c>
      <c r="D1117" t="s">
        <v>24</v>
      </c>
      <c r="E1117" t="s">
        <v>32</v>
      </c>
      <c r="F1117">
        <v>48</v>
      </c>
      <c r="G1117">
        <v>5</v>
      </c>
      <c r="H1117">
        <v>87070.23</v>
      </c>
      <c r="I1117">
        <v>1</v>
      </c>
      <c r="J1117" t="s">
        <v>25</v>
      </c>
      <c r="K1117" t="s">
        <v>21</v>
      </c>
      <c r="L1117">
        <v>85646.41</v>
      </c>
      <c r="M1117" t="s">
        <v>25</v>
      </c>
      <c r="N1117" t="s">
        <v>25</v>
      </c>
      <c r="O1117">
        <v>3</v>
      </c>
      <c r="P1117" t="s">
        <v>34</v>
      </c>
      <c r="Q1117">
        <v>523</v>
      </c>
    </row>
    <row r="1118" spans="1:17" x14ac:dyDescent="0.3">
      <c r="A1118">
        <v>15723250</v>
      </c>
      <c r="B1118" t="s">
        <v>491</v>
      </c>
      <c r="C1118">
        <v>519</v>
      </c>
      <c r="D1118" t="s">
        <v>18</v>
      </c>
      <c r="E1118" t="s">
        <v>32</v>
      </c>
      <c r="F1118">
        <v>42</v>
      </c>
      <c r="G1118">
        <v>8</v>
      </c>
      <c r="H1118">
        <v>0</v>
      </c>
      <c r="I1118">
        <v>2</v>
      </c>
      <c r="J1118" t="s">
        <v>20</v>
      </c>
      <c r="K1118" t="s">
        <v>21</v>
      </c>
      <c r="L1118">
        <v>101485.72</v>
      </c>
      <c r="M1118" t="s">
        <v>25</v>
      </c>
      <c r="N1118" t="s">
        <v>25</v>
      </c>
      <c r="O1118">
        <v>4</v>
      </c>
      <c r="P1118" t="s">
        <v>34</v>
      </c>
      <c r="Q1118">
        <v>427</v>
      </c>
    </row>
    <row r="1119" spans="1:17" x14ac:dyDescent="0.3">
      <c r="A1119">
        <v>15592583</v>
      </c>
      <c r="B1119" t="s">
        <v>831</v>
      </c>
      <c r="C1119">
        <v>731</v>
      </c>
      <c r="D1119" t="s">
        <v>18</v>
      </c>
      <c r="E1119" t="s">
        <v>19</v>
      </c>
      <c r="F1119">
        <v>47</v>
      </c>
      <c r="G1119">
        <v>1</v>
      </c>
      <c r="H1119">
        <v>115414.19</v>
      </c>
      <c r="I1119">
        <v>3</v>
      </c>
      <c r="J1119" t="s">
        <v>25</v>
      </c>
      <c r="K1119" t="s">
        <v>27</v>
      </c>
      <c r="L1119">
        <v>191734.67</v>
      </c>
      <c r="M1119" t="s">
        <v>20</v>
      </c>
      <c r="N1119" t="s">
        <v>20</v>
      </c>
      <c r="O1119">
        <v>3</v>
      </c>
      <c r="P1119" t="s">
        <v>29</v>
      </c>
      <c r="Q1119">
        <v>611</v>
      </c>
    </row>
    <row r="1120" spans="1:17" x14ac:dyDescent="0.3">
      <c r="A1120">
        <v>15759381</v>
      </c>
      <c r="B1120" t="s">
        <v>298</v>
      </c>
      <c r="C1120">
        <v>617</v>
      </c>
      <c r="D1120" t="s">
        <v>24</v>
      </c>
      <c r="E1120" t="s">
        <v>32</v>
      </c>
      <c r="F1120">
        <v>61</v>
      </c>
      <c r="G1120">
        <v>7</v>
      </c>
      <c r="H1120">
        <v>91070.43</v>
      </c>
      <c r="I1120">
        <v>1</v>
      </c>
      <c r="J1120" t="s">
        <v>20</v>
      </c>
      <c r="K1120" t="s">
        <v>21</v>
      </c>
      <c r="L1120">
        <v>101839.77</v>
      </c>
      <c r="M1120" t="s">
        <v>25</v>
      </c>
      <c r="N1120" t="s">
        <v>25</v>
      </c>
      <c r="O1120">
        <v>2</v>
      </c>
      <c r="P1120" t="s">
        <v>22</v>
      </c>
      <c r="Q1120">
        <v>647</v>
      </c>
    </row>
    <row r="1121" spans="1:17" x14ac:dyDescent="0.3">
      <c r="A1121">
        <v>15585241</v>
      </c>
      <c r="B1121" t="s">
        <v>832</v>
      </c>
      <c r="C1121">
        <v>756</v>
      </c>
      <c r="D1121" t="s">
        <v>24</v>
      </c>
      <c r="E1121" t="s">
        <v>32</v>
      </c>
      <c r="F1121">
        <v>29</v>
      </c>
      <c r="G1121">
        <v>2</v>
      </c>
      <c r="H1121">
        <v>117412.19</v>
      </c>
      <c r="I1121">
        <v>2</v>
      </c>
      <c r="J1121" t="s">
        <v>20</v>
      </c>
      <c r="K1121" t="s">
        <v>27</v>
      </c>
      <c r="L1121">
        <v>4888.91</v>
      </c>
      <c r="M1121" t="s">
        <v>25</v>
      </c>
      <c r="N1121" t="s">
        <v>25</v>
      </c>
      <c r="O1121">
        <v>1</v>
      </c>
      <c r="P1121" t="s">
        <v>22</v>
      </c>
      <c r="Q1121">
        <v>565</v>
      </c>
    </row>
    <row r="1122" spans="1:17" x14ac:dyDescent="0.3">
      <c r="A1122">
        <v>15589358</v>
      </c>
      <c r="B1122" t="s">
        <v>700</v>
      </c>
      <c r="C1122">
        <v>848</v>
      </c>
      <c r="D1122" t="s">
        <v>36</v>
      </c>
      <c r="E1122" t="s">
        <v>32</v>
      </c>
      <c r="F1122">
        <v>31</v>
      </c>
      <c r="G1122">
        <v>4</v>
      </c>
      <c r="H1122">
        <v>90018.45</v>
      </c>
      <c r="I1122">
        <v>2</v>
      </c>
      <c r="J1122" t="s">
        <v>20</v>
      </c>
      <c r="K1122" t="s">
        <v>27</v>
      </c>
      <c r="L1122">
        <v>193132.98</v>
      </c>
      <c r="M1122" t="s">
        <v>25</v>
      </c>
      <c r="N1122" t="s">
        <v>25</v>
      </c>
      <c r="O1122">
        <v>2</v>
      </c>
      <c r="P1122" t="s">
        <v>43</v>
      </c>
      <c r="Q1122">
        <v>795</v>
      </c>
    </row>
    <row r="1123" spans="1:17" x14ac:dyDescent="0.3">
      <c r="A1123">
        <v>15672704</v>
      </c>
      <c r="B1123" t="s">
        <v>94</v>
      </c>
      <c r="C1123">
        <v>809</v>
      </c>
      <c r="D1123" t="s">
        <v>18</v>
      </c>
      <c r="E1123" t="s">
        <v>19</v>
      </c>
      <c r="F1123">
        <v>24</v>
      </c>
      <c r="G1123">
        <v>4</v>
      </c>
      <c r="H1123">
        <v>0</v>
      </c>
      <c r="I1123">
        <v>2</v>
      </c>
      <c r="J1123" t="s">
        <v>20</v>
      </c>
      <c r="K1123" t="s">
        <v>27</v>
      </c>
      <c r="L1123">
        <v>193518.76</v>
      </c>
      <c r="M1123" t="s">
        <v>25</v>
      </c>
      <c r="N1123" t="s">
        <v>25</v>
      </c>
      <c r="O1123">
        <v>1</v>
      </c>
      <c r="P1123" t="s">
        <v>29</v>
      </c>
      <c r="Q1123">
        <v>507</v>
      </c>
    </row>
    <row r="1124" spans="1:17" x14ac:dyDescent="0.3">
      <c r="A1124">
        <v>15789955</v>
      </c>
      <c r="B1124" t="s">
        <v>106</v>
      </c>
      <c r="C1124">
        <v>698</v>
      </c>
      <c r="D1124" t="s">
        <v>36</v>
      </c>
      <c r="E1124" t="s">
        <v>32</v>
      </c>
      <c r="F1124">
        <v>56</v>
      </c>
      <c r="G1124">
        <v>1</v>
      </c>
      <c r="H1124">
        <v>112414.81</v>
      </c>
      <c r="I1124">
        <v>2</v>
      </c>
      <c r="J1124" t="s">
        <v>25</v>
      </c>
      <c r="K1124" t="s">
        <v>27</v>
      </c>
      <c r="L1124">
        <v>93982.02</v>
      </c>
      <c r="M1124" t="s">
        <v>20</v>
      </c>
      <c r="N1124" t="s">
        <v>20</v>
      </c>
      <c r="O1124">
        <v>4</v>
      </c>
      <c r="P1124" t="s">
        <v>22</v>
      </c>
      <c r="Q1124">
        <v>257</v>
      </c>
    </row>
    <row r="1125" spans="1:17" x14ac:dyDescent="0.3">
      <c r="A1125">
        <v>15596800</v>
      </c>
      <c r="B1125" t="s">
        <v>23</v>
      </c>
      <c r="C1125">
        <v>779</v>
      </c>
      <c r="D1125" t="s">
        <v>36</v>
      </c>
      <c r="E1125" t="s">
        <v>32</v>
      </c>
      <c r="F1125">
        <v>33</v>
      </c>
      <c r="G1125">
        <v>1</v>
      </c>
      <c r="H1125">
        <v>158456.76</v>
      </c>
      <c r="I1125">
        <v>1</v>
      </c>
      <c r="J1125" t="s">
        <v>20</v>
      </c>
      <c r="K1125" t="s">
        <v>21</v>
      </c>
      <c r="L1125">
        <v>197000.92</v>
      </c>
      <c r="M1125" t="s">
        <v>20</v>
      </c>
      <c r="N1125" t="s">
        <v>20</v>
      </c>
      <c r="O1125">
        <v>5</v>
      </c>
      <c r="P1125" t="s">
        <v>43</v>
      </c>
      <c r="Q1125">
        <v>274</v>
      </c>
    </row>
    <row r="1126" spans="1:17" x14ac:dyDescent="0.3">
      <c r="A1126">
        <v>15627305</v>
      </c>
      <c r="B1126" t="s">
        <v>759</v>
      </c>
      <c r="C1126">
        <v>606</v>
      </c>
      <c r="D1126" t="s">
        <v>24</v>
      </c>
      <c r="E1126" t="s">
        <v>32</v>
      </c>
      <c r="F1126">
        <v>35</v>
      </c>
      <c r="G1126">
        <v>7</v>
      </c>
      <c r="H1126">
        <v>0</v>
      </c>
      <c r="I1126">
        <v>1</v>
      </c>
      <c r="J1126" t="s">
        <v>20</v>
      </c>
      <c r="K1126" t="s">
        <v>27</v>
      </c>
      <c r="L1126">
        <v>106837.06</v>
      </c>
      <c r="M1126" t="s">
        <v>20</v>
      </c>
      <c r="N1126" t="s">
        <v>20</v>
      </c>
      <c r="O1126">
        <v>5</v>
      </c>
      <c r="P1126" t="s">
        <v>34</v>
      </c>
      <c r="Q1126">
        <v>418</v>
      </c>
    </row>
    <row r="1127" spans="1:17" x14ac:dyDescent="0.3">
      <c r="A1127">
        <v>15645316</v>
      </c>
      <c r="B1127" t="s">
        <v>480</v>
      </c>
      <c r="C1127">
        <v>612</v>
      </c>
      <c r="D1127" t="s">
        <v>36</v>
      </c>
      <c r="E1127" t="s">
        <v>19</v>
      </c>
      <c r="F1127">
        <v>58</v>
      </c>
      <c r="G1127">
        <v>1</v>
      </c>
      <c r="H1127">
        <v>149641.53</v>
      </c>
      <c r="I1127">
        <v>1</v>
      </c>
      <c r="J1127" t="s">
        <v>20</v>
      </c>
      <c r="K1127" t="s">
        <v>21</v>
      </c>
      <c r="L1127">
        <v>115161.28</v>
      </c>
      <c r="M1127" t="s">
        <v>25</v>
      </c>
      <c r="N1127" t="s">
        <v>25</v>
      </c>
      <c r="O1127">
        <v>5</v>
      </c>
      <c r="P1127" t="s">
        <v>29</v>
      </c>
      <c r="Q1127">
        <v>405</v>
      </c>
    </row>
    <row r="1128" spans="1:17" x14ac:dyDescent="0.3">
      <c r="A1128">
        <v>15593973</v>
      </c>
      <c r="B1128" t="s">
        <v>833</v>
      </c>
      <c r="C1128">
        <v>663</v>
      </c>
      <c r="D1128" t="s">
        <v>24</v>
      </c>
      <c r="E1128" t="s">
        <v>19</v>
      </c>
      <c r="F1128">
        <v>33</v>
      </c>
      <c r="G1128">
        <v>8</v>
      </c>
      <c r="H1128">
        <v>122528.18</v>
      </c>
      <c r="I1128">
        <v>1</v>
      </c>
      <c r="J1128" t="s">
        <v>20</v>
      </c>
      <c r="K1128" t="s">
        <v>27</v>
      </c>
      <c r="L1128">
        <v>196260.3</v>
      </c>
      <c r="M1128" t="s">
        <v>25</v>
      </c>
      <c r="N1128" t="s">
        <v>25</v>
      </c>
      <c r="O1128">
        <v>4</v>
      </c>
      <c r="P1128" t="s">
        <v>34</v>
      </c>
      <c r="Q1128">
        <v>261</v>
      </c>
    </row>
    <row r="1129" spans="1:17" x14ac:dyDescent="0.3">
      <c r="A1129">
        <v>15647301</v>
      </c>
      <c r="B1129" t="s">
        <v>834</v>
      </c>
      <c r="C1129">
        <v>549</v>
      </c>
      <c r="D1129" t="s">
        <v>36</v>
      </c>
      <c r="E1129" t="s">
        <v>19</v>
      </c>
      <c r="F1129">
        <v>45</v>
      </c>
      <c r="G1129">
        <v>3</v>
      </c>
      <c r="H1129">
        <v>143734.01</v>
      </c>
      <c r="I1129">
        <v>2</v>
      </c>
      <c r="J1129" t="s">
        <v>20</v>
      </c>
      <c r="K1129" t="s">
        <v>21</v>
      </c>
      <c r="L1129">
        <v>96404.38</v>
      </c>
      <c r="M1129" t="s">
        <v>25</v>
      </c>
      <c r="N1129" t="s">
        <v>25</v>
      </c>
      <c r="O1129">
        <v>2</v>
      </c>
      <c r="P1129" t="s">
        <v>34</v>
      </c>
      <c r="Q1129">
        <v>816</v>
      </c>
    </row>
    <row r="1130" spans="1:17" x14ac:dyDescent="0.3">
      <c r="A1130">
        <v>15750258</v>
      </c>
      <c r="B1130" t="s">
        <v>835</v>
      </c>
      <c r="C1130">
        <v>675</v>
      </c>
      <c r="D1130" t="s">
        <v>18</v>
      </c>
      <c r="E1130" t="s">
        <v>19</v>
      </c>
      <c r="F1130">
        <v>32</v>
      </c>
      <c r="G1130">
        <v>2</v>
      </c>
      <c r="H1130">
        <v>155663.31</v>
      </c>
      <c r="I1130">
        <v>1</v>
      </c>
      <c r="J1130" t="s">
        <v>20</v>
      </c>
      <c r="K1130" t="s">
        <v>27</v>
      </c>
      <c r="L1130">
        <v>97658.66</v>
      </c>
      <c r="M1130" t="s">
        <v>25</v>
      </c>
      <c r="N1130" t="s">
        <v>25</v>
      </c>
      <c r="O1130">
        <v>2</v>
      </c>
      <c r="P1130" t="s">
        <v>34</v>
      </c>
      <c r="Q1130">
        <v>655</v>
      </c>
    </row>
    <row r="1131" spans="1:17" x14ac:dyDescent="0.3">
      <c r="A1131">
        <v>15685309</v>
      </c>
      <c r="B1131" t="s">
        <v>836</v>
      </c>
      <c r="C1131">
        <v>669</v>
      </c>
      <c r="D1131" t="s">
        <v>18</v>
      </c>
      <c r="E1131" t="s">
        <v>19</v>
      </c>
      <c r="F1131">
        <v>35</v>
      </c>
      <c r="G1131">
        <v>7</v>
      </c>
      <c r="H1131">
        <v>0</v>
      </c>
      <c r="I1131">
        <v>1</v>
      </c>
      <c r="J1131" t="s">
        <v>20</v>
      </c>
      <c r="K1131" t="s">
        <v>21</v>
      </c>
      <c r="L1131">
        <v>49108.23</v>
      </c>
      <c r="M1131" t="s">
        <v>20</v>
      </c>
      <c r="N1131" t="s">
        <v>20</v>
      </c>
      <c r="O1131">
        <v>1</v>
      </c>
      <c r="P1131" t="s">
        <v>34</v>
      </c>
      <c r="Q1131">
        <v>335</v>
      </c>
    </row>
    <row r="1132" spans="1:17" x14ac:dyDescent="0.3">
      <c r="A1132">
        <v>15628205</v>
      </c>
      <c r="B1132" t="s">
        <v>364</v>
      </c>
      <c r="C1132">
        <v>571</v>
      </c>
      <c r="D1132" t="s">
        <v>36</v>
      </c>
      <c r="E1132" t="s">
        <v>19</v>
      </c>
      <c r="F1132">
        <v>34</v>
      </c>
      <c r="G1132">
        <v>1</v>
      </c>
      <c r="H1132">
        <v>101736.66</v>
      </c>
      <c r="I1132">
        <v>1</v>
      </c>
      <c r="J1132" t="s">
        <v>25</v>
      </c>
      <c r="K1132" t="s">
        <v>21</v>
      </c>
      <c r="L1132">
        <v>195651.66</v>
      </c>
      <c r="M1132" t="s">
        <v>25</v>
      </c>
      <c r="N1132" t="s">
        <v>25</v>
      </c>
      <c r="O1132">
        <v>1</v>
      </c>
      <c r="P1132" t="s">
        <v>34</v>
      </c>
      <c r="Q1132">
        <v>696</v>
      </c>
    </row>
    <row r="1133" spans="1:17" x14ac:dyDescent="0.3">
      <c r="A1133">
        <v>15733974</v>
      </c>
      <c r="B1133" t="s">
        <v>554</v>
      </c>
      <c r="C1133">
        <v>500</v>
      </c>
      <c r="D1133" t="s">
        <v>24</v>
      </c>
      <c r="E1133" t="s">
        <v>32</v>
      </c>
      <c r="F1133">
        <v>37</v>
      </c>
      <c r="G1133">
        <v>9</v>
      </c>
      <c r="H1133">
        <v>125822.21</v>
      </c>
      <c r="I1133">
        <v>1</v>
      </c>
      <c r="J1133" t="s">
        <v>20</v>
      </c>
      <c r="K1133" t="s">
        <v>27</v>
      </c>
      <c r="L1133">
        <v>111698</v>
      </c>
      <c r="M1133" t="s">
        <v>25</v>
      </c>
      <c r="N1133" t="s">
        <v>25</v>
      </c>
      <c r="O1133">
        <v>5</v>
      </c>
      <c r="P1133" t="s">
        <v>43</v>
      </c>
      <c r="Q1133">
        <v>266</v>
      </c>
    </row>
    <row r="1134" spans="1:17" x14ac:dyDescent="0.3">
      <c r="A1134">
        <v>15762110</v>
      </c>
      <c r="B1134" t="s">
        <v>552</v>
      </c>
      <c r="C1134">
        <v>628</v>
      </c>
      <c r="D1134" t="s">
        <v>18</v>
      </c>
      <c r="E1134" t="s">
        <v>32</v>
      </c>
      <c r="F1134">
        <v>37</v>
      </c>
      <c r="G1134">
        <v>0</v>
      </c>
      <c r="H1134">
        <v>0</v>
      </c>
      <c r="I1134">
        <v>2</v>
      </c>
      <c r="J1134" t="s">
        <v>20</v>
      </c>
      <c r="K1134" t="s">
        <v>21</v>
      </c>
      <c r="L1134">
        <v>171707.93</v>
      </c>
      <c r="M1134" t="s">
        <v>25</v>
      </c>
      <c r="N1134" t="s">
        <v>25</v>
      </c>
      <c r="O1134">
        <v>4</v>
      </c>
      <c r="P1134" t="s">
        <v>29</v>
      </c>
      <c r="Q1134">
        <v>668</v>
      </c>
    </row>
    <row r="1135" spans="1:17" x14ac:dyDescent="0.3">
      <c r="A1135">
        <v>15706899</v>
      </c>
      <c r="B1135" t="s">
        <v>160</v>
      </c>
      <c r="C1135">
        <v>559</v>
      </c>
      <c r="D1135" t="s">
        <v>18</v>
      </c>
      <c r="E1135" t="s">
        <v>32</v>
      </c>
      <c r="F1135">
        <v>34</v>
      </c>
      <c r="G1135">
        <v>4</v>
      </c>
      <c r="H1135">
        <v>0</v>
      </c>
      <c r="I1135">
        <v>2</v>
      </c>
      <c r="J1135" t="s">
        <v>20</v>
      </c>
      <c r="K1135" t="s">
        <v>21</v>
      </c>
      <c r="L1135">
        <v>66721.98</v>
      </c>
      <c r="M1135" t="s">
        <v>25</v>
      </c>
      <c r="N1135" t="s">
        <v>25</v>
      </c>
      <c r="O1135">
        <v>2</v>
      </c>
      <c r="P1135" t="s">
        <v>29</v>
      </c>
      <c r="Q1135">
        <v>784</v>
      </c>
    </row>
    <row r="1136" spans="1:17" x14ac:dyDescent="0.3">
      <c r="A1136">
        <v>15732660</v>
      </c>
      <c r="B1136" t="s">
        <v>362</v>
      </c>
      <c r="C1136">
        <v>769</v>
      </c>
      <c r="D1136" t="s">
        <v>18</v>
      </c>
      <c r="E1136" t="s">
        <v>19</v>
      </c>
      <c r="F1136">
        <v>27</v>
      </c>
      <c r="G1136">
        <v>2</v>
      </c>
      <c r="H1136">
        <v>0</v>
      </c>
      <c r="I1136">
        <v>1</v>
      </c>
      <c r="J1136" t="s">
        <v>20</v>
      </c>
      <c r="K1136" t="s">
        <v>21</v>
      </c>
      <c r="L1136">
        <v>57876.05</v>
      </c>
      <c r="M1136" t="s">
        <v>25</v>
      </c>
      <c r="N1136" t="s">
        <v>25</v>
      </c>
      <c r="O1136">
        <v>4</v>
      </c>
      <c r="P1136" t="s">
        <v>34</v>
      </c>
      <c r="Q1136">
        <v>801</v>
      </c>
    </row>
    <row r="1137" spans="1:17" x14ac:dyDescent="0.3">
      <c r="A1137">
        <v>15656121</v>
      </c>
      <c r="B1137" t="s">
        <v>837</v>
      </c>
      <c r="C1137">
        <v>733</v>
      </c>
      <c r="D1137" t="s">
        <v>36</v>
      </c>
      <c r="E1137" t="s">
        <v>32</v>
      </c>
      <c r="F1137">
        <v>31</v>
      </c>
      <c r="G1137">
        <v>6</v>
      </c>
      <c r="H1137">
        <v>157791.07</v>
      </c>
      <c r="I1137">
        <v>2</v>
      </c>
      <c r="J1137" t="s">
        <v>25</v>
      </c>
      <c r="K1137" t="s">
        <v>27</v>
      </c>
      <c r="L1137">
        <v>177994.81</v>
      </c>
      <c r="M1137" t="s">
        <v>25</v>
      </c>
      <c r="N1137" t="s">
        <v>25</v>
      </c>
      <c r="O1137">
        <v>5</v>
      </c>
      <c r="P1137" t="s">
        <v>34</v>
      </c>
      <c r="Q1137">
        <v>845</v>
      </c>
    </row>
    <row r="1138" spans="1:17" x14ac:dyDescent="0.3">
      <c r="A1138">
        <v>15614220</v>
      </c>
      <c r="B1138" t="s">
        <v>752</v>
      </c>
      <c r="C1138">
        <v>750</v>
      </c>
      <c r="D1138" t="s">
        <v>18</v>
      </c>
      <c r="E1138" t="s">
        <v>32</v>
      </c>
      <c r="F1138">
        <v>22</v>
      </c>
      <c r="G1138">
        <v>5</v>
      </c>
      <c r="H1138">
        <v>0</v>
      </c>
      <c r="I1138">
        <v>2</v>
      </c>
      <c r="J1138" t="s">
        <v>25</v>
      </c>
      <c r="K1138" t="s">
        <v>21</v>
      </c>
      <c r="L1138">
        <v>105125.65</v>
      </c>
      <c r="M1138" t="s">
        <v>25</v>
      </c>
      <c r="N1138" t="s">
        <v>25</v>
      </c>
      <c r="O1138">
        <v>5</v>
      </c>
      <c r="P1138" t="s">
        <v>29</v>
      </c>
      <c r="Q1138">
        <v>950</v>
      </c>
    </row>
    <row r="1139" spans="1:17" x14ac:dyDescent="0.3">
      <c r="A1139">
        <v>15645269</v>
      </c>
      <c r="B1139" t="s">
        <v>143</v>
      </c>
      <c r="C1139">
        <v>583</v>
      </c>
      <c r="D1139" t="s">
        <v>18</v>
      </c>
      <c r="E1139" t="s">
        <v>19</v>
      </c>
      <c r="F1139">
        <v>42</v>
      </c>
      <c r="G1139">
        <v>4</v>
      </c>
      <c r="H1139">
        <v>0</v>
      </c>
      <c r="I1139">
        <v>2</v>
      </c>
      <c r="J1139" t="s">
        <v>20</v>
      </c>
      <c r="K1139" t="s">
        <v>27</v>
      </c>
      <c r="L1139">
        <v>17439.66</v>
      </c>
      <c r="M1139" t="s">
        <v>25</v>
      </c>
      <c r="N1139" t="s">
        <v>25</v>
      </c>
      <c r="O1139">
        <v>5</v>
      </c>
      <c r="P1139" t="s">
        <v>22</v>
      </c>
      <c r="Q1139">
        <v>322</v>
      </c>
    </row>
    <row r="1140" spans="1:17" x14ac:dyDescent="0.3">
      <c r="A1140">
        <v>15698510</v>
      </c>
      <c r="B1140" t="s">
        <v>838</v>
      </c>
      <c r="C1140">
        <v>468</v>
      </c>
      <c r="D1140" t="s">
        <v>36</v>
      </c>
      <c r="E1140" t="s">
        <v>32</v>
      </c>
      <c r="F1140">
        <v>42</v>
      </c>
      <c r="G1140">
        <v>9</v>
      </c>
      <c r="H1140">
        <v>181627.14</v>
      </c>
      <c r="I1140">
        <v>2</v>
      </c>
      <c r="J1140" t="s">
        <v>20</v>
      </c>
      <c r="K1140" t="s">
        <v>27</v>
      </c>
      <c r="L1140">
        <v>172668.39</v>
      </c>
      <c r="M1140" t="s">
        <v>25</v>
      </c>
      <c r="N1140" t="s">
        <v>25</v>
      </c>
      <c r="O1140">
        <v>1</v>
      </c>
      <c r="P1140" t="s">
        <v>43</v>
      </c>
      <c r="Q1140">
        <v>506</v>
      </c>
    </row>
    <row r="1141" spans="1:17" x14ac:dyDescent="0.3">
      <c r="A1141">
        <v>15569247</v>
      </c>
      <c r="B1141" t="s">
        <v>30</v>
      </c>
      <c r="C1141">
        <v>727</v>
      </c>
      <c r="D1141" t="s">
        <v>24</v>
      </c>
      <c r="E1141" t="s">
        <v>19</v>
      </c>
      <c r="F1141">
        <v>57</v>
      </c>
      <c r="G1141">
        <v>1</v>
      </c>
      <c r="H1141">
        <v>109679.72</v>
      </c>
      <c r="I1141">
        <v>1</v>
      </c>
      <c r="J1141" t="s">
        <v>25</v>
      </c>
      <c r="K1141" t="s">
        <v>21</v>
      </c>
      <c r="L1141">
        <v>753.37</v>
      </c>
      <c r="M1141" t="s">
        <v>25</v>
      </c>
      <c r="N1141" t="s">
        <v>25</v>
      </c>
      <c r="O1141">
        <v>5</v>
      </c>
      <c r="P1141" t="s">
        <v>34</v>
      </c>
      <c r="Q1141">
        <v>841</v>
      </c>
    </row>
    <row r="1142" spans="1:17" x14ac:dyDescent="0.3">
      <c r="A1142">
        <v>15566251</v>
      </c>
      <c r="B1142" t="s">
        <v>839</v>
      </c>
      <c r="C1142">
        <v>618</v>
      </c>
      <c r="D1142" t="s">
        <v>18</v>
      </c>
      <c r="E1142" t="s">
        <v>19</v>
      </c>
      <c r="F1142">
        <v>37</v>
      </c>
      <c r="G1142">
        <v>5</v>
      </c>
      <c r="H1142">
        <v>96652.86</v>
      </c>
      <c r="I1142">
        <v>1</v>
      </c>
      <c r="J1142" t="s">
        <v>20</v>
      </c>
      <c r="K1142" t="s">
        <v>27</v>
      </c>
      <c r="L1142">
        <v>98686.399999999994</v>
      </c>
      <c r="M1142" t="s">
        <v>20</v>
      </c>
      <c r="N1142" t="s">
        <v>20</v>
      </c>
      <c r="O1142">
        <v>3</v>
      </c>
      <c r="P1142" t="s">
        <v>22</v>
      </c>
      <c r="Q1142">
        <v>383</v>
      </c>
    </row>
    <row r="1143" spans="1:17" x14ac:dyDescent="0.3">
      <c r="A1143">
        <v>15716134</v>
      </c>
      <c r="B1143" t="s">
        <v>310</v>
      </c>
      <c r="C1143">
        <v>617</v>
      </c>
      <c r="D1143" t="s">
        <v>18</v>
      </c>
      <c r="E1143" t="s">
        <v>32</v>
      </c>
      <c r="F1143">
        <v>40</v>
      </c>
      <c r="G1143">
        <v>5</v>
      </c>
      <c r="H1143">
        <v>190008.32000000001</v>
      </c>
      <c r="I1143">
        <v>2</v>
      </c>
      <c r="J1143" t="s">
        <v>20</v>
      </c>
      <c r="K1143" t="s">
        <v>21</v>
      </c>
      <c r="L1143">
        <v>107047.92</v>
      </c>
      <c r="M1143" t="s">
        <v>25</v>
      </c>
      <c r="N1143" t="s">
        <v>25</v>
      </c>
      <c r="O1143">
        <v>4</v>
      </c>
      <c r="P1143" t="s">
        <v>29</v>
      </c>
      <c r="Q1143">
        <v>486</v>
      </c>
    </row>
    <row r="1144" spans="1:17" x14ac:dyDescent="0.3">
      <c r="A1144">
        <v>15763625</v>
      </c>
      <c r="B1144" t="s">
        <v>840</v>
      </c>
      <c r="C1144">
        <v>793</v>
      </c>
      <c r="D1144" t="s">
        <v>24</v>
      </c>
      <c r="E1144" t="s">
        <v>32</v>
      </c>
      <c r="F1144">
        <v>41</v>
      </c>
      <c r="G1144">
        <v>9</v>
      </c>
      <c r="H1144">
        <v>0</v>
      </c>
      <c r="I1144">
        <v>2</v>
      </c>
      <c r="J1144" t="s">
        <v>20</v>
      </c>
      <c r="K1144" t="s">
        <v>27</v>
      </c>
      <c r="L1144">
        <v>152153.74</v>
      </c>
      <c r="M1144" t="s">
        <v>25</v>
      </c>
      <c r="N1144" t="s">
        <v>25</v>
      </c>
      <c r="O1144">
        <v>4</v>
      </c>
      <c r="P1144" t="s">
        <v>29</v>
      </c>
      <c r="Q1144">
        <v>987</v>
      </c>
    </row>
    <row r="1145" spans="1:17" x14ac:dyDescent="0.3">
      <c r="A1145">
        <v>15605965</v>
      </c>
      <c r="B1145" t="s">
        <v>47</v>
      </c>
      <c r="C1145">
        <v>630</v>
      </c>
      <c r="D1145" t="s">
        <v>18</v>
      </c>
      <c r="E1145" t="s">
        <v>32</v>
      </c>
      <c r="F1145">
        <v>43</v>
      </c>
      <c r="G1145">
        <v>9</v>
      </c>
      <c r="H1145">
        <v>0</v>
      </c>
      <c r="I1145">
        <v>2</v>
      </c>
      <c r="J1145" t="s">
        <v>20</v>
      </c>
      <c r="K1145" t="s">
        <v>21</v>
      </c>
      <c r="L1145">
        <v>34338.04</v>
      </c>
      <c r="M1145" t="s">
        <v>25</v>
      </c>
      <c r="N1145" t="s">
        <v>25</v>
      </c>
      <c r="O1145">
        <v>4</v>
      </c>
      <c r="P1145" t="s">
        <v>29</v>
      </c>
      <c r="Q1145">
        <v>649</v>
      </c>
    </row>
    <row r="1146" spans="1:17" x14ac:dyDescent="0.3">
      <c r="A1146">
        <v>15694821</v>
      </c>
      <c r="B1146" t="s">
        <v>841</v>
      </c>
      <c r="C1146">
        <v>765</v>
      </c>
      <c r="D1146" t="s">
        <v>36</v>
      </c>
      <c r="E1146" t="s">
        <v>32</v>
      </c>
      <c r="F1146">
        <v>43</v>
      </c>
      <c r="G1146">
        <v>4</v>
      </c>
      <c r="H1146">
        <v>148962.76</v>
      </c>
      <c r="I1146">
        <v>1</v>
      </c>
      <c r="J1146" t="s">
        <v>25</v>
      </c>
      <c r="K1146" t="s">
        <v>21</v>
      </c>
      <c r="L1146">
        <v>173878.87</v>
      </c>
      <c r="M1146" t="s">
        <v>20</v>
      </c>
      <c r="N1146" t="s">
        <v>20</v>
      </c>
      <c r="O1146">
        <v>3</v>
      </c>
      <c r="P1146" t="s">
        <v>29</v>
      </c>
      <c r="Q1146">
        <v>873</v>
      </c>
    </row>
    <row r="1147" spans="1:17" x14ac:dyDescent="0.3">
      <c r="A1147">
        <v>15601688</v>
      </c>
      <c r="B1147" t="s">
        <v>152</v>
      </c>
      <c r="C1147">
        <v>546</v>
      </c>
      <c r="D1147" t="s">
        <v>18</v>
      </c>
      <c r="E1147" t="s">
        <v>32</v>
      </c>
      <c r="F1147">
        <v>28</v>
      </c>
      <c r="G1147">
        <v>8</v>
      </c>
      <c r="H1147">
        <v>0</v>
      </c>
      <c r="I1147">
        <v>1</v>
      </c>
      <c r="J1147" t="s">
        <v>20</v>
      </c>
      <c r="K1147" t="s">
        <v>27</v>
      </c>
      <c r="L1147">
        <v>159254.29</v>
      </c>
      <c r="M1147" t="s">
        <v>25</v>
      </c>
      <c r="N1147" t="s">
        <v>25</v>
      </c>
      <c r="O1147">
        <v>2</v>
      </c>
      <c r="P1147" t="s">
        <v>29</v>
      </c>
      <c r="Q1147">
        <v>715</v>
      </c>
    </row>
    <row r="1148" spans="1:17" x14ac:dyDescent="0.3">
      <c r="A1148">
        <v>15575581</v>
      </c>
      <c r="B1148" t="s">
        <v>842</v>
      </c>
      <c r="C1148">
        <v>614</v>
      </c>
      <c r="D1148" t="s">
        <v>36</v>
      </c>
      <c r="E1148" t="s">
        <v>19</v>
      </c>
      <c r="F1148">
        <v>30</v>
      </c>
      <c r="G1148">
        <v>3</v>
      </c>
      <c r="H1148">
        <v>131344.51999999999</v>
      </c>
      <c r="I1148">
        <v>2</v>
      </c>
      <c r="J1148" t="s">
        <v>20</v>
      </c>
      <c r="K1148" t="s">
        <v>27</v>
      </c>
      <c r="L1148">
        <v>54776.639999999999</v>
      </c>
      <c r="M1148" t="s">
        <v>25</v>
      </c>
      <c r="N1148" t="s">
        <v>25</v>
      </c>
      <c r="O1148">
        <v>2</v>
      </c>
      <c r="P1148" t="s">
        <v>43</v>
      </c>
      <c r="Q1148">
        <v>636</v>
      </c>
    </row>
    <row r="1149" spans="1:17" x14ac:dyDescent="0.3">
      <c r="A1149">
        <v>15671209</v>
      </c>
      <c r="B1149" t="s">
        <v>843</v>
      </c>
      <c r="C1149">
        <v>593</v>
      </c>
      <c r="D1149" t="s">
        <v>36</v>
      </c>
      <c r="E1149" t="s">
        <v>19</v>
      </c>
      <c r="F1149">
        <v>29</v>
      </c>
      <c r="G1149">
        <v>5</v>
      </c>
      <c r="H1149">
        <v>101713.84</v>
      </c>
      <c r="I1149">
        <v>3</v>
      </c>
      <c r="J1149" t="s">
        <v>20</v>
      </c>
      <c r="K1149" t="s">
        <v>27</v>
      </c>
      <c r="L1149">
        <v>134594.99</v>
      </c>
      <c r="M1149" t="s">
        <v>25</v>
      </c>
      <c r="N1149" t="s">
        <v>25</v>
      </c>
      <c r="O1149">
        <v>2</v>
      </c>
      <c r="P1149" t="s">
        <v>29</v>
      </c>
      <c r="Q1149">
        <v>490</v>
      </c>
    </row>
    <row r="1150" spans="1:17" x14ac:dyDescent="0.3">
      <c r="A1150">
        <v>15616529</v>
      </c>
      <c r="B1150" t="s">
        <v>325</v>
      </c>
      <c r="C1150">
        <v>613</v>
      </c>
      <c r="D1150" t="s">
        <v>24</v>
      </c>
      <c r="E1150" t="s">
        <v>32</v>
      </c>
      <c r="F1150">
        <v>34</v>
      </c>
      <c r="G1150">
        <v>3</v>
      </c>
      <c r="H1150">
        <v>0</v>
      </c>
      <c r="I1150">
        <v>1</v>
      </c>
      <c r="J1150" t="s">
        <v>20</v>
      </c>
      <c r="K1150" t="s">
        <v>21</v>
      </c>
      <c r="L1150">
        <v>41724.720000000001</v>
      </c>
      <c r="M1150" t="s">
        <v>25</v>
      </c>
      <c r="N1150" t="s">
        <v>25</v>
      </c>
      <c r="O1150">
        <v>2</v>
      </c>
      <c r="P1150" t="s">
        <v>29</v>
      </c>
      <c r="Q1150">
        <v>474</v>
      </c>
    </row>
    <row r="1151" spans="1:17" x14ac:dyDescent="0.3">
      <c r="A1151">
        <v>15773906</v>
      </c>
      <c r="B1151" t="s">
        <v>844</v>
      </c>
      <c r="C1151">
        <v>655</v>
      </c>
      <c r="D1151" t="s">
        <v>18</v>
      </c>
      <c r="E1151" t="s">
        <v>32</v>
      </c>
      <c r="F1151">
        <v>38</v>
      </c>
      <c r="G1151">
        <v>4</v>
      </c>
      <c r="H1151">
        <v>0</v>
      </c>
      <c r="I1151">
        <v>2</v>
      </c>
      <c r="J1151" t="s">
        <v>25</v>
      </c>
      <c r="K1151" t="s">
        <v>27</v>
      </c>
      <c r="L1151">
        <v>110527.71</v>
      </c>
      <c r="M1151" t="s">
        <v>25</v>
      </c>
      <c r="N1151" t="s">
        <v>25</v>
      </c>
      <c r="O1151">
        <v>1</v>
      </c>
      <c r="P1151" t="s">
        <v>29</v>
      </c>
      <c r="Q1151">
        <v>437</v>
      </c>
    </row>
    <row r="1152" spans="1:17" x14ac:dyDescent="0.3">
      <c r="A1152">
        <v>15722993</v>
      </c>
      <c r="B1152" t="s">
        <v>699</v>
      </c>
      <c r="C1152">
        <v>700</v>
      </c>
      <c r="D1152" t="s">
        <v>18</v>
      </c>
      <c r="E1152" t="s">
        <v>19</v>
      </c>
      <c r="F1152">
        <v>27</v>
      </c>
      <c r="G1152">
        <v>6</v>
      </c>
      <c r="H1152">
        <v>137963.07</v>
      </c>
      <c r="I1152">
        <v>1</v>
      </c>
      <c r="J1152" t="s">
        <v>25</v>
      </c>
      <c r="K1152" t="s">
        <v>27</v>
      </c>
      <c r="L1152">
        <v>8996.7900000000009</v>
      </c>
      <c r="M1152" t="s">
        <v>25</v>
      </c>
      <c r="N1152" t="s">
        <v>25</v>
      </c>
      <c r="O1152">
        <v>1</v>
      </c>
      <c r="P1152" t="s">
        <v>29</v>
      </c>
      <c r="Q1152">
        <v>781</v>
      </c>
    </row>
    <row r="1153" spans="1:17" x14ac:dyDescent="0.3">
      <c r="A1153">
        <v>15752463</v>
      </c>
      <c r="B1153" t="s">
        <v>845</v>
      </c>
      <c r="C1153">
        <v>826</v>
      </c>
      <c r="D1153" t="s">
        <v>24</v>
      </c>
      <c r="E1153" t="s">
        <v>19</v>
      </c>
      <c r="F1153">
        <v>29</v>
      </c>
      <c r="G1153">
        <v>4</v>
      </c>
      <c r="H1153">
        <v>129938.07</v>
      </c>
      <c r="I1153">
        <v>1</v>
      </c>
      <c r="J1153" t="s">
        <v>25</v>
      </c>
      <c r="K1153" t="s">
        <v>21</v>
      </c>
      <c r="L1153">
        <v>190200.53</v>
      </c>
      <c r="M1153" t="s">
        <v>25</v>
      </c>
      <c r="N1153" t="s">
        <v>25</v>
      </c>
      <c r="O1153">
        <v>1</v>
      </c>
      <c r="P1153" t="s">
        <v>29</v>
      </c>
      <c r="Q1153">
        <v>708</v>
      </c>
    </row>
    <row r="1154" spans="1:17" x14ac:dyDescent="0.3">
      <c r="A1154">
        <v>15589754</v>
      </c>
      <c r="B1154" t="s">
        <v>846</v>
      </c>
      <c r="C1154">
        <v>652</v>
      </c>
      <c r="D1154" t="s">
        <v>36</v>
      </c>
      <c r="E1154" t="s">
        <v>32</v>
      </c>
      <c r="F1154">
        <v>45</v>
      </c>
      <c r="G1154">
        <v>2</v>
      </c>
      <c r="H1154">
        <v>151421.44</v>
      </c>
      <c r="I1154">
        <v>1</v>
      </c>
      <c r="J1154" t="s">
        <v>25</v>
      </c>
      <c r="K1154" t="s">
        <v>21</v>
      </c>
      <c r="L1154">
        <v>115333.43</v>
      </c>
      <c r="M1154" t="s">
        <v>25</v>
      </c>
      <c r="N1154" t="s">
        <v>25</v>
      </c>
      <c r="O1154">
        <v>2</v>
      </c>
      <c r="P1154" t="s">
        <v>29</v>
      </c>
      <c r="Q1154">
        <v>388</v>
      </c>
    </row>
    <row r="1155" spans="1:17" x14ac:dyDescent="0.3">
      <c r="A1155">
        <v>15669899</v>
      </c>
      <c r="B1155" t="s">
        <v>847</v>
      </c>
      <c r="C1155">
        <v>755</v>
      </c>
      <c r="D1155" t="s">
        <v>36</v>
      </c>
      <c r="E1155" t="s">
        <v>19</v>
      </c>
      <c r="F1155">
        <v>45</v>
      </c>
      <c r="G1155">
        <v>7</v>
      </c>
      <c r="H1155">
        <v>135643</v>
      </c>
      <c r="I1155">
        <v>1</v>
      </c>
      <c r="J1155" t="s">
        <v>25</v>
      </c>
      <c r="K1155" t="s">
        <v>27</v>
      </c>
      <c r="L1155">
        <v>143619.51999999999</v>
      </c>
      <c r="M1155" t="s">
        <v>20</v>
      </c>
      <c r="N1155" t="s">
        <v>20</v>
      </c>
      <c r="O1155">
        <v>3</v>
      </c>
      <c r="P1155" t="s">
        <v>43</v>
      </c>
      <c r="Q1155">
        <v>265</v>
      </c>
    </row>
    <row r="1156" spans="1:17" x14ac:dyDescent="0.3">
      <c r="A1156">
        <v>15766887</v>
      </c>
      <c r="B1156" t="s">
        <v>804</v>
      </c>
      <c r="C1156">
        <v>538</v>
      </c>
      <c r="D1156" t="s">
        <v>24</v>
      </c>
      <c r="E1156" t="s">
        <v>32</v>
      </c>
      <c r="F1156">
        <v>39</v>
      </c>
      <c r="G1156">
        <v>2</v>
      </c>
      <c r="H1156">
        <v>122773.5</v>
      </c>
      <c r="I1156">
        <v>2</v>
      </c>
      <c r="J1156" t="s">
        <v>20</v>
      </c>
      <c r="K1156" t="s">
        <v>21</v>
      </c>
      <c r="L1156">
        <v>58467.08</v>
      </c>
      <c r="M1156" t="s">
        <v>25</v>
      </c>
      <c r="N1156" t="s">
        <v>25</v>
      </c>
      <c r="O1156">
        <v>5</v>
      </c>
      <c r="P1156" t="s">
        <v>43</v>
      </c>
      <c r="Q1156">
        <v>419</v>
      </c>
    </row>
    <row r="1157" spans="1:17" x14ac:dyDescent="0.3">
      <c r="A1157">
        <v>15768006</v>
      </c>
      <c r="B1157" t="s">
        <v>145</v>
      </c>
      <c r="C1157">
        <v>729</v>
      </c>
      <c r="D1157" t="s">
        <v>18</v>
      </c>
      <c r="E1157" t="s">
        <v>32</v>
      </c>
      <c r="F1157">
        <v>34</v>
      </c>
      <c r="G1157">
        <v>3</v>
      </c>
      <c r="H1157">
        <v>152303.79999999999</v>
      </c>
      <c r="I1157">
        <v>1</v>
      </c>
      <c r="J1157" t="s">
        <v>20</v>
      </c>
      <c r="K1157" t="s">
        <v>27</v>
      </c>
      <c r="L1157">
        <v>12128.69</v>
      </c>
      <c r="M1157" t="s">
        <v>25</v>
      </c>
      <c r="N1157" t="s">
        <v>25</v>
      </c>
      <c r="O1157">
        <v>2</v>
      </c>
      <c r="P1157" t="s">
        <v>43</v>
      </c>
      <c r="Q1157">
        <v>980</v>
      </c>
    </row>
    <row r="1158" spans="1:17" x14ac:dyDescent="0.3">
      <c r="A1158">
        <v>15741295</v>
      </c>
      <c r="B1158" t="s">
        <v>848</v>
      </c>
      <c r="C1158">
        <v>615</v>
      </c>
      <c r="D1158" t="s">
        <v>18</v>
      </c>
      <c r="E1158" t="s">
        <v>32</v>
      </c>
      <c r="F1158">
        <v>49</v>
      </c>
      <c r="G1158">
        <v>3</v>
      </c>
      <c r="H1158">
        <v>0</v>
      </c>
      <c r="I1158">
        <v>2</v>
      </c>
      <c r="J1158" t="s">
        <v>20</v>
      </c>
      <c r="K1158" t="s">
        <v>21</v>
      </c>
      <c r="L1158">
        <v>49872.33</v>
      </c>
      <c r="M1158" t="s">
        <v>25</v>
      </c>
      <c r="N1158" t="s">
        <v>25</v>
      </c>
      <c r="O1158">
        <v>5</v>
      </c>
      <c r="P1158" t="s">
        <v>29</v>
      </c>
      <c r="Q1158">
        <v>678</v>
      </c>
    </row>
    <row r="1159" spans="1:17" x14ac:dyDescent="0.3">
      <c r="A1159">
        <v>15811327</v>
      </c>
      <c r="B1159" t="s">
        <v>759</v>
      </c>
      <c r="C1159">
        <v>700</v>
      </c>
      <c r="D1159" t="s">
        <v>24</v>
      </c>
      <c r="E1159" t="s">
        <v>32</v>
      </c>
      <c r="F1159">
        <v>54</v>
      </c>
      <c r="G1159">
        <v>1</v>
      </c>
      <c r="H1159">
        <v>79415.67</v>
      </c>
      <c r="I1159">
        <v>1</v>
      </c>
      <c r="J1159" t="s">
        <v>25</v>
      </c>
      <c r="K1159" t="s">
        <v>21</v>
      </c>
      <c r="L1159">
        <v>139735.54</v>
      </c>
      <c r="M1159" t="s">
        <v>25</v>
      </c>
      <c r="N1159" t="s">
        <v>25</v>
      </c>
      <c r="O1159">
        <v>5</v>
      </c>
      <c r="P1159" t="s">
        <v>43</v>
      </c>
      <c r="Q1159">
        <v>546</v>
      </c>
    </row>
    <row r="1160" spans="1:17" x14ac:dyDescent="0.3">
      <c r="A1160">
        <v>15690007</v>
      </c>
      <c r="B1160" t="s">
        <v>628</v>
      </c>
      <c r="C1160">
        <v>434</v>
      </c>
      <c r="D1160" t="s">
        <v>36</v>
      </c>
      <c r="E1160" t="s">
        <v>19</v>
      </c>
      <c r="F1160">
        <v>58</v>
      </c>
      <c r="G1160">
        <v>9</v>
      </c>
      <c r="H1160">
        <v>125801.03</v>
      </c>
      <c r="I1160">
        <v>2</v>
      </c>
      <c r="J1160" t="s">
        <v>20</v>
      </c>
      <c r="K1160" t="s">
        <v>27</v>
      </c>
      <c r="L1160">
        <v>60891.8</v>
      </c>
      <c r="M1160" t="s">
        <v>20</v>
      </c>
      <c r="N1160" t="s">
        <v>20</v>
      </c>
      <c r="O1160">
        <v>2</v>
      </c>
      <c r="P1160" t="s">
        <v>43</v>
      </c>
      <c r="Q1160">
        <v>690</v>
      </c>
    </row>
    <row r="1161" spans="1:17" x14ac:dyDescent="0.3">
      <c r="A1161">
        <v>15690664</v>
      </c>
      <c r="B1161" t="s">
        <v>551</v>
      </c>
      <c r="C1161">
        <v>729</v>
      </c>
      <c r="D1161" t="s">
        <v>24</v>
      </c>
      <c r="E1161" t="s">
        <v>32</v>
      </c>
      <c r="F1161">
        <v>37</v>
      </c>
      <c r="G1161">
        <v>10</v>
      </c>
      <c r="H1161">
        <v>0</v>
      </c>
      <c r="I1161">
        <v>2</v>
      </c>
      <c r="J1161" t="s">
        <v>20</v>
      </c>
      <c r="K1161" t="s">
        <v>27</v>
      </c>
      <c r="L1161">
        <v>100862.54</v>
      </c>
      <c r="M1161" t="s">
        <v>25</v>
      </c>
      <c r="N1161" t="s">
        <v>25</v>
      </c>
      <c r="O1161">
        <v>3</v>
      </c>
      <c r="P1161" t="s">
        <v>34</v>
      </c>
      <c r="Q1161">
        <v>829</v>
      </c>
    </row>
    <row r="1162" spans="1:17" x14ac:dyDescent="0.3">
      <c r="A1162">
        <v>15719348</v>
      </c>
      <c r="B1162" t="s">
        <v>86</v>
      </c>
      <c r="C1162">
        <v>513</v>
      </c>
      <c r="D1162" t="s">
        <v>18</v>
      </c>
      <c r="E1162" t="s">
        <v>32</v>
      </c>
      <c r="F1162">
        <v>35</v>
      </c>
      <c r="G1162">
        <v>8</v>
      </c>
      <c r="H1162">
        <v>0</v>
      </c>
      <c r="I1162">
        <v>1</v>
      </c>
      <c r="J1162" t="s">
        <v>20</v>
      </c>
      <c r="K1162" t="s">
        <v>27</v>
      </c>
      <c r="L1162">
        <v>76640.289999999994</v>
      </c>
      <c r="M1162" t="s">
        <v>20</v>
      </c>
      <c r="N1162" t="s">
        <v>20</v>
      </c>
      <c r="O1162">
        <v>4</v>
      </c>
      <c r="P1162" t="s">
        <v>29</v>
      </c>
      <c r="Q1162">
        <v>276</v>
      </c>
    </row>
    <row r="1163" spans="1:17" x14ac:dyDescent="0.3">
      <c r="A1163">
        <v>15781802</v>
      </c>
      <c r="B1163" t="s">
        <v>849</v>
      </c>
      <c r="C1163">
        <v>755</v>
      </c>
      <c r="D1163" t="s">
        <v>18</v>
      </c>
      <c r="E1163" t="s">
        <v>32</v>
      </c>
      <c r="F1163">
        <v>41</v>
      </c>
      <c r="G1163">
        <v>6</v>
      </c>
      <c r="H1163">
        <v>104817.41</v>
      </c>
      <c r="I1163">
        <v>1</v>
      </c>
      <c r="J1163" t="s">
        <v>20</v>
      </c>
      <c r="K1163" t="s">
        <v>27</v>
      </c>
      <c r="L1163">
        <v>126013.58</v>
      </c>
      <c r="M1163" t="s">
        <v>20</v>
      </c>
      <c r="N1163" t="s">
        <v>20</v>
      </c>
      <c r="O1163">
        <v>1</v>
      </c>
      <c r="P1163" t="s">
        <v>29</v>
      </c>
      <c r="Q1163">
        <v>224</v>
      </c>
    </row>
    <row r="1164" spans="1:17" x14ac:dyDescent="0.3">
      <c r="A1164">
        <v>15752731</v>
      </c>
      <c r="B1164" t="s">
        <v>230</v>
      </c>
      <c r="C1164">
        <v>615</v>
      </c>
      <c r="D1164" t="s">
        <v>18</v>
      </c>
      <c r="E1164" t="s">
        <v>19</v>
      </c>
      <c r="F1164">
        <v>30</v>
      </c>
      <c r="G1164">
        <v>9</v>
      </c>
      <c r="H1164">
        <v>0</v>
      </c>
      <c r="I1164">
        <v>1</v>
      </c>
      <c r="J1164" t="s">
        <v>20</v>
      </c>
      <c r="K1164" t="s">
        <v>27</v>
      </c>
      <c r="L1164">
        <v>87347.82</v>
      </c>
      <c r="M1164" t="s">
        <v>25</v>
      </c>
      <c r="N1164" t="s">
        <v>25</v>
      </c>
      <c r="O1164">
        <v>3</v>
      </c>
      <c r="P1164" t="s">
        <v>34</v>
      </c>
      <c r="Q1164">
        <v>437</v>
      </c>
    </row>
    <row r="1165" spans="1:17" x14ac:dyDescent="0.3">
      <c r="A1165">
        <v>15600997</v>
      </c>
      <c r="B1165" t="s">
        <v>850</v>
      </c>
      <c r="C1165">
        <v>747</v>
      </c>
      <c r="D1165" t="s">
        <v>36</v>
      </c>
      <c r="E1165" t="s">
        <v>19</v>
      </c>
      <c r="F1165">
        <v>32</v>
      </c>
      <c r="G1165">
        <v>5</v>
      </c>
      <c r="H1165">
        <v>67495.039999999994</v>
      </c>
      <c r="I1165">
        <v>2</v>
      </c>
      <c r="J1165" t="s">
        <v>25</v>
      </c>
      <c r="K1165" t="s">
        <v>21</v>
      </c>
      <c r="L1165">
        <v>77370.37</v>
      </c>
      <c r="M1165" t="s">
        <v>25</v>
      </c>
      <c r="N1165" t="s">
        <v>25</v>
      </c>
      <c r="O1165">
        <v>4</v>
      </c>
      <c r="P1165" t="s">
        <v>43</v>
      </c>
      <c r="Q1165">
        <v>885</v>
      </c>
    </row>
    <row r="1166" spans="1:17" x14ac:dyDescent="0.3">
      <c r="A1166">
        <v>15750776</v>
      </c>
      <c r="B1166" t="s">
        <v>405</v>
      </c>
      <c r="C1166">
        <v>850</v>
      </c>
      <c r="D1166" t="s">
        <v>18</v>
      </c>
      <c r="E1166" t="s">
        <v>19</v>
      </c>
      <c r="F1166">
        <v>36</v>
      </c>
      <c r="G1166">
        <v>0</v>
      </c>
      <c r="H1166">
        <v>164850.54</v>
      </c>
      <c r="I1166">
        <v>1</v>
      </c>
      <c r="J1166" t="s">
        <v>20</v>
      </c>
      <c r="K1166" t="s">
        <v>21</v>
      </c>
      <c r="L1166">
        <v>62722.44</v>
      </c>
      <c r="M1166" t="s">
        <v>25</v>
      </c>
      <c r="N1166" t="s">
        <v>25</v>
      </c>
      <c r="O1166">
        <v>1</v>
      </c>
      <c r="P1166" t="s">
        <v>43</v>
      </c>
      <c r="Q1166">
        <v>377</v>
      </c>
    </row>
    <row r="1167" spans="1:17" x14ac:dyDescent="0.3">
      <c r="A1167">
        <v>15723907</v>
      </c>
      <c r="B1167" t="s">
        <v>851</v>
      </c>
      <c r="C1167">
        <v>712</v>
      </c>
      <c r="D1167" t="s">
        <v>36</v>
      </c>
      <c r="E1167" t="s">
        <v>19</v>
      </c>
      <c r="F1167">
        <v>49</v>
      </c>
      <c r="G1167">
        <v>5</v>
      </c>
      <c r="H1167">
        <v>154776.42000000001</v>
      </c>
      <c r="I1167">
        <v>2</v>
      </c>
      <c r="J1167" t="s">
        <v>25</v>
      </c>
      <c r="K1167" t="s">
        <v>27</v>
      </c>
      <c r="L1167">
        <v>196257.68</v>
      </c>
      <c r="M1167" t="s">
        <v>25</v>
      </c>
      <c r="N1167" t="s">
        <v>25</v>
      </c>
      <c r="O1167">
        <v>3</v>
      </c>
      <c r="P1167" t="s">
        <v>43</v>
      </c>
      <c r="Q1167">
        <v>822</v>
      </c>
    </row>
    <row r="1168" spans="1:17" x14ac:dyDescent="0.3">
      <c r="A1168">
        <v>15633419</v>
      </c>
      <c r="B1168" t="s">
        <v>852</v>
      </c>
      <c r="C1168">
        <v>622</v>
      </c>
      <c r="D1168" t="s">
        <v>36</v>
      </c>
      <c r="E1168" t="s">
        <v>19</v>
      </c>
      <c r="F1168">
        <v>28</v>
      </c>
      <c r="G1168">
        <v>1</v>
      </c>
      <c r="H1168">
        <v>143124.63</v>
      </c>
      <c r="I1168">
        <v>2</v>
      </c>
      <c r="J1168" t="s">
        <v>20</v>
      </c>
      <c r="K1168" t="s">
        <v>27</v>
      </c>
      <c r="L1168">
        <v>81723.8</v>
      </c>
      <c r="M1168" t="s">
        <v>25</v>
      </c>
      <c r="N1168" t="s">
        <v>25</v>
      </c>
      <c r="O1168">
        <v>4</v>
      </c>
      <c r="P1168" t="s">
        <v>29</v>
      </c>
      <c r="Q1168">
        <v>295</v>
      </c>
    </row>
    <row r="1169" spans="1:17" x14ac:dyDescent="0.3">
      <c r="A1169">
        <v>15702430</v>
      </c>
      <c r="B1169" t="s">
        <v>853</v>
      </c>
      <c r="C1169">
        <v>548</v>
      </c>
      <c r="D1169" t="s">
        <v>18</v>
      </c>
      <c r="E1169" t="s">
        <v>19</v>
      </c>
      <c r="F1169">
        <v>35</v>
      </c>
      <c r="G1169">
        <v>10</v>
      </c>
      <c r="H1169">
        <v>0</v>
      </c>
      <c r="I1169">
        <v>1</v>
      </c>
      <c r="J1169" t="s">
        <v>20</v>
      </c>
      <c r="K1169" t="s">
        <v>21</v>
      </c>
      <c r="L1169">
        <v>31299.71</v>
      </c>
      <c r="M1169" t="s">
        <v>25</v>
      </c>
      <c r="N1169" t="s">
        <v>25</v>
      </c>
      <c r="O1169">
        <v>5</v>
      </c>
      <c r="P1169" t="s">
        <v>34</v>
      </c>
      <c r="Q1169">
        <v>638</v>
      </c>
    </row>
    <row r="1170" spans="1:17" x14ac:dyDescent="0.3">
      <c r="A1170">
        <v>15710456</v>
      </c>
      <c r="B1170" t="s">
        <v>854</v>
      </c>
      <c r="C1170">
        <v>607</v>
      </c>
      <c r="D1170" t="s">
        <v>18</v>
      </c>
      <c r="E1170" t="s">
        <v>19</v>
      </c>
      <c r="F1170">
        <v>27</v>
      </c>
      <c r="G1170">
        <v>2</v>
      </c>
      <c r="H1170">
        <v>0</v>
      </c>
      <c r="I1170">
        <v>2</v>
      </c>
      <c r="J1170" t="s">
        <v>20</v>
      </c>
      <c r="K1170" t="s">
        <v>27</v>
      </c>
      <c r="L1170">
        <v>63495.86</v>
      </c>
      <c r="M1170" t="s">
        <v>25</v>
      </c>
      <c r="N1170" t="s">
        <v>25</v>
      </c>
      <c r="O1170">
        <v>3</v>
      </c>
      <c r="P1170" t="s">
        <v>22</v>
      </c>
      <c r="Q1170">
        <v>377</v>
      </c>
    </row>
    <row r="1171" spans="1:17" x14ac:dyDescent="0.3">
      <c r="A1171">
        <v>15650351</v>
      </c>
      <c r="B1171" t="s">
        <v>230</v>
      </c>
      <c r="C1171">
        <v>653</v>
      </c>
      <c r="D1171" t="s">
        <v>18</v>
      </c>
      <c r="E1171" t="s">
        <v>19</v>
      </c>
      <c r="F1171">
        <v>38</v>
      </c>
      <c r="G1171">
        <v>8</v>
      </c>
      <c r="H1171">
        <v>102133.38</v>
      </c>
      <c r="I1171">
        <v>1</v>
      </c>
      <c r="J1171" t="s">
        <v>20</v>
      </c>
      <c r="K1171" t="s">
        <v>21</v>
      </c>
      <c r="L1171">
        <v>166520.95999999999</v>
      </c>
      <c r="M1171" t="s">
        <v>25</v>
      </c>
      <c r="N1171" t="s">
        <v>25</v>
      </c>
      <c r="O1171">
        <v>3</v>
      </c>
      <c r="P1171" t="s">
        <v>34</v>
      </c>
      <c r="Q1171">
        <v>795</v>
      </c>
    </row>
    <row r="1172" spans="1:17" x14ac:dyDescent="0.3">
      <c r="A1172">
        <v>15590820</v>
      </c>
      <c r="B1172" t="s">
        <v>855</v>
      </c>
      <c r="C1172">
        <v>699</v>
      </c>
      <c r="D1172" t="s">
        <v>24</v>
      </c>
      <c r="E1172" t="s">
        <v>32</v>
      </c>
      <c r="F1172">
        <v>26</v>
      </c>
      <c r="G1172">
        <v>6</v>
      </c>
      <c r="H1172">
        <v>79932.41</v>
      </c>
      <c r="I1172">
        <v>1</v>
      </c>
      <c r="J1172" t="s">
        <v>25</v>
      </c>
      <c r="K1172" t="s">
        <v>27</v>
      </c>
      <c r="L1172">
        <v>150242.44</v>
      </c>
      <c r="M1172" t="s">
        <v>25</v>
      </c>
      <c r="N1172" t="s">
        <v>25</v>
      </c>
      <c r="O1172">
        <v>4</v>
      </c>
      <c r="P1172" t="s">
        <v>34</v>
      </c>
      <c r="Q1172">
        <v>874</v>
      </c>
    </row>
    <row r="1173" spans="1:17" x14ac:dyDescent="0.3">
      <c r="A1173">
        <v>15640454</v>
      </c>
      <c r="B1173" t="s">
        <v>83</v>
      </c>
      <c r="C1173">
        <v>693</v>
      </c>
      <c r="D1173" t="s">
        <v>36</v>
      </c>
      <c r="E1173" t="s">
        <v>32</v>
      </c>
      <c r="F1173">
        <v>40</v>
      </c>
      <c r="G1173">
        <v>0</v>
      </c>
      <c r="H1173">
        <v>120711.73</v>
      </c>
      <c r="I1173">
        <v>1</v>
      </c>
      <c r="J1173" t="s">
        <v>25</v>
      </c>
      <c r="K1173" t="s">
        <v>27</v>
      </c>
      <c r="L1173">
        <v>27345.18</v>
      </c>
      <c r="M1173" t="s">
        <v>20</v>
      </c>
      <c r="N1173" t="s">
        <v>20</v>
      </c>
      <c r="O1173">
        <v>1</v>
      </c>
      <c r="P1173" t="s">
        <v>22</v>
      </c>
      <c r="Q1173">
        <v>709</v>
      </c>
    </row>
    <row r="1174" spans="1:17" x14ac:dyDescent="0.3">
      <c r="A1174">
        <v>15697789</v>
      </c>
      <c r="B1174" t="s">
        <v>856</v>
      </c>
      <c r="C1174">
        <v>647</v>
      </c>
      <c r="D1174" t="s">
        <v>36</v>
      </c>
      <c r="E1174" t="s">
        <v>19</v>
      </c>
      <c r="F1174">
        <v>43</v>
      </c>
      <c r="G1174">
        <v>3</v>
      </c>
      <c r="H1174">
        <v>122717.53</v>
      </c>
      <c r="I1174">
        <v>2</v>
      </c>
      <c r="J1174" t="s">
        <v>20</v>
      </c>
      <c r="K1174" t="s">
        <v>21</v>
      </c>
      <c r="L1174">
        <v>87000.39</v>
      </c>
      <c r="M1174" t="s">
        <v>25</v>
      </c>
      <c r="N1174" t="s">
        <v>25</v>
      </c>
      <c r="O1174">
        <v>2</v>
      </c>
      <c r="P1174" t="s">
        <v>43</v>
      </c>
      <c r="Q1174">
        <v>323</v>
      </c>
    </row>
    <row r="1175" spans="1:17" x14ac:dyDescent="0.3">
      <c r="A1175">
        <v>15808182</v>
      </c>
      <c r="B1175" t="s">
        <v>585</v>
      </c>
      <c r="C1175">
        <v>478</v>
      </c>
      <c r="D1175" t="s">
        <v>24</v>
      </c>
      <c r="E1175" t="s">
        <v>19</v>
      </c>
      <c r="F1175">
        <v>36</v>
      </c>
      <c r="G1175">
        <v>3</v>
      </c>
      <c r="H1175">
        <v>92363.3</v>
      </c>
      <c r="I1175">
        <v>2</v>
      </c>
      <c r="J1175" t="s">
        <v>20</v>
      </c>
      <c r="K1175" t="s">
        <v>27</v>
      </c>
      <c r="L1175">
        <v>44912.7</v>
      </c>
      <c r="M1175" t="s">
        <v>25</v>
      </c>
      <c r="N1175" t="s">
        <v>25</v>
      </c>
      <c r="O1175">
        <v>4</v>
      </c>
      <c r="P1175" t="s">
        <v>22</v>
      </c>
      <c r="Q1175">
        <v>480</v>
      </c>
    </row>
    <row r="1176" spans="1:17" x14ac:dyDescent="0.3">
      <c r="A1176">
        <v>15588670</v>
      </c>
      <c r="B1176" t="s">
        <v>857</v>
      </c>
      <c r="C1176">
        <v>705</v>
      </c>
      <c r="D1176" t="s">
        <v>24</v>
      </c>
      <c r="E1176" t="s">
        <v>19</v>
      </c>
      <c r="F1176">
        <v>40</v>
      </c>
      <c r="G1176">
        <v>5</v>
      </c>
      <c r="H1176">
        <v>203715.15</v>
      </c>
      <c r="I1176">
        <v>1</v>
      </c>
      <c r="J1176" t="s">
        <v>20</v>
      </c>
      <c r="K1176" t="s">
        <v>27</v>
      </c>
      <c r="L1176">
        <v>179978.68</v>
      </c>
      <c r="M1176" t="s">
        <v>20</v>
      </c>
      <c r="N1176" t="s">
        <v>20</v>
      </c>
      <c r="O1176">
        <v>2</v>
      </c>
      <c r="P1176" t="s">
        <v>22</v>
      </c>
      <c r="Q1176">
        <v>801</v>
      </c>
    </row>
    <row r="1177" spans="1:17" x14ac:dyDescent="0.3">
      <c r="A1177">
        <v>15721292</v>
      </c>
      <c r="B1177" t="s">
        <v>433</v>
      </c>
      <c r="C1177">
        <v>719</v>
      </c>
      <c r="D1177" t="s">
        <v>24</v>
      </c>
      <c r="E1177" t="s">
        <v>32</v>
      </c>
      <c r="F1177">
        <v>39</v>
      </c>
      <c r="G1177">
        <v>5</v>
      </c>
      <c r="H1177">
        <v>0</v>
      </c>
      <c r="I1177">
        <v>2</v>
      </c>
      <c r="J1177" t="s">
        <v>20</v>
      </c>
      <c r="K1177" t="s">
        <v>27</v>
      </c>
      <c r="L1177">
        <v>145759.70000000001</v>
      </c>
      <c r="M1177" t="s">
        <v>25</v>
      </c>
      <c r="N1177" t="s">
        <v>25</v>
      </c>
      <c r="O1177">
        <v>1</v>
      </c>
      <c r="P1177" t="s">
        <v>34</v>
      </c>
      <c r="Q1177">
        <v>337</v>
      </c>
    </row>
    <row r="1178" spans="1:17" x14ac:dyDescent="0.3">
      <c r="A1178">
        <v>15604217</v>
      </c>
      <c r="B1178" t="s">
        <v>858</v>
      </c>
      <c r="C1178">
        <v>726</v>
      </c>
      <c r="D1178" t="s">
        <v>18</v>
      </c>
      <c r="E1178" t="s">
        <v>32</v>
      </c>
      <c r="F1178">
        <v>34</v>
      </c>
      <c r="G1178">
        <v>9</v>
      </c>
      <c r="H1178">
        <v>0</v>
      </c>
      <c r="I1178">
        <v>2</v>
      </c>
      <c r="J1178" t="s">
        <v>25</v>
      </c>
      <c r="K1178" t="s">
        <v>27</v>
      </c>
      <c r="L1178">
        <v>14121.61</v>
      </c>
      <c r="M1178" t="s">
        <v>25</v>
      </c>
      <c r="N1178" t="s">
        <v>25</v>
      </c>
      <c r="O1178">
        <v>3</v>
      </c>
      <c r="P1178" t="s">
        <v>34</v>
      </c>
      <c r="Q1178">
        <v>616</v>
      </c>
    </row>
    <row r="1179" spans="1:17" x14ac:dyDescent="0.3">
      <c r="A1179">
        <v>15651369</v>
      </c>
      <c r="B1179" t="s">
        <v>710</v>
      </c>
      <c r="C1179">
        <v>626</v>
      </c>
      <c r="D1179" t="s">
        <v>18</v>
      </c>
      <c r="E1179" t="s">
        <v>32</v>
      </c>
      <c r="F1179">
        <v>21</v>
      </c>
      <c r="G1179">
        <v>1</v>
      </c>
      <c r="H1179">
        <v>0</v>
      </c>
      <c r="I1179">
        <v>2</v>
      </c>
      <c r="J1179" t="s">
        <v>20</v>
      </c>
      <c r="K1179" t="s">
        <v>27</v>
      </c>
      <c r="L1179">
        <v>66232.23</v>
      </c>
      <c r="M1179" t="s">
        <v>25</v>
      </c>
      <c r="N1179" t="s">
        <v>25</v>
      </c>
      <c r="O1179">
        <v>3</v>
      </c>
      <c r="P1179" t="s">
        <v>29</v>
      </c>
      <c r="Q1179">
        <v>775</v>
      </c>
    </row>
    <row r="1180" spans="1:17" x14ac:dyDescent="0.3">
      <c r="A1180">
        <v>15782454</v>
      </c>
      <c r="B1180" t="s">
        <v>859</v>
      </c>
      <c r="C1180">
        <v>552</v>
      </c>
      <c r="D1180" t="s">
        <v>18</v>
      </c>
      <c r="E1180" t="s">
        <v>32</v>
      </c>
      <c r="F1180">
        <v>49</v>
      </c>
      <c r="G1180">
        <v>4</v>
      </c>
      <c r="H1180">
        <v>0</v>
      </c>
      <c r="I1180">
        <v>1</v>
      </c>
      <c r="J1180" t="s">
        <v>20</v>
      </c>
      <c r="K1180" t="s">
        <v>21</v>
      </c>
      <c r="L1180">
        <v>190296.76</v>
      </c>
      <c r="M1180" t="s">
        <v>20</v>
      </c>
      <c r="N1180" t="s">
        <v>20</v>
      </c>
      <c r="O1180">
        <v>1</v>
      </c>
      <c r="P1180" t="s">
        <v>34</v>
      </c>
      <c r="Q1180">
        <v>759</v>
      </c>
    </row>
    <row r="1181" spans="1:17" x14ac:dyDescent="0.3">
      <c r="A1181">
        <v>15814032</v>
      </c>
      <c r="B1181" t="s">
        <v>325</v>
      </c>
      <c r="C1181">
        <v>807</v>
      </c>
      <c r="D1181" t="s">
        <v>36</v>
      </c>
      <c r="E1181" t="s">
        <v>19</v>
      </c>
      <c r="F1181">
        <v>31</v>
      </c>
      <c r="G1181">
        <v>1</v>
      </c>
      <c r="H1181">
        <v>93460.47</v>
      </c>
      <c r="I1181">
        <v>2</v>
      </c>
      <c r="J1181" t="s">
        <v>25</v>
      </c>
      <c r="K1181" t="s">
        <v>27</v>
      </c>
      <c r="L1181">
        <v>172782.69</v>
      </c>
      <c r="M1181" t="s">
        <v>25</v>
      </c>
      <c r="N1181" t="s">
        <v>25</v>
      </c>
      <c r="O1181">
        <v>5</v>
      </c>
      <c r="P1181" t="s">
        <v>43</v>
      </c>
      <c r="Q1181">
        <v>597</v>
      </c>
    </row>
    <row r="1182" spans="1:17" x14ac:dyDescent="0.3">
      <c r="A1182">
        <v>15570326</v>
      </c>
      <c r="B1182" t="s">
        <v>860</v>
      </c>
      <c r="C1182">
        <v>621</v>
      </c>
      <c r="D1182" t="s">
        <v>18</v>
      </c>
      <c r="E1182" t="s">
        <v>32</v>
      </c>
      <c r="F1182">
        <v>34</v>
      </c>
      <c r="G1182">
        <v>6</v>
      </c>
      <c r="H1182">
        <v>0</v>
      </c>
      <c r="I1182">
        <v>2</v>
      </c>
      <c r="J1182" t="s">
        <v>20</v>
      </c>
      <c r="K1182" t="s">
        <v>21</v>
      </c>
      <c r="L1182">
        <v>99128.13</v>
      </c>
      <c r="M1182" t="s">
        <v>25</v>
      </c>
      <c r="N1182" t="s">
        <v>25</v>
      </c>
      <c r="O1182">
        <v>3</v>
      </c>
      <c r="P1182" t="s">
        <v>22</v>
      </c>
      <c r="Q1182">
        <v>248</v>
      </c>
    </row>
    <row r="1183" spans="1:17" x14ac:dyDescent="0.3">
      <c r="A1183">
        <v>15624428</v>
      </c>
      <c r="B1183" t="s">
        <v>861</v>
      </c>
      <c r="C1183">
        <v>651</v>
      </c>
      <c r="D1183" t="s">
        <v>36</v>
      </c>
      <c r="E1183" t="s">
        <v>19</v>
      </c>
      <c r="F1183">
        <v>24</v>
      </c>
      <c r="G1183">
        <v>7</v>
      </c>
      <c r="H1183">
        <v>40224.699999999997</v>
      </c>
      <c r="I1183">
        <v>1</v>
      </c>
      <c r="J1183" t="s">
        <v>20</v>
      </c>
      <c r="K1183" t="s">
        <v>21</v>
      </c>
      <c r="L1183">
        <v>178341.33</v>
      </c>
      <c r="M1183" t="s">
        <v>25</v>
      </c>
      <c r="N1183" t="s">
        <v>25</v>
      </c>
      <c r="O1183">
        <v>4</v>
      </c>
      <c r="P1183" t="s">
        <v>43</v>
      </c>
      <c r="Q1183">
        <v>842</v>
      </c>
    </row>
    <row r="1184" spans="1:17" x14ac:dyDescent="0.3">
      <c r="A1184">
        <v>15755638</v>
      </c>
      <c r="B1184" t="s">
        <v>862</v>
      </c>
      <c r="C1184">
        <v>673</v>
      </c>
      <c r="D1184" t="s">
        <v>18</v>
      </c>
      <c r="E1184" t="s">
        <v>19</v>
      </c>
      <c r="F1184">
        <v>43</v>
      </c>
      <c r="G1184">
        <v>5</v>
      </c>
      <c r="H1184">
        <v>168069.73</v>
      </c>
      <c r="I1184">
        <v>1</v>
      </c>
      <c r="J1184" t="s">
        <v>20</v>
      </c>
      <c r="K1184" t="s">
        <v>21</v>
      </c>
      <c r="L1184">
        <v>146992.24</v>
      </c>
      <c r="M1184" t="s">
        <v>20</v>
      </c>
      <c r="N1184" t="s">
        <v>20</v>
      </c>
      <c r="O1184">
        <v>4</v>
      </c>
      <c r="P1184" t="s">
        <v>29</v>
      </c>
      <c r="Q1184">
        <v>732</v>
      </c>
    </row>
    <row r="1185" spans="1:17" x14ac:dyDescent="0.3">
      <c r="A1185">
        <v>15600992</v>
      </c>
      <c r="B1185" t="s">
        <v>347</v>
      </c>
      <c r="C1185">
        <v>652</v>
      </c>
      <c r="D1185" t="s">
        <v>18</v>
      </c>
      <c r="E1185" t="s">
        <v>32</v>
      </c>
      <c r="F1185">
        <v>36</v>
      </c>
      <c r="G1185">
        <v>1</v>
      </c>
      <c r="H1185">
        <v>0</v>
      </c>
      <c r="I1185">
        <v>2</v>
      </c>
      <c r="J1185" t="s">
        <v>20</v>
      </c>
      <c r="K1185" t="s">
        <v>21</v>
      </c>
      <c r="L1185">
        <v>151314.98000000001</v>
      </c>
      <c r="M1185" t="s">
        <v>25</v>
      </c>
      <c r="N1185" t="s">
        <v>25</v>
      </c>
      <c r="O1185">
        <v>1</v>
      </c>
      <c r="P1185" t="s">
        <v>43</v>
      </c>
      <c r="Q1185">
        <v>946</v>
      </c>
    </row>
    <row r="1186" spans="1:17" x14ac:dyDescent="0.3">
      <c r="A1186">
        <v>15755649</v>
      </c>
      <c r="B1186" t="s">
        <v>863</v>
      </c>
      <c r="C1186">
        <v>584</v>
      </c>
      <c r="D1186" t="s">
        <v>36</v>
      </c>
      <c r="E1186" t="s">
        <v>32</v>
      </c>
      <c r="F1186">
        <v>47</v>
      </c>
      <c r="G1186">
        <v>7</v>
      </c>
      <c r="H1186">
        <v>130538.77</v>
      </c>
      <c r="I1186">
        <v>1</v>
      </c>
      <c r="J1186" t="s">
        <v>20</v>
      </c>
      <c r="K1186" t="s">
        <v>27</v>
      </c>
      <c r="L1186">
        <v>92915.839999999997</v>
      </c>
      <c r="M1186" t="s">
        <v>25</v>
      </c>
      <c r="N1186" t="s">
        <v>25</v>
      </c>
      <c r="O1186">
        <v>3</v>
      </c>
      <c r="P1186" t="s">
        <v>29</v>
      </c>
      <c r="Q1186">
        <v>236</v>
      </c>
    </row>
    <row r="1187" spans="1:17" x14ac:dyDescent="0.3">
      <c r="A1187">
        <v>15795228</v>
      </c>
      <c r="B1187" t="s">
        <v>864</v>
      </c>
      <c r="C1187">
        <v>756</v>
      </c>
      <c r="D1187" t="s">
        <v>18</v>
      </c>
      <c r="E1187" t="s">
        <v>32</v>
      </c>
      <c r="F1187">
        <v>37</v>
      </c>
      <c r="G1187">
        <v>3</v>
      </c>
      <c r="H1187">
        <v>132623.6</v>
      </c>
      <c r="I1187">
        <v>1</v>
      </c>
      <c r="J1187" t="s">
        <v>20</v>
      </c>
      <c r="K1187" t="s">
        <v>21</v>
      </c>
      <c r="L1187">
        <v>58974</v>
      </c>
      <c r="M1187" t="s">
        <v>25</v>
      </c>
      <c r="N1187" t="s">
        <v>25</v>
      </c>
      <c r="O1187">
        <v>1</v>
      </c>
      <c r="P1187" t="s">
        <v>29</v>
      </c>
      <c r="Q1187">
        <v>677</v>
      </c>
    </row>
    <row r="1188" spans="1:17" x14ac:dyDescent="0.3">
      <c r="A1188">
        <v>15589257</v>
      </c>
      <c r="B1188" t="s">
        <v>252</v>
      </c>
      <c r="C1188">
        <v>670</v>
      </c>
      <c r="D1188" t="s">
        <v>18</v>
      </c>
      <c r="E1188" t="s">
        <v>19</v>
      </c>
      <c r="F1188">
        <v>35</v>
      </c>
      <c r="G1188">
        <v>3</v>
      </c>
      <c r="H1188">
        <v>103465.02</v>
      </c>
      <c r="I1188">
        <v>2</v>
      </c>
      <c r="J1188" t="s">
        <v>20</v>
      </c>
      <c r="K1188" t="s">
        <v>21</v>
      </c>
      <c r="L1188">
        <v>174627.06</v>
      </c>
      <c r="M1188" t="s">
        <v>25</v>
      </c>
      <c r="N1188" t="s">
        <v>25</v>
      </c>
      <c r="O1188">
        <v>3</v>
      </c>
      <c r="P1188" t="s">
        <v>34</v>
      </c>
      <c r="Q1188">
        <v>671</v>
      </c>
    </row>
    <row r="1189" spans="1:17" x14ac:dyDescent="0.3">
      <c r="A1189">
        <v>15719302</v>
      </c>
      <c r="B1189" t="s">
        <v>304</v>
      </c>
      <c r="C1189">
        <v>765</v>
      </c>
      <c r="D1189" t="s">
        <v>18</v>
      </c>
      <c r="E1189" t="s">
        <v>19</v>
      </c>
      <c r="F1189">
        <v>50</v>
      </c>
      <c r="G1189">
        <v>9</v>
      </c>
      <c r="H1189">
        <v>126547.8</v>
      </c>
      <c r="I1189">
        <v>1</v>
      </c>
      <c r="J1189" t="s">
        <v>20</v>
      </c>
      <c r="K1189" t="s">
        <v>21</v>
      </c>
      <c r="L1189">
        <v>79579.94</v>
      </c>
      <c r="M1189" t="s">
        <v>20</v>
      </c>
      <c r="N1189" t="s">
        <v>20</v>
      </c>
      <c r="O1189">
        <v>1</v>
      </c>
      <c r="P1189" t="s">
        <v>43</v>
      </c>
      <c r="Q1189">
        <v>357</v>
      </c>
    </row>
    <row r="1190" spans="1:17" x14ac:dyDescent="0.3">
      <c r="A1190">
        <v>15639882</v>
      </c>
      <c r="B1190" t="s">
        <v>702</v>
      </c>
      <c r="C1190">
        <v>528</v>
      </c>
      <c r="D1190" t="s">
        <v>18</v>
      </c>
      <c r="E1190" t="s">
        <v>32</v>
      </c>
      <c r="F1190">
        <v>30</v>
      </c>
      <c r="G1190">
        <v>2</v>
      </c>
      <c r="H1190">
        <v>128262.72</v>
      </c>
      <c r="I1190">
        <v>2</v>
      </c>
      <c r="J1190" t="s">
        <v>20</v>
      </c>
      <c r="K1190" t="s">
        <v>27</v>
      </c>
      <c r="L1190">
        <v>50771.16</v>
      </c>
      <c r="M1190" t="s">
        <v>25</v>
      </c>
      <c r="N1190" t="s">
        <v>25</v>
      </c>
      <c r="O1190">
        <v>2</v>
      </c>
      <c r="P1190" t="s">
        <v>43</v>
      </c>
      <c r="Q1190">
        <v>791</v>
      </c>
    </row>
    <row r="1191" spans="1:17" x14ac:dyDescent="0.3">
      <c r="A1191">
        <v>15791279</v>
      </c>
      <c r="B1191" t="s">
        <v>865</v>
      </c>
      <c r="C1191">
        <v>701</v>
      </c>
      <c r="D1191" t="s">
        <v>18</v>
      </c>
      <c r="E1191" t="s">
        <v>32</v>
      </c>
      <c r="F1191">
        <v>40</v>
      </c>
      <c r="G1191">
        <v>5</v>
      </c>
      <c r="H1191">
        <v>169742.64</v>
      </c>
      <c r="I1191">
        <v>1</v>
      </c>
      <c r="J1191" t="s">
        <v>20</v>
      </c>
      <c r="K1191" t="s">
        <v>21</v>
      </c>
      <c r="L1191">
        <v>153537.54999999999</v>
      </c>
      <c r="M1191" t="s">
        <v>20</v>
      </c>
      <c r="N1191" t="s">
        <v>20</v>
      </c>
      <c r="O1191">
        <v>4</v>
      </c>
      <c r="P1191" t="s">
        <v>29</v>
      </c>
      <c r="Q1191">
        <v>840</v>
      </c>
    </row>
    <row r="1192" spans="1:17" x14ac:dyDescent="0.3">
      <c r="A1192">
        <v>15636935</v>
      </c>
      <c r="B1192" t="s">
        <v>866</v>
      </c>
      <c r="C1192">
        <v>797</v>
      </c>
      <c r="D1192" t="s">
        <v>18</v>
      </c>
      <c r="E1192" t="s">
        <v>19</v>
      </c>
      <c r="F1192">
        <v>29</v>
      </c>
      <c r="G1192">
        <v>1</v>
      </c>
      <c r="H1192">
        <v>0</v>
      </c>
      <c r="I1192">
        <v>2</v>
      </c>
      <c r="J1192" t="s">
        <v>20</v>
      </c>
      <c r="K1192" t="s">
        <v>21</v>
      </c>
      <c r="L1192">
        <v>132975.39000000001</v>
      </c>
      <c r="M1192" t="s">
        <v>25</v>
      </c>
      <c r="N1192" t="s">
        <v>25</v>
      </c>
      <c r="O1192">
        <v>2</v>
      </c>
      <c r="P1192" t="s">
        <v>34</v>
      </c>
      <c r="Q1192">
        <v>779</v>
      </c>
    </row>
    <row r="1193" spans="1:17" x14ac:dyDescent="0.3">
      <c r="A1193">
        <v>15686909</v>
      </c>
      <c r="B1193" t="s">
        <v>318</v>
      </c>
      <c r="C1193">
        <v>639</v>
      </c>
      <c r="D1193" t="s">
        <v>36</v>
      </c>
      <c r="E1193" t="s">
        <v>32</v>
      </c>
      <c r="F1193">
        <v>27</v>
      </c>
      <c r="G1193">
        <v>3</v>
      </c>
      <c r="H1193">
        <v>150795.81</v>
      </c>
      <c r="I1193">
        <v>1</v>
      </c>
      <c r="J1193" t="s">
        <v>25</v>
      </c>
      <c r="K1193" t="s">
        <v>21</v>
      </c>
      <c r="L1193">
        <v>85208.93</v>
      </c>
      <c r="M1193" t="s">
        <v>25</v>
      </c>
      <c r="N1193" t="s">
        <v>25</v>
      </c>
      <c r="O1193">
        <v>3</v>
      </c>
      <c r="P1193" t="s">
        <v>29</v>
      </c>
      <c r="Q1193">
        <v>291</v>
      </c>
    </row>
    <row r="1194" spans="1:17" x14ac:dyDescent="0.3">
      <c r="A1194">
        <v>15589572</v>
      </c>
      <c r="B1194" t="s">
        <v>867</v>
      </c>
      <c r="C1194">
        <v>785</v>
      </c>
      <c r="D1194" t="s">
        <v>24</v>
      </c>
      <c r="E1194" t="s">
        <v>19</v>
      </c>
      <c r="F1194">
        <v>61</v>
      </c>
      <c r="G1194">
        <v>4</v>
      </c>
      <c r="H1194">
        <v>129855.72</v>
      </c>
      <c r="I1194">
        <v>2</v>
      </c>
      <c r="J1194" t="s">
        <v>20</v>
      </c>
      <c r="K1194" t="s">
        <v>27</v>
      </c>
      <c r="L1194">
        <v>170214.82</v>
      </c>
      <c r="M1194" t="s">
        <v>20</v>
      </c>
      <c r="N1194" t="s">
        <v>20</v>
      </c>
      <c r="O1194">
        <v>4</v>
      </c>
      <c r="P1194" t="s">
        <v>34</v>
      </c>
      <c r="Q1194">
        <v>766</v>
      </c>
    </row>
    <row r="1195" spans="1:17" x14ac:dyDescent="0.3">
      <c r="A1195">
        <v>15779947</v>
      </c>
      <c r="B1195" t="s">
        <v>868</v>
      </c>
      <c r="C1195">
        <v>363</v>
      </c>
      <c r="D1195" t="s">
        <v>24</v>
      </c>
      <c r="E1195" t="s">
        <v>19</v>
      </c>
      <c r="F1195">
        <v>28</v>
      </c>
      <c r="G1195">
        <v>6</v>
      </c>
      <c r="H1195">
        <v>146098.43</v>
      </c>
      <c r="I1195">
        <v>3</v>
      </c>
      <c r="J1195" t="s">
        <v>20</v>
      </c>
      <c r="K1195" t="s">
        <v>27</v>
      </c>
      <c r="L1195">
        <v>100615.14</v>
      </c>
      <c r="M1195" t="s">
        <v>20</v>
      </c>
      <c r="N1195" t="s">
        <v>20</v>
      </c>
      <c r="O1195">
        <v>2</v>
      </c>
      <c r="P1195" t="s">
        <v>34</v>
      </c>
      <c r="Q1195">
        <v>324</v>
      </c>
    </row>
    <row r="1196" spans="1:17" x14ac:dyDescent="0.3">
      <c r="A1196">
        <v>15573769</v>
      </c>
      <c r="B1196" t="s">
        <v>123</v>
      </c>
      <c r="C1196">
        <v>764</v>
      </c>
      <c r="D1196" t="s">
        <v>18</v>
      </c>
      <c r="E1196" t="s">
        <v>19</v>
      </c>
      <c r="F1196">
        <v>24</v>
      </c>
      <c r="G1196">
        <v>7</v>
      </c>
      <c r="H1196">
        <v>0</v>
      </c>
      <c r="I1196">
        <v>2</v>
      </c>
      <c r="J1196" t="s">
        <v>20</v>
      </c>
      <c r="K1196" t="s">
        <v>27</v>
      </c>
      <c r="L1196">
        <v>186105.99</v>
      </c>
      <c r="M1196" t="s">
        <v>25</v>
      </c>
      <c r="N1196" t="s">
        <v>25</v>
      </c>
      <c r="O1196">
        <v>1</v>
      </c>
      <c r="P1196" t="s">
        <v>34</v>
      </c>
      <c r="Q1196">
        <v>410</v>
      </c>
    </row>
    <row r="1197" spans="1:17" x14ac:dyDescent="0.3">
      <c r="A1197">
        <v>15578866</v>
      </c>
      <c r="B1197" t="s">
        <v>261</v>
      </c>
      <c r="C1197">
        <v>676</v>
      </c>
      <c r="D1197" t="s">
        <v>18</v>
      </c>
      <c r="E1197" t="s">
        <v>19</v>
      </c>
      <c r="F1197">
        <v>43</v>
      </c>
      <c r="G1197">
        <v>2</v>
      </c>
      <c r="H1197">
        <v>0</v>
      </c>
      <c r="I1197">
        <v>1</v>
      </c>
      <c r="J1197" t="s">
        <v>20</v>
      </c>
      <c r="K1197" t="s">
        <v>21</v>
      </c>
      <c r="L1197">
        <v>55119.53</v>
      </c>
      <c r="M1197" t="s">
        <v>25</v>
      </c>
      <c r="N1197" t="s">
        <v>25</v>
      </c>
      <c r="O1197">
        <v>1</v>
      </c>
      <c r="P1197" t="s">
        <v>43</v>
      </c>
      <c r="Q1197">
        <v>679</v>
      </c>
    </row>
    <row r="1198" spans="1:17" x14ac:dyDescent="0.3">
      <c r="A1198">
        <v>15739131</v>
      </c>
      <c r="B1198" t="s">
        <v>869</v>
      </c>
      <c r="C1198">
        <v>718</v>
      </c>
      <c r="D1198" t="s">
        <v>36</v>
      </c>
      <c r="E1198" t="s">
        <v>32</v>
      </c>
      <c r="F1198">
        <v>28</v>
      </c>
      <c r="G1198">
        <v>4</v>
      </c>
      <c r="H1198">
        <v>65643.3</v>
      </c>
      <c r="I1198">
        <v>1</v>
      </c>
      <c r="J1198" t="s">
        <v>20</v>
      </c>
      <c r="K1198" t="s">
        <v>27</v>
      </c>
      <c r="L1198">
        <v>28760.99</v>
      </c>
      <c r="M1198" t="s">
        <v>25</v>
      </c>
      <c r="N1198" t="s">
        <v>25</v>
      </c>
      <c r="O1198">
        <v>5</v>
      </c>
      <c r="P1198" t="s">
        <v>29</v>
      </c>
      <c r="Q1198">
        <v>887</v>
      </c>
    </row>
    <row r="1199" spans="1:17" x14ac:dyDescent="0.3">
      <c r="A1199">
        <v>15813444</v>
      </c>
      <c r="B1199" t="s">
        <v>254</v>
      </c>
      <c r="C1199">
        <v>590</v>
      </c>
      <c r="D1199" t="s">
        <v>24</v>
      </c>
      <c r="E1199" t="s">
        <v>19</v>
      </c>
      <c r="F1199">
        <v>34</v>
      </c>
      <c r="G1199">
        <v>6</v>
      </c>
      <c r="H1199">
        <v>0</v>
      </c>
      <c r="I1199">
        <v>2</v>
      </c>
      <c r="J1199" t="s">
        <v>20</v>
      </c>
      <c r="K1199" t="s">
        <v>27</v>
      </c>
      <c r="L1199">
        <v>171021.44</v>
      </c>
      <c r="M1199" t="s">
        <v>25</v>
      </c>
      <c r="N1199" t="s">
        <v>25</v>
      </c>
      <c r="O1199">
        <v>4</v>
      </c>
      <c r="P1199" t="s">
        <v>43</v>
      </c>
      <c r="Q1199">
        <v>360</v>
      </c>
    </row>
    <row r="1200" spans="1:17" x14ac:dyDescent="0.3">
      <c r="A1200">
        <v>15678058</v>
      </c>
      <c r="B1200" t="s">
        <v>774</v>
      </c>
      <c r="C1200">
        <v>584</v>
      </c>
      <c r="D1200" t="s">
        <v>18</v>
      </c>
      <c r="E1200" t="s">
        <v>32</v>
      </c>
      <c r="F1200">
        <v>38</v>
      </c>
      <c r="G1200">
        <v>9</v>
      </c>
      <c r="H1200">
        <v>104584.16</v>
      </c>
      <c r="I1200">
        <v>1</v>
      </c>
      <c r="J1200" t="s">
        <v>20</v>
      </c>
      <c r="K1200" t="s">
        <v>27</v>
      </c>
      <c r="L1200">
        <v>176678.72</v>
      </c>
      <c r="M1200" t="s">
        <v>25</v>
      </c>
      <c r="N1200" t="s">
        <v>25</v>
      </c>
      <c r="O1200">
        <v>4</v>
      </c>
      <c r="P1200" t="s">
        <v>29</v>
      </c>
      <c r="Q1200">
        <v>565</v>
      </c>
    </row>
    <row r="1201" spans="1:17" x14ac:dyDescent="0.3">
      <c r="A1201">
        <v>15769169</v>
      </c>
      <c r="B1201" t="s">
        <v>870</v>
      </c>
      <c r="C1201">
        <v>645</v>
      </c>
      <c r="D1201" t="s">
        <v>18</v>
      </c>
      <c r="E1201" t="s">
        <v>32</v>
      </c>
      <c r="F1201">
        <v>41</v>
      </c>
      <c r="G1201">
        <v>7</v>
      </c>
      <c r="H1201">
        <v>0</v>
      </c>
      <c r="I1201">
        <v>1</v>
      </c>
      <c r="J1201" t="s">
        <v>25</v>
      </c>
      <c r="K1201" t="s">
        <v>21</v>
      </c>
      <c r="L1201">
        <v>28667.56</v>
      </c>
      <c r="M1201" t="s">
        <v>25</v>
      </c>
      <c r="N1201" t="s">
        <v>25</v>
      </c>
      <c r="O1201">
        <v>1</v>
      </c>
      <c r="P1201" t="s">
        <v>34</v>
      </c>
      <c r="Q1201">
        <v>892</v>
      </c>
    </row>
    <row r="1202" spans="1:17" x14ac:dyDescent="0.3">
      <c r="A1202">
        <v>15804602</v>
      </c>
      <c r="B1202" t="s">
        <v>360</v>
      </c>
      <c r="C1202">
        <v>772</v>
      </c>
      <c r="D1202" t="s">
        <v>36</v>
      </c>
      <c r="E1202" t="s">
        <v>32</v>
      </c>
      <c r="F1202">
        <v>30</v>
      </c>
      <c r="G1202">
        <v>6</v>
      </c>
      <c r="H1202">
        <v>99785.279999999999</v>
      </c>
      <c r="I1202">
        <v>2</v>
      </c>
      <c r="J1202" t="s">
        <v>25</v>
      </c>
      <c r="K1202" t="s">
        <v>27</v>
      </c>
      <c r="L1202">
        <v>197238.03</v>
      </c>
      <c r="M1202" t="s">
        <v>25</v>
      </c>
      <c r="N1202" t="s">
        <v>25</v>
      </c>
      <c r="O1202">
        <v>3</v>
      </c>
      <c r="P1202" t="s">
        <v>43</v>
      </c>
      <c r="Q1202">
        <v>410</v>
      </c>
    </row>
    <row r="1203" spans="1:17" x14ac:dyDescent="0.3">
      <c r="A1203">
        <v>15651052</v>
      </c>
      <c r="B1203" t="s">
        <v>871</v>
      </c>
      <c r="C1203">
        <v>399</v>
      </c>
      <c r="D1203" t="s">
        <v>36</v>
      </c>
      <c r="E1203" t="s">
        <v>32</v>
      </c>
      <c r="F1203">
        <v>46</v>
      </c>
      <c r="G1203">
        <v>2</v>
      </c>
      <c r="H1203">
        <v>127655.22</v>
      </c>
      <c r="I1203">
        <v>1</v>
      </c>
      <c r="J1203" t="s">
        <v>20</v>
      </c>
      <c r="K1203" t="s">
        <v>27</v>
      </c>
      <c r="L1203">
        <v>139994.68</v>
      </c>
      <c r="M1203" t="s">
        <v>20</v>
      </c>
      <c r="N1203" t="s">
        <v>20</v>
      </c>
      <c r="O1203">
        <v>5</v>
      </c>
      <c r="P1203" t="s">
        <v>43</v>
      </c>
      <c r="Q1203">
        <v>475</v>
      </c>
    </row>
    <row r="1204" spans="1:17" x14ac:dyDescent="0.3">
      <c r="A1204">
        <v>15724334</v>
      </c>
      <c r="B1204" t="s">
        <v>872</v>
      </c>
      <c r="C1204">
        <v>529</v>
      </c>
      <c r="D1204" t="s">
        <v>18</v>
      </c>
      <c r="E1204" t="s">
        <v>32</v>
      </c>
      <c r="F1204">
        <v>22</v>
      </c>
      <c r="G1204">
        <v>5</v>
      </c>
      <c r="H1204">
        <v>0</v>
      </c>
      <c r="I1204">
        <v>1</v>
      </c>
      <c r="J1204" t="s">
        <v>20</v>
      </c>
      <c r="K1204" t="s">
        <v>27</v>
      </c>
      <c r="L1204">
        <v>151169.82999999999</v>
      </c>
      <c r="M1204" t="s">
        <v>25</v>
      </c>
      <c r="N1204" t="s">
        <v>25</v>
      </c>
      <c r="O1204">
        <v>5</v>
      </c>
      <c r="P1204" t="s">
        <v>43</v>
      </c>
      <c r="Q1204">
        <v>588</v>
      </c>
    </row>
    <row r="1205" spans="1:17" x14ac:dyDescent="0.3">
      <c r="A1205">
        <v>15569451</v>
      </c>
      <c r="B1205" t="s">
        <v>227</v>
      </c>
      <c r="C1205">
        <v>463</v>
      </c>
      <c r="D1205" t="s">
        <v>18</v>
      </c>
      <c r="E1205" t="s">
        <v>32</v>
      </c>
      <c r="F1205">
        <v>35</v>
      </c>
      <c r="G1205">
        <v>2</v>
      </c>
      <c r="H1205">
        <v>101257.16</v>
      </c>
      <c r="I1205">
        <v>1</v>
      </c>
      <c r="J1205" t="s">
        <v>20</v>
      </c>
      <c r="K1205" t="s">
        <v>21</v>
      </c>
      <c r="L1205">
        <v>118113.64</v>
      </c>
      <c r="M1205" t="s">
        <v>25</v>
      </c>
      <c r="N1205" t="s">
        <v>25</v>
      </c>
      <c r="O1205">
        <v>4</v>
      </c>
      <c r="P1205" t="s">
        <v>43</v>
      </c>
      <c r="Q1205">
        <v>900</v>
      </c>
    </row>
    <row r="1206" spans="1:17" x14ac:dyDescent="0.3">
      <c r="A1206">
        <v>15650098</v>
      </c>
      <c r="B1206" t="s">
        <v>873</v>
      </c>
      <c r="C1206">
        <v>630</v>
      </c>
      <c r="D1206" t="s">
        <v>18</v>
      </c>
      <c r="E1206" t="s">
        <v>19</v>
      </c>
      <c r="F1206">
        <v>40</v>
      </c>
      <c r="G1206">
        <v>7</v>
      </c>
      <c r="H1206">
        <v>0</v>
      </c>
      <c r="I1206">
        <v>2</v>
      </c>
      <c r="J1206" t="s">
        <v>20</v>
      </c>
      <c r="K1206" t="s">
        <v>21</v>
      </c>
      <c r="L1206">
        <v>34453.17</v>
      </c>
      <c r="M1206" t="s">
        <v>25</v>
      </c>
      <c r="N1206" t="s">
        <v>25</v>
      </c>
      <c r="O1206">
        <v>4</v>
      </c>
      <c r="P1206" t="s">
        <v>29</v>
      </c>
      <c r="Q1206">
        <v>777</v>
      </c>
    </row>
    <row r="1207" spans="1:17" x14ac:dyDescent="0.3">
      <c r="A1207">
        <v>15724307</v>
      </c>
      <c r="B1207" t="s">
        <v>30</v>
      </c>
      <c r="C1207">
        <v>780</v>
      </c>
      <c r="D1207" t="s">
        <v>18</v>
      </c>
      <c r="E1207" t="s">
        <v>32</v>
      </c>
      <c r="F1207">
        <v>76</v>
      </c>
      <c r="G1207">
        <v>10</v>
      </c>
      <c r="H1207">
        <v>121313.88</v>
      </c>
      <c r="I1207">
        <v>1</v>
      </c>
      <c r="J1207" t="s">
        <v>25</v>
      </c>
      <c r="K1207" t="s">
        <v>21</v>
      </c>
      <c r="L1207">
        <v>64872.33</v>
      </c>
      <c r="M1207" t="s">
        <v>25</v>
      </c>
      <c r="N1207" t="s">
        <v>25</v>
      </c>
      <c r="O1207">
        <v>3</v>
      </c>
      <c r="P1207" t="s">
        <v>22</v>
      </c>
      <c r="Q1207">
        <v>908</v>
      </c>
    </row>
    <row r="1208" spans="1:17" x14ac:dyDescent="0.3">
      <c r="A1208">
        <v>15599268</v>
      </c>
      <c r="B1208" t="s">
        <v>874</v>
      </c>
      <c r="C1208">
        <v>584</v>
      </c>
      <c r="D1208" t="s">
        <v>24</v>
      </c>
      <c r="E1208" t="s">
        <v>32</v>
      </c>
      <c r="F1208">
        <v>32</v>
      </c>
      <c r="G1208">
        <v>5</v>
      </c>
      <c r="H1208">
        <v>0</v>
      </c>
      <c r="I1208">
        <v>2</v>
      </c>
      <c r="J1208" t="s">
        <v>20</v>
      </c>
      <c r="K1208" t="s">
        <v>27</v>
      </c>
      <c r="L1208">
        <v>10956.82</v>
      </c>
      <c r="M1208" t="s">
        <v>25</v>
      </c>
      <c r="N1208" t="s">
        <v>25</v>
      </c>
      <c r="O1208">
        <v>1</v>
      </c>
      <c r="P1208" t="s">
        <v>43</v>
      </c>
      <c r="Q1208">
        <v>735</v>
      </c>
    </row>
    <row r="1209" spans="1:17" x14ac:dyDescent="0.3">
      <c r="A1209">
        <v>15594864</v>
      </c>
      <c r="B1209" t="s">
        <v>289</v>
      </c>
      <c r="C1209">
        <v>752</v>
      </c>
      <c r="D1209" t="s">
        <v>36</v>
      </c>
      <c r="E1209" t="s">
        <v>32</v>
      </c>
      <c r="F1209">
        <v>30</v>
      </c>
      <c r="G1209">
        <v>4</v>
      </c>
      <c r="H1209">
        <v>81523.38</v>
      </c>
      <c r="I1209">
        <v>1</v>
      </c>
      <c r="J1209" t="s">
        <v>20</v>
      </c>
      <c r="K1209" t="s">
        <v>21</v>
      </c>
      <c r="L1209">
        <v>36885.85</v>
      </c>
      <c r="M1209" t="s">
        <v>25</v>
      </c>
      <c r="N1209" t="s">
        <v>25</v>
      </c>
      <c r="O1209">
        <v>1</v>
      </c>
      <c r="P1209" t="s">
        <v>34</v>
      </c>
      <c r="Q1209">
        <v>403</v>
      </c>
    </row>
    <row r="1210" spans="1:17" x14ac:dyDescent="0.3">
      <c r="A1210">
        <v>15616451</v>
      </c>
      <c r="B1210" t="s">
        <v>405</v>
      </c>
      <c r="C1210">
        <v>697</v>
      </c>
      <c r="D1210" t="s">
        <v>18</v>
      </c>
      <c r="E1210" t="s">
        <v>19</v>
      </c>
      <c r="F1210">
        <v>47</v>
      </c>
      <c r="G1210">
        <v>6</v>
      </c>
      <c r="H1210">
        <v>128252.66</v>
      </c>
      <c r="I1210">
        <v>1</v>
      </c>
      <c r="J1210" t="s">
        <v>20</v>
      </c>
      <c r="K1210" t="s">
        <v>21</v>
      </c>
      <c r="L1210">
        <v>168053.4</v>
      </c>
      <c r="M1210" t="s">
        <v>25</v>
      </c>
      <c r="N1210" t="s">
        <v>25</v>
      </c>
      <c r="O1210">
        <v>1</v>
      </c>
      <c r="P1210" t="s">
        <v>22</v>
      </c>
      <c r="Q1210">
        <v>281</v>
      </c>
    </row>
    <row r="1211" spans="1:17" x14ac:dyDescent="0.3">
      <c r="A1211">
        <v>15715667</v>
      </c>
      <c r="B1211" t="s">
        <v>875</v>
      </c>
      <c r="C1211">
        <v>850</v>
      </c>
      <c r="D1211" t="s">
        <v>18</v>
      </c>
      <c r="E1211" t="s">
        <v>19</v>
      </c>
      <c r="F1211">
        <v>32</v>
      </c>
      <c r="G1211">
        <v>7</v>
      </c>
      <c r="H1211">
        <v>0</v>
      </c>
      <c r="I1211">
        <v>2</v>
      </c>
      <c r="J1211" t="s">
        <v>25</v>
      </c>
      <c r="K1211" t="s">
        <v>27</v>
      </c>
      <c r="L1211">
        <v>155227</v>
      </c>
      <c r="M1211" t="s">
        <v>25</v>
      </c>
      <c r="N1211" t="s">
        <v>25</v>
      </c>
      <c r="O1211">
        <v>1</v>
      </c>
      <c r="P1211" t="s">
        <v>29</v>
      </c>
      <c r="Q1211">
        <v>990</v>
      </c>
    </row>
    <row r="1212" spans="1:17" x14ac:dyDescent="0.3">
      <c r="A1212">
        <v>15658969</v>
      </c>
      <c r="B1212" t="s">
        <v>497</v>
      </c>
      <c r="C1212">
        <v>711</v>
      </c>
      <c r="D1212" t="s">
        <v>18</v>
      </c>
      <c r="E1212" t="s">
        <v>32</v>
      </c>
      <c r="F1212">
        <v>51</v>
      </c>
      <c r="G1212">
        <v>7</v>
      </c>
      <c r="H1212">
        <v>0</v>
      </c>
      <c r="I1212">
        <v>3</v>
      </c>
      <c r="J1212" t="s">
        <v>20</v>
      </c>
      <c r="K1212" t="s">
        <v>27</v>
      </c>
      <c r="L1212">
        <v>38409.79</v>
      </c>
      <c r="M1212" t="s">
        <v>20</v>
      </c>
      <c r="N1212" t="s">
        <v>20</v>
      </c>
      <c r="O1212">
        <v>2</v>
      </c>
      <c r="P1212" t="s">
        <v>34</v>
      </c>
      <c r="Q1212">
        <v>631</v>
      </c>
    </row>
    <row r="1213" spans="1:17" x14ac:dyDescent="0.3">
      <c r="A1213">
        <v>15738174</v>
      </c>
      <c r="B1213" t="s">
        <v>876</v>
      </c>
      <c r="C1213">
        <v>452</v>
      </c>
      <c r="D1213" t="s">
        <v>18</v>
      </c>
      <c r="E1213" t="s">
        <v>19</v>
      </c>
      <c r="F1213">
        <v>32</v>
      </c>
      <c r="G1213">
        <v>5</v>
      </c>
      <c r="H1213">
        <v>0</v>
      </c>
      <c r="I1213">
        <v>2</v>
      </c>
      <c r="J1213" t="s">
        <v>25</v>
      </c>
      <c r="K1213" t="s">
        <v>21</v>
      </c>
      <c r="L1213">
        <v>75279.39</v>
      </c>
      <c r="M1213" t="s">
        <v>25</v>
      </c>
      <c r="N1213" t="s">
        <v>25</v>
      </c>
      <c r="O1213">
        <v>1</v>
      </c>
      <c r="P1213" t="s">
        <v>29</v>
      </c>
      <c r="Q1213">
        <v>923</v>
      </c>
    </row>
    <row r="1214" spans="1:17" x14ac:dyDescent="0.3">
      <c r="A1214">
        <v>15813590</v>
      </c>
      <c r="B1214" t="s">
        <v>877</v>
      </c>
      <c r="C1214">
        <v>610</v>
      </c>
      <c r="D1214" t="s">
        <v>24</v>
      </c>
      <c r="E1214" t="s">
        <v>32</v>
      </c>
      <c r="F1214">
        <v>42</v>
      </c>
      <c r="G1214">
        <v>6</v>
      </c>
      <c r="H1214">
        <v>0</v>
      </c>
      <c r="I1214">
        <v>2</v>
      </c>
      <c r="J1214" t="s">
        <v>20</v>
      </c>
      <c r="K1214" t="s">
        <v>27</v>
      </c>
      <c r="L1214">
        <v>158302.59</v>
      </c>
      <c r="M1214" t="s">
        <v>20</v>
      </c>
      <c r="N1214" t="s">
        <v>20</v>
      </c>
      <c r="O1214">
        <v>5</v>
      </c>
      <c r="P1214" t="s">
        <v>22</v>
      </c>
      <c r="Q1214">
        <v>237</v>
      </c>
    </row>
    <row r="1215" spans="1:17" x14ac:dyDescent="0.3">
      <c r="A1215">
        <v>15624229</v>
      </c>
      <c r="B1215" t="s">
        <v>878</v>
      </c>
      <c r="C1215">
        <v>694</v>
      </c>
      <c r="D1215" t="s">
        <v>18</v>
      </c>
      <c r="E1215" t="s">
        <v>19</v>
      </c>
      <c r="F1215">
        <v>22</v>
      </c>
      <c r="G1215">
        <v>4</v>
      </c>
      <c r="H1215">
        <v>0</v>
      </c>
      <c r="I1215">
        <v>2</v>
      </c>
      <c r="J1215" t="s">
        <v>20</v>
      </c>
      <c r="K1215" t="s">
        <v>21</v>
      </c>
      <c r="L1215">
        <v>11525.72</v>
      </c>
      <c r="M1215" t="s">
        <v>25</v>
      </c>
      <c r="N1215" t="s">
        <v>25</v>
      </c>
      <c r="O1215">
        <v>1</v>
      </c>
      <c r="P1215" t="s">
        <v>29</v>
      </c>
      <c r="Q1215">
        <v>988</v>
      </c>
    </row>
    <row r="1216" spans="1:17" x14ac:dyDescent="0.3">
      <c r="A1216">
        <v>15674148</v>
      </c>
      <c r="B1216" t="s">
        <v>879</v>
      </c>
      <c r="C1216">
        <v>579</v>
      </c>
      <c r="D1216" t="s">
        <v>24</v>
      </c>
      <c r="E1216" t="s">
        <v>32</v>
      </c>
      <c r="F1216">
        <v>33</v>
      </c>
      <c r="G1216">
        <v>6</v>
      </c>
      <c r="H1216">
        <v>0</v>
      </c>
      <c r="I1216">
        <v>1</v>
      </c>
      <c r="J1216" t="s">
        <v>20</v>
      </c>
      <c r="K1216" t="s">
        <v>27</v>
      </c>
      <c r="L1216">
        <v>94993.04</v>
      </c>
      <c r="M1216" t="s">
        <v>20</v>
      </c>
      <c r="N1216" t="s">
        <v>20</v>
      </c>
      <c r="O1216">
        <v>4</v>
      </c>
      <c r="P1216" t="s">
        <v>43</v>
      </c>
      <c r="Q1216">
        <v>266</v>
      </c>
    </row>
    <row r="1217" spans="1:17" x14ac:dyDescent="0.3">
      <c r="A1217">
        <v>15625080</v>
      </c>
      <c r="B1217" t="s">
        <v>880</v>
      </c>
      <c r="C1217">
        <v>745</v>
      </c>
      <c r="D1217" t="s">
        <v>24</v>
      </c>
      <c r="E1217" t="s">
        <v>19</v>
      </c>
      <c r="F1217">
        <v>54</v>
      </c>
      <c r="G1217">
        <v>8</v>
      </c>
      <c r="H1217">
        <v>0</v>
      </c>
      <c r="I1217">
        <v>1</v>
      </c>
      <c r="J1217" t="s">
        <v>20</v>
      </c>
      <c r="K1217" t="s">
        <v>27</v>
      </c>
      <c r="L1217">
        <v>173912.29</v>
      </c>
      <c r="M1217" t="s">
        <v>20</v>
      </c>
      <c r="N1217" t="s">
        <v>20</v>
      </c>
      <c r="O1217">
        <v>1</v>
      </c>
      <c r="P1217" t="s">
        <v>29</v>
      </c>
      <c r="Q1217">
        <v>447</v>
      </c>
    </row>
    <row r="1218" spans="1:17" x14ac:dyDescent="0.3">
      <c r="A1218">
        <v>15682528</v>
      </c>
      <c r="B1218" t="s">
        <v>881</v>
      </c>
      <c r="C1218">
        <v>572</v>
      </c>
      <c r="D1218" t="s">
        <v>18</v>
      </c>
      <c r="E1218" t="s">
        <v>32</v>
      </c>
      <c r="F1218">
        <v>33</v>
      </c>
      <c r="G1218">
        <v>5</v>
      </c>
      <c r="H1218">
        <v>0</v>
      </c>
      <c r="I1218">
        <v>1</v>
      </c>
      <c r="J1218" t="s">
        <v>25</v>
      </c>
      <c r="K1218" t="s">
        <v>21</v>
      </c>
      <c r="L1218">
        <v>41139.050000000003</v>
      </c>
      <c r="M1218" t="s">
        <v>25</v>
      </c>
      <c r="N1218" t="s">
        <v>25</v>
      </c>
      <c r="O1218">
        <v>4</v>
      </c>
      <c r="P1218" t="s">
        <v>34</v>
      </c>
      <c r="Q1218">
        <v>404</v>
      </c>
    </row>
    <row r="1219" spans="1:17" x14ac:dyDescent="0.3">
      <c r="A1219">
        <v>15696900</v>
      </c>
      <c r="B1219" t="s">
        <v>434</v>
      </c>
      <c r="C1219">
        <v>505</v>
      </c>
      <c r="D1219" t="s">
        <v>36</v>
      </c>
      <c r="E1219" t="s">
        <v>32</v>
      </c>
      <c r="F1219">
        <v>29</v>
      </c>
      <c r="G1219">
        <v>3</v>
      </c>
      <c r="H1219">
        <v>145541.56</v>
      </c>
      <c r="I1219">
        <v>2</v>
      </c>
      <c r="J1219" t="s">
        <v>20</v>
      </c>
      <c r="K1219" t="s">
        <v>21</v>
      </c>
      <c r="L1219">
        <v>58019.95</v>
      </c>
      <c r="M1219" t="s">
        <v>25</v>
      </c>
      <c r="N1219" t="s">
        <v>25</v>
      </c>
      <c r="O1219">
        <v>1</v>
      </c>
      <c r="P1219" t="s">
        <v>34</v>
      </c>
      <c r="Q1219">
        <v>701</v>
      </c>
    </row>
    <row r="1220" spans="1:17" x14ac:dyDescent="0.3">
      <c r="A1220">
        <v>15730038</v>
      </c>
      <c r="B1220" t="s">
        <v>882</v>
      </c>
      <c r="C1220">
        <v>706</v>
      </c>
      <c r="D1220" t="s">
        <v>18</v>
      </c>
      <c r="E1220" t="s">
        <v>19</v>
      </c>
      <c r="F1220">
        <v>23</v>
      </c>
      <c r="G1220">
        <v>5</v>
      </c>
      <c r="H1220">
        <v>0</v>
      </c>
      <c r="I1220">
        <v>1</v>
      </c>
      <c r="J1220" t="s">
        <v>25</v>
      </c>
      <c r="K1220" t="s">
        <v>27</v>
      </c>
      <c r="L1220">
        <v>164128.41</v>
      </c>
      <c r="M1220" t="s">
        <v>20</v>
      </c>
      <c r="N1220" t="s">
        <v>20</v>
      </c>
      <c r="O1220">
        <v>2</v>
      </c>
      <c r="P1220" t="s">
        <v>29</v>
      </c>
      <c r="Q1220">
        <v>620</v>
      </c>
    </row>
    <row r="1221" spans="1:17" x14ac:dyDescent="0.3">
      <c r="A1221">
        <v>15812272</v>
      </c>
      <c r="B1221" t="s">
        <v>883</v>
      </c>
      <c r="C1221">
        <v>693</v>
      </c>
      <c r="D1221" t="s">
        <v>36</v>
      </c>
      <c r="E1221" t="s">
        <v>32</v>
      </c>
      <c r="F1221">
        <v>44</v>
      </c>
      <c r="G1221">
        <v>5</v>
      </c>
      <c r="H1221">
        <v>124601.58</v>
      </c>
      <c r="I1221">
        <v>2</v>
      </c>
      <c r="J1221" t="s">
        <v>20</v>
      </c>
      <c r="K1221" t="s">
        <v>21</v>
      </c>
      <c r="L1221">
        <v>46998.13</v>
      </c>
      <c r="M1221" t="s">
        <v>20</v>
      </c>
      <c r="N1221" t="s">
        <v>20</v>
      </c>
      <c r="O1221">
        <v>2</v>
      </c>
      <c r="P1221" t="s">
        <v>34</v>
      </c>
      <c r="Q1221">
        <v>408</v>
      </c>
    </row>
    <row r="1222" spans="1:17" x14ac:dyDescent="0.3">
      <c r="A1222">
        <v>15654654</v>
      </c>
      <c r="B1222" t="s">
        <v>323</v>
      </c>
      <c r="C1222">
        <v>725</v>
      </c>
      <c r="D1222" t="s">
        <v>36</v>
      </c>
      <c r="E1222" t="s">
        <v>19</v>
      </c>
      <c r="F1222">
        <v>33</v>
      </c>
      <c r="G1222">
        <v>7</v>
      </c>
      <c r="H1222">
        <v>115182.84</v>
      </c>
      <c r="I1222">
        <v>2</v>
      </c>
      <c r="J1222" t="s">
        <v>20</v>
      </c>
      <c r="K1222" t="s">
        <v>21</v>
      </c>
      <c r="L1222">
        <v>177279.41</v>
      </c>
      <c r="M1222" t="s">
        <v>25</v>
      </c>
      <c r="N1222" t="s">
        <v>25</v>
      </c>
      <c r="O1222">
        <v>2</v>
      </c>
      <c r="P1222" t="s">
        <v>43</v>
      </c>
      <c r="Q1222">
        <v>470</v>
      </c>
    </row>
    <row r="1223" spans="1:17" x14ac:dyDescent="0.3">
      <c r="A1223">
        <v>15697625</v>
      </c>
      <c r="B1223" t="s">
        <v>884</v>
      </c>
      <c r="C1223">
        <v>791</v>
      </c>
      <c r="D1223" t="s">
        <v>18</v>
      </c>
      <c r="E1223" t="s">
        <v>32</v>
      </c>
      <c r="F1223">
        <v>37</v>
      </c>
      <c r="G1223">
        <v>2</v>
      </c>
      <c r="H1223">
        <v>163789.49</v>
      </c>
      <c r="I1223">
        <v>2</v>
      </c>
      <c r="J1223" t="s">
        <v>20</v>
      </c>
      <c r="K1223" t="s">
        <v>27</v>
      </c>
      <c r="L1223">
        <v>75832.53</v>
      </c>
      <c r="M1223" t="s">
        <v>25</v>
      </c>
      <c r="N1223" t="s">
        <v>25</v>
      </c>
      <c r="O1223">
        <v>3</v>
      </c>
      <c r="P1223" t="s">
        <v>29</v>
      </c>
      <c r="Q1223">
        <v>340</v>
      </c>
    </row>
    <row r="1224" spans="1:17" x14ac:dyDescent="0.3">
      <c r="A1224">
        <v>15616280</v>
      </c>
      <c r="B1224" t="s">
        <v>200</v>
      </c>
      <c r="C1224">
        <v>536</v>
      </c>
      <c r="D1224" t="s">
        <v>18</v>
      </c>
      <c r="E1224" t="s">
        <v>32</v>
      </c>
      <c r="F1224">
        <v>46</v>
      </c>
      <c r="G1224">
        <v>1</v>
      </c>
      <c r="H1224">
        <v>65733.41</v>
      </c>
      <c r="I1224">
        <v>1</v>
      </c>
      <c r="J1224" t="s">
        <v>20</v>
      </c>
      <c r="K1224" t="s">
        <v>27</v>
      </c>
      <c r="L1224">
        <v>61094.53</v>
      </c>
      <c r="M1224" t="s">
        <v>25</v>
      </c>
      <c r="N1224" t="s">
        <v>25</v>
      </c>
      <c r="O1224">
        <v>2</v>
      </c>
      <c r="P1224" t="s">
        <v>34</v>
      </c>
      <c r="Q1224">
        <v>942</v>
      </c>
    </row>
    <row r="1225" spans="1:17" x14ac:dyDescent="0.3">
      <c r="A1225">
        <v>15654229</v>
      </c>
      <c r="B1225" t="s">
        <v>885</v>
      </c>
      <c r="C1225">
        <v>699</v>
      </c>
      <c r="D1225" t="s">
        <v>24</v>
      </c>
      <c r="E1225" t="s">
        <v>32</v>
      </c>
      <c r="F1225">
        <v>47</v>
      </c>
      <c r="G1225">
        <v>1</v>
      </c>
      <c r="H1225">
        <v>0</v>
      </c>
      <c r="I1225">
        <v>2</v>
      </c>
      <c r="J1225" t="s">
        <v>25</v>
      </c>
      <c r="K1225" t="s">
        <v>21</v>
      </c>
      <c r="L1225">
        <v>30117.439999999999</v>
      </c>
      <c r="M1225" t="s">
        <v>25</v>
      </c>
      <c r="N1225" t="s">
        <v>25</v>
      </c>
      <c r="O1225">
        <v>3</v>
      </c>
      <c r="P1225" t="s">
        <v>34</v>
      </c>
      <c r="Q1225">
        <v>788</v>
      </c>
    </row>
    <row r="1226" spans="1:17" x14ac:dyDescent="0.3">
      <c r="A1226">
        <v>15628298</v>
      </c>
      <c r="B1226" t="s">
        <v>636</v>
      </c>
      <c r="C1226">
        <v>500</v>
      </c>
      <c r="D1226" t="s">
        <v>24</v>
      </c>
      <c r="E1226" t="s">
        <v>19</v>
      </c>
      <c r="F1226">
        <v>47</v>
      </c>
      <c r="G1226">
        <v>8</v>
      </c>
      <c r="H1226">
        <v>128486.11</v>
      </c>
      <c r="I1226">
        <v>1</v>
      </c>
      <c r="J1226" t="s">
        <v>20</v>
      </c>
      <c r="K1226" t="s">
        <v>27</v>
      </c>
      <c r="L1226">
        <v>179227.12</v>
      </c>
      <c r="M1226" t="s">
        <v>25</v>
      </c>
      <c r="N1226" t="s">
        <v>25</v>
      </c>
      <c r="O1226">
        <v>4</v>
      </c>
      <c r="P1226" t="s">
        <v>34</v>
      </c>
      <c r="Q1226">
        <v>641</v>
      </c>
    </row>
    <row r="1227" spans="1:17" x14ac:dyDescent="0.3">
      <c r="A1227">
        <v>15733387</v>
      </c>
      <c r="B1227" t="s">
        <v>886</v>
      </c>
      <c r="C1227">
        <v>707</v>
      </c>
      <c r="D1227" t="s">
        <v>24</v>
      </c>
      <c r="E1227" t="s">
        <v>19</v>
      </c>
      <c r="F1227">
        <v>53</v>
      </c>
      <c r="G1227">
        <v>6</v>
      </c>
      <c r="H1227">
        <v>109663.47</v>
      </c>
      <c r="I1227">
        <v>1</v>
      </c>
      <c r="J1227" t="s">
        <v>20</v>
      </c>
      <c r="K1227" t="s">
        <v>21</v>
      </c>
      <c r="L1227">
        <v>52110.45</v>
      </c>
      <c r="M1227" t="s">
        <v>25</v>
      </c>
      <c r="N1227" t="s">
        <v>25</v>
      </c>
      <c r="O1227">
        <v>1</v>
      </c>
      <c r="P1227" t="s">
        <v>34</v>
      </c>
      <c r="Q1227">
        <v>416</v>
      </c>
    </row>
    <row r="1228" spans="1:17" x14ac:dyDescent="0.3">
      <c r="A1228">
        <v>15775572</v>
      </c>
      <c r="B1228" t="s">
        <v>646</v>
      </c>
      <c r="C1228">
        <v>531</v>
      </c>
      <c r="D1228" t="s">
        <v>36</v>
      </c>
      <c r="E1228" t="s">
        <v>19</v>
      </c>
      <c r="F1228">
        <v>42</v>
      </c>
      <c r="G1228">
        <v>6</v>
      </c>
      <c r="H1228">
        <v>88324.31</v>
      </c>
      <c r="I1228">
        <v>2</v>
      </c>
      <c r="J1228" t="s">
        <v>20</v>
      </c>
      <c r="K1228" t="s">
        <v>27</v>
      </c>
      <c r="L1228">
        <v>75248.75</v>
      </c>
      <c r="M1228" t="s">
        <v>25</v>
      </c>
      <c r="N1228" t="s">
        <v>25</v>
      </c>
      <c r="O1228">
        <v>1</v>
      </c>
      <c r="P1228" t="s">
        <v>22</v>
      </c>
      <c r="Q1228">
        <v>319</v>
      </c>
    </row>
    <row r="1229" spans="1:17" x14ac:dyDescent="0.3">
      <c r="A1229">
        <v>15613844</v>
      </c>
      <c r="B1229" t="s">
        <v>772</v>
      </c>
      <c r="C1229">
        <v>557</v>
      </c>
      <c r="D1229" t="s">
        <v>18</v>
      </c>
      <c r="E1229" t="s">
        <v>19</v>
      </c>
      <c r="F1229">
        <v>28</v>
      </c>
      <c r="G1229">
        <v>7</v>
      </c>
      <c r="H1229">
        <v>146445.24</v>
      </c>
      <c r="I1229">
        <v>2</v>
      </c>
      <c r="J1229" t="s">
        <v>20</v>
      </c>
      <c r="K1229" t="s">
        <v>27</v>
      </c>
      <c r="L1229">
        <v>184317.74</v>
      </c>
      <c r="M1229" t="s">
        <v>25</v>
      </c>
      <c r="N1229" t="s">
        <v>25</v>
      </c>
      <c r="O1229">
        <v>1</v>
      </c>
      <c r="P1229" t="s">
        <v>29</v>
      </c>
      <c r="Q1229">
        <v>743</v>
      </c>
    </row>
    <row r="1230" spans="1:17" x14ac:dyDescent="0.3">
      <c r="A1230">
        <v>15578515</v>
      </c>
      <c r="B1230" t="s">
        <v>887</v>
      </c>
      <c r="C1230">
        <v>659</v>
      </c>
      <c r="D1230" t="s">
        <v>18</v>
      </c>
      <c r="E1230" t="s">
        <v>19</v>
      </c>
      <c r="F1230">
        <v>38</v>
      </c>
      <c r="G1230">
        <v>3</v>
      </c>
      <c r="H1230">
        <v>0</v>
      </c>
      <c r="I1230">
        <v>2</v>
      </c>
      <c r="J1230" t="s">
        <v>20</v>
      </c>
      <c r="K1230" t="s">
        <v>27</v>
      </c>
      <c r="L1230">
        <v>158553.1</v>
      </c>
      <c r="M1230" t="s">
        <v>25</v>
      </c>
      <c r="N1230" t="s">
        <v>25</v>
      </c>
      <c r="O1230">
        <v>5</v>
      </c>
      <c r="P1230" t="s">
        <v>34</v>
      </c>
      <c r="Q1230">
        <v>804</v>
      </c>
    </row>
    <row r="1231" spans="1:17" x14ac:dyDescent="0.3">
      <c r="A1231">
        <v>15607598</v>
      </c>
      <c r="B1231" t="s">
        <v>888</v>
      </c>
      <c r="C1231">
        <v>575</v>
      </c>
      <c r="D1231" t="s">
        <v>24</v>
      </c>
      <c r="E1231" t="s">
        <v>19</v>
      </c>
      <c r="F1231">
        <v>31</v>
      </c>
      <c r="G1231">
        <v>6</v>
      </c>
      <c r="H1231">
        <v>0</v>
      </c>
      <c r="I1231">
        <v>2</v>
      </c>
      <c r="J1231" t="s">
        <v>20</v>
      </c>
      <c r="K1231" t="s">
        <v>21</v>
      </c>
      <c r="L1231">
        <v>95686.42</v>
      </c>
      <c r="M1231" t="s">
        <v>25</v>
      </c>
      <c r="N1231" t="s">
        <v>25</v>
      </c>
      <c r="O1231">
        <v>4</v>
      </c>
      <c r="P1231" t="s">
        <v>34</v>
      </c>
      <c r="Q1231">
        <v>609</v>
      </c>
    </row>
    <row r="1232" spans="1:17" x14ac:dyDescent="0.3">
      <c r="A1232">
        <v>15742480</v>
      </c>
      <c r="B1232" t="s">
        <v>889</v>
      </c>
      <c r="C1232">
        <v>775</v>
      </c>
      <c r="D1232" t="s">
        <v>36</v>
      </c>
      <c r="E1232" t="s">
        <v>32</v>
      </c>
      <c r="F1232">
        <v>36</v>
      </c>
      <c r="G1232">
        <v>2</v>
      </c>
      <c r="H1232">
        <v>109949.05</v>
      </c>
      <c r="I1232">
        <v>2</v>
      </c>
      <c r="J1232" t="s">
        <v>25</v>
      </c>
      <c r="K1232" t="s">
        <v>21</v>
      </c>
      <c r="L1232">
        <v>71682.539999999994</v>
      </c>
      <c r="M1232" t="s">
        <v>25</v>
      </c>
      <c r="N1232" t="s">
        <v>25</v>
      </c>
      <c r="O1232">
        <v>1</v>
      </c>
      <c r="P1232" t="s">
        <v>29</v>
      </c>
      <c r="Q1232">
        <v>826</v>
      </c>
    </row>
    <row r="1233" spans="1:17" x14ac:dyDescent="0.3">
      <c r="A1233">
        <v>15749482</v>
      </c>
      <c r="B1233" t="s">
        <v>890</v>
      </c>
      <c r="C1233">
        <v>772</v>
      </c>
      <c r="D1233" t="s">
        <v>24</v>
      </c>
      <c r="E1233" t="s">
        <v>32</v>
      </c>
      <c r="F1233">
        <v>30</v>
      </c>
      <c r="G1233">
        <v>4</v>
      </c>
      <c r="H1233">
        <v>78653.05</v>
      </c>
      <c r="I1233">
        <v>1</v>
      </c>
      <c r="J1233" t="s">
        <v>20</v>
      </c>
      <c r="K1233" t="s">
        <v>27</v>
      </c>
      <c r="L1233">
        <v>1790.48</v>
      </c>
      <c r="M1233" t="s">
        <v>25</v>
      </c>
      <c r="N1233" t="s">
        <v>25</v>
      </c>
      <c r="O1233">
        <v>2</v>
      </c>
      <c r="P1233" t="s">
        <v>22</v>
      </c>
      <c r="Q1233">
        <v>949</v>
      </c>
    </row>
    <row r="1234" spans="1:17" x14ac:dyDescent="0.3">
      <c r="A1234">
        <v>15607537</v>
      </c>
      <c r="B1234" t="s">
        <v>210</v>
      </c>
      <c r="C1234">
        <v>587</v>
      </c>
      <c r="D1234" t="s">
        <v>36</v>
      </c>
      <c r="E1234" t="s">
        <v>32</v>
      </c>
      <c r="F1234">
        <v>46</v>
      </c>
      <c r="G1234">
        <v>9</v>
      </c>
      <c r="H1234">
        <v>107850.82</v>
      </c>
      <c r="I1234">
        <v>1</v>
      </c>
      <c r="J1234" t="s">
        <v>20</v>
      </c>
      <c r="K1234" t="s">
        <v>27</v>
      </c>
      <c r="L1234">
        <v>139431</v>
      </c>
      <c r="M1234" t="s">
        <v>20</v>
      </c>
      <c r="N1234" t="s">
        <v>20</v>
      </c>
      <c r="O1234">
        <v>3</v>
      </c>
      <c r="P1234" t="s">
        <v>34</v>
      </c>
      <c r="Q1234">
        <v>744</v>
      </c>
    </row>
    <row r="1235" spans="1:17" x14ac:dyDescent="0.3">
      <c r="A1235">
        <v>15575410</v>
      </c>
      <c r="B1235" t="s">
        <v>891</v>
      </c>
      <c r="C1235">
        <v>667</v>
      </c>
      <c r="D1235" t="s">
        <v>36</v>
      </c>
      <c r="E1235" t="s">
        <v>19</v>
      </c>
      <c r="F1235">
        <v>39</v>
      </c>
      <c r="G1235">
        <v>4</v>
      </c>
      <c r="H1235">
        <v>83765.350000000006</v>
      </c>
      <c r="I1235">
        <v>2</v>
      </c>
      <c r="J1235" t="s">
        <v>20</v>
      </c>
      <c r="K1235" t="s">
        <v>27</v>
      </c>
      <c r="L1235">
        <v>118358.54</v>
      </c>
      <c r="M1235" t="s">
        <v>25</v>
      </c>
      <c r="N1235" t="s">
        <v>25</v>
      </c>
      <c r="O1235">
        <v>3</v>
      </c>
      <c r="P1235" t="s">
        <v>43</v>
      </c>
      <c r="Q1235">
        <v>609</v>
      </c>
    </row>
    <row r="1236" spans="1:17" x14ac:dyDescent="0.3">
      <c r="A1236">
        <v>15684865</v>
      </c>
      <c r="B1236" t="s">
        <v>892</v>
      </c>
      <c r="C1236">
        <v>771</v>
      </c>
      <c r="D1236" t="s">
        <v>18</v>
      </c>
      <c r="E1236" t="s">
        <v>19</v>
      </c>
      <c r="F1236">
        <v>66</v>
      </c>
      <c r="G1236">
        <v>7</v>
      </c>
      <c r="H1236">
        <v>143773.07</v>
      </c>
      <c r="I1236">
        <v>1</v>
      </c>
      <c r="J1236" t="s">
        <v>20</v>
      </c>
      <c r="K1236" t="s">
        <v>21</v>
      </c>
      <c r="L1236">
        <v>130827.88</v>
      </c>
      <c r="M1236" t="s">
        <v>25</v>
      </c>
      <c r="N1236" t="s">
        <v>25</v>
      </c>
      <c r="O1236">
        <v>2</v>
      </c>
      <c r="P1236" t="s">
        <v>22</v>
      </c>
      <c r="Q1236">
        <v>625</v>
      </c>
    </row>
    <row r="1237" spans="1:17" x14ac:dyDescent="0.3">
      <c r="A1237">
        <v>15600700</v>
      </c>
      <c r="B1237" t="s">
        <v>759</v>
      </c>
      <c r="C1237">
        <v>523</v>
      </c>
      <c r="D1237" t="s">
        <v>36</v>
      </c>
      <c r="E1237" t="s">
        <v>32</v>
      </c>
      <c r="F1237">
        <v>63</v>
      </c>
      <c r="G1237">
        <v>6</v>
      </c>
      <c r="H1237">
        <v>116227.27</v>
      </c>
      <c r="I1237">
        <v>1</v>
      </c>
      <c r="J1237" t="s">
        <v>20</v>
      </c>
      <c r="K1237" t="s">
        <v>21</v>
      </c>
      <c r="L1237">
        <v>119404.63</v>
      </c>
      <c r="M1237" t="s">
        <v>25</v>
      </c>
      <c r="N1237" t="s">
        <v>25</v>
      </c>
      <c r="O1237">
        <v>5</v>
      </c>
      <c r="P1237" t="s">
        <v>22</v>
      </c>
      <c r="Q1237">
        <v>738</v>
      </c>
    </row>
    <row r="1238" spans="1:17" x14ac:dyDescent="0.3">
      <c r="A1238">
        <v>15774155</v>
      </c>
      <c r="B1238" t="s">
        <v>81</v>
      </c>
      <c r="C1238">
        <v>662</v>
      </c>
      <c r="D1238" t="s">
        <v>36</v>
      </c>
      <c r="E1238" t="s">
        <v>32</v>
      </c>
      <c r="F1238">
        <v>33</v>
      </c>
      <c r="G1238">
        <v>0</v>
      </c>
      <c r="H1238">
        <v>103471.52</v>
      </c>
      <c r="I1238">
        <v>1</v>
      </c>
      <c r="J1238" t="s">
        <v>20</v>
      </c>
      <c r="K1238" t="s">
        <v>21</v>
      </c>
      <c r="L1238">
        <v>162703</v>
      </c>
      <c r="M1238" t="s">
        <v>25</v>
      </c>
      <c r="N1238" t="s">
        <v>25</v>
      </c>
      <c r="O1238">
        <v>3</v>
      </c>
      <c r="P1238" t="s">
        <v>22</v>
      </c>
      <c r="Q1238">
        <v>243</v>
      </c>
    </row>
    <row r="1239" spans="1:17" x14ac:dyDescent="0.3">
      <c r="A1239">
        <v>15634267</v>
      </c>
      <c r="B1239" t="s">
        <v>893</v>
      </c>
      <c r="C1239">
        <v>717</v>
      </c>
      <c r="D1239" t="s">
        <v>18</v>
      </c>
      <c r="E1239" t="s">
        <v>32</v>
      </c>
      <c r="F1239">
        <v>42</v>
      </c>
      <c r="G1239">
        <v>5</v>
      </c>
      <c r="H1239">
        <v>0</v>
      </c>
      <c r="I1239">
        <v>2</v>
      </c>
      <c r="J1239" t="s">
        <v>20</v>
      </c>
      <c r="K1239" t="s">
        <v>27</v>
      </c>
      <c r="L1239">
        <v>172665.21</v>
      </c>
      <c r="M1239" t="s">
        <v>25</v>
      </c>
      <c r="N1239" t="s">
        <v>25</v>
      </c>
      <c r="O1239">
        <v>3</v>
      </c>
      <c r="P1239" t="s">
        <v>29</v>
      </c>
      <c r="Q1239">
        <v>594</v>
      </c>
    </row>
    <row r="1240" spans="1:17" x14ac:dyDescent="0.3">
      <c r="A1240">
        <v>15619626</v>
      </c>
      <c r="B1240" t="s">
        <v>894</v>
      </c>
      <c r="C1240">
        <v>746</v>
      </c>
      <c r="D1240" t="s">
        <v>18</v>
      </c>
      <c r="E1240" t="s">
        <v>32</v>
      </c>
      <c r="F1240">
        <v>24</v>
      </c>
      <c r="G1240">
        <v>3</v>
      </c>
      <c r="H1240">
        <v>137492.35</v>
      </c>
      <c r="I1240">
        <v>2</v>
      </c>
      <c r="J1240" t="s">
        <v>25</v>
      </c>
      <c r="K1240" t="s">
        <v>21</v>
      </c>
      <c r="L1240">
        <v>170142.09</v>
      </c>
      <c r="M1240" t="s">
        <v>25</v>
      </c>
      <c r="N1240" t="s">
        <v>25</v>
      </c>
      <c r="O1240">
        <v>3</v>
      </c>
      <c r="P1240" t="s">
        <v>43</v>
      </c>
      <c r="Q1240">
        <v>642</v>
      </c>
    </row>
    <row r="1241" spans="1:17" x14ac:dyDescent="0.3">
      <c r="A1241">
        <v>15660422</v>
      </c>
      <c r="B1241" t="s">
        <v>394</v>
      </c>
      <c r="C1241">
        <v>569</v>
      </c>
      <c r="D1241" t="s">
        <v>18</v>
      </c>
      <c r="E1241" t="s">
        <v>32</v>
      </c>
      <c r="F1241">
        <v>28</v>
      </c>
      <c r="G1241">
        <v>7</v>
      </c>
      <c r="H1241">
        <v>0</v>
      </c>
      <c r="I1241">
        <v>2</v>
      </c>
      <c r="J1241" t="s">
        <v>20</v>
      </c>
      <c r="K1241" t="s">
        <v>27</v>
      </c>
      <c r="L1241">
        <v>73977.23</v>
      </c>
      <c r="M1241" t="s">
        <v>25</v>
      </c>
      <c r="N1241" t="s">
        <v>25</v>
      </c>
      <c r="O1241">
        <v>1</v>
      </c>
      <c r="P1241" t="s">
        <v>29</v>
      </c>
      <c r="Q1241">
        <v>688</v>
      </c>
    </row>
    <row r="1242" spans="1:17" x14ac:dyDescent="0.3">
      <c r="A1242">
        <v>15617934</v>
      </c>
      <c r="B1242" t="s">
        <v>895</v>
      </c>
      <c r="C1242">
        <v>579</v>
      </c>
      <c r="D1242" t="s">
        <v>18</v>
      </c>
      <c r="E1242" t="s">
        <v>32</v>
      </c>
      <c r="F1242">
        <v>36</v>
      </c>
      <c r="G1242">
        <v>9</v>
      </c>
      <c r="H1242">
        <v>129829.59</v>
      </c>
      <c r="I1242">
        <v>1</v>
      </c>
      <c r="J1242" t="s">
        <v>20</v>
      </c>
      <c r="K1242" t="s">
        <v>21</v>
      </c>
      <c r="L1242">
        <v>60906.12</v>
      </c>
      <c r="M1242" t="s">
        <v>25</v>
      </c>
      <c r="N1242" t="s">
        <v>25</v>
      </c>
      <c r="O1242">
        <v>5</v>
      </c>
      <c r="P1242" t="s">
        <v>29</v>
      </c>
      <c r="Q1242">
        <v>725</v>
      </c>
    </row>
    <row r="1243" spans="1:17" x14ac:dyDescent="0.3">
      <c r="A1243">
        <v>15760774</v>
      </c>
      <c r="B1243" t="s">
        <v>896</v>
      </c>
      <c r="C1243">
        <v>519</v>
      </c>
      <c r="D1243" t="s">
        <v>18</v>
      </c>
      <c r="E1243" t="s">
        <v>19</v>
      </c>
      <c r="F1243">
        <v>21</v>
      </c>
      <c r="G1243">
        <v>1</v>
      </c>
      <c r="H1243">
        <v>146329.57</v>
      </c>
      <c r="I1243">
        <v>2</v>
      </c>
      <c r="J1243" t="s">
        <v>20</v>
      </c>
      <c r="K1243" t="s">
        <v>21</v>
      </c>
      <c r="L1243">
        <v>194867.27</v>
      </c>
      <c r="M1243" t="s">
        <v>25</v>
      </c>
      <c r="N1243" t="s">
        <v>25</v>
      </c>
      <c r="O1243">
        <v>5</v>
      </c>
      <c r="P1243" t="s">
        <v>43</v>
      </c>
      <c r="Q1243">
        <v>398</v>
      </c>
    </row>
    <row r="1244" spans="1:17" x14ac:dyDescent="0.3">
      <c r="A1244">
        <v>15813132</v>
      </c>
      <c r="B1244" t="s">
        <v>715</v>
      </c>
      <c r="C1244">
        <v>696</v>
      </c>
      <c r="D1244" t="s">
        <v>36</v>
      </c>
      <c r="E1244" t="s">
        <v>32</v>
      </c>
      <c r="F1244">
        <v>30</v>
      </c>
      <c r="G1244">
        <v>4</v>
      </c>
      <c r="H1244">
        <v>114027.7</v>
      </c>
      <c r="I1244">
        <v>1</v>
      </c>
      <c r="J1244" t="s">
        <v>20</v>
      </c>
      <c r="K1244" t="s">
        <v>21</v>
      </c>
      <c r="L1244">
        <v>193716.56</v>
      </c>
      <c r="M1244" t="s">
        <v>25</v>
      </c>
      <c r="N1244" t="s">
        <v>25</v>
      </c>
      <c r="O1244">
        <v>2</v>
      </c>
      <c r="P1244" t="s">
        <v>29</v>
      </c>
      <c r="Q1244">
        <v>597</v>
      </c>
    </row>
    <row r="1245" spans="1:17" x14ac:dyDescent="0.3">
      <c r="A1245">
        <v>15593331</v>
      </c>
      <c r="B1245" t="s">
        <v>897</v>
      </c>
      <c r="C1245">
        <v>693</v>
      </c>
      <c r="D1245" t="s">
        <v>36</v>
      </c>
      <c r="E1245" t="s">
        <v>32</v>
      </c>
      <c r="F1245">
        <v>25</v>
      </c>
      <c r="G1245">
        <v>6</v>
      </c>
      <c r="H1245">
        <v>146580.69</v>
      </c>
      <c r="I1245">
        <v>1</v>
      </c>
      <c r="J1245" t="s">
        <v>25</v>
      </c>
      <c r="K1245" t="s">
        <v>21</v>
      </c>
      <c r="L1245">
        <v>14633.35</v>
      </c>
      <c r="M1245" t="s">
        <v>25</v>
      </c>
      <c r="N1245" t="s">
        <v>25</v>
      </c>
      <c r="O1245">
        <v>4</v>
      </c>
      <c r="P1245" t="s">
        <v>22</v>
      </c>
      <c r="Q1245">
        <v>459</v>
      </c>
    </row>
    <row r="1246" spans="1:17" x14ac:dyDescent="0.3">
      <c r="A1246">
        <v>15616709</v>
      </c>
      <c r="B1246" t="s">
        <v>898</v>
      </c>
      <c r="C1246">
        <v>587</v>
      </c>
      <c r="D1246" t="s">
        <v>36</v>
      </c>
      <c r="E1246" t="s">
        <v>19</v>
      </c>
      <c r="F1246">
        <v>38</v>
      </c>
      <c r="G1246">
        <v>0</v>
      </c>
      <c r="H1246">
        <v>132122.42000000001</v>
      </c>
      <c r="I1246">
        <v>2</v>
      </c>
      <c r="J1246" t="s">
        <v>25</v>
      </c>
      <c r="K1246" t="s">
        <v>27</v>
      </c>
      <c r="L1246">
        <v>31730.32</v>
      </c>
      <c r="M1246" t="s">
        <v>25</v>
      </c>
      <c r="N1246" t="s">
        <v>25</v>
      </c>
      <c r="O1246">
        <v>5</v>
      </c>
      <c r="P1246" t="s">
        <v>22</v>
      </c>
      <c r="Q1246">
        <v>916</v>
      </c>
    </row>
    <row r="1247" spans="1:17" x14ac:dyDescent="0.3">
      <c r="A1247">
        <v>15658052</v>
      </c>
      <c r="B1247" t="s">
        <v>69</v>
      </c>
      <c r="C1247">
        <v>626</v>
      </c>
      <c r="D1247" t="s">
        <v>18</v>
      </c>
      <c r="E1247" t="s">
        <v>19</v>
      </c>
      <c r="F1247">
        <v>44</v>
      </c>
      <c r="G1247">
        <v>10</v>
      </c>
      <c r="H1247">
        <v>81553.929999999993</v>
      </c>
      <c r="I1247">
        <v>1</v>
      </c>
      <c r="J1247" t="s">
        <v>20</v>
      </c>
      <c r="K1247" t="s">
        <v>27</v>
      </c>
      <c r="L1247">
        <v>20063.63</v>
      </c>
      <c r="M1247" t="s">
        <v>20</v>
      </c>
      <c r="N1247" t="s">
        <v>20</v>
      </c>
      <c r="O1247">
        <v>1</v>
      </c>
      <c r="P1247" t="s">
        <v>34</v>
      </c>
      <c r="Q1247">
        <v>780</v>
      </c>
    </row>
    <row r="1248" spans="1:17" x14ac:dyDescent="0.3">
      <c r="A1248">
        <v>15721189</v>
      </c>
      <c r="B1248" t="s">
        <v>467</v>
      </c>
      <c r="C1248">
        <v>666</v>
      </c>
      <c r="D1248" t="s">
        <v>18</v>
      </c>
      <c r="E1248" t="s">
        <v>19</v>
      </c>
      <c r="F1248">
        <v>66</v>
      </c>
      <c r="G1248">
        <v>7</v>
      </c>
      <c r="H1248">
        <v>0</v>
      </c>
      <c r="I1248">
        <v>2</v>
      </c>
      <c r="J1248" t="s">
        <v>20</v>
      </c>
      <c r="K1248" t="s">
        <v>21</v>
      </c>
      <c r="L1248">
        <v>99792.82</v>
      </c>
      <c r="M1248" t="s">
        <v>25</v>
      </c>
      <c r="N1248" t="s">
        <v>25</v>
      </c>
      <c r="O1248">
        <v>5</v>
      </c>
      <c r="P1248" t="s">
        <v>29</v>
      </c>
      <c r="Q1248">
        <v>545</v>
      </c>
    </row>
    <row r="1249" spans="1:17" x14ac:dyDescent="0.3">
      <c r="A1249">
        <v>15711288</v>
      </c>
      <c r="B1249" t="s">
        <v>232</v>
      </c>
      <c r="C1249">
        <v>512</v>
      </c>
      <c r="D1249" t="s">
        <v>18</v>
      </c>
      <c r="E1249" t="s">
        <v>32</v>
      </c>
      <c r="F1249">
        <v>24</v>
      </c>
      <c r="G1249">
        <v>6</v>
      </c>
      <c r="H1249">
        <v>0</v>
      </c>
      <c r="I1249">
        <v>2</v>
      </c>
      <c r="J1249" t="s">
        <v>20</v>
      </c>
      <c r="K1249" t="s">
        <v>27</v>
      </c>
      <c r="L1249">
        <v>37654.31</v>
      </c>
      <c r="M1249" t="s">
        <v>25</v>
      </c>
      <c r="N1249" t="s">
        <v>25</v>
      </c>
      <c r="O1249">
        <v>2</v>
      </c>
      <c r="P1249" t="s">
        <v>22</v>
      </c>
      <c r="Q1249">
        <v>572</v>
      </c>
    </row>
    <row r="1250" spans="1:17" x14ac:dyDescent="0.3">
      <c r="A1250">
        <v>15770030</v>
      </c>
      <c r="B1250" t="s">
        <v>899</v>
      </c>
      <c r="C1250">
        <v>689</v>
      </c>
      <c r="D1250" t="s">
        <v>24</v>
      </c>
      <c r="E1250" t="s">
        <v>19</v>
      </c>
      <c r="F1250">
        <v>28</v>
      </c>
      <c r="G1250">
        <v>3</v>
      </c>
      <c r="H1250">
        <v>0</v>
      </c>
      <c r="I1250">
        <v>2</v>
      </c>
      <c r="J1250" t="s">
        <v>20</v>
      </c>
      <c r="K1250" t="s">
        <v>21</v>
      </c>
      <c r="L1250">
        <v>192449.02</v>
      </c>
      <c r="M1250" t="s">
        <v>25</v>
      </c>
      <c r="N1250" t="s">
        <v>25</v>
      </c>
      <c r="O1250">
        <v>4</v>
      </c>
      <c r="P1250" t="s">
        <v>34</v>
      </c>
      <c r="Q1250">
        <v>731</v>
      </c>
    </row>
    <row r="1251" spans="1:17" x14ac:dyDescent="0.3">
      <c r="A1251">
        <v>15803681</v>
      </c>
      <c r="B1251" t="s">
        <v>900</v>
      </c>
      <c r="C1251">
        <v>803</v>
      </c>
      <c r="D1251" t="s">
        <v>18</v>
      </c>
      <c r="E1251" t="s">
        <v>19</v>
      </c>
      <c r="F1251">
        <v>26</v>
      </c>
      <c r="G1251">
        <v>4</v>
      </c>
      <c r="H1251">
        <v>0</v>
      </c>
      <c r="I1251">
        <v>2</v>
      </c>
      <c r="J1251" t="s">
        <v>20</v>
      </c>
      <c r="K1251" t="s">
        <v>21</v>
      </c>
      <c r="L1251">
        <v>181208.47</v>
      </c>
      <c r="M1251" t="s">
        <v>25</v>
      </c>
      <c r="N1251" t="s">
        <v>25</v>
      </c>
      <c r="O1251">
        <v>2</v>
      </c>
      <c r="P1251" t="s">
        <v>22</v>
      </c>
      <c r="Q1251">
        <v>1000</v>
      </c>
    </row>
    <row r="1252" spans="1:17" x14ac:dyDescent="0.3">
      <c r="A1252">
        <v>15702789</v>
      </c>
      <c r="B1252" t="s">
        <v>901</v>
      </c>
      <c r="C1252">
        <v>548</v>
      </c>
      <c r="D1252" t="s">
        <v>36</v>
      </c>
      <c r="E1252" t="s">
        <v>32</v>
      </c>
      <c r="F1252">
        <v>32</v>
      </c>
      <c r="G1252">
        <v>5</v>
      </c>
      <c r="H1252">
        <v>175214.71</v>
      </c>
      <c r="I1252">
        <v>1</v>
      </c>
      <c r="J1252" t="s">
        <v>20</v>
      </c>
      <c r="K1252" t="s">
        <v>21</v>
      </c>
      <c r="L1252">
        <v>155165.60999999999</v>
      </c>
      <c r="M1252" t="s">
        <v>25</v>
      </c>
      <c r="N1252" t="s">
        <v>25</v>
      </c>
      <c r="O1252">
        <v>5</v>
      </c>
      <c r="P1252" t="s">
        <v>22</v>
      </c>
      <c r="Q1252">
        <v>574</v>
      </c>
    </row>
    <row r="1253" spans="1:17" x14ac:dyDescent="0.3">
      <c r="A1253">
        <v>15814930</v>
      </c>
      <c r="B1253" t="s">
        <v>691</v>
      </c>
      <c r="C1253">
        <v>588</v>
      </c>
      <c r="D1253" t="s">
        <v>36</v>
      </c>
      <c r="E1253" t="s">
        <v>19</v>
      </c>
      <c r="F1253">
        <v>40</v>
      </c>
      <c r="G1253">
        <v>10</v>
      </c>
      <c r="H1253">
        <v>125534.51</v>
      </c>
      <c r="I1253">
        <v>1</v>
      </c>
      <c r="J1253" t="s">
        <v>20</v>
      </c>
      <c r="K1253" t="s">
        <v>27</v>
      </c>
      <c r="L1253">
        <v>121504.18</v>
      </c>
      <c r="M1253" t="s">
        <v>20</v>
      </c>
      <c r="N1253" t="s">
        <v>20</v>
      </c>
      <c r="O1253">
        <v>5</v>
      </c>
      <c r="P1253" t="s">
        <v>34</v>
      </c>
      <c r="Q1253">
        <v>801</v>
      </c>
    </row>
    <row r="1254" spans="1:17" x14ac:dyDescent="0.3">
      <c r="A1254">
        <v>15658306</v>
      </c>
      <c r="B1254" t="s">
        <v>453</v>
      </c>
      <c r="C1254">
        <v>693</v>
      </c>
      <c r="D1254" t="s">
        <v>18</v>
      </c>
      <c r="E1254" t="s">
        <v>32</v>
      </c>
      <c r="F1254">
        <v>68</v>
      </c>
      <c r="G1254">
        <v>4</v>
      </c>
      <c r="H1254">
        <v>97705.99</v>
      </c>
      <c r="I1254">
        <v>1</v>
      </c>
      <c r="J1254" t="s">
        <v>20</v>
      </c>
      <c r="K1254" t="s">
        <v>21</v>
      </c>
      <c r="L1254">
        <v>61569.07</v>
      </c>
      <c r="M1254" t="s">
        <v>25</v>
      </c>
      <c r="N1254" t="s">
        <v>25</v>
      </c>
      <c r="O1254">
        <v>1</v>
      </c>
      <c r="P1254" t="s">
        <v>29</v>
      </c>
      <c r="Q1254">
        <v>949</v>
      </c>
    </row>
    <row r="1255" spans="1:17" x14ac:dyDescent="0.3">
      <c r="A1255">
        <v>15699523</v>
      </c>
      <c r="B1255" t="s">
        <v>31</v>
      </c>
      <c r="C1255">
        <v>499</v>
      </c>
      <c r="D1255" t="s">
        <v>36</v>
      </c>
      <c r="E1255" t="s">
        <v>19</v>
      </c>
      <c r="F1255">
        <v>55</v>
      </c>
      <c r="G1255">
        <v>4</v>
      </c>
      <c r="H1255">
        <v>126817.65</v>
      </c>
      <c r="I1255">
        <v>2</v>
      </c>
      <c r="J1255" t="s">
        <v>20</v>
      </c>
      <c r="K1255" t="s">
        <v>27</v>
      </c>
      <c r="L1255">
        <v>123269.71</v>
      </c>
      <c r="M1255" t="s">
        <v>25</v>
      </c>
      <c r="N1255" t="s">
        <v>25</v>
      </c>
      <c r="O1255">
        <v>5</v>
      </c>
      <c r="P1255" t="s">
        <v>43</v>
      </c>
      <c r="Q1255">
        <v>390</v>
      </c>
    </row>
    <row r="1256" spans="1:17" x14ac:dyDescent="0.3">
      <c r="A1256">
        <v>15610383</v>
      </c>
      <c r="B1256" t="s">
        <v>902</v>
      </c>
      <c r="C1256">
        <v>628</v>
      </c>
      <c r="D1256" t="s">
        <v>18</v>
      </c>
      <c r="E1256" t="s">
        <v>19</v>
      </c>
      <c r="F1256">
        <v>46</v>
      </c>
      <c r="G1256">
        <v>1</v>
      </c>
      <c r="H1256">
        <v>46870.43</v>
      </c>
      <c r="I1256">
        <v>4</v>
      </c>
      <c r="J1256" t="s">
        <v>20</v>
      </c>
      <c r="K1256" t="s">
        <v>27</v>
      </c>
      <c r="L1256">
        <v>31272.14</v>
      </c>
      <c r="M1256" t="s">
        <v>20</v>
      </c>
      <c r="N1256" t="s">
        <v>20</v>
      </c>
      <c r="O1256">
        <v>1</v>
      </c>
      <c r="P1256" t="s">
        <v>22</v>
      </c>
      <c r="Q1256">
        <v>826</v>
      </c>
    </row>
    <row r="1257" spans="1:17" x14ac:dyDescent="0.3">
      <c r="A1257">
        <v>15615032</v>
      </c>
      <c r="B1257" t="s">
        <v>903</v>
      </c>
      <c r="C1257">
        <v>624</v>
      </c>
      <c r="D1257" t="s">
        <v>24</v>
      </c>
      <c r="E1257" t="s">
        <v>32</v>
      </c>
      <c r="F1257">
        <v>46</v>
      </c>
      <c r="G1257">
        <v>3</v>
      </c>
      <c r="H1257">
        <v>0</v>
      </c>
      <c r="I1257">
        <v>2</v>
      </c>
      <c r="J1257" t="s">
        <v>20</v>
      </c>
      <c r="K1257" t="s">
        <v>21</v>
      </c>
      <c r="L1257">
        <v>62825.03</v>
      </c>
      <c r="M1257" t="s">
        <v>25</v>
      </c>
      <c r="N1257" t="s">
        <v>25</v>
      </c>
      <c r="O1257">
        <v>2</v>
      </c>
      <c r="P1257" t="s">
        <v>34</v>
      </c>
      <c r="Q1257">
        <v>591</v>
      </c>
    </row>
    <row r="1258" spans="1:17" x14ac:dyDescent="0.3">
      <c r="A1258">
        <v>15781989</v>
      </c>
      <c r="B1258" t="s">
        <v>904</v>
      </c>
      <c r="C1258">
        <v>733</v>
      </c>
      <c r="D1258" t="s">
        <v>18</v>
      </c>
      <c r="E1258" t="s">
        <v>32</v>
      </c>
      <c r="F1258">
        <v>42</v>
      </c>
      <c r="G1258">
        <v>9</v>
      </c>
      <c r="H1258">
        <v>120094.93</v>
      </c>
      <c r="I1258">
        <v>1</v>
      </c>
      <c r="J1258" t="s">
        <v>20</v>
      </c>
      <c r="K1258" t="s">
        <v>27</v>
      </c>
      <c r="L1258">
        <v>184056.45</v>
      </c>
      <c r="M1258" t="s">
        <v>25</v>
      </c>
      <c r="N1258" t="s">
        <v>25</v>
      </c>
      <c r="O1258">
        <v>5</v>
      </c>
      <c r="P1258" t="s">
        <v>43</v>
      </c>
      <c r="Q1258">
        <v>668</v>
      </c>
    </row>
    <row r="1259" spans="1:17" x14ac:dyDescent="0.3">
      <c r="A1259">
        <v>15647402</v>
      </c>
      <c r="B1259" t="s">
        <v>685</v>
      </c>
      <c r="C1259">
        <v>628</v>
      </c>
      <c r="D1259" t="s">
        <v>18</v>
      </c>
      <c r="E1259" t="s">
        <v>19</v>
      </c>
      <c r="F1259">
        <v>38</v>
      </c>
      <c r="G1259">
        <v>3</v>
      </c>
      <c r="H1259">
        <v>0</v>
      </c>
      <c r="I1259">
        <v>2</v>
      </c>
      <c r="J1259" t="s">
        <v>20</v>
      </c>
      <c r="K1259" t="s">
        <v>21</v>
      </c>
      <c r="L1259">
        <v>48924.73</v>
      </c>
      <c r="M1259" t="s">
        <v>25</v>
      </c>
      <c r="N1259" t="s">
        <v>25</v>
      </c>
      <c r="O1259">
        <v>3</v>
      </c>
      <c r="P1259" t="s">
        <v>29</v>
      </c>
      <c r="Q1259">
        <v>914</v>
      </c>
    </row>
    <row r="1260" spans="1:17" x14ac:dyDescent="0.3">
      <c r="A1260">
        <v>15740494</v>
      </c>
      <c r="B1260" t="s">
        <v>69</v>
      </c>
      <c r="C1260">
        <v>633</v>
      </c>
      <c r="D1260" t="s">
        <v>18</v>
      </c>
      <c r="E1260" t="s">
        <v>19</v>
      </c>
      <c r="F1260">
        <v>33</v>
      </c>
      <c r="G1260">
        <v>3</v>
      </c>
      <c r="H1260">
        <v>0</v>
      </c>
      <c r="I1260">
        <v>2</v>
      </c>
      <c r="J1260" t="s">
        <v>20</v>
      </c>
      <c r="K1260" t="s">
        <v>27</v>
      </c>
      <c r="L1260">
        <v>191111.02</v>
      </c>
      <c r="M1260" t="s">
        <v>25</v>
      </c>
      <c r="N1260" t="s">
        <v>25</v>
      </c>
      <c r="O1260">
        <v>5</v>
      </c>
      <c r="P1260" t="s">
        <v>43</v>
      </c>
      <c r="Q1260">
        <v>674</v>
      </c>
    </row>
    <row r="1261" spans="1:17" x14ac:dyDescent="0.3">
      <c r="A1261">
        <v>15701265</v>
      </c>
      <c r="B1261" t="s">
        <v>905</v>
      </c>
      <c r="C1261">
        <v>559</v>
      </c>
      <c r="D1261" t="s">
        <v>36</v>
      </c>
      <c r="E1261" t="s">
        <v>19</v>
      </c>
      <c r="F1261">
        <v>36</v>
      </c>
      <c r="G1261">
        <v>1</v>
      </c>
      <c r="H1261">
        <v>104356.94</v>
      </c>
      <c r="I1261">
        <v>2</v>
      </c>
      <c r="J1261" t="s">
        <v>25</v>
      </c>
      <c r="K1261" t="s">
        <v>21</v>
      </c>
      <c r="L1261">
        <v>54184.06</v>
      </c>
      <c r="M1261" t="s">
        <v>25</v>
      </c>
      <c r="N1261" t="s">
        <v>25</v>
      </c>
      <c r="O1261">
        <v>5</v>
      </c>
      <c r="P1261" t="s">
        <v>29</v>
      </c>
      <c r="Q1261">
        <v>969</v>
      </c>
    </row>
    <row r="1262" spans="1:17" x14ac:dyDescent="0.3">
      <c r="A1262">
        <v>15743532</v>
      </c>
      <c r="B1262" t="s">
        <v>652</v>
      </c>
      <c r="C1262">
        <v>704</v>
      </c>
      <c r="D1262" t="s">
        <v>36</v>
      </c>
      <c r="E1262" t="s">
        <v>32</v>
      </c>
      <c r="F1262">
        <v>27</v>
      </c>
      <c r="G1262">
        <v>5</v>
      </c>
      <c r="H1262">
        <v>147004.34</v>
      </c>
      <c r="I1262">
        <v>1</v>
      </c>
      <c r="J1262" t="s">
        <v>20</v>
      </c>
      <c r="K1262" t="s">
        <v>27</v>
      </c>
      <c r="L1262">
        <v>64381.33</v>
      </c>
      <c r="M1262" t="s">
        <v>20</v>
      </c>
      <c r="N1262" t="s">
        <v>20</v>
      </c>
      <c r="O1262">
        <v>4</v>
      </c>
      <c r="P1262" t="s">
        <v>34</v>
      </c>
      <c r="Q1262">
        <v>828</v>
      </c>
    </row>
    <row r="1263" spans="1:17" x14ac:dyDescent="0.3">
      <c r="A1263">
        <v>15794870</v>
      </c>
      <c r="B1263" t="s">
        <v>418</v>
      </c>
      <c r="C1263">
        <v>744</v>
      </c>
      <c r="D1263" t="s">
        <v>36</v>
      </c>
      <c r="E1263" t="s">
        <v>32</v>
      </c>
      <c r="F1263">
        <v>38</v>
      </c>
      <c r="G1263">
        <v>6</v>
      </c>
      <c r="H1263">
        <v>73023.17</v>
      </c>
      <c r="I1263">
        <v>2</v>
      </c>
      <c r="J1263" t="s">
        <v>20</v>
      </c>
      <c r="K1263" t="s">
        <v>27</v>
      </c>
      <c r="L1263">
        <v>78770.86</v>
      </c>
      <c r="M1263" t="s">
        <v>25</v>
      </c>
      <c r="N1263" t="s">
        <v>25</v>
      </c>
      <c r="O1263">
        <v>5</v>
      </c>
      <c r="P1263" t="s">
        <v>29</v>
      </c>
      <c r="Q1263">
        <v>353</v>
      </c>
    </row>
    <row r="1264" spans="1:17" x14ac:dyDescent="0.3">
      <c r="A1264">
        <v>15747591</v>
      </c>
      <c r="B1264" t="s">
        <v>394</v>
      </c>
      <c r="C1264">
        <v>665</v>
      </c>
      <c r="D1264" t="s">
        <v>24</v>
      </c>
      <c r="E1264" t="s">
        <v>19</v>
      </c>
      <c r="F1264">
        <v>40</v>
      </c>
      <c r="G1264">
        <v>1</v>
      </c>
      <c r="H1264">
        <v>173432.55</v>
      </c>
      <c r="I1264">
        <v>1</v>
      </c>
      <c r="J1264" t="s">
        <v>25</v>
      </c>
      <c r="K1264" t="s">
        <v>21</v>
      </c>
      <c r="L1264">
        <v>116766.79</v>
      </c>
      <c r="M1264" t="s">
        <v>25</v>
      </c>
      <c r="N1264" t="s">
        <v>25</v>
      </c>
      <c r="O1264">
        <v>5</v>
      </c>
      <c r="P1264" t="s">
        <v>43</v>
      </c>
      <c r="Q1264">
        <v>870</v>
      </c>
    </row>
    <row r="1265" spans="1:17" x14ac:dyDescent="0.3">
      <c r="A1265">
        <v>15726557</v>
      </c>
      <c r="B1265" t="s">
        <v>906</v>
      </c>
      <c r="C1265">
        <v>638</v>
      </c>
      <c r="D1265" t="s">
        <v>18</v>
      </c>
      <c r="E1265" t="s">
        <v>19</v>
      </c>
      <c r="F1265">
        <v>42</v>
      </c>
      <c r="G1265">
        <v>7</v>
      </c>
      <c r="H1265">
        <v>165679.92000000001</v>
      </c>
      <c r="I1265">
        <v>1</v>
      </c>
      <c r="J1265" t="s">
        <v>25</v>
      </c>
      <c r="K1265" t="s">
        <v>27</v>
      </c>
      <c r="L1265">
        <v>32916.29</v>
      </c>
      <c r="M1265" t="s">
        <v>25</v>
      </c>
      <c r="N1265" t="s">
        <v>25</v>
      </c>
      <c r="O1265">
        <v>3</v>
      </c>
      <c r="P1265" t="s">
        <v>29</v>
      </c>
      <c r="Q1265">
        <v>717</v>
      </c>
    </row>
    <row r="1266" spans="1:17" x14ac:dyDescent="0.3">
      <c r="A1266">
        <v>15732199</v>
      </c>
      <c r="B1266" t="s">
        <v>526</v>
      </c>
      <c r="C1266">
        <v>837</v>
      </c>
      <c r="D1266" t="s">
        <v>24</v>
      </c>
      <c r="E1266" t="s">
        <v>32</v>
      </c>
      <c r="F1266">
        <v>31</v>
      </c>
      <c r="G1266">
        <v>9</v>
      </c>
      <c r="H1266">
        <v>104678.62</v>
      </c>
      <c r="I1266">
        <v>1</v>
      </c>
      <c r="J1266" t="s">
        <v>25</v>
      </c>
      <c r="K1266" t="s">
        <v>21</v>
      </c>
      <c r="L1266">
        <v>50972.6</v>
      </c>
      <c r="M1266" t="s">
        <v>25</v>
      </c>
      <c r="N1266" t="s">
        <v>25</v>
      </c>
      <c r="O1266">
        <v>2</v>
      </c>
      <c r="P1266" t="s">
        <v>34</v>
      </c>
      <c r="Q1266">
        <v>263</v>
      </c>
    </row>
    <row r="1267" spans="1:17" x14ac:dyDescent="0.3">
      <c r="A1267">
        <v>15662291</v>
      </c>
      <c r="B1267" t="s">
        <v>291</v>
      </c>
      <c r="C1267">
        <v>534</v>
      </c>
      <c r="D1267" t="s">
        <v>18</v>
      </c>
      <c r="E1267" t="s">
        <v>19</v>
      </c>
      <c r="F1267">
        <v>55</v>
      </c>
      <c r="G1267">
        <v>8</v>
      </c>
      <c r="H1267">
        <v>116973.26</v>
      </c>
      <c r="I1267">
        <v>3</v>
      </c>
      <c r="J1267" t="s">
        <v>20</v>
      </c>
      <c r="K1267" t="s">
        <v>27</v>
      </c>
      <c r="L1267">
        <v>122066.5</v>
      </c>
      <c r="M1267" t="s">
        <v>20</v>
      </c>
      <c r="N1267" t="s">
        <v>20</v>
      </c>
      <c r="O1267">
        <v>1</v>
      </c>
      <c r="P1267" t="s">
        <v>43</v>
      </c>
      <c r="Q1267">
        <v>840</v>
      </c>
    </row>
    <row r="1268" spans="1:17" x14ac:dyDescent="0.3">
      <c r="A1268">
        <v>15749050</v>
      </c>
      <c r="B1268" t="s">
        <v>907</v>
      </c>
      <c r="C1268">
        <v>548</v>
      </c>
      <c r="D1268" t="s">
        <v>18</v>
      </c>
      <c r="E1268" t="s">
        <v>19</v>
      </c>
      <c r="F1268">
        <v>36</v>
      </c>
      <c r="G1268">
        <v>3</v>
      </c>
      <c r="H1268">
        <v>0</v>
      </c>
      <c r="I1268">
        <v>1</v>
      </c>
      <c r="J1268" t="s">
        <v>20</v>
      </c>
      <c r="K1268" t="s">
        <v>27</v>
      </c>
      <c r="L1268">
        <v>65996.899999999994</v>
      </c>
      <c r="M1268" t="s">
        <v>25</v>
      </c>
      <c r="N1268" t="s">
        <v>25</v>
      </c>
      <c r="O1268">
        <v>5</v>
      </c>
      <c r="P1268" t="s">
        <v>34</v>
      </c>
      <c r="Q1268">
        <v>409</v>
      </c>
    </row>
    <row r="1269" spans="1:17" x14ac:dyDescent="0.3">
      <c r="A1269">
        <v>15781586</v>
      </c>
      <c r="B1269" t="s">
        <v>908</v>
      </c>
      <c r="C1269">
        <v>837</v>
      </c>
      <c r="D1269" t="s">
        <v>36</v>
      </c>
      <c r="E1269" t="s">
        <v>32</v>
      </c>
      <c r="F1269">
        <v>38</v>
      </c>
      <c r="G1269">
        <v>2</v>
      </c>
      <c r="H1269">
        <v>126732.85</v>
      </c>
      <c r="I1269">
        <v>1</v>
      </c>
      <c r="J1269" t="s">
        <v>20</v>
      </c>
      <c r="K1269" t="s">
        <v>21</v>
      </c>
      <c r="L1269">
        <v>79577.38</v>
      </c>
      <c r="M1269" t="s">
        <v>25</v>
      </c>
      <c r="N1269" t="s">
        <v>25</v>
      </c>
      <c r="O1269">
        <v>2</v>
      </c>
      <c r="P1269" t="s">
        <v>22</v>
      </c>
      <c r="Q1269">
        <v>644</v>
      </c>
    </row>
    <row r="1270" spans="1:17" x14ac:dyDescent="0.3">
      <c r="A1270">
        <v>15617078</v>
      </c>
      <c r="B1270" t="s">
        <v>909</v>
      </c>
      <c r="C1270">
        <v>658</v>
      </c>
      <c r="D1270" t="s">
        <v>18</v>
      </c>
      <c r="E1270" t="s">
        <v>19</v>
      </c>
      <c r="F1270">
        <v>44</v>
      </c>
      <c r="G1270">
        <v>6</v>
      </c>
      <c r="H1270">
        <v>148481.09</v>
      </c>
      <c r="I1270">
        <v>1</v>
      </c>
      <c r="J1270" t="s">
        <v>20</v>
      </c>
      <c r="K1270" t="s">
        <v>27</v>
      </c>
      <c r="L1270">
        <v>130529.13</v>
      </c>
      <c r="M1270" t="s">
        <v>25</v>
      </c>
      <c r="N1270" t="s">
        <v>25</v>
      </c>
      <c r="O1270">
        <v>4</v>
      </c>
      <c r="P1270" t="s">
        <v>34</v>
      </c>
      <c r="Q1270">
        <v>940</v>
      </c>
    </row>
    <row r="1271" spans="1:17" x14ac:dyDescent="0.3">
      <c r="A1271">
        <v>15723339</v>
      </c>
      <c r="B1271" t="s">
        <v>42</v>
      </c>
      <c r="C1271">
        <v>554</v>
      </c>
      <c r="D1271" t="s">
        <v>18</v>
      </c>
      <c r="E1271" t="s">
        <v>19</v>
      </c>
      <c r="F1271">
        <v>38</v>
      </c>
      <c r="G1271">
        <v>4</v>
      </c>
      <c r="H1271">
        <v>137654.04999999999</v>
      </c>
      <c r="I1271">
        <v>2</v>
      </c>
      <c r="J1271" t="s">
        <v>20</v>
      </c>
      <c r="K1271" t="s">
        <v>21</v>
      </c>
      <c r="L1271">
        <v>172629.67</v>
      </c>
      <c r="M1271" t="s">
        <v>25</v>
      </c>
      <c r="N1271" t="s">
        <v>25</v>
      </c>
      <c r="O1271">
        <v>2</v>
      </c>
      <c r="P1271" t="s">
        <v>43</v>
      </c>
      <c r="Q1271">
        <v>326</v>
      </c>
    </row>
    <row r="1272" spans="1:17" x14ac:dyDescent="0.3">
      <c r="A1272">
        <v>15671322</v>
      </c>
      <c r="B1272" t="s">
        <v>385</v>
      </c>
      <c r="C1272">
        <v>724</v>
      </c>
      <c r="D1272" t="s">
        <v>36</v>
      </c>
      <c r="E1272" t="s">
        <v>32</v>
      </c>
      <c r="F1272">
        <v>30</v>
      </c>
      <c r="G1272">
        <v>7</v>
      </c>
      <c r="H1272">
        <v>115315.04</v>
      </c>
      <c r="I1272">
        <v>1</v>
      </c>
      <c r="J1272" t="s">
        <v>20</v>
      </c>
      <c r="K1272" t="s">
        <v>27</v>
      </c>
      <c r="L1272">
        <v>15216.53</v>
      </c>
      <c r="M1272" t="s">
        <v>25</v>
      </c>
      <c r="N1272" t="s">
        <v>25</v>
      </c>
      <c r="O1272">
        <v>1</v>
      </c>
      <c r="P1272" t="s">
        <v>34</v>
      </c>
      <c r="Q1272">
        <v>985</v>
      </c>
    </row>
    <row r="1273" spans="1:17" x14ac:dyDescent="0.3">
      <c r="A1273">
        <v>15793854</v>
      </c>
      <c r="B1273" t="s">
        <v>294</v>
      </c>
      <c r="C1273">
        <v>723</v>
      </c>
      <c r="D1273" t="s">
        <v>18</v>
      </c>
      <c r="E1273" t="s">
        <v>32</v>
      </c>
      <c r="F1273">
        <v>42</v>
      </c>
      <c r="G1273">
        <v>2</v>
      </c>
      <c r="H1273">
        <v>99095.73</v>
      </c>
      <c r="I1273">
        <v>1</v>
      </c>
      <c r="J1273" t="s">
        <v>20</v>
      </c>
      <c r="K1273" t="s">
        <v>21</v>
      </c>
      <c r="L1273">
        <v>17512.53</v>
      </c>
      <c r="M1273" t="s">
        <v>25</v>
      </c>
      <c r="N1273" t="s">
        <v>25</v>
      </c>
      <c r="O1273">
        <v>3</v>
      </c>
      <c r="P1273" t="s">
        <v>22</v>
      </c>
      <c r="Q1273">
        <v>505</v>
      </c>
    </row>
    <row r="1274" spans="1:17" x14ac:dyDescent="0.3">
      <c r="A1274">
        <v>15756539</v>
      </c>
      <c r="B1274" t="s">
        <v>205</v>
      </c>
      <c r="C1274">
        <v>585</v>
      </c>
      <c r="D1274" t="s">
        <v>36</v>
      </c>
      <c r="E1274" t="s">
        <v>19</v>
      </c>
      <c r="F1274">
        <v>39</v>
      </c>
      <c r="G1274">
        <v>7</v>
      </c>
      <c r="H1274">
        <v>165610.41</v>
      </c>
      <c r="I1274">
        <v>2</v>
      </c>
      <c r="J1274" t="s">
        <v>25</v>
      </c>
      <c r="K1274" t="s">
        <v>27</v>
      </c>
      <c r="L1274">
        <v>131852.01</v>
      </c>
      <c r="M1274" t="s">
        <v>25</v>
      </c>
      <c r="N1274" t="s">
        <v>25</v>
      </c>
      <c r="O1274">
        <v>1</v>
      </c>
      <c r="P1274" t="s">
        <v>29</v>
      </c>
      <c r="Q1274">
        <v>791</v>
      </c>
    </row>
    <row r="1275" spans="1:17" x14ac:dyDescent="0.3">
      <c r="A1275">
        <v>15612064</v>
      </c>
      <c r="B1275" t="s">
        <v>910</v>
      </c>
      <c r="C1275">
        <v>474</v>
      </c>
      <c r="D1275" t="s">
        <v>18</v>
      </c>
      <c r="E1275" t="s">
        <v>32</v>
      </c>
      <c r="F1275">
        <v>33</v>
      </c>
      <c r="G1275">
        <v>5</v>
      </c>
      <c r="H1275">
        <v>0</v>
      </c>
      <c r="I1275">
        <v>2</v>
      </c>
      <c r="J1275" t="s">
        <v>20</v>
      </c>
      <c r="K1275" t="s">
        <v>27</v>
      </c>
      <c r="L1275">
        <v>181945.52</v>
      </c>
      <c r="M1275" t="s">
        <v>20</v>
      </c>
      <c r="N1275" t="s">
        <v>20</v>
      </c>
      <c r="O1275">
        <v>1</v>
      </c>
      <c r="P1275" t="s">
        <v>22</v>
      </c>
      <c r="Q1275">
        <v>454</v>
      </c>
    </row>
    <row r="1276" spans="1:17" x14ac:dyDescent="0.3">
      <c r="A1276">
        <v>15625916</v>
      </c>
      <c r="B1276" t="s">
        <v>790</v>
      </c>
      <c r="C1276">
        <v>562</v>
      </c>
      <c r="D1276" t="s">
        <v>24</v>
      </c>
      <c r="E1276" t="s">
        <v>32</v>
      </c>
      <c r="F1276">
        <v>32</v>
      </c>
      <c r="G1276">
        <v>6</v>
      </c>
      <c r="H1276">
        <v>161628.66</v>
      </c>
      <c r="I1276">
        <v>1</v>
      </c>
      <c r="J1276" t="s">
        <v>20</v>
      </c>
      <c r="K1276" t="s">
        <v>27</v>
      </c>
      <c r="L1276">
        <v>91482.5</v>
      </c>
      <c r="M1276" t="s">
        <v>25</v>
      </c>
      <c r="N1276" t="s">
        <v>25</v>
      </c>
      <c r="O1276">
        <v>5</v>
      </c>
      <c r="P1276" t="s">
        <v>34</v>
      </c>
      <c r="Q1276">
        <v>561</v>
      </c>
    </row>
    <row r="1277" spans="1:17" x14ac:dyDescent="0.3">
      <c r="A1277">
        <v>15683195</v>
      </c>
      <c r="B1277" t="s">
        <v>911</v>
      </c>
      <c r="C1277">
        <v>719</v>
      </c>
      <c r="D1277" t="s">
        <v>18</v>
      </c>
      <c r="E1277" t="s">
        <v>32</v>
      </c>
      <c r="F1277">
        <v>32</v>
      </c>
      <c r="G1277">
        <v>9</v>
      </c>
      <c r="H1277">
        <v>146605.26999999999</v>
      </c>
      <c r="I1277">
        <v>1</v>
      </c>
      <c r="J1277" t="s">
        <v>20</v>
      </c>
      <c r="K1277" t="s">
        <v>21</v>
      </c>
      <c r="L1277">
        <v>77119.45</v>
      </c>
      <c r="M1277" t="s">
        <v>25</v>
      </c>
      <c r="N1277" t="s">
        <v>25</v>
      </c>
      <c r="O1277">
        <v>2</v>
      </c>
      <c r="P1277" t="s">
        <v>29</v>
      </c>
      <c r="Q1277">
        <v>603</v>
      </c>
    </row>
    <row r="1278" spans="1:17" x14ac:dyDescent="0.3">
      <c r="A1278">
        <v>15690182</v>
      </c>
      <c r="B1278" t="s">
        <v>912</v>
      </c>
      <c r="C1278">
        <v>635</v>
      </c>
      <c r="D1278" t="s">
        <v>36</v>
      </c>
      <c r="E1278" t="s">
        <v>32</v>
      </c>
      <c r="F1278">
        <v>37</v>
      </c>
      <c r="G1278">
        <v>5</v>
      </c>
      <c r="H1278">
        <v>113488.68</v>
      </c>
      <c r="I1278">
        <v>1</v>
      </c>
      <c r="J1278" t="s">
        <v>20</v>
      </c>
      <c r="K1278" t="s">
        <v>27</v>
      </c>
      <c r="L1278">
        <v>95611.74</v>
      </c>
      <c r="M1278" t="s">
        <v>20</v>
      </c>
      <c r="N1278" t="s">
        <v>20</v>
      </c>
      <c r="O1278">
        <v>1</v>
      </c>
      <c r="P1278" t="s">
        <v>43</v>
      </c>
      <c r="Q1278">
        <v>969</v>
      </c>
    </row>
    <row r="1279" spans="1:17" x14ac:dyDescent="0.3">
      <c r="A1279">
        <v>15721719</v>
      </c>
      <c r="B1279" t="s">
        <v>148</v>
      </c>
      <c r="C1279">
        <v>743</v>
      </c>
      <c r="D1279" t="s">
        <v>18</v>
      </c>
      <c r="E1279" t="s">
        <v>32</v>
      </c>
      <c r="F1279">
        <v>42</v>
      </c>
      <c r="G1279">
        <v>7</v>
      </c>
      <c r="H1279">
        <v>77002.2</v>
      </c>
      <c r="I1279">
        <v>2</v>
      </c>
      <c r="J1279" t="s">
        <v>20</v>
      </c>
      <c r="K1279" t="s">
        <v>21</v>
      </c>
      <c r="L1279">
        <v>80428.42</v>
      </c>
      <c r="M1279" t="s">
        <v>25</v>
      </c>
      <c r="N1279" t="s">
        <v>25</v>
      </c>
      <c r="O1279">
        <v>2</v>
      </c>
      <c r="P1279" t="s">
        <v>43</v>
      </c>
      <c r="Q1279">
        <v>993</v>
      </c>
    </row>
    <row r="1280" spans="1:17" x14ac:dyDescent="0.3">
      <c r="A1280">
        <v>15641690</v>
      </c>
      <c r="B1280" t="s">
        <v>70</v>
      </c>
      <c r="C1280">
        <v>681</v>
      </c>
      <c r="D1280" t="s">
        <v>24</v>
      </c>
      <c r="E1280" t="s">
        <v>32</v>
      </c>
      <c r="F1280">
        <v>67</v>
      </c>
      <c r="G1280">
        <v>7</v>
      </c>
      <c r="H1280">
        <v>0</v>
      </c>
      <c r="I1280">
        <v>2</v>
      </c>
      <c r="J1280" t="s">
        <v>25</v>
      </c>
      <c r="K1280" t="s">
        <v>21</v>
      </c>
      <c r="L1280">
        <v>163714.92000000001</v>
      </c>
      <c r="M1280" t="s">
        <v>25</v>
      </c>
      <c r="N1280" t="s">
        <v>25</v>
      </c>
      <c r="O1280">
        <v>1</v>
      </c>
      <c r="P1280" t="s">
        <v>34</v>
      </c>
      <c r="Q1280">
        <v>444</v>
      </c>
    </row>
    <row r="1281" spans="1:17" x14ac:dyDescent="0.3">
      <c r="A1281">
        <v>15634896</v>
      </c>
      <c r="B1281" t="s">
        <v>252</v>
      </c>
      <c r="C1281">
        <v>521</v>
      </c>
      <c r="D1281" t="s">
        <v>18</v>
      </c>
      <c r="E1281" t="s">
        <v>19</v>
      </c>
      <c r="F1281">
        <v>39</v>
      </c>
      <c r="G1281">
        <v>6</v>
      </c>
      <c r="H1281">
        <v>0</v>
      </c>
      <c r="I1281">
        <v>2</v>
      </c>
      <c r="J1281" t="s">
        <v>25</v>
      </c>
      <c r="K1281" t="s">
        <v>21</v>
      </c>
      <c r="L1281">
        <v>27375.15</v>
      </c>
      <c r="M1281" t="s">
        <v>25</v>
      </c>
      <c r="N1281" t="s">
        <v>25</v>
      </c>
      <c r="O1281">
        <v>5</v>
      </c>
      <c r="P1281" t="s">
        <v>29</v>
      </c>
      <c r="Q1281">
        <v>843</v>
      </c>
    </row>
    <row r="1282" spans="1:17" x14ac:dyDescent="0.3">
      <c r="A1282">
        <v>15671590</v>
      </c>
      <c r="B1282" t="s">
        <v>38</v>
      </c>
      <c r="C1282">
        <v>741</v>
      </c>
      <c r="D1282" t="s">
        <v>24</v>
      </c>
      <c r="E1282" t="s">
        <v>32</v>
      </c>
      <c r="F1282">
        <v>25</v>
      </c>
      <c r="G1282">
        <v>4</v>
      </c>
      <c r="H1282">
        <v>0</v>
      </c>
      <c r="I1282">
        <v>2</v>
      </c>
      <c r="J1282" t="s">
        <v>20</v>
      </c>
      <c r="K1282" t="s">
        <v>21</v>
      </c>
      <c r="L1282">
        <v>73873.649999999994</v>
      </c>
      <c r="M1282" t="s">
        <v>25</v>
      </c>
      <c r="N1282" t="s">
        <v>25</v>
      </c>
      <c r="O1282">
        <v>5</v>
      </c>
      <c r="P1282" t="s">
        <v>34</v>
      </c>
      <c r="Q1282">
        <v>234</v>
      </c>
    </row>
    <row r="1283" spans="1:17" x14ac:dyDescent="0.3">
      <c r="A1283">
        <v>15779182</v>
      </c>
      <c r="B1283" t="s">
        <v>161</v>
      </c>
      <c r="C1283">
        <v>790</v>
      </c>
      <c r="D1283" t="s">
        <v>24</v>
      </c>
      <c r="E1283" t="s">
        <v>32</v>
      </c>
      <c r="F1283">
        <v>46</v>
      </c>
      <c r="G1283">
        <v>8</v>
      </c>
      <c r="H1283">
        <v>182364.53</v>
      </c>
      <c r="I1283">
        <v>1</v>
      </c>
      <c r="J1283" t="s">
        <v>25</v>
      </c>
      <c r="K1283" t="s">
        <v>27</v>
      </c>
      <c r="L1283">
        <v>139266.48000000001</v>
      </c>
      <c r="M1283" t="s">
        <v>20</v>
      </c>
      <c r="N1283" t="s">
        <v>20</v>
      </c>
      <c r="O1283">
        <v>2</v>
      </c>
      <c r="P1283" t="s">
        <v>29</v>
      </c>
      <c r="Q1283">
        <v>661</v>
      </c>
    </row>
    <row r="1284" spans="1:17" x14ac:dyDescent="0.3">
      <c r="A1284">
        <v>15778287</v>
      </c>
      <c r="B1284" t="s">
        <v>407</v>
      </c>
      <c r="C1284">
        <v>622</v>
      </c>
      <c r="D1284" t="s">
        <v>18</v>
      </c>
      <c r="E1284" t="s">
        <v>32</v>
      </c>
      <c r="F1284">
        <v>35</v>
      </c>
      <c r="G1284">
        <v>8</v>
      </c>
      <c r="H1284">
        <v>0</v>
      </c>
      <c r="I1284">
        <v>2</v>
      </c>
      <c r="J1284" t="s">
        <v>20</v>
      </c>
      <c r="K1284" t="s">
        <v>21</v>
      </c>
      <c r="L1284">
        <v>131772.51</v>
      </c>
      <c r="M1284" t="s">
        <v>25</v>
      </c>
      <c r="N1284" t="s">
        <v>25</v>
      </c>
      <c r="O1284">
        <v>5</v>
      </c>
      <c r="P1284" t="s">
        <v>34</v>
      </c>
      <c r="Q1284">
        <v>574</v>
      </c>
    </row>
    <row r="1285" spans="1:17" x14ac:dyDescent="0.3">
      <c r="A1285">
        <v>15609510</v>
      </c>
      <c r="B1285" t="s">
        <v>354</v>
      </c>
      <c r="C1285">
        <v>669</v>
      </c>
      <c r="D1285" t="s">
        <v>18</v>
      </c>
      <c r="E1285" t="s">
        <v>32</v>
      </c>
      <c r="F1285">
        <v>45</v>
      </c>
      <c r="G1285">
        <v>7</v>
      </c>
      <c r="H1285">
        <v>149364.57999999999</v>
      </c>
      <c r="I1285">
        <v>1</v>
      </c>
      <c r="J1285" t="s">
        <v>25</v>
      </c>
      <c r="K1285" t="s">
        <v>21</v>
      </c>
      <c r="L1285">
        <v>173454.07</v>
      </c>
      <c r="M1285" t="s">
        <v>25</v>
      </c>
      <c r="N1285" t="s">
        <v>25</v>
      </c>
      <c r="O1285">
        <v>5</v>
      </c>
      <c r="P1285" t="s">
        <v>34</v>
      </c>
      <c r="Q1285">
        <v>263</v>
      </c>
    </row>
    <row r="1286" spans="1:17" x14ac:dyDescent="0.3">
      <c r="A1286">
        <v>15742229</v>
      </c>
      <c r="B1286" t="s">
        <v>817</v>
      </c>
      <c r="C1286">
        <v>583</v>
      </c>
      <c r="D1286" t="s">
        <v>18</v>
      </c>
      <c r="E1286" t="s">
        <v>32</v>
      </c>
      <c r="F1286">
        <v>59</v>
      </c>
      <c r="G1286">
        <v>7</v>
      </c>
      <c r="H1286">
        <v>127450.14</v>
      </c>
      <c r="I1286">
        <v>1</v>
      </c>
      <c r="J1286" t="s">
        <v>25</v>
      </c>
      <c r="K1286" t="s">
        <v>21</v>
      </c>
      <c r="L1286">
        <v>67552.710000000006</v>
      </c>
      <c r="M1286" t="s">
        <v>25</v>
      </c>
      <c r="N1286" t="s">
        <v>25</v>
      </c>
      <c r="O1286">
        <v>2</v>
      </c>
      <c r="P1286" t="s">
        <v>29</v>
      </c>
      <c r="Q1286">
        <v>992</v>
      </c>
    </row>
    <row r="1287" spans="1:17" x14ac:dyDescent="0.3">
      <c r="A1287">
        <v>15658532</v>
      </c>
      <c r="B1287" t="s">
        <v>913</v>
      </c>
      <c r="C1287">
        <v>520</v>
      </c>
      <c r="D1287" t="s">
        <v>24</v>
      </c>
      <c r="E1287" t="s">
        <v>19</v>
      </c>
      <c r="F1287">
        <v>63</v>
      </c>
      <c r="G1287">
        <v>5</v>
      </c>
      <c r="H1287">
        <v>162278.32</v>
      </c>
      <c r="I1287">
        <v>1</v>
      </c>
      <c r="J1287" t="s">
        <v>20</v>
      </c>
      <c r="K1287" t="s">
        <v>21</v>
      </c>
      <c r="L1287">
        <v>34765.33</v>
      </c>
      <c r="M1287" t="s">
        <v>25</v>
      </c>
      <c r="N1287" t="s">
        <v>25</v>
      </c>
      <c r="O1287">
        <v>5</v>
      </c>
      <c r="P1287" t="s">
        <v>34</v>
      </c>
      <c r="Q1287">
        <v>998</v>
      </c>
    </row>
    <row r="1288" spans="1:17" x14ac:dyDescent="0.3">
      <c r="A1288">
        <v>15590993</v>
      </c>
      <c r="B1288" t="s">
        <v>403</v>
      </c>
      <c r="C1288">
        <v>579</v>
      </c>
      <c r="D1288" t="s">
        <v>24</v>
      </c>
      <c r="E1288" t="s">
        <v>32</v>
      </c>
      <c r="F1288">
        <v>37</v>
      </c>
      <c r="G1288">
        <v>5</v>
      </c>
      <c r="H1288">
        <v>152212.88</v>
      </c>
      <c r="I1288">
        <v>2</v>
      </c>
      <c r="J1288" t="s">
        <v>25</v>
      </c>
      <c r="K1288" t="s">
        <v>27</v>
      </c>
      <c r="L1288">
        <v>120219.14</v>
      </c>
      <c r="M1288" t="s">
        <v>25</v>
      </c>
      <c r="N1288" t="s">
        <v>25</v>
      </c>
      <c r="O1288">
        <v>3</v>
      </c>
      <c r="P1288" t="s">
        <v>34</v>
      </c>
      <c r="Q1288">
        <v>299</v>
      </c>
    </row>
    <row r="1289" spans="1:17" x14ac:dyDescent="0.3">
      <c r="A1289">
        <v>15565701</v>
      </c>
      <c r="B1289" t="s">
        <v>914</v>
      </c>
      <c r="C1289">
        <v>698</v>
      </c>
      <c r="D1289" t="s">
        <v>24</v>
      </c>
      <c r="E1289" t="s">
        <v>19</v>
      </c>
      <c r="F1289">
        <v>39</v>
      </c>
      <c r="G1289">
        <v>9</v>
      </c>
      <c r="H1289">
        <v>161993.89000000001</v>
      </c>
      <c r="I1289">
        <v>1</v>
      </c>
      <c r="J1289" t="s">
        <v>25</v>
      </c>
      <c r="K1289" t="s">
        <v>27</v>
      </c>
      <c r="L1289">
        <v>90212.38</v>
      </c>
      <c r="M1289" t="s">
        <v>25</v>
      </c>
      <c r="N1289" t="s">
        <v>25</v>
      </c>
      <c r="O1289">
        <v>3</v>
      </c>
      <c r="P1289" t="s">
        <v>22</v>
      </c>
      <c r="Q1289">
        <v>515</v>
      </c>
    </row>
    <row r="1290" spans="1:17" x14ac:dyDescent="0.3">
      <c r="A1290">
        <v>15597239</v>
      </c>
      <c r="B1290" t="s">
        <v>220</v>
      </c>
      <c r="C1290">
        <v>548</v>
      </c>
      <c r="D1290" t="s">
        <v>24</v>
      </c>
      <c r="E1290" t="s">
        <v>32</v>
      </c>
      <c r="F1290">
        <v>39</v>
      </c>
      <c r="G1290">
        <v>7</v>
      </c>
      <c r="H1290">
        <v>131468.44</v>
      </c>
      <c r="I1290">
        <v>1</v>
      </c>
      <c r="J1290" t="s">
        <v>20</v>
      </c>
      <c r="K1290" t="s">
        <v>27</v>
      </c>
      <c r="L1290">
        <v>164975.82</v>
      </c>
      <c r="M1290" t="s">
        <v>25</v>
      </c>
      <c r="N1290" t="s">
        <v>25</v>
      </c>
      <c r="O1290">
        <v>1</v>
      </c>
      <c r="P1290" t="s">
        <v>22</v>
      </c>
      <c r="Q1290">
        <v>668</v>
      </c>
    </row>
    <row r="1291" spans="1:17" x14ac:dyDescent="0.3">
      <c r="A1291">
        <v>15688880</v>
      </c>
      <c r="B1291" t="s">
        <v>915</v>
      </c>
      <c r="C1291">
        <v>672</v>
      </c>
      <c r="D1291" t="s">
        <v>36</v>
      </c>
      <c r="E1291" t="s">
        <v>32</v>
      </c>
      <c r="F1291">
        <v>40</v>
      </c>
      <c r="G1291">
        <v>10</v>
      </c>
      <c r="H1291">
        <v>102980.44</v>
      </c>
      <c r="I1291">
        <v>1</v>
      </c>
      <c r="J1291" t="s">
        <v>20</v>
      </c>
      <c r="K1291" t="s">
        <v>27</v>
      </c>
      <c r="L1291">
        <v>1285.81</v>
      </c>
      <c r="M1291" t="s">
        <v>20</v>
      </c>
      <c r="N1291" t="s">
        <v>20</v>
      </c>
      <c r="O1291">
        <v>2</v>
      </c>
      <c r="P1291" t="s">
        <v>34</v>
      </c>
      <c r="Q1291">
        <v>568</v>
      </c>
    </row>
    <row r="1292" spans="1:17" x14ac:dyDescent="0.3">
      <c r="A1292">
        <v>15813917</v>
      </c>
      <c r="B1292" t="s">
        <v>916</v>
      </c>
      <c r="C1292">
        <v>653</v>
      </c>
      <c r="D1292" t="s">
        <v>36</v>
      </c>
      <c r="E1292" t="s">
        <v>32</v>
      </c>
      <c r="F1292">
        <v>31</v>
      </c>
      <c r="G1292">
        <v>9</v>
      </c>
      <c r="H1292">
        <v>143321.97</v>
      </c>
      <c r="I1292">
        <v>1</v>
      </c>
      <c r="J1292" t="s">
        <v>20</v>
      </c>
      <c r="K1292" t="s">
        <v>27</v>
      </c>
      <c r="L1292">
        <v>83679.460000000006</v>
      </c>
      <c r="M1292" t="s">
        <v>25</v>
      </c>
      <c r="N1292" t="s">
        <v>25</v>
      </c>
      <c r="O1292">
        <v>3</v>
      </c>
      <c r="P1292" t="s">
        <v>22</v>
      </c>
      <c r="Q1292">
        <v>495</v>
      </c>
    </row>
    <row r="1293" spans="1:17" x14ac:dyDescent="0.3">
      <c r="A1293">
        <v>15679611</v>
      </c>
      <c r="B1293" t="s">
        <v>40</v>
      </c>
      <c r="C1293">
        <v>734</v>
      </c>
      <c r="D1293" t="s">
        <v>24</v>
      </c>
      <c r="E1293" t="s">
        <v>19</v>
      </c>
      <c r="F1293">
        <v>37</v>
      </c>
      <c r="G1293">
        <v>2</v>
      </c>
      <c r="H1293">
        <v>130404.92</v>
      </c>
      <c r="I1293">
        <v>1</v>
      </c>
      <c r="J1293" t="s">
        <v>25</v>
      </c>
      <c r="K1293" t="s">
        <v>27</v>
      </c>
      <c r="L1293">
        <v>34548.74</v>
      </c>
      <c r="M1293" t="s">
        <v>25</v>
      </c>
      <c r="N1293" t="s">
        <v>25</v>
      </c>
      <c r="O1293">
        <v>2</v>
      </c>
      <c r="P1293" t="s">
        <v>22</v>
      </c>
      <c r="Q1293">
        <v>434</v>
      </c>
    </row>
    <row r="1294" spans="1:17" x14ac:dyDescent="0.3">
      <c r="A1294">
        <v>15636589</v>
      </c>
      <c r="B1294" t="s">
        <v>865</v>
      </c>
      <c r="C1294">
        <v>794</v>
      </c>
      <c r="D1294" t="s">
        <v>18</v>
      </c>
      <c r="E1294" t="s">
        <v>19</v>
      </c>
      <c r="F1294">
        <v>41</v>
      </c>
      <c r="G1294">
        <v>7</v>
      </c>
      <c r="H1294">
        <v>0</v>
      </c>
      <c r="I1294">
        <v>2</v>
      </c>
      <c r="J1294" t="s">
        <v>20</v>
      </c>
      <c r="K1294" t="s">
        <v>21</v>
      </c>
      <c r="L1294">
        <v>74275.08</v>
      </c>
      <c r="M1294" t="s">
        <v>25</v>
      </c>
      <c r="N1294" t="s">
        <v>25</v>
      </c>
      <c r="O1294">
        <v>2</v>
      </c>
      <c r="P1294" t="s">
        <v>29</v>
      </c>
      <c r="Q1294">
        <v>266</v>
      </c>
    </row>
    <row r="1295" spans="1:17" x14ac:dyDescent="0.3">
      <c r="A1295">
        <v>15687752</v>
      </c>
      <c r="B1295" t="s">
        <v>917</v>
      </c>
      <c r="C1295">
        <v>641</v>
      </c>
      <c r="D1295" t="s">
        <v>18</v>
      </c>
      <c r="E1295" t="s">
        <v>32</v>
      </c>
      <c r="F1295">
        <v>30</v>
      </c>
      <c r="G1295">
        <v>2</v>
      </c>
      <c r="H1295">
        <v>87505.47</v>
      </c>
      <c r="I1295">
        <v>2</v>
      </c>
      <c r="J1295" t="s">
        <v>25</v>
      </c>
      <c r="K1295" t="s">
        <v>21</v>
      </c>
      <c r="L1295">
        <v>7278.57</v>
      </c>
      <c r="M1295" t="s">
        <v>25</v>
      </c>
      <c r="N1295" t="s">
        <v>25</v>
      </c>
      <c r="O1295">
        <v>2</v>
      </c>
      <c r="P1295" t="s">
        <v>22</v>
      </c>
      <c r="Q1295">
        <v>893</v>
      </c>
    </row>
    <row r="1296" spans="1:17" x14ac:dyDescent="0.3">
      <c r="A1296">
        <v>15584363</v>
      </c>
      <c r="B1296" t="s">
        <v>918</v>
      </c>
      <c r="C1296">
        <v>824</v>
      </c>
      <c r="D1296" t="s">
        <v>18</v>
      </c>
      <c r="E1296" t="s">
        <v>32</v>
      </c>
      <c r="F1296">
        <v>30</v>
      </c>
      <c r="G1296">
        <v>0</v>
      </c>
      <c r="H1296">
        <v>133634.01999999999</v>
      </c>
      <c r="I1296">
        <v>1</v>
      </c>
      <c r="J1296" t="s">
        <v>20</v>
      </c>
      <c r="K1296" t="s">
        <v>21</v>
      </c>
      <c r="L1296">
        <v>162053.92000000001</v>
      </c>
      <c r="M1296" t="s">
        <v>25</v>
      </c>
      <c r="N1296" t="s">
        <v>25</v>
      </c>
      <c r="O1296">
        <v>1</v>
      </c>
      <c r="P1296" t="s">
        <v>43</v>
      </c>
      <c r="Q1296">
        <v>977</v>
      </c>
    </row>
    <row r="1297" spans="1:17" x14ac:dyDescent="0.3">
      <c r="A1297">
        <v>15737748</v>
      </c>
      <c r="B1297" t="s">
        <v>919</v>
      </c>
      <c r="C1297">
        <v>534</v>
      </c>
      <c r="D1297" t="s">
        <v>24</v>
      </c>
      <c r="E1297" t="s">
        <v>19</v>
      </c>
      <c r="F1297">
        <v>33</v>
      </c>
      <c r="G1297">
        <v>3</v>
      </c>
      <c r="H1297">
        <v>151233.62</v>
      </c>
      <c r="I1297">
        <v>1</v>
      </c>
      <c r="J1297" t="s">
        <v>25</v>
      </c>
      <c r="K1297" t="s">
        <v>27</v>
      </c>
      <c r="L1297">
        <v>199336.63</v>
      </c>
      <c r="M1297" t="s">
        <v>25</v>
      </c>
      <c r="N1297" t="s">
        <v>25</v>
      </c>
      <c r="O1297">
        <v>5</v>
      </c>
      <c r="P1297" t="s">
        <v>43</v>
      </c>
      <c r="Q1297">
        <v>472</v>
      </c>
    </row>
    <row r="1298" spans="1:17" x14ac:dyDescent="0.3">
      <c r="A1298">
        <v>15803365</v>
      </c>
      <c r="B1298" t="s">
        <v>920</v>
      </c>
      <c r="C1298">
        <v>653</v>
      </c>
      <c r="D1298" t="s">
        <v>24</v>
      </c>
      <c r="E1298" t="s">
        <v>32</v>
      </c>
      <c r="F1298">
        <v>55</v>
      </c>
      <c r="G1298">
        <v>2</v>
      </c>
      <c r="H1298">
        <v>70263.83</v>
      </c>
      <c r="I1298">
        <v>1</v>
      </c>
      <c r="J1298" t="s">
        <v>25</v>
      </c>
      <c r="K1298" t="s">
        <v>21</v>
      </c>
      <c r="L1298">
        <v>62347.71</v>
      </c>
      <c r="M1298" t="s">
        <v>25</v>
      </c>
      <c r="N1298" t="s">
        <v>25</v>
      </c>
      <c r="O1298">
        <v>1</v>
      </c>
      <c r="P1298" t="s">
        <v>29</v>
      </c>
      <c r="Q1298">
        <v>644</v>
      </c>
    </row>
    <row r="1299" spans="1:17" x14ac:dyDescent="0.3">
      <c r="A1299">
        <v>15793247</v>
      </c>
      <c r="B1299" t="s">
        <v>859</v>
      </c>
      <c r="C1299">
        <v>498</v>
      </c>
      <c r="D1299" t="s">
        <v>18</v>
      </c>
      <c r="E1299" t="s">
        <v>32</v>
      </c>
      <c r="F1299">
        <v>34</v>
      </c>
      <c r="G1299">
        <v>5</v>
      </c>
      <c r="H1299">
        <v>0</v>
      </c>
      <c r="I1299">
        <v>2</v>
      </c>
      <c r="J1299" t="s">
        <v>20</v>
      </c>
      <c r="K1299" t="s">
        <v>21</v>
      </c>
      <c r="L1299">
        <v>91711.66</v>
      </c>
      <c r="M1299" t="s">
        <v>25</v>
      </c>
      <c r="N1299" t="s">
        <v>25</v>
      </c>
      <c r="O1299">
        <v>1</v>
      </c>
      <c r="P1299" t="s">
        <v>29</v>
      </c>
      <c r="Q1299">
        <v>949</v>
      </c>
    </row>
    <row r="1300" spans="1:17" x14ac:dyDescent="0.3">
      <c r="A1300">
        <v>15572360</v>
      </c>
      <c r="B1300" t="s">
        <v>91</v>
      </c>
      <c r="C1300">
        <v>683</v>
      </c>
      <c r="D1300" t="s">
        <v>18</v>
      </c>
      <c r="E1300" t="s">
        <v>32</v>
      </c>
      <c r="F1300">
        <v>30</v>
      </c>
      <c r="G1300">
        <v>10</v>
      </c>
      <c r="H1300">
        <v>57657.49</v>
      </c>
      <c r="I1300">
        <v>1</v>
      </c>
      <c r="J1300" t="s">
        <v>25</v>
      </c>
      <c r="K1300" t="s">
        <v>27</v>
      </c>
      <c r="L1300">
        <v>79240.899999999994</v>
      </c>
      <c r="M1300" t="s">
        <v>25</v>
      </c>
      <c r="N1300" t="s">
        <v>25</v>
      </c>
      <c r="O1300">
        <v>3</v>
      </c>
      <c r="P1300" t="s">
        <v>29</v>
      </c>
      <c r="Q1300">
        <v>905</v>
      </c>
    </row>
    <row r="1301" spans="1:17" x14ac:dyDescent="0.3">
      <c r="A1301">
        <v>15795166</v>
      </c>
      <c r="B1301" t="s">
        <v>921</v>
      </c>
      <c r="C1301">
        <v>618</v>
      </c>
      <c r="D1301" t="s">
        <v>36</v>
      </c>
      <c r="E1301" t="s">
        <v>32</v>
      </c>
      <c r="F1301">
        <v>42</v>
      </c>
      <c r="G1301">
        <v>8</v>
      </c>
      <c r="H1301">
        <v>153572.31</v>
      </c>
      <c r="I1301">
        <v>2</v>
      </c>
      <c r="J1301" t="s">
        <v>20</v>
      </c>
      <c r="K1301" t="s">
        <v>21</v>
      </c>
      <c r="L1301">
        <v>76679.600000000006</v>
      </c>
      <c r="M1301" t="s">
        <v>25</v>
      </c>
      <c r="N1301" t="s">
        <v>25</v>
      </c>
      <c r="O1301">
        <v>3</v>
      </c>
      <c r="P1301" t="s">
        <v>22</v>
      </c>
      <c r="Q1301">
        <v>594</v>
      </c>
    </row>
    <row r="1302" spans="1:17" x14ac:dyDescent="0.3">
      <c r="A1302">
        <v>15724620</v>
      </c>
      <c r="B1302" t="s">
        <v>922</v>
      </c>
      <c r="C1302">
        <v>538</v>
      </c>
      <c r="D1302" t="s">
        <v>18</v>
      </c>
      <c r="E1302" t="s">
        <v>32</v>
      </c>
      <c r="F1302">
        <v>37</v>
      </c>
      <c r="G1302">
        <v>1</v>
      </c>
      <c r="H1302">
        <v>134752.07999999999</v>
      </c>
      <c r="I1302">
        <v>1</v>
      </c>
      <c r="J1302" t="s">
        <v>20</v>
      </c>
      <c r="K1302" t="s">
        <v>27</v>
      </c>
      <c r="L1302">
        <v>162511.54999999999</v>
      </c>
      <c r="M1302" t="s">
        <v>25</v>
      </c>
      <c r="N1302" t="s">
        <v>25</v>
      </c>
      <c r="O1302">
        <v>2</v>
      </c>
      <c r="P1302" t="s">
        <v>34</v>
      </c>
      <c r="Q1302">
        <v>710</v>
      </c>
    </row>
    <row r="1303" spans="1:17" x14ac:dyDescent="0.3">
      <c r="A1303">
        <v>15800856</v>
      </c>
      <c r="B1303" t="s">
        <v>923</v>
      </c>
      <c r="C1303">
        <v>643</v>
      </c>
      <c r="D1303" t="s">
        <v>24</v>
      </c>
      <c r="E1303" t="s">
        <v>32</v>
      </c>
      <c r="F1303">
        <v>34</v>
      </c>
      <c r="G1303">
        <v>3</v>
      </c>
      <c r="H1303">
        <v>83132.09</v>
      </c>
      <c r="I1303">
        <v>1</v>
      </c>
      <c r="J1303" t="s">
        <v>20</v>
      </c>
      <c r="K1303" t="s">
        <v>21</v>
      </c>
      <c r="L1303">
        <v>21360.880000000001</v>
      </c>
      <c r="M1303" t="s">
        <v>25</v>
      </c>
      <c r="N1303" t="s">
        <v>25</v>
      </c>
      <c r="O1303">
        <v>2</v>
      </c>
      <c r="P1303" t="s">
        <v>22</v>
      </c>
      <c r="Q1303">
        <v>893</v>
      </c>
    </row>
    <row r="1304" spans="1:17" x14ac:dyDescent="0.3">
      <c r="A1304">
        <v>15671097</v>
      </c>
      <c r="B1304" t="s">
        <v>901</v>
      </c>
      <c r="C1304">
        <v>428</v>
      </c>
      <c r="D1304" t="s">
        <v>18</v>
      </c>
      <c r="E1304" t="s">
        <v>19</v>
      </c>
      <c r="F1304">
        <v>31</v>
      </c>
      <c r="G1304">
        <v>2</v>
      </c>
      <c r="H1304">
        <v>0</v>
      </c>
      <c r="I1304">
        <v>2</v>
      </c>
      <c r="J1304" t="s">
        <v>20</v>
      </c>
      <c r="K1304" t="s">
        <v>27</v>
      </c>
      <c r="L1304">
        <v>54487.43</v>
      </c>
      <c r="M1304" t="s">
        <v>25</v>
      </c>
      <c r="N1304" t="s">
        <v>25</v>
      </c>
      <c r="O1304">
        <v>3</v>
      </c>
      <c r="P1304" t="s">
        <v>43</v>
      </c>
      <c r="Q1304">
        <v>221</v>
      </c>
    </row>
    <row r="1305" spans="1:17" x14ac:dyDescent="0.3">
      <c r="A1305">
        <v>15683930</v>
      </c>
      <c r="B1305" t="s">
        <v>274</v>
      </c>
      <c r="C1305">
        <v>593</v>
      </c>
      <c r="D1305" t="s">
        <v>36</v>
      </c>
      <c r="E1305" t="s">
        <v>19</v>
      </c>
      <c r="F1305">
        <v>32</v>
      </c>
      <c r="G1305">
        <v>9</v>
      </c>
      <c r="H1305">
        <v>134096.53</v>
      </c>
      <c r="I1305">
        <v>2</v>
      </c>
      <c r="J1305" t="s">
        <v>20</v>
      </c>
      <c r="K1305" t="s">
        <v>27</v>
      </c>
      <c r="L1305">
        <v>53931.05</v>
      </c>
      <c r="M1305" t="s">
        <v>20</v>
      </c>
      <c r="N1305" t="s">
        <v>20</v>
      </c>
      <c r="O1305">
        <v>3</v>
      </c>
      <c r="P1305" t="s">
        <v>22</v>
      </c>
      <c r="Q1305">
        <v>620</v>
      </c>
    </row>
    <row r="1306" spans="1:17" x14ac:dyDescent="0.3">
      <c r="A1306">
        <v>15749004</v>
      </c>
      <c r="B1306" t="s">
        <v>86</v>
      </c>
      <c r="C1306">
        <v>718</v>
      </c>
      <c r="D1306" t="s">
        <v>18</v>
      </c>
      <c r="E1306" t="s">
        <v>19</v>
      </c>
      <c r="F1306">
        <v>31</v>
      </c>
      <c r="G1306">
        <v>0</v>
      </c>
      <c r="H1306">
        <v>118100.59</v>
      </c>
      <c r="I1306">
        <v>2</v>
      </c>
      <c r="J1306" t="s">
        <v>20</v>
      </c>
      <c r="K1306" t="s">
        <v>27</v>
      </c>
      <c r="L1306">
        <v>103165.15</v>
      </c>
      <c r="M1306" t="s">
        <v>25</v>
      </c>
      <c r="N1306" t="s">
        <v>25</v>
      </c>
      <c r="O1306">
        <v>4</v>
      </c>
      <c r="P1306" t="s">
        <v>29</v>
      </c>
      <c r="Q1306">
        <v>870</v>
      </c>
    </row>
    <row r="1307" spans="1:17" x14ac:dyDescent="0.3">
      <c r="A1307">
        <v>15800434</v>
      </c>
      <c r="B1307" t="s">
        <v>808</v>
      </c>
      <c r="C1307">
        <v>811</v>
      </c>
      <c r="D1307" t="s">
        <v>36</v>
      </c>
      <c r="E1307" t="s">
        <v>32</v>
      </c>
      <c r="F1307">
        <v>52</v>
      </c>
      <c r="G1307">
        <v>10</v>
      </c>
      <c r="H1307">
        <v>76915.399999999994</v>
      </c>
      <c r="I1307">
        <v>1</v>
      </c>
      <c r="J1307" t="s">
        <v>25</v>
      </c>
      <c r="K1307" t="s">
        <v>27</v>
      </c>
      <c r="L1307">
        <v>146359.81</v>
      </c>
      <c r="M1307" t="s">
        <v>20</v>
      </c>
      <c r="N1307" t="s">
        <v>20</v>
      </c>
      <c r="O1307">
        <v>2</v>
      </c>
      <c r="P1307" t="s">
        <v>29</v>
      </c>
      <c r="Q1307">
        <v>488</v>
      </c>
    </row>
    <row r="1308" spans="1:17" x14ac:dyDescent="0.3">
      <c r="A1308">
        <v>15709117</v>
      </c>
      <c r="B1308" t="s">
        <v>127</v>
      </c>
      <c r="C1308">
        <v>823</v>
      </c>
      <c r="D1308" t="s">
        <v>24</v>
      </c>
      <c r="E1308" t="s">
        <v>19</v>
      </c>
      <c r="F1308">
        <v>46</v>
      </c>
      <c r="G1308">
        <v>3</v>
      </c>
      <c r="H1308">
        <v>81576.75</v>
      </c>
      <c r="I1308">
        <v>1</v>
      </c>
      <c r="J1308" t="s">
        <v>20</v>
      </c>
      <c r="K1308" t="s">
        <v>21</v>
      </c>
      <c r="L1308">
        <v>28370.95</v>
      </c>
      <c r="M1308" t="s">
        <v>20</v>
      </c>
      <c r="N1308" t="s">
        <v>20</v>
      </c>
      <c r="O1308">
        <v>1</v>
      </c>
      <c r="P1308" t="s">
        <v>34</v>
      </c>
      <c r="Q1308">
        <v>621</v>
      </c>
    </row>
    <row r="1309" spans="1:17" x14ac:dyDescent="0.3">
      <c r="A1309">
        <v>15638806</v>
      </c>
      <c r="B1309" t="s">
        <v>741</v>
      </c>
      <c r="C1309">
        <v>645</v>
      </c>
      <c r="D1309" t="s">
        <v>24</v>
      </c>
      <c r="E1309" t="s">
        <v>32</v>
      </c>
      <c r="F1309">
        <v>49</v>
      </c>
      <c r="G1309">
        <v>2</v>
      </c>
      <c r="H1309">
        <v>0</v>
      </c>
      <c r="I1309">
        <v>2</v>
      </c>
      <c r="J1309" t="s">
        <v>25</v>
      </c>
      <c r="K1309" t="s">
        <v>27</v>
      </c>
      <c r="L1309">
        <v>10023.15</v>
      </c>
      <c r="M1309" t="s">
        <v>25</v>
      </c>
      <c r="N1309" t="s">
        <v>25</v>
      </c>
      <c r="O1309">
        <v>3</v>
      </c>
      <c r="P1309" t="s">
        <v>34</v>
      </c>
      <c r="Q1309">
        <v>553</v>
      </c>
    </row>
    <row r="1310" spans="1:17" x14ac:dyDescent="0.3">
      <c r="A1310">
        <v>15662294</v>
      </c>
      <c r="B1310" t="s">
        <v>720</v>
      </c>
      <c r="C1310">
        <v>710</v>
      </c>
      <c r="D1310" t="s">
        <v>18</v>
      </c>
      <c r="E1310" t="s">
        <v>32</v>
      </c>
      <c r="F1310">
        <v>33</v>
      </c>
      <c r="G1310">
        <v>10</v>
      </c>
      <c r="H1310">
        <v>118327.17</v>
      </c>
      <c r="I1310">
        <v>2</v>
      </c>
      <c r="J1310" t="s">
        <v>20</v>
      </c>
      <c r="K1310" t="s">
        <v>21</v>
      </c>
      <c r="L1310">
        <v>192928.82</v>
      </c>
      <c r="M1310" t="s">
        <v>25</v>
      </c>
      <c r="N1310" t="s">
        <v>25</v>
      </c>
      <c r="O1310">
        <v>1</v>
      </c>
      <c r="P1310" t="s">
        <v>29</v>
      </c>
      <c r="Q1310">
        <v>809</v>
      </c>
    </row>
    <row r="1311" spans="1:17" x14ac:dyDescent="0.3">
      <c r="A1311">
        <v>15690079</v>
      </c>
      <c r="B1311" t="s">
        <v>924</v>
      </c>
      <c r="C1311">
        <v>591</v>
      </c>
      <c r="D1311" t="s">
        <v>24</v>
      </c>
      <c r="E1311" t="s">
        <v>32</v>
      </c>
      <c r="F1311">
        <v>30</v>
      </c>
      <c r="G1311">
        <v>8</v>
      </c>
      <c r="H1311">
        <v>124857.69</v>
      </c>
      <c r="I1311">
        <v>2</v>
      </c>
      <c r="J1311" t="s">
        <v>25</v>
      </c>
      <c r="K1311" t="s">
        <v>27</v>
      </c>
      <c r="L1311">
        <v>50485.7</v>
      </c>
      <c r="M1311" t="s">
        <v>25</v>
      </c>
      <c r="N1311" t="s">
        <v>25</v>
      </c>
      <c r="O1311">
        <v>2</v>
      </c>
      <c r="P1311" t="s">
        <v>22</v>
      </c>
      <c r="Q1311">
        <v>650</v>
      </c>
    </row>
    <row r="1312" spans="1:17" x14ac:dyDescent="0.3">
      <c r="A1312">
        <v>15759317</v>
      </c>
      <c r="B1312" t="s">
        <v>925</v>
      </c>
      <c r="C1312">
        <v>748</v>
      </c>
      <c r="D1312" t="s">
        <v>36</v>
      </c>
      <c r="E1312" t="s">
        <v>19</v>
      </c>
      <c r="F1312">
        <v>27</v>
      </c>
      <c r="G1312">
        <v>2</v>
      </c>
      <c r="H1312">
        <v>90971.85</v>
      </c>
      <c r="I1312">
        <v>1</v>
      </c>
      <c r="J1312" t="s">
        <v>20</v>
      </c>
      <c r="K1312" t="s">
        <v>21</v>
      </c>
      <c r="L1312">
        <v>131662.47</v>
      </c>
      <c r="M1312" t="s">
        <v>25</v>
      </c>
      <c r="N1312" t="s">
        <v>25</v>
      </c>
      <c r="O1312">
        <v>3</v>
      </c>
      <c r="P1312" t="s">
        <v>29</v>
      </c>
      <c r="Q1312">
        <v>744</v>
      </c>
    </row>
    <row r="1313" spans="1:17" x14ac:dyDescent="0.3">
      <c r="A1313">
        <v>15750497</v>
      </c>
      <c r="B1313" t="s">
        <v>861</v>
      </c>
      <c r="C1313">
        <v>850</v>
      </c>
      <c r="D1313" t="s">
        <v>18</v>
      </c>
      <c r="E1313" t="s">
        <v>19</v>
      </c>
      <c r="F1313">
        <v>37</v>
      </c>
      <c r="G1313">
        <v>7</v>
      </c>
      <c r="H1313">
        <v>153147.75</v>
      </c>
      <c r="I1313">
        <v>1</v>
      </c>
      <c r="J1313" t="s">
        <v>20</v>
      </c>
      <c r="K1313" t="s">
        <v>21</v>
      </c>
      <c r="L1313">
        <v>152235.29999999999</v>
      </c>
      <c r="M1313" t="s">
        <v>25</v>
      </c>
      <c r="N1313" t="s">
        <v>25</v>
      </c>
      <c r="O1313">
        <v>5</v>
      </c>
      <c r="P1313" t="s">
        <v>29</v>
      </c>
      <c r="Q1313">
        <v>867</v>
      </c>
    </row>
    <row r="1314" spans="1:17" x14ac:dyDescent="0.3">
      <c r="A1314">
        <v>15596181</v>
      </c>
      <c r="B1314" t="s">
        <v>926</v>
      </c>
      <c r="C1314">
        <v>542</v>
      </c>
      <c r="D1314" t="s">
        <v>18</v>
      </c>
      <c r="E1314" t="s">
        <v>32</v>
      </c>
      <c r="F1314">
        <v>38</v>
      </c>
      <c r="G1314">
        <v>8</v>
      </c>
      <c r="H1314">
        <v>65942.259999999995</v>
      </c>
      <c r="I1314">
        <v>1</v>
      </c>
      <c r="J1314" t="s">
        <v>20</v>
      </c>
      <c r="K1314" t="s">
        <v>21</v>
      </c>
      <c r="L1314">
        <v>68093.23</v>
      </c>
      <c r="M1314" t="s">
        <v>20</v>
      </c>
      <c r="N1314" t="s">
        <v>20</v>
      </c>
      <c r="O1314">
        <v>4</v>
      </c>
      <c r="P1314" t="s">
        <v>43</v>
      </c>
      <c r="Q1314">
        <v>258</v>
      </c>
    </row>
    <row r="1315" spans="1:17" x14ac:dyDescent="0.3">
      <c r="A1315">
        <v>15576602</v>
      </c>
      <c r="B1315" t="s">
        <v>520</v>
      </c>
      <c r="C1315">
        <v>809</v>
      </c>
      <c r="D1315" t="s">
        <v>18</v>
      </c>
      <c r="E1315" t="s">
        <v>32</v>
      </c>
      <c r="F1315">
        <v>38</v>
      </c>
      <c r="G1315">
        <v>3</v>
      </c>
      <c r="H1315">
        <v>0</v>
      </c>
      <c r="I1315">
        <v>2</v>
      </c>
      <c r="J1315" t="s">
        <v>20</v>
      </c>
      <c r="K1315" t="s">
        <v>21</v>
      </c>
      <c r="L1315">
        <v>80061.31</v>
      </c>
      <c r="M1315" t="s">
        <v>25</v>
      </c>
      <c r="N1315" t="s">
        <v>25</v>
      </c>
      <c r="O1315">
        <v>3</v>
      </c>
      <c r="P1315" t="s">
        <v>22</v>
      </c>
      <c r="Q1315">
        <v>533</v>
      </c>
    </row>
    <row r="1316" spans="1:17" x14ac:dyDescent="0.3">
      <c r="A1316">
        <v>15644833</v>
      </c>
      <c r="B1316" t="s">
        <v>143</v>
      </c>
      <c r="C1316">
        <v>675</v>
      </c>
      <c r="D1316" t="s">
        <v>18</v>
      </c>
      <c r="E1316" t="s">
        <v>32</v>
      </c>
      <c r="F1316">
        <v>54</v>
      </c>
      <c r="G1316">
        <v>2</v>
      </c>
      <c r="H1316">
        <v>0</v>
      </c>
      <c r="I1316">
        <v>1</v>
      </c>
      <c r="J1316" t="s">
        <v>20</v>
      </c>
      <c r="K1316" t="s">
        <v>27</v>
      </c>
      <c r="L1316">
        <v>149583.67000000001</v>
      </c>
      <c r="M1316" t="s">
        <v>20</v>
      </c>
      <c r="N1316" t="s">
        <v>20</v>
      </c>
      <c r="O1316">
        <v>5</v>
      </c>
      <c r="P1316" t="s">
        <v>34</v>
      </c>
      <c r="Q1316">
        <v>752</v>
      </c>
    </row>
    <row r="1317" spans="1:17" x14ac:dyDescent="0.3">
      <c r="A1317">
        <v>15734634</v>
      </c>
      <c r="B1317" t="s">
        <v>927</v>
      </c>
      <c r="C1317">
        <v>607</v>
      </c>
      <c r="D1317" t="s">
        <v>24</v>
      </c>
      <c r="E1317" t="s">
        <v>19</v>
      </c>
      <c r="F1317">
        <v>27</v>
      </c>
      <c r="G1317">
        <v>5</v>
      </c>
      <c r="H1317">
        <v>100912.19</v>
      </c>
      <c r="I1317">
        <v>1</v>
      </c>
      <c r="J1317" t="s">
        <v>25</v>
      </c>
      <c r="K1317" t="s">
        <v>27</v>
      </c>
      <c r="L1317">
        <v>7631.27</v>
      </c>
      <c r="M1317" t="s">
        <v>25</v>
      </c>
      <c r="N1317" t="s">
        <v>25</v>
      </c>
      <c r="O1317">
        <v>4</v>
      </c>
      <c r="P1317" t="s">
        <v>29</v>
      </c>
      <c r="Q1317">
        <v>908</v>
      </c>
    </row>
    <row r="1318" spans="1:17" x14ac:dyDescent="0.3">
      <c r="A1318">
        <v>15808689</v>
      </c>
      <c r="B1318" t="s">
        <v>928</v>
      </c>
      <c r="C1318">
        <v>850</v>
      </c>
      <c r="D1318" t="s">
        <v>18</v>
      </c>
      <c r="E1318" t="s">
        <v>19</v>
      </c>
      <c r="F1318">
        <v>31</v>
      </c>
      <c r="G1318">
        <v>4</v>
      </c>
      <c r="H1318">
        <v>0</v>
      </c>
      <c r="I1318">
        <v>2</v>
      </c>
      <c r="J1318" t="s">
        <v>20</v>
      </c>
      <c r="K1318" t="s">
        <v>21</v>
      </c>
      <c r="L1318">
        <v>33082.81</v>
      </c>
      <c r="M1318" t="s">
        <v>25</v>
      </c>
      <c r="N1318" t="s">
        <v>25</v>
      </c>
      <c r="O1318">
        <v>1</v>
      </c>
      <c r="P1318" t="s">
        <v>43</v>
      </c>
      <c r="Q1318">
        <v>898</v>
      </c>
    </row>
    <row r="1319" spans="1:17" x14ac:dyDescent="0.3">
      <c r="A1319">
        <v>15720702</v>
      </c>
      <c r="B1319" t="s">
        <v>231</v>
      </c>
      <c r="C1319">
        <v>789</v>
      </c>
      <c r="D1319" t="s">
        <v>18</v>
      </c>
      <c r="E1319" t="s">
        <v>32</v>
      </c>
      <c r="F1319">
        <v>37</v>
      </c>
      <c r="G1319">
        <v>3</v>
      </c>
      <c r="H1319">
        <v>0</v>
      </c>
      <c r="I1319">
        <v>1</v>
      </c>
      <c r="J1319" t="s">
        <v>20</v>
      </c>
      <c r="K1319" t="s">
        <v>27</v>
      </c>
      <c r="L1319">
        <v>121883.87</v>
      </c>
      <c r="M1319" t="s">
        <v>20</v>
      </c>
      <c r="N1319" t="s">
        <v>20</v>
      </c>
      <c r="O1319">
        <v>4</v>
      </c>
      <c r="P1319" t="s">
        <v>34</v>
      </c>
      <c r="Q1319">
        <v>259</v>
      </c>
    </row>
    <row r="1320" spans="1:17" x14ac:dyDescent="0.3">
      <c r="A1320">
        <v>15665077</v>
      </c>
      <c r="B1320" t="s">
        <v>929</v>
      </c>
      <c r="C1320">
        <v>598</v>
      </c>
      <c r="D1320" t="s">
        <v>18</v>
      </c>
      <c r="E1320" t="s">
        <v>19</v>
      </c>
      <c r="F1320">
        <v>43</v>
      </c>
      <c r="G1320">
        <v>5</v>
      </c>
      <c r="H1320">
        <v>0</v>
      </c>
      <c r="I1320">
        <v>3</v>
      </c>
      <c r="J1320" t="s">
        <v>20</v>
      </c>
      <c r="K1320" t="s">
        <v>21</v>
      </c>
      <c r="L1320">
        <v>100722.72</v>
      </c>
      <c r="M1320" t="s">
        <v>20</v>
      </c>
      <c r="N1320" t="s">
        <v>20</v>
      </c>
      <c r="O1320">
        <v>1</v>
      </c>
      <c r="P1320" t="s">
        <v>34</v>
      </c>
      <c r="Q1320">
        <v>858</v>
      </c>
    </row>
    <row r="1321" spans="1:17" x14ac:dyDescent="0.3">
      <c r="A1321">
        <v>15763612</v>
      </c>
      <c r="B1321" t="s">
        <v>930</v>
      </c>
      <c r="C1321">
        <v>756</v>
      </c>
      <c r="D1321" t="s">
        <v>36</v>
      </c>
      <c r="E1321" t="s">
        <v>32</v>
      </c>
      <c r="F1321">
        <v>41</v>
      </c>
      <c r="G1321">
        <v>2</v>
      </c>
      <c r="H1321">
        <v>124439.49</v>
      </c>
      <c r="I1321">
        <v>2</v>
      </c>
      <c r="J1321" t="s">
        <v>25</v>
      </c>
      <c r="K1321" t="s">
        <v>21</v>
      </c>
      <c r="L1321">
        <v>47093.11</v>
      </c>
      <c r="M1321" t="s">
        <v>25</v>
      </c>
      <c r="N1321" t="s">
        <v>25</v>
      </c>
      <c r="O1321">
        <v>4</v>
      </c>
      <c r="P1321" t="s">
        <v>43</v>
      </c>
      <c r="Q1321">
        <v>938</v>
      </c>
    </row>
    <row r="1322" spans="1:17" x14ac:dyDescent="0.3">
      <c r="A1322">
        <v>15596493</v>
      </c>
      <c r="B1322" t="s">
        <v>931</v>
      </c>
      <c r="C1322">
        <v>687</v>
      </c>
      <c r="D1322" t="s">
        <v>18</v>
      </c>
      <c r="E1322" t="s">
        <v>19</v>
      </c>
      <c r="F1322">
        <v>47</v>
      </c>
      <c r="G1322">
        <v>7</v>
      </c>
      <c r="H1322">
        <v>0</v>
      </c>
      <c r="I1322">
        <v>2</v>
      </c>
      <c r="J1322" t="s">
        <v>20</v>
      </c>
      <c r="K1322" t="s">
        <v>21</v>
      </c>
      <c r="L1322">
        <v>177624.01</v>
      </c>
      <c r="M1322" t="s">
        <v>25</v>
      </c>
      <c r="N1322" t="s">
        <v>25</v>
      </c>
      <c r="O1322">
        <v>1</v>
      </c>
      <c r="P1322" t="s">
        <v>22</v>
      </c>
      <c r="Q1322">
        <v>517</v>
      </c>
    </row>
    <row r="1323" spans="1:17" x14ac:dyDescent="0.3">
      <c r="A1323">
        <v>15704483</v>
      </c>
      <c r="B1323" t="s">
        <v>67</v>
      </c>
      <c r="C1323">
        <v>724</v>
      </c>
      <c r="D1323" t="s">
        <v>18</v>
      </c>
      <c r="E1323" t="s">
        <v>32</v>
      </c>
      <c r="F1323">
        <v>40</v>
      </c>
      <c r="G1323">
        <v>6</v>
      </c>
      <c r="H1323">
        <v>0</v>
      </c>
      <c r="I1323">
        <v>2</v>
      </c>
      <c r="J1323" t="s">
        <v>25</v>
      </c>
      <c r="K1323" t="s">
        <v>27</v>
      </c>
      <c r="L1323">
        <v>106149.48</v>
      </c>
      <c r="M1323" t="s">
        <v>25</v>
      </c>
      <c r="N1323" t="s">
        <v>25</v>
      </c>
      <c r="O1323">
        <v>3</v>
      </c>
      <c r="P1323" t="s">
        <v>43</v>
      </c>
      <c r="Q1323">
        <v>437</v>
      </c>
    </row>
    <row r="1324" spans="1:17" x14ac:dyDescent="0.3">
      <c r="A1324">
        <v>15598846</v>
      </c>
      <c r="B1324" t="s">
        <v>932</v>
      </c>
      <c r="C1324">
        <v>700</v>
      </c>
      <c r="D1324" t="s">
        <v>18</v>
      </c>
      <c r="E1324" t="s">
        <v>19</v>
      </c>
      <c r="F1324">
        <v>44</v>
      </c>
      <c r="G1324">
        <v>2</v>
      </c>
      <c r="H1324">
        <v>58781.760000000002</v>
      </c>
      <c r="I1324">
        <v>1</v>
      </c>
      <c r="J1324" t="s">
        <v>20</v>
      </c>
      <c r="K1324" t="s">
        <v>27</v>
      </c>
      <c r="L1324">
        <v>16874.919999999998</v>
      </c>
      <c r="M1324" t="s">
        <v>25</v>
      </c>
      <c r="N1324" t="s">
        <v>25</v>
      </c>
      <c r="O1324">
        <v>3</v>
      </c>
      <c r="P1324" t="s">
        <v>43</v>
      </c>
      <c r="Q1324">
        <v>785</v>
      </c>
    </row>
    <row r="1325" spans="1:17" x14ac:dyDescent="0.3">
      <c r="A1325">
        <v>15629244</v>
      </c>
      <c r="B1325" t="s">
        <v>933</v>
      </c>
      <c r="C1325">
        <v>635</v>
      </c>
      <c r="D1325" t="s">
        <v>24</v>
      </c>
      <c r="E1325" t="s">
        <v>32</v>
      </c>
      <c r="F1325">
        <v>50</v>
      </c>
      <c r="G1325">
        <v>7</v>
      </c>
      <c r="H1325">
        <v>159453.64000000001</v>
      </c>
      <c r="I1325">
        <v>2</v>
      </c>
      <c r="J1325" t="s">
        <v>25</v>
      </c>
      <c r="K1325" t="s">
        <v>27</v>
      </c>
      <c r="L1325">
        <v>54560.79</v>
      </c>
      <c r="M1325" t="s">
        <v>20</v>
      </c>
      <c r="N1325" t="s">
        <v>20</v>
      </c>
      <c r="O1325">
        <v>3</v>
      </c>
      <c r="P1325" t="s">
        <v>34</v>
      </c>
      <c r="Q1325">
        <v>997</v>
      </c>
    </row>
    <row r="1326" spans="1:17" x14ac:dyDescent="0.3">
      <c r="A1326">
        <v>15765537</v>
      </c>
      <c r="B1326" t="s">
        <v>551</v>
      </c>
      <c r="C1326">
        <v>687</v>
      </c>
      <c r="D1326" t="s">
        <v>36</v>
      </c>
      <c r="E1326" t="s">
        <v>32</v>
      </c>
      <c r="F1326">
        <v>26</v>
      </c>
      <c r="G1326">
        <v>2</v>
      </c>
      <c r="H1326">
        <v>142721.51999999999</v>
      </c>
      <c r="I1326">
        <v>1</v>
      </c>
      <c r="J1326" t="s">
        <v>20</v>
      </c>
      <c r="K1326" t="s">
        <v>21</v>
      </c>
      <c r="L1326">
        <v>153605.75</v>
      </c>
      <c r="M1326" t="s">
        <v>25</v>
      </c>
      <c r="N1326" t="s">
        <v>25</v>
      </c>
      <c r="O1326">
        <v>5</v>
      </c>
      <c r="P1326" t="s">
        <v>29</v>
      </c>
      <c r="Q1326">
        <v>334</v>
      </c>
    </row>
    <row r="1327" spans="1:17" x14ac:dyDescent="0.3">
      <c r="A1327">
        <v>15729975</v>
      </c>
      <c r="B1327" t="s">
        <v>144</v>
      </c>
      <c r="C1327">
        <v>613</v>
      </c>
      <c r="D1327" t="s">
        <v>18</v>
      </c>
      <c r="E1327" t="s">
        <v>19</v>
      </c>
      <c r="F1327">
        <v>46</v>
      </c>
      <c r="G1327">
        <v>8</v>
      </c>
      <c r="H1327">
        <v>167795.6</v>
      </c>
      <c r="I1327">
        <v>1</v>
      </c>
      <c r="J1327" t="s">
        <v>25</v>
      </c>
      <c r="K1327" t="s">
        <v>21</v>
      </c>
      <c r="L1327">
        <v>44390.38</v>
      </c>
      <c r="M1327" t="s">
        <v>25</v>
      </c>
      <c r="N1327" t="s">
        <v>25</v>
      </c>
      <c r="O1327">
        <v>2</v>
      </c>
      <c r="P1327" t="s">
        <v>22</v>
      </c>
      <c r="Q1327">
        <v>411</v>
      </c>
    </row>
    <row r="1328" spans="1:17" x14ac:dyDescent="0.3">
      <c r="A1328">
        <v>15682773</v>
      </c>
      <c r="B1328" t="s">
        <v>934</v>
      </c>
      <c r="C1328">
        <v>781</v>
      </c>
      <c r="D1328" t="s">
        <v>18</v>
      </c>
      <c r="E1328" t="s">
        <v>19</v>
      </c>
      <c r="F1328">
        <v>38</v>
      </c>
      <c r="G1328">
        <v>3</v>
      </c>
      <c r="H1328">
        <v>128345.69</v>
      </c>
      <c r="I1328">
        <v>2</v>
      </c>
      <c r="J1328" t="s">
        <v>20</v>
      </c>
      <c r="K1328" t="s">
        <v>27</v>
      </c>
      <c r="L1328">
        <v>63218.85</v>
      </c>
      <c r="M1328" t="s">
        <v>25</v>
      </c>
      <c r="N1328" t="s">
        <v>25</v>
      </c>
      <c r="O1328">
        <v>2</v>
      </c>
      <c r="P1328" t="s">
        <v>34</v>
      </c>
      <c r="Q1328">
        <v>608</v>
      </c>
    </row>
    <row r="1329" spans="1:17" x14ac:dyDescent="0.3">
      <c r="A1329">
        <v>15688007</v>
      </c>
      <c r="B1329" t="s">
        <v>935</v>
      </c>
      <c r="C1329">
        <v>703</v>
      </c>
      <c r="D1329" t="s">
        <v>24</v>
      </c>
      <c r="E1329" t="s">
        <v>32</v>
      </c>
      <c r="F1329">
        <v>20</v>
      </c>
      <c r="G1329">
        <v>3</v>
      </c>
      <c r="H1329">
        <v>165260.98000000001</v>
      </c>
      <c r="I1329">
        <v>1</v>
      </c>
      <c r="J1329" t="s">
        <v>20</v>
      </c>
      <c r="K1329" t="s">
        <v>21</v>
      </c>
      <c r="L1329">
        <v>41626.78</v>
      </c>
      <c r="M1329" t="s">
        <v>25</v>
      </c>
      <c r="N1329" t="s">
        <v>25</v>
      </c>
      <c r="O1329">
        <v>5</v>
      </c>
      <c r="P1329" t="s">
        <v>29</v>
      </c>
      <c r="Q1329">
        <v>751</v>
      </c>
    </row>
    <row r="1330" spans="1:17" x14ac:dyDescent="0.3">
      <c r="A1330">
        <v>15574331</v>
      </c>
      <c r="B1330" t="s">
        <v>174</v>
      </c>
      <c r="C1330">
        <v>593</v>
      </c>
      <c r="D1330" t="s">
        <v>36</v>
      </c>
      <c r="E1330" t="s">
        <v>19</v>
      </c>
      <c r="F1330">
        <v>62</v>
      </c>
      <c r="G1330">
        <v>3</v>
      </c>
      <c r="H1330">
        <v>118233.81</v>
      </c>
      <c r="I1330">
        <v>1</v>
      </c>
      <c r="J1330" t="s">
        <v>25</v>
      </c>
      <c r="K1330" t="s">
        <v>21</v>
      </c>
      <c r="L1330">
        <v>24765.53</v>
      </c>
      <c r="M1330" t="s">
        <v>20</v>
      </c>
      <c r="N1330" t="s">
        <v>20</v>
      </c>
      <c r="O1330">
        <v>3</v>
      </c>
      <c r="P1330" t="s">
        <v>22</v>
      </c>
      <c r="Q1330">
        <v>376</v>
      </c>
    </row>
    <row r="1331" spans="1:17" x14ac:dyDescent="0.3">
      <c r="A1331">
        <v>15645572</v>
      </c>
      <c r="B1331" t="s">
        <v>148</v>
      </c>
      <c r="C1331">
        <v>743</v>
      </c>
      <c r="D1331" t="s">
        <v>18</v>
      </c>
      <c r="E1331" t="s">
        <v>19</v>
      </c>
      <c r="F1331">
        <v>40</v>
      </c>
      <c r="G1331">
        <v>6</v>
      </c>
      <c r="H1331">
        <v>0</v>
      </c>
      <c r="I1331">
        <v>1</v>
      </c>
      <c r="J1331" t="s">
        <v>20</v>
      </c>
      <c r="K1331" t="s">
        <v>27</v>
      </c>
      <c r="L1331">
        <v>28280.799999999999</v>
      </c>
      <c r="M1331" t="s">
        <v>20</v>
      </c>
      <c r="N1331" t="s">
        <v>20</v>
      </c>
      <c r="O1331">
        <v>2</v>
      </c>
      <c r="P1331" t="s">
        <v>43</v>
      </c>
      <c r="Q1331">
        <v>744</v>
      </c>
    </row>
    <row r="1332" spans="1:17" x14ac:dyDescent="0.3">
      <c r="A1332">
        <v>15742854</v>
      </c>
      <c r="B1332" t="s">
        <v>421</v>
      </c>
      <c r="C1332">
        <v>640</v>
      </c>
      <c r="D1332" t="s">
        <v>24</v>
      </c>
      <c r="E1332" t="s">
        <v>19</v>
      </c>
      <c r="F1332">
        <v>46</v>
      </c>
      <c r="G1332">
        <v>8</v>
      </c>
      <c r="H1332">
        <v>0</v>
      </c>
      <c r="I1332">
        <v>2</v>
      </c>
      <c r="J1332" t="s">
        <v>20</v>
      </c>
      <c r="K1332" t="s">
        <v>27</v>
      </c>
      <c r="L1332">
        <v>89043.19</v>
      </c>
      <c r="M1332" t="s">
        <v>25</v>
      </c>
      <c r="N1332" t="s">
        <v>25</v>
      </c>
      <c r="O1332">
        <v>1</v>
      </c>
      <c r="P1332" t="s">
        <v>29</v>
      </c>
      <c r="Q1332">
        <v>429</v>
      </c>
    </row>
    <row r="1333" spans="1:17" x14ac:dyDescent="0.3">
      <c r="A1333">
        <v>15575417</v>
      </c>
      <c r="B1333" t="s">
        <v>178</v>
      </c>
      <c r="C1333">
        <v>849</v>
      </c>
      <c r="D1333" t="s">
        <v>36</v>
      </c>
      <c r="E1333" t="s">
        <v>32</v>
      </c>
      <c r="F1333">
        <v>37</v>
      </c>
      <c r="G1333">
        <v>7</v>
      </c>
      <c r="H1333">
        <v>143452.74</v>
      </c>
      <c r="I1333">
        <v>2</v>
      </c>
      <c r="J1333" t="s">
        <v>20</v>
      </c>
      <c r="K1333" t="s">
        <v>21</v>
      </c>
      <c r="L1333">
        <v>17294.12</v>
      </c>
      <c r="M1333" t="s">
        <v>25</v>
      </c>
      <c r="N1333" t="s">
        <v>25</v>
      </c>
      <c r="O1333">
        <v>1</v>
      </c>
      <c r="P1333" t="s">
        <v>43</v>
      </c>
      <c r="Q1333">
        <v>923</v>
      </c>
    </row>
    <row r="1334" spans="1:17" x14ac:dyDescent="0.3">
      <c r="A1334">
        <v>15796721</v>
      </c>
      <c r="B1334" t="s">
        <v>913</v>
      </c>
      <c r="C1334">
        <v>778</v>
      </c>
      <c r="D1334" t="s">
        <v>18</v>
      </c>
      <c r="E1334" t="s">
        <v>32</v>
      </c>
      <c r="F1334">
        <v>38</v>
      </c>
      <c r="G1334">
        <v>3</v>
      </c>
      <c r="H1334">
        <v>145018.49</v>
      </c>
      <c r="I1334">
        <v>2</v>
      </c>
      <c r="J1334" t="s">
        <v>20</v>
      </c>
      <c r="K1334" t="s">
        <v>21</v>
      </c>
      <c r="L1334">
        <v>126702.41</v>
      </c>
      <c r="M1334" t="s">
        <v>25</v>
      </c>
      <c r="N1334" t="s">
        <v>25</v>
      </c>
      <c r="O1334">
        <v>2</v>
      </c>
      <c r="P1334" t="s">
        <v>34</v>
      </c>
      <c r="Q1334">
        <v>598</v>
      </c>
    </row>
    <row r="1335" spans="1:17" x14ac:dyDescent="0.3">
      <c r="A1335">
        <v>15734942</v>
      </c>
      <c r="B1335" t="s">
        <v>913</v>
      </c>
      <c r="C1335">
        <v>539</v>
      </c>
      <c r="D1335" t="s">
        <v>36</v>
      </c>
      <c r="E1335" t="s">
        <v>19</v>
      </c>
      <c r="F1335">
        <v>38</v>
      </c>
      <c r="G1335">
        <v>8</v>
      </c>
      <c r="H1335">
        <v>82407.509999999995</v>
      </c>
      <c r="I1335">
        <v>1</v>
      </c>
      <c r="J1335" t="s">
        <v>20</v>
      </c>
      <c r="K1335" t="s">
        <v>27</v>
      </c>
      <c r="L1335">
        <v>13123.41</v>
      </c>
      <c r="M1335" t="s">
        <v>25</v>
      </c>
      <c r="N1335" t="s">
        <v>25</v>
      </c>
      <c r="O1335">
        <v>2</v>
      </c>
      <c r="P1335" t="s">
        <v>34</v>
      </c>
      <c r="Q1335">
        <v>327</v>
      </c>
    </row>
    <row r="1336" spans="1:17" x14ac:dyDescent="0.3">
      <c r="A1336">
        <v>15664772</v>
      </c>
      <c r="B1336" t="s">
        <v>936</v>
      </c>
      <c r="C1336">
        <v>489</v>
      </c>
      <c r="D1336" t="s">
        <v>36</v>
      </c>
      <c r="E1336" t="s">
        <v>32</v>
      </c>
      <c r="F1336">
        <v>28</v>
      </c>
      <c r="G1336">
        <v>1</v>
      </c>
      <c r="H1336">
        <v>79460.98</v>
      </c>
      <c r="I1336">
        <v>2</v>
      </c>
      <c r="J1336" t="s">
        <v>20</v>
      </c>
      <c r="K1336" t="s">
        <v>21</v>
      </c>
      <c r="L1336">
        <v>167973.63</v>
      </c>
      <c r="M1336" t="s">
        <v>25</v>
      </c>
      <c r="N1336" t="s">
        <v>25</v>
      </c>
      <c r="O1336">
        <v>3</v>
      </c>
      <c r="P1336" t="s">
        <v>43</v>
      </c>
      <c r="Q1336">
        <v>232</v>
      </c>
    </row>
    <row r="1337" spans="1:17" x14ac:dyDescent="0.3">
      <c r="A1337">
        <v>15576683</v>
      </c>
      <c r="B1337" t="s">
        <v>78</v>
      </c>
      <c r="C1337">
        <v>568</v>
      </c>
      <c r="D1337" t="s">
        <v>24</v>
      </c>
      <c r="E1337" t="s">
        <v>19</v>
      </c>
      <c r="F1337">
        <v>43</v>
      </c>
      <c r="G1337">
        <v>9</v>
      </c>
      <c r="H1337">
        <v>0</v>
      </c>
      <c r="I1337">
        <v>1</v>
      </c>
      <c r="J1337" t="s">
        <v>20</v>
      </c>
      <c r="K1337" t="s">
        <v>27</v>
      </c>
      <c r="L1337">
        <v>125870.79</v>
      </c>
      <c r="M1337" t="s">
        <v>20</v>
      </c>
      <c r="N1337" t="s">
        <v>20</v>
      </c>
      <c r="O1337">
        <v>1</v>
      </c>
      <c r="P1337" t="s">
        <v>43</v>
      </c>
      <c r="Q1337">
        <v>805</v>
      </c>
    </row>
    <row r="1338" spans="1:17" x14ac:dyDescent="0.3">
      <c r="A1338">
        <v>15682563</v>
      </c>
      <c r="B1338" t="s">
        <v>527</v>
      </c>
      <c r="C1338">
        <v>618</v>
      </c>
      <c r="D1338" t="s">
        <v>24</v>
      </c>
      <c r="E1338" t="s">
        <v>32</v>
      </c>
      <c r="F1338">
        <v>38</v>
      </c>
      <c r="G1338">
        <v>5</v>
      </c>
      <c r="H1338">
        <v>126473.99</v>
      </c>
      <c r="I1338">
        <v>1</v>
      </c>
      <c r="J1338" t="s">
        <v>20</v>
      </c>
      <c r="K1338" t="s">
        <v>27</v>
      </c>
      <c r="L1338">
        <v>91972.49</v>
      </c>
      <c r="M1338" t="s">
        <v>25</v>
      </c>
      <c r="N1338" t="s">
        <v>25</v>
      </c>
      <c r="O1338">
        <v>1</v>
      </c>
      <c r="P1338" t="s">
        <v>34</v>
      </c>
      <c r="Q1338">
        <v>696</v>
      </c>
    </row>
    <row r="1339" spans="1:17" x14ac:dyDescent="0.3">
      <c r="A1339">
        <v>15650889</v>
      </c>
      <c r="B1339" t="s">
        <v>826</v>
      </c>
      <c r="C1339">
        <v>710</v>
      </c>
      <c r="D1339" t="s">
        <v>36</v>
      </c>
      <c r="E1339" t="s">
        <v>19</v>
      </c>
      <c r="F1339">
        <v>30</v>
      </c>
      <c r="G1339">
        <v>10</v>
      </c>
      <c r="H1339">
        <v>133537.1</v>
      </c>
      <c r="I1339">
        <v>2</v>
      </c>
      <c r="J1339" t="s">
        <v>20</v>
      </c>
      <c r="K1339" t="s">
        <v>27</v>
      </c>
      <c r="L1339">
        <v>155593.74</v>
      </c>
      <c r="M1339" t="s">
        <v>25</v>
      </c>
      <c r="N1339" t="s">
        <v>25</v>
      </c>
      <c r="O1339">
        <v>1</v>
      </c>
      <c r="P1339" t="s">
        <v>43</v>
      </c>
      <c r="Q1339">
        <v>464</v>
      </c>
    </row>
    <row r="1340" spans="1:17" x14ac:dyDescent="0.3">
      <c r="A1340">
        <v>15612108</v>
      </c>
      <c r="B1340" t="s">
        <v>937</v>
      </c>
      <c r="C1340">
        <v>625</v>
      </c>
      <c r="D1340" t="s">
        <v>18</v>
      </c>
      <c r="E1340" t="s">
        <v>32</v>
      </c>
      <c r="F1340">
        <v>52</v>
      </c>
      <c r="G1340">
        <v>5</v>
      </c>
      <c r="H1340">
        <v>164978.01</v>
      </c>
      <c r="I1340">
        <v>1</v>
      </c>
      <c r="J1340" t="s">
        <v>20</v>
      </c>
      <c r="K1340" t="s">
        <v>21</v>
      </c>
      <c r="L1340">
        <v>67788.490000000005</v>
      </c>
      <c r="M1340" t="s">
        <v>25</v>
      </c>
      <c r="N1340" t="s">
        <v>25</v>
      </c>
      <c r="O1340">
        <v>3</v>
      </c>
      <c r="P1340" t="s">
        <v>43</v>
      </c>
      <c r="Q1340">
        <v>482</v>
      </c>
    </row>
    <row r="1341" spans="1:17" x14ac:dyDescent="0.3">
      <c r="A1341">
        <v>15761132</v>
      </c>
      <c r="B1341" t="s">
        <v>122</v>
      </c>
      <c r="C1341">
        <v>682</v>
      </c>
      <c r="D1341" t="s">
        <v>24</v>
      </c>
      <c r="E1341" t="s">
        <v>32</v>
      </c>
      <c r="F1341">
        <v>46</v>
      </c>
      <c r="G1341">
        <v>7</v>
      </c>
      <c r="H1341">
        <v>128029.72</v>
      </c>
      <c r="I1341">
        <v>1</v>
      </c>
      <c r="J1341" t="s">
        <v>20</v>
      </c>
      <c r="K1341" t="s">
        <v>21</v>
      </c>
      <c r="L1341">
        <v>62615.35</v>
      </c>
      <c r="M1341" t="s">
        <v>25</v>
      </c>
      <c r="N1341" t="s">
        <v>25</v>
      </c>
      <c r="O1341">
        <v>3</v>
      </c>
      <c r="P1341" t="s">
        <v>29</v>
      </c>
      <c r="Q1341">
        <v>586</v>
      </c>
    </row>
    <row r="1342" spans="1:17" x14ac:dyDescent="0.3">
      <c r="A1342">
        <v>15645511</v>
      </c>
      <c r="B1342" t="s">
        <v>938</v>
      </c>
      <c r="C1342">
        <v>727</v>
      </c>
      <c r="D1342" t="s">
        <v>24</v>
      </c>
      <c r="E1342" t="s">
        <v>32</v>
      </c>
      <c r="F1342">
        <v>43</v>
      </c>
      <c r="G1342">
        <v>2</v>
      </c>
      <c r="H1342">
        <v>97403.18</v>
      </c>
      <c r="I1342">
        <v>1</v>
      </c>
      <c r="J1342" t="s">
        <v>20</v>
      </c>
      <c r="K1342" t="s">
        <v>21</v>
      </c>
      <c r="L1342">
        <v>107415.02</v>
      </c>
      <c r="M1342" t="s">
        <v>20</v>
      </c>
      <c r="N1342" t="s">
        <v>20</v>
      </c>
      <c r="O1342">
        <v>1</v>
      </c>
      <c r="P1342" t="s">
        <v>29</v>
      </c>
      <c r="Q1342">
        <v>612</v>
      </c>
    </row>
    <row r="1343" spans="1:17" x14ac:dyDescent="0.3">
      <c r="A1343">
        <v>15609824</v>
      </c>
      <c r="B1343" t="s">
        <v>939</v>
      </c>
      <c r="C1343">
        <v>794</v>
      </c>
      <c r="D1343" t="s">
        <v>18</v>
      </c>
      <c r="E1343" t="s">
        <v>19</v>
      </c>
      <c r="F1343">
        <v>41</v>
      </c>
      <c r="G1343">
        <v>7</v>
      </c>
      <c r="H1343">
        <v>176845.41</v>
      </c>
      <c r="I1343">
        <v>3</v>
      </c>
      <c r="J1343" t="s">
        <v>20</v>
      </c>
      <c r="K1343" t="s">
        <v>27</v>
      </c>
      <c r="L1343">
        <v>166526.26</v>
      </c>
      <c r="M1343" t="s">
        <v>20</v>
      </c>
      <c r="N1343" t="s">
        <v>20</v>
      </c>
      <c r="O1343">
        <v>5</v>
      </c>
      <c r="P1343" t="s">
        <v>29</v>
      </c>
      <c r="Q1343">
        <v>226</v>
      </c>
    </row>
    <row r="1344" spans="1:17" x14ac:dyDescent="0.3">
      <c r="A1344">
        <v>15640268</v>
      </c>
      <c r="B1344" t="s">
        <v>733</v>
      </c>
      <c r="C1344">
        <v>652</v>
      </c>
      <c r="D1344" t="s">
        <v>24</v>
      </c>
      <c r="E1344" t="s">
        <v>32</v>
      </c>
      <c r="F1344">
        <v>71</v>
      </c>
      <c r="G1344">
        <v>4</v>
      </c>
      <c r="H1344">
        <v>0</v>
      </c>
      <c r="I1344">
        <v>1</v>
      </c>
      <c r="J1344" t="s">
        <v>20</v>
      </c>
      <c r="K1344" t="s">
        <v>21</v>
      </c>
      <c r="L1344">
        <v>120107.1</v>
      </c>
      <c r="M1344" t="s">
        <v>25</v>
      </c>
      <c r="N1344" t="s">
        <v>25</v>
      </c>
      <c r="O1344">
        <v>3</v>
      </c>
      <c r="P1344" t="s">
        <v>22</v>
      </c>
      <c r="Q1344">
        <v>305</v>
      </c>
    </row>
    <row r="1345" spans="1:17" x14ac:dyDescent="0.3">
      <c r="A1345">
        <v>15645778</v>
      </c>
      <c r="B1345" t="s">
        <v>940</v>
      </c>
      <c r="C1345">
        <v>670</v>
      </c>
      <c r="D1345" t="s">
        <v>24</v>
      </c>
      <c r="E1345" t="s">
        <v>32</v>
      </c>
      <c r="F1345">
        <v>42</v>
      </c>
      <c r="G1345">
        <v>3</v>
      </c>
      <c r="H1345">
        <v>81589.039999999994</v>
      </c>
      <c r="I1345">
        <v>1</v>
      </c>
      <c r="J1345" t="s">
        <v>20</v>
      </c>
      <c r="K1345" t="s">
        <v>27</v>
      </c>
      <c r="L1345">
        <v>188227.8</v>
      </c>
      <c r="M1345" t="s">
        <v>25</v>
      </c>
      <c r="N1345" t="s">
        <v>25</v>
      </c>
      <c r="O1345">
        <v>2</v>
      </c>
      <c r="P1345" t="s">
        <v>29</v>
      </c>
      <c r="Q1345">
        <v>984</v>
      </c>
    </row>
    <row r="1346" spans="1:17" x14ac:dyDescent="0.3">
      <c r="A1346">
        <v>15691104</v>
      </c>
      <c r="B1346" t="s">
        <v>147</v>
      </c>
      <c r="C1346">
        <v>460</v>
      </c>
      <c r="D1346" t="s">
        <v>36</v>
      </c>
      <c r="E1346" t="s">
        <v>19</v>
      </c>
      <c r="F1346">
        <v>40</v>
      </c>
      <c r="G1346">
        <v>6</v>
      </c>
      <c r="H1346">
        <v>119507.58</v>
      </c>
      <c r="I1346">
        <v>2</v>
      </c>
      <c r="J1346" t="s">
        <v>20</v>
      </c>
      <c r="K1346" t="s">
        <v>27</v>
      </c>
      <c r="L1346">
        <v>91560.63</v>
      </c>
      <c r="M1346" t="s">
        <v>20</v>
      </c>
      <c r="N1346" t="s">
        <v>20</v>
      </c>
      <c r="O1346">
        <v>5</v>
      </c>
      <c r="P1346" t="s">
        <v>34</v>
      </c>
      <c r="Q1346">
        <v>766</v>
      </c>
    </row>
    <row r="1347" spans="1:17" x14ac:dyDescent="0.3">
      <c r="A1347">
        <v>15714567</v>
      </c>
      <c r="B1347" t="s">
        <v>509</v>
      </c>
      <c r="C1347">
        <v>568</v>
      </c>
      <c r="D1347" t="s">
        <v>24</v>
      </c>
      <c r="E1347" t="s">
        <v>19</v>
      </c>
      <c r="F1347">
        <v>26</v>
      </c>
      <c r="G1347">
        <v>6</v>
      </c>
      <c r="H1347">
        <v>0</v>
      </c>
      <c r="I1347">
        <v>2</v>
      </c>
      <c r="J1347" t="s">
        <v>25</v>
      </c>
      <c r="K1347" t="s">
        <v>27</v>
      </c>
      <c r="L1347">
        <v>166495.20000000001</v>
      </c>
      <c r="M1347" t="s">
        <v>25</v>
      </c>
      <c r="N1347" t="s">
        <v>25</v>
      </c>
      <c r="O1347">
        <v>5</v>
      </c>
      <c r="P1347" t="s">
        <v>34</v>
      </c>
      <c r="Q1347">
        <v>634</v>
      </c>
    </row>
    <row r="1348" spans="1:17" x14ac:dyDescent="0.3">
      <c r="A1348">
        <v>15777826</v>
      </c>
      <c r="B1348" t="s">
        <v>941</v>
      </c>
      <c r="C1348">
        <v>643</v>
      </c>
      <c r="D1348" t="s">
        <v>18</v>
      </c>
      <c r="E1348" t="s">
        <v>32</v>
      </c>
      <c r="F1348">
        <v>30</v>
      </c>
      <c r="G1348">
        <v>5</v>
      </c>
      <c r="H1348">
        <v>94443.77</v>
      </c>
      <c r="I1348">
        <v>1</v>
      </c>
      <c r="J1348" t="s">
        <v>20</v>
      </c>
      <c r="K1348" t="s">
        <v>21</v>
      </c>
      <c r="L1348">
        <v>165614.39999999999</v>
      </c>
      <c r="M1348" t="s">
        <v>25</v>
      </c>
      <c r="N1348" t="s">
        <v>25</v>
      </c>
      <c r="O1348">
        <v>2</v>
      </c>
      <c r="P1348" t="s">
        <v>29</v>
      </c>
      <c r="Q1348">
        <v>606</v>
      </c>
    </row>
    <row r="1349" spans="1:17" x14ac:dyDescent="0.3">
      <c r="A1349">
        <v>15668445</v>
      </c>
      <c r="B1349" t="s">
        <v>472</v>
      </c>
      <c r="C1349">
        <v>521</v>
      </c>
      <c r="D1349" t="s">
        <v>18</v>
      </c>
      <c r="E1349" t="s">
        <v>32</v>
      </c>
      <c r="F1349">
        <v>37</v>
      </c>
      <c r="G1349">
        <v>2</v>
      </c>
      <c r="H1349">
        <v>0</v>
      </c>
      <c r="I1349">
        <v>2</v>
      </c>
      <c r="J1349" t="s">
        <v>20</v>
      </c>
      <c r="K1349" t="s">
        <v>21</v>
      </c>
      <c r="L1349">
        <v>86372.24</v>
      </c>
      <c r="M1349" t="s">
        <v>25</v>
      </c>
      <c r="N1349" t="s">
        <v>25</v>
      </c>
      <c r="O1349">
        <v>5</v>
      </c>
      <c r="P1349" t="s">
        <v>34</v>
      </c>
      <c r="Q1349">
        <v>942</v>
      </c>
    </row>
    <row r="1350" spans="1:17" x14ac:dyDescent="0.3">
      <c r="A1350">
        <v>15576162</v>
      </c>
      <c r="B1350" t="s">
        <v>454</v>
      </c>
      <c r="C1350">
        <v>615</v>
      </c>
      <c r="D1350" t="s">
        <v>18</v>
      </c>
      <c r="E1350" t="s">
        <v>32</v>
      </c>
      <c r="F1350">
        <v>32</v>
      </c>
      <c r="G1350">
        <v>7</v>
      </c>
      <c r="H1350">
        <v>92199.84</v>
      </c>
      <c r="I1350">
        <v>1</v>
      </c>
      <c r="J1350" t="s">
        <v>20</v>
      </c>
      <c r="K1350" t="s">
        <v>21</v>
      </c>
      <c r="L1350">
        <v>2755.53</v>
      </c>
      <c r="M1350" t="s">
        <v>25</v>
      </c>
      <c r="N1350" t="s">
        <v>25</v>
      </c>
      <c r="O1350">
        <v>3</v>
      </c>
      <c r="P1350" t="s">
        <v>34</v>
      </c>
      <c r="Q1350">
        <v>721</v>
      </c>
    </row>
    <row r="1351" spans="1:17" x14ac:dyDescent="0.3">
      <c r="A1351">
        <v>15778135</v>
      </c>
      <c r="B1351" t="s">
        <v>203</v>
      </c>
      <c r="C1351">
        <v>575</v>
      </c>
      <c r="D1351" t="s">
        <v>24</v>
      </c>
      <c r="E1351" t="s">
        <v>32</v>
      </c>
      <c r="F1351">
        <v>43</v>
      </c>
      <c r="G1351">
        <v>3</v>
      </c>
      <c r="H1351">
        <v>0</v>
      </c>
      <c r="I1351">
        <v>1</v>
      </c>
      <c r="J1351" t="s">
        <v>20</v>
      </c>
      <c r="K1351" t="s">
        <v>27</v>
      </c>
      <c r="L1351">
        <v>83594.509999999995</v>
      </c>
      <c r="M1351" t="s">
        <v>25</v>
      </c>
      <c r="N1351" t="s">
        <v>25</v>
      </c>
      <c r="O1351">
        <v>5</v>
      </c>
      <c r="P1351" t="s">
        <v>22</v>
      </c>
      <c r="Q1351">
        <v>600</v>
      </c>
    </row>
    <row r="1352" spans="1:17" x14ac:dyDescent="0.3">
      <c r="A1352">
        <v>15613141</v>
      </c>
      <c r="B1352" t="s">
        <v>734</v>
      </c>
      <c r="C1352">
        <v>717</v>
      </c>
      <c r="D1352" t="s">
        <v>18</v>
      </c>
      <c r="E1352" t="s">
        <v>19</v>
      </c>
      <c r="F1352">
        <v>41</v>
      </c>
      <c r="G1352">
        <v>3</v>
      </c>
      <c r="H1352">
        <v>135756.96</v>
      </c>
      <c r="I1352">
        <v>1</v>
      </c>
      <c r="J1352" t="s">
        <v>20</v>
      </c>
      <c r="K1352" t="s">
        <v>21</v>
      </c>
      <c r="L1352">
        <v>103706.41</v>
      </c>
      <c r="M1352" t="s">
        <v>25</v>
      </c>
      <c r="N1352" t="s">
        <v>25</v>
      </c>
      <c r="O1352">
        <v>2</v>
      </c>
      <c r="P1352" t="s">
        <v>34</v>
      </c>
      <c r="Q1352">
        <v>801</v>
      </c>
    </row>
    <row r="1353" spans="1:17" x14ac:dyDescent="0.3">
      <c r="A1353">
        <v>15635435</v>
      </c>
      <c r="B1353" t="s">
        <v>333</v>
      </c>
      <c r="C1353">
        <v>648</v>
      </c>
      <c r="D1353" t="s">
        <v>18</v>
      </c>
      <c r="E1353" t="s">
        <v>19</v>
      </c>
      <c r="F1353">
        <v>54</v>
      </c>
      <c r="G1353">
        <v>9</v>
      </c>
      <c r="H1353">
        <v>120633.42</v>
      </c>
      <c r="I1353">
        <v>1</v>
      </c>
      <c r="J1353" t="s">
        <v>25</v>
      </c>
      <c r="K1353" t="s">
        <v>27</v>
      </c>
      <c r="L1353">
        <v>5924.38</v>
      </c>
      <c r="M1353" t="s">
        <v>20</v>
      </c>
      <c r="N1353" t="s">
        <v>20</v>
      </c>
      <c r="O1353">
        <v>4</v>
      </c>
      <c r="P1353" t="s">
        <v>34</v>
      </c>
      <c r="Q1353">
        <v>425</v>
      </c>
    </row>
    <row r="1354" spans="1:17" x14ac:dyDescent="0.3">
      <c r="A1354">
        <v>15596552</v>
      </c>
      <c r="B1354" t="s">
        <v>942</v>
      </c>
      <c r="C1354">
        <v>535</v>
      </c>
      <c r="D1354" t="s">
        <v>36</v>
      </c>
      <c r="E1354" t="s">
        <v>32</v>
      </c>
      <c r="F1354">
        <v>48</v>
      </c>
      <c r="G1354">
        <v>5</v>
      </c>
      <c r="H1354">
        <v>134542.73000000001</v>
      </c>
      <c r="I1354">
        <v>1</v>
      </c>
      <c r="J1354" t="s">
        <v>20</v>
      </c>
      <c r="K1354" t="s">
        <v>21</v>
      </c>
      <c r="L1354">
        <v>58203.67</v>
      </c>
      <c r="M1354" t="s">
        <v>20</v>
      </c>
      <c r="N1354" t="s">
        <v>20</v>
      </c>
      <c r="O1354">
        <v>4</v>
      </c>
      <c r="P1354" t="s">
        <v>34</v>
      </c>
      <c r="Q1354">
        <v>351</v>
      </c>
    </row>
    <row r="1355" spans="1:17" x14ac:dyDescent="0.3">
      <c r="A1355">
        <v>15623644</v>
      </c>
      <c r="B1355" t="s">
        <v>943</v>
      </c>
      <c r="C1355">
        <v>626</v>
      </c>
      <c r="D1355" t="s">
        <v>24</v>
      </c>
      <c r="E1355" t="s">
        <v>32</v>
      </c>
      <c r="F1355">
        <v>29</v>
      </c>
      <c r="G1355">
        <v>7</v>
      </c>
      <c r="H1355">
        <v>0</v>
      </c>
      <c r="I1355">
        <v>2</v>
      </c>
      <c r="J1355" t="s">
        <v>20</v>
      </c>
      <c r="K1355" t="s">
        <v>27</v>
      </c>
      <c r="L1355">
        <v>49361.84</v>
      </c>
      <c r="M1355" t="s">
        <v>25</v>
      </c>
      <c r="N1355" t="s">
        <v>25</v>
      </c>
      <c r="O1355">
        <v>5</v>
      </c>
      <c r="P1355" t="s">
        <v>43</v>
      </c>
      <c r="Q1355">
        <v>429</v>
      </c>
    </row>
    <row r="1356" spans="1:17" x14ac:dyDescent="0.3">
      <c r="A1356">
        <v>15683403</v>
      </c>
      <c r="B1356" t="s">
        <v>511</v>
      </c>
      <c r="C1356">
        <v>611</v>
      </c>
      <c r="D1356" t="s">
        <v>24</v>
      </c>
      <c r="E1356" t="s">
        <v>32</v>
      </c>
      <c r="F1356">
        <v>52</v>
      </c>
      <c r="G1356">
        <v>7</v>
      </c>
      <c r="H1356">
        <v>0</v>
      </c>
      <c r="I1356">
        <v>1</v>
      </c>
      <c r="J1356" t="s">
        <v>25</v>
      </c>
      <c r="K1356" t="s">
        <v>21</v>
      </c>
      <c r="L1356">
        <v>73585.179999999993</v>
      </c>
      <c r="M1356" t="s">
        <v>20</v>
      </c>
      <c r="N1356" t="s">
        <v>20</v>
      </c>
      <c r="O1356">
        <v>2</v>
      </c>
      <c r="P1356" t="s">
        <v>43</v>
      </c>
      <c r="Q1356">
        <v>380</v>
      </c>
    </row>
    <row r="1357" spans="1:17" x14ac:dyDescent="0.3">
      <c r="A1357">
        <v>15615029</v>
      </c>
      <c r="B1357" t="s">
        <v>651</v>
      </c>
      <c r="C1357">
        <v>734</v>
      </c>
      <c r="D1357" t="s">
        <v>24</v>
      </c>
      <c r="E1357" t="s">
        <v>32</v>
      </c>
      <c r="F1357">
        <v>39</v>
      </c>
      <c r="G1357">
        <v>6</v>
      </c>
      <c r="H1357">
        <v>0</v>
      </c>
      <c r="I1357">
        <v>1</v>
      </c>
      <c r="J1357" t="s">
        <v>20</v>
      </c>
      <c r="K1357" t="s">
        <v>21</v>
      </c>
      <c r="L1357">
        <v>95135.27</v>
      </c>
      <c r="M1357" t="s">
        <v>25</v>
      </c>
      <c r="N1357" t="s">
        <v>25</v>
      </c>
      <c r="O1357">
        <v>1</v>
      </c>
      <c r="P1357" t="s">
        <v>29</v>
      </c>
      <c r="Q1357">
        <v>593</v>
      </c>
    </row>
    <row r="1358" spans="1:17" x14ac:dyDescent="0.3">
      <c r="A1358">
        <v>15769005</v>
      </c>
      <c r="B1358" t="s">
        <v>934</v>
      </c>
      <c r="C1358">
        <v>709</v>
      </c>
      <c r="D1358" t="s">
        <v>18</v>
      </c>
      <c r="E1358" t="s">
        <v>32</v>
      </c>
      <c r="F1358">
        <v>49</v>
      </c>
      <c r="G1358">
        <v>4</v>
      </c>
      <c r="H1358">
        <v>154344.49</v>
      </c>
      <c r="I1358">
        <v>2</v>
      </c>
      <c r="J1358" t="s">
        <v>20</v>
      </c>
      <c r="K1358" t="s">
        <v>21</v>
      </c>
      <c r="L1358">
        <v>38794.57</v>
      </c>
      <c r="M1358" t="s">
        <v>25</v>
      </c>
      <c r="N1358" t="s">
        <v>25</v>
      </c>
      <c r="O1358">
        <v>2</v>
      </c>
      <c r="P1358" t="s">
        <v>22</v>
      </c>
      <c r="Q1358">
        <v>330</v>
      </c>
    </row>
    <row r="1359" spans="1:17" x14ac:dyDescent="0.3">
      <c r="A1359">
        <v>15746326</v>
      </c>
      <c r="B1359" t="s">
        <v>944</v>
      </c>
      <c r="C1359">
        <v>591</v>
      </c>
      <c r="D1359" t="s">
        <v>18</v>
      </c>
      <c r="E1359" t="s">
        <v>32</v>
      </c>
      <c r="F1359">
        <v>43</v>
      </c>
      <c r="G1359">
        <v>3</v>
      </c>
      <c r="H1359">
        <v>0</v>
      </c>
      <c r="I1359">
        <v>2</v>
      </c>
      <c r="J1359" t="s">
        <v>25</v>
      </c>
      <c r="K1359" t="s">
        <v>21</v>
      </c>
      <c r="L1359">
        <v>198926.36</v>
      </c>
      <c r="M1359" t="s">
        <v>25</v>
      </c>
      <c r="N1359" t="s">
        <v>25</v>
      </c>
      <c r="O1359">
        <v>3</v>
      </c>
      <c r="P1359" t="s">
        <v>43</v>
      </c>
      <c r="Q1359">
        <v>785</v>
      </c>
    </row>
    <row r="1360" spans="1:17" x14ac:dyDescent="0.3">
      <c r="A1360">
        <v>15722364</v>
      </c>
      <c r="B1360" t="s">
        <v>207</v>
      </c>
      <c r="C1360">
        <v>664</v>
      </c>
      <c r="D1360" t="s">
        <v>18</v>
      </c>
      <c r="E1360" t="s">
        <v>32</v>
      </c>
      <c r="F1360">
        <v>43</v>
      </c>
      <c r="G1360">
        <v>9</v>
      </c>
      <c r="H1360">
        <v>189026.53</v>
      </c>
      <c r="I1360">
        <v>2</v>
      </c>
      <c r="J1360" t="s">
        <v>20</v>
      </c>
      <c r="K1360" t="s">
        <v>21</v>
      </c>
      <c r="L1360">
        <v>56099.86</v>
      </c>
      <c r="M1360" t="s">
        <v>25</v>
      </c>
      <c r="N1360" t="s">
        <v>25</v>
      </c>
      <c r="O1360">
        <v>3</v>
      </c>
      <c r="P1360" t="s">
        <v>29</v>
      </c>
      <c r="Q1360">
        <v>616</v>
      </c>
    </row>
    <row r="1361" spans="1:17" x14ac:dyDescent="0.3">
      <c r="A1361">
        <v>15704954</v>
      </c>
      <c r="B1361" t="s">
        <v>945</v>
      </c>
      <c r="C1361">
        <v>431</v>
      </c>
      <c r="D1361" t="s">
        <v>18</v>
      </c>
      <c r="E1361" t="s">
        <v>32</v>
      </c>
      <c r="F1361">
        <v>37</v>
      </c>
      <c r="G1361">
        <v>0</v>
      </c>
      <c r="H1361">
        <v>120764.08</v>
      </c>
      <c r="I1361">
        <v>1</v>
      </c>
      <c r="J1361" t="s">
        <v>20</v>
      </c>
      <c r="K1361" t="s">
        <v>21</v>
      </c>
      <c r="L1361">
        <v>117023.08</v>
      </c>
      <c r="M1361" t="s">
        <v>25</v>
      </c>
      <c r="N1361" t="s">
        <v>25</v>
      </c>
      <c r="O1361">
        <v>2</v>
      </c>
      <c r="P1361" t="s">
        <v>34</v>
      </c>
      <c r="Q1361">
        <v>389</v>
      </c>
    </row>
    <row r="1362" spans="1:17" x14ac:dyDescent="0.3">
      <c r="A1362">
        <v>15694409</v>
      </c>
      <c r="B1362" t="s">
        <v>86</v>
      </c>
      <c r="C1362">
        <v>647</v>
      </c>
      <c r="D1362" t="s">
        <v>36</v>
      </c>
      <c r="E1362" t="s">
        <v>19</v>
      </c>
      <c r="F1362">
        <v>22</v>
      </c>
      <c r="G1362">
        <v>3</v>
      </c>
      <c r="H1362">
        <v>97975.82</v>
      </c>
      <c r="I1362">
        <v>2</v>
      </c>
      <c r="J1362" t="s">
        <v>25</v>
      </c>
      <c r="K1362" t="s">
        <v>21</v>
      </c>
      <c r="L1362">
        <v>62083</v>
      </c>
      <c r="M1362" t="s">
        <v>25</v>
      </c>
      <c r="N1362" t="s">
        <v>25</v>
      </c>
      <c r="O1362">
        <v>5</v>
      </c>
      <c r="P1362" t="s">
        <v>22</v>
      </c>
      <c r="Q1362">
        <v>299</v>
      </c>
    </row>
    <row r="1363" spans="1:17" x14ac:dyDescent="0.3">
      <c r="A1363">
        <v>15754068</v>
      </c>
      <c r="B1363" t="s">
        <v>946</v>
      </c>
      <c r="C1363">
        <v>578</v>
      </c>
      <c r="D1363" t="s">
        <v>18</v>
      </c>
      <c r="E1363" t="s">
        <v>32</v>
      </c>
      <c r="F1363">
        <v>32</v>
      </c>
      <c r="G1363">
        <v>4</v>
      </c>
      <c r="H1363">
        <v>0</v>
      </c>
      <c r="I1363">
        <v>2</v>
      </c>
      <c r="J1363" t="s">
        <v>20</v>
      </c>
      <c r="K1363" t="s">
        <v>21</v>
      </c>
      <c r="L1363">
        <v>141822.79999999999</v>
      </c>
      <c r="M1363" t="s">
        <v>25</v>
      </c>
      <c r="N1363" t="s">
        <v>25</v>
      </c>
      <c r="O1363">
        <v>4</v>
      </c>
      <c r="P1363" t="s">
        <v>22</v>
      </c>
      <c r="Q1363">
        <v>434</v>
      </c>
    </row>
    <row r="1364" spans="1:17" x14ac:dyDescent="0.3">
      <c r="A1364">
        <v>15683841</v>
      </c>
      <c r="B1364" t="s">
        <v>793</v>
      </c>
      <c r="C1364">
        <v>555</v>
      </c>
      <c r="D1364" t="s">
        <v>36</v>
      </c>
      <c r="E1364" t="s">
        <v>32</v>
      </c>
      <c r="F1364">
        <v>41</v>
      </c>
      <c r="G1364">
        <v>10</v>
      </c>
      <c r="H1364">
        <v>113270.2</v>
      </c>
      <c r="I1364">
        <v>2</v>
      </c>
      <c r="J1364" t="s">
        <v>20</v>
      </c>
      <c r="K1364" t="s">
        <v>21</v>
      </c>
      <c r="L1364">
        <v>185387.14</v>
      </c>
      <c r="M1364" t="s">
        <v>25</v>
      </c>
      <c r="N1364" t="s">
        <v>25</v>
      </c>
      <c r="O1364">
        <v>1</v>
      </c>
      <c r="P1364" t="s">
        <v>34</v>
      </c>
      <c r="Q1364">
        <v>398</v>
      </c>
    </row>
    <row r="1365" spans="1:17" x14ac:dyDescent="0.3">
      <c r="A1365">
        <v>15789095</v>
      </c>
      <c r="B1365" t="s">
        <v>136</v>
      </c>
      <c r="C1365">
        <v>775</v>
      </c>
      <c r="D1365" t="s">
        <v>24</v>
      </c>
      <c r="E1365" t="s">
        <v>32</v>
      </c>
      <c r="F1365">
        <v>30</v>
      </c>
      <c r="G1365">
        <v>4</v>
      </c>
      <c r="H1365">
        <v>0</v>
      </c>
      <c r="I1365">
        <v>2</v>
      </c>
      <c r="J1365" t="s">
        <v>25</v>
      </c>
      <c r="K1365" t="s">
        <v>21</v>
      </c>
      <c r="L1365">
        <v>57461.13</v>
      </c>
      <c r="M1365" t="s">
        <v>25</v>
      </c>
      <c r="N1365" t="s">
        <v>25</v>
      </c>
      <c r="O1365">
        <v>5</v>
      </c>
      <c r="P1365" t="s">
        <v>43</v>
      </c>
      <c r="Q1365">
        <v>368</v>
      </c>
    </row>
    <row r="1366" spans="1:17" x14ac:dyDescent="0.3">
      <c r="A1366">
        <v>15719958</v>
      </c>
      <c r="B1366" t="s">
        <v>947</v>
      </c>
      <c r="C1366">
        <v>850</v>
      </c>
      <c r="D1366" t="s">
        <v>36</v>
      </c>
      <c r="E1366" t="s">
        <v>32</v>
      </c>
      <c r="F1366">
        <v>39</v>
      </c>
      <c r="G1366">
        <v>3</v>
      </c>
      <c r="H1366">
        <v>124548.99</v>
      </c>
      <c r="I1366">
        <v>2</v>
      </c>
      <c r="J1366" t="s">
        <v>20</v>
      </c>
      <c r="K1366" t="s">
        <v>21</v>
      </c>
      <c r="L1366">
        <v>120380.12</v>
      </c>
      <c r="M1366" t="s">
        <v>25</v>
      </c>
      <c r="N1366" t="s">
        <v>25</v>
      </c>
      <c r="O1366">
        <v>2</v>
      </c>
      <c r="P1366" t="s">
        <v>22</v>
      </c>
      <c r="Q1366">
        <v>243</v>
      </c>
    </row>
    <row r="1367" spans="1:17" x14ac:dyDescent="0.3">
      <c r="A1367">
        <v>15689514</v>
      </c>
      <c r="B1367" t="s">
        <v>273</v>
      </c>
      <c r="C1367">
        <v>625</v>
      </c>
      <c r="D1367" t="s">
        <v>18</v>
      </c>
      <c r="E1367" t="s">
        <v>32</v>
      </c>
      <c r="F1367">
        <v>43</v>
      </c>
      <c r="G1367">
        <v>8</v>
      </c>
      <c r="H1367">
        <v>201696.07</v>
      </c>
      <c r="I1367">
        <v>1</v>
      </c>
      <c r="J1367" t="s">
        <v>20</v>
      </c>
      <c r="K1367" t="s">
        <v>27</v>
      </c>
      <c r="L1367">
        <v>133020.9</v>
      </c>
      <c r="M1367" t="s">
        <v>20</v>
      </c>
      <c r="N1367" t="s">
        <v>20</v>
      </c>
      <c r="O1367">
        <v>4</v>
      </c>
      <c r="P1367" t="s">
        <v>29</v>
      </c>
      <c r="Q1367">
        <v>538</v>
      </c>
    </row>
    <row r="1368" spans="1:17" x14ac:dyDescent="0.3">
      <c r="A1368">
        <v>15621353</v>
      </c>
      <c r="B1368" t="s">
        <v>516</v>
      </c>
      <c r="C1368">
        <v>645</v>
      </c>
      <c r="D1368" t="s">
        <v>24</v>
      </c>
      <c r="E1368" t="s">
        <v>19</v>
      </c>
      <c r="F1368">
        <v>37</v>
      </c>
      <c r="G1368">
        <v>7</v>
      </c>
      <c r="H1368">
        <v>0</v>
      </c>
      <c r="I1368">
        <v>2</v>
      </c>
      <c r="J1368" t="s">
        <v>20</v>
      </c>
      <c r="K1368" t="s">
        <v>27</v>
      </c>
      <c r="L1368">
        <v>13589.93</v>
      </c>
      <c r="M1368" t="s">
        <v>25</v>
      </c>
      <c r="N1368" t="s">
        <v>25</v>
      </c>
      <c r="O1368">
        <v>4</v>
      </c>
      <c r="P1368" t="s">
        <v>22</v>
      </c>
      <c r="Q1368">
        <v>318</v>
      </c>
    </row>
    <row r="1369" spans="1:17" x14ac:dyDescent="0.3">
      <c r="A1369">
        <v>15627232</v>
      </c>
      <c r="B1369" t="s">
        <v>747</v>
      </c>
      <c r="C1369">
        <v>608</v>
      </c>
      <c r="D1369" t="s">
        <v>36</v>
      </c>
      <c r="E1369" t="s">
        <v>32</v>
      </c>
      <c r="F1369">
        <v>44</v>
      </c>
      <c r="G1369">
        <v>7</v>
      </c>
      <c r="H1369">
        <v>114203.47</v>
      </c>
      <c r="I1369">
        <v>1</v>
      </c>
      <c r="J1369" t="s">
        <v>20</v>
      </c>
      <c r="K1369" t="s">
        <v>21</v>
      </c>
      <c r="L1369">
        <v>77830.36</v>
      </c>
      <c r="M1369" t="s">
        <v>20</v>
      </c>
      <c r="N1369" t="s">
        <v>20</v>
      </c>
      <c r="O1369">
        <v>4</v>
      </c>
      <c r="P1369" t="s">
        <v>43</v>
      </c>
      <c r="Q1369">
        <v>268</v>
      </c>
    </row>
    <row r="1370" spans="1:17" x14ac:dyDescent="0.3">
      <c r="A1370">
        <v>15745843</v>
      </c>
      <c r="B1370" t="s">
        <v>948</v>
      </c>
      <c r="C1370">
        <v>689</v>
      </c>
      <c r="D1370" t="s">
        <v>24</v>
      </c>
      <c r="E1370" t="s">
        <v>19</v>
      </c>
      <c r="F1370">
        <v>31</v>
      </c>
      <c r="G1370">
        <v>4</v>
      </c>
      <c r="H1370">
        <v>0</v>
      </c>
      <c r="I1370">
        <v>2</v>
      </c>
      <c r="J1370" t="s">
        <v>20</v>
      </c>
      <c r="K1370" t="s">
        <v>21</v>
      </c>
      <c r="L1370">
        <v>136610.01999999999</v>
      </c>
      <c r="M1370" t="s">
        <v>25</v>
      </c>
      <c r="N1370" t="s">
        <v>25</v>
      </c>
      <c r="O1370">
        <v>5</v>
      </c>
      <c r="P1370" t="s">
        <v>43</v>
      </c>
      <c r="Q1370">
        <v>840</v>
      </c>
    </row>
    <row r="1371" spans="1:17" x14ac:dyDescent="0.3">
      <c r="A1371">
        <v>15722902</v>
      </c>
      <c r="B1371" t="s">
        <v>448</v>
      </c>
      <c r="C1371">
        <v>652</v>
      </c>
      <c r="D1371" t="s">
        <v>36</v>
      </c>
      <c r="E1371" t="s">
        <v>32</v>
      </c>
      <c r="F1371">
        <v>50</v>
      </c>
      <c r="G1371">
        <v>8</v>
      </c>
      <c r="H1371">
        <v>125437.64</v>
      </c>
      <c r="I1371">
        <v>1</v>
      </c>
      <c r="J1371" t="s">
        <v>20</v>
      </c>
      <c r="K1371" t="s">
        <v>21</v>
      </c>
      <c r="L1371">
        <v>17160.939999999999</v>
      </c>
      <c r="M1371" t="s">
        <v>20</v>
      </c>
      <c r="N1371" t="s">
        <v>20</v>
      </c>
      <c r="O1371">
        <v>1</v>
      </c>
      <c r="P1371" t="s">
        <v>22</v>
      </c>
      <c r="Q1371">
        <v>765</v>
      </c>
    </row>
    <row r="1372" spans="1:17" x14ac:dyDescent="0.3">
      <c r="A1372">
        <v>15791767</v>
      </c>
      <c r="B1372" t="s">
        <v>59</v>
      </c>
      <c r="C1372">
        <v>769</v>
      </c>
      <c r="D1372" t="s">
        <v>18</v>
      </c>
      <c r="E1372" t="s">
        <v>19</v>
      </c>
      <c r="F1372">
        <v>26</v>
      </c>
      <c r="G1372">
        <v>7</v>
      </c>
      <c r="H1372">
        <v>0</v>
      </c>
      <c r="I1372">
        <v>2</v>
      </c>
      <c r="J1372" t="s">
        <v>20</v>
      </c>
      <c r="K1372" t="s">
        <v>27</v>
      </c>
      <c r="L1372">
        <v>176843.53</v>
      </c>
      <c r="M1372" t="s">
        <v>25</v>
      </c>
      <c r="N1372" t="s">
        <v>25</v>
      </c>
      <c r="O1372">
        <v>1</v>
      </c>
      <c r="P1372" t="s">
        <v>29</v>
      </c>
      <c r="Q1372">
        <v>667</v>
      </c>
    </row>
    <row r="1373" spans="1:17" x14ac:dyDescent="0.3">
      <c r="A1373">
        <v>15792722</v>
      </c>
      <c r="B1373" t="s">
        <v>949</v>
      </c>
      <c r="C1373">
        <v>611</v>
      </c>
      <c r="D1373" t="s">
        <v>18</v>
      </c>
      <c r="E1373" t="s">
        <v>19</v>
      </c>
      <c r="F1373">
        <v>43</v>
      </c>
      <c r="G1373">
        <v>8</v>
      </c>
      <c r="H1373">
        <v>64897.75</v>
      </c>
      <c r="I1373">
        <v>1</v>
      </c>
      <c r="J1373" t="s">
        <v>20</v>
      </c>
      <c r="K1373" t="s">
        <v>27</v>
      </c>
      <c r="L1373">
        <v>114996.33</v>
      </c>
      <c r="M1373" t="s">
        <v>25</v>
      </c>
      <c r="N1373" t="s">
        <v>25</v>
      </c>
      <c r="O1373">
        <v>4</v>
      </c>
      <c r="P1373" t="s">
        <v>34</v>
      </c>
      <c r="Q1373">
        <v>692</v>
      </c>
    </row>
    <row r="1374" spans="1:17" x14ac:dyDescent="0.3">
      <c r="A1374">
        <v>15723006</v>
      </c>
      <c r="B1374" t="s">
        <v>950</v>
      </c>
      <c r="C1374">
        <v>489</v>
      </c>
      <c r="D1374" t="s">
        <v>18</v>
      </c>
      <c r="E1374" t="s">
        <v>32</v>
      </c>
      <c r="F1374">
        <v>38</v>
      </c>
      <c r="G1374">
        <v>8</v>
      </c>
      <c r="H1374">
        <v>0</v>
      </c>
      <c r="I1374">
        <v>2</v>
      </c>
      <c r="J1374" t="s">
        <v>25</v>
      </c>
      <c r="K1374" t="s">
        <v>21</v>
      </c>
      <c r="L1374">
        <v>196990.79</v>
      </c>
      <c r="M1374" t="s">
        <v>25</v>
      </c>
      <c r="N1374" t="s">
        <v>25</v>
      </c>
      <c r="O1374">
        <v>1</v>
      </c>
      <c r="P1374" t="s">
        <v>22</v>
      </c>
      <c r="Q1374">
        <v>821</v>
      </c>
    </row>
    <row r="1375" spans="1:17" x14ac:dyDescent="0.3">
      <c r="A1375">
        <v>15771942</v>
      </c>
      <c r="B1375" t="s">
        <v>951</v>
      </c>
      <c r="C1375">
        <v>528</v>
      </c>
      <c r="D1375" t="s">
        <v>36</v>
      </c>
      <c r="E1375" t="s">
        <v>19</v>
      </c>
      <c r="F1375">
        <v>46</v>
      </c>
      <c r="G1375">
        <v>9</v>
      </c>
      <c r="H1375">
        <v>135555.66</v>
      </c>
      <c r="I1375">
        <v>1</v>
      </c>
      <c r="J1375" t="s">
        <v>20</v>
      </c>
      <c r="K1375" t="s">
        <v>27</v>
      </c>
      <c r="L1375">
        <v>133146.03</v>
      </c>
      <c r="M1375" t="s">
        <v>20</v>
      </c>
      <c r="N1375" t="s">
        <v>20</v>
      </c>
      <c r="O1375">
        <v>4</v>
      </c>
      <c r="P1375" t="s">
        <v>43</v>
      </c>
      <c r="Q1375">
        <v>764</v>
      </c>
    </row>
    <row r="1376" spans="1:17" x14ac:dyDescent="0.3">
      <c r="A1376">
        <v>15774738</v>
      </c>
      <c r="B1376" t="s">
        <v>952</v>
      </c>
      <c r="C1376">
        <v>632</v>
      </c>
      <c r="D1376" t="s">
        <v>18</v>
      </c>
      <c r="E1376" t="s">
        <v>32</v>
      </c>
      <c r="F1376">
        <v>44</v>
      </c>
      <c r="G1376">
        <v>3</v>
      </c>
      <c r="H1376">
        <v>107764.75</v>
      </c>
      <c r="I1376">
        <v>1</v>
      </c>
      <c r="J1376" t="s">
        <v>20</v>
      </c>
      <c r="K1376" t="s">
        <v>27</v>
      </c>
      <c r="L1376">
        <v>185667.72</v>
      </c>
      <c r="M1376" t="s">
        <v>25</v>
      </c>
      <c r="N1376" t="s">
        <v>25</v>
      </c>
      <c r="O1376">
        <v>4</v>
      </c>
      <c r="P1376" t="s">
        <v>29</v>
      </c>
      <c r="Q1376">
        <v>582</v>
      </c>
    </row>
    <row r="1377" spans="1:17" x14ac:dyDescent="0.3">
      <c r="A1377">
        <v>15574004</v>
      </c>
      <c r="B1377" t="s">
        <v>862</v>
      </c>
      <c r="C1377">
        <v>429</v>
      </c>
      <c r="D1377" t="s">
        <v>18</v>
      </c>
      <c r="E1377" t="s">
        <v>19</v>
      </c>
      <c r="F1377">
        <v>27</v>
      </c>
      <c r="G1377">
        <v>6</v>
      </c>
      <c r="H1377">
        <v>117307.44</v>
      </c>
      <c r="I1377">
        <v>2</v>
      </c>
      <c r="J1377" t="s">
        <v>20</v>
      </c>
      <c r="K1377" t="s">
        <v>21</v>
      </c>
      <c r="L1377">
        <v>24020.49</v>
      </c>
      <c r="M1377" t="s">
        <v>25</v>
      </c>
      <c r="N1377" t="s">
        <v>25</v>
      </c>
      <c r="O1377">
        <v>4</v>
      </c>
      <c r="P1377" t="s">
        <v>22</v>
      </c>
      <c r="Q1377">
        <v>985</v>
      </c>
    </row>
    <row r="1378" spans="1:17" x14ac:dyDescent="0.3">
      <c r="A1378">
        <v>15587233</v>
      </c>
      <c r="B1378" t="s">
        <v>953</v>
      </c>
      <c r="C1378">
        <v>457</v>
      </c>
      <c r="D1378" t="s">
        <v>18</v>
      </c>
      <c r="E1378" t="s">
        <v>32</v>
      </c>
      <c r="F1378">
        <v>41</v>
      </c>
      <c r="G1378">
        <v>8</v>
      </c>
      <c r="H1378">
        <v>73700.12</v>
      </c>
      <c r="I1378">
        <v>3</v>
      </c>
      <c r="J1378" t="s">
        <v>20</v>
      </c>
      <c r="K1378" t="s">
        <v>21</v>
      </c>
      <c r="L1378">
        <v>185750.02</v>
      </c>
      <c r="M1378" t="s">
        <v>20</v>
      </c>
      <c r="N1378" t="s">
        <v>20</v>
      </c>
      <c r="O1378">
        <v>5</v>
      </c>
      <c r="P1378" t="s">
        <v>22</v>
      </c>
      <c r="Q1378">
        <v>310</v>
      </c>
    </row>
    <row r="1379" spans="1:17" x14ac:dyDescent="0.3">
      <c r="A1379">
        <v>15808228</v>
      </c>
      <c r="B1379" t="s">
        <v>954</v>
      </c>
      <c r="C1379">
        <v>768</v>
      </c>
      <c r="D1379" t="s">
        <v>24</v>
      </c>
      <c r="E1379" t="s">
        <v>19</v>
      </c>
      <c r="F1379">
        <v>44</v>
      </c>
      <c r="G1379">
        <v>6</v>
      </c>
      <c r="H1379">
        <v>60603.4</v>
      </c>
      <c r="I1379">
        <v>1</v>
      </c>
      <c r="J1379" t="s">
        <v>20</v>
      </c>
      <c r="K1379" t="s">
        <v>21</v>
      </c>
      <c r="L1379">
        <v>178045.97</v>
      </c>
      <c r="M1379" t="s">
        <v>25</v>
      </c>
      <c r="N1379" t="s">
        <v>25</v>
      </c>
      <c r="O1379">
        <v>4</v>
      </c>
      <c r="P1379" t="s">
        <v>22</v>
      </c>
      <c r="Q1379">
        <v>570</v>
      </c>
    </row>
    <row r="1380" spans="1:17" x14ac:dyDescent="0.3">
      <c r="A1380">
        <v>15682834</v>
      </c>
      <c r="B1380" t="s">
        <v>636</v>
      </c>
      <c r="C1380">
        <v>715</v>
      </c>
      <c r="D1380" t="s">
        <v>24</v>
      </c>
      <c r="E1380" t="s">
        <v>19</v>
      </c>
      <c r="F1380">
        <v>35</v>
      </c>
      <c r="G1380">
        <v>4</v>
      </c>
      <c r="H1380">
        <v>40169.879999999997</v>
      </c>
      <c r="I1380">
        <v>2</v>
      </c>
      <c r="J1380" t="s">
        <v>20</v>
      </c>
      <c r="K1380" t="s">
        <v>21</v>
      </c>
      <c r="L1380">
        <v>199857.47</v>
      </c>
      <c r="M1380" t="s">
        <v>25</v>
      </c>
      <c r="N1380" t="s">
        <v>25</v>
      </c>
      <c r="O1380">
        <v>5</v>
      </c>
      <c r="P1380" t="s">
        <v>29</v>
      </c>
      <c r="Q1380">
        <v>484</v>
      </c>
    </row>
    <row r="1381" spans="1:17" x14ac:dyDescent="0.3">
      <c r="A1381">
        <v>15571752</v>
      </c>
      <c r="B1381" t="s">
        <v>615</v>
      </c>
      <c r="C1381">
        <v>668</v>
      </c>
      <c r="D1381" t="s">
        <v>36</v>
      </c>
      <c r="E1381" t="s">
        <v>19</v>
      </c>
      <c r="F1381">
        <v>32</v>
      </c>
      <c r="G1381">
        <v>10</v>
      </c>
      <c r="H1381">
        <v>92041.87</v>
      </c>
      <c r="I1381">
        <v>1</v>
      </c>
      <c r="J1381" t="s">
        <v>20</v>
      </c>
      <c r="K1381" t="s">
        <v>21</v>
      </c>
      <c r="L1381">
        <v>43595.9</v>
      </c>
      <c r="M1381" t="s">
        <v>25</v>
      </c>
      <c r="N1381" t="s">
        <v>25</v>
      </c>
      <c r="O1381">
        <v>2</v>
      </c>
      <c r="P1381" t="s">
        <v>34</v>
      </c>
      <c r="Q1381">
        <v>995</v>
      </c>
    </row>
    <row r="1382" spans="1:17" x14ac:dyDescent="0.3">
      <c r="A1382">
        <v>15743067</v>
      </c>
      <c r="B1382" t="s">
        <v>150</v>
      </c>
      <c r="C1382">
        <v>625</v>
      </c>
      <c r="D1382" t="s">
        <v>36</v>
      </c>
      <c r="E1382" t="s">
        <v>32</v>
      </c>
      <c r="F1382">
        <v>26</v>
      </c>
      <c r="G1382">
        <v>3</v>
      </c>
      <c r="H1382">
        <v>130483.95</v>
      </c>
      <c r="I1382">
        <v>1</v>
      </c>
      <c r="J1382" t="s">
        <v>20</v>
      </c>
      <c r="K1382" t="s">
        <v>27</v>
      </c>
      <c r="L1382">
        <v>122810.53</v>
      </c>
      <c r="M1382" t="s">
        <v>25</v>
      </c>
      <c r="N1382" t="s">
        <v>25</v>
      </c>
      <c r="O1382">
        <v>3</v>
      </c>
      <c r="P1382" t="s">
        <v>43</v>
      </c>
      <c r="Q1382">
        <v>343</v>
      </c>
    </row>
    <row r="1383" spans="1:17" x14ac:dyDescent="0.3">
      <c r="A1383">
        <v>15714466</v>
      </c>
      <c r="B1383" t="s">
        <v>955</v>
      </c>
      <c r="C1383">
        <v>846</v>
      </c>
      <c r="D1383" t="s">
        <v>18</v>
      </c>
      <c r="E1383" t="s">
        <v>19</v>
      </c>
      <c r="F1383">
        <v>41</v>
      </c>
      <c r="G1383">
        <v>5</v>
      </c>
      <c r="H1383">
        <v>0</v>
      </c>
      <c r="I1383">
        <v>3</v>
      </c>
      <c r="J1383" t="s">
        <v>20</v>
      </c>
      <c r="K1383" t="s">
        <v>27</v>
      </c>
      <c r="L1383">
        <v>3440.47</v>
      </c>
      <c r="M1383" t="s">
        <v>20</v>
      </c>
      <c r="N1383" t="s">
        <v>20</v>
      </c>
      <c r="O1383">
        <v>1</v>
      </c>
      <c r="P1383" t="s">
        <v>29</v>
      </c>
      <c r="Q1383">
        <v>994</v>
      </c>
    </row>
    <row r="1384" spans="1:17" x14ac:dyDescent="0.3">
      <c r="A1384">
        <v>15617982</v>
      </c>
      <c r="B1384" t="s">
        <v>93</v>
      </c>
      <c r="C1384">
        <v>661</v>
      </c>
      <c r="D1384" t="s">
        <v>24</v>
      </c>
      <c r="E1384" t="s">
        <v>19</v>
      </c>
      <c r="F1384">
        <v>42</v>
      </c>
      <c r="G1384">
        <v>3</v>
      </c>
      <c r="H1384">
        <v>0</v>
      </c>
      <c r="I1384">
        <v>2</v>
      </c>
      <c r="J1384" t="s">
        <v>20</v>
      </c>
      <c r="K1384" t="s">
        <v>27</v>
      </c>
      <c r="L1384">
        <v>35989.410000000003</v>
      </c>
      <c r="M1384" t="s">
        <v>25</v>
      </c>
      <c r="N1384" t="s">
        <v>25</v>
      </c>
      <c r="O1384">
        <v>3</v>
      </c>
      <c r="P1384" t="s">
        <v>43</v>
      </c>
      <c r="Q1384">
        <v>465</v>
      </c>
    </row>
    <row r="1385" spans="1:17" x14ac:dyDescent="0.3">
      <c r="A1385">
        <v>15696637</v>
      </c>
      <c r="B1385" t="s">
        <v>712</v>
      </c>
      <c r="C1385">
        <v>571</v>
      </c>
      <c r="D1385" t="s">
        <v>18</v>
      </c>
      <c r="E1385" t="s">
        <v>19</v>
      </c>
      <c r="F1385">
        <v>23</v>
      </c>
      <c r="G1385">
        <v>10</v>
      </c>
      <c r="H1385">
        <v>151097.28</v>
      </c>
      <c r="I1385">
        <v>1</v>
      </c>
      <c r="J1385" t="s">
        <v>25</v>
      </c>
      <c r="K1385" t="s">
        <v>21</v>
      </c>
      <c r="L1385">
        <v>17163.75</v>
      </c>
      <c r="M1385" t="s">
        <v>25</v>
      </c>
      <c r="N1385" t="s">
        <v>25</v>
      </c>
      <c r="O1385">
        <v>2</v>
      </c>
      <c r="P1385" t="s">
        <v>29</v>
      </c>
      <c r="Q1385">
        <v>841</v>
      </c>
    </row>
    <row r="1386" spans="1:17" x14ac:dyDescent="0.3">
      <c r="A1386">
        <v>15690647</v>
      </c>
      <c r="B1386" t="s">
        <v>956</v>
      </c>
      <c r="C1386">
        <v>582</v>
      </c>
      <c r="D1386" t="s">
        <v>24</v>
      </c>
      <c r="E1386" t="s">
        <v>19</v>
      </c>
      <c r="F1386">
        <v>46</v>
      </c>
      <c r="G1386">
        <v>8</v>
      </c>
      <c r="H1386">
        <v>67563.31</v>
      </c>
      <c r="I1386">
        <v>1</v>
      </c>
      <c r="J1386" t="s">
        <v>20</v>
      </c>
      <c r="K1386" t="s">
        <v>27</v>
      </c>
      <c r="L1386">
        <v>44506.09</v>
      </c>
      <c r="M1386" t="s">
        <v>20</v>
      </c>
      <c r="N1386" t="s">
        <v>20</v>
      </c>
      <c r="O1386">
        <v>1</v>
      </c>
      <c r="P1386" t="s">
        <v>34</v>
      </c>
      <c r="Q1386">
        <v>454</v>
      </c>
    </row>
    <row r="1387" spans="1:17" x14ac:dyDescent="0.3">
      <c r="A1387">
        <v>15672756</v>
      </c>
      <c r="B1387" t="s">
        <v>112</v>
      </c>
      <c r="C1387">
        <v>716</v>
      </c>
      <c r="D1387" t="s">
        <v>18</v>
      </c>
      <c r="E1387" t="s">
        <v>19</v>
      </c>
      <c r="F1387">
        <v>35</v>
      </c>
      <c r="G1387">
        <v>8</v>
      </c>
      <c r="H1387">
        <v>112808.18</v>
      </c>
      <c r="I1387">
        <v>1</v>
      </c>
      <c r="J1387" t="s">
        <v>25</v>
      </c>
      <c r="K1387" t="s">
        <v>21</v>
      </c>
      <c r="L1387">
        <v>17848.3</v>
      </c>
      <c r="M1387" t="s">
        <v>25</v>
      </c>
      <c r="N1387" t="s">
        <v>25</v>
      </c>
      <c r="O1387">
        <v>1</v>
      </c>
      <c r="P1387" t="s">
        <v>34</v>
      </c>
      <c r="Q1387">
        <v>565</v>
      </c>
    </row>
    <row r="1388" spans="1:17" x14ac:dyDescent="0.3">
      <c r="A1388">
        <v>15704586</v>
      </c>
      <c r="B1388" t="s">
        <v>908</v>
      </c>
      <c r="C1388">
        <v>758</v>
      </c>
      <c r="D1388" t="s">
        <v>18</v>
      </c>
      <c r="E1388" t="s">
        <v>19</v>
      </c>
      <c r="F1388">
        <v>42</v>
      </c>
      <c r="G1388">
        <v>7</v>
      </c>
      <c r="H1388">
        <v>0</v>
      </c>
      <c r="I1388">
        <v>2</v>
      </c>
      <c r="J1388" t="s">
        <v>25</v>
      </c>
      <c r="K1388" t="s">
        <v>21</v>
      </c>
      <c r="L1388">
        <v>76209.56</v>
      </c>
      <c r="M1388" t="s">
        <v>25</v>
      </c>
      <c r="N1388" t="s">
        <v>25</v>
      </c>
      <c r="O1388">
        <v>2</v>
      </c>
      <c r="P1388" t="s">
        <v>34</v>
      </c>
      <c r="Q1388">
        <v>430</v>
      </c>
    </row>
    <row r="1389" spans="1:17" x14ac:dyDescent="0.3">
      <c r="A1389">
        <v>15674526</v>
      </c>
      <c r="B1389" t="s">
        <v>957</v>
      </c>
      <c r="C1389">
        <v>725</v>
      </c>
      <c r="D1389" t="s">
        <v>18</v>
      </c>
      <c r="E1389" t="s">
        <v>32</v>
      </c>
      <c r="F1389">
        <v>66</v>
      </c>
      <c r="G1389">
        <v>4</v>
      </c>
      <c r="H1389">
        <v>86459.8</v>
      </c>
      <c r="I1389">
        <v>1</v>
      </c>
      <c r="J1389" t="s">
        <v>20</v>
      </c>
      <c r="K1389" t="s">
        <v>21</v>
      </c>
      <c r="L1389">
        <v>141476.56</v>
      </c>
      <c r="M1389" t="s">
        <v>25</v>
      </c>
      <c r="N1389" t="s">
        <v>25</v>
      </c>
      <c r="O1389">
        <v>5</v>
      </c>
      <c r="P1389" t="s">
        <v>22</v>
      </c>
      <c r="Q1389">
        <v>279</v>
      </c>
    </row>
    <row r="1390" spans="1:17" x14ac:dyDescent="0.3">
      <c r="A1390">
        <v>15775295</v>
      </c>
      <c r="B1390" t="s">
        <v>234</v>
      </c>
      <c r="C1390">
        <v>630</v>
      </c>
      <c r="D1390" t="s">
        <v>18</v>
      </c>
      <c r="E1390" t="s">
        <v>19</v>
      </c>
      <c r="F1390">
        <v>40</v>
      </c>
      <c r="G1390">
        <v>0</v>
      </c>
      <c r="H1390">
        <v>118633.08</v>
      </c>
      <c r="I1390">
        <v>1</v>
      </c>
      <c r="J1390" t="s">
        <v>25</v>
      </c>
      <c r="K1390" t="s">
        <v>21</v>
      </c>
      <c r="L1390">
        <v>60032.46</v>
      </c>
      <c r="M1390" t="s">
        <v>20</v>
      </c>
      <c r="N1390" t="s">
        <v>20</v>
      </c>
      <c r="O1390">
        <v>4</v>
      </c>
      <c r="P1390" t="s">
        <v>22</v>
      </c>
      <c r="Q1390">
        <v>475</v>
      </c>
    </row>
    <row r="1391" spans="1:17" x14ac:dyDescent="0.3">
      <c r="A1391">
        <v>15684196</v>
      </c>
      <c r="B1391" t="s">
        <v>958</v>
      </c>
      <c r="C1391">
        <v>627</v>
      </c>
      <c r="D1391" t="s">
        <v>18</v>
      </c>
      <c r="E1391" t="s">
        <v>19</v>
      </c>
      <c r="F1391">
        <v>55</v>
      </c>
      <c r="G1391">
        <v>2</v>
      </c>
      <c r="H1391">
        <v>159441.26999999999</v>
      </c>
      <c r="I1391">
        <v>1</v>
      </c>
      <c r="J1391" t="s">
        <v>20</v>
      </c>
      <c r="K1391" t="s">
        <v>27</v>
      </c>
      <c r="L1391">
        <v>100686.11</v>
      </c>
      <c r="M1391" t="s">
        <v>20</v>
      </c>
      <c r="N1391" t="s">
        <v>20</v>
      </c>
      <c r="O1391">
        <v>3</v>
      </c>
      <c r="P1391" t="s">
        <v>22</v>
      </c>
      <c r="Q1391">
        <v>485</v>
      </c>
    </row>
    <row r="1392" spans="1:17" x14ac:dyDescent="0.3">
      <c r="A1392">
        <v>15727281</v>
      </c>
      <c r="B1392" t="s">
        <v>959</v>
      </c>
      <c r="C1392">
        <v>653</v>
      </c>
      <c r="D1392" t="s">
        <v>18</v>
      </c>
      <c r="E1392" t="s">
        <v>19</v>
      </c>
      <c r="F1392">
        <v>27</v>
      </c>
      <c r="G1392">
        <v>9</v>
      </c>
      <c r="H1392">
        <v>0</v>
      </c>
      <c r="I1392">
        <v>2</v>
      </c>
      <c r="J1392" t="s">
        <v>20</v>
      </c>
      <c r="K1392" t="s">
        <v>27</v>
      </c>
      <c r="L1392">
        <v>96429.29</v>
      </c>
      <c r="M1392" t="s">
        <v>25</v>
      </c>
      <c r="N1392" t="s">
        <v>25</v>
      </c>
      <c r="O1392">
        <v>3</v>
      </c>
      <c r="P1392" t="s">
        <v>29</v>
      </c>
      <c r="Q1392">
        <v>834</v>
      </c>
    </row>
    <row r="1393" spans="1:17" x14ac:dyDescent="0.3">
      <c r="A1393">
        <v>15787835</v>
      </c>
      <c r="B1393" t="s">
        <v>960</v>
      </c>
      <c r="C1393">
        <v>775</v>
      </c>
      <c r="D1393" t="s">
        <v>36</v>
      </c>
      <c r="E1393" t="s">
        <v>19</v>
      </c>
      <c r="F1393">
        <v>38</v>
      </c>
      <c r="G1393">
        <v>4</v>
      </c>
      <c r="H1393">
        <v>125212.65</v>
      </c>
      <c r="I1393">
        <v>2</v>
      </c>
      <c r="J1393" t="s">
        <v>20</v>
      </c>
      <c r="K1393" t="s">
        <v>21</v>
      </c>
      <c r="L1393">
        <v>15795.88</v>
      </c>
      <c r="M1393" t="s">
        <v>20</v>
      </c>
      <c r="N1393" t="s">
        <v>20</v>
      </c>
      <c r="O1393">
        <v>2</v>
      </c>
      <c r="P1393" t="s">
        <v>29</v>
      </c>
      <c r="Q1393">
        <v>332</v>
      </c>
    </row>
    <row r="1394" spans="1:17" x14ac:dyDescent="0.3">
      <c r="A1394">
        <v>15730540</v>
      </c>
      <c r="B1394" t="s">
        <v>960</v>
      </c>
      <c r="C1394">
        <v>794</v>
      </c>
      <c r="D1394" t="s">
        <v>24</v>
      </c>
      <c r="E1394" t="s">
        <v>32</v>
      </c>
      <c r="F1394">
        <v>45</v>
      </c>
      <c r="G1394">
        <v>8</v>
      </c>
      <c r="H1394">
        <v>88656.37</v>
      </c>
      <c r="I1394">
        <v>2</v>
      </c>
      <c r="J1394" t="s">
        <v>20</v>
      </c>
      <c r="K1394" t="s">
        <v>27</v>
      </c>
      <c r="L1394">
        <v>116547.31</v>
      </c>
      <c r="M1394" t="s">
        <v>25</v>
      </c>
      <c r="N1394" t="s">
        <v>25</v>
      </c>
      <c r="O1394">
        <v>4</v>
      </c>
      <c r="P1394" t="s">
        <v>22</v>
      </c>
      <c r="Q1394">
        <v>618</v>
      </c>
    </row>
    <row r="1395" spans="1:17" x14ac:dyDescent="0.3">
      <c r="A1395">
        <v>15646276</v>
      </c>
      <c r="B1395" t="s">
        <v>175</v>
      </c>
      <c r="C1395">
        <v>831</v>
      </c>
      <c r="D1395" t="s">
        <v>18</v>
      </c>
      <c r="E1395" t="s">
        <v>19</v>
      </c>
      <c r="F1395">
        <v>32</v>
      </c>
      <c r="G1395">
        <v>2</v>
      </c>
      <c r="H1395">
        <v>146033.62</v>
      </c>
      <c r="I1395">
        <v>1</v>
      </c>
      <c r="J1395" t="s">
        <v>20</v>
      </c>
      <c r="K1395" t="s">
        <v>27</v>
      </c>
      <c r="L1395">
        <v>191260.74</v>
      </c>
      <c r="M1395" t="s">
        <v>25</v>
      </c>
      <c r="N1395" t="s">
        <v>25</v>
      </c>
      <c r="O1395">
        <v>5</v>
      </c>
      <c r="P1395" t="s">
        <v>34</v>
      </c>
      <c r="Q1395">
        <v>360</v>
      </c>
    </row>
    <row r="1396" spans="1:17" x14ac:dyDescent="0.3">
      <c r="A1396">
        <v>15582180</v>
      </c>
      <c r="B1396" t="s">
        <v>762</v>
      </c>
      <c r="C1396">
        <v>561</v>
      </c>
      <c r="D1396" t="s">
        <v>18</v>
      </c>
      <c r="E1396" t="s">
        <v>32</v>
      </c>
      <c r="F1396">
        <v>29</v>
      </c>
      <c r="G1396">
        <v>9</v>
      </c>
      <c r="H1396">
        <v>120268.13</v>
      </c>
      <c r="I1396">
        <v>1</v>
      </c>
      <c r="J1396" t="s">
        <v>20</v>
      </c>
      <c r="K1396" t="s">
        <v>21</v>
      </c>
      <c r="L1396">
        <v>173870.39</v>
      </c>
      <c r="M1396" t="s">
        <v>25</v>
      </c>
      <c r="N1396" t="s">
        <v>25</v>
      </c>
      <c r="O1396">
        <v>5</v>
      </c>
      <c r="P1396" t="s">
        <v>29</v>
      </c>
      <c r="Q1396">
        <v>566</v>
      </c>
    </row>
    <row r="1397" spans="1:17" x14ac:dyDescent="0.3">
      <c r="A1397">
        <v>15697095</v>
      </c>
      <c r="B1397" t="s">
        <v>149</v>
      </c>
      <c r="C1397">
        <v>705</v>
      </c>
      <c r="D1397" t="s">
        <v>24</v>
      </c>
      <c r="E1397" t="s">
        <v>32</v>
      </c>
      <c r="F1397">
        <v>46</v>
      </c>
      <c r="G1397">
        <v>7</v>
      </c>
      <c r="H1397">
        <v>0</v>
      </c>
      <c r="I1397">
        <v>2</v>
      </c>
      <c r="J1397" t="s">
        <v>20</v>
      </c>
      <c r="K1397" t="s">
        <v>27</v>
      </c>
      <c r="L1397">
        <v>117273.35</v>
      </c>
      <c r="M1397" t="s">
        <v>25</v>
      </c>
      <c r="N1397" t="s">
        <v>25</v>
      </c>
      <c r="O1397">
        <v>2</v>
      </c>
      <c r="P1397" t="s">
        <v>29</v>
      </c>
      <c r="Q1397">
        <v>946</v>
      </c>
    </row>
    <row r="1398" spans="1:17" x14ac:dyDescent="0.3">
      <c r="A1398">
        <v>15748797</v>
      </c>
      <c r="B1398" t="s">
        <v>548</v>
      </c>
      <c r="C1398">
        <v>636</v>
      </c>
      <c r="D1398" t="s">
        <v>24</v>
      </c>
      <c r="E1398" t="s">
        <v>19</v>
      </c>
      <c r="F1398">
        <v>33</v>
      </c>
      <c r="G1398">
        <v>0</v>
      </c>
      <c r="H1398">
        <v>0</v>
      </c>
      <c r="I1398">
        <v>1</v>
      </c>
      <c r="J1398" t="s">
        <v>20</v>
      </c>
      <c r="K1398" t="s">
        <v>27</v>
      </c>
      <c r="L1398">
        <v>92277.47</v>
      </c>
      <c r="M1398" t="s">
        <v>20</v>
      </c>
      <c r="N1398" t="s">
        <v>20</v>
      </c>
      <c r="O1398">
        <v>2</v>
      </c>
      <c r="P1398" t="s">
        <v>34</v>
      </c>
      <c r="Q1398">
        <v>618</v>
      </c>
    </row>
    <row r="1399" spans="1:17" x14ac:dyDescent="0.3">
      <c r="A1399">
        <v>15754796</v>
      </c>
      <c r="B1399" t="s">
        <v>957</v>
      </c>
      <c r="C1399">
        <v>487</v>
      </c>
      <c r="D1399" t="s">
        <v>36</v>
      </c>
      <c r="E1399" t="s">
        <v>19</v>
      </c>
      <c r="F1399">
        <v>46</v>
      </c>
      <c r="G1399">
        <v>4</v>
      </c>
      <c r="H1399">
        <v>135070.57999999999</v>
      </c>
      <c r="I1399">
        <v>2</v>
      </c>
      <c r="J1399" t="s">
        <v>20</v>
      </c>
      <c r="K1399" t="s">
        <v>21</v>
      </c>
      <c r="L1399">
        <v>44244.49</v>
      </c>
      <c r="M1399" t="s">
        <v>20</v>
      </c>
      <c r="N1399" t="s">
        <v>20</v>
      </c>
      <c r="O1399">
        <v>2</v>
      </c>
      <c r="P1399" t="s">
        <v>43</v>
      </c>
      <c r="Q1399">
        <v>400</v>
      </c>
    </row>
    <row r="1400" spans="1:17" x14ac:dyDescent="0.3">
      <c r="A1400">
        <v>15628947</v>
      </c>
      <c r="B1400" t="s">
        <v>961</v>
      </c>
      <c r="C1400">
        <v>693</v>
      </c>
      <c r="D1400" t="s">
        <v>18</v>
      </c>
      <c r="E1400" t="s">
        <v>19</v>
      </c>
      <c r="F1400">
        <v>38</v>
      </c>
      <c r="G1400">
        <v>3</v>
      </c>
      <c r="H1400">
        <v>0</v>
      </c>
      <c r="I1400">
        <v>2</v>
      </c>
      <c r="J1400" t="s">
        <v>25</v>
      </c>
      <c r="K1400" t="s">
        <v>27</v>
      </c>
      <c r="L1400">
        <v>78133.48</v>
      </c>
      <c r="M1400" t="s">
        <v>20</v>
      </c>
      <c r="N1400" t="s">
        <v>20</v>
      </c>
      <c r="O1400">
        <v>5</v>
      </c>
      <c r="P1400" t="s">
        <v>29</v>
      </c>
      <c r="Q1400">
        <v>724</v>
      </c>
    </row>
    <row r="1401" spans="1:17" x14ac:dyDescent="0.3">
      <c r="A1401">
        <v>15775546</v>
      </c>
      <c r="B1401" t="s">
        <v>962</v>
      </c>
      <c r="C1401">
        <v>517</v>
      </c>
      <c r="D1401" t="s">
        <v>24</v>
      </c>
      <c r="E1401" t="s">
        <v>19</v>
      </c>
      <c r="F1401">
        <v>29</v>
      </c>
      <c r="G1401">
        <v>5</v>
      </c>
      <c r="H1401">
        <v>0</v>
      </c>
      <c r="I1401">
        <v>2</v>
      </c>
      <c r="J1401" t="s">
        <v>20</v>
      </c>
      <c r="K1401" t="s">
        <v>27</v>
      </c>
      <c r="L1401">
        <v>103402.88</v>
      </c>
      <c r="M1401" t="s">
        <v>25</v>
      </c>
      <c r="N1401" t="s">
        <v>25</v>
      </c>
      <c r="O1401">
        <v>1</v>
      </c>
      <c r="P1401" t="s">
        <v>43</v>
      </c>
      <c r="Q1401">
        <v>584</v>
      </c>
    </row>
    <row r="1402" spans="1:17" x14ac:dyDescent="0.3">
      <c r="A1402">
        <v>15670481</v>
      </c>
      <c r="B1402" t="s">
        <v>809</v>
      </c>
      <c r="C1402">
        <v>684</v>
      </c>
      <c r="D1402" t="s">
        <v>18</v>
      </c>
      <c r="E1402" t="s">
        <v>19</v>
      </c>
      <c r="F1402">
        <v>27</v>
      </c>
      <c r="G1402">
        <v>9</v>
      </c>
      <c r="H1402">
        <v>122550.05</v>
      </c>
      <c r="I1402">
        <v>2</v>
      </c>
      <c r="J1402" t="s">
        <v>25</v>
      </c>
      <c r="K1402" t="s">
        <v>21</v>
      </c>
      <c r="L1402">
        <v>137835.82</v>
      </c>
      <c r="M1402" t="s">
        <v>25</v>
      </c>
      <c r="N1402" t="s">
        <v>25</v>
      </c>
      <c r="O1402">
        <v>2</v>
      </c>
      <c r="P1402" t="s">
        <v>29</v>
      </c>
      <c r="Q1402">
        <v>807</v>
      </c>
    </row>
    <row r="1403" spans="1:17" x14ac:dyDescent="0.3">
      <c r="A1403">
        <v>15619029</v>
      </c>
      <c r="B1403" t="s">
        <v>963</v>
      </c>
      <c r="C1403">
        <v>620</v>
      </c>
      <c r="D1403" t="s">
        <v>24</v>
      </c>
      <c r="E1403" t="s">
        <v>19</v>
      </c>
      <c r="F1403">
        <v>43</v>
      </c>
      <c r="G1403">
        <v>2</v>
      </c>
      <c r="H1403">
        <v>0</v>
      </c>
      <c r="I1403">
        <v>2</v>
      </c>
      <c r="J1403" t="s">
        <v>20</v>
      </c>
      <c r="K1403" t="s">
        <v>27</v>
      </c>
      <c r="L1403">
        <v>20670.099999999999</v>
      </c>
      <c r="M1403" t="s">
        <v>25</v>
      </c>
      <c r="N1403" t="s">
        <v>25</v>
      </c>
      <c r="O1403">
        <v>5</v>
      </c>
      <c r="P1403" t="s">
        <v>29</v>
      </c>
      <c r="Q1403">
        <v>540</v>
      </c>
    </row>
    <row r="1404" spans="1:17" x14ac:dyDescent="0.3">
      <c r="A1404">
        <v>15613282</v>
      </c>
      <c r="B1404" t="s">
        <v>964</v>
      </c>
      <c r="C1404">
        <v>757</v>
      </c>
      <c r="D1404" t="s">
        <v>18</v>
      </c>
      <c r="E1404" t="s">
        <v>32</v>
      </c>
      <c r="F1404">
        <v>29</v>
      </c>
      <c r="G1404">
        <v>8</v>
      </c>
      <c r="H1404">
        <v>130306.49</v>
      </c>
      <c r="I1404">
        <v>1</v>
      </c>
      <c r="J1404" t="s">
        <v>20</v>
      </c>
      <c r="K1404" t="s">
        <v>27</v>
      </c>
      <c r="L1404">
        <v>77469.38</v>
      </c>
      <c r="M1404" t="s">
        <v>25</v>
      </c>
      <c r="N1404" t="s">
        <v>25</v>
      </c>
      <c r="O1404">
        <v>1</v>
      </c>
      <c r="P1404" t="s">
        <v>29</v>
      </c>
      <c r="Q1404">
        <v>889</v>
      </c>
    </row>
    <row r="1405" spans="1:17" x14ac:dyDescent="0.3">
      <c r="A1405">
        <v>15721487</v>
      </c>
      <c r="B1405" t="s">
        <v>965</v>
      </c>
      <c r="C1405">
        <v>739</v>
      </c>
      <c r="D1405" t="s">
        <v>18</v>
      </c>
      <c r="E1405" t="s">
        <v>19</v>
      </c>
      <c r="F1405">
        <v>27</v>
      </c>
      <c r="G1405">
        <v>6</v>
      </c>
      <c r="H1405">
        <v>0</v>
      </c>
      <c r="I1405">
        <v>1</v>
      </c>
      <c r="J1405" t="s">
        <v>20</v>
      </c>
      <c r="K1405" t="s">
        <v>21</v>
      </c>
      <c r="L1405">
        <v>57572.38</v>
      </c>
      <c r="M1405" t="s">
        <v>25</v>
      </c>
      <c r="N1405" t="s">
        <v>25</v>
      </c>
      <c r="O1405">
        <v>2</v>
      </c>
      <c r="P1405" t="s">
        <v>34</v>
      </c>
      <c r="Q1405">
        <v>746</v>
      </c>
    </row>
    <row r="1406" spans="1:17" x14ac:dyDescent="0.3">
      <c r="A1406">
        <v>15797276</v>
      </c>
      <c r="B1406" t="s">
        <v>966</v>
      </c>
      <c r="C1406">
        <v>662</v>
      </c>
      <c r="D1406" t="s">
        <v>24</v>
      </c>
      <c r="E1406" t="s">
        <v>19</v>
      </c>
      <c r="F1406">
        <v>41</v>
      </c>
      <c r="G1406">
        <v>4</v>
      </c>
      <c r="H1406">
        <v>90350.77</v>
      </c>
      <c r="I1406">
        <v>1</v>
      </c>
      <c r="J1406" t="s">
        <v>20</v>
      </c>
      <c r="K1406" t="s">
        <v>27</v>
      </c>
      <c r="L1406">
        <v>75884.649999999994</v>
      </c>
      <c r="M1406" t="s">
        <v>20</v>
      </c>
      <c r="N1406" t="s">
        <v>20</v>
      </c>
      <c r="O1406">
        <v>3</v>
      </c>
      <c r="P1406" t="s">
        <v>43</v>
      </c>
      <c r="Q1406">
        <v>709</v>
      </c>
    </row>
    <row r="1407" spans="1:17" x14ac:dyDescent="0.3">
      <c r="A1407">
        <v>15612494</v>
      </c>
      <c r="B1407" t="s">
        <v>967</v>
      </c>
      <c r="C1407">
        <v>359</v>
      </c>
      <c r="D1407" t="s">
        <v>18</v>
      </c>
      <c r="E1407" t="s">
        <v>19</v>
      </c>
      <c r="F1407">
        <v>44</v>
      </c>
      <c r="G1407">
        <v>6</v>
      </c>
      <c r="H1407">
        <v>128747.69</v>
      </c>
      <c r="I1407">
        <v>1</v>
      </c>
      <c r="J1407" t="s">
        <v>20</v>
      </c>
      <c r="K1407" t="s">
        <v>27</v>
      </c>
      <c r="L1407">
        <v>146955.71</v>
      </c>
      <c r="M1407" t="s">
        <v>20</v>
      </c>
      <c r="N1407" t="s">
        <v>20</v>
      </c>
      <c r="O1407">
        <v>1</v>
      </c>
      <c r="P1407" t="s">
        <v>43</v>
      </c>
      <c r="Q1407">
        <v>981</v>
      </c>
    </row>
    <row r="1408" spans="1:17" x14ac:dyDescent="0.3">
      <c r="A1408">
        <v>15629617</v>
      </c>
      <c r="B1408" t="s">
        <v>413</v>
      </c>
      <c r="C1408">
        <v>572</v>
      </c>
      <c r="D1408" t="s">
        <v>24</v>
      </c>
      <c r="E1408" t="s">
        <v>32</v>
      </c>
      <c r="F1408">
        <v>23</v>
      </c>
      <c r="G1408">
        <v>2</v>
      </c>
      <c r="H1408">
        <v>126873.52</v>
      </c>
      <c r="I1408">
        <v>1</v>
      </c>
      <c r="J1408" t="s">
        <v>25</v>
      </c>
      <c r="K1408" t="s">
        <v>21</v>
      </c>
      <c r="L1408">
        <v>67040.12</v>
      </c>
      <c r="M1408" t="s">
        <v>25</v>
      </c>
      <c r="N1408" t="s">
        <v>25</v>
      </c>
      <c r="O1408">
        <v>4</v>
      </c>
      <c r="P1408" t="s">
        <v>29</v>
      </c>
      <c r="Q1408">
        <v>628</v>
      </c>
    </row>
    <row r="1409" spans="1:17" x14ac:dyDescent="0.3">
      <c r="A1409">
        <v>15600821</v>
      </c>
      <c r="B1409" t="s">
        <v>841</v>
      </c>
      <c r="C1409">
        <v>721</v>
      </c>
      <c r="D1409" t="s">
        <v>18</v>
      </c>
      <c r="E1409" t="s">
        <v>32</v>
      </c>
      <c r="F1409">
        <v>69</v>
      </c>
      <c r="G1409">
        <v>2</v>
      </c>
      <c r="H1409">
        <v>108424.19</v>
      </c>
      <c r="I1409">
        <v>1</v>
      </c>
      <c r="J1409" t="s">
        <v>20</v>
      </c>
      <c r="K1409" t="s">
        <v>21</v>
      </c>
      <c r="L1409">
        <v>178418.35</v>
      </c>
      <c r="M1409" t="s">
        <v>25</v>
      </c>
      <c r="N1409" t="s">
        <v>25</v>
      </c>
      <c r="O1409">
        <v>1</v>
      </c>
      <c r="P1409" t="s">
        <v>43</v>
      </c>
      <c r="Q1409">
        <v>260</v>
      </c>
    </row>
    <row r="1410" spans="1:17" x14ac:dyDescent="0.3">
      <c r="A1410">
        <v>15579062</v>
      </c>
      <c r="B1410" t="s">
        <v>31</v>
      </c>
      <c r="C1410">
        <v>707</v>
      </c>
      <c r="D1410" t="s">
        <v>18</v>
      </c>
      <c r="E1410" t="s">
        <v>32</v>
      </c>
      <c r="F1410">
        <v>32</v>
      </c>
      <c r="G1410">
        <v>9</v>
      </c>
      <c r="H1410">
        <v>0</v>
      </c>
      <c r="I1410">
        <v>2</v>
      </c>
      <c r="J1410" t="s">
        <v>25</v>
      </c>
      <c r="K1410" t="s">
        <v>27</v>
      </c>
      <c r="L1410">
        <v>30807.02</v>
      </c>
      <c r="M1410" t="s">
        <v>25</v>
      </c>
      <c r="N1410" t="s">
        <v>25</v>
      </c>
      <c r="O1410">
        <v>4</v>
      </c>
      <c r="P1410" t="s">
        <v>22</v>
      </c>
      <c r="Q1410">
        <v>263</v>
      </c>
    </row>
    <row r="1411" spans="1:17" x14ac:dyDescent="0.3">
      <c r="A1411">
        <v>15814268</v>
      </c>
      <c r="B1411" t="s">
        <v>381</v>
      </c>
      <c r="C1411">
        <v>444</v>
      </c>
      <c r="D1411" t="s">
        <v>18</v>
      </c>
      <c r="E1411" t="s">
        <v>19</v>
      </c>
      <c r="F1411">
        <v>40</v>
      </c>
      <c r="G1411">
        <v>5</v>
      </c>
      <c r="H1411">
        <v>84350.07</v>
      </c>
      <c r="I1411">
        <v>1</v>
      </c>
      <c r="J1411" t="s">
        <v>20</v>
      </c>
      <c r="K1411" t="s">
        <v>27</v>
      </c>
      <c r="L1411">
        <v>143835.76</v>
      </c>
      <c r="M1411" t="s">
        <v>25</v>
      </c>
      <c r="N1411" t="s">
        <v>25</v>
      </c>
      <c r="O1411">
        <v>2</v>
      </c>
      <c r="P1411" t="s">
        <v>29</v>
      </c>
      <c r="Q1411">
        <v>580</v>
      </c>
    </row>
    <row r="1412" spans="1:17" x14ac:dyDescent="0.3">
      <c r="A1412">
        <v>15710164</v>
      </c>
      <c r="B1412" t="s">
        <v>644</v>
      </c>
      <c r="C1412">
        <v>523</v>
      </c>
      <c r="D1412" t="s">
        <v>18</v>
      </c>
      <c r="E1412" t="s">
        <v>19</v>
      </c>
      <c r="F1412">
        <v>73</v>
      </c>
      <c r="G1412">
        <v>7</v>
      </c>
      <c r="H1412">
        <v>0</v>
      </c>
      <c r="I1412">
        <v>2</v>
      </c>
      <c r="J1412" t="s">
        <v>25</v>
      </c>
      <c r="K1412" t="s">
        <v>27</v>
      </c>
      <c r="L1412">
        <v>130883.9</v>
      </c>
      <c r="M1412" t="s">
        <v>20</v>
      </c>
      <c r="N1412" t="s">
        <v>20</v>
      </c>
      <c r="O1412">
        <v>5</v>
      </c>
      <c r="P1412" t="s">
        <v>22</v>
      </c>
      <c r="Q1412">
        <v>566</v>
      </c>
    </row>
    <row r="1413" spans="1:17" x14ac:dyDescent="0.3">
      <c r="A1413">
        <v>15693904</v>
      </c>
      <c r="B1413" t="s">
        <v>385</v>
      </c>
      <c r="C1413">
        <v>685</v>
      </c>
      <c r="D1413" t="s">
        <v>36</v>
      </c>
      <c r="E1413" t="s">
        <v>19</v>
      </c>
      <c r="F1413">
        <v>30</v>
      </c>
      <c r="G1413">
        <v>4</v>
      </c>
      <c r="H1413">
        <v>84958.6</v>
      </c>
      <c r="I1413">
        <v>2</v>
      </c>
      <c r="J1413" t="s">
        <v>25</v>
      </c>
      <c r="K1413" t="s">
        <v>21</v>
      </c>
      <c r="L1413">
        <v>194343.72</v>
      </c>
      <c r="M1413" t="s">
        <v>25</v>
      </c>
      <c r="N1413" t="s">
        <v>25</v>
      </c>
      <c r="O1413">
        <v>2</v>
      </c>
      <c r="P1413" t="s">
        <v>29</v>
      </c>
      <c r="Q1413">
        <v>987</v>
      </c>
    </row>
    <row r="1414" spans="1:17" x14ac:dyDescent="0.3">
      <c r="A1414">
        <v>15588986</v>
      </c>
      <c r="B1414" t="s">
        <v>252</v>
      </c>
      <c r="C1414">
        <v>673</v>
      </c>
      <c r="D1414" t="s">
        <v>36</v>
      </c>
      <c r="E1414" t="s">
        <v>19</v>
      </c>
      <c r="F1414">
        <v>29</v>
      </c>
      <c r="G1414">
        <v>4</v>
      </c>
      <c r="H1414">
        <v>99097.36</v>
      </c>
      <c r="I1414">
        <v>1</v>
      </c>
      <c r="J1414" t="s">
        <v>20</v>
      </c>
      <c r="K1414" t="s">
        <v>21</v>
      </c>
      <c r="L1414">
        <v>9796.69</v>
      </c>
      <c r="M1414" t="s">
        <v>25</v>
      </c>
      <c r="N1414" t="s">
        <v>25</v>
      </c>
      <c r="O1414">
        <v>4</v>
      </c>
      <c r="P1414" t="s">
        <v>43</v>
      </c>
      <c r="Q1414">
        <v>712</v>
      </c>
    </row>
    <row r="1415" spans="1:17" x14ac:dyDescent="0.3">
      <c r="A1415">
        <v>15797733</v>
      </c>
      <c r="B1415" t="s">
        <v>451</v>
      </c>
      <c r="C1415">
        <v>503</v>
      </c>
      <c r="D1415" t="s">
        <v>36</v>
      </c>
      <c r="E1415" t="s">
        <v>32</v>
      </c>
      <c r="F1415">
        <v>30</v>
      </c>
      <c r="G1415">
        <v>10</v>
      </c>
      <c r="H1415">
        <v>136622.54999999999</v>
      </c>
      <c r="I1415">
        <v>2</v>
      </c>
      <c r="J1415" t="s">
        <v>25</v>
      </c>
      <c r="K1415" t="s">
        <v>27</v>
      </c>
      <c r="L1415">
        <v>47310.239999999998</v>
      </c>
      <c r="M1415" t="s">
        <v>25</v>
      </c>
      <c r="N1415" t="s">
        <v>25</v>
      </c>
      <c r="O1415">
        <v>3</v>
      </c>
      <c r="P1415" t="s">
        <v>43</v>
      </c>
      <c r="Q1415">
        <v>303</v>
      </c>
    </row>
    <row r="1416" spans="1:17" x14ac:dyDescent="0.3">
      <c r="A1416">
        <v>15620507</v>
      </c>
      <c r="B1416" t="s">
        <v>968</v>
      </c>
      <c r="C1416">
        <v>485</v>
      </c>
      <c r="D1416" t="s">
        <v>36</v>
      </c>
      <c r="E1416" t="s">
        <v>19</v>
      </c>
      <c r="F1416">
        <v>30</v>
      </c>
      <c r="G1416">
        <v>5</v>
      </c>
      <c r="H1416">
        <v>156771.68</v>
      </c>
      <c r="I1416">
        <v>1</v>
      </c>
      <c r="J1416" t="s">
        <v>20</v>
      </c>
      <c r="K1416" t="s">
        <v>21</v>
      </c>
      <c r="L1416">
        <v>141148.21</v>
      </c>
      <c r="M1416" t="s">
        <v>25</v>
      </c>
      <c r="N1416" t="s">
        <v>25</v>
      </c>
      <c r="O1416">
        <v>5</v>
      </c>
      <c r="P1416" t="s">
        <v>43</v>
      </c>
      <c r="Q1416">
        <v>644</v>
      </c>
    </row>
    <row r="1417" spans="1:17" x14ac:dyDescent="0.3">
      <c r="A1417">
        <v>15685150</v>
      </c>
      <c r="B1417" t="s">
        <v>424</v>
      </c>
      <c r="C1417">
        <v>799</v>
      </c>
      <c r="D1417" t="s">
        <v>36</v>
      </c>
      <c r="E1417" t="s">
        <v>32</v>
      </c>
      <c r="F1417">
        <v>28</v>
      </c>
      <c r="G1417">
        <v>7</v>
      </c>
      <c r="H1417">
        <v>167658.32999999999</v>
      </c>
      <c r="I1417">
        <v>2</v>
      </c>
      <c r="J1417" t="s">
        <v>20</v>
      </c>
      <c r="K1417" t="s">
        <v>21</v>
      </c>
      <c r="L1417">
        <v>111138.25</v>
      </c>
      <c r="M1417" t="s">
        <v>25</v>
      </c>
      <c r="N1417" t="s">
        <v>25</v>
      </c>
      <c r="O1417">
        <v>5</v>
      </c>
      <c r="P1417" t="s">
        <v>22</v>
      </c>
      <c r="Q1417">
        <v>938</v>
      </c>
    </row>
    <row r="1418" spans="1:17" x14ac:dyDescent="0.3">
      <c r="A1418">
        <v>15667651</v>
      </c>
      <c r="B1418" t="s">
        <v>56</v>
      </c>
      <c r="C1418">
        <v>585</v>
      </c>
      <c r="D1418" t="s">
        <v>24</v>
      </c>
      <c r="E1418" t="s">
        <v>19</v>
      </c>
      <c r="F1418">
        <v>33</v>
      </c>
      <c r="G1418">
        <v>8</v>
      </c>
      <c r="H1418">
        <v>0</v>
      </c>
      <c r="I1418">
        <v>2</v>
      </c>
      <c r="J1418" t="s">
        <v>20</v>
      </c>
      <c r="K1418" t="s">
        <v>27</v>
      </c>
      <c r="L1418">
        <v>114182.07</v>
      </c>
      <c r="M1418" t="s">
        <v>25</v>
      </c>
      <c r="N1418" t="s">
        <v>25</v>
      </c>
      <c r="O1418">
        <v>4</v>
      </c>
      <c r="P1418" t="s">
        <v>43</v>
      </c>
      <c r="Q1418">
        <v>779</v>
      </c>
    </row>
    <row r="1419" spans="1:17" x14ac:dyDescent="0.3">
      <c r="A1419">
        <v>15774166</v>
      </c>
      <c r="B1419" t="s">
        <v>30</v>
      </c>
      <c r="C1419">
        <v>607</v>
      </c>
      <c r="D1419" t="s">
        <v>36</v>
      </c>
      <c r="E1419" t="s">
        <v>19</v>
      </c>
      <c r="F1419">
        <v>24</v>
      </c>
      <c r="G1419">
        <v>2</v>
      </c>
      <c r="H1419">
        <v>109483.54</v>
      </c>
      <c r="I1419">
        <v>2</v>
      </c>
      <c r="J1419" t="s">
        <v>25</v>
      </c>
      <c r="K1419" t="s">
        <v>21</v>
      </c>
      <c r="L1419">
        <v>127560.77</v>
      </c>
      <c r="M1419" t="s">
        <v>25</v>
      </c>
      <c r="N1419" t="s">
        <v>25</v>
      </c>
      <c r="O1419">
        <v>3</v>
      </c>
      <c r="P1419" t="s">
        <v>29</v>
      </c>
      <c r="Q1419">
        <v>260</v>
      </c>
    </row>
    <row r="1420" spans="1:17" x14ac:dyDescent="0.3">
      <c r="A1420">
        <v>15649280</v>
      </c>
      <c r="B1420" t="s">
        <v>969</v>
      </c>
      <c r="C1420">
        <v>521</v>
      </c>
      <c r="D1420" t="s">
        <v>36</v>
      </c>
      <c r="E1420" t="s">
        <v>19</v>
      </c>
      <c r="F1420">
        <v>40</v>
      </c>
      <c r="G1420">
        <v>9</v>
      </c>
      <c r="H1420">
        <v>134504.78</v>
      </c>
      <c r="I1420">
        <v>1</v>
      </c>
      <c r="J1420" t="s">
        <v>20</v>
      </c>
      <c r="K1420" t="s">
        <v>27</v>
      </c>
      <c r="L1420">
        <v>18082.060000000001</v>
      </c>
      <c r="M1420" t="s">
        <v>25</v>
      </c>
      <c r="N1420" t="s">
        <v>25</v>
      </c>
      <c r="O1420">
        <v>5</v>
      </c>
      <c r="P1420" t="s">
        <v>43</v>
      </c>
      <c r="Q1420">
        <v>257</v>
      </c>
    </row>
    <row r="1421" spans="1:17" x14ac:dyDescent="0.3">
      <c r="A1421">
        <v>15705657</v>
      </c>
      <c r="B1421" t="s">
        <v>306</v>
      </c>
      <c r="C1421">
        <v>535</v>
      </c>
      <c r="D1421" t="s">
        <v>18</v>
      </c>
      <c r="E1421" t="s">
        <v>19</v>
      </c>
      <c r="F1421">
        <v>44</v>
      </c>
      <c r="G1421">
        <v>2</v>
      </c>
      <c r="H1421">
        <v>114427.86</v>
      </c>
      <c r="I1421">
        <v>1</v>
      </c>
      <c r="J1421" t="s">
        <v>20</v>
      </c>
      <c r="K1421" t="s">
        <v>21</v>
      </c>
      <c r="L1421">
        <v>136330.26</v>
      </c>
      <c r="M1421" t="s">
        <v>25</v>
      </c>
      <c r="N1421" t="s">
        <v>25</v>
      </c>
      <c r="O1421">
        <v>1</v>
      </c>
      <c r="P1421" t="s">
        <v>43</v>
      </c>
      <c r="Q1421">
        <v>948</v>
      </c>
    </row>
    <row r="1422" spans="1:17" x14ac:dyDescent="0.3">
      <c r="A1422">
        <v>15753969</v>
      </c>
      <c r="B1422" t="s">
        <v>286</v>
      </c>
      <c r="C1422">
        <v>724</v>
      </c>
      <c r="D1422" t="s">
        <v>24</v>
      </c>
      <c r="E1422" t="s">
        <v>32</v>
      </c>
      <c r="F1422">
        <v>45</v>
      </c>
      <c r="G1422">
        <v>5</v>
      </c>
      <c r="H1422">
        <v>83888.54</v>
      </c>
      <c r="I1422">
        <v>1</v>
      </c>
      <c r="J1422" t="s">
        <v>25</v>
      </c>
      <c r="K1422" t="s">
        <v>21</v>
      </c>
      <c r="L1422">
        <v>34121.81</v>
      </c>
      <c r="M1422" t="s">
        <v>25</v>
      </c>
      <c r="N1422" t="s">
        <v>25</v>
      </c>
      <c r="O1422">
        <v>3</v>
      </c>
      <c r="P1422" t="s">
        <v>34</v>
      </c>
      <c r="Q1422">
        <v>559</v>
      </c>
    </row>
    <row r="1423" spans="1:17" x14ac:dyDescent="0.3">
      <c r="A1423">
        <v>15742378</v>
      </c>
      <c r="B1423" t="s">
        <v>970</v>
      </c>
      <c r="C1423">
        <v>520</v>
      </c>
      <c r="D1423" t="s">
        <v>36</v>
      </c>
      <c r="E1423" t="s">
        <v>32</v>
      </c>
      <c r="F1423">
        <v>32</v>
      </c>
      <c r="G1423">
        <v>5</v>
      </c>
      <c r="H1423">
        <v>110029.77</v>
      </c>
      <c r="I1423">
        <v>1</v>
      </c>
      <c r="J1423" t="s">
        <v>20</v>
      </c>
      <c r="K1423" t="s">
        <v>27</v>
      </c>
      <c r="L1423">
        <v>56246.69</v>
      </c>
      <c r="M1423" t="s">
        <v>25</v>
      </c>
      <c r="N1423" t="s">
        <v>25</v>
      </c>
      <c r="O1423">
        <v>4</v>
      </c>
      <c r="P1423" t="s">
        <v>22</v>
      </c>
      <c r="Q1423">
        <v>483</v>
      </c>
    </row>
    <row r="1424" spans="1:17" x14ac:dyDescent="0.3">
      <c r="A1424">
        <v>15794874</v>
      </c>
      <c r="B1424" t="s">
        <v>971</v>
      </c>
      <c r="C1424">
        <v>696</v>
      </c>
      <c r="D1424" t="s">
        <v>24</v>
      </c>
      <c r="E1424" t="s">
        <v>32</v>
      </c>
      <c r="F1424">
        <v>41</v>
      </c>
      <c r="G1424">
        <v>9</v>
      </c>
      <c r="H1424">
        <v>127523.75</v>
      </c>
      <c r="I1424">
        <v>1</v>
      </c>
      <c r="J1424" t="s">
        <v>25</v>
      </c>
      <c r="K1424" t="s">
        <v>21</v>
      </c>
      <c r="L1424">
        <v>191417.42</v>
      </c>
      <c r="M1424" t="s">
        <v>25</v>
      </c>
      <c r="N1424" t="s">
        <v>25</v>
      </c>
      <c r="O1424">
        <v>1</v>
      </c>
      <c r="P1424" t="s">
        <v>22</v>
      </c>
      <c r="Q1424">
        <v>824</v>
      </c>
    </row>
    <row r="1425" spans="1:17" x14ac:dyDescent="0.3">
      <c r="A1425">
        <v>15589221</v>
      </c>
      <c r="B1425" t="s">
        <v>147</v>
      </c>
      <c r="C1425">
        <v>657</v>
      </c>
      <c r="D1425" t="s">
        <v>36</v>
      </c>
      <c r="E1425" t="s">
        <v>32</v>
      </c>
      <c r="F1425">
        <v>30</v>
      </c>
      <c r="G1425">
        <v>1</v>
      </c>
      <c r="H1425">
        <v>139762.13</v>
      </c>
      <c r="I1425">
        <v>2</v>
      </c>
      <c r="J1425" t="s">
        <v>20</v>
      </c>
      <c r="K1425" t="s">
        <v>21</v>
      </c>
      <c r="L1425">
        <v>23317.88</v>
      </c>
      <c r="M1425" t="s">
        <v>25</v>
      </c>
      <c r="N1425" t="s">
        <v>25</v>
      </c>
      <c r="O1425">
        <v>5</v>
      </c>
      <c r="P1425" t="s">
        <v>34</v>
      </c>
      <c r="Q1425">
        <v>731</v>
      </c>
    </row>
    <row r="1426" spans="1:17" x14ac:dyDescent="0.3">
      <c r="A1426">
        <v>15596671</v>
      </c>
      <c r="B1426" t="s">
        <v>87</v>
      </c>
      <c r="C1426">
        <v>603</v>
      </c>
      <c r="D1426" t="s">
        <v>24</v>
      </c>
      <c r="E1426" t="s">
        <v>19</v>
      </c>
      <c r="F1426">
        <v>42</v>
      </c>
      <c r="G1426">
        <v>8</v>
      </c>
      <c r="H1426">
        <v>91611.12</v>
      </c>
      <c r="I1426">
        <v>1</v>
      </c>
      <c r="J1426" t="s">
        <v>25</v>
      </c>
      <c r="K1426" t="s">
        <v>27</v>
      </c>
      <c r="L1426">
        <v>144675.29999999999</v>
      </c>
      <c r="M1426" t="s">
        <v>20</v>
      </c>
      <c r="N1426" t="s">
        <v>20</v>
      </c>
      <c r="O1426">
        <v>3</v>
      </c>
      <c r="P1426" t="s">
        <v>22</v>
      </c>
      <c r="Q1426">
        <v>416</v>
      </c>
    </row>
    <row r="1427" spans="1:17" x14ac:dyDescent="0.3">
      <c r="A1427">
        <v>15583668</v>
      </c>
      <c r="B1427" t="s">
        <v>972</v>
      </c>
      <c r="C1427">
        <v>726</v>
      </c>
      <c r="D1427" t="s">
        <v>18</v>
      </c>
      <c r="E1427" t="s">
        <v>19</v>
      </c>
      <c r="F1427">
        <v>42</v>
      </c>
      <c r="G1427">
        <v>2</v>
      </c>
      <c r="H1427">
        <v>109471.79</v>
      </c>
      <c r="I1427">
        <v>1</v>
      </c>
      <c r="J1427" t="s">
        <v>25</v>
      </c>
      <c r="K1427" t="s">
        <v>21</v>
      </c>
      <c r="L1427">
        <v>175161.05</v>
      </c>
      <c r="M1427" t="s">
        <v>25</v>
      </c>
      <c r="N1427" t="s">
        <v>25</v>
      </c>
      <c r="O1427">
        <v>5</v>
      </c>
      <c r="P1427" t="s">
        <v>29</v>
      </c>
      <c r="Q1427">
        <v>899</v>
      </c>
    </row>
    <row r="1428" spans="1:17" x14ac:dyDescent="0.3">
      <c r="A1428">
        <v>15710206</v>
      </c>
      <c r="B1428" t="s">
        <v>973</v>
      </c>
      <c r="C1428">
        <v>591</v>
      </c>
      <c r="D1428" t="s">
        <v>18</v>
      </c>
      <c r="E1428" t="s">
        <v>19</v>
      </c>
      <c r="F1428">
        <v>39</v>
      </c>
      <c r="G1428">
        <v>4</v>
      </c>
      <c r="H1428">
        <v>150500.64000000001</v>
      </c>
      <c r="I1428">
        <v>1</v>
      </c>
      <c r="J1428" t="s">
        <v>20</v>
      </c>
      <c r="K1428" t="s">
        <v>27</v>
      </c>
      <c r="L1428">
        <v>14928.8</v>
      </c>
      <c r="M1428" t="s">
        <v>25</v>
      </c>
      <c r="N1428" t="s">
        <v>25</v>
      </c>
      <c r="O1428">
        <v>1</v>
      </c>
      <c r="P1428" t="s">
        <v>22</v>
      </c>
      <c r="Q1428">
        <v>733</v>
      </c>
    </row>
    <row r="1429" spans="1:17" x14ac:dyDescent="0.3">
      <c r="A1429">
        <v>15799966</v>
      </c>
      <c r="B1429" t="s">
        <v>180</v>
      </c>
      <c r="C1429">
        <v>792</v>
      </c>
      <c r="D1429" t="s">
        <v>36</v>
      </c>
      <c r="E1429" t="s">
        <v>19</v>
      </c>
      <c r="F1429">
        <v>59</v>
      </c>
      <c r="G1429">
        <v>9</v>
      </c>
      <c r="H1429">
        <v>101609.77</v>
      </c>
      <c r="I1429">
        <v>1</v>
      </c>
      <c r="J1429" t="s">
        <v>25</v>
      </c>
      <c r="K1429" t="s">
        <v>27</v>
      </c>
      <c r="L1429">
        <v>161479.19</v>
      </c>
      <c r="M1429" t="s">
        <v>20</v>
      </c>
      <c r="N1429" t="s">
        <v>20</v>
      </c>
      <c r="O1429">
        <v>5</v>
      </c>
      <c r="P1429" t="s">
        <v>22</v>
      </c>
      <c r="Q1429">
        <v>779</v>
      </c>
    </row>
    <row r="1430" spans="1:17" x14ac:dyDescent="0.3">
      <c r="A1430">
        <v>15794560</v>
      </c>
      <c r="B1430" t="s">
        <v>55</v>
      </c>
      <c r="C1430">
        <v>550</v>
      </c>
      <c r="D1430" t="s">
        <v>18</v>
      </c>
      <c r="E1430" t="s">
        <v>32</v>
      </c>
      <c r="F1430">
        <v>57</v>
      </c>
      <c r="G1430">
        <v>5</v>
      </c>
      <c r="H1430">
        <v>0</v>
      </c>
      <c r="I1430">
        <v>1</v>
      </c>
      <c r="J1430" t="s">
        <v>20</v>
      </c>
      <c r="K1430" t="s">
        <v>21</v>
      </c>
      <c r="L1430">
        <v>133501.94</v>
      </c>
      <c r="M1430" t="s">
        <v>25</v>
      </c>
      <c r="N1430" t="s">
        <v>25</v>
      </c>
      <c r="O1430">
        <v>5</v>
      </c>
      <c r="P1430" t="s">
        <v>43</v>
      </c>
      <c r="Q1430">
        <v>484</v>
      </c>
    </row>
    <row r="1431" spans="1:17" x14ac:dyDescent="0.3">
      <c r="A1431">
        <v>15626485</v>
      </c>
      <c r="B1431" t="s">
        <v>468</v>
      </c>
      <c r="C1431">
        <v>601</v>
      </c>
      <c r="D1431" t="s">
        <v>18</v>
      </c>
      <c r="E1431" t="s">
        <v>19</v>
      </c>
      <c r="F1431">
        <v>26</v>
      </c>
      <c r="G1431">
        <v>8</v>
      </c>
      <c r="H1431">
        <v>78892.23</v>
      </c>
      <c r="I1431">
        <v>1</v>
      </c>
      <c r="J1431" t="s">
        <v>20</v>
      </c>
      <c r="K1431" t="s">
        <v>21</v>
      </c>
      <c r="L1431">
        <v>23703.52</v>
      </c>
      <c r="M1431" t="s">
        <v>25</v>
      </c>
      <c r="N1431" t="s">
        <v>25</v>
      </c>
      <c r="O1431">
        <v>1</v>
      </c>
      <c r="P1431" t="s">
        <v>34</v>
      </c>
      <c r="Q1431">
        <v>876</v>
      </c>
    </row>
    <row r="1432" spans="1:17" x14ac:dyDescent="0.3">
      <c r="A1432">
        <v>15703143</v>
      </c>
      <c r="B1432" t="s">
        <v>954</v>
      </c>
      <c r="C1432">
        <v>820</v>
      </c>
      <c r="D1432" t="s">
        <v>18</v>
      </c>
      <c r="E1432" t="s">
        <v>19</v>
      </c>
      <c r="F1432">
        <v>29</v>
      </c>
      <c r="G1432">
        <v>3</v>
      </c>
      <c r="H1432">
        <v>82344.84</v>
      </c>
      <c r="I1432">
        <v>1</v>
      </c>
      <c r="J1432" t="s">
        <v>25</v>
      </c>
      <c r="K1432" t="s">
        <v>21</v>
      </c>
      <c r="L1432">
        <v>115985.38</v>
      </c>
      <c r="M1432" t="s">
        <v>25</v>
      </c>
      <c r="N1432" t="s">
        <v>25</v>
      </c>
      <c r="O1432">
        <v>2</v>
      </c>
      <c r="P1432" t="s">
        <v>29</v>
      </c>
      <c r="Q1432">
        <v>816</v>
      </c>
    </row>
    <row r="1433" spans="1:17" x14ac:dyDescent="0.3">
      <c r="A1433">
        <v>15809772</v>
      </c>
      <c r="B1433" t="s">
        <v>828</v>
      </c>
      <c r="C1433">
        <v>667</v>
      </c>
      <c r="D1433" t="s">
        <v>18</v>
      </c>
      <c r="E1433" t="s">
        <v>32</v>
      </c>
      <c r="F1433">
        <v>48</v>
      </c>
      <c r="G1433">
        <v>2</v>
      </c>
      <c r="H1433">
        <v>0</v>
      </c>
      <c r="I1433">
        <v>1</v>
      </c>
      <c r="J1433" t="s">
        <v>20</v>
      </c>
      <c r="K1433" t="s">
        <v>27</v>
      </c>
      <c r="L1433">
        <v>43229.2</v>
      </c>
      <c r="M1433" t="s">
        <v>25</v>
      </c>
      <c r="N1433" t="s">
        <v>25</v>
      </c>
      <c r="O1433">
        <v>4</v>
      </c>
      <c r="P1433" t="s">
        <v>34</v>
      </c>
      <c r="Q1433">
        <v>487</v>
      </c>
    </row>
    <row r="1434" spans="1:17" x14ac:dyDescent="0.3">
      <c r="A1434">
        <v>15687959</v>
      </c>
      <c r="B1434" t="s">
        <v>974</v>
      </c>
      <c r="C1434">
        <v>573</v>
      </c>
      <c r="D1434" t="s">
        <v>24</v>
      </c>
      <c r="E1434" t="s">
        <v>19</v>
      </c>
      <c r="F1434">
        <v>44</v>
      </c>
      <c r="G1434">
        <v>4</v>
      </c>
      <c r="H1434">
        <v>0</v>
      </c>
      <c r="I1434">
        <v>1</v>
      </c>
      <c r="J1434" t="s">
        <v>20</v>
      </c>
      <c r="K1434" t="s">
        <v>21</v>
      </c>
      <c r="L1434">
        <v>94862.93</v>
      </c>
      <c r="M1434" t="s">
        <v>25</v>
      </c>
      <c r="N1434" t="s">
        <v>25</v>
      </c>
      <c r="O1434">
        <v>4</v>
      </c>
      <c r="P1434" t="s">
        <v>43</v>
      </c>
      <c r="Q1434">
        <v>920</v>
      </c>
    </row>
    <row r="1435" spans="1:17" x14ac:dyDescent="0.3">
      <c r="A1435">
        <v>15585282</v>
      </c>
      <c r="B1435" t="s">
        <v>224</v>
      </c>
      <c r="C1435">
        <v>755</v>
      </c>
      <c r="D1435" t="s">
        <v>18</v>
      </c>
      <c r="E1435" t="s">
        <v>32</v>
      </c>
      <c r="F1435">
        <v>62</v>
      </c>
      <c r="G1435">
        <v>1</v>
      </c>
      <c r="H1435">
        <v>127706.33</v>
      </c>
      <c r="I1435">
        <v>2</v>
      </c>
      <c r="J1435" t="s">
        <v>25</v>
      </c>
      <c r="K1435" t="s">
        <v>21</v>
      </c>
      <c r="L1435">
        <v>142377.69</v>
      </c>
      <c r="M1435" t="s">
        <v>25</v>
      </c>
      <c r="N1435" t="s">
        <v>25</v>
      </c>
      <c r="O1435">
        <v>2</v>
      </c>
      <c r="P1435" t="s">
        <v>22</v>
      </c>
      <c r="Q1435">
        <v>673</v>
      </c>
    </row>
    <row r="1436" spans="1:17" x14ac:dyDescent="0.3">
      <c r="A1436">
        <v>15714993</v>
      </c>
      <c r="B1436" t="s">
        <v>861</v>
      </c>
      <c r="C1436">
        <v>552</v>
      </c>
      <c r="D1436" t="s">
        <v>18</v>
      </c>
      <c r="E1436" t="s">
        <v>19</v>
      </c>
      <c r="F1436">
        <v>41</v>
      </c>
      <c r="G1436">
        <v>9</v>
      </c>
      <c r="H1436">
        <v>124349.34</v>
      </c>
      <c r="I1436">
        <v>1</v>
      </c>
      <c r="J1436" t="s">
        <v>20</v>
      </c>
      <c r="K1436" t="s">
        <v>27</v>
      </c>
      <c r="L1436">
        <v>135635.25</v>
      </c>
      <c r="M1436" t="s">
        <v>25</v>
      </c>
      <c r="N1436" t="s">
        <v>25</v>
      </c>
      <c r="O1436">
        <v>3</v>
      </c>
      <c r="P1436" t="s">
        <v>22</v>
      </c>
      <c r="Q1436">
        <v>539</v>
      </c>
    </row>
    <row r="1437" spans="1:17" x14ac:dyDescent="0.3">
      <c r="A1437">
        <v>15596021</v>
      </c>
      <c r="B1437" t="s">
        <v>975</v>
      </c>
      <c r="C1437">
        <v>598</v>
      </c>
      <c r="D1437" t="s">
        <v>24</v>
      </c>
      <c r="E1437" t="s">
        <v>32</v>
      </c>
      <c r="F1437">
        <v>44</v>
      </c>
      <c r="G1437">
        <v>8</v>
      </c>
      <c r="H1437">
        <v>0</v>
      </c>
      <c r="I1437">
        <v>2</v>
      </c>
      <c r="J1437" t="s">
        <v>20</v>
      </c>
      <c r="K1437" t="s">
        <v>27</v>
      </c>
      <c r="L1437">
        <v>148487.9</v>
      </c>
      <c r="M1437" t="s">
        <v>25</v>
      </c>
      <c r="N1437" t="s">
        <v>25</v>
      </c>
      <c r="O1437">
        <v>4</v>
      </c>
      <c r="P1437" t="s">
        <v>34</v>
      </c>
      <c r="Q1437">
        <v>909</v>
      </c>
    </row>
    <row r="1438" spans="1:17" x14ac:dyDescent="0.3">
      <c r="A1438">
        <v>15646615</v>
      </c>
      <c r="B1438" t="s">
        <v>429</v>
      </c>
      <c r="C1438">
        <v>576</v>
      </c>
      <c r="D1438" t="s">
        <v>36</v>
      </c>
      <c r="E1438" t="s">
        <v>32</v>
      </c>
      <c r="F1438">
        <v>28</v>
      </c>
      <c r="G1438">
        <v>1</v>
      </c>
      <c r="H1438">
        <v>119336.29</v>
      </c>
      <c r="I1438">
        <v>2</v>
      </c>
      <c r="J1438" t="s">
        <v>25</v>
      </c>
      <c r="K1438" t="s">
        <v>21</v>
      </c>
      <c r="L1438">
        <v>58976.85</v>
      </c>
      <c r="M1438" t="s">
        <v>25</v>
      </c>
      <c r="N1438" t="s">
        <v>25</v>
      </c>
      <c r="O1438">
        <v>1</v>
      </c>
      <c r="P1438" t="s">
        <v>29</v>
      </c>
      <c r="Q1438">
        <v>592</v>
      </c>
    </row>
    <row r="1439" spans="1:17" x14ac:dyDescent="0.3">
      <c r="A1439">
        <v>15742632</v>
      </c>
      <c r="B1439" t="s">
        <v>976</v>
      </c>
      <c r="C1439">
        <v>670</v>
      </c>
      <c r="D1439" t="s">
        <v>18</v>
      </c>
      <c r="E1439" t="s">
        <v>19</v>
      </c>
      <c r="F1439">
        <v>31</v>
      </c>
      <c r="G1439">
        <v>9</v>
      </c>
      <c r="H1439">
        <v>0</v>
      </c>
      <c r="I1439">
        <v>1</v>
      </c>
      <c r="J1439" t="s">
        <v>25</v>
      </c>
      <c r="K1439" t="s">
        <v>21</v>
      </c>
      <c r="L1439">
        <v>76254.83</v>
      </c>
      <c r="M1439" t="s">
        <v>25</v>
      </c>
      <c r="N1439" t="s">
        <v>25</v>
      </c>
      <c r="O1439">
        <v>3</v>
      </c>
      <c r="P1439" t="s">
        <v>22</v>
      </c>
      <c r="Q1439">
        <v>761</v>
      </c>
    </row>
    <row r="1440" spans="1:17" x14ac:dyDescent="0.3">
      <c r="A1440">
        <v>15574068</v>
      </c>
      <c r="B1440" t="s">
        <v>937</v>
      </c>
      <c r="C1440">
        <v>504</v>
      </c>
      <c r="D1440" t="s">
        <v>36</v>
      </c>
      <c r="E1440" t="s">
        <v>32</v>
      </c>
      <c r="F1440">
        <v>56</v>
      </c>
      <c r="G1440">
        <v>9</v>
      </c>
      <c r="H1440">
        <v>104217.3</v>
      </c>
      <c r="I1440">
        <v>1</v>
      </c>
      <c r="J1440" t="s">
        <v>25</v>
      </c>
      <c r="K1440" t="s">
        <v>27</v>
      </c>
      <c r="L1440">
        <v>55857.48</v>
      </c>
      <c r="M1440" t="s">
        <v>20</v>
      </c>
      <c r="N1440" t="s">
        <v>20</v>
      </c>
      <c r="O1440">
        <v>4</v>
      </c>
      <c r="P1440" t="s">
        <v>29</v>
      </c>
      <c r="Q1440">
        <v>359</v>
      </c>
    </row>
    <row r="1441" spans="1:17" x14ac:dyDescent="0.3">
      <c r="A1441">
        <v>15806967</v>
      </c>
      <c r="B1441" t="s">
        <v>343</v>
      </c>
      <c r="C1441">
        <v>778</v>
      </c>
      <c r="D1441" t="s">
        <v>18</v>
      </c>
      <c r="E1441" t="s">
        <v>19</v>
      </c>
      <c r="F1441">
        <v>65</v>
      </c>
      <c r="G1441">
        <v>7</v>
      </c>
      <c r="H1441">
        <v>0</v>
      </c>
      <c r="I1441">
        <v>1</v>
      </c>
      <c r="J1441" t="s">
        <v>20</v>
      </c>
      <c r="K1441" t="s">
        <v>21</v>
      </c>
      <c r="L1441">
        <v>77867.23</v>
      </c>
      <c r="M1441" t="s">
        <v>25</v>
      </c>
      <c r="N1441" t="s">
        <v>25</v>
      </c>
      <c r="O1441">
        <v>1</v>
      </c>
      <c r="P1441" t="s">
        <v>22</v>
      </c>
      <c r="Q1441">
        <v>656</v>
      </c>
    </row>
    <row r="1442" spans="1:17" x14ac:dyDescent="0.3">
      <c r="A1442">
        <v>15796334</v>
      </c>
      <c r="B1442" t="s">
        <v>977</v>
      </c>
      <c r="C1442">
        <v>558</v>
      </c>
      <c r="D1442" t="s">
        <v>36</v>
      </c>
      <c r="E1442" t="s">
        <v>32</v>
      </c>
      <c r="F1442">
        <v>39</v>
      </c>
      <c r="G1442">
        <v>10</v>
      </c>
      <c r="H1442">
        <v>144757.01999999999</v>
      </c>
      <c r="I1442">
        <v>1</v>
      </c>
      <c r="J1442" t="s">
        <v>20</v>
      </c>
      <c r="K1442" t="s">
        <v>27</v>
      </c>
      <c r="L1442">
        <v>22878.16</v>
      </c>
      <c r="M1442" t="s">
        <v>20</v>
      </c>
      <c r="N1442" t="s">
        <v>20</v>
      </c>
      <c r="O1442">
        <v>4</v>
      </c>
      <c r="P1442" t="s">
        <v>22</v>
      </c>
      <c r="Q1442">
        <v>254</v>
      </c>
    </row>
    <row r="1443" spans="1:17" x14ac:dyDescent="0.3">
      <c r="A1443">
        <v>15688713</v>
      </c>
      <c r="B1443" t="s">
        <v>978</v>
      </c>
      <c r="C1443">
        <v>627</v>
      </c>
      <c r="D1443" t="s">
        <v>24</v>
      </c>
      <c r="E1443" t="s">
        <v>32</v>
      </c>
      <c r="F1443">
        <v>44</v>
      </c>
      <c r="G1443">
        <v>6</v>
      </c>
      <c r="H1443">
        <v>0</v>
      </c>
      <c r="I1443">
        <v>1</v>
      </c>
      <c r="J1443" t="s">
        <v>20</v>
      </c>
      <c r="K1443" t="s">
        <v>21</v>
      </c>
      <c r="L1443">
        <v>114469.55</v>
      </c>
      <c r="M1443" t="s">
        <v>25</v>
      </c>
      <c r="N1443" t="s">
        <v>25</v>
      </c>
      <c r="O1443">
        <v>5</v>
      </c>
      <c r="P1443" t="s">
        <v>34</v>
      </c>
      <c r="Q1443">
        <v>258</v>
      </c>
    </row>
    <row r="1444" spans="1:17" x14ac:dyDescent="0.3">
      <c r="A1444">
        <v>15796179</v>
      </c>
      <c r="B1444" t="s">
        <v>711</v>
      </c>
      <c r="C1444">
        <v>683</v>
      </c>
      <c r="D1444" t="s">
        <v>18</v>
      </c>
      <c r="E1444" t="s">
        <v>32</v>
      </c>
      <c r="F1444">
        <v>43</v>
      </c>
      <c r="G1444">
        <v>8</v>
      </c>
      <c r="H1444">
        <v>0</v>
      </c>
      <c r="I1444">
        <v>1</v>
      </c>
      <c r="J1444" t="s">
        <v>20</v>
      </c>
      <c r="K1444" t="s">
        <v>27</v>
      </c>
      <c r="L1444">
        <v>96754.8</v>
      </c>
      <c r="M1444" t="s">
        <v>25</v>
      </c>
      <c r="N1444" t="s">
        <v>25</v>
      </c>
      <c r="O1444">
        <v>1</v>
      </c>
      <c r="P1444" t="s">
        <v>34</v>
      </c>
      <c r="Q1444">
        <v>309</v>
      </c>
    </row>
    <row r="1445" spans="1:17" x14ac:dyDescent="0.3">
      <c r="A1445">
        <v>15598751</v>
      </c>
      <c r="B1445" t="s">
        <v>801</v>
      </c>
      <c r="C1445">
        <v>556</v>
      </c>
      <c r="D1445" t="s">
        <v>18</v>
      </c>
      <c r="E1445" t="s">
        <v>19</v>
      </c>
      <c r="F1445">
        <v>43</v>
      </c>
      <c r="G1445">
        <v>6</v>
      </c>
      <c r="H1445">
        <v>0</v>
      </c>
      <c r="I1445">
        <v>3</v>
      </c>
      <c r="J1445" t="s">
        <v>25</v>
      </c>
      <c r="K1445" t="s">
        <v>27</v>
      </c>
      <c r="L1445">
        <v>125154.57</v>
      </c>
      <c r="M1445" t="s">
        <v>20</v>
      </c>
      <c r="N1445" t="s">
        <v>20</v>
      </c>
      <c r="O1445">
        <v>4</v>
      </c>
      <c r="P1445" t="s">
        <v>29</v>
      </c>
      <c r="Q1445">
        <v>877</v>
      </c>
    </row>
    <row r="1446" spans="1:17" x14ac:dyDescent="0.3">
      <c r="A1446">
        <v>15703019</v>
      </c>
      <c r="B1446" t="s">
        <v>979</v>
      </c>
      <c r="C1446">
        <v>583</v>
      </c>
      <c r="D1446" t="s">
        <v>18</v>
      </c>
      <c r="E1446" t="s">
        <v>19</v>
      </c>
      <c r="F1446">
        <v>38</v>
      </c>
      <c r="G1446">
        <v>10</v>
      </c>
      <c r="H1446">
        <v>0</v>
      </c>
      <c r="I1446">
        <v>2</v>
      </c>
      <c r="J1446" t="s">
        <v>25</v>
      </c>
      <c r="K1446" t="s">
        <v>21</v>
      </c>
      <c r="L1446">
        <v>113597.64</v>
      </c>
      <c r="M1446" t="s">
        <v>25</v>
      </c>
      <c r="N1446" t="s">
        <v>25</v>
      </c>
      <c r="O1446">
        <v>4</v>
      </c>
      <c r="P1446" t="s">
        <v>34</v>
      </c>
      <c r="Q1446">
        <v>691</v>
      </c>
    </row>
    <row r="1447" spans="1:17" x14ac:dyDescent="0.3">
      <c r="A1447">
        <v>15646302</v>
      </c>
      <c r="B1447" t="s">
        <v>297</v>
      </c>
      <c r="C1447">
        <v>705</v>
      </c>
      <c r="D1447" t="s">
        <v>18</v>
      </c>
      <c r="E1447" t="s">
        <v>19</v>
      </c>
      <c r="F1447">
        <v>24</v>
      </c>
      <c r="G1447">
        <v>7</v>
      </c>
      <c r="H1447">
        <v>100169.51</v>
      </c>
      <c r="I1447">
        <v>1</v>
      </c>
      <c r="J1447" t="s">
        <v>20</v>
      </c>
      <c r="K1447" t="s">
        <v>27</v>
      </c>
      <c r="L1447">
        <v>121408.55</v>
      </c>
      <c r="M1447" t="s">
        <v>25</v>
      </c>
      <c r="N1447" t="s">
        <v>25</v>
      </c>
      <c r="O1447">
        <v>1</v>
      </c>
      <c r="P1447" t="s">
        <v>34</v>
      </c>
      <c r="Q1447">
        <v>566</v>
      </c>
    </row>
    <row r="1448" spans="1:17" x14ac:dyDescent="0.3">
      <c r="A1448">
        <v>15680855</v>
      </c>
      <c r="B1448" t="s">
        <v>980</v>
      </c>
      <c r="C1448">
        <v>637</v>
      </c>
      <c r="D1448" t="s">
        <v>18</v>
      </c>
      <c r="E1448" t="s">
        <v>32</v>
      </c>
      <c r="F1448">
        <v>33</v>
      </c>
      <c r="G1448">
        <v>2</v>
      </c>
      <c r="H1448">
        <v>145731.82999999999</v>
      </c>
      <c r="I1448">
        <v>1</v>
      </c>
      <c r="J1448" t="s">
        <v>25</v>
      </c>
      <c r="K1448" t="s">
        <v>21</v>
      </c>
      <c r="L1448">
        <v>109219.43</v>
      </c>
      <c r="M1448" t="s">
        <v>25</v>
      </c>
      <c r="N1448" t="s">
        <v>25</v>
      </c>
      <c r="O1448">
        <v>4</v>
      </c>
      <c r="P1448" t="s">
        <v>34</v>
      </c>
      <c r="Q1448">
        <v>721</v>
      </c>
    </row>
    <row r="1449" spans="1:17" x14ac:dyDescent="0.3">
      <c r="A1449">
        <v>15697311</v>
      </c>
      <c r="B1449" t="s">
        <v>981</v>
      </c>
      <c r="C1449">
        <v>697</v>
      </c>
      <c r="D1449" t="s">
        <v>24</v>
      </c>
      <c r="E1449" t="s">
        <v>32</v>
      </c>
      <c r="F1449">
        <v>56</v>
      </c>
      <c r="G1449">
        <v>5</v>
      </c>
      <c r="H1449">
        <v>110802.03</v>
      </c>
      <c r="I1449">
        <v>1</v>
      </c>
      <c r="J1449" t="s">
        <v>20</v>
      </c>
      <c r="K1449" t="s">
        <v>21</v>
      </c>
      <c r="L1449">
        <v>50230.31</v>
      </c>
      <c r="M1449" t="s">
        <v>20</v>
      </c>
      <c r="N1449" t="s">
        <v>20</v>
      </c>
      <c r="O1449">
        <v>1</v>
      </c>
      <c r="P1449" t="s">
        <v>22</v>
      </c>
      <c r="Q1449">
        <v>238</v>
      </c>
    </row>
    <row r="1450" spans="1:17" x14ac:dyDescent="0.3">
      <c r="A1450">
        <v>15585367</v>
      </c>
      <c r="B1450" t="s">
        <v>982</v>
      </c>
      <c r="C1450">
        <v>555</v>
      </c>
      <c r="D1450" t="s">
        <v>36</v>
      </c>
      <c r="E1450" t="s">
        <v>19</v>
      </c>
      <c r="F1450">
        <v>46</v>
      </c>
      <c r="G1450">
        <v>4</v>
      </c>
      <c r="H1450">
        <v>120392.99</v>
      </c>
      <c r="I1450">
        <v>1</v>
      </c>
      <c r="J1450" t="s">
        <v>20</v>
      </c>
      <c r="K1450" t="s">
        <v>27</v>
      </c>
      <c r="L1450">
        <v>177719.88</v>
      </c>
      <c r="M1450" t="s">
        <v>20</v>
      </c>
      <c r="N1450" t="s">
        <v>20</v>
      </c>
      <c r="O1450">
        <v>5</v>
      </c>
      <c r="P1450" t="s">
        <v>34</v>
      </c>
      <c r="Q1450">
        <v>594</v>
      </c>
    </row>
    <row r="1451" spans="1:17" x14ac:dyDescent="0.3">
      <c r="A1451">
        <v>15726556</v>
      </c>
      <c r="B1451" t="s">
        <v>983</v>
      </c>
      <c r="C1451">
        <v>594</v>
      </c>
      <c r="D1451" t="s">
        <v>36</v>
      </c>
      <c r="E1451" t="s">
        <v>19</v>
      </c>
      <c r="F1451">
        <v>26</v>
      </c>
      <c r="G1451">
        <v>6</v>
      </c>
      <c r="H1451">
        <v>135067.51999999999</v>
      </c>
      <c r="I1451">
        <v>2</v>
      </c>
      <c r="J1451" t="s">
        <v>25</v>
      </c>
      <c r="K1451" t="s">
        <v>27</v>
      </c>
      <c r="L1451">
        <v>131211.85999999999</v>
      </c>
      <c r="M1451" t="s">
        <v>25</v>
      </c>
      <c r="N1451" t="s">
        <v>25</v>
      </c>
      <c r="O1451">
        <v>3</v>
      </c>
      <c r="P1451" t="s">
        <v>43</v>
      </c>
      <c r="Q1451">
        <v>285</v>
      </c>
    </row>
    <row r="1452" spans="1:17" x14ac:dyDescent="0.3">
      <c r="A1452">
        <v>15676242</v>
      </c>
      <c r="B1452" t="s">
        <v>984</v>
      </c>
      <c r="C1452">
        <v>632</v>
      </c>
      <c r="D1452" t="s">
        <v>24</v>
      </c>
      <c r="E1452" t="s">
        <v>32</v>
      </c>
      <c r="F1452">
        <v>31</v>
      </c>
      <c r="G1452">
        <v>3</v>
      </c>
      <c r="H1452">
        <v>136556.44</v>
      </c>
      <c r="I1452">
        <v>1</v>
      </c>
      <c r="J1452" t="s">
        <v>20</v>
      </c>
      <c r="K1452" t="s">
        <v>27</v>
      </c>
      <c r="L1452">
        <v>82152.83</v>
      </c>
      <c r="M1452" t="s">
        <v>20</v>
      </c>
      <c r="N1452" t="s">
        <v>20</v>
      </c>
      <c r="O1452">
        <v>4</v>
      </c>
      <c r="P1452" t="s">
        <v>34</v>
      </c>
      <c r="Q1452">
        <v>964</v>
      </c>
    </row>
    <row r="1453" spans="1:17" x14ac:dyDescent="0.3">
      <c r="A1453">
        <v>15684198</v>
      </c>
      <c r="B1453" t="s">
        <v>50</v>
      </c>
      <c r="C1453">
        <v>551</v>
      </c>
      <c r="D1453" t="s">
        <v>18</v>
      </c>
      <c r="E1453" t="s">
        <v>19</v>
      </c>
      <c r="F1453">
        <v>38</v>
      </c>
      <c r="G1453">
        <v>10</v>
      </c>
      <c r="H1453">
        <v>0</v>
      </c>
      <c r="I1453">
        <v>2</v>
      </c>
      <c r="J1453" t="s">
        <v>20</v>
      </c>
      <c r="K1453" t="s">
        <v>21</v>
      </c>
      <c r="L1453">
        <v>216.27</v>
      </c>
      <c r="M1453" t="s">
        <v>25</v>
      </c>
      <c r="N1453" t="s">
        <v>25</v>
      </c>
      <c r="O1453">
        <v>2</v>
      </c>
      <c r="P1453" t="s">
        <v>34</v>
      </c>
      <c r="Q1453">
        <v>912</v>
      </c>
    </row>
    <row r="1454" spans="1:17" x14ac:dyDescent="0.3">
      <c r="A1454">
        <v>15774882</v>
      </c>
      <c r="B1454" t="s">
        <v>322</v>
      </c>
      <c r="C1454">
        <v>687</v>
      </c>
      <c r="D1454" t="s">
        <v>18</v>
      </c>
      <c r="E1454" t="s">
        <v>19</v>
      </c>
      <c r="F1454">
        <v>35</v>
      </c>
      <c r="G1454">
        <v>3</v>
      </c>
      <c r="H1454">
        <v>99587.43</v>
      </c>
      <c r="I1454">
        <v>1</v>
      </c>
      <c r="J1454" t="s">
        <v>20</v>
      </c>
      <c r="K1454" t="s">
        <v>21</v>
      </c>
      <c r="L1454">
        <v>1713.1</v>
      </c>
      <c r="M1454" t="s">
        <v>20</v>
      </c>
      <c r="N1454" t="s">
        <v>20</v>
      </c>
      <c r="O1454">
        <v>5</v>
      </c>
      <c r="P1454" t="s">
        <v>34</v>
      </c>
      <c r="Q1454">
        <v>827</v>
      </c>
    </row>
    <row r="1455" spans="1:17" x14ac:dyDescent="0.3">
      <c r="A1455">
        <v>15714227</v>
      </c>
      <c r="B1455" t="s">
        <v>985</v>
      </c>
      <c r="C1455">
        <v>672</v>
      </c>
      <c r="D1455" t="s">
        <v>18</v>
      </c>
      <c r="E1455" t="s">
        <v>19</v>
      </c>
      <c r="F1455">
        <v>53</v>
      </c>
      <c r="G1455">
        <v>7</v>
      </c>
      <c r="H1455">
        <v>0</v>
      </c>
      <c r="I1455">
        <v>1</v>
      </c>
      <c r="J1455" t="s">
        <v>20</v>
      </c>
      <c r="K1455" t="s">
        <v>21</v>
      </c>
      <c r="L1455">
        <v>136910.18</v>
      </c>
      <c r="M1455" t="s">
        <v>25</v>
      </c>
      <c r="N1455" t="s">
        <v>25</v>
      </c>
      <c r="O1455">
        <v>3</v>
      </c>
      <c r="P1455" t="s">
        <v>43</v>
      </c>
      <c r="Q1455">
        <v>311</v>
      </c>
    </row>
    <row r="1456" spans="1:17" x14ac:dyDescent="0.3">
      <c r="A1456">
        <v>15608653</v>
      </c>
      <c r="B1456" t="s">
        <v>800</v>
      </c>
      <c r="C1456">
        <v>521</v>
      </c>
      <c r="D1456" t="s">
        <v>24</v>
      </c>
      <c r="E1456" t="s">
        <v>19</v>
      </c>
      <c r="F1456">
        <v>34</v>
      </c>
      <c r="G1456">
        <v>7</v>
      </c>
      <c r="H1456">
        <v>70731.070000000007</v>
      </c>
      <c r="I1456">
        <v>1</v>
      </c>
      <c r="J1456" t="s">
        <v>20</v>
      </c>
      <c r="K1456" t="s">
        <v>21</v>
      </c>
      <c r="L1456">
        <v>20243.97</v>
      </c>
      <c r="M1456" t="s">
        <v>20</v>
      </c>
      <c r="N1456" t="s">
        <v>20</v>
      </c>
      <c r="O1456">
        <v>2</v>
      </c>
      <c r="P1456" t="s">
        <v>29</v>
      </c>
      <c r="Q1456">
        <v>773</v>
      </c>
    </row>
    <row r="1457" spans="1:17" x14ac:dyDescent="0.3">
      <c r="A1457">
        <v>15784280</v>
      </c>
      <c r="B1457" t="s">
        <v>986</v>
      </c>
      <c r="C1457">
        <v>686</v>
      </c>
      <c r="D1457" t="s">
        <v>36</v>
      </c>
      <c r="E1457" t="s">
        <v>32</v>
      </c>
      <c r="F1457">
        <v>35</v>
      </c>
      <c r="G1457">
        <v>2</v>
      </c>
      <c r="H1457">
        <v>109342.82</v>
      </c>
      <c r="I1457">
        <v>2</v>
      </c>
      <c r="J1457" t="s">
        <v>25</v>
      </c>
      <c r="K1457" t="s">
        <v>21</v>
      </c>
      <c r="L1457">
        <v>86043.27</v>
      </c>
      <c r="M1457" t="s">
        <v>25</v>
      </c>
      <c r="N1457" t="s">
        <v>25</v>
      </c>
      <c r="O1457">
        <v>5</v>
      </c>
      <c r="P1457" t="s">
        <v>43</v>
      </c>
      <c r="Q1457">
        <v>663</v>
      </c>
    </row>
    <row r="1458" spans="1:17" x14ac:dyDescent="0.3">
      <c r="A1458">
        <v>15789546</v>
      </c>
      <c r="B1458" t="s">
        <v>987</v>
      </c>
      <c r="C1458">
        <v>639</v>
      </c>
      <c r="D1458" t="s">
        <v>24</v>
      </c>
      <c r="E1458" t="s">
        <v>32</v>
      </c>
      <c r="F1458">
        <v>28</v>
      </c>
      <c r="G1458">
        <v>8</v>
      </c>
      <c r="H1458">
        <v>0</v>
      </c>
      <c r="I1458">
        <v>2</v>
      </c>
      <c r="J1458" t="s">
        <v>20</v>
      </c>
      <c r="K1458" t="s">
        <v>27</v>
      </c>
      <c r="L1458">
        <v>126561.07</v>
      </c>
      <c r="M1458" t="s">
        <v>25</v>
      </c>
      <c r="N1458" t="s">
        <v>25</v>
      </c>
      <c r="O1458">
        <v>5</v>
      </c>
      <c r="P1458" t="s">
        <v>43</v>
      </c>
      <c r="Q1458">
        <v>249</v>
      </c>
    </row>
    <row r="1459" spans="1:17" x14ac:dyDescent="0.3">
      <c r="A1459">
        <v>15590320</v>
      </c>
      <c r="B1459" t="s">
        <v>988</v>
      </c>
      <c r="C1459">
        <v>850</v>
      </c>
      <c r="D1459" t="s">
        <v>18</v>
      </c>
      <c r="E1459" t="s">
        <v>32</v>
      </c>
      <c r="F1459">
        <v>66</v>
      </c>
      <c r="G1459">
        <v>4</v>
      </c>
      <c r="H1459">
        <v>0</v>
      </c>
      <c r="I1459">
        <v>2</v>
      </c>
      <c r="J1459" t="s">
        <v>25</v>
      </c>
      <c r="K1459" t="s">
        <v>21</v>
      </c>
      <c r="L1459">
        <v>64350.8</v>
      </c>
      <c r="M1459" t="s">
        <v>25</v>
      </c>
      <c r="N1459" t="s">
        <v>25</v>
      </c>
      <c r="O1459">
        <v>5</v>
      </c>
      <c r="P1459" t="s">
        <v>34</v>
      </c>
      <c r="Q1459">
        <v>518</v>
      </c>
    </row>
    <row r="1460" spans="1:17" x14ac:dyDescent="0.3">
      <c r="A1460">
        <v>15678385</v>
      </c>
      <c r="B1460" t="s">
        <v>989</v>
      </c>
      <c r="C1460">
        <v>465</v>
      </c>
      <c r="D1460" t="s">
        <v>18</v>
      </c>
      <c r="E1460" t="s">
        <v>32</v>
      </c>
      <c r="F1460">
        <v>25</v>
      </c>
      <c r="G1460">
        <v>2</v>
      </c>
      <c r="H1460">
        <v>78247.31</v>
      </c>
      <c r="I1460">
        <v>2</v>
      </c>
      <c r="J1460" t="s">
        <v>20</v>
      </c>
      <c r="K1460" t="s">
        <v>21</v>
      </c>
      <c r="L1460">
        <v>10472.31</v>
      </c>
      <c r="M1460" t="s">
        <v>25</v>
      </c>
      <c r="N1460" t="s">
        <v>25</v>
      </c>
      <c r="O1460">
        <v>2</v>
      </c>
      <c r="P1460" t="s">
        <v>29</v>
      </c>
      <c r="Q1460">
        <v>945</v>
      </c>
    </row>
    <row r="1461" spans="1:17" x14ac:dyDescent="0.3">
      <c r="A1461">
        <v>15571778</v>
      </c>
      <c r="B1461" t="s">
        <v>674</v>
      </c>
      <c r="C1461">
        <v>817</v>
      </c>
      <c r="D1461" t="s">
        <v>18</v>
      </c>
      <c r="E1461" t="s">
        <v>19</v>
      </c>
      <c r="F1461">
        <v>55</v>
      </c>
      <c r="G1461">
        <v>10</v>
      </c>
      <c r="H1461">
        <v>117561.49</v>
      </c>
      <c r="I1461">
        <v>1</v>
      </c>
      <c r="J1461" t="s">
        <v>20</v>
      </c>
      <c r="K1461" t="s">
        <v>27</v>
      </c>
      <c r="L1461">
        <v>95941.55</v>
      </c>
      <c r="M1461" t="s">
        <v>20</v>
      </c>
      <c r="N1461" t="s">
        <v>20</v>
      </c>
      <c r="O1461">
        <v>3</v>
      </c>
      <c r="P1461" t="s">
        <v>29</v>
      </c>
      <c r="Q1461">
        <v>226</v>
      </c>
    </row>
    <row r="1462" spans="1:17" x14ac:dyDescent="0.3">
      <c r="A1462">
        <v>15657085</v>
      </c>
      <c r="B1462" t="s">
        <v>356</v>
      </c>
      <c r="C1462">
        <v>578</v>
      </c>
      <c r="D1462" t="s">
        <v>18</v>
      </c>
      <c r="E1462" t="s">
        <v>32</v>
      </c>
      <c r="F1462">
        <v>23</v>
      </c>
      <c r="G1462">
        <v>10</v>
      </c>
      <c r="H1462">
        <v>88980.32</v>
      </c>
      <c r="I1462">
        <v>1</v>
      </c>
      <c r="J1462" t="s">
        <v>20</v>
      </c>
      <c r="K1462" t="s">
        <v>21</v>
      </c>
      <c r="L1462">
        <v>125222.36</v>
      </c>
      <c r="M1462" t="s">
        <v>25</v>
      </c>
      <c r="N1462" t="s">
        <v>25</v>
      </c>
      <c r="O1462">
        <v>5</v>
      </c>
      <c r="P1462" t="s">
        <v>43</v>
      </c>
      <c r="Q1462">
        <v>813</v>
      </c>
    </row>
    <row r="1463" spans="1:17" x14ac:dyDescent="0.3">
      <c r="A1463">
        <v>15640627</v>
      </c>
      <c r="B1463" t="s">
        <v>685</v>
      </c>
      <c r="C1463">
        <v>611</v>
      </c>
      <c r="D1463" t="s">
        <v>24</v>
      </c>
      <c r="E1463" t="s">
        <v>32</v>
      </c>
      <c r="F1463">
        <v>34</v>
      </c>
      <c r="G1463">
        <v>4</v>
      </c>
      <c r="H1463">
        <v>0</v>
      </c>
      <c r="I1463">
        <v>2</v>
      </c>
      <c r="J1463" t="s">
        <v>20</v>
      </c>
      <c r="K1463" t="s">
        <v>27</v>
      </c>
      <c r="L1463">
        <v>170950.58</v>
      </c>
      <c r="M1463" t="s">
        <v>25</v>
      </c>
      <c r="N1463" t="s">
        <v>25</v>
      </c>
      <c r="O1463">
        <v>4</v>
      </c>
      <c r="P1463" t="s">
        <v>22</v>
      </c>
      <c r="Q1463">
        <v>911</v>
      </c>
    </row>
    <row r="1464" spans="1:17" x14ac:dyDescent="0.3">
      <c r="A1464">
        <v>15566211</v>
      </c>
      <c r="B1464" t="s">
        <v>734</v>
      </c>
      <c r="C1464">
        <v>616</v>
      </c>
      <c r="D1464" t="s">
        <v>36</v>
      </c>
      <c r="E1464" t="s">
        <v>19</v>
      </c>
      <c r="F1464">
        <v>41</v>
      </c>
      <c r="G1464">
        <v>1</v>
      </c>
      <c r="H1464">
        <v>103560.57</v>
      </c>
      <c r="I1464">
        <v>1</v>
      </c>
      <c r="J1464" t="s">
        <v>20</v>
      </c>
      <c r="K1464" t="s">
        <v>27</v>
      </c>
      <c r="L1464">
        <v>236.45</v>
      </c>
      <c r="M1464" t="s">
        <v>20</v>
      </c>
      <c r="N1464" t="s">
        <v>20</v>
      </c>
      <c r="O1464">
        <v>3</v>
      </c>
      <c r="P1464" t="s">
        <v>43</v>
      </c>
      <c r="Q1464">
        <v>289</v>
      </c>
    </row>
    <row r="1465" spans="1:17" x14ac:dyDescent="0.3">
      <c r="A1465">
        <v>15669293</v>
      </c>
      <c r="B1465" t="s">
        <v>990</v>
      </c>
      <c r="C1465">
        <v>517</v>
      </c>
      <c r="D1465" t="s">
        <v>18</v>
      </c>
      <c r="E1465" t="s">
        <v>32</v>
      </c>
      <c r="F1465">
        <v>37</v>
      </c>
      <c r="G1465">
        <v>5</v>
      </c>
      <c r="H1465">
        <v>113308.84</v>
      </c>
      <c r="I1465">
        <v>1</v>
      </c>
      <c r="J1465" t="s">
        <v>25</v>
      </c>
      <c r="K1465" t="s">
        <v>21</v>
      </c>
      <c r="L1465">
        <v>31517.16</v>
      </c>
      <c r="M1465" t="s">
        <v>25</v>
      </c>
      <c r="N1465" t="s">
        <v>25</v>
      </c>
      <c r="O1465">
        <v>2</v>
      </c>
      <c r="P1465" t="s">
        <v>22</v>
      </c>
      <c r="Q1465">
        <v>728</v>
      </c>
    </row>
    <row r="1466" spans="1:17" x14ac:dyDescent="0.3">
      <c r="A1466">
        <v>15595067</v>
      </c>
      <c r="B1466" t="s">
        <v>669</v>
      </c>
      <c r="C1466">
        <v>637</v>
      </c>
      <c r="D1466" t="s">
        <v>24</v>
      </c>
      <c r="E1466" t="s">
        <v>19</v>
      </c>
      <c r="F1466">
        <v>40</v>
      </c>
      <c r="G1466">
        <v>6</v>
      </c>
      <c r="H1466">
        <v>0</v>
      </c>
      <c r="I1466">
        <v>2</v>
      </c>
      <c r="J1466" t="s">
        <v>20</v>
      </c>
      <c r="K1466" t="s">
        <v>21</v>
      </c>
      <c r="L1466">
        <v>181610.6</v>
      </c>
      <c r="M1466" t="s">
        <v>25</v>
      </c>
      <c r="N1466" t="s">
        <v>25</v>
      </c>
      <c r="O1466">
        <v>3</v>
      </c>
      <c r="P1466" t="s">
        <v>43</v>
      </c>
      <c r="Q1466">
        <v>230</v>
      </c>
    </row>
    <row r="1467" spans="1:17" x14ac:dyDescent="0.3">
      <c r="A1467">
        <v>15753566</v>
      </c>
      <c r="B1467" t="s">
        <v>991</v>
      </c>
      <c r="C1467">
        <v>806</v>
      </c>
      <c r="D1467" t="s">
        <v>18</v>
      </c>
      <c r="E1467" t="s">
        <v>19</v>
      </c>
      <c r="F1467">
        <v>32</v>
      </c>
      <c r="G1467">
        <v>3</v>
      </c>
      <c r="H1467">
        <v>63763.49</v>
      </c>
      <c r="I1467">
        <v>1</v>
      </c>
      <c r="J1467" t="s">
        <v>20</v>
      </c>
      <c r="K1467" t="s">
        <v>27</v>
      </c>
      <c r="L1467">
        <v>156593.09</v>
      </c>
      <c r="M1467" t="s">
        <v>25</v>
      </c>
      <c r="N1467" t="s">
        <v>25</v>
      </c>
      <c r="O1467">
        <v>1</v>
      </c>
      <c r="P1467" t="s">
        <v>29</v>
      </c>
      <c r="Q1467">
        <v>411</v>
      </c>
    </row>
    <row r="1468" spans="1:17" x14ac:dyDescent="0.3">
      <c r="A1468">
        <v>15650391</v>
      </c>
      <c r="B1468" t="s">
        <v>104</v>
      </c>
      <c r="C1468">
        <v>633</v>
      </c>
      <c r="D1468" t="s">
        <v>18</v>
      </c>
      <c r="E1468" t="s">
        <v>19</v>
      </c>
      <c r="F1468">
        <v>29</v>
      </c>
      <c r="G1468">
        <v>7</v>
      </c>
      <c r="H1468">
        <v>169988.35</v>
      </c>
      <c r="I1468">
        <v>1</v>
      </c>
      <c r="J1468" t="s">
        <v>20</v>
      </c>
      <c r="K1468" t="s">
        <v>27</v>
      </c>
      <c r="L1468">
        <v>4272</v>
      </c>
      <c r="M1468" t="s">
        <v>25</v>
      </c>
      <c r="N1468" t="s">
        <v>25</v>
      </c>
      <c r="O1468">
        <v>3</v>
      </c>
      <c r="P1468" t="s">
        <v>22</v>
      </c>
      <c r="Q1468">
        <v>613</v>
      </c>
    </row>
    <row r="1469" spans="1:17" x14ac:dyDescent="0.3">
      <c r="A1469">
        <v>15681843</v>
      </c>
      <c r="B1469" t="s">
        <v>992</v>
      </c>
      <c r="C1469">
        <v>624</v>
      </c>
      <c r="D1469" t="s">
        <v>36</v>
      </c>
      <c r="E1469" t="s">
        <v>19</v>
      </c>
      <c r="F1469">
        <v>35</v>
      </c>
      <c r="G1469">
        <v>0</v>
      </c>
      <c r="H1469">
        <v>180303.24</v>
      </c>
      <c r="I1469">
        <v>2</v>
      </c>
      <c r="J1469" t="s">
        <v>20</v>
      </c>
      <c r="K1469" t="s">
        <v>27</v>
      </c>
      <c r="L1469">
        <v>163587.9</v>
      </c>
      <c r="M1469" t="s">
        <v>25</v>
      </c>
      <c r="N1469" t="s">
        <v>25</v>
      </c>
      <c r="O1469">
        <v>5</v>
      </c>
      <c r="P1469" t="s">
        <v>22</v>
      </c>
      <c r="Q1469">
        <v>501</v>
      </c>
    </row>
    <row r="1470" spans="1:17" x14ac:dyDescent="0.3">
      <c r="A1470">
        <v>15814846</v>
      </c>
      <c r="B1470" t="s">
        <v>993</v>
      </c>
      <c r="C1470">
        <v>691</v>
      </c>
      <c r="D1470" t="s">
        <v>18</v>
      </c>
      <c r="E1470" t="s">
        <v>32</v>
      </c>
      <c r="F1470">
        <v>52</v>
      </c>
      <c r="G1470">
        <v>3</v>
      </c>
      <c r="H1470">
        <v>0</v>
      </c>
      <c r="I1470">
        <v>1</v>
      </c>
      <c r="J1470" t="s">
        <v>20</v>
      </c>
      <c r="K1470" t="s">
        <v>27</v>
      </c>
      <c r="L1470">
        <v>175843.68</v>
      </c>
      <c r="M1470" t="s">
        <v>20</v>
      </c>
      <c r="N1470" t="s">
        <v>20</v>
      </c>
      <c r="O1470">
        <v>3</v>
      </c>
      <c r="P1470" t="s">
        <v>34</v>
      </c>
      <c r="Q1470">
        <v>660</v>
      </c>
    </row>
    <row r="1471" spans="1:17" x14ac:dyDescent="0.3">
      <c r="A1471">
        <v>15670374</v>
      </c>
      <c r="B1471" t="s">
        <v>710</v>
      </c>
      <c r="C1471">
        <v>819</v>
      </c>
      <c r="D1471" t="s">
        <v>36</v>
      </c>
      <c r="E1471" t="s">
        <v>19</v>
      </c>
      <c r="F1471">
        <v>49</v>
      </c>
      <c r="G1471">
        <v>1</v>
      </c>
      <c r="H1471">
        <v>120656.86</v>
      </c>
      <c r="I1471">
        <v>4</v>
      </c>
      <c r="J1471" t="s">
        <v>25</v>
      </c>
      <c r="K1471" t="s">
        <v>27</v>
      </c>
      <c r="L1471">
        <v>166164.29999999999</v>
      </c>
      <c r="M1471" t="s">
        <v>20</v>
      </c>
      <c r="N1471" t="s">
        <v>20</v>
      </c>
      <c r="O1471">
        <v>3</v>
      </c>
      <c r="P1471" t="s">
        <v>43</v>
      </c>
      <c r="Q1471">
        <v>991</v>
      </c>
    </row>
    <row r="1472" spans="1:17" x14ac:dyDescent="0.3">
      <c r="A1472">
        <v>15762332</v>
      </c>
      <c r="B1472" t="s">
        <v>994</v>
      </c>
      <c r="C1472">
        <v>568</v>
      </c>
      <c r="D1472" t="s">
        <v>36</v>
      </c>
      <c r="E1472" t="s">
        <v>19</v>
      </c>
      <c r="F1472">
        <v>31</v>
      </c>
      <c r="G1472">
        <v>1</v>
      </c>
      <c r="H1472">
        <v>61592.14</v>
      </c>
      <c r="I1472">
        <v>2</v>
      </c>
      <c r="J1472" t="s">
        <v>20</v>
      </c>
      <c r="K1472" t="s">
        <v>21</v>
      </c>
      <c r="L1472">
        <v>61796.639999999999</v>
      </c>
      <c r="M1472" t="s">
        <v>25</v>
      </c>
      <c r="N1472" t="s">
        <v>25</v>
      </c>
      <c r="O1472">
        <v>5</v>
      </c>
      <c r="P1472" t="s">
        <v>34</v>
      </c>
      <c r="Q1472">
        <v>927</v>
      </c>
    </row>
    <row r="1473" spans="1:17" x14ac:dyDescent="0.3">
      <c r="A1473">
        <v>15700223</v>
      </c>
      <c r="B1473" t="s">
        <v>995</v>
      </c>
      <c r="C1473">
        <v>806</v>
      </c>
      <c r="D1473" t="s">
        <v>18</v>
      </c>
      <c r="E1473" t="s">
        <v>32</v>
      </c>
      <c r="F1473">
        <v>48</v>
      </c>
      <c r="G1473">
        <v>4</v>
      </c>
      <c r="H1473">
        <v>164701.68</v>
      </c>
      <c r="I1473">
        <v>1</v>
      </c>
      <c r="J1473" t="s">
        <v>20</v>
      </c>
      <c r="K1473" t="s">
        <v>21</v>
      </c>
      <c r="L1473">
        <v>21439.49</v>
      </c>
      <c r="M1473" t="s">
        <v>25</v>
      </c>
      <c r="N1473" t="s">
        <v>25</v>
      </c>
      <c r="O1473">
        <v>2</v>
      </c>
      <c r="P1473" t="s">
        <v>43</v>
      </c>
      <c r="Q1473">
        <v>851</v>
      </c>
    </row>
    <row r="1474" spans="1:17" x14ac:dyDescent="0.3">
      <c r="A1474">
        <v>15729956</v>
      </c>
      <c r="B1474" t="s">
        <v>996</v>
      </c>
      <c r="C1474">
        <v>726</v>
      </c>
      <c r="D1474" t="s">
        <v>24</v>
      </c>
      <c r="E1474" t="s">
        <v>19</v>
      </c>
      <c r="F1474">
        <v>26</v>
      </c>
      <c r="G1474">
        <v>1</v>
      </c>
      <c r="H1474">
        <v>80780.160000000003</v>
      </c>
      <c r="I1474">
        <v>1</v>
      </c>
      <c r="J1474" t="s">
        <v>20</v>
      </c>
      <c r="K1474" t="s">
        <v>21</v>
      </c>
      <c r="L1474">
        <v>19225.849999999999</v>
      </c>
      <c r="M1474" t="s">
        <v>25</v>
      </c>
      <c r="N1474" t="s">
        <v>25</v>
      </c>
      <c r="O1474">
        <v>2</v>
      </c>
      <c r="P1474" t="s">
        <v>34</v>
      </c>
      <c r="Q1474">
        <v>457</v>
      </c>
    </row>
    <row r="1475" spans="1:17" x14ac:dyDescent="0.3">
      <c r="A1475">
        <v>15594862</v>
      </c>
      <c r="B1475" t="s">
        <v>997</v>
      </c>
      <c r="C1475">
        <v>552</v>
      </c>
      <c r="D1475" t="s">
        <v>18</v>
      </c>
      <c r="E1475" t="s">
        <v>32</v>
      </c>
      <c r="F1475">
        <v>36</v>
      </c>
      <c r="G1475">
        <v>8</v>
      </c>
      <c r="H1475">
        <v>0</v>
      </c>
      <c r="I1475">
        <v>2</v>
      </c>
      <c r="J1475" t="s">
        <v>25</v>
      </c>
      <c r="K1475" t="s">
        <v>27</v>
      </c>
      <c r="L1475">
        <v>132547.01999999999</v>
      </c>
      <c r="M1475" t="s">
        <v>25</v>
      </c>
      <c r="N1475" t="s">
        <v>25</v>
      </c>
      <c r="O1475">
        <v>4</v>
      </c>
      <c r="P1475" t="s">
        <v>34</v>
      </c>
      <c r="Q1475">
        <v>498</v>
      </c>
    </row>
    <row r="1476" spans="1:17" x14ac:dyDescent="0.3">
      <c r="A1476">
        <v>15598782</v>
      </c>
      <c r="B1476" t="s">
        <v>188</v>
      </c>
      <c r="C1476">
        <v>755</v>
      </c>
      <c r="D1476" t="s">
        <v>36</v>
      </c>
      <c r="E1476" t="s">
        <v>19</v>
      </c>
      <c r="F1476">
        <v>30</v>
      </c>
      <c r="G1476">
        <v>6</v>
      </c>
      <c r="H1476">
        <v>154221.37</v>
      </c>
      <c r="I1476">
        <v>2</v>
      </c>
      <c r="J1476" t="s">
        <v>25</v>
      </c>
      <c r="K1476" t="s">
        <v>21</v>
      </c>
      <c r="L1476">
        <v>62688.55</v>
      </c>
      <c r="M1476" t="s">
        <v>25</v>
      </c>
      <c r="N1476" t="s">
        <v>25</v>
      </c>
      <c r="O1476">
        <v>2</v>
      </c>
      <c r="P1476" t="s">
        <v>29</v>
      </c>
      <c r="Q1476">
        <v>356</v>
      </c>
    </row>
    <row r="1477" spans="1:17" x14ac:dyDescent="0.3">
      <c r="A1477">
        <v>15745080</v>
      </c>
      <c r="B1477" t="s">
        <v>998</v>
      </c>
      <c r="C1477">
        <v>634</v>
      </c>
      <c r="D1477" t="s">
        <v>18</v>
      </c>
      <c r="E1477" t="s">
        <v>32</v>
      </c>
      <c r="F1477">
        <v>26</v>
      </c>
      <c r="G1477">
        <v>8</v>
      </c>
      <c r="H1477">
        <v>0</v>
      </c>
      <c r="I1477">
        <v>1</v>
      </c>
      <c r="J1477" t="s">
        <v>20</v>
      </c>
      <c r="K1477" t="s">
        <v>27</v>
      </c>
      <c r="L1477">
        <v>21760.959999999999</v>
      </c>
      <c r="M1477" t="s">
        <v>25</v>
      </c>
      <c r="N1477" t="s">
        <v>25</v>
      </c>
      <c r="O1477">
        <v>4</v>
      </c>
      <c r="P1477" t="s">
        <v>22</v>
      </c>
      <c r="Q1477">
        <v>783</v>
      </c>
    </row>
    <row r="1478" spans="1:17" x14ac:dyDescent="0.3">
      <c r="A1478">
        <v>15703399</v>
      </c>
      <c r="B1478" t="s">
        <v>999</v>
      </c>
      <c r="C1478">
        <v>756</v>
      </c>
      <c r="D1478" t="s">
        <v>18</v>
      </c>
      <c r="E1478" t="s">
        <v>19</v>
      </c>
      <c r="F1478">
        <v>26</v>
      </c>
      <c r="G1478">
        <v>5</v>
      </c>
      <c r="H1478">
        <v>101641.14</v>
      </c>
      <c r="I1478">
        <v>2</v>
      </c>
      <c r="J1478" t="s">
        <v>25</v>
      </c>
      <c r="K1478" t="s">
        <v>21</v>
      </c>
      <c r="L1478">
        <v>154460.68</v>
      </c>
      <c r="M1478" t="s">
        <v>25</v>
      </c>
      <c r="N1478" t="s">
        <v>25</v>
      </c>
      <c r="O1478">
        <v>5</v>
      </c>
      <c r="P1478" t="s">
        <v>29</v>
      </c>
      <c r="Q1478">
        <v>351</v>
      </c>
    </row>
    <row r="1479" spans="1:17" x14ac:dyDescent="0.3">
      <c r="A1479">
        <v>15732175</v>
      </c>
      <c r="B1479" t="s">
        <v>1000</v>
      </c>
      <c r="C1479">
        <v>776</v>
      </c>
      <c r="D1479" t="s">
        <v>18</v>
      </c>
      <c r="E1479" t="s">
        <v>32</v>
      </c>
      <c r="F1479">
        <v>37</v>
      </c>
      <c r="G1479">
        <v>2</v>
      </c>
      <c r="H1479">
        <v>0</v>
      </c>
      <c r="I1479">
        <v>1</v>
      </c>
      <c r="J1479" t="s">
        <v>25</v>
      </c>
      <c r="K1479" t="s">
        <v>21</v>
      </c>
      <c r="L1479">
        <v>8065</v>
      </c>
      <c r="M1479" t="s">
        <v>25</v>
      </c>
      <c r="N1479" t="s">
        <v>25</v>
      </c>
      <c r="O1479">
        <v>3</v>
      </c>
      <c r="P1479" t="s">
        <v>34</v>
      </c>
      <c r="Q1479">
        <v>846</v>
      </c>
    </row>
    <row r="1480" spans="1:17" x14ac:dyDescent="0.3">
      <c r="A1480">
        <v>15630725</v>
      </c>
      <c r="B1480" t="s">
        <v>298</v>
      </c>
      <c r="C1480">
        <v>649</v>
      </c>
      <c r="D1480" t="s">
        <v>18</v>
      </c>
      <c r="E1480" t="s">
        <v>19</v>
      </c>
      <c r="F1480">
        <v>45</v>
      </c>
      <c r="G1480">
        <v>5</v>
      </c>
      <c r="H1480">
        <v>92786.66</v>
      </c>
      <c r="I1480">
        <v>1</v>
      </c>
      <c r="J1480" t="s">
        <v>20</v>
      </c>
      <c r="K1480" t="s">
        <v>27</v>
      </c>
      <c r="L1480">
        <v>173365.9</v>
      </c>
      <c r="M1480" t="s">
        <v>20</v>
      </c>
      <c r="N1480" t="s">
        <v>20</v>
      </c>
      <c r="O1480">
        <v>1</v>
      </c>
      <c r="P1480" t="s">
        <v>29</v>
      </c>
      <c r="Q1480">
        <v>919</v>
      </c>
    </row>
    <row r="1481" spans="1:17" x14ac:dyDescent="0.3">
      <c r="A1481">
        <v>15640260</v>
      </c>
      <c r="B1481" t="s">
        <v>1001</v>
      </c>
      <c r="C1481">
        <v>595</v>
      </c>
      <c r="D1481" t="s">
        <v>36</v>
      </c>
      <c r="E1481" t="s">
        <v>32</v>
      </c>
      <c r="F1481">
        <v>32</v>
      </c>
      <c r="G1481">
        <v>8</v>
      </c>
      <c r="H1481">
        <v>131081.66</v>
      </c>
      <c r="I1481">
        <v>2</v>
      </c>
      <c r="J1481" t="s">
        <v>20</v>
      </c>
      <c r="K1481" t="s">
        <v>21</v>
      </c>
      <c r="L1481">
        <v>69428.789999999994</v>
      </c>
      <c r="M1481" t="s">
        <v>25</v>
      </c>
      <c r="N1481" t="s">
        <v>25</v>
      </c>
      <c r="O1481">
        <v>1</v>
      </c>
      <c r="P1481" t="s">
        <v>29</v>
      </c>
      <c r="Q1481">
        <v>972</v>
      </c>
    </row>
    <row r="1482" spans="1:17" x14ac:dyDescent="0.3">
      <c r="A1482">
        <v>15716822</v>
      </c>
      <c r="B1482" t="s">
        <v>1002</v>
      </c>
      <c r="C1482">
        <v>646</v>
      </c>
      <c r="D1482" t="s">
        <v>18</v>
      </c>
      <c r="E1482" t="s">
        <v>32</v>
      </c>
      <c r="F1482">
        <v>30</v>
      </c>
      <c r="G1482">
        <v>5</v>
      </c>
      <c r="H1482">
        <v>98014.74</v>
      </c>
      <c r="I1482">
        <v>1</v>
      </c>
      <c r="J1482" t="s">
        <v>20</v>
      </c>
      <c r="K1482" t="s">
        <v>21</v>
      </c>
      <c r="L1482">
        <v>12757.14</v>
      </c>
      <c r="M1482" t="s">
        <v>25</v>
      </c>
      <c r="N1482" t="s">
        <v>25</v>
      </c>
      <c r="O1482">
        <v>4</v>
      </c>
      <c r="P1482" t="s">
        <v>43</v>
      </c>
      <c r="Q1482">
        <v>329</v>
      </c>
    </row>
    <row r="1483" spans="1:17" x14ac:dyDescent="0.3">
      <c r="A1483">
        <v>15583748</v>
      </c>
      <c r="B1483" t="s">
        <v>1003</v>
      </c>
      <c r="C1483">
        <v>592</v>
      </c>
      <c r="D1483" t="s">
        <v>24</v>
      </c>
      <c r="E1483" t="s">
        <v>32</v>
      </c>
      <c r="F1483">
        <v>38</v>
      </c>
      <c r="G1483">
        <v>8</v>
      </c>
      <c r="H1483">
        <v>0</v>
      </c>
      <c r="I1483">
        <v>2</v>
      </c>
      <c r="J1483" t="s">
        <v>20</v>
      </c>
      <c r="K1483" t="s">
        <v>27</v>
      </c>
      <c r="L1483">
        <v>180426.2</v>
      </c>
      <c r="M1483" t="s">
        <v>25</v>
      </c>
      <c r="N1483" t="s">
        <v>25</v>
      </c>
      <c r="O1483">
        <v>2</v>
      </c>
      <c r="P1483" t="s">
        <v>29</v>
      </c>
      <c r="Q1483">
        <v>588</v>
      </c>
    </row>
    <row r="1484" spans="1:17" x14ac:dyDescent="0.3">
      <c r="A1484">
        <v>15605968</v>
      </c>
      <c r="B1484" t="s">
        <v>1004</v>
      </c>
      <c r="C1484">
        <v>574</v>
      </c>
      <c r="D1484" t="s">
        <v>18</v>
      </c>
      <c r="E1484" t="s">
        <v>32</v>
      </c>
      <c r="F1484">
        <v>26</v>
      </c>
      <c r="G1484">
        <v>8</v>
      </c>
      <c r="H1484">
        <v>97460.1</v>
      </c>
      <c r="I1484">
        <v>1</v>
      </c>
      <c r="J1484" t="s">
        <v>20</v>
      </c>
      <c r="K1484" t="s">
        <v>21</v>
      </c>
      <c r="L1484">
        <v>43093.67</v>
      </c>
      <c r="M1484" t="s">
        <v>25</v>
      </c>
      <c r="N1484" t="s">
        <v>25</v>
      </c>
      <c r="O1484">
        <v>5</v>
      </c>
      <c r="P1484" t="s">
        <v>43</v>
      </c>
      <c r="Q1484">
        <v>241</v>
      </c>
    </row>
    <row r="1485" spans="1:17" x14ac:dyDescent="0.3">
      <c r="A1485">
        <v>15790683</v>
      </c>
      <c r="B1485" t="s">
        <v>1005</v>
      </c>
      <c r="C1485">
        <v>850</v>
      </c>
      <c r="D1485" t="s">
        <v>18</v>
      </c>
      <c r="E1485" t="s">
        <v>32</v>
      </c>
      <c r="F1485">
        <v>36</v>
      </c>
      <c r="G1485">
        <v>1</v>
      </c>
      <c r="H1485">
        <v>104077.19</v>
      </c>
      <c r="I1485">
        <v>2</v>
      </c>
      <c r="J1485" t="s">
        <v>25</v>
      </c>
      <c r="K1485" t="s">
        <v>21</v>
      </c>
      <c r="L1485">
        <v>68594</v>
      </c>
      <c r="M1485" t="s">
        <v>25</v>
      </c>
      <c r="N1485" t="s">
        <v>25</v>
      </c>
      <c r="O1485">
        <v>1</v>
      </c>
      <c r="P1485" t="s">
        <v>22</v>
      </c>
      <c r="Q1485">
        <v>388</v>
      </c>
    </row>
    <row r="1486" spans="1:17" x14ac:dyDescent="0.3">
      <c r="A1486">
        <v>15607713</v>
      </c>
      <c r="B1486" t="s">
        <v>1006</v>
      </c>
      <c r="C1486">
        <v>850</v>
      </c>
      <c r="D1486" t="s">
        <v>24</v>
      </c>
      <c r="E1486" t="s">
        <v>19</v>
      </c>
      <c r="F1486">
        <v>29</v>
      </c>
      <c r="G1486">
        <v>1</v>
      </c>
      <c r="H1486">
        <v>0</v>
      </c>
      <c r="I1486">
        <v>2</v>
      </c>
      <c r="J1486" t="s">
        <v>20</v>
      </c>
      <c r="K1486" t="s">
        <v>21</v>
      </c>
      <c r="L1486">
        <v>197996.65</v>
      </c>
      <c r="M1486" t="s">
        <v>25</v>
      </c>
      <c r="N1486" t="s">
        <v>25</v>
      </c>
      <c r="O1486">
        <v>3</v>
      </c>
      <c r="P1486" t="s">
        <v>22</v>
      </c>
      <c r="Q1486">
        <v>534</v>
      </c>
    </row>
    <row r="1487" spans="1:17" x14ac:dyDescent="0.3">
      <c r="A1487">
        <v>15700212</v>
      </c>
      <c r="B1487" t="s">
        <v>231</v>
      </c>
      <c r="C1487">
        <v>475</v>
      </c>
      <c r="D1487" t="s">
        <v>18</v>
      </c>
      <c r="E1487" t="s">
        <v>19</v>
      </c>
      <c r="F1487">
        <v>46</v>
      </c>
      <c r="G1487">
        <v>10</v>
      </c>
      <c r="H1487">
        <v>0</v>
      </c>
      <c r="I1487">
        <v>2</v>
      </c>
      <c r="J1487" t="s">
        <v>25</v>
      </c>
      <c r="K1487" t="s">
        <v>27</v>
      </c>
      <c r="L1487">
        <v>122953</v>
      </c>
      <c r="M1487" t="s">
        <v>20</v>
      </c>
      <c r="N1487" t="s">
        <v>20</v>
      </c>
      <c r="O1487">
        <v>3</v>
      </c>
      <c r="P1487" t="s">
        <v>22</v>
      </c>
      <c r="Q1487">
        <v>800</v>
      </c>
    </row>
    <row r="1488" spans="1:17" x14ac:dyDescent="0.3">
      <c r="A1488">
        <v>15626710</v>
      </c>
      <c r="B1488" t="s">
        <v>1007</v>
      </c>
      <c r="C1488">
        <v>642</v>
      </c>
      <c r="D1488" t="s">
        <v>18</v>
      </c>
      <c r="E1488" t="s">
        <v>19</v>
      </c>
      <c r="F1488">
        <v>39</v>
      </c>
      <c r="G1488">
        <v>4</v>
      </c>
      <c r="H1488">
        <v>0</v>
      </c>
      <c r="I1488">
        <v>1</v>
      </c>
      <c r="J1488" t="s">
        <v>20</v>
      </c>
      <c r="K1488" t="s">
        <v>21</v>
      </c>
      <c r="L1488">
        <v>76821.240000000005</v>
      </c>
      <c r="M1488" t="s">
        <v>25</v>
      </c>
      <c r="N1488" t="s">
        <v>25</v>
      </c>
      <c r="O1488">
        <v>4</v>
      </c>
      <c r="P1488" t="s">
        <v>43</v>
      </c>
      <c r="Q1488">
        <v>445</v>
      </c>
    </row>
    <row r="1489" spans="1:17" x14ac:dyDescent="0.3">
      <c r="A1489">
        <v>15716491</v>
      </c>
      <c r="B1489" t="s">
        <v>996</v>
      </c>
      <c r="C1489">
        <v>710</v>
      </c>
      <c r="D1489" t="s">
        <v>24</v>
      </c>
      <c r="E1489" t="s">
        <v>19</v>
      </c>
      <c r="F1489">
        <v>51</v>
      </c>
      <c r="G1489">
        <v>4</v>
      </c>
      <c r="H1489">
        <v>93656.95</v>
      </c>
      <c r="I1489">
        <v>1</v>
      </c>
      <c r="J1489" t="s">
        <v>25</v>
      </c>
      <c r="K1489" t="s">
        <v>21</v>
      </c>
      <c r="L1489">
        <v>141400.51</v>
      </c>
      <c r="M1489" t="s">
        <v>20</v>
      </c>
      <c r="N1489" t="s">
        <v>20</v>
      </c>
      <c r="O1489">
        <v>5</v>
      </c>
      <c r="P1489" t="s">
        <v>22</v>
      </c>
      <c r="Q1489">
        <v>933</v>
      </c>
    </row>
    <row r="1490" spans="1:17" x14ac:dyDescent="0.3">
      <c r="A1490">
        <v>15625824</v>
      </c>
      <c r="B1490" t="s">
        <v>228</v>
      </c>
      <c r="C1490">
        <v>596</v>
      </c>
      <c r="D1490" t="s">
        <v>24</v>
      </c>
      <c r="E1490" t="s">
        <v>32</v>
      </c>
      <c r="F1490">
        <v>30</v>
      </c>
      <c r="G1490">
        <v>6</v>
      </c>
      <c r="H1490">
        <v>121345.88</v>
      </c>
      <c r="I1490">
        <v>4</v>
      </c>
      <c r="J1490" t="s">
        <v>20</v>
      </c>
      <c r="K1490" t="s">
        <v>27</v>
      </c>
      <c r="L1490">
        <v>41921.75</v>
      </c>
      <c r="M1490" t="s">
        <v>20</v>
      </c>
      <c r="N1490" t="s">
        <v>20</v>
      </c>
      <c r="O1490">
        <v>2</v>
      </c>
      <c r="P1490" t="s">
        <v>34</v>
      </c>
      <c r="Q1490">
        <v>317</v>
      </c>
    </row>
    <row r="1491" spans="1:17" x14ac:dyDescent="0.3">
      <c r="A1491">
        <v>15617705</v>
      </c>
      <c r="B1491" t="s">
        <v>610</v>
      </c>
      <c r="C1491">
        <v>609</v>
      </c>
      <c r="D1491" t="s">
        <v>18</v>
      </c>
      <c r="E1491" t="s">
        <v>19</v>
      </c>
      <c r="F1491">
        <v>39</v>
      </c>
      <c r="G1491">
        <v>8</v>
      </c>
      <c r="H1491">
        <v>141675.23000000001</v>
      </c>
      <c r="I1491">
        <v>1</v>
      </c>
      <c r="J1491" t="s">
        <v>25</v>
      </c>
      <c r="K1491" t="s">
        <v>21</v>
      </c>
      <c r="L1491">
        <v>175664.25</v>
      </c>
      <c r="M1491" t="s">
        <v>25</v>
      </c>
      <c r="N1491" t="s">
        <v>25</v>
      </c>
      <c r="O1491">
        <v>4</v>
      </c>
      <c r="P1491" t="s">
        <v>34</v>
      </c>
      <c r="Q1491">
        <v>440</v>
      </c>
    </row>
    <row r="1492" spans="1:17" x14ac:dyDescent="0.3">
      <c r="A1492">
        <v>15761976</v>
      </c>
      <c r="B1492" t="s">
        <v>794</v>
      </c>
      <c r="C1492">
        <v>797</v>
      </c>
      <c r="D1492" t="s">
        <v>24</v>
      </c>
      <c r="E1492" t="s">
        <v>19</v>
      </c>
      <c r="F1492">
        <v>31</v>
      </c>
      <c r="G1492">
        <v>8</v>
      </c>
      <c r="H1492">
        <v>0</v>
      </c>
      <c r="I1492">
        <v>2</v>
      </c>
      <c r="J1492" t="s">
        <v>20</v>
      </c>
      <c r="K1492" t="s">
        <v>27</v>
      </c>
      <c r="L1492">
        <v>117916.63</v>
      </c>
      <c r="M1492" t="s">
        <v>25</v>
      </c>
      <c r="N1492" t="s">
        <v>25</v>
      </c>
      <c r="O1492">
        <v>5</v>
      </c>
      <c r="P1492" t="s">
        <v>22</v>
      </c>
      <c r="Q1492">
        <v>346</v>
      </c>
    </row>
    <row r="1493" spans="1:17" x14ac:dyDescent="0.3">
      <c r="A1493">
        <v>15634891</v>
      </c>
      <c r="B1493" t="s">
        <v>1008</v>
      </c>
      <c r="C1493">
        <v>504</v>
      </c>
      <c r="D1493" t="s">
        <v>36</v>
      </c>
      <c r="E1493" t="s">
        <v>19</v>
      </c>
      <c r="F1493">
        <v>43</v>
      </c>
      <c r="G1493">
        <v>7</v>
      </c>
      <c r="H1493">
        <v>102365.49</v>
      </c>
      <c r="I1493">
        <v>1</v>
      </c>
      <c r="J1493" t="s">
        <v>20</v>
      </c>
      <c r="K1493" t="s">
        <v>27</v>
      </c>
      <c r="L1493">
        <v>194690.77</v>
      </c>
      <c r="M1493" t="s">
        <v>20</v>
      </c>
      <c r="N1493" t="s">
        <v>20</v>
      </c>
      <c r="O1493">
        <v>4</v>
      </c>
      <c r="P1493" t="s">
        <v>34</v>
      </c>
      <c r="Q1493">
        <v>940</v>
      </c>
    </row>
    <row r="1494" spans="1:17" x14ac:dyDescent="0.3">
      <c r="A1494">
        <v>15744517</v>
      </c>
      <c r="B1494" t="s">
        <v>679</v>
      </c>
      <c r="C1494">
        <v>735</v>
      </c>
      <c r="D1494" t="s">
        <v>24</v>
      </c>
      <c r="E1494" t="s">
        <v>32</v>
      </c>
      <c r="F1494">
        <v>50</v>
      </c>
      <c r="G1494">
        <v>9</v>
      </c>
      <c r="H1494">
        <v>0</v>
      </c>
      <c r="I1494">
        <v>1</v>
      </c>
      <c r="J1494" t="s">
        <v>25</v>
      </c>
      <c r="K1494" t="s">
        <v>27</v>
      </c>
      <c r="L1494">
        <v>166677.35</v>
      </c>
      <c r="M1494" t="s">
        <v>20</v>
      </c>
      <c r="N1494" t="s">
        <v>20</v>
      </c>
      <c r="O1494">
        <v>2</v>
      </c>
      <c r="P1494" t="s">
        <v>43</v>
      </c>
      <c r="Q1494">
        <v>886</v>
      </c>
    </row>
    <row r="1495" spans="1:17" x14ac:dyDescent="0.3">
      <c r="A1495">
        <v>15686963</v>
      </c>
      <c r="B1495" t="s">
        <v>1009</v>
      </c>
      <c r="C1495">
        <v>680</v>
      </c>
      <c r="D1495" t="s">
        <v>24</v>
      </c>
      <c r="E1495" t="s">
        <v>19</v>
      </c>
      <c r="F1495">
        <v>30</v>
      </c>
      <c r="G1495">
        <v>3</v>
      </c>
      <c r="H1495">
        <v>0</v>
      </c>
      <c r="I1495">
        <v>1</v>
      </c>
      <c r="J1495" t="s">
        <v>20</v>
      </c>
      <c r="K1495" t="s">
        <v>27</v>
      </c>
      <c r="L1495">
        <v>160131.57999999999</v>
      </c>
      <c r="M1495" t="s">
        <v>25</v>
      </c>
      <c r="N1495" t="s">
        <v>25</v>
      </c>
      <c r="O1495">
        <v>4</v>
      </c>
      <c r="P1495" t="s">
        <v>29</v>
      </c>
      <c r="Q1495">
        <v>916</v>
      </c>
    </row>
    <row r="1496" spans="1:17" x14ac:dyDescent="0.3">
      <c r="A1496">
        <v>15808189</v>
      </c>
      <c r="B1496" t="s">
        <v>1010</v>
      </c>
      <c r="C1496">
        <v>449</v>
      </c>
      <c r="D1496" t="s">
        <v>18</v>
      </c>
      <c r="E1496" t="s">
        <v>32</v>
      </c>
      <c r="F1496">
        <v>52</v>
      </c>
      <c r="G1496">
        <v>6</v>
      </c>
      <c r="H1496">
        <v>0</v>
      </c>
      <c r="I1496">
        <v>2</v>
      </c>
      <c r="J1496" t="s">
        <v>25</v>
      </c>
      <c r="K1496" t="s">
        <v>21</v>
      </c>
      <c r="L1496">
        <v>123622</v>
      </c>
      <c r="M1496" t="s">
        <v>25</v>
      </c>
      <c r="N1496" t="s">
        <v>25</v>
      </c>
      <c r="O1496">
        <v>3</v>
      </c>
      <c r="P1496" t="s">
        <v>43</v>
      </c>
      <c r="Q1496">
        <v>995</v>
      </c>
    </row>
    <row r="1497" spans="1:17" x14ac:dyDescent="0.3">
      <c r="A1497">
        <v>15580845</v>
      </c>
      <c r="B1497" t="s">
        <v>1011</v>
      </c>
      <c r="C1497">
        <v>685</v>
      </c>
      <c r="D1497" t="s">
        <v>36</v>
      </c>
      <c r="E1497" t="s">
        <v>32</v>
      </c>
      <c r="F1497">
        <v>57</v>
      </c>
      <c r="G1497">
        <v>7</v>
      </c>
      <c r="H1497">
        <v>101868.51</v>
      </c>
      <c r="I1497">
        <v>1</v>
      </c>
      <c r="J1497" t="s">
        <v>25</v>
      </c>
      <c r="K1497" t="s">
        <v>21</v>
      </c>
      <c r="L1497">
        <v>113483.96</v>
      </c>
      <c r="M1497" t="s">
        <v>25</v>
      </c>
      <c r="N1497" t="s">
        <v>25</v>
      </c>
      <c r="O1497">
        <v>4</v>
      </c>
      <c r="P1497" t="s">
        <v>22</v>
      </c>
      <c r="Q1497">
        <v>911</v>
      </c>
    </row>
    <row r="1498" spans="1:17" x14ac:dyDescent="0.3">
      <c r="A1498">
        <v>15799156</v>
      </c>
      <c r="B1498" t="s">
        <v>508</v>
      </c>
      <c r="C1498">
        <v>569</v>
      </c>
      <c r="D1498" t="s">
        <v>24</v>
      </c>
      <c r="E1498" t="s">
        <v>32</v>
      </c>
      <c r="F1498">
        <v>38</v>
      </c>
      <c r="G1498">
        <v>8</v>
      </c>
      <c r="H1498">
        <v>0</v>
      </c>
      <c r="I1498">
        <v>2</v>
      </c>
      <c r="J1498" t="s">
        <v>25</v>
      </c>
      <c r="K1498" t="s">
        <v>27</v>
      </c>
      <c r="L1498">
        <v>79618.789999999994</v>
      </c>
      <c r="M1498" t="s">
        <v>25</v>
      </c>
      <c r="N1498" t="s">
        <v>25</v>
      </c>
      <c r="O1498">
        <v>1</v>
      </c>
      <c r="P1498" t="s">
        <v>22</v>
      </c>
      <c r="Q1498">
        <v>225</v>
      </c>
    </row>
    <row r="1499" spans="1:17" x14ac:dyDescent="0.3">
      <c r="A1499">
        <v>15694296</v>
      </c>
      <c r="B1499" t="s">
        <v>1012</v>
      </c>
      <c r="C1499">
        <v>631</v>
      </c>
      <c r="D1499" t="s">
        <v>18</v>
      </c>
      <c r="E1499" t="s">
        <v>32</v>
      </c>
      <c r="F1499">
        <v>35</v>
      </c>
      <c r="G1499">
        <v>9</v>
      </c>
      <c r="H1499">
        <v>112392.45</v>
      </c>
      <c r="I1499">
        <v>2</v>
      </c>
      <c r="J1499" t="s">
        <v>20</v>
      </c>
      <c r="K1499" t="s">
        <v>27</v>
      </c>
      <c r="L1499">
        <v>24472.23</v>
      </c>
      <c r="M1499" t="s">
        <v>25</v>
      </c>
      <c r="N1499" t="s">
        <v>25</v>
      </c>
      <c r="O1499">
        <v>2</v>
      </c>
      <c r="P1499" t="s">
        <v>22</v>
      </c>
      <c r="Q1499">
        <v>549</v>
      </c>
    </row>
    <row r="1500" spans="1:17" x14ac:dyDescent="0.3">
      <c r="A1500">
        <v>15677049</v>
      </c>
      <c r="B1500" t="s">
        <v>82</v>
      </c>
      <c r="C1500">
        <v>595</v>
      </c>
      <c r="D1500" t="s">
        <v>36</v>
      </c>
      <c r="E1500" t="s">
        <v>19</v>
      </c>
      <c r="F1500">
        <v>25</v>
      </c>
      <c r="G1500">
        <v>7</v>
      </c>
      <c r="H1500">
        <v>106570.34</v>
      </c>
      <c r="I1500">
        <v>2</v>
      </c>
      <c r="J1500" t="s">
        <v>25</v>
      </c>
      <c r="K1500" t="s">
        <v>21</v>
      </c>
      <c r="L1500">
        <v>177025.79</v>
      </c>
      <c r="M1500" t="s">
        <v>25</v>
      </c>
      <c r="N1500" t="s">
        <v>25</v>
      </c>
      <c r="O1500">
        <v>3</v>
      </c>
      <c r="P1500" t="s">
        <v>29</v>
      </c>
      <c r="Q1500">
        <v>506</v>
      </c>
    </row>
    <row r="1501" spans="1:17" x14ac:dyDescent="0.3">
      <c r="A1501">
        <v>15583595</v>
      </c>
      <c r="B1501" t="s">
        <v>654</v>
      </c>
      <c r="C1501">
        <v>461</v>
      </c>
      <c r="D1501" t="s">
        <v>18</v>
      </c>
      <c r="E1501" t="s">
        <v>19</v>
      </c>
      <c r="F1501">
        <v>28</v>
      </c>
      <c r="G1501">
        <v>8</v>
      </c>
      <c r="H1501">
        <v>0</v>
      </c>
      <c r="I1501">
        <v>1</v>
      </c>
      <c r="J1501" t="s">
        <v>20</v>
      </c>
      <c r="K1501" t="s">
        <v>21</v>
      </c>
      <c r="L1501">
        <v>103349.74</v>
      </c>
      <c r="M1501" t="s">
        <v>25</v>
      </c>
      <c r="N1501" t="s">
        <v>25</v>
      </c>
      <c r="O1501">
        <v>4</v>
      </c>
      <c r="P1501" t="s">
        <v>22</v>
      </c>
      <c r="Q1501">
        <v>861</v>
      </c>
    </row>
    <row r="1502" spans="1:17" x14ac:dyDescent="0.3">
      <c r="A1502">
        <v>15590146</v>
      </c>
      <c r="B1502" t="s">
        <v>554</v>
      </c>
      <c r="C1502">
        <v>630</v>
      </c>
      <c r="D1502" t="s">
        <v>18</v>
      </c>
      <c r="E1502" t="s">
        <v>32</v>
      </c>
      <c r="F1502">
        <v>50</v>
      </c>
      <c r="G1502">
        <v>1</v>
      </c>
      <c r="H1502">
        <v>81947.759999999995</v>
      </c>
      <c r="I1502">
        <v>1</v>
      </c>
      <c r="J1502" t="s">
        <v>25</v>
      </c>
      <c r="K1502" t="s">
        <v>21</v>
      </c>
      <c r="L1502">
        <v>63606.22</v>
      </c>
      <c r="M1502" t="s">
        <v>20</v>
      </c>
      <c r="N1502" t="s">
        <v>20</v>
      </c>
      <c r="O1502">
        <v>1</v>
      </c>
      <c r="P1502" t="s">
        <v>29</v>
      </c>
      <c r="Q1502">
        <v>912</v>
      </c>
    </row>
    <row r="1503" spans="1:17" x14ac:dyDescent="0.3">
      <c r="A1503">
        <v>15801548</v>
      </c>
      <c r="B1503" t="s">
        <v>1013</v>
      </c>
      <c r="C1503">
        <v>661</v>
      </c>
      <c r="D1503" t="s">
        <v>18</v>
      </c>
      <c r="E1503" t="s">
        <v>19</v>
      </c>
      <c r="F1503">
        <v>31</v>
      </c>
      <c r="G1503">
        <v>7</v>
      </c>
      <c r="H1503">
        <v>144162.29999999999</v>
      </c>
      <c r="I1503">
        <v>2</v>
      </c>
      <c r="J1503" t="s">
        <v>20</v>
      </c>
      <c r="K1503" t="s">
        <v>21</v>
      </c>
      <c r="L1503">
        <v>14490.79</v>
      </c>
      <c r="M1503" t="s">
        <v>25</v>
      </c>
      <c r="N1503" t="s">
        <v>25</v>
      </c>
      <c r="O1503">
        <v>5</v>
      </c>
      <c r="P1503" t="s">
        <v>43</v>
      </c>
      <c r="Q1503">
        <v>410</v>
      </c>
    </row>
    <row r="1504" spans="1:17" x14ac:dyDescent="0.3">
      <c r="A1504">
        <v>15660833</v>
      </c>
      <c r="B1504" t="s">
        <v>1014</v>
      </c>
      <c r="C1504">
        <v>796</v>
      </c>
      <c r="D1504" t="s">
        <v>36</v>
      </c>
      <c r="E1504" t="s">
        <v>32</v>
      </c>
      <c r="F1504">
        <v>39</v>
      </c>
      <c r="G1504">
        <v>5</v>
      </c>
      <c r="H1504">
        <v>86350.87</v>
      </c>
      <c r="I1504">
        <v>2</v>
      </c>
      <c r="J1504" t="s">
        <v>25</v>
      </c>
      <c r="K1504" t="s">
        <v>27</v>
      </c>
      <c r="L1504">
        <v>105080.53</v>
      </c>
      <c r="M1504" t="s">
        <v>25</v>
      </c>
      <c r="N1504" t="s">
        <v>25</v>
      </c>
      <c r="O1504">
        <v>1</v>
      </c>
      <c r="P1504" t="s">
        <v>29</v>
      </c>
      <c r="Q1504">
        <v>570</v>
      </c>
    </row>
    <row r="1505" spans="1:17" x14ac:dyDescent="0.3">
      <c r="A1505">
        <v>15762277</v>
      </c>
      <c r="B1505" t="s">
        <v>806</v>
      </c>
      <c r="C1505">
        <v>710</v>
      </c>
      <c r="D1505" t="s">
        <v>18</v>
      </c>
      <c r="E1505" t="s">
        <v>32</v>
      </c>
      <c r="F1505">
        <v>47</v>
      </c>
      <c r="G1505">
        <v>5</v>
      </c>
      <c r="H1505">
        <v>158623.14000000001</v>
      </c>
      <c r="I1505">
        <v>1</v>
      </c>
      <c r="J1505" t="s">
        <v>25</v>
      </c>
      <c r="K1505" t="s">
        <v>27</v>
      </c>
      <c r="L1505">
        <v>83499.89</v>
      </c>
      <c r="M1505" t="s">
        <v>20</v>
      </c>
      <c r="N1505" t="s">
        <v>20</v>
      </c>
      <c r="O1505">
        <v>2</v>
      </c>
      <c r="P1505" t="s">
        <v>43</v>
      </c>
      <c r="Q1505">
        <v>720</v>
      </c>
    </row>
    <row r="1506" spans="1:17" x14ac:dyDescent="0.3">
      <c r="A1506">
        <v>15791302</v>
      </c>
      <c r="B1506" t="s">
        <v>406</v>
      </c>
      <c r="C1506">
        <v>741</v>
      </c>
      <c r="D1506" t="s">
        <v>18</v>
      </c>
      <c r="E1506" t="s">
        <v>32</v>
      </c>
      <c r="F1506">
        <v>32</v>
      </c>
      <c r="G1506">
        <v>8</v>
      </c>
      <c r="H1506">
        <v>0</v>
      </c>
      <c r="I1506">
        <v>2</v>
      </c>
      <c r="J1506" t="s">
        <v>20</v>
      </c>
      <c r="K1506" t="s">
        <v>27</v>
      </c>
      <c r="L1506">
        <v>143598.70000000001</v>
      </c>
      <c r="M1506" t="s">
        <v>25</v>
      </c>
      <c r="N1506" t="s">
        <v>25</v>
      </c>
      <c r="O1506">
        <v>4</v>
      </c>
      <c r="P1506" t="s">
        <v>22</v>
      </c>
      <c r="Q1506">
        <v>870</v>
      </c>
    </row>
    <row r="1507" spans="1:17" x14ac:dyDescent="0.3">
      <c r="A1507">
        <v>15798975</v>
      </c>
      <c r="B1507" t="s">
        <v>844</v>
      </c>
      <c r="C1507">
        <v>606</v>
      </c>
      <c r="D1507" t="s">
        <v>36</v>
      </c>
      <c r="E1507" t="s">
        <v>32</v>
      </c>
      <c r="F1507">
        <v>48</v>
      </c>
      <c r="G1507">
        <v>4</v>
      </c>
      <c r="H1507">
        <v>132403.56</v>
      </c>
      <c r="I1507">
        <v>1</v>
      </c>
      <c r="J1507" t="s">
        <v>25</v>
      </c>
      <c r="K1507" t="s">
        <v>27</v>
      </c>
      <c r="L1507">
        <v>36091.910000000003</v>
      </c>
      <c r="M1507" t="s">
        <v>20</v>
      </c>
      <c r="N1507" t="s">
        <v>20</v>
      </c>
      <c r="O1507">
        <v>2</v>
      </c>
      <c r="P1507" t="s">
        <v>34</v>
      </c>
      <c r="Q1507">
        <v>239</v>
      </c>
    </row>
    <row r="1508" spans="1:17" x14ac:dyDescent="0.3">
      <c r="A1508">
        <v>15599956</v>
      </c>
      <c r="B1508" t="s">
        <v>1015</v>
      </c>
      <c r="C1508">
        <v>747</v>
      </c>
      <c r="D1508" t="s">
        <v>18</v>
      </c>
      <c r="E1508" t="s">
        <v>32</v>
      </c>
      <c r="F1508">
        <v>27</v>
      </c>
      <c r="G1508">
        <v>10</v>
      </c>
      <c r="H1508">
        <v>0</v>
      </c>
      <c r="I1508">
        <v>2</v>
      </c>
      <c r="J1508" t="s">
        <v>25</v>
      </c>
      <c r="K1508" t="s">
        <v>27</v>
      </c>
      <c r="L1508">
        <v>13007.89</v>
      </c>
      <c r="M1508" t="s">
        <v>25</v>
      </c>
      <c r="N1508" t="s">
        <v>25</v>
      </c>
      <c r="O1508">
        <v>2</v>
      </c>
      <c r="P1508" t="s">
        <v>43</v>
      </c>
      <c r="Q1508">
        <v>970</v>
      </c>
    </row>
    <row r="1509" spans="1:17" x14ac:dyDescent="0.3">
      <c r="A1509">
        <v>15577274</v>
      </c>
      <c r="B1509" t="s">
        <v>405</v>
      </c>
      <c r="C1509">
        <v>549</v>
      </c>
      <c r="D1509" t="s">
        <v>36</v>
      </c>
      <c r="E1509" t="s">
        <v>19</v>
      </c>
      <c r="F1509">
        <v>43</v>
      </c>
      <c r="G1509">
        <v>3</v>
      </c>
      <c r="H1509">
        <v>134985.66</v>
      </c>
      <c r="I1509">
        <v>1</v>
      </c>
      <c r="J1509" t="s">
        <v>20</v>
      </c>
      <c r="K1509" t="s">
        <v>27</v>
      </c>
      <c r="L1509">
        <v>6101.41</v>
      </c>
      <c r="M1509" t="s">
        <v>25</v>
      </c>
      <c r="N1509" t="s">
        <v>25</v>
      </c>
      <c r="O1509">
        <v>3</v>
      </c>
      <c r="P1509" t="s">
        <v>43</v>
      </c>
      <c r="Q1509">
        <v>903</v>
      </c>
    </row>
    <row r="1510" spans="1:17" x14ac:dyDescent="0.3">
      <c r="A1510">
        <v>15701200</v>
      </c>
      <c r="B1510" t="s">
        <v>59</v>
      </c>
      <c r="C1510">
        <v>576</v>
      </c>
      <c r="D1510" t="s">
        <v>18</v>
      </c>
      <c r="E1510" t="s">
        <v>32</v>
      </c>
      <c r="F1510">
        <v>36</v>
      </c>
      <c r="G1510">
        <v>6</v>
      </c>
      <c r="H1510">
        <v>0</v>
      </c>
      <c r="I1510">
        <v>2</v>
      </c>
      <c r="J1510" t="s">
        <v>20</v>
      </c>
      <c r="K1510" t="s">
        <v>21</v>
      </c>
      <c r="L1510">
        <v>48314</v>
      </c>
      <c r="M1510" t="s">
        <v>25</v>
      </c>
      <c r="N1510" t="s">
        <v>25</v>
      </c>
      <c r="O1510">
        <v>2</v>
      </c>
      <c r="P1510" t="s">
        <v>43</v>
      </c>
      <c r="Q1510">
        <v>847</v>
      </c>
    </row>
    <row r="1511" spans="1:17" x14ac:dyDescent="0.3">
      <c r="A1511">
        <v>15638149</v>
      </c>
      <c r="B1511" t="s">
        <v>117</v>
      </c>
      <c r="C1511">
        <v>528</v>
      </c>
      <c r="D1511" t="s">
        <v>18</v>
      </c>
      <c r="E1511" t="s">
        <v>32</v>
      </c>
      <c r="F1511">
        <v>37</v>
      </c>
      <c r="G1511">
        <v>6</v>
      </c>
      <c r="H1511">
        <v>103772.45</v>
      </c>
      <c r="I1511">
        <v>1</v>
      </c>
      <c r="J1511" t="s">
        <v>20</v>
      </c>
      <c r="K1511" t="s">
        <v>27</v>
      </c>
      <c r="L1511">
        <v>197111.99</v>
      </c>
      <c r="M1511" t="s">
        <v>25</v>
      </c>
      <c r="N1511" t="s">
        <v>25</v>
      </c>
      <c r="O1511">
        <v>3</v>
      </c>
      <c r="P1511" t="s">
        <v>22</v>
      </c>
      <c r="Q1511">
        <v>391</v>
      </c>
    </row>
    <row r="1512" spans="1:17" x14ac:dyDescent="0.3">
      <c r="A1512">
        <v>15786199</v>
      </c>
      <c r="B1512" t="s">
        <v>764</v>
      </c>
      <c r="C1512">
        <v>535</v>
      </c>
      <c r="D1512" t="s">
        <v>18</v>
      </c>
      <c r="E1512" t="s">
        <v>32</v>
      </c>
      <c r="F1512">
        <v>33</v>
      </c>
      <c r="G1512">
        <v>2</v>
      </c>
      <c r="H1512">
        <v>133040.32000000001</v>
      </c>
      <c r="I1512">
        <v>1</v>
      </c>
      <c r="J1512" t="s">
        <v>20</v>
      </c>
      <c r="K1512" t="s">
        <v>21</v>
      </c>
      <c r="L1512">
        <v>110299.78</v>
      </c>
      <c r="M1512" t="s">
        <v>25</v>
      </c>
      <c r="N1512" t="s">
        <v>25</v>
      </c>
      <c r="O1512">
        <v>4</v>
      </c>
      <c r="P1512" t="s">
        <v>22</v>
      </c>
      <c r="Q1512">
        <v>322</v>
      </c>
    </row>
    <row r="1513" spans="1:17" x14ac:dyDescent="0.3">
      <c r="A1513">
        <v>15701765</v>
      </c>
      <c r="B1513" t="s">
        <v>1016</v>
      </c>
      <c r="C1513">
        <v>575</v>
      </c>
      <c r="D1513" t="s">
        <v>24</v>
      </c>
      <c r="E1513" t="s">
        <v>19</v>
      </c>
      <c r="F1513">
        <v>37</v>
      </c>
      <c r="G1513">
        <v>0</v>
      </c>
      <c r="H1513">
        <v>0</v>
      </c>
      <c r="I1513">
        <v>2</v>
      </c>
      <c r="J1513" t="s">
        <v>25</v>
      </c>
      <c r="K1513" t="s">
        <v>27</v>
      </c>
      <c r="L1513">
        <v>30114.32</v>
      </c>
      <c r="M1513" t="s">
        <v>25</v>
      </c>
      <c r="N1513" t="s">
        <v>25</v>
      </c>
      <c r="O1513">
        <v>2</v>
      </c>
      <c r="P1513" t="s">
        <v>29</v>
      </c>
      <c r="Q1513">
        <v>930</v>
      </c>
    </row>
    <row r="1514" spans="1:17" x14ac:dyDescent="0.3">
      <c r="A1514">
        <v>15586974</v>
      </c>
      <c r="B1514" t="s">
        <v>1017</v>
      </c>
      <c r="C1514">
        <v>656</v>
      </c>
      <c r="D1514" t="s">
        <v>18</v>
      </c>
      <c r="E1514" t="s">
        <v>32</v>
      </c>
      <c r="F1514">
        <v>39</v>
      </c>
      <c r="G1514">
        <v>10</v>
      </c>
      <c r="H1514">
        <v>0</v>
      </c>
      <c r="I1514">
        <v>2</v>
      </c>
      <c r="J1514" t="s">
        <v>20</v>
      </c>
      <c r="K1514" t="s">
        <v>21</v>
      </c>
      <c r="L1514">
        <v>98894.64</v>
      </c>
      <c r="M1514" t="s">
        <v>25</v>
      </c>
      <c r="N1514" t="s">
        <v>25</v>
      </c>
      <c r="O1514">
        <v>1</v>
      </c>
      <c r="P1514" t="s">
        <v>34</v>
      </c>
      <c r="Q1514">
        <v>259</v>
      </c>
    </row>
    <row r="1515" spans="1:17" x14ac:dyDescent="0.3">
      <c r="A1515">
        <v>15729040</v>
      </c>
      <c r="B1515" t="s">
        <v>725</v>
      </c>
      <c r="C1515">
        <v>440</v>
      </c>
      <c r="D1515" t="s">
        <v>18</v>
      </c>
      <c r="E1515" t="s">
        <v>32</v>
      </c>
      <c r="F1515">
        <v>42</v>
      </c>
      <c r="G1515">
        <v>2</v>
      </c>
      <c r="H1515">
        <v>0</v>
      </c>
      <c r="I1515">
        <v>2</v>
      </c>
      <c r="J1515" t="s">
        <v>20</v>
      </c>
      <c r="K1515" t="s">
        <v>27</v>
      </c>
      <c r="L1515">
        <v>49826.68</v>
      </c>
      <c r="M1515" t="s">
        <v>25</v>
      </c>
      <c r="N1515" t="s">
        <v>25</v>
      </c>
      <c r="O1515">
        <v>4</v>
      </c>
      <c r="P1515" t="s">
        <v>43</v>
      </c>
      <c r="Q1515">
        <v>260</v>
      </c>
    </row>
    <row r="1516" spans="1:17" x14ac:dyDescent="0.3">
      <c r="A1516">
        <v>15788676</v>
      </c>
      <c r="B1516" t="s">
        <v>1018</v>
      </c>
      <c r="C1516">
        <v>539</v>
      </c>
      <c r="D1516" t="s">
        <v>24</v>
      </c>
      <c r="E1516" t="s">
        <v>32</v>
      </c>
      <c r="F1516">
        <v>38</v>
      </c>
      <c r="G1516">
        <v>8</v>
      </c>
      <c r="H1516">
        <v>71460.67</v>
      </c>
      <c r="I1516">
        <v>2</v>
      </c>
      <c r="J1516" t="s">
        <v>20</v>
      </c>
      <c r="K1516" t="s">
        <v>21</v>
      </c>
      <c r="L1516">
        <v>10074.049999999999</v>
      </c>
      <c r="M1516" t="s">
        <v>25</v>
      </c>
      <c r="N1516" t="s">
        <v>25</v>
      </c>
      <c r="O1516">
        <v>3</v>
      </c>
      <c r="P1516" t="s">
        <v>22</v>
      </c>
      <c r="Q1516">
        <v>750</v>
      </c>
    </row>
    <row r="1517" spans="1:17" x14ac:dyDescent="0.3">
      <c r="A1517">
        <v>15602497</v>
      </c>
      <c r="B1517" t="s">
        <v>1019</v>
      </c>
      <c r="C1517">
        <v>850</v>
      </c>
      <c r="D1517" t="s">
        <v>24</v>
      </c>
      <c r="E1517" t="s">
        <v>32</v>
      </c>
      <c r="F1517">
        <v>39</v>
      </c>
      <c r="G1517">
        <v>6</v>
      </c>
      <c r="H1517">
        <v>133214.13</v>
      </c>
      <c r="I1517">
        <v>1</v>
      </c>
      <c r="J1517" t="s">
        <v>25</v>
      </c>
      <c r="K1517" t="s">
        <v>21</v>
      </c>
      <c r="L1517">
        <v>20769.88</v>
      </c>
      <c r="M1517" t="s">
        <v>25</v>
      </c>
      <c r="N1517" t="s">
        <v>25</v>
      </c>
      <c r="O1517">
        <v>5</v>
      </c>
      <c r="P1517" t="s">
        <v>43</v>
      </c>
      <c r="Q1517">
        <v>681</v>
      </c>
    </row>
    <row r="1518" spans="1:17" x14ac:dyDescent="0.3">
      <c r="A1518">
        <v>15701333</v>
      </c>
      <c r="B1518" t="s">
        <v>741</v>
      </c>
      <c r="C1518">
        <v>646</v>
      </c>
      <c r="D1518" t="s">
        <v>18</v>
      </c>
      <c r="E1518" t="s">
        <v>19</v>
      </c>
      <c r="F1518">
        <v>37</v>
      </c>
      <c r="G1518">
        <v>7</v>
      </c>
      <c r="H1518">
        <v>96558.66</v>
      </c>
      <c r="I1518">
        <v>1</v>
      </c>
      <c r="J1518" t="s">
        <v>25</v>
      </c>
      <c r="K1518" t="s">
        <v>27</v>
      </c>
      <c r="L1518">
        <v>163427.18</v>
      </c>
      <c r="M1518" t="s">
        <v>25</v>
      </c>
      <c r="N1518" t="s">
        <v>25</v>
      </c>
      <c r="O1518">
        <v>3</v>
      </c>
      <c r="P1518" t="s">
        <v>43</v>
      </c>
      <c r="Q1518">
        <v>493</v>
      </c>
    </row>
    <row r="1519" spans="1:17" x14ac:dyDescent="0.3">
      <c r="A1519">
        <v>15812071</v>
      </c>
      <c r="B1519" t="s">
        <v>87</v>
      </c>
      <c r="C1519">
        <v>744</v>
      </c>
      <c r="D1519" t="s">
        <v>18</v>
      </c>
      <c r="E1519" t="s">
        <v>32</v>
      </c>
      <c r="F1519">
        <v>54</v>
      </c>
      <c r="G1519">
        <v>6</v>
      </c>
      <c r="H1519">
        <v>93806.31</v>
      </c>
      <c r="I1519">
        <v>2</v>
      </c>
      <c r="J1519" t="s">
        <v>25</v>
      </c>
      <c r="K1519" t="s">
        <v>21</v>
      </c>
      <c r="L1519">
        <v>140068.76999999999</v>
      </c>
      <c r="M1519" t="s">
        <v>25</v>
      </c>
      <c r="N1519" t="s">
        <v>25</v>
      </c>
      <c r="O1519">
        <v>2</v>
      </c>
      <c r="P1519" t="s">
        <v>43</v>
      </c>
      <c r="Q1519">
        <v>306</v>
      </c>
    </row>
    <row r="1520" spans="1:17" x14ac:dyDescent="0.3">
      <c r="A1520">
        <v>15634375</v>
      </c>
      <c r="B1520" t="s">
        <v>143</v>
      </c>
      <c r="C1520">
        <v>710</v>
      </c>
      <c r="D1520" t="s">
        <v>24</v>
      </c>
      <c r="E1520" t="s">
        <v>19</v>
      </c>
      <c r="F1520">
        <v>36</v>
      </c>
      <c r="G1520">
        <v>8</v>
      </c>
      <c r="H1520">
        <v>0</v>
      </c>
      <c r="I1520">
        <v>2</v>
      </c>
      <c r="J1520" t="s">
        <v>25</v>
      </c>
      <c r="K1520" t="s">
        <v>27</v>
      </c>
      <c r="L1520">
        <v>83206.19</v>
      </c>
      <c r="M1520" t="s">
        <v>25</v>
      </c>
      <c r="N1520" t="s">
        <v>25</v>
      </c>
      <c r="O1520">
        <v>3</v>
      </c>
      <c r="P1520" t="s">
        <v>34</v>
      </c>
      <c r="Q1520">
        <v>636</v>
      </c>
    </row>
    <row r="1521" spans="1:17" x14ac:dyDescent="0.3">
      <c r="A1521">
        <v>15738267</v>
      </c>
      <c r="B1521" t="s">
        <v>1020</v>
      </c>
      <c r="C1521">
        <v>544</v>
      </c>
      <c r="D1521" t="s">
        <v>18</v>
      </c>
      <c r="E1521" t="s">
        <v>19</v>
      </c>
      <c r="F1521">
        <v>64</v>
      </c>
      <c r="G1521">
        <v>3</v>
      </c>
      <c r="H1521">
        <v>124043.8</v>
      </c>
      <c r="I1521">
        <v>1</v>
      </c>
      <c r="J1521" t="s">
        <v>20</v>
      </c>
      <c r="K1521" t="s">
        <v>21</v>
      </c>
      <c r="L1521">
        <v>111402.97</v>
      </c>
      <c r="M1521" t="s">
        <v>20</v>
      </c>
      <c r="N1521" t="s">
        <v>20</v>
      </c>
      <c r="O1521">
        <v>1</v>
      </c>
      <c r="P1521" t="s">
        <v>22</v>
      </c>
      <c r="Q1521">
        <v>642</v>
      </c>
    </row>
    <row r="1522" spans="1:17" x14ac:dyDescent="0.3">
      <c r="A1522">
        <v>15786800</v>
      </c>
      <c r="B1522" t="s">
        <v>1021</v>
      </c>
      <c r="C1522">
        <v>723</v>
      </c>
      <c r="D1522" t="s">
        <v>36</v>
      </c>
      <c r="E1522" t="s">
        <v>32</v>
      </c>
      <c r="F1522">
        <v>52</v>
      </c>
      <c r="G1522">
        <v>5</v>
      </c>
      <c r="H1522">
        <v>131694.97</v>
      </c>
      <c r="I1522">
        <v>1</v>
      </c>
      <c r="J1522" t="s">
        <v>25</v>
      </c>
      <c r="K1522" t="s">
        <v>21</v>
      </c>
      <c r="L1522">
        <v>92873.5</v>
      </c>
      <c r="M1522" t="s">
        <v>20</v>
      </c>
      <c r="N1522" t="s">
        <v>20</v>
      </c>
      <c r="O1522">
        <v>4</v>
      </c>
      <c r="P1522" t="s">
        <v>34</v>
      </c>
      <c r="Q1522">
        <v>949</v>
      </c>
    </row>
    <row r="1523" spans="1:17" x14ac:dyDescent="0.3">
      <c r="A1523">
        <v>15591130</v>
      </c>
      <c r="B1523" t="s">
        <v>1022</v>
      </c>
      <c r="C1523">
        <v>507</v>
      </c>
      <c r="D1523" t="s">
        <v>24</v>
      </c>
      <c r="E1523" t="s">
        <v>19</v>
      </c>
      <c r="F1523">
        <v>29</v>
      </c>
      <c r="G1523">
        <v>6</v>
      </c>
      <c r="H1523">
        <v>0</v>
      </c>
      <c r="I1523">
        <v>2</v>
      </c>
      <c r="J1523" t="s">
        <v>25</v>
      </c>
      <c r="K1523" t="s">
        <v>21</v>
      </c>
      <c r="L1523">
        <v>94780.9</v>
      </c>
      <c r="M1523" t="s">
        <v>25</v>
      </c>
      <c r="N1523" t="s">
        <v>25</v>
      </c>
      <c r="O1523">
        <v>2</v>
      </c>
      <c r="P1523" t="s">
        <v>22</v>
      </c>
      <c r="Q1523">
        <v>284</v>
      </c>
    </row>
    <row r="1524" spans="1:17" x14ac:dyDescent="0.3">
      <c r="A1524">
        <v>15720662</v>
      </c>
      <c r="B1524" t="s">
        <v>1023</v>
      </c>
      <c r="C1524">
        <v>787</v>
      </c>
      <c r="D1524" t="s">
        <v>18</v>
      </c>
      <c r="E1524" t="s">
        <v>19</v>
      </c>
      <c r="F1524">
        <v>35</v>
      </c>
      <c r="G1524">
        <v>1</v>
      </c>
      <c r="H1524">
        <v>106266.8</v>
      </c>
      <c r="I1524">
        <v>1</v>
      </c>
      <c r="J1524" t="s">
        <v>20</v>
      </c>
      <c r="K1524" t="s">
        <v>21</v>
      </c>
      <c r="L1524">
        <v>16607.150000000001</v>
      </c>
      <c r="M1524" t="s">
        <v>25</v>
      </c>
      <c r="N1524" t="s">
        <v>25</v>
      </c>
      <c r="O1524">
        <v>5</v>
      </c>
      <c r="P1524" t="s">
        <v>22</v>
      </c>
      <c r="Q1524">
        <v>511</v>
      </c>
    </row>
    <row r="1525" spans="1:17" x14ac:dyDescent="0.3">
      <c r="A1525">
        <v>15751531</v>
      </c>
      <c r="B1525" t="s">
        <v>621</v>
      </c>
      <c r="C1525">
        <v>598</v>
      </c>
      <c r="D1525" t="s">
        <v>24</v>
      </c>
      <c r="E1525" t="s">
        <v>32</v>
      </c>
      <c r="F1525">
        <v>41</v>
      </c>
      <c r="G1525">
        <v>8</v>
      </c>
      <c r="H1525">
        <v>0</v>
      </c>
      <c r="I1525">
        <v>2</v>
      </c>
      <c r="J1525" t="s">
        <v>20</v>
      </c>
      <c r="K1525" t="s">
        <v>21</v>
      </c>
      <c r="L1525">
        <v>161954.43</v>
      </c>
      <c r="M1525" t="s">
        <v>25</v>
      </c>
      <c r="N1525" t="s">
        <v>25</v>
      </c>
      <c r="O1525">
        <v>3</v>
      </c>
      <c r="P1525" t="s">
        <v>43</v>
      </c>
      <c r="Q1525">
        <v>779</v>
      </c>
    </row>
    <row r="1526" spans="1:17" x14ac:dyDescent="0.3">
      <c r="A1526">
        <v>15653595</v>
      </c>
      <c r="B1526" t="s">
        <v>317</v>
      </c>
      <c r="C1526">
        <v>796</v>
      </c>
      <c r="D1526" t="s">
        <v>18</v>
      </c>
      <c r="E1526" t="s">
        <v>32</v>
      </c>
      <c r="F1526">
        <v>51</v>
      </c>
      <c r="G1526">
        <v>6</v>
      </c>
      <c r="H1526">
        <v>0</v>
      </c>
      <c r="I1526">
        <v>2</v>
      </c>
      <c r="J1526" t="s">
        <v>25</v>
      </c>
      <c r="K1526" t="s">
        <v>21</v>
      </c>
      <c r="L1526">
        <v>194733.28</v>
      </c>
      <c r="M1526" t="s">
        <v>25</v>
      </c>
      <c r="N1526" t="s">
        <v>25</v>
      </c>
      <c r="O1526">
        <v>1</v>
      </c>
      <c r="P1526" t="s">
        <v>43</v>
      </c>
      <c r="Q1526">
        <v>804</v>
      </c>
    </row>
    <row r="1527" spans="1:17" x14ac:dyDescent="0.3">
      <c r="A1527">
        <v>15568360</v>
      </c>
      <c r="B1527" t="s">
        <v>1024</v>
      </c>
      <c r="C1527">
        <v>569</v>
      </c>
      <c r="D1527" t="s">
        <v>24</v>
      </c>
      <c r="E1527" t="s">
        <v>19</v>
      </c>
      <c r="F1527">
        <v>41</v>
      </c>
      <c r="G1527">
        <v>4</v>
      </c>
      <c r="H1527">
        <v>139840.35999999999</v>
      </c>
      <c r="I1527">
        <v>1</v>
      </c>
      <c r="J1527" t="s">
        <v>20</v>
      </c>
      <c r="K1527" t="s">
        <v>21</v>
      </c>
      <c r="L1527">
        <v>163524.70000000001</v>
      </c>
      <c r="M1527" t="s">
        <v>25</v>
      </c>
      <c r="N1527" t="s">
        <v>25</v>
      </c>
      <c r="O1527">
        <v>3</v>
      </c>
      <c r="P1527" t="s">
        <v>34</v>
      </c>
      <c r="Q1527">
        <v>970</v>
      </c>
    </row>
    <row r="1528" spans="1:17" x14ac:dyDescent="0.3">
      <c r="A1528">
        <v>15781210</v>
      </c>
      <c r="B1528" t="s">
        <v>940</v>
      </c>
      <c r="C1528">
        <v>711</v>
      </c>
      <c r="D1528" t="s">
        <v>18</v>
      </c>
      <c r="E1528" t="s">
        <v>32</v>
      </c>
      <c r="F1528">
        <v>34</v>
      </c>
      <c r="G1528">
        <v>8</v>
      </c>
      <c r="H1528">
        <v>0</v>
      </c>
      <c r="I1528">
        <v>2</v>
      </c>
      <c r="J1528" t="s">
        <v>25</v>
      </c>
      <c r="K1528" t="s">
        <v>27</v>
      </c>
      <c r="L1528">
        <v>48260.19</v>
      </c>
      <c r="M1528" t="s">
        <v>25</v>
      </c>
      <c r="N1528" t="s">
        <v>25</v>
      </c>
      <c r="O1528">
        <v>4</v>
      </c>
      <c r="P1528" t="s">
        <v>43</v>
      </c>
      <c r="Q1528">
        <v>766</v>
      </c>
    </row>
    <row r="1529" spans="1:17" x14ac:dyDescent="0.3">
      <c r="A1529">
        <v>15668058</v>
      </c>
      <c r="B1529" t="s">
        <v>723</v>
      </c>
      <c r="C1529">
        <v>661</v>
      </c>
      <c r="D1529" t="s">
        <v>36</v>
      </c>
      <c r="E1529" t="s">
        <v>32</v>
      </c>
      <c r="F1529">
        <v>35</v>
      </c>
      <c r="G1529">
        <v>8</v>
      </c>
      <c r="H1529">
        <v>124098.54</v>
      </c>
      <c r="I1529">
        <v>1</v>
      </c>
      <c r="J1529" t="s">
        <v>20</v>
      </c>
      <c r="K1529" t="s">
        <v>27</v>
      </c>
      <c r="L1529">
        <v>86678.48</v>
      </c>
      <c r="M1529" t="s">
        <v>25</v>
      </c>
      <c r="N1529" t="s">
        <v>25</v>
      </c>
      <c r="O1529">
        <v>2</v>
      </c>
      <c r="P1529" t="s">
        <v>34</v>
      </c>
      <c r="Q1529">
        <v>393</v>
      </c>
    </row>
    <row r="1530" spans="1:17" x14ac:dyDescent="0.3">
      <c r="A1530">
        <v>15597131</v>
      </c>
      <c r="B1530" t="s">
        <v>128</v>
      </c>
      <c r="C1530">
        <v>415</v>
      </c>
      <c r="D1530" t="s">
        <v>18</v>
      </c>
      <c r="E1530" t="s">
        <v>32</v>
      </c>
      <c r="F1530">
        <v>32</v>
      </c>
      <c r="G1530">
        <v>5</v>
      </c>
      <c r="H1530">
        <v>145807.59</v>
      </c>
      <c r="I1530">
        <v>1</v>
      </c>
      <c r="J1530" t="s">
        <v>20</v>
      </c>
      <c r="K1530" t="s">
        <v>21</v>
      </c>
      <c r="L1530">
        <v>3064.65</v>
      </c>
      <c r="M1530" t="s">
        <v>25</v>
      </c>
      <c r="N1530" t="s">
        <v>25</v>
      </c>
      <c r="O1530">
        <v>2</v>
      </c>
      <c r="P1530" t="s">
        <v>43</v>
      </c>
      <c r="Q1530">
        <v>833</v>
      </c>
    </row>
    <row r="1531" spans="1:17" x14ac:dyDescent="0.3">
      <c r="A1531">
        <v>15697283</v>
      </c>
      <c r="B1531" t="s">
        <v>488</v>
      </c>
      <c r="C1531">
        <v>578</v>
      </c>
      <c r="D1531" t="s">
        <v>24</v>
      </c>
      <c r="E1531" t="s">
        <v>32</v>
      </c>
      <c r="F1531">
        <v>23</v>
      </c>
      <c r="G1531">
        <v>8</v>
      </c>
      <c r="H1531">
        <v>0</v>
      </c>
      <c r="I1531">
        <v>2</v>
      </c>
      <c r="J1531" t="s">
        <v>20</v>
      </c>
      <c r="K1531" t="s">
        <v>27</v>
      </c>
      <c r="L1531">
        <v>112124.98</v>
      </c>
      <c r="M1531" t="s">
        <v>25</v>
      </c>
      <c r="N1531" t="s">
        <v>25</v>
      </c>
      <c r="O1531">
        <v>3</v>
      </c>
      <c r="P1531" t="s">
        <v>22</v>
      </c>
      <c r="Q1531">
        <v>240</v>
      </c>
    </row>
    <row r="1532" spans="1:17" x14ac:dyDescent="0.3">
      <c r="A1532">
        <v>15640953</v>
      </c>
      <c r="B1532" t="s">
        <v>1025</v>
      </c>
      <c r="C1532">
        <v>611</v>
      </c>
      <c r="D1532" t="s">
        <v>18</v>
      </c>
      <c r="E1532" t="s">
        <v>19</v>
      </c>
      <c r="F1532">
        <v>26</v>
      </c>
      <c r="G1532">
        <v>2</v>
      </c>
      <c r="H1532">
        <v>107508.93</v>
      </c>
      <c r="I1532">
        <v>2</v>
      </c>
      <c r="J1532" t="s">
        <v>20</v>
      </c>
      <c r="K1532" t="s">
        <v>21</v>
      </c>
      <c r="L1532">
        <v>120801.65</v>
      </c>
      <c r="M1532" t="s">
        <v>25</v>
      </c>
      <c r="N1532" t="s">
        <v>25</v>
      </c>
      <c r="O1532">
        <v>4</v>
      </c>
      <c r="P1532" t="s">
        <v>22</v>
      </c>
      <c r="Q1532">
        <v>720</v>
      </c>
    </row>
    <row r="1533" spans="1:17" x14ac:dyDescent="0.3">
      <c r="A1533">
        <v>15715031</v>
      </c>
      <c r="B1533" t="s">
        <v>291</v>
      </c>
      <c r="C1533">
        <v>600</v>
      </c>
      <c r="D1533" t="s">
        <v>18</v>
      </c>
      <c r="E1533" t="s">
        <v>19</v>
      </c>
      <c r="F1533">
        <v>28</v>
      </c>
      <c r="G1533">
        <v>6</v>
      </c>
      <c r="H1533">
        <v>0</v>
      </c>
      <c r="I1533">
        <v>2</v>
      </c>
      <c r="J1533" t="s">
        <v>25</v>
      </c>
      <c r="K1533" t="s">
        <v>21</v>
      </c>
      <c r="L1533">
        <v>52193.23</v>
      </c>
      <c r="M1533" t="s">
        <v>25</v>
      </c>
      <c r="N1533" t="s">
        <v>25</v>
      </c>
      <c r="O1533">
        <v>3</v>
      </c>
      <c r="P1533" t="s">
        <v>29</v>
      </c>
      <c r="Q1533">
        <v>910</v>
      </c>
    </row>
    <row r="1534" spans="1:17" x14ac:dyDescent="0.3">
      <c r="A1534">
        <v>15589660</v>
      </c>
      <c r="B1534" t="s">
        <v>1026</v>
      </c>
      <c r="C1534">
        <v>661</v>
      </c>
      <c r="D1534" t="s">
        <v>36</v>
      </c>
      <c r="E1534" t="s">
        <v>19</v>
      </c>
      <c r="F1534">
        <v>32</v>
      </c>
      <c r="G1534">
        <v>1</v>
      </c>
      <c r="H1534">
        <v>145980.23000000001</v>
      </c>
      <c r="I1534">
        <v>1</v>
      </c>
      <c r="J1534" t="s">
        <v>25</v>
      </c>
      <c r="K1534" t="s">
        <v>21</v>
      </c>
      <c r="L1534">
        <v>56636.28</v>
      </c>
      <c r="M1534" t="s">
        <v>25</v>
      </c>
      <c r="N1534" t="s">
        <v>25</v>
      </c>
      <c r="O1534">
        <v>3</v>
      </c>
      <c r="P1534" t="s">
        <v>22</v>
      </c>
      <c r="Q1534">
        <v>883</v>
      </c>
    </row>
    <row r="1535" spans="1:17" x14ac:dyDescent="0.3">
      <c r="A1535">
        <v>15769818</v>
      </c>
      <c r="B1535" t="s">
        <v>711</v>
      </c>
      <c r="C1535">
        <v>850</v>
      </c>
      <c r="D1535" t="s">
        <v>18</v>
      </c>
      <c r="E1535" t="s">
        <v>19</v>
      </c>
      <c r="F1535">
        <v>37</v>
      </c>
      <c r="G1535">
        <v>3</v>
      </c>
      <c r="H1535">
        <v>212778.2</v>
      </c>
      <c r="I1535">
        <v>1</v>
      </c>
      <c r="J1535" t="s">
        <v>25</v>
      </c>
      <c r="K1535" t="s">
        <v>21</v>
      </c>
      <c r="L1535">
        <v>69372.88</v>
      </c>
      <c r="M1535" t="s">
        <v>25</v>
      </c>
      <c r="N1535" t="s">
        <v>25</v>
      </c>
      <c r="O1535">
        <v>2</v>
      </c>
      <c r="P1535" t="s">
        <v>34</v>
      </c>
      <c r="Q1535">
        <v>661</v>
      </c>
    </row>
    <row r="1536" spans="1:17" x14ac:dyDescent="0.3">
      <c r="A1536">
        <v>15782736</v>
      </c>
      <c r="B1536" t="s">
        <v>1027</v>
      </c>
      <c r="C1536">
        <v>573</v>
      </c>
      <c r="D1536" t="s">
        <v>36</v>
      </c>
      <c r="E1536" t="s">
        <v>19</v>
      </c>
      <c r="F1536">
        <v>47</v>
      </c>
      <c r="G1536">
        <v>4</v>
      </c>
      <c r="H1536">
        <v>152522.47</v>
      </c>
      <c r="I1536">
        <v>1</v>
      </c>
      <c r="J1536" t="s">
        <v>25</v>
      </c>
      <c r="K1536" t="s">
        <v>21</v>
      </c>
      <c r="L1536">
        <v>164038.07</v>
      </c>
      <c r="M1536" t="s">
        <v>20</v>
      </c>
      <c r="N1536" t="s">
        <v>20</v>
      </c>
      <c r="O1536">
        <v>4</v>
      </c>
      <c r="P1536" t="s">
        <v>29</v>
      </c>
      <c r="Q1536">
        <v>273</v>
      </c>
    </row>
    <row r="1537" spans="1:17" x14ac:dyDescent="0.3">
      <c r="A1537">
        <v>15614818</v>
      </c>
      <c r="B1537" t="s">
        <v>81</v>
      </c>
      <c r="C1537">
        <v>764</v>
      </c>
      <c r="D1537" t="s">
        <v>24</v>
      </c>
      <c r="E1537" t="s">
        <v>19</v>
      </c>
      <c r="F1537">
        <v>33</v>
      </c>
      <c r="G1537">
        <v>9</v>
      </c>
      <c r="H1537">
        <v>168964.77</v>
      </c>
      <c r="I1537">
        <v>1</v>
      </c>
      <c r="J1537" t="s">
        <v>25</v>
      </c>
      <c r="K1537" t="s">
        <v>21</v>
      </c>
      <c r="L1537">
        <v>118982.51</v>
      </c>
      <c r="M1537" t="s">
        <v>25</v>
      </c>
      <c r="N1537" t="s">
        <v>25</v>
      </c>
      <c r="O1537">
        <v>2</v>
      </c>
      <c r="P1537" t="s">
        <v>29</v>
      </c>
      <c r="Q1537">
        <v>915</v>
      </c>
    </row>
    <row r="1538" spans="1:17" x14ac:dyDescent="0.3">
      <c r="A1538">
        <v>15794014</v>
      </c>
      <c r="B1538" t="s">
        <v>739</v>
      </c>
      <c r="C1538">
        <v>838</v>
      </c>
      <c r="D1538" t="s">
        <v>18</v>
      </c>
      <c r="E1538" t="s">
        <v>19</v>
      </c>
      <c r="F1538">
        <v>34</v>
      </c>
      <c r="G1538">
        <v>8</v>
      </c>
      <c r="H1538">
        <v>0</v>
      </c>
      <c r="I1538">
        <v>2</v>
      </c>
      <c r="J1538" t="s">
        <v>20</v>
      </c>
      <c r="K1538" t="s">
        <v>27</v>
      </c>
      <c r="L1538">
        <v>27472.07</v>
      </c>
      <c r="M1538" t="s">
        <v>25</v>
      </c>
      <c r="N1538" t="s">
        <v>25</v>
      </c>
      <c r="O1538">
        <v>2</v>
      </c>
      <c r="P1538" t="s">
        <v>22</v>
      </c>
      <c r="Q1538">
        <v>257</v>
      </c>
    </row>
    <row r="1539" spans="1:17" x14ac:dyDescent="0.3">
      <c r="A1539">
        <v>15732448</v>
      </c>
      <c r="B1539" t="s">
        <v>864</v>
      </c>
      <c r="C1539">
        <v>821</v>
      </c>
      <c r="D1539" t="s">
        <v>18</v>
      </c>
      <c r="E1539" t="s">
        <v>19</v>
      </c>
      <c r="F1539">
        <v>28</v>
      </c>
      <c r="G1539">
        <v>8</v>
      </c>
      <c r="H1539">
        <v>0</v>
      </c>
      <c r="I1539">
        <v>1</v>
      </c>
      <c r="J1539" t="s">
        <v>20</v>
      </c>
      <c r="K1539" t="s">
        <v>21</v>
      </c>
      <c r="L1539">
        <v>36754.129999999997</v>
      </c>
      <c r="M1539" t="s">
        <v>25</v>
      </c>
      <c r="N1539" t="s">
        <v>25</v>
      </c>
      <c r="O1539">
        <v>5</v>
      </c>
      <c r="P1539" t="s">
        <v>29</v>
      </c>
      <c r="Q1539">
        <v>845</v>
      </c>
    </row>
    <row r="1540" spans="1:17" x14ac:dyDescent="0.3">
      <c r="A1540">
        <v>15723411</v>
      </c>
      <c r="B1540" t="s">
        <v>806</v>
      </c>
      <c r="C1540">
        <v>607</v>
      </c>
      <c r="D1540" t="s">
        <v>24</v>
      </c>
      <c r="E1540" t="s">
        <v>19</v>
      </c>
      <c r="F1540">
        <v>36</v>
      </c>
      <c r="G1540">
        <v>4</v>
      </c>
      <c r="H1540">
        <v>98266.3</v>
      </c>
      <c r="I1540">
        <v>1</v>
      </c>
      <c r="J1540" t="s">
        <v>20</v>
      </c>
      <c r="K1540" t="s">
        <v>21</v>
      </c>
      <c r="L1540">
        <v>46416.36</v>
      </c>
      <c r="M1540" t="s">
        <v>25</v>
      </c>
      <c r="N1540" t="s">
        <v>25</v>
      </c>
      <c r="O1540">
        <v>1</v>
      </c>
      <c r="P1540" t="s">
        <v>43</v>
      </c>
      <c r="Q1540">
        <v>933</v>
      </c>
    </row>
    <row r="1541" spans="1:17" x14ac:dyDescent="0.3">
      <c r="A1541">
        <v>15797686</v>
      </c>
      <c r="B1541" t="s">
        <v>1028</v>
      </c>
      <c r="C1541">
        <v>558</v>
      </c>
      <c r="D1541" t="s">
        <v>18</v>
      </c>
      <c r="E1541" t="s">
        <v>32</v>
      </c>
      <c r="F1541">
        <v>38</v>
      </c>
      <c r="G1541">
        <v>8</v>
      </c>
      <c r="H1541">
        <v>113000.92</v>
      </c>
      <c r="I1541">
        <v>1</v>
      </c>
      <c r="J1541" t="s">
        <v>20</v>
      </c>
      <c r="K1541" t="s">
        <v>21</v>
      </c>
      <c r="L1541">
        <v>152872.39000000001</v>
      </c>
      <c r="M1541" t="s">
        <v>25</v>
      </c>
      <c r="N1541" t="s">
        <v>25</v>
      </c>
      <c r="O1541">
        <v>2</v>
      </c>
      <c r="P1541" t="s">
        <v>29</v>
      </c>
      <c r="Q1541">
        <v>784</v>
      </c>
    </row>
    <row r="1542" spans="1:17" x14ac:dyDescent="0.3">
      <c r="A1542">
        <v>15605950</v>
      </c>
      <c r="B1542" t="s">
        <v>1029</v>
      </c>
      <c r="C1542">
        <v>530</v>
      </c>
      <c r="D1542" t="s">
        <v>36</v>
      </c>
      <c r="E1542" t="s">
        <v>32</v>
      </c>
      <c r="F1542">
        <v>23</v>
      </c>
      <c r="G1542">
        <v>1</v>
      </c>
      <c r="H1542">
        <v>137060.88</v>
      </c>
      <c r="I1542">
        <v>2</v>
      </c>
      <c r="J1542" t="s">
        <v>20</v>
      </c>
      <c r="K1542" t="s">
        <v>21</v>
      </c>
      <c r="L1542">
        <v>165227.23000000001</v>
      </c>
      <c r="M1542" t="s">
        <v>25</v>
      </c>
      <c r="N1542" t="s">
        <v>25</v>
      </c>
      <c r="O1542">
        <v>2</v>
      </c>
      <c r="P1542" t="s">
        <v>29</v>
      </c>
      <c r="Q1542">
        <v>284</v>
      </c>
    </row>
    <row r="1543" spans="1:17" x14ac:dyDescent="0.3">
      <c r="A1543">
        <v>15812497</v>
      </c>
      <c r="B1543" t="s">
        <v>1030</v>
      </c>
      <c r="C1543">
        <v>654</v>
      </c>
      <c r="D1543" t="s">
        <v>36</v>
      </c>
      <c r="E1543" t="s">
        <v>32</v>
      </c>
      <c r="F1543">
        <v>37</v>
      </c>
      <c r="G1543">
        <v>5</v>
      </c>
      <c r="H1543">
        <v>112146.12</v>
      </c>
      <c r="I1543">
        <v>1</v>
      </c>
      <c r="J1543" t="s">
        <v>20</v>
      </c>
      <c r="K1543" t="s">
        <v>27</v>
      </c>
      <c r="L1543">
        <v>75927.350000000006</v>
      </c>
      <c r="M1543" t="s">
        <v>25</v>
      </c>
      <c r="N1543" t="s">
        <v>25</v>
      </c>
      <c r="O1543">
        <v>3</v>
      </c>
      <c r="P1543" t="s">
        <v>29</v>
      </c>
      <c r="Q1543">
        <v>705</v>
      </c>
    </row>
    <row r="1544" spans="1:17" x14ac:dyDescent="0.3">
      <c r="A1544">
        <v>15690678</v>
      </c>
      <c r="B1544" t="s">
        <v>852</v>
      </c>
      <c r="C1544">
        <v>530</v>
      </c>
      <c r="D1544" t="s">
        <v>18</v>
      </c>
      <c r="E1544" t="s">
        <v>19</v>
      </c>
      <c r="F1544">
        <v>33</v>
      </c>
      <c r="G1544">
        <v>4</v>
      </c>
      <c r="H1544">
        <v>129307.32</v>
      </c>
      <c r="I1544">
        <v>1</v>
      </c>
      <c r="J1544" t="s">
        <v>20</v>
      </c>
      <c r="K1544" t="s">
        <v>21</v>
      </c>
      <c r="L1544">
        <v>172930.28</v>
      </c>
      <c r="M1544" t="s">
        <v>25</v>
      </c>
      <c r="N1544" t="s">
        <v>25</v>
      </c>
      <c r="O1544">
        <v>5</v>
      </c>
      <c r="P1544" t="s">
        <v>43</v>
      </c>
      <c r="Q1544">
        <v>741</v>
      </c>
    </row>
    <row r="1545" spans="1:17" x14ac:dyDescent="0.3">
      <c r="A1545">
        <v>15747677</v>
      </c>
      <c r="B1545" t="s">
        <v>316</v>
      </c>
      <c r="C1545">
        <v>656</v>
      </c>
      <c r="D1545" t="s">
        <v>24</v>
      </c>
      <c r="E1545" t="s">
        <v>32</v>
      </c>
      <c r="F1545">
        <v>69</v>
      </c>
      <c r="G1545">
        <v>6</v>
      </c>
      <c r="H1545">
        <v>163975.09</v>
      </c>
      <c r="I1545">
        <v>1</v>
      </c>
      <c r="J1545" t="s">
        <v>20</v>
      </c>
      <c r="K1545" t="s">
        <v>21</v>
      </c>
      <c r="L1545">
        <v>36108.5</v>
      </c>
      <c r="M1545" t="s">
        <v>25</v>
      </c>
      <c r="N1545" t="s">
        <v>25</v>
      </c>
      <c r="O1545">
        <v>3</v>
      </c>
      <c r="P1545" t="s">
        <v>34</v>
      </c>
      <c r="Q1545">
        <v>836</v>
      </c>
    </row>
    <row r="1546" spans="1:17" x14ac:dyDescent="0.3">
      <c r="A1546">
        <v>15618926</v>
      </c>
      <c r="B1546" t="s">
        <v>1031</v>
      </c>
      <c r="C1546">
        <v>520</v>
      </c>
      <c r="D1546" t="s">
        <v>24</v>
      </c>
      <c r="E1546" t="s">
        <v>32</v>
      </c>
      <c r="F1546">
        <v>43</v>
      </c>
      <c r="G1546">
        <v>7</v>
      </c>
      <c r="H1546">
        <v>0</v>
      </c>
      <c r="I1546">
        <v>2</v>
      </c>
      <c r="J1546" t="s">
        <v>20</v>
      </c>
      <c r="K1546" t="s">
        <v>21</v>
      </c>
      <c r="L1546">
        <v>36202.74</v>
      </c>
      <c r="M1546" t="s">
        <v>25</v>
      </c>
      <c r="N1546" t="s">
        <v>25</v>
      </c>
      <c r="O1546">
        <v>1</v>
      </c>
      <c r="P1546" t="s">
        <v>43</v>
      </c>
      <c r="Q1546">
        <v>357</v>
      </c>
    </row>
    <row r="1547" spans="1:17" x14ac:dyDescent="0.3">
      <c r="A1547">
        <v>15673908</v>
      </c>
      <c r="B1547" t="s">
        <v>157</v>
      </c>
      <c r="C1547">
        <v>602</v>
      </c>
      <c r="D1547" t="s">
        <v>36</v>
      </c>
      <c r="E1547" t="s">
        <v>19</v>
      </c>
      <c r="F1547">
        <v>42</v>
      </c>
      <c r="G1547">
        <v>6</v>
      </c>
      <c r="H1547">
        <v>158414.85</v>
      </c>
      <c r="I1547">
        <v>1</v>
      </c>
      <c r="J1547" t="s">
        <v>20</v>
      </c>
      <c r="K1547" t="s">
        <v>21</v>
      </c>
      <c r="L1547">
        <v>131886.46</v>
      </c>
      <c r="M1547" t="s">
        <v>25</v>
      </c>
      <c r="N1547" t="s">
        <v>25</v>
      </c>
      <c r="O1547">
        <v>5</v>
      </c>
      <c r="P1547" t="s">
        <v>29</v>
      </c>
      <c r="Q1547">
        <v>807</v>
      </c>
    </row>
    <row r="1548" spans="1:17" x14ac:dyDescent="0.3">
      <c r="A1548">
        <v>15727944</v>
      </c>
      <c r="B1548" t="s">
        <v>1032</v>
      </c>
      <c r="C1548">
        <v>701</v>
      </c>
      <c r="D1548" t="s">
        <v>36</v>
      </c>
      <c r="E1548" t="s">
        <v>19</v>
      </c>
      <c r="F1548">
        <v>48</v>
      </c>
      <c r="G1548">
        <v>1</v>
      </c>
      <c r="H1548">
        <v>92072.68</v>
      </c>
      <c r="I1548">
        <v>1</v>
      </c>
      <c r="J1548" t="s">
        <v>20</v>
      </c>
      <c r="K1548" t="s">
        <v>21</v>
      </c>
      <c r="L1548">
        <v>133992.35999999999</v>
      </c>
      <c r="M1548" t="s">
        <v>25</v>
      </c>
      <c r="N1548" t="s">
        <v>25</v>
      </c>
      <c r="O1548">
        <v>3</v>
      </c>
      <c r="P1548" t="s">
        <v>34</v>
      </c>
      <c r="Q1548">
        <v>340</v>
      </c>
    </row>
    <row r="1549" spans="1:17" x14ac:dyDescent="0.3">
      <c r="A1549">
        <v>15807294</v>
      </c>
      <c r="B1549" t="s">
        <v>590</v>
      </c>
      <c r="C1549">
        <v>653</v>
      </c>
      <c r="D1549" t="s">
        <v>24</v>
      </c>
      <c r="E1549" t="s">
        <v>19</v>
      </c>
      <c r="F1549">
        <v>30</v>
      </c>
      <c r="G1549">
        <v>2</v>
      </c>
      <c r="H1549">
        <v>88243.29</v>
      </c>
      <c r="I1549">
        <v>2</v>
      </c>
      <c r="J1549" t="s">
        <v>20</v>
      </c>
      <c r="K1549" t="s">
        <v>21</v>
      </c>
      <c r="L1549">
        <v>96658.26</v>
      </c>
      <c r="M1549" t="s">
        <v>25</v>
      </c>
      <c r="N1549" t="s">
        <v>25</v>
      </c>
      <c r="O1549">
        <v>1</v>
      </c>
      <c r="P1549" t="s">
        <v>43</v>
      </c>
      <c r="Q1549">
        <v>875</v>
      </c>
    </row>
    <row r="1550" spans="1:17" x14ac:dyDescent="0.3">
      <c r="A1550">
        <v>15618581</v>
      </c>
      <c r="B1550" t="s">
        <v>982</v>
      </c>
      <c r="C1550">
        <v>668</v>
      </c>
      <c r="D1550" t="s">
        <v>24</v>
      </c>
      <c r="E1550" t="s">
        <v>32</v>
      </c>
      <c r="F1550">
        <v>25</v>
      </c>
      <c r="G1550">
        <v>8</v>
      </c>
      <c r="H1550">
        <v>0</v>
      </c>
      <c r="I1550">
        <v>2</v>
      </c>
      <c r="J1550" t="s">
        <v>20</v>
      </c>
      <c r="K1550" t="s">
        <v>21</v>
      </c>
      <c r="L1550">
        <v>135112.09</v>
      </c>
      <c r="M1550" t="s">
        <v>25</v>
      </c>
      <c r="N1550" t="s">
        <v>25</v>
      </c>
      <c r="O1550">
        <v>2</v>
      </c>
      <c r="P1550" t="s">
        <v>34</v>
      </c>
      <c r="Q1550">
        <v>765</v>
      </c>
    </row>
    <row r="1551" spans="1:17" x14ac:dyDescent="0.3">
      <c r="A1551">
        <v>15584364</v>
      </c>
      <c r="B1551" t="s">
        <v>674</v>
      </c>
      <c r="C1551">
        <v>652</v>
      </c>
      <c r="D1551" t="s">
        <v>18</v>
      </c>
      <c r="E1551" t="s">
        <v>32</v>
      </c>
      <c r="F1551">
        <v>48</v>
      </c>
      <c r="G1551">
        <v>4</v>
      </c>
      <c r="H1551">
        <v>59486.31</v>
      </c>
      <c r="I1551">
        <v>1</v>
      </c>
      <c r="J1551" t="s">
        <v>20</v>
      </c>
      <c r="K1551" t="s">
        <v>27</v>
      </c>
      <c r="L1551">
        <v>163944.18</v>
      </c>
      <c r="M1551" t="s">
        <v>20</v>
      </c>
      <c r="N1551" t="s">
        <v>20</v>
      </c>
      <c r="O1551">
        <v>5</v>
      </c>
      <c r="P1551" t="s">
        <v>34</v>
      </c>
      <c r="Q1551">
        <v>751</v>
      </c>
    </row>
    <row r="1552" spans="1:17" x14ac:dyDescent="0.3">
      <c r="A1552">
        <v>15599552</v>
      </c>
      <c r="B1552" t="s">
        <v>1033</v>
      </c>
      <c r="C1552">
        <v>639</v>
      </c>
      <c r="D1552" t="s">
        <v>24</v>
      </c>
      <c r="E1552" t="s">
        <v>19</v>
      </c>
      <c r="F1552">
        <v>54</v>
      </c>
      <c r="G1552">
        <v>2</v>
      </c>
      <c r="H1552">
        <v>0</v>
      </c>
      <c r="I1552">
        <v>2</v>
      </c>
      <c r="J1552" t="s">
        <v>20</v>
      </c>
      <c r="K1552" t="s">
        <v>21</v>
      </c>
      <c r="L1552">
        <v>53843.71</v>
      </c>
      <c r="M1552" t="s">
        <v>25</v>
      </c>
      <c r="N1552" t="s">
        <v>25</v>
      </c>
      <c r="O1552">
        <v>2</v>
      </c>
      <c r="P1552" t="s">
        <v>22</v>
      </c>
      <c r="Q1552">
        <v>522</v>
      </c>
    </row>
    <row r="1553" spans="1:17" x14ac:dyDescent="0.3">
      <c r="A1553">
        <v>15749177</v>
      </c>
      <c r="B1553" t="s">
        <v>1034</v>
      </c>
      <c r="C1553">
        <v>730</v>
      </c>
      <c r="D1553" t="s">
        <v>24</v>
      </c>
      <c r="E1553" t="s">
        <v>19</v>
      </c>
      <c r="F1553">
        <v>52</v>
      </c>
      <c r="G1553">
        <v>7</v>
      </c>
      <c r="H1553">
        <v>0</v>
      </c>
      <c r="I1553">
        <v>2</v>
      </c>
      <c r="J1553" t="s">
        <v>25</v>
      </c>
      <c r="K1553" t="s">
        <v>21</v>
      </c>
      <c r="L1553">
        <v>122398.84</v>
      </c>
      <c r="M1553" t="s">
        <v>25</v>
      </c>
      <c r="N1553" t="s">
        <v>25</v>
      </c>
      <c r="O1553">
        <v>5</v>
      </c>
      <c r="P1553" t="s">
        <v>34</v>
      </c>
      <c r="Q1553">
        <v>800</v>
      </c>
    </row>
    <row r="1554" spans="1:17" x14ac:dyDescent="0.3">
      <c r="A1554">
        <v>15718779</v>
      </c>
      <c r="B1554" t="s">
        <v>91</v>
      </c>
      <c r="C1554">
        <v>780</v>
      </c>
      <c r="D1554" t="s">
        <v>18</v>
      </c>
      <c r="E1554" t="s">
        <v>32</v>
      </c>
      <c r="F1554">
        <v>34</v>
      </c>
      <c r="G1554">
        <v>1</v>
      </c>
      <c r="H1554">
        <v>0</v>
      </c>
      <c r="I1554">
        <v>1</v>
      </c>
      <c r="J1554" t="s">
        <v>20</v>
      </c>
      <c r="K1554" t="s">
        <v>21</v>
      </c>
      <c r="L1554">
        <v>64804.04</v>
      </c>
      <c r="M1554" t="s">
        <v>25</v>
      </c>
      <c r="N1554" t="s">
        <v>25</v>
      </c>
      <c r="O1554">
        <v>1</v>
      </c>
      <c r="P1554" t="s">
        <v>43</v>
      </c>
      <c r="Q1554">
        <v>885</v>
      </c>
    </row>
    <row r="1555" spans="1:17" x14ac:dyDescent="0.3">
      <c r="A1555">
        <v>15568106</v>
      </c>
      <c r="B1555" t="s">
        <v>323</v>
      </c>
      <c r="C1555">
        <v>592</v>
      </c>
      <c r="D1555" t="s">
        <v>18</v>
      </c>
      <c r="E1555" t="s">
        <v>19</v>
      </c>
      <c r="F1555">
        <v>38</v>
      </c>
      <c r="G1555">
        <v>8</v>
      </c>
      <c r="H1555">
        <v>119278.01</v>
      </c>
      <c r="I1555">
        <v>2</v>
      </c>
      <c r="J1555" t="s">
        <v>25</v>
      </c>
      <c r="K1555" t="s">
        <v>21</v>
      </c>
      <c r="L1555">
        <v>19370.73</v>
      </c>
      <c r="M1555" t="s">
        <v>25</v>
      </c>
      <c r="N1555" t="s">
        <v>25</v>
      </c>
      <c r="O1555">
        <v>3</v>
      </c>
      <c r="P1555" t="s">
        <v>29</v>
      </c>
      <c r="Q1555">
        <v>619</v>
      </c>
    </row>
    <row r="1556" spans="1:17" x14ac:dyDescent="0.3">
      <c r="A1556">
        <v>15779481</v>
      </c>
      <c r="B1556" t="s">
        <v>1035</v>
      </c>
      <c r="C1556">
        <v>628</v>
      </c>
      <c r="D1556" t="s">
        <v>18</v>
      </c>
      <c r="E1556" t="s">
        <v>32</v>
      </c>
      <c r="F1556">
        <v>34</v>
      </c>
      <c r="G1556">
        <v>4</v>
      </c>
      <c r="H1556">
        <v>158741.43</v>
      </c>
      <c r="I1556">
        <v>2</v>
      </c>
      <c r="J1556" t="s">
        <v>20</v>
      </c>
      <c r="K1556" t="s">
        <v>21</v>
      </c>
      <c r="L1556">
        <v>126192.54</v>
      </c>
      <c r="M1556" t="s">
        <v>25</v>
      </c>
      <c r="N1556" t="s">
        <v>25</v>
      </c>
      <c r="O1556">
        <v>3</v>
      </c>
      <c r="P1556" t="s">
        <v>43</v>
      </c>
      <c r="Q1556">
        <v>983</v>
      </c>
    </row>
    <row r="1557" spans="1:17" x14ac:dyDescent="0.3">
      <c r="A1557">
        <v>15709994</v>
      </c>
      <c r="B1557" t="s">
        <v>1036</v>
      </c>
      <c r="C1557">
        <v>658</v>
      </c>
      <c r="D1557" t="s">
        <v>18</v>
      </c>
      <c r="E1557" t="s">
        <v>19</v>
      </c>
      <c r="F1557">
        <v>40</v>
      </c>
      <c r="G1557">
        <v>7</v>
      </c>
      <c r="H1557">
        <v>140596.95000000001</v>
      </c>
      <c r="I1557">
        <v>1</v>
      </c>
      <c r="J1557" t="s">
        <v>25</v>
      </c>
      <c r="K1557" t="s">
        <v>21</v>
      </c>
      <c r="L1557">
        <v>135459.01999999999</v>
      </c>
      <c r="M1557" t="s">
        <v>20</v>
      </c>
      <c r="N1557" t="s">
        <v>20</v>
      </c>
      <c r="O1557">
        <v>2</v>
      </c>
      <c r="P1557" t="s">
        <v>22</v>
      </c>
      <c r="Q1557">
        <v>411</v>
      </c>
    </row>
    <row r="1558" spans="1:17" x14ac:dyDescent="0.3">
      <c r="A1558">
        <v>15772777</v>
      </c>
      <c r="B1558" t="s">
        <v>1037</v>
      </c>
      <c r="C1558">
        <v>850</v>
      </c>
      <c r="D1558" t="s">
        <v>24</v>
      </c>
      <c r="E1558" t="s">
        <v>19</v>
      </c>
      <c r="F1558">
        <v>29</v>
      </c>
      <c r="G1558">
        <v>10</v>
      </c>
      <c r="H1558">
        <v>0</v>
      </c>
      <c r="I1558">
        <v>2</v>
      </c>
      <c r="J1558" t="s">
        <v>20</v>
      </c>
      <c r="K1558" t="s">
        <v>21</v>
      </c>
      <c r="L1558">
        <v>94815.039999999994</v>
      </c>
      <c r="M1558" t="s">
        <v>25</v>
      </c>
      <c r="N1558" t="s">
        <v>25</v>
      </c>
      <c r="O1558">
        <v>1</v>
      </c>
      <c r="P1558" t="s">
        <v>29</v>
      </c>
      <c r="Q1558">
        <v>251</v>
      </c>
    </row>
    <row r="1559" spans="1:17" x14ac:dyDescent="0.3">
      <c r="A1559">
        <v>15706815</v>
      </c>
      <c r="B1559" t="s">
        <v>1038</v>
      </c>
      <c r="C1559">
        <v>515</v>
      </c>
      <c r="D1559" t="s">
        <v>36</v>
      </c>
      <c r="E1559" t="s">
        <v>32</v>
      </c>
      <c r="F1559">
        <v>37</v>
      </c>
      <c r="G1559">
        <v>2</v>
      </c>
      <c r="H1559">
        <v>90432.92</v>
      </c>
      <c r="I1559">
        <v>1</v>
      </c>
      <c r="J1559" t="s">
        <v>20</v>
      </c>
      <c r="K1559" t="s">
        <v>21</v>
      </c>
      <c r="L1559">
        <v>188366.04</v>
      </c>
      <c r="M1559" t="s">
        <v>20</v>
      </c>
      <c r="N1559" t="s">
        <v>20</v>
      </c>
      <c r="O1559">
        <v>1</v>
      </c>
      <c r="P1559" t="s">
        <v>34</v>
      </c>
      <c r="Q1559">
        <v>362</v>
      </c>
    </row>
    <row r="1560" spans="1:17" x14ac:dyDescent="0.3">
      <c r="A1560">
        <v>15618018</v>
      </c>
      <c r="B1560" t="s">
        <v>842</v>
      </c>
      <c r="C1560">
        <v>571</v>
      </c>
      <c r="D1560" t="s">
        <v>18</v>
      </c>
      <c r="E1560" t="s">
        <v>19</v>
      </c>
      <c r="F1560">
        <v>35</v>
      </c>
      <c r="G1560">
        <v>1</v>
      </c>
      <c r="H1560">
        <v>104783.81</v>
      </c>
      <c r="I1560">
        <v>2</v>
      </c>
      <c r="J1560" t="s">
        <v>25</v>
      </c>
      <c r="K1560" t="s">
        <v>21</v>
      </c>
      <c r="L1560">
        <v>178512.52</v>
      </c>
      <c r="M1560" t="s">
        <v>25</v>
      </c>
      <c r="N1560" t="s">
        <v>25</v>
      </c>
      <c r="O1560">
        <v>2</v>
      </c>
      <c r="P1560" t="s">
        <v>29</v>
      </c>
      <c r="Q1560">
        <v>350</v>
      </c>
    </row>
    <row r="1561" spans="1:17" x14ac:dyDescent="0.3">
      <c r="A1561">
        <v>15671032</v>
      </c>
      <c r="B1561" t="s">
        <v>37</v>
      </c>
      <c r="C1561">
        <v>760</v>
      </c>
      <c r="D1561" t="s">
        <v>36</v>
      </c>
      <c r="E1561" t="s">
        <v>32</v>
      </c>
      <c r="F1561">
        <v>42</v>
      </c>
      <c r="G1561">
        <v>0</v>
      </c>
      <c r="H1561">
        <v>77992.97</v>
      </c>
      <c r="I1561">
        <v>2</v>
      </c>
      <c r="J1561" t="s">
        <v>20</v>
      </c>
      <c r="K1561" t="s">
        <v>21</v>
      </c>
      <c r="L1561">
        <v>97906.38</v>
      </c>
      <c r="M1561" t="s">
        <v>25</v>
      </c>
      <c r="N1561" t="s">
        <v>25</v>
      </c>
      <c r="O1561">
        <v>5</v>
      </c>
      <c r="P1561" t="s">
        <v>29</v>
      </c>
      <c r="Q1561">
        <v>969</v>
      </c>
    </row>
    <row r="1562" spans="1:17" x14ac:dyDescent="0.3">
      <c r="A1562">
        <v>15634281</v>
      </c>
      <c r="B1562" t="s">
        <v>571</v>
      </c>
      <c r="C1562">
        <v>720</v>
      </c>
      <c r="D1562" t="s">
        <v>36</v>
      </c>
      <c r="E1562" t="s">
        <v>19</v>
      </c>
      <c r="F1562">
        <v>43</v>
      </c>
      <c r="G1562">
        <v>10</v>
      </c>
      <c r="H1562">
        <v>110822.9</v>
      </c>
      <c r="I1562">
        <v>1</v>
      </c>
      <c r="J1562" t="s">
        <v>25</v>
      </c>
      <c r="K1562" t="s">
        <v>27</v>
      </c>
      <c r="L1562">
        <v>72861.94</v>
      </c>
      <c r="M1562" t="s">
        <v>25</v>
      </c>
      <c r="N1562" t="s">
        <v>25</v>
      </c>
      <c r="O1562">
        <v>4</v>
      </c>
      <c r="P1562" t="s">
        <v>34</v>
      </c>
      <c r="Q1562">
        <v>987</v>
      </c>
    </row>
    <row r="1563" spans="1:17" x14ac:dyDescent="0.3">
      <c r="A1563">
        <v>15766374</v>
      </c>
      <c r="B1563" t="s">
        <v>1039</v>
      </c>
      <c r="C1563">
        <v>632</v>
      </c>
      <c r="D1563" t="s">
        <v>36</v>
      </c>
      <c r="E1563" t="s">
        <v>32</v>
      </c>
      <c r="F1563">
        <v>42</v>
      </c>
      <c r="G1563">
        <v>4</v>
      </c>
      <c r="H1563">
        <v>119624.6</v>
      </c>
      <c r="I1563">
        <v>2</v>
      </c>
      <c r="J1563" t="s">
        <v>20</v>
      </c>
      <c r="K1563" t="s">
        <v>21</v>
      </c>
      <c r="L1563">
        <v>195978.86</v>
      </c>
      <c r="M1563" t="s">
        <v>25</v>
      </c>
      <c r="N1563" t="s">
        <v>25</v>
      </c>
      <c r="O1563">
        <v>4</v>
      </c>
      <c r="P1563" t="s">
        <v>43</v>
      </c>
      <c r="Q1563">
        <v>959</v>
      </c>
    </row>
    <row r="1564" spans="1:17" x14ac:dyDescent="0.3">
      <c r="A1564">
        <v>15600991</v>
      </c>
      <c r="B1564" t="s">
        <v>708</v>
      </c>
      <c r="C1564">
        <v>694</v>
      </c>
      <c r="D1564" t="s">
        <v>36</v>
      </c>
      <c r="E1564" t="s">
        <v>32</v>
      </c>
      <c r="F1564">
        <v>31</v>
      </c>
      <c r="G1564">
        <v>6</v>
      </c>
      <c r="H1564">
        <v>109052.59</v>
      </c>
      <c r="I1564">
        <v>2</v>
      </c>
      <c r="J1564" t="s">
        <v>20</v>
      </c>
      <c r="K1564" t="s">
        <v>21</v>
      </c>
      <c r="L1564">
        <v>19448.93</v>
      </c>
      <c r="M1564" t="s">
        <v>20</v>
      </c>
      <c r="N1564" t="s">
        <v>20</v>
      </c>
      <c r="O1564">
        <v>4</v>
      </c>
      <c r="P1564" t="s">
        <v>22</v>
      </c>
      <c r="Q1564">
        <v>991</v>
      </c>
    </row>
    <row r="1565" spans="1:17" x14ac:dyDescent="0.3">
      <c r="A1565">
        <v>15777576</v>
      </c>
      <c r="B1565" t="s">
        <v>1040</v>
      </c>
      <c r="C1565">
        <v>559</v>
      </c>
      <c r="D1565" t="s">
        <v>24</v>
      </c>
      <c r="E1565" t="s">
        <v>19</v>
      </c>
      <c r="F1565">
        <v>40</v>
      </c>
      <c r="G1565">
        <v>5</v>
      </c>
      <c r="H1565">
        <v>139129.44</v>
      </c>
      <c r="I1565">
        <v>1</v>
      </c>
      <c r="J1565" t="s">
        <v>25</v>
      </c>
      <c r="K1565" t="s">
        <v>21</v>
      </c>
      <c r="L1565">
        <v>32635.54</v>
      </c>
      <c r="M1565" t="s">
        <v>25</v>
      </c>
      <c r="N1565" t="s">
        <v>25</v>
      </c>
      <c r="O1565">
        <v>4</v>
      </c>
      <c r="P1565" t="s">
        <v>22</v>
      </c>
      <c r="Q1565">
        <v>601</v>
      </c>
    </row>
    <row r="1566" spans="1:17" x14ac:dyDescent="0.3">
      <c r="A1566">
        <v>15742613</v>
      </c>
      <c r="B1566" t="s">
        <v>1041</v>
      </c>
      <c r="C1566">
        <v>773</v>
      </c>
      <c r="D1566" t="s">
        <v>36</v>
      </c>
      <c r="E1566" t="s">
        <v>19</v>
      </c>
      <c r="F1566">
        <v>42</v>
      </c>
      <c r="G1566">
        <v>8</v>
      </c>
      <c r="H1566">
        <v>152324.66</v>
      </c>
      <c r="I1566">
        <v>2</v>
      </c>
      <c r="J1566" t="s">
        <v>20</v>
      </c>
      <c r="K1566" t="s">
        <v>27</v>
      </c>
      <c r="L1566">
        <v>171733.22</v>
      </c>
      <c r="M1566" t="s">
        <v>25</v>
      </c>
      <c r="N1566" t="s">
        <v>25</v>
      </c>
      <c r="O1566">
        <v>4</v>
      </c>
      <c r="P1566" t="s">
        <v>29</v>
      </c>
      <c r="Q1566">
        <v>628</v>
      </c>
    </row>
    <row r="1567" spans="1:17" x14ac:dyDescent="0.3">
      <c r="A1567">
        <v>15649523</v>
      </c>
      <c r="B1567" t="s">
        <v>147</v>
      </c>
      <c r="C1567">
        <v>581</v>
      </c>
      <c r="D1567" t="s">
        <v>18</v>
      </c>
      <c r="E1567" t="s">
        <v>32</v>
      </c>
      <c r="F1567">
        <v>38</v>
      </c>
      <c r="G1567">
        <v>1</v>
      </c>
      <c r="H1567">
        <v>0</v>
      </c>
      <c r="I1567">
        <v>2</v>
      </c>
      <c r="J1567" t="s">
        <v>20</v>
      </c>
      <c r="K1567" t="s">
        <v>27</v>
      </c>
      <c r="L1567">
        <v>46176.22</v>
      </c>
      <c r="M1567" t="s">
        <v>25</v>
      </c>
      <c r="N1567" t="s">
        <v>25</v>
      </c>
      <c r="O1567">
        <v>2</v>
      </c>
      <c r="P1567" t="s">
        <v>43</v>
      </c>
      <c r="Q1567">
        <v>950</v>
      </c>
    </row>
    <row r="1568" spans="1:17" x14ac:dyDescent="0.3">
      <c r="A1568">
        <v>15651063</v>
      </c>
      <c r="B1568" t="s">
        <v>1042</v>
      </c>
      <c r="C1568">
        <v>524</v>
      </c>
      <c r="D1568" t="s">
        <v>36</v>
      </c>
      <c r="E1568" t="s">
        <v>19</v>
      </c>
      <c r="F1568">
        <v>37</v>
      </c>
      <c r="G1568">
        <v>9</v>
      </c>
      <c r="H1568">
        <v>127480.58</v>
      </c>
      <c r="I1568">
        <v>2</v>
      </c>
      <c r="J1568" t="s">
        <v>20</v>
      </c>
      <c r="K1568" t="s">
        <v>27</v>
      </c>
      <c r="L1568">
        <v>179634.69</v>
      </c>
      <c r="M1568" t="s">
        <v>25</v>
      </c>
      <c r="N1568" t="s">
        <v>25</v>
      </c>
      <c r="O1568">
        <v>2</v>
      </c>
      <c r="P1568" t="s">
        <v>34</v>
      </c>
      <c r="Q1568">
        <v>512</v>
      </c>
    </row>
    <row r="1569" spans="1:17" x14ac:dyDescent="0.3">
      <c r="A1569">
        <v>15683124</v>
      </c>
      <c r="B1569" t="s">
        <v>424</v>
      </c>
      <c r="C1569">
        <v>713</v>
      </c>
      <c r="D1569" t="s">
        <v>18</v>
      </c>
      <c r="E1569" t="s">
        <v>32</v>
      </c>
      <c r="F1569">
        <v>53</v>
      </c>
      <c r="G1569">
        <v>6</v>
      </c>
      <c r="H1569">
        <v>115029.4</v>
      </c>
      <c r="I1569">
        <v>1</v>
      </c>
      <c r="J1569" t="s">
        <v>25</v>
      </c>
      <c r="K1569" t="s">
        <v>27</v>
      </c>
      <c r="L1569">
        <v>191521.32</v>
      </c>
      <c r="M1569" t="s">
        <v>20</v>
      </c>
      <c r="N1569" t="s">
        <v>20</v>
      </c>
      <c r="O1569">
        <v>2</v>
      </c>
      <c r="P1569" t="s">
        <v>43</v>
      </c>
      <c r="Q1569">
        <v>338</v>
      </c>
    </row>
    <row r="1570" spans="1:17" x14ac:dyDescent="0.3">
      <c r="A1570">
        <v>15618314</v>
      </c>
      <c r="B1570" t="s">
        <v>31</v>
      </c>
      <c r="C1570">
        <v>676</v>
      </c>
      <c r="D1570" t="s">
        <v>18</v>
      </c>
      <c r="E1570" t="s">
        <v>32</v>
      </c>
      <c r="F1570">
        <v>40</v>
      </c>
      <c r="G1570">
        <v>8</v>
      </c>
      <c r="H1570">
        <v>114005.78</v>
      </c>
      <c r="I1570">
        <v>1</v>
      </c>
      <c r="J1570" t="s">
        <v>20</v>
      </c>
      <c r="K1570" t="s">
        <v>21</v>
      </c>
      <c r="L1570">
        <v>67998.45</v>
      </c>
      <c r="M1570" t="s">
        <v>25</v>
      </c>
      <c r="N1570" t="s">
        <v>25</v>
      </c>
      <c r="O1570">
        <v>3</v>
      </c>
      <c r="P1570" t="s">
        <v>43</v>
      </c>
      <c r="Q1570">
        <v>324</v>
      </c>
    </row>
    <row r="1571" spans="1:17" x14ac:dyDescent="0.3">
      <c r="A1571">
        <v>15670823</v>
      </c>
      <c r="B1571" t="s">
        <v>329</v>
      </c>
      <c r="C1571">
        <v>651</v>
      </c>
      <c r="D1571" t="s">
        <v>36</v>
      </c>
      <c r="E1571" t="s">
        <v>19</v>
      </c>
      <c r="F1571">
        <v>42</v>
      </c>
      <c r="G1571">
        <v>1</v>
      </c>
      <c r="H1571">
        <v>116646.76</v>
      </c>
      <c r="I1571">
        <v>1</v>
      </c>
      <c r="J1571" t="s">
        <v>20</v>
      </c>
      <c r="K1571" t="s">
        <v>27</v>
      </c>
      <c r="L1571">
        <v>44731.8</v>
      </c>
      <c r="M1571" t="s">
        <v>20</v>
      </c>
      <c r="N1571" t="s">
        <v>20</v>
      </c>
      <c r="O1571">
        <v>2</v>
      </c>
      <c r="P1571" t="s">
        <v>22</v>
      </c>
      <c r="Q1571">
        <v>658</v>
      </c>
    </row>
    <row r="1572" spans="1:17" x14ac:dyDescent="0.3">
      <c r="A1572">
        <v>15607133</v>
      </c>
      <c r="B1572" t="s">
        <v>231</v>
      </c>
      <c r="C1572">
        <v>717</v>
      </c>
      <c r="D1572" t="s">
        <v>24</v>
      </c>
      <c r="E1572" t="s">
        <v>19</v>
      </c>
      <c r="F1572">
        <v>49</v>
      </c>
      <c r="G1572">
        <v>1</v>
      </c>
      <c r="H1572">
        <v>110864.38</v>
      </c>
      <c r="I1572">
        <v>2</v>
      </c>
      <c r="J1572" t="s">
        <v>20</v>
      </c>
      <c r="K1572" t="s">
        <v>21</v>
      </c>
      <c r="L1572">
        <v>124532.9</v>
      </c>
      <c r="M1572" t="s">
        <v>20</v>
      </c>
      <c r="N1572" t="s">
        <v>20</v>
      </c>
      <c r="O1572">
        <v>1</v>
      </c>
      <c r="P1572" t="s">
        <v>43</v>
      </c>
      <c r="Q1572">
        <v>845</v>
      </c>
    </row>
    <row r="1573" spans="1:17" x14ac:dyDescent="0.3">
      <c r="A1573">
        <v>15615012</v>
      </c>
      <c r="B1573" t="s">
        <v>1043</v>
      </c>
      <c r="C1573">
        <v>594</v>
      </c>
      <c r="D1573" t="s">
        <v>18</v>
      </c>
      <c r="E1573" t="s">
        <v>32</v>
      </c>
      <c r="F1573">
        <v>23</v>
      </c>
      <c r="G1573">
        <v>5</v>
      </c>
      <c r="H1573">
        <v>156267.59</v>
      </c>
      <c r="I1573">
        <v>1</v>
      </c>
      <c r="J1573" t="s">
        <v>20</v>
      </c>
      <c r="K1573" t="s">
        <v>27</v>
      </c>
      <c r="L1573">
        <v>160968.44</v>
      </c>
      <c r="M1573" t="s">
        <v>25</v>
      </c>
      <c r="N1573" t="s">
        <v>25</v>
      </c>
      <c r="O1573">
        <v>2</v>
      </c>
      <c r="P1573" t="s">
        <v>29</v>
      </c>
      <c r="Q1573">
        <v>871</v>
      </c>
    </row>
    <row r="1574" spans="1:17" x14ac:dyDescent="0.3">
      <c r="A1574">
        <v>15725141</v>
      </c>
      <c r="B1574" t="s">
        <v>1044</v>
      </c>
      <c r="C1574">
        <v>716</v>
      </c>
      <c r="D1574" t="s">
        <v>18</v>
      </c>
      <c r="E1574" t="s">
        <v>19</v>
      </c>
      <c r="F1574">
        <v>44</v>
      </c>
      <c r="G1574">
        <v>3</v>
      </c>
      <c r="H1574">
        <v>109528.28</v>
      </c>
      <c r="I1574">
        <v>1</v>
      </c>
      <c r="J1574" t="s">
        <v>20</v>
      </c>
      <c r="K1574" t="s">
        <v>27</v>
      </c>
      <c r="L1574">
        <v>27341.63</v>
      </c>
      <c r="M1574" t="s">
        <v>20</v>
      </c>
      <c r="N1574" t="s">
        <v>20</v>
      </c>
      <c r="O1574">
        <v>1</v>
      </c>
      <c r="P1574" t="s">
        <v>22</v>
      </c>
      <c r="Q1574">
        <v>771</v>
      </c>
    </row>
    <row r="1575" spans="1:17" x14ac:dyDescent="0.3">
      <c r="A1575">
        <v>15623560</v>
      </c>
      <c r="B1575" t="s">
        <v>1045</v>
      </c>
      <c r="C1575">
        <v>668</v>
      </c>
      <c r="D1575" t="s">
        <v>18</v>
      </c>
      <c r="E1575" t="s">
        <v>19</v>
      </c>
      <c r="F1575">
        <v>35</v>
      </c>
      <c r="G1575">
        <v>6</v>
      </c>
      <c r="H1575">
        <v>102482.76</v>
      </c>
      <c r="I1575">
        <v>1</v>
      </c>
      <c r="J1575" t="s">
        <v>20</v>
      </c>
      <c r="K1575" t="s">
        <v>21</v>
      </c>
      <c r="L1575">
        <v>53994.64</v>
      </c>
      <c r="M1575" t="s">
        <v>25</v>
      </c>
      <c r="N1575" t="s">
        <v>25</v>
      </c>
      <c r="O1575">
        <v>3</v>
      </c>
      <c r="P1575" t="s">
        <v>34</v>
      </c>
      <c r="Q1575">
        <v>421</v>
      </c>
    </row>
    <row r="1576" spans="1:17" x14ac:dyDescent="0.3">
      <c r="A1576">
        <v>15693018</v>
      </c>
      <c r="B1576" t="s">
        <v>1046</v>
      </c>
      <c r="C1576">
        <v>678</v>
      </c>
      <c r="D1576" t="s">
        <v>36</v>
      </c>
      <c r="E1576" t="s">
        <v>32</v>
      </c>
      <c r="F1576">
        <v>23</v>
      </c>
      <c r="G1576">
        <v>10</v>
      </c>
      <c r="H1576">
        <v>115563.71</v>
      </c>
      <c r="I1576">
        <v>1</v>
      </c>
      <c r="J1576" t="s">
        <v>20</v>
      </c>
      <c r="K1576" t="s">
        <v>21</v>
      </c>
      <c r="L1576">
        <v>91633.53</v>
      </c>
      <c r="M1576" t="s">
        <v>25</v>
      </c>
      <c r="N1576" t="s">
        <v>25</v>
      </c>
      <c r="O1576">
        <v>3</v>
      </c>
      <c r="P1576" t="s">
        <v>22</v>
      </c>
      <c r="Q1576">
        <v>297</v>
      </c>
    </row>
    <row r="1577" spans="1:17" x14ac:dyDescent="0.3">
      <c r="A1577">
        <v>15636756</v>
      </c>
      <c r="B1577" t="s">
        <v>1047</v>
      </c>
      <c r="C1577">
        <v>545</v>
      </c>
      <c r="D1577" t="s">
        <v>18</v>
      </c>
      <c r="E1577" t="s">
        <v>32</v>
      </c>
      <c r="F1577">
        <v>23</v>
      </c>
      <c r="G1577">
        <v>2</v>
      </c>
      <c r="H1577">
        <v>0</v>
      </c>
      <c r="I1577">
        <v>2</v>
      </c>
      <c r="J1577" t="s">
        <v>20</v>
      </c>
      <c r="K1577" t="s">
        <v>27</v>
      </c>
      <c r="L1577">
        <v>189613.12</v>
      </c>
      <c r="M1577" t="s">
        <v>25</v>
      </c>
      <c r="N1577" t="s">
        <v>25</v>
      </c>
      <c r="O1577">
        <v>5</v>
      </c>
      <c r="P1577" t="s">
        <v>34</v>
      </c>
      <c r="Q1577">
        <v>322</v>
      </c>
    </row>
    <row r="1578" spans="1:17" x14ac:dyDescent="0.3">
      <c r="A1578">
        <v>15647474</v>
      </c>
      <c r="B1578" t="s">
        <v>719</v>
      </c>
      <c r="C1578">
        <v>613</v>
      </c>
      <c r="D1578" t="s">
        <v>18</v>
      </c>
      <c r="E1578" t="s">
        <v>19</v>
      </c>
      <c r="F1578">
        <v>40</v>
      </c>
      <c r="G1578">
        <v>9</v>
      </c>
      <c r="H1578">
        <v>95624.36</v>
      </c>
      <c r="I1578">
        <v>2</v>
      </c>
      <c r="J1578" t="s">
        <v>20</v>
      </c>
      <c r="K1578" t="s">
        <v>21</v>
      </c>
      <c r="L1578">
        <v>60706.33</v>
      </c>
      <c r="M1578" t="s">
        <v>25</v>
      </c>
      <c r="N1578" t="s">
        <v>25</v>
      </c>
      <c r="O1578">
        <v>5</v>
      </c>
      <c r="P1578" t="s">
        <v>34</v>
      </c>
      <c r="Q1578">
        <v>573</v>
      </c>
    </row>
    <row r="1579" spans="1:17" x14ac:dyDescent="0.3">
      <c r="A1579">
        <v>15576714</v>
      </c>
      <c r="B1579" t="s">
        <v>399</v>
      </c>
      <c r="C1579">
        <v>687</v>
      </c>
      <c r="D1579" t="s">
        <v>24</v>
      </c>
      <c r="E1579" t="s">
        <v>19</v>
      </c>
      <c r="F1579">
        <v>21</v>
      </c>
      <c r="G1579">
        <v>8</v>
      </c>
      <c r="H1579">
        <v>0</v>
      </c>
      <c r="I1579">
        <v>2</v>
      </c>
      <c r="J1579" t="s">
        <v>20</v>
      </c>
      <c r="K1579" t="s">
        <v>21</v>
      </c>
      <c r="L1579">
        <v>154767.34</v>
      </c>
      <c r="M1579" t="s">
        <v>25</v>
      </c>
      <c r="N1579" t="s">
        <v>25</v>
      </c>
      <c r="O1579">
        <v>5</v>
      </c>
      <c r="P1579" t="s">
        <v>43</v>
      </c>
      <c r="Q1579">
        <v>449</v>
      </c>
    </row>
    <row r="1580" spans="1:17" x14ac:dyDescent="0.3">
      <c r="A1580">
        <v>15585047</v>
      </c>
      <c r="B1580" t="s">
        <v>1048</v>
      </c>
      <c r="C1580">
        <v>715</v>
      </c>
      <c r="D1580" t="s">
        <v>18</v>
      </c>
      <c r="E1580" t="s">
        <v>32</v>
      </c>
      <c r="F1580">
        <v>28</v>
      </c>
      <c r="G1580">
        <v>7</v>
      </c>
      <c r="H1580">
        <v>160376.60999999999</v>
      </c>
      <c r="I1580">
        <v>1</v>
      </c>
      <c r="J1580" t="s">
        <v>25</v>
      </c>
      <c r="K1580" t="s">
        <v>27</v>
      </c>
      <c r="L1580">
        <v>196853.11</v>
      </c>
      <c r="M1580" t="s">
        <v>25</v>
      </c>
      <c r="N1580" t="s">
        <v>25</v>
      </c>
      <c r="O1580">
        <v>5</v>
      </c>
      <c r="P1580" t="s">
        <v>22</v>
      </c>
      <c r="Q1580">
        <v>987</v>
      </c>
    </row>
    <row r="1581" spans="1:17" x14ac:dyDescent="0.3">
      <c r="A1581">
        <v>15743976</v>
      </c>
      <c r="B1581" t="s">
        <v>640</v>
      </c>
      <c r="C1581">
        <v>618</v>
      </c>
      <c r="D1581" t="s">
        <v>36</v>
      </c>
      <c r="E1581" t="s">
        <v>32</v>
      </c>
      <c r="F1581">
        <v>41</v>
      </c>
      <c r="G1581">
        <v>8</v>
      </c>
      <c r="H1581">
        <v>37702.79</v>
      </c>
      <c r="I1581">
        <v>1</v>
      </c>
      <c r="J1581" t="s">
        <v>20</v>
      </c>
      <c r="K1581" t="s">
        <v>21</v>
      </c>
      <c r="L1581">
        <v>195775.48</v>
      </c>
      <c r="M1581" t="s">
        <v>25</v>
      </c>
      <c r="N1581" t="s">
        <v>25</v>
      </c>
      <c r="O1581">
        <v>5</v>
      </c>
      <c r="P1581" t="s">
        <v>29</v>
      </c>
      <c r="Q1581">
        <v>615</v>
      </c>
    </row>
    <row r="1582" spans="1:17" x14ac:dyDescent="0.3">
      <c r="A1582">
        <v>15793881</v>
      </c>
      <c r="B1582" t="s">
        <v>30</v>
      </c>
      <c r="C1582">
        <v>721</v>
      </c>
      <c r="D1582" t="s">
        <v>18</v>
      </c>
      <c r="E1582" t="s">
        <v>19</v>
      </c>
      <c r="F1582">
        <v>35</v>
      </c>
      <c r="G1582">
        <v>6</v>
      </c>
      <c r="H1582">
        <v>118273.83</v>
      </c>
      <c r="I1582">
        <v>1</v>
      </c>
      <c r="J1582" t="s">
        <v>25</v>
      </c>
      <c r="K1582" t="s">
        <v>21</v>
      </c>
      <c r="L1582">
        <v>3086.89</v>
      </c>
      <c r="M1582" t="s">
        <v>25</v>
      </c>
      <c r="N1582" t="s">
        <v>25</v>
      </c>
      <c r="O1582">
        <v>3</v>
      </c>
      <c r="P1582" t="s">
        <v>29</v>
      </c>
      <c r="Q1582">
        <v>804</v>
      </c>
    </row>
    <row r="1583" spans="1:17" x14ac:dyDescent="0.3">
      <c r="A1583">
        <v>15576517</v>
      </c>
      <c r="B1583" t="s">
        <v>1049</v>
      </c>
      <c r="C1583">
        <v>445</v>
      </c>
      <c r="D1583" t="s">
        <v>36</v>
      </c>
      <c r="E1583" t="s">
        <v>19</v>
      </c>
      <c r="F1583">
        <v>34</v>
      </c>
      <c r="G1583">
        <v>7</v>
      </c>
      <c r="H1583">
        <v>131082.17000000001</v>
      </c>
      <c r="I1583">
        <v>2</v>
      </c>
      <c r="J1583" t="s">
        <v>20</v>
      </c>
      <c r="K1583" t="s">
        <v>21</v>
      </c>
      <c r="L1583">
        <v>70618</v>
      </c>
      <c r="M1583" t="s">
        <v>25</v>
      </c>
      <c r="N1583" t="s">
        <v>25</v>
      </c>
      <c r="O1583">
        <v>4</v>
      </c>
      <c r="P1583" t="s">
        <v>43</v>
      </c>
      <c r="Q1583">
        <v>802</v>
      </c>
    </row>
    <row r="1584" spans="1:17" x14ac:dyDescent="0.3">
      <c r="A1584">
        <v>15631072</v>
      </c>
      <c r="B1584" t="s">
        <v>1050</v>
      </c>
      <c r="C1584">
        <v>690</v>
      </c>
      <c r="D1584" t="s">
        <v>18</v>
      </c>
      <c r="E1584" t="s">
        <v>32</v>
      </c>
      <c r="F1584">
        <v>38</v>
      </c>
      <c r="G1584">
        <v>1</v>
      </c>
      <c r="H1584">
        <v>94456</v>
      </c>
      <c r="I1584">
        <v>2</v>
      </c>
      <c r="J1584" t="s">
        <v>25</v>
      </c>
      <c r="K1584" t="s">
        <v>21</v>
      </c>
      <c r="L1584">
        <v>55034.02</v>
      </c>
      <c r="M1584" t="s">
        <v>25</v>
      </c>
      <c r="N1584" t="s">
        <v>25</v>
      </c>
      <c r="O1584">
        <v>3</v>
      </c>
      <c r="P1584" t="s">
        <v>29</v>
      </c>
      <c r="Q1584">
        <v>240</v>
      </c>
    </row>
    <row r="1585" spans="1:17" x14ac:dyDescent="0.3">
      <c r="A1585">
        <v>15730394</v>
      </c>
      <c r="B1585" t="s">
        <v>1051</v>
      </c>
      <c r="C1585">
        <v>709</v>
      </c>
      <c r="D1585" t="s">
        <v>18</v>
      </c>
      <c r="E1585" t="s">
        <v>19</v>
      </c>
      <c r="F1585">
        <v>43</v>
      </c>
      <c r="G1585">
        <v>8</v>
      </c>
      <c r="H1585">
        <v>0</v>
      </c>
      <c r="I1585">
        <v>2</v>
      </c>
      <c r="J1585" t="s">
        <v>25</v>
      </c>
      <c r="K1585" t="s">
        <v>27</v>
      </c>
      <c r="L1585">
        <v>168035.62</v>
      </c>
      <c r="M1585" t="s">
        <v>20</v>
      </c>
      <c r="N1585" t="s">
        <v>20</v>
      </c>
      <c r="O1585">
        <v>4</v>
      </c>
      <c r="P1585" t="s">
        <v>29</v>
      </c>
      <c r="Q1585">
        <v>863</v>
      </c>
    </row>
    <row r="1586" spans="1:17" x14ac:dyDescent="0.3">
      <c r="A1586">
        <v>15631460</v>
      </c>
      <c r="B1586" t="s">
        <v>406</v>
      </c>
      <c r="C1586">
        <v>671</v>
      </c>
      <c r="D1586" t="s">
        <v>24</v>
      </c>
      <c r="E1586" t="s">
        <v>19</v>
      </c>
      <c r="F1586">
        <v>42</v>
      </c>
      <c r="G1586">
        <v>3</v>
      </c>
      <c r="H1586">
        <v>0</v>
      </c>
      <c r="I1586">
        <v>2</v>
      </c>
      <c r="J1586" t="s">
        <v>20</v>
      </c>
      <c r="K1586" t="s">
        <v>21</v>
      </c>
      <c r="L1586">
        <v>128449.33</v>
      </c>
      <c r="M1586" t="s">
        <v>25</v>
      </c>
      <c r="N1586" t="s">
        <v>25</v>
      </c>
      <c r="O1586">
        <v>2</v>
      </c>
      <c r="P1586" t="s">
        <v>22</v>
      </c>
      <c r="Q1586">
        <v>931</v>
      </c>
    </row>
    <row r="1587" spans="1:17" x14ac:dyDescent="0.3">
      <c r="A1587">
        <v>15692002</v>
      </c>
      <c r="B1587" t="s">
        <v>1052</v>
      </c>
      <c r="C1587">
        <v>538</v>
      </c>
      <c r="D1587" t="s">
        <v>18</v>
      </c>
      <c r="E1587" t="s">
        <v>32</v>
      </c>
      <c r="F1587">
        <v>33</v>
      </c>
      <c r="G1587">
        <v>6</v>
      </c>
      <c r="H1587">
        <v>93791.38</v>
      </c>
      <c r="I1587">
        <v>1</v>
      </c>
      <c r="J1587" t="s">
        <v>20</v>
      </c>
      <c r="K1587" t="s">
        <v>21</v>
      </c>
      <c r="L1587">
        <v>199249.29</v>
      </c>
      <c r="M1587" t="s">
        <v>25</v>
      </c>
      <c r="N1587" t="s">
        <v>25</v>
      </c>
      <c r="O1587">
        <v>5</v>
      </c>
      <c r="P1587" t="s">
        <v>43</v>
      </c>
      <c r="Q1587">
        <v>718</v>
      </c>
    </row>
    <row r="1588" spans="1:17" x14ac:dyDescent="0.3">
      <c r="A1588">
        <v>15595282</v>
      </c>
      <c r="B1588" t="s">
        <v>333</v>
      </c>
      <c r="C1588">
        <v>735</v>
      </c>
      <c r="D1588" t="s">
        <v>18</v>
      </c>
      <c r="E1588" t="s">
        <v>19</v>
      </c>
      <c r="F1588">
        <v>33</v>
      </c>
      <c r="G1588">
        <v>4</v>
      </c>
      <c r="H1588">
        <v>0</v>
      </c>
      <c r="I1588">
        <v>2</v>
      </c>
      <c r="J1588" t="s">
        <v>20</v>
      </c>
      <c r="K1588" t="s">
        <v>27</v>
      </c>
      <c r="L1588">
        <v>149474.69</v>
      </c>
      <c r="M1588" t="s">
        <v>25</v>
      </c>
      <c r="N1588" t="s">
        <v>25</v>
      </c>
      <c r="O1588">
        <v>2</v>
      </c>
      <c r="P1588" t="s">
        <v>22</v>
      </c>
      <c r="Q1588">
        <v>999</v>
      </c>
    </row>
    <row r="1589" spans="1:17" x14ac:dyDescent="0.3">
      <c r="A1589">
        <v>15789548</v>
      </c>
      <c r="B1589" t="s">
        <v>1053</v>
      </c>
      <c r="C1589">
        <v>592</v>
      </c>
      <c r="D1589" t="s">
        <v>18</v>
      </c>
      <c r="E1589" t="s">
        <v>19</v>
      </c>
      <c r="F1589">
        <v>37</v>
      </c>
      <c r="G1589">
        <v>7</v>
      </c>
      <c r="H1589">
        <v>0</v>
      </c>
      <c r="I1589">
        <v>2</v>
      </c>
      <c r="J1589" t="s">
        <v>20</v>
      </c>
      <c r="K1589" t="s">
        <v>21</v>
      </c>
      <c r="L1589">
        <v>126726.33</v>
      </c>
      <c r="M1589" t="s">
        <v>25</v>
      </c>
      <c r="N1589" t="s">
        <v>25</v>
      </c>
      <c r="O1589">
        <v>5</v>
      </c>
      <c r="P1589" t="s">
        <v>34</v>
      </c>
      <c r="Q1589">
        <v>241</v>
      </c>
    </row>
    <row r="1590" spans="1:17" x14ac:dyDescent="0.3">
      <c r="A1590">
        <v>15758035</v>
      </c>
      <c r="B1590" t="s">
        <v>1054</v>
      </c>
      <c r="C1590">
        <v>747</v>
      </c>
      <c r="D1590" t="s">
        <v>18</v>
      </c>
      <c r="E1590" t="s">
        <v>32</v>
      </c>
      <c r="F1590">
        <v>61</v>
      </c>
      <c r="G1590">
        <v>7</v>
      </c>
      <c r="H1590">
        <v>155973.13</v>
      </c>
      <c r="I1590">
        <v>1</v>
      </c>
      <c r="J1590" t="s">
        <v>25</v>
      </c>
      <c r="K1590" t="s">
        <v>21</v>
      </c>
      <c r="L1590">
        <v>147554.26</v>
      </c>
      <c r="M1590" t="s">
        <v>25</v>
      </c>
      <c r="N1590" t="s">
        <v>25</v>
      </c>
      <c r="O1590">
        <v>5</v>
      </c>
      <c r="P1590" t="s">
        <v>29</v>
      </c>
      <c r="Q1590">
        <v>527</v>
      </c>
    </row>
    <row r="1591" spans="1:17" x14ac:dyDescent="0.3">
      <c r="A1591">
        <v>15617518</v>
      </c>
      <c r="B1591" t="s">
        <v>106</v>
      </c>
      <c r="C1591">
        <v>675</v>
      </c>
      <c r="D1591" t="s">
        <v>36</v>
      </c>
      <c r="E1591" t="s">
        <v>32</v>
      </c>
      <c r="F1591">
        <v>36</v>
      </c>
      <c r="G1591">
        <v>7</v>
      </c>
      <c r="H1591">
        <v>89409.95</v>
      </c>
      <c r="I1591">
        <v>1</v>
      </c>
      <c r="J1591" t="s">
        <v>20</v>
      </c>
      <c r="K1591" t="s">
        <v>21</v>
      </c>
      <c r="L1591">
        <v>149399.70000000001</v>
      </c>
      <c r="M1591" t="s">
        <v>25</v>
      </c>
      <c r="N1591" t="s">
        <v>25</v>
      </c>
      <c r="O1591">
        <v>4</v>
      </c>
      <c r="P1591" t="s">
        <v>29</v>
      </c>
      <c r="Q1591">
        <v>844</v>
      </c>
    </row>
    <row r="1592" spans="1:17" x14ac:dyDescent="0.3">
      <c r="A1592">
        <v>15651802</v>
      </c>
      <c r="B1592" t="s">
        <v>328</v>
      </c>
      <c r="C1592">
        <v>632</v>
      </c>
      <c r="D1592" t="s">
        <v>24</v>
      </c>
      <c r="E1592" t="s">
        <v>19</v>
      </c>
      <c r="F1592">
        <v>39</v>
      </c>
      <c r="G1592">
        <v>5</v>
      </c>
      <c r="H1592">
        <v>97854.37</v>
      </c>
      <c r="I1592">
        <v>2</v>
      </c>
      <c r="J1592" t="s">
        <v>20</v>
      </c>
      <c r="K1592" t="s">
        <v>27</v>
      </c>
      <c r="L1592">
        <v>93536.38</v>
      </c>
      <c r="M1592" t="s">
        <v>25</v>
      </c>
      <c r="N1592" t="s">
        <v>25</v>
      </c>
      <c r="O1592">
        <v>4</v>
      </c>
      <c r="P1592" t="s">
        <v>22</v>
      </c>
      <c r="Q1592">
        <v>271</v>
      </c>
    </row>
    <row r="1593" spans="1:17" x14ac:dyDescent="0.3">
      <c r="A1593">
        <v>15631813</v>
      </c>
      <c r="B1593" t="s">
        <v>585</v>
      </c>
      <c r="C1593">
        <v>621</v>
      </c>
      <c r="D1593" t="s">
        <v>18</v>
      </c>
      <c r="E1593" t="s">
        <v>32</v>
      </c>
      <c r="F1593">
        <v>39</v>
      </c>
      <c r="G1593">
        <v>6</v>
      </c>
      <c r="H1593">
        <v>0</v>
      </c>
      <c r="I1593">
        <v>2</v>
      </c>
      <c r="J1593" t="s">
        <v>20</v>
      </c>
      <c r="K1593" t="s">
        <v>21</v>
      </c>
      <c r="L1593">
        <v>58883.91</v>
      </c>
      <c r="M1593" t="s">
        <v>25</v>
      </c>
      <c r="N1593" t="s">
        <v>25</v>
      </c>
      <c r="O1593">
        <v>1</v>
      </c>
      <c r="P1593" t="s">
        <v>34</v>
      </c>
      <c r="Q1593">
        <v>502</v>
      </c>
    </row>
    <row r="1594" spans="1:17" x14ac:dyDescent="0.3">
      <c r="A1594">
        <v>15729668</v>
      </c>
      <c r="B1594" t="s">
        <v>1055</v>
      </c>
      <c r="C1594">
        <v>521</v>
      </c>
      <c r="D1594" t="s">
        <v>24</v>
      </c>
      <c r="E1594" t="s">
        <v>32</v>
      </c>
      <c r="F1594">
        <v>29</v>
      </c>
      <c r="G1594">
        <v>3</v>
      </c>
      <c r="H1594">
        <v>60280.62</v>
      </c>
      <c r="I1594">
        <v>1</v>
      </c>
      <c r="J1594" t="s">
        <v>20</v>
      </c>
      <c r="K1594" t="s">
        <v>27</v>
      </c>
      <c r="L1594">
        <v>154271.41</v>
      </c>
      <c r="M1594" t="s">
        <v>25</v>
      </c>
      <c r="N1594" t="s">
        <v>25</v>
      </c>
      <c r="O1594">
        <v>3</v>
      </c>
      <c r="P1594" t="s">
        <v>22</v>
      </c>
      <c r="Q1594">
        <v>700</v>
      </c>
    </row>
    <row r="1595" spans="1:17" x14ac:dyDescent="0.3">
      <c r="A1595">
        <v>15741728</v>
      </c>
      <c r="B1595" t="s">
        <v>433</v>
      </c>
      <c r="C1595">
        <v>591</v>
      </c>
      <c r="D1595" t="s">
        <v>24</v>
      </c>
      <c r="E1595" t="s">
        <v>32</v>
      </c>
      <c r="F1595">
        <v>36</v>
      </c>
      <c r="G1595">
        <v>7</v>
      </c>
      <c r="H1595">
        <v>135216.79999999999</v>
      </c>
      <c r="I1595">
        <v>1</v>
      </c>
      <c r="J1595" t="s">
        <v>20</v>
      </c>
      <c r="K1595" t="s">
        <v>21</v>
      </c>
      <c r="L1595">
        <v>122022.89</v>
      </c>
      <c r="M1595" t="s">
        <v>25</v>
      </c>
      <c r="N1595" t="s">
        <v>25</v>
      </c>
      <c r="O1595">
        <v>1</v>
      </c>
      <c r="P1595" t="s">
        <v>29</v>
      </c>
      <c r="Q1595">
        <v>710</v>
      </c>
    </row>
    <row r="1596" spans="1:17" x14ac:dyDescent="0.3">
      <c r="A1596">
        <v>15576676</v>
      </c>
      <c r="B1596" t="s">
        <v>1056</v>
      </c>
      <c r="C1596">
        <v>706</v>
      </c>
      <c r="D1596" t="s">
        <v>36</v>
      </c>
      <c r="E1596" t="s">
        <v>19</v>
      </c>
      <c r="F1596">
        <v>28</v>
      </c>
      <c r="G1596">
        <v>6</v>
      </c>
      <c r="H1596">
        <v>124923.35</v>
      </c>
      <c r="I1596">
        <v>2</v>
      </c>
      <c r="J1596" t="s">
        <v>20</v>
      </c>
      <c r="K1596" t="s">
        <v>21</v>
      </c>
      <c r="L1596">
        <v>50299.14</v>
      </c>
      <c r="M1596" t="s">
        <v>25</v>
      </c>
      <c r="N1596" t="s">
        <v>25</v>
      </c>
      <c r="O1596">
        <v>3</v>
      </c>
      <c r="P1596" t="s">
        <v>22</v>
      </c>
      <c r="Q1596">
        <v>536</v>
      </c>
    </row>
    <row r="1597" spans="1:17" x14ac:dyDescent="0.3">
      <c r="A1597">
        <v>15711378</v>
      </c>
      <c r="B1597" t="s">
        <v>1057</v>
      </c>
      <c r="C1597">
        <v>677</v>
      </c>
      <c r="D1597" t="s">
        <v>18</v>
      </c>
      <c r="E1597" t="s">
        <v>32</v>
      </c>
      <c r="F1597">
        <v>38</v>
      </c>
      <c r="G1597">
        <v>4</v>
      </c>
      <c r="H1597">
        <v>0</v>
      </c>
      <c r="I1597">
        <v>2</v>
      </c>
      <c r="J1597" t="s">
        <v>20</v>
      </c>
      <c r="K1597" t="s">
        <v>27</v>
      </c>
      <c r="L1597">
        <v>187800.63</v>
      </c>
      <c r="M1597" t="s">
        <v>25</v>
      </c>
      <c r="N1597" t="s">
        <v>25</v>
      </c>
      <c r="O1597">
        <v>4</v>
      </c>
      <c r="P1597" t="s">
        <v>29</v>
      </c>
      <c r="Q1597">
        <v>664</v>
      </c>
    </row>
    <row r="1598" spans="1:17" x14ac:dyDescent="0.3">
      <c r="A1598">
        <v>15765520</v>
      </c>
      <c r="B1598" t="s">
        <v>235</v>
      </c>
      <c r="C1598">
        <v>769</v>
      </c>
      <c r="D1598" t="s">
        <v>36</v>
      </c>
      <c r="E1598" t="s">
        <v>32</v>
      </c>
      <c r="F1598">
        <v>27</v>
      </c>
      <c r="G1598">
        <v>7</v>
      </c>
      <c r="H1598">
        <v>188614.07</v>
      </c>
      <c r="I1598">
        <v>1</v>
      </c>
      <c r="J1598" t="s">
        <v>20</v>
      </c>
      <c r="K1598" t="s">
        <v>27</v>
      </c>
      <c r="L1598">
        <v>171344.09</v>
      </c>
      <c r="M1598" t="s">
        <v>25</v>
      </c>
      <c r="N1598" t="s">
        <v>25</v>
      </c>
      <c r="O1598">
        <v>1</v>
      </c>
      <c r="P1598" t="s">
        <v>29</v>
      </c>
      <c r="Q1598">
        <v>883</v>
      </c>
    </row>
    <row r="1599" spans="1:17" x14ac:dyDescent="0.3">
      <c r="A1599">
        <v>15656726</v>
      </c>
      <c r="B1599" t="s">
        <v>238</v>
      </c>
      <c r="C1599">
        <v>771</v>
      </c>
      <c r="D1599" t="s">
        <v>18</v>
      </c>
      <c r="E1599" t="s">
        <v>32</v>
      </c>
      <c r="F1599">
        <v>32</v>
      </c>
      <c r="G1599">
        <v>5</v>
      </c>
      <c r="H1599">
        <v>62321.62</v>
      </c>
      <c r="I1599">
        <v>1</v>
      </c>
      <c r="J1599" t="s">
        <v>20</v>
      </c>
      <c r="K1599" t="s">
        <v>21</v>
      </c>
      <c r="L1599">
        <v>40920.589999999997</v>
      </c>
      <c r="M1599" t="s">
        <v>25</v>
      </c>
      <c r="N1599" t="s">
        <v>25</v>
      </c>
      <c r="O1599">
        <v>5</v>
      </c>
      <c r="P1599" t="s">
        <v>22</v>
      </c>
      <c r="Q1599">
        <v>626</v>
      </c>
    </row>
    <row r="1600" spans="1:17" x14ac:dyDescent="0.3">
      <c r="A1600">
        <v>15647842</v>
      </c>
      <c r="B1600" t="s">
        <v>368</v>
      </c>
      <c r="C1600">
        <v>601</v>
      </c>
      <c r="D1600" t="s">
        <v>36</v>
      </c>
      <c r="E1600" t="s">
        <v>19</v>
      </c>
      <c r="F1600">
        <v>48</v>
      </c>
      <c r="G1600">
        <v>8</v>
      </c>
      <c r="H1600">
        <v>120782.7</v>
      </c>
      <c r="I1600">
        <v>1</v>
      </c>
      <c r="J1600" t="s">
        <v>20</v>
      </c>
      <c r="K1600" t="s">
        <v>27</v>
      </c>
      <c r="L1600">
        <v>63940.68</v>
      </c>
      <c r="M1600" t="s">
        <v>20</v>
      </c>
      <c r="N1600" t="s">
        <v>20</v>
      </c>
      <c r="O1600">
        <v>2</v>
      </c>
      <c r="P1600" t="s">
        <v>22</v>
      </c>
      <c r="Q1600">
        <v>587</v>
      </c>
    </row>
    <row r="1601" spans="1:17" x14ac:dyDescent="0.3">
      <c r="A1601">
        <v>15719309</v>
      </c>
      <c r="B1601" t="s">
        <v>942</v>
      </c>
      <c r="C1601">
        <v>670</v>
      </c>
      <c r="D1601" t="s">
        <v>18</v>
      </c>
      <c r="E1601" t="s">
        <v>19</v>
      </c>
      <c r="F1601">
        <v>42</v>
      </c>
      <c r="G1601">
        <v>1</v>
      </c>
      <c r="H1601">
        <v>115961.58</v>
      </c>
      <c r="I1601">
        <v>2</v>
      </c>
      <c r="J1601" t="s">
        <v>25</v>
      </c>
      <c r="K1601" t="s">
        <v>21</v>
      </c>
      <c r="L1601">
        <v>29483.87</v>
      </c>
      <c r="M1601" t="s">
        <v>25</v>
      </c>
      <c r="N1601" t="s">
        <v>25</v>
      </c>
      <c r="O1601">
        <v>4</v>
      </c>
      <c r="P1601" t="s">
        <v>22</v>
      </c>
      <c r="Q1601">
        <v>795</v>
      </c>
    </row>
    <row r="1602" spans="1:17" x14ac:dyDescent="0.3">
      <c r="A1602">
        <v>15748718</v>
      </c>
      <c r="B1602" t="s">
        <v>316</v>
      </c>
      <c r="C1602">
        <v>517</v>
      </c>
      <c r="D1602" t="s">
        <v>18</v>
      </c>
      <c r="E1602" t="s">
        <v>32</v>
      </c>
      <c r="F1602">
        <v>28</v>
      </c>
      <c r="G1602">
        <v>2</v>
      </c>
      <c r="H1602">
        <v>115062.61</v>
      </c>
      <c r="I1602">
        <v>1</v>
      </c>
      <c r="J1602" t="s">
        <v>20</v>
      </c>
      <c r="K1602" t="s">
        <v>27</v>
      </c>
      <c r="L1602">
        <v>179056.23</v>
      </c>
      <c r="M1602" t="s">
        <v>25</v>
      </c>
      <c r="N1602" t="s">
        <v>25</v>
      </c>
      <c r="O1602">
        <v>2</v>
      </c>
      <c r="P1602" t="s">
        <v>29</v>
      </c>
      <c r="Q1602">
        <v>910</v>
      </c>
    </row>
    <row r="1603" spans="1:17" x14ac:dyDescent="0.3">
      <c r="A1603">
        <v>15594404</v>
      </c>
      <c r="B1603" t="s">
        <v>884</v>
      </c>
      <c r="C1603">
        <v>834</v>
      </c>
      <c r="D1603" t="s">
        <v>18</v>
      </c>
      <c r="E1603" t="s">
        <v>19</v>
      </c>
      <c r="F1603">
        <v>49</v>
      </c>
      <c r="G1603">
        <v>8</v>
      </c>
      <c r="H1603">
        <v>160602.25</v>
      </c>
      <c r="I1603">
        <v>2</v>
      </c>
      <c r="J1603" t="s">
        <v>20</v>
      </c>
      <c r="K1603" t="s">
        <v>27</v>
      </c>
      <c r="L1603">
        <v>129273.94</v>
      </c>
      <c r="M1603" t="s">
        <v>25</v>
      </c>
      <c r="N1603" t="s">
        <v>25</v>
      </c>
      <c r="O1603">
        <v>2</v>
      </c>
      <c r="P1603" t="s">
        <v>29</v>
      </c>
      <c r="Q1603">
        <v>771</v>
      </c>
    </row>
    <row r="1604" spans="1:17" x14ac:dyDescent="0.3">
      <c r="A1604">
        <v>15751158</v>
      </c>
      <c r="B1604" t="s">
        <v>1058</v>
      </c>
      <c r="C1604">
        <v>571</v>
      </c>
      <c r="D1604" t="s">
        <v>18</v>
      </c>
      <c r="E1604" t="s">
        <v>19</v>
      </c>
      <c r="F1604">
        <v>42</v>
      </c>
      <c r="G1604">
        <v>4</v>
      </c>
      <c r="H1604">
        <v>108825.34</v>
      </c>
      <c r="I1604">
        <v>3</v>
      </c>
      <c r="J1604" t="s">
        <v>20</v>
      </c>
      <c r="K1604" t="s">
        <v>27</v>
      </c>
      <c r="L1604">
        <v>55558.51</v>
      </c>
      <c r="M1604" t="s">
        <v>20</v>
      </c>
      <c r="N1604" t="s">
        <v>20</v>
      </c>
      <c r="O1604">
        <v>1</v>
      </c>
      <c r="P1604" t="s">
        <v>22</v>
      </c>
      <c r="Q1604">
        <v>866</v>
      </c>
    </row>
    <row r="1605" spans="1:17" x14ac:dyDescent="0.3">
      <c r="A1605">
        <v>15593470</v>
      </c>
      <c r="B1605" t="s">
        <v>1059</v>
      </c>
      <c r="C1605">
        <v>576</v>
      </c>
      <c r="D1605" t="s">
        <v>36</v>
      </c>
      <c r="E1605" t="s">
        <v>19</v>
      </c>
      <c r="F1605">
        <v>36</v>
      </c>
      <c r="G1605">
        <v>8</v>
      </c>
      <c r="H1605">
        <v>166287.85</v>
      </c>
      <c r="I1605">
        <v>1</v>
      </c>
      <c r="J1605" t="s">
        <v>20</v>
      </c>
      <c r="K1605" t="s">
        <v>21</v>
      </c>
      <c r="L1605">
        <v>23305.85</v>
      </c>
      <c r="M1605" t="s">
        <v>25</v>
      </c>
      <c r="N1605" t="s">
        <v>25</v>
      </c>
      <c r="O1605">
        <v>5</v>
      </c>
      <c r="P1605" t="s">
        <v>43</v>
      </c>
      <c r="Q1605">
        <v>859</v>
      </c>
    </row>
    <row r="1606" spans="1:17" x14ac:dyDescent="0.3">
      <c r="A1606">
        <v>15695129</v>
      </c>
      <c r="B1606" t="s">
        <v>879</v>
      </c>
      <c r="C1606">
        <v>718</v>
      </c>
      <c r="D1606" t="s">
        <v>18</v>
      </c>
      <c r="E1606" t="s">
        <v>19</v>
      </c>
      <c r="F1606">
        <v>31</v>
      </c>
      <c r="G1606">
        <v>1</v>
      </c>
      <c r="H1606">
        <v>152663.76999999999</v>
      </c>
      <c r="I1606">
        <v>1</v>
      </c>
      <c r="J1606" t="s">
        <v>25</v>
      </c>
      <c r="K1606" t="s">
        <v>21</v>
      </c>
      <c r="L1606">
        <v>17128.64</v>
      </c>
      <c r="M1606" t="s">
        <v>25</v>
      </c>
      <c r="N1606" t="s">
        <v>25</v>
      </c>
      <c r="O1606">
        <v>4</v>
      </c>
      <c r="P1606" t="s">
        <v>29</v>
      </c>
      <c r="Q1606">
        <v>818</v>
      </c>
    </row>
    <row r="1607" spans="1:17" x14ac:dyDescent="0.3">
      <c r="A1607">
        <v>15640865</v>
      </c>
      <c r="B1607" t="s">
        <v>1060</v>
      </c>
      <c r="C1607">
        <v>636</v>
      </c>
      <c r="D1607" t="s">
        <v>36</v>
      </c>
      <c r="E1607" t="s">
        <v>19</v>
      </c>
      <c r="F1607">
        <v>31</v>
      </c>
      <c r="G1607">
        <v>9</v>
      </c>
      <c r="H1607">
        <v>80844.69</v>
      </c>
      <c r="I1607">
        <v>2</v>
      </c>
      <c r="J1607" t="s">
        <v>20</v>
      </c>
      <c r="K1607" t="s">
        <v>21</v>
      </c>
      <c r="L1607">
        <v>74641.899999999994</v>
      </c>
      <c r="M1607" t="s">
        <v>25</v>
      </c>
      <c r="N1607" t="s">
        <v>25</v>
      </c>
      <c r="O1607">
        <v>4</v>
      </c>
      <c r="P1607" t="s">
        <v>34</v>
      </c>
      <c r="Q1607">
        <v>379</v>
      </c>
    </row>
    <row r="1608" spans="1:17" x14ac:dyDescent="0.3">
      <c r="A1608">
        <v>15714080</v>
      </c>
      <c r="B1608" t="s">
        <v>1061</v>
      </c>
      <c r="C1608">
        <v>566</v>
      </c>
      <c r="D1608" t="s">
        <v>36</v>
      </c>
      <c r="E1608" t="s">
        <v>19</v>
      </c>
      <c r="F1608">
        <v>40</v>
      </c>
      <c r="G1608">
        <v>2</v>
      </c>
      <c r="H1608">
        <v>97001.36</v>
      </c>
      <c r="I1608">
        <v>2</v>
      </c>
      <c r="J1608" t="s">
        <v>20</v>
      </c>
      <c r="K1608" t="s">
        <v>27</v>
      </c>
      <c r="L1608">
        <v>154486.01</v>
      </c>
      <c r="M1608" t="s">
        <v>25</v>
      </c>
      <c r="N1608" t="s">
        <v>25</v>
      </c>
      <c r="O1608">
        <v>1</v>
      </c>
      <c r="P1608" t="s">
        <v>22</v>
      </c>
      <c r="Q1608">
        <v>719</v>
      </c>
    </row>
    <row r="1609" spans="1:17" x14ac:dyDescent="0.3">
      <c r="A1609">
        <v>15648721</v>
      </c>
      <c r="B1609" t="s">
        <v>329</v>
      </c>
      <c r="C1609">
        <v>711</v>
      </c>
      <c r="D1609" t="s">
        <v>18</v>
      </c>
      <c r="E1609" t="s">
        <v>32</v>
      </c>
      <c r="F1609">
        <v>64</v>
      </c>
      <c r="G1609">
        <v>4</v>
      </c>
      <c r="H1609">
        <v>0</v>
      </c>
      <c r="I1609">
        <v>2</v>
      </c>
      <c r="J1609" t="s">
        <v>20</v>
      </c>
      <c r="K1609" t="s">
        <v>21</v>
      </c>
      <c r="L1609">
        <v>3185.67</v>
      </c>
      <c r="M1609" t="s">
        <v>25</v>
      </c>
      <c r="N1609" t="s">
        <v>25</v>
      </c>
      <c r="O1609">
        <v>1</v>
      </c>
      <c r="P1609" t="s">
        <v>29</v>
      </c>
      <c r="Q1609">
        <v>949</v>
      </c>
    </row>
    <row r="1610" spans="1:17" x14ac:dyDescent="0.3">
      <c r="A1610">
        <v>15801466</v>
      </c>
      <c r="B1610" t="s">
        <v>497</v>
      </c>
      <c r="C1610">
        <v>574</v>
      </c>
      <c r="D1610" t="s">
        <v>18</v>
      </c>
      <c r="E1610" t="s">
        <v>19</v>
      </c>
      <c r="F1610">
        <v>39</v>
      </c>
      <c r="G1610">
        <v>2</v>
      </c>
      <c r="H1610">
        <v>122524.61</v>
      </c>
      <c r="I1610">
        <v>2</v>
      </c>
      <c r="J1610" t="s">
        <v>20</v>
      </c>
      <c r="K1610" t="s">
        <v>27</v>
      </c>
      <c r="L1610">
        <v>88463.63</v>
      </c>
      <c r="M1610" t="s">
        <v>25</v>
      </c>
      <c r="N1610" t="s">
        <v>25</v>
      </c>
      <c r="O1610">
        <v>1</v>
      </c>
      <c r="P1610" t="s">
        <v>34</v>
      </c>
      <c r="Q1610">
        <v>686</v>
      </c>
    </row>
    <row r="1611" spans="1:17" x14ac:dyDescent="0.3">
      <c r="A1611">
        <v>15750248</v>
      </c>
      <c r="B1611" t="s">
        <v>710</v>
      </c>
      <c r="C1611">
        <v>619</v>
      </c>
      <c r="D1611" t="s">
        <v>18</v>
      </c>
      <c r="E1611" t="s">
        <v>19</v>
      </c>
      <c r="F1611">
        <v>35</v>
      </c>
      <c r="G1611">
        <v>8</v>
      </c>
      <c r="H1611">
        <v>132292.63</v>
      </c>
      <c r="I1611">
        <v>1</v>
      </c>
      <c r="J1611" t="s">
        <v>20</v>
      </c>
      <c r="K1611" t="s">
        <v>27</v>
      </c>
      <c r="L1611">
        <v>65682.929999999993</v>
      </c>
      <c r="M1611" t="s">
        <v>25</v>
      </c>
      <c r="N1611" t="s">
        <v>25</v>
      </c>
      <c r="O1611">
        <v>1</v>
      </c>
      <c r="P1611" t="s">
        <v>22</v>
      </c>
      <c r="Q1611">
        <v>508</v>
      </c>
    </row>
    <row r="1612" spans="1:17" x14ac:dyDescent="0.3">
      <c r="A1612">
        <v>15758726</v>
      </c>
      <c r="B1612" t="s">
        <v>1062</v>
      </c>
      <c r="C1612">
        <v>588</v>
      </c>
      <c r="D1612" t="s">
        <v>18</v>
      </c>
      <c r="E1612" t="s">
        <v>19</v>
      </c>
      <c r="F1612">
        <v>24</v>
      </c>
      <c r="G1612">
        <v>0</v>
      </c>
      <c r="H1612">
        <v>0</v>
      </c>
      <c r="I1612">
        <v>2</v>
      </c>
      <c r="J1612" t="s">
        <v>20</v>
      </c>
      <c r="K1612" t="s">
        <v>21</v>
      </c>
      <c r="L1612">
        <v>140586.07999999999</v>
      </c>
      <c r="M1612" t="s">
        <v>25</v>
      </c>
      <c r="N1612" t="s">
        <v>25</v>
      </c>
      <c r="O1612">
        <v>3</v>
      </c>
      <c r="P1612" t="s">
        <v>43</v>
      </c>
      <c r="Q1612">
        <v>715</v>
      </c>
    </row>
    <row r="1613" spans="1:17" x14ac:dyDescent="0.3">
      <c r="A1613">
        <v>15781553</v>
      </c>
      <c r="B1613" t="s">
        <v>394</v>
      </c>
      <c r="C1613">
        <v>760</v>
      </c>
      <c r="D1613" t="s">
        <v>36</v>
      </c>
      <c r="E1613" t="s">
        <v>19</v>
      </c>
      <c r="F1613">
        <v>49</v>
      </c>
      <c r="G1613">
        <v>9</v>
      </c>
      <c r="H1613">
        <v>91502.99</v>
      </c>
      <c r="I1613">
        <v>1</v>
      </c>
      <c r="J1613" t="s">
        <v>20</v>
      </c>
      <c r="K1613" t="s">
        <v>27</v>
      </c>
      <c r="L1613">
        <v>117232.9</v>
      </c>
      <c r="M1613" t="s">
        <v>20</v>
      </c>
      <c r="N1613" t="s">
        <v>20</v>
      </c>
      <c r="O1613">
        <v>5</v>
      </c>
      <c r="P1613" t="s">
        <v>43</v>
      </c>
      <c r="Q1613">
        <v>511</v>
      </c>
    </row>
    <row r="1614" spans="1:17" x14ac:dyDescent="0.3">
      <c r="A1614">
        <v>15649121</v>
      </c>
      <c r="B1614" t="s">
        <v>188</v>
      </c>
      <c r="C1614">
        <v>665</v>
      </c>
      <c r="D1614" t="s">
        <v>18</v>
      </c>
      <c r="E1614" t="s">
        <v>32</v>
      </c>
      <c r="F1614">
        <v>52</v>
      </c>
      <c r="G1614">
        <v>3</v>
      </c>
      <c r="H1614">
        <v>0</v>
      </c>
      <c r="I1614">
        <v>1</v>
      </c>
      <c r="J1614" t="s">
        <v>20</v>
      </c>
      <c r="K1614" t="s">
        <v>27</v>
      </c>
      <c r="L1614">
        <v>116137.01</v>
      </c>
      <c r="M1614" t="s">
        <v>20</v>
      </c>
      <c r="N1614" t="s">
        <v>20</v>
      </c>
      <c r="O1614">
        <v>1</v>
      </c>
      <c r="P1614" t="s">
        <v>29</v>
      </c>
      <c r="Q1614">
        <v>307</v>
      </c>
    </row>
    <row r="1615" spans="1:17" x14ac:dyDescent="0.3">
      <c r="A1615">
        <v>15674811</v>
      </c>
      <c r="B1615" t="s">
        <v>1063</v>
      </c>
      <c r="C1615">
        <v>739</v>
      </c>
      <c r="D1615" t="s">
        <v>36</v>
      </c>
      <c r="E1615" t="s">
        <v>32</v>
      </c>
      <c r="F1615">
        <v>29</v>
      </c>
      <c r="G1615">
        <v>3</v>
      </c>
      <c r="H1615">
        <v>59385.98</v>
      </c>
      <c r="I1615">
        <v>2</v>
      </c>
      <c r="J1615" t="s">
        <v>20</v>
      </c>
      <c r="K1615" t="s">
        <v>21</v>
      </c>
      <c r="L1615">
        <v>105533.96</v>
      </c>
      <c r="M1615" t="s">
        <v>25</v>
      </c>
      <c r="N1615" t="s">
        <v>25</v>
      </c>
      <c r="O1615">
        <v>5</v>
      </c>
      <c r="P1615" t="s">
        <v>43</v>
      </c>
      <c r="Q1615">
        <v>429</v>
      </c>
    </row>
    <row r="1616" spans="1:17" x14ac:dyDescent="0.3">
      <c r="A1616">
        <v>15646037</v>
      </c>
      <c r="B1616" t="s">
        <v>1064</v>
      </c>
      <c r="C1616">
        <v>641</v>
      </c>
      <c r="D1616" t="s">
        <v>18</v>
      </c>
      <c r="E1616" t="s">
        <v>32</v>
      </c>
      <c r="F1616">
        <v>77</v>
      </c>
      <c r="G1616">
        <v>9</v>
      </c>
      <c r="H1616">
        <v>0</v>
      </c>
      <c r="I1616">
        <v>3</v>
      </c>
      <c r="J1616" t="s">
        <v>20</v>
      </c>
      <c r="K1616" t="s">
        <v>21</v>
      </c>
      <c r="L1616">
        <v>81514.06</v>
      </c>
      <c r="M1616" t="s">
        <v>25</v>
      </c>
      <c r="N1616" t="s">
        <v>25</v>
      </c>
      <c r="O1616">
        <v>4</v>
      </c>
      <c r="P1616" t="s">
        <v>43</v>
      </c>
      <c r="Q1616">
        <v>846</v>
      </c>
    </row>
    <row r="1617" spans="1:17" x14ac:dyDescent="0.3">
      <c r="A1617">
        <v>15722578</v>
      </c>
      <c r="B1617" t="s">
        <v>1065</v>
      </c>
      <c r="C1617">
        <v>685</v>
      </c>
      <c r="D1617" t="s">
        <v>36</v>
      </c>
      <c r="E1617" t="s">
        <v>19</v>
      </c>
      <c r="F1617">
        <v>21</v>
      </c>
      <c r="G1617">
        <v>6</v>
      </c>
      <c r="H1617">
        <v>97956.5</v>
      </c>
      <c r="I1617">
        <v>1</v>
      </c>
      <c r="J1617" t="s">
        <v>20</v>
      </c>
      <c r="K1617" t="s">
        <v>21</v>
      </c>
      <c r="L1617">
        <v>164966.26999999999</v>
      </c>
      <c r="M1617" t="s">
        <v>25</v>
      </c>
      <c r="N1617" t="s">
        <v>25</v>
      </c>
      <c r="O1617">
        <v>2</v>
      </c>
      <c r="P1617" t="s">
        <v>34</v>
      </c>
      <c r="Q1617">
        <v>220</v>
      </c>
    </row>
    <row r="1618" spans="1:17" x14ac:dyDescent="0.3">
      <c r="A1618">
        <v>15665695</v>
      </c>
      <c r="B1618" t="s">
        <v>1066</v>
      </c>
      <c r="C1618">
        <v>594</v>
      </c>
      <c r="D1618" t="s">
        <v>18</v>
      </c>
      <c r="E1618" t="s">
        <v>19</v>
      </c>
      <c r="F1618">
        <v>49</v>
      </c>
      <c r="G1618">
        <v>4</v>
      </c>
      <c r="H1618">
        <v>0</v>
      </c>
      <c r="I1618">
        <v>2</v>
      </c>
      <c r="J1618" t="s">
        <v>20</v>
      </c>
      <c r="K1618" t="s">
        <v>21</v>
      </c>
      <c r="L1618">
        <v>23631.55</v>
      </c>
      <c r="M1618" t="s">
        <v>25</v>
      </c>
      <c r="N1618" t="s">
        <v>25</v>
      </c>
      <c r="O1618">
        <v>3</v>
      </c>
      <c r="P1618" t="s">
        <v>43</v>
      </c>
      <c r="Q1618">
        <v>801</v>
      </c>
    </row>
    <row r="1619" spans="1:17" x14ac:dyDescent="0.3">
      <c r="A1619">
        <v>15801062</v>
      </c>
      <c r="B1619" t="s">
        <v>1005</v>
      </c>
      <c r="C1619">
        <v>557</v>
      </c>
      <c r="D1619" t="s">
        <v>24</v>
      </c>
      <c r="E1619" t="s">
        <v>19</v>
      </c>
      <c r="F1619">
        <v>40</v>
      </c>
      <c r="G1619">
        <v>4</v>
      </c>
      <c r="H1619">
        <v>0</v>
      </c>
      <c r="I1619">
        <v>2</v>
      </c>
      <c r="J1619" t="s">
        <v>25</v>
      </c>
      <c r="K1619" t="s">
        <v>21</v>
      </c>
      <c r="L1619">
        <v>105433.53</v>
      </c>
      <c r="M1619" t="s">
        <v>25</v>
      </c>
      <c r="N1619" t="s">
        <v>25</v>
      </c>
      <c r="O1619">
        <v>2</v>
      </c>
      <c r="P1619" t="s">
        <v>34</v>
      </c>
      <c r="Q1619">
        <v>281</v>
      </c>
    </row>
    <row r="1620" spans="1:17" x14ac:dyDescent="0.3">
      <c r="A1620">
        <v>15662955</v>
      </c>
      <c r="B1620" t="s">
        <v>602</v>
      </c>
      <c r="C1620">
        <v>697</v>
      </c>
      <c r="D1620" t="s">
        <v>18</v>
      </c>
      <c r="E1620" t="s">
        <v>32</v>
      </c>
      <c r="F1620">
        <v>27</v>
      </c>
      <c r="G1620">
        <v>8</v>
      </c>
      <c r="H1620">
        <v>141223.67999999999</v>
      </c>
      <c r="I1620">
        <v>2</v>
      </c>
      <c r="J1620" t="s">
        <v>20</v>
      </c>
      <c r="K1620" t="s">
        <v>27</v>
      </c>
      <c r="L1620">
        <v>90591.15</v>
      </c>
      <c r="M1620" t="s">
        <v>25</v>
      </c>
      <c r="N1620" t="s">
        <v>25</v>
      </c>
      <c r="O1620">
        <v>1</v>
      </c>
      <c r="P1620" t="s">
        <v>43</v>
      </c>
      <c r="Q1620">
        <v>900</v>
      </c>
    </row>
    <row r="1621" spans="1:17" x14ac:dyDescent="0.3">
      <c r="A1621">
        <v>15770309</v>
      </c>
      <c r="B1621" t="s">
        <v>50</v>
      </c>
      <c r="C1621">
        <v>656</v>
      </c>
      <c r="D1621" t="s">
        <v>18</v>
      </c>
      <c r="E1621" t="s">
        <v>32</v>
      </c>
      <c r="F1621">
        <v>18</v>
      </c>
      <c r="G1621">
        <v>10</v>
      </c>
      <c r="H1621">
        <v>151762.74</v>
      </c>
      <c r="I1621">
        <v>1</v>
      </c>
      <c r="J1621" t="s">
        <v>25</v>
      </c>
      <c r="K1621" t="s">
        <v>21</v>
      </c>
      <c r="L1621">
        <v>127014.32</v>
      </c>
      <c r="M1621" t="s">
        <v>25</v>
      </c>
      <c r="N1621" t="s">
        <v>25</v>
      </c>
      <c r="O1621">
        <v>2</v>
      </c>
      <c r="P1621" t="s">
        <v>29</v>
      </c>
      <c r="Q1621">
        <v>778</v>
      </c>
    </row>
    <row r="1622" spans="1:17" x14ac:dyDescent="0.3">
      <c r="A1622">
        <v>15657386</v>
      </c>
      <c r="B1622" t="s">
        <v>123</v>
      </c>
      <c r="C1622">
        <v>712</v>
      </c>
      <c r="D1622" t="s">
        <v>36</v>
      </c>
      <c r="E1622" t="s">
        <v>32</v>
      </c>
      <c r="F1622">
        <v>43</v>
      </c>
      <c r="G1622">
        <v>1</v>
      </c>
      <c r="H1622">
        <v>141749.74</v>
      </c>
      <c r="I1622">
        <v>2</v>
      </c>
      <c r="J1622" t="s">
        <v>25</v>
      </c>
      <c r="K1622" t="s">
        <v>21</v>
      </c>
      <c r="L1622">
        <v>90905.26</v>
      </c>
      <c r="M1622" t="s">
        <v>25</v>
      </c>
      <c r="N1622" t="s">
        <v>25</v>
      </c>
      <c r="O1622">
        <v>4</v>
      </c>
      <c r="P1622" t="s">
        <v>43</v>
      </c>
      <c r="Q1622">
        <v>957</v>
      </c>
    </row>
    <row r="1623" spans="1:17" x14ac:dyDescent="0.3">
      <c r="A1623">
        <v>15777797</v>
      </c>
      <c r="B1623" t="s">
        <v>1067</v>
      </c>
      <c r="C1623">
        <v>689</v>
      </c>
      <c r="D1623" t="s">
        <v>24</v>
      </c>
      <c r="E1623" t="s">
        <v>32</v>
      </c>
      <c r="F1623">
        <v>38</v>
      </c>
      <c r="G1623">
        <v>5</v>
      </c>
      <c r="H1623">
        <v>75075.14</v>
      </c>
      <c r="I1623">
        <v>1</v>
      </c>
      <c r="J1623" t="s">
        <v>20</v>
      </c>
      <c r="K1623" t="s">
        <v>21</v>
      </c>
      <c r="L1623">
        <v>8651.92</v>
      </c>
      <c r="M1623" t="s">
        <v>20</v>
      </c>
      <c r="N1623" t="s">
        <v>20</v>
      </c>
      <c r="O1623">
        <v>4</v>
      </c>
      <c r="P1623" t="s">
        <v>29</v>
      </c>
      <c r="Q1623">
        <v>731</v>
      </c>
    </row>
    <row r="1624" spans="1:17" x14ac:dyDescent="0.3">
      <c r="A1624">
        <v>15783955</v>
      </c>
      <c r="B1624" t="s">
        <v>1068</v>
      </c>
      <c r="C1624">
        <v>697</v>
      </c>
      <c r="D1624" t="s">
        <v>18</v>
      </c>
      <c r="E1624" t="s">
        <v>19</v>
      </c>
      <c r="F1624">
        <v>25</v>
      </c>
      <c r="G1624">
        <v>4</v>
      </c>
      <c r="H1624">
        <v>165686.10999999999</v>
      </c>
      <c r="I1624">
        <v>2</v>
      </c>
      <c r="J1624" t="s">
        <v>20</v>
      </c>
      <c r="K1624" t="s">
        <v>27</v>
      </c>
      <c r="L1624">
        <v>15467.98</v>
      </c>
      <c r="M1624" t="s">
        <v>25</v>
      </c>
      <c r="N1624" t="s">
        <v>25</v>
      </c>
      <c r="O1624">
        <v>5</v>
      </c>
      <c r="P1624" t="s">
        <v>22</v>
      </c>
      <c r="Q1624">
        <v>694</v>
      </c>
    </row>
    <row r="1625" spans="1:17" x14ac:dyDescent="0.3">
      <c r="A1625">
        <v>15804516</v>
      </c>
      <c r="B1625" t="s">
        <v>1069</v>
      </c>
      <c r="C1625">
        <v>589</v>
      </c>
      <c r="D1625" t="s">
        <v>18</v>
      </c>
      <c r="E1625" t="s">
        <v>32</v>
      </c>
      <c r="F1625">
        <v>38</v>
      </c>
      <c r="G1625">
        <v>2</v>
      </c>
      <c r="H1625">
        <v>0</v>
      </c>
      <c r="I1625">
        <v>1</v>
      </c>
      <c r="J1625" t="s">
        <v>20</v>
      </c>
      <c r="K1625" t="s">
        <v>27</v>
      </c>
      <c r="L1625">
        <v>79915.28</v>
      </c>
      <c r="M1625" t="s">
        <v>25</v>
      </c>
      <c r="N1625" t="s">
        <v>25</v>
      </c>
      <c r="O1625">
        <v>2</v>
      </c>
      <c r="P1625" t="s">
        <v>34</v>
      </c>
      <c r="Q1625">
        <v>985</v>
      </c>
    </row>
    <row r="1626" spans="1:17" x14ac:dyDescent="0.3">
      <c r="A1626">
        <v>15681758</v>
      </c>
      <c r="B1626" t="s">
        <v>1070</v>
      </c>
      <c r="C1626">
        <v>525</v>
      </c>
      <c r="D1626" t="s">
        <v>24</v>
      </c>
      <c r="E1626" t="s">
        <v>19</v>
      </c>
      <c r="F1626">
        <v>25</v>
      </c>
      <c r="G1626">
        <v>10</v>
      </c>
      <c r="H1626">
        <v>0</v>
      </c>
      <c r="I1626">
        <v>2</v>
      </c>
      <c r="J1626" t="s">
        <v>20</v>
      </c>
      <c r="K1626" t="s">
        <v>27</v>
      </c>
      <c r="L1626">
        <v>69361.95</v>
      </c>
      <c r="M1626" t="s">
        <v>25</v>
      </c>
      <c r="N1626" t="s">
        <v>25</v>
      </c>
      <c r="O1626">
        <v>5</v>
      </c>
      <c r="P1626" t="s">
        <v>29</v>
      </c>
      <c r="Q1626">
        <v>428</v>
      </c>
    </row>
    <row r="1627" spans="1:17" x14ac:dyDescent="0.3">
      <c r="A1627">
        <v>15630321</v>
      </c>
      <c r="B1627" t="s">
        <v>106</v>
      </c>
      <c r="C1627">
        <v>680</v>
      </c>
      <c r="D1627" t="s">
        <v>18</v>
      </c>
      <c r="E1627" t="s">
        <v>32</v>
      </c>
      <c r="F1627">
        <v>44</v>
      </c>
      <c r="G1627">
        <v>3</v>
      </c>
      <c r="H1627">
        <v>0</v>
      </c>
      <c r="I1627">
        <v>2</v>
      </c>
      <c r="J1627" t="s">
        <v>20</v>
      </c>
      <c r="K1627" t="s">
        <v>27</v>
      </c>
      <c r="L1627">
        <v>86935.08</v>
      </c>
      <c r="M1627" t="s">
        <v>25</v>
      </c>
      <c r="N1627" t="s">
        <v>25</v>
      </c>
      <c r="O1627">
        <v>5</v>
      </c>
      <c r="P1627" t="s">
        <v>34</v>
      </c>
      <c r="Q1627">
        <v>254</v>
      </c>
    </row>
    <row r="1628" spans="1:17" x14ac:dyDescent="0.3">
      <c r="A1628">
        <v>15588248</v>
      </c>
      <c r="B1628" t="s">
        <v>402</v>
      </c>
      <c r="C1628">
        <v>617</v>
      </c>
      <c r="D1628" t="s">
        <v>18</v>
      </c>
      <c r="E1628" t="s">
        <v>19</v>
      </c>
      <c r="F1628">
        <v>28</v>
      </c>
      <c r="G1628">
        <v>0</v>
      </c>
      <c r="H1628">
        <v>0</v>
      </c>
      <c r="I1628">
        <v>2</v>
      </c>
      <c r="J1628" t="s">
        <v>20</v>
      </c>
      <c r="K1628" t="s">
        <v>21</v>
      </c>
      <c r="L1628">
        <v>7597.83</v>
      </c>
      <c r="M1628" t="s">
        <v>20</v>
      </c>
      <c r="N1628" t="s">
        <v>20</v>
      </c>
      <c r="O1628">
        <v>3</v>
      </c>
      <c r="P1628" t="s">
        <v>34</v>
      </c>
      <c r="Q1628">
        <v>922</v>
      </c>
    </row>
    <row r="1629" spans="1:17" x14ac:dyDescent="0.3">
      <c r="A1629">
        <v>15591932</v>
      </c>
      <c r="B1629" t="s">
        <v>204</v>
      </c>
      <c r="C1629">
        <v>680</v>
      </c>
      <c r="D1629" t="s">
        <v>18</v>
      </c>
      <c r="E1629" t="s">
        <v>32</v>
      </c>
      <c r="F1629">
        <v>32</v>
      </c>
      <c r="G1629">
        <v>5</v>
      </c>
      <c r="H1629">
        <v>92961.61</v>
      </c>
      <c r="I1629">
        <v>1</v>
      </c>
      <c r="J1629" t="s">
        <v>20</v>
      </c>
      <c r="K1629" t="s">
        <v>27</v>
      </c>
      <c r="L1629">
        <v>116957.6</v>
      </c>
      <c r="M1629" t="s">
        <v>25</v>
      </c>
      <c r="N1629" t="s">
        <v>25</v>
      </c>
      <c r="O1629">
        <v>1</v>
      </c>
      <c r="P1629" t="s">
        <v>29</v>
      </c>
      <c r="Q1629">
        <v>618</v>
      </c>
    </row>
    <row r="1630" spans="1:17" x14ac:dyDescent="0.3">
      <c r="A1630">
        <v>15810347</v>
      </c>
      <c r="B1630" t="s">
        <v>1071</v>
      </c>
      <c r="C1630">
        <v>662</v>
      </c>
      <c r="D1630" t="s">
        <v>24</v>
      </c>
      <c r="E1630" t="s">
        <v>19</v>
      </c>
      <c r="F1630">
        <v>30</v>
      </c>
      <c r="G1630">
        <v>9</v>
      </c>
      <c r="H1630">
        <v>0</v>
      </c>
      <c r="I1630">
        <v>2</v>
      </c>
      <c r="J1630" t="s">
        <v>25</v>
      </c>
      <c r="K1630" t="s">
        <v>21</v>
      </c>
      <c r="L1630">
        <v>157884.82999999999</v>
      </c>
      <c r="M1630" t="s">
        <v>25</v>
      </c>
      <c r="N1630" t="s">
        <v>25</v>
      </c>
      <c r="O1630">
        <v>5</v>
      </c>
      <c r="P1630" t="s">
        <v>34</v>
      </c>
      <c r="Q1630">
        <v>479</v>
      </c>
    </row>
    <row r="1631" spans="1:17" x14ac:dyDescent="0.3">
      <c r="A1631">
        <v>15595303</v>
      </c>
      <c r="B1631" t="s">
        <v>250</v>
      </c>
      <c r="C1631">
        <v>736</v>
      </c>
      <c r="D1631" t="s">
        <v>36</v>
      </c>
      <c r="E1631" t="s">
        <v>32</v>
      </c>
      <c r="F1631">
        <v>46</v>
      </c>
      <c r="G1631">
        <v>5</v>
      </c>
      <c r="H1631">
        <v>130812.91</v>
      </c>
      <c r="I1631">
        <v>1</v>
      </c>
      <c r="J1631" t="s">
        <v>20</v>
      </c>
      <c r="K1631" t="s">
        <v>21</v>
      </c>
      <c r="L1631">
        <v>77981.539999999994</v>
      </c>
      <c r="M1631" t="s">
        <v>20</v>
      </c>
      <c r="N1631" t="s">
        <v>20</v>
      </c>
      <c r="O1631">
        <v>3</v>
      </c>
      <c r="P1631" t="s">
        <v>34</v>
      </c>
      <c r="Q1631">
        <v>610</v>
      </c>
    </row>
    <row r="1632" spans="1:17" x14ac:dyDescent="0.3">
      <c r="A1632">
        <v>15634950</v>
      </c>
      <c r="B1632" t="s">
        <v>1072</v>
      </c>
      <c r="C1632">
        <v>657</v>
      </c>
      <c r="D1632" t="s">
        <v>36</v>
      </c>
      <c r="E1632" t="s">
        <v>32</v>
      </c>
      <c r="F1632">
        <v>57</v>
      </c>
      <c r="G1632">
        <v>8</v>
      </c>
      <c r="H1632">
        <v>107174.58</v>
      </c>
      <c r="I1632">
        <v>1</v>
      </c>
      <c r="J1632" t="s">
        <v>20</v>
      </c>
      <c r="K1632" t="s">
        <v>21</v>
      </c>
      <c r="L1632">
        <v>126369.55</v>
      </c>
      <c r="M1632" t="s">
        <v>20</v>
      </c>
      <c r="N1632" t="s">
        <v>20</v>
      </c>
      <c r="O1632">
        <v>2</v>
      </c>
      <c r="P1632" t="s">
        <v>34</v>
      </c>
      <c r="Q1632">
        <v>288</v>
      </c>
    </row>
    <row r="1633" spans="1:17" x14ac:dyDescent="0.3">
      <c r="A1633">
        <v>15685372</v>
      </c>
      <c r="B1633" t="s">
        <v>625</v>
      </c>
      <c r="C1633">
        <v>350</v>
      </c>
      <c r="D1633" t="s">
        <v>24</v>
      </c>
      <c r="E1633" t="s">
        <v>32</v>
      </c>
      <c r="F1633">
        <v>54</v>
      </c>
      <c r="G1633">
        <v>1</v>
      </c>
      <c r="H1633">
        <v>152677.48000000001</v>
      </c>
      <c r="I1633">
        <v>1</v>
      </c>
      <c r="J1633" t="s">
        <v>20</v>
      </c>
      <c r="K1633" t="s">
        <v>21</v>
      </c>
      <c r="L1633">
        <v>191973.49</v>
      </c>
      <c r="M1633" t="s">
        <v>20</v>
      </c>
      <c r="N1633" t="s">
        <v>20</v>
      </c>
      <c r="O1633">
        <v>3</v>
      </c>
      <c r="P1633" t="s">
        <v>34</v>
      </c>
      <c r="Q1633">
        <v>643</v>
      </c>
    </row>
    <row r="1634" spans="1:17" x14ac:dyDescent="0.3">
      <c r="A1634">
        <v>15745827</v>
      </c>
      <c r="B1634" t="s">
        <v>757</v>
      </c>
      <c r="C1634">
        <v>617</v>
      </c>
      <c r="D1634" t="s">
        <v>18</v>
      </c>
      <c r="E1634" t="s">
        <v>32</v>
      </c>
      <c r="F1634">
        <v>30</v>
      </c>
      <c r="G1634">
        <v>3</v>
      </c>
      <c r="H1634">
        <v>132005.76999999999</v>
      </c>
      <c r="I1634">
        <v>1</v>
      </c>
      <c r="J1634" t="s">
        <v>20</v>
      </c>
      <c r="K1634" t="s">
        <v>27</v>
      </c>
      <c r="L1634">
        <v>142940.39000000001</v>
      </c>
      <c r="M1634" t="s">
        <v>25</v>
      </c>
      <c r="N1634" t="s">
        <v>25</v>
      </c>
      <c r="O1634">
        <v>5</v>
      </c>
      <c r="P1634" t="s">
        <v>29</v>
      </c>
      <c r="Q1634">
        <v>285</v>
      </c>
    </row>
    <row r="1635" spans="1:17" x14ac:dyDescent="0.3">
      <c r="A1635">
        <v>15755868</v>
      </c>
      <c r="B1635" t="s">
        <v>1073</v>
      </c>
      <c r="C1635">
        <v>562</v>
      </c>
      <c r="D1635" t="s">
        <v>18</v>
      </c>
      <c r="E1635" t="s">
        <v>32</v>
      </c>
      <c r="F1635">
        <v>35</v>
      </c>
      <c r="G1635">
        <v>7</v>
      </c>
      <c r="H1635">
        <v>0</v>
      </c>
      <c r="I1635">
        <v>1</v>
      </c>
      <c r="J1635" t="s">
        <v>25</v>
      </c>
      <c r="K1635" t="s">
        <v>27</v>
      </c>
      <c r="L1635">
        <v>48869.67</v>
      </c>
      <c r="M1635" t="s">
        <v>25</v>
      </c>
      <c r="N1635" t="s">
        <v>25</v>
      </c>
      <c r="O1635">
        <v>3</v>
      </c>
      <c r="P1635" t="s">
        <v>29</v>
      </c>
      <c r="Q1635">
        <v>863</v>
      </c>
    </row>
    <row r="1636" spans="1:17" x14ac:dyDescent="0.3">
      <c r="A1636">
        <v>15735222</v>
      </c>
      <c r="B1636" t="s">
        <v>1074</v>
      </c>
      <c r="C1636">
        <v>705</v>
      </c>
      <c r="D1636" t="s">
        <v>24</v>
      </c>
      <c r="E1636" t="s">
        <v>19</v>
      </c>
      <c r="F1636">
        <v>23</v>
      </c>
      <c r="G1636">
        <v>5</v>
      </c>
      <c r="H1636">
        <v>0</v>
      </c>
      <c r="I1636">
        <v>2</v>
      </c>
      <c r="J1636" t="s">
        <v>20</v>
      </c>
      <c r="K1636" t="s">
        <v>21</v>
      </c>
      <c r="L1636">
        <v>73131.73</v>
      </c>
      <c r="M1636" t="s">
        <v>25</v>
      </c>
      <c r="N1636" t="s">
        <v>25</v>
      </c>
      <c r="O1636">
        <v>4</v>
      </c>
      <c r="P1636" t="s">
        <v>34</v>
      </c>
      <c r="Q1636">
        <v>308</v>
      </c>
    </row>
    <row r="1637" spans="1:17" x14ac:dyDescent="0.3">
      <c r="A1637">
        <v>15604804</v>
      </c>
      <c r="B1637" t="s">
        <v>468</v>
      </c>
      <c r="C1637">
        <v>516</v>
      </c>
      <c r="D1637" t="s">
        <v>18</v>
      </c>
      <c r="E1637" t="s">
        <v>19</v>
      </c>
      <c r="F1637">
        <v>33</v>
      </c>
      <c r="G1637">
        <v>7</v>
      </c>
      <c r="H1637">
        <v>127305.5</v>
      </c>
      <c r="I1637">
        <v>1</v>
      </c>
      <c r="J1637" t="s">
        <v>20</v>
      </c>
      <c r="K1637" t="s">
        <v>21</v>
      </c>
      <c r="L1637">
        <v>120037.36</v>
      </c>
      <c r="M1637" t="s">
        <v>25</v>
      </c>
      <c r="N1637" t="s">
        <v>25</v>
      </c>
      <c r="O1637">
        <v>4</v>
      </c>
      <c r="P1637" t="s">
        <v>29</v>
      </c>
      <c r="Q1637">
        <v>924</v>
      </c>
    </row>
    <row r="1638" spans="1:17" x14ac:dyDescent="0.3">
      <c r="A1638">
        <v>15718944</v>
      </c>
      <c r="B1638" t="s">
        <v>678</v>
      </c>
      <c r="C1638">
        <v>573</v>
      </c>
      <c r="D1638" t="s">
        <v>18</v>
      </c>
      <c r="E1638" t="s">
        <v>19</v>
      </c>
      <c r="F1638">
        <v>37</v>
      </c>
      <c r="G1638">
        <v>6</v>
      </c>
      <c r="H1638">
        <v>0</v>
      </c>
      <c r="I1638">
        <v>2</v>
      </c>
      <c r="J1638" t="s">
        <v>20</v>
      </c>
      <c r="K1638" t="s">
        <v>27</v>
      </c>
      <c r="L1638">
        <v>193995.37</v>
      </c>
      <c r="M1638" t="s">
        <v>25</v>
      </c>
      <c r="N1638" t="s">
        <v>25</v>
      </c>
      <c r="O1638">
        <v>4</v>
      </c>
      <c r="P1638" t="s">
        <v>43</v>
      </c>
      <c r="Q1638">
        <v>326</v>
      </c>
    </row>
    <row r="1639" spans="1:17" x14ac:dyDescent="0.3">
      <c r="A1639">
        <v>15678626</v>
      </c>
      <c r="B1639" t="s">
        <v>1075</v>
      </c>
      <c r="C1639">
        <v>538</v>
      </c>
      <c r="D1639" t="s">
        <v>24</v>
      </c>
      <c r="E1639" t="s">
        <v>19</v>
      </c>
      <c r="F1639">
        <v>31</v>
      </c>
      <c r="G1639">
        <v>0</v>
      </c>
      <c r="H1639">
        <v>0</v>
      </c>
      <c r="I1639">
        <v>2</v>
      </c>
      <c r="J1639" t="s">
        <v>25</v>
      </c>
      <c r="K1639" t="s">
        <v>27</v>
      </c>
      <c r="L1639">
        <v>179453.66</v>
      </c>
      <c r="M1639" t="s">
        <v>25</v>
      </c>
      <c r="N1639" t="s">
        <v>25</v>
      </c>
      <c r="O1639">
        <v>5</v>
      </c>
      <c r="P1639" t="s">
        <v>34</v>
      </c>
      <c r="Q1639">
        <v>798</v>
      </c>
    </row>
    <row r="1640" spans="1:17" x14ac:dyDescent="0.3">
      <c r="A1640">
        <v>15571550</v>
      </c>
      <c r="B1640" t="s">
        <v>1076</v>
      </c>
      <c r="C1640">
        <v>699</v>
      </c>
      <c r="D1640" t="s">
        <v>18</v>
      </c>
      <c r="E1640" t="s">
        <v>32</v>
      </c>
      <c r="F1640">
        <v>39</v>
      </c>
      <c r="G1640">
        <v>9</v>
      </c>
      <c r="H1640">
        <v>0</v>
      </c>
      <c r="I1640">
        <v>1</v>
      </c>
      <c r="J1640" t="s">
        <v>20</v>
      </c>
      <c r="K1640" t="s">
        <v>27</v>
      </c>
      <c r="L1640">
        <v>80963.92</v>
      </c>
      <c r="M1640" t="s">
        <v>25</v>
      </c>
      <c r="N1640" t="s">
        <v>25</v>
      </c>
      <c r="O1640">
        <v>2</v>
      </c>
      <c r="P1640" t="s">
        <v>22</v>
      </c>
      <c r="Q1640">
        <v>966</v>
      </c>
    </row>
    <row r="1641" spans="1:17" x14ac:dyDescent="0.3">
      <c r="A1641">
        <v>15723053</v>
      </c>
      <c r="B1641" t="s">
        <v>136</v>
      </c>
      <c r="C1641">
        <v>504</v>
      </c>
      <c r="D1641" t="s">
        <v>36</v>
      </c>
      <c r="E1641" t="s">
        <v>32</v>
      </c>
      <c r="F1641">
        <v>32</v>
      </c>
      <c r="G1641">
        <v>8</v>
      </c>
      <c r="H1641">
        <v>170291.22</v>
      </c>
      <c r="I1641">
        <v>2</v>
      </c>
      <c r="J1641" t="s">
        <v>25</v>
      </c>
      <c r="K1641" t="s">
        <v>21</v>
      </c>
      <c r="L1641">
        <v>15658.99</v>
      </c>
      <c r="M1641" t="s">
        <v>25</v>
      </c>
      <c r="N1641" t="s">
        <v>25</v>
      </c>
      <c r="O1641">
        <v>2</v>
      </c>
      <c r="P1641" t="s">
        <v>29</v>
      </c>
      <c r="Q1641">
        <v>391</v>
      </c>
    </row>
    <row r="1642" spans="1:17" x14ac:dyDescent="0.3">
      <c r="A1642">
        <v>15661528</v>
      </c>
      <c r="B1642" t="s">
        <v>198</v>
      </c>
      <c r="C1642">
        <v>583</v>
      </c>
      <c r="D1642" t="s">
        <v>24</v>
      </c>
      <c r="E1642" t="s">
        <v>32</v>
      </c>
      <c r="F1642">
        <v>47</v>
      </c>
      <c r="G1642">
        <v>5</v>
      </c>
      <c r="H1642">
        <v>102562.23</v>
      </c>
      <c r="I1642">
        <v>1</v>
      </c>
      <c r="J1642" t="s">
        <v>20</v>
      </c>
      <c r="K1642" t="s">
        <v>27</v>
      </c>
      <c r="L1642">
        <v>92708.1</v>
      </c>
      <c r="M1642" t="s">
        <v>25</v>
      </c>
      <c r="N1642" t="s">
        <v>25</v>
      </c>
      <c r="O1642">
        <v>3</v>
      </c>
      <c r="P1642" t="s">
        <v>34</v>
      </c>
      <c r="Q1642">
        <v>948</v>
      </c>
    </row>
    <row r="1643" spans="1:17" x14ac:dyDescent="0.3">
      <c r="A1643">
        <v>15754177</v>
      </c>
      <c r="B1643" t="s">
        <v>1077</v>
      </c>
      <c r="C1643">
        <v>712</v>
      </c>
      <c r="D1643" t="s">
        <v>24</v>
      </c>
      <c r="E1643" t="s">
        <v>32</v>
      </c>
      <c r="F1643">
        <v>53</v>
      </c>
      <c r="G1643">
        <v>2</v>
      </c>
      <c r="H1643">
        <v>111061.01</v>
      </c>
      <c r="I1643">
        <v>2</v>
      </c>
      <c r="J1643" t="s">
        <v>25</v>
      </c>
      <c r="K1643" t="s">
        <v>27</v>
      </c>
      <c r="L1643">
        <v>26542.17</v>
      </c>
      <c r="M1643" t="s">
        <v>25</v>
      </c>
      <c r="N1643" t="s">
        <v>25</v>
      </c>
      <c r="O1643">
        <v>2</v>
      </c>
      <c r="P1643" t="s">
        <v>29</v>
      </c>
      <c r="Q1643">
        <v>345</v>
      </c>
    </row>
    <row r="1644" spans="1:17" x14ac:dyDescent="0.3">
      <c r="A1644">
        <v>15683544</v>
      </c>
      <c r="B1644" t="s">
        <v>79</v>
      </c>
      <c r="C1644">
        <v>626</v>
      </c>
      <c r="D1644" t="s">
        <v>24</v>
      </c>
      <c r="E1644" t="s">
        <v>32</v>
      </c>
      <c r="F1644">
        <v>62</v>
      </c>
      <c r="G1644">
        <v>3</v>
      </c>
      <c r="H1644">
        <v>0</v>
      </c>
      <c r="I1644">
        <v>1</v>
      </c>
      <c r="J1644" t="s">
        <v>20</v>
      </c>
      <c r="K1644" t="s">
        <v>21</v>
      </c>
      <c r="L1644">
        <v>65010.74</v>
      </c>
      <c r="M1644" t="s">
        <v>25</v>
      </c>
      <c r="N1644" t="s">
        <v>25</v>
      </c>
      <c r="O1644">
        <v>1</v>
      </c>
      <c r="P1644" t="s">
        <v>43</v>
      </c>
      <c r="Q1644">
        <v>930</v>
      </c>
    </row>
    <row r="1645" spans="1:17" x14ac:dyDescent="0.3">
      <c r="A1645">
        <v>15708048</v>
      </c>
      <c r="B1645" t="s">
        <v>1078</v>
      </c>
      <c r="C1645">
        <v>631</v>
      </c>
      <c r="D1645" t="s">
        <v>18</v>
      </c>
      <c r="E1645" t="s">
        <v>19</v>
      </c>
      <c r="F1645">
        <v>34</v>
      </c>
      <c r="G1645">
        <v>4</v>
      </c>
      <c r="H1645">
        <v>124379.14</v>
      </c>
      <c r="I1645">
        <v>1</v>
      </c>
      <c r="J1645" t="s">
        <v>20</v>
      </c>
      <c r="K1645" t="s">
        <v>27</v>
      </c>
      <c r="L1645">
        <v>106892.91</v>
      </c>
      <c r="M1645" t="s">
        <v>25</v>
      </c>
      <c r="N1645" t="s">
        <v>25</v>
      </c>
      <c r="O1645">
        <v>1</v>
      </c>
      <c r="P1645" t="s">
        <v>34</v>
      </c>
      <c r="Q1645">
        <v>461</v>
      </c>
    </row>
    <row r="1646" spans="1:17" x14ac:dyDescent="0.3">
      <c r="A1646">
        <v>15701109</v>
      </c>
      <c r="B1646" t="s">
        <v>1079</v>
      </c>
      <c r="C1646">
        <v>663</v>
      </c>
      <c r="D1646" t="s">
        <v>18</v>
      </c>
      <c r="E1646" t="s">
        <v>19</v>
      </c>
      <c r="F1646">
        <v>37</v>
      </c>
      <c r="G1646">
        <v>7</v>
      </c>
      <c r="H1646">
        <v>0</v>
      </c>
      <c r="I1646">
        <v>1</v>
      </c>
      <c r="J1646" t="s">
        <v>20</v>
      </c>
      <c r="K1646" t="s">
        <v>21</v>
      </c>
      <c r="L1646">
        <v>185210.63</v>
      </c>
      <c r="M1646" t="s">
        <v>25</v>
      </c>
      <c r="N1646" t="s">
        <v>25</v>
      </c>
      <c r="O1646">
        <v>5</v>
      </c>
      <c r="P1646" t="s">
        <v>43</v>
      </c>
      <c r="Q1646">
        <v>885</v>
      </c>
    </row>
    <row r="1647" spans="1:17" x14ac:dyDescent="0.3">
      <c r="A1647">
        <v>15600110</v>
      </c>
      <c r="B1647" t="s">
        <v>87</v>
      </c>
      <c r="C1647">
        <v>506</v>
      </c>
      <c r="D1647" t="s">
        <v>36</v>
      </c>
      <c r="E1647" t="s">
        <v>19</v>
      </c>
      <c r="F1647">
        <v>41</v>
      </c>
      <c r="G1647">
        <v>3</v>
      </c>
      <c r="H1647">
        <v>57745.760000000002</v>
      </c>
      <c r="I1647">
        <v>1</v>
      </c>
      <c r="J1647" t="s">
        <v>20</v>
      </c>
      <c r="K1647" t="s">
        <v>27</v>
      </c>
      <c r="L1647">
        <v>4035.46</v>
      </c>
      <c r="M1647" t="s">
        <v>25</v>
      </c>
      <c r="N1647" t="s">
        <v>25</v>
      </c>
      <c r="O1647">
        <v>1</v>
      </c>
      <c r="P1647" t="s">
        <v>34</v>
      </c>
      <c r="Q1647">
        <v>908</v>
      </c>
    </row>
    <row r="1648" spans="1:17" x14ac:dyDescent="0.3">
      <c r="A1648">
        <v>15651533</v>
      </c>
      <c r="B1648" t="s">
        <v>334</v>
      </c>
      <c r="C1648">
        <v>570</v>
      </c>
      <c r="D1648" t="s">
        <v>36</v>
      </c>
      <c r="E1648" t="s">
        <v>19</v>
      </c>
      <c r="F1648">
        <v>50</v>
      </c>
      <c r="G1648">
        <v>5</v>
      </c>
      <c r="H1648">
        <v>129293.74</v>
      </c>
      <c r="I1648">
        <v>1</v>
      </c>
      <c r="J1648" t="s">
        <v>20</v>
      </c>
      <c r="K1648" t="s">
        <v>27</v>
      </c>
      <c r="L1648">
        <v>177805.44</v>
      </c>
      <c r="M1648" t="s">
        <v>20</v>
      </c>
      <c r="N1648" t="s">
        <v>20</v>
      </c>
      <c r="O1648">
        <v>4</v>
      </c>
      <c r="P1648" t="s">
        <v>22</v>
      </c>
      <c r="Q1648">
        <v>988</v>
      </c>
    </row>
    <row r="1649" spans="1:17" x14ac:dyDescent="0.3">
      <c r="A1649">
        <v>15777904</v>
      </c>
      <c r="B1649" t="s">
        <v>1080</v>
      </c>
      <c r="C1649">
        <v>703</v>
      </c>
      <c r="D1649" t="s">
        <v>18</v>
      </c>
      <c r="E1649" t="s">
        <v>19</v>
      </c>
      <c r="F1649">
        <v>45</v>
      </c>
      <c r="G1649">
        <v>7</v>
      </c>
      <c r="H1649">
        <v>0</v>
      </c>
      <c r="I1649">
        <v>2</v>
      </c>
      <c r="J1649" t="s">
        <v>20</v>
      </c>
      <c r="K1649" t="s">
        <v>21</v>
      </c>
      <c r="L1649">
        <v>68831.72</v>
      </c>
      <c r="M1649" t="s">
        <v>25</v>
      </c>
      <c r="N1649" t="s">
        <v>25</v>
      </c>
      <c r="O1649">
        <v>1</v>
      </c>
      <c r="P1649" t="s">
        <v>43</v>
      </c>
      <c r="Q1649">
        <v>662</v>
      </c>
    </row>
    <row r="1650" spans="1:17" x14ac:dyDescent="0.3">
      <c r="A1650">
        <v>15655574</v>
      </c>
      <c r="B1650" t="s">
        <v>979</v>
      </c>
      <c r="C1650">
        <v>698</v>
      </c>
      <c r="D1650" t="s">
        <v>36</v>
      </c>
      <c r="E1650" t="s">
        <v>19</v>
      </c>
      <c r="F1650">
        <v>40</v>
      </c>
      <c r="G1650">
        <v>8</v>
      </c>
      <c r="H1650">
        <v>150777.1</v>
      </c>
      <c r="I1650">
        <v>1</v>
      </c>
      <c r="J1650" t="s">
        <v>20</v>
      </c>
      <c r="K1650" t="s">
        <v>27</v>
      </c>
      <c r="L1650">
        <v>114732.62</v>
      </c>
      <c r="M1650" t="s">
        <v>25</v>
      </c>
      <c r="N1650" t="s">
        <v>25</v>
      </c>
      <c r="O1650">
        <v>3</v>
      </c>
      <c r="P1650" t="s">
        <v>29</v>
      </c>
      <c r="Q1650">
        <v>981</v>
      </c>
    </row>
    <row r="1651" spans="1:17" x14ac:dyDescent="0.3">
      <c r="A1651">
        <v>15569423</v>
      </c>
      <c r="B1651" t="s">
        <v>368</v>
      </c>
      <c r="C1651">
        <v>731</v>
      </c>
      <c r="D1651" t="s">
        <v>24</v>
      </c>
      <c r="E1651" t="s">
        <v>32</v>
      </c>
      <c r="F1651">
        <v>41</v>
      </c>
      <c r="G1651">
        <v>4</v>
      </c>
      <c r="H1651">
        <v>0</v>
      </c>
      <c r="I1651">
        <v>2</v>
      </c>
      <c r="J1651" t="s">
        <v>20</v>
      </c>
      <c r="K1651" t="s">
        <v>27</v>
      </c>
      <c r="L1651">
        <v>22299.27</v>
      </c>
      <c r="M1651" t="s">
        <v>25</v>
      </c>
      <c r="N1651" t="s">
        <v>25</v>
      </c>
      <c r="O1651">
        <v>1</v>
      </c>
      <c r="P1651" t="s">
        <v>29</v>
      </c>
      <c r="Q1651">
        <v>968</v>
      </c>
    </row>
    <row r="1652" spans="1:17" x14ac:dyDescent="0.3">
      <c r="A1652">
        <v>15718106</v>
      </c>
      <c r="B1652" t="s">
        <v>1081</v>
      </c>
      <c r="C1652">
        <v>625</v>
      </c>
      <c r="D1652" t="s">
        <v>18</v>
      </c>
      <c r="E1652" t="s">
        <v>32</v>
      </c>
      <c r="F1652">
        <v>34</v>
      </c>
      <c r="G1652">
        <v>6</v>
      </c>
      <c r="H1652">
        <v>0</v>
      </c>
      <c r="I1652">
        <v>2</v>
      </c>
      <c r="J1652" t="s">
        <v>25</v>
      </c>
      <c r="K1652" t="s">
        <v>27</v>
      </c>
      <c r="L1652">
        <v>197283.20000000001</v>
      </c>
      <c r="M1652" t="s">
        <v>25</v>
      </c>
      <c r="N1652" t="s">
        <v>25</v>
      </c>
      <c r="O1652">
        <v>5</v>
      </c>
      <c r="P1652" t="s">
        <v>43</v>
      </c>
      <c r="Q1652">
        <v>503</v>
      </c>
    </row>
    <row r="1653" spans="1:17" x14ac:dyDescent="0.3">
      <c r="A1653">
        <v>15585067</v>
      </c>
      <c r="B1653" t="s">
        <v>1082</v>
      </c>
      <c r="C1653">
        <v>634</v>
      </c>
      <c r="D1653" t="s">
        <v>24</v>
      </c>
      <c r="E1653" t="s">
        <v>32</v>
      </c>
      <c r="F1653">
        <v>31</v>
      </c>
      <c r="G1653">
        <v>9</v>
      </c>
      <c r="H1653">
        <v>108632.48</v>
      </c>
      <c r="I1653">
        <v>1</v>
      </c>
      <c r="J1653" t="s">
        <v>20</v>
      </c>
      <c r="K1653" t="s">
        <v>21</v>
      </c>
      <c r="L1653">
        <v>179485.96</v>
      </c>
      <c r="M1653" t="s">
        <v>20</v>
      </c>
      <c r="N1653" t="s">
        <v>20</v>
      </c>
      <c r="O1653">
        <v>5</v>
      </c>
      <c r="P1653" t="s">
        <v>22</v>
      </c>
      <c r="Q1653">
        <v>760</v>
      </c>
    </row>
    <row r="1654" spans="1:17" x14ac:dyDescent="0.3">
      <c r="A1654">
        <v>15675501</v>
      </c>
      <c r="B1654" t="s">
        <v>809</v>
      </c>
      <c r="C1654">
        <v>616</v>
      </c>
      <c r="D1654" t="s">
        <v>18</v>
      </c>
      <c r="E1654" t="s">
        <v>32</v>
      </c>
      <c r="F1654">
        <v>59</v>
      </c>
      <c r="G1654">
        <v>5</v>
      </c>
      <c r="H1654">
        <v>153861.1</v>
      </c>
      <c r="I1654">
        <v>1</v>
      </c>
      <c r="J1654" t="s">
        <v>20</v>
      </c>
      <c r="K1654" t="s">
        <v>21</v>
      </c>
      <c r="L1654">
        <v>17699.48</v>
      </c>
      <c r="M1654" t="s">
        <v>25</v>
      </c>
      <c r="N1654" t="s">
        <v>25</v>
      </c>
      <c r="O1654">
        <v>4</v>
      </c>
      <c r="P1654" t="s">
        <v>34</v>
      </c>
      <c r="Q1654">
        <v>681</v>
      </c>
    </row>
    <row r="1655" spans="1:17" x14ac:dyDescent="0.3">
      <c r="A1655">
        <v>15633233</v>
      </c>
      <c r="B1655" t="s">
        <v>1083</v>
      </c>
      <c r="C1655">
        <v>500</v>
      </c>
      <c r="D1655" t="s">
        <v>18</v>
      </c>
      <c r="E1655" t="s">
        <v>32</v>
      </c>
      <c r="F1655">
        <v>56</v>
      </c>
      <c r="G1655">
        <v>1</v>
      </c>
      <c r="H1655">
        <v>100374.58</v>
      </c>
      <c r="I1655">
        <v>1</v>
      </c>
      <c r="J1655" t="s">
        <v>20</v>
      </c>
      <c r="K1655" t="s">
        <v>27</v>
      </c>
      <c r="L1655">
        <v>118490.8</v>
      </c>
      <c r="M1655" t="s">
        <v>20</v>
      </c>
      <c r="N1655" t="s">
        <v>20</v>
      </c>
      <c r="O1655">
        <v>4</v>
      </c>
      <c r="P1655" t="s">
        <v>22</v>
      </c>
      <c r="Q1655">
        <v>950</v>
      </c>
    </row>
    <row r="1656" spans="1:17" x14ac:dyDescent="0.3">
      <c r="A1656">
        <v>15667134</v>
      </c>
      <c r="B1656" t="s">
        <v>1084</v>
      </c>
      <c r="C1656">
        <v>446</v>
      </c>
      <c r="D1656" t="s">
        <v>18</v>
      </c>
      <c r="E1656" t="s">
        <v>32</v>
      </c>
      <c r="F1656">
        <v>32</v>
      </c>
      <c r="G1656">
        <v>8</v>
      </c>
      <c r="H1656">
        <v>0</v>
      </c>
      <c r="I1656">
        <v>2</v>
      </c>
      <c r="J1656" t="s">
        <v>25</v>
      </c>
      <c r="K1656" t="s">
        <v>27</v>
      </c>
      <c r="L1656">
        <v>133292.94</v>
      </c>
      <c r="M1656" t="s">
        <v>25</v>
      </c>
      <c r="N1656" t="s">
        <v>25</v>
      </c>
      <c r="O1656">
        <v>2</v>
      </c>
      <c r="P1656" t="s">
        <v>34</v>
      </c>
      <c r="Q1656">
        <v>444</v>
      </c>
    </row>
    <row r="1657" spans="1:17" x14ac:dyDescent="0.3">
      <c r="A1657">
        <v>15659105</v>
      </c>
      <c r="B1657" t="s">
        <v>1085</v>
      </c>
      <c r="C1657">
        <v>669</v>
      </c>
      <c r="D1657" t="s">
        <v>18</v>
      </c>
      <c r="E1657" t="s">
        <v>19</v>
      </c>
      <c r="F1657">
        <v>47</v>
      </c>
      <c r="G1657">
        <v>9</v>
      </c>
      <c r="H1657">
        <v>61196.54</v>
      </c>
      <c r="I1657">
        <v>1</v>
      </c>
      <c r="J1657" t="s">
        <v>20</v>
      </c>
      <c r="K1657" t="s">
        <v>27</v>
      </c>
      <c r="L1657">
        <v>58170.239999999998</v>
      </c>
      <c r="M1657" t="s">
        <v>25</v>
      </c>
      <c r="N1657" t="s">
        <v>25</v>
      </c>
      <c r="O1657">
        <v>5</v>
      </c>
      <c r="P1657" t="s">
        <v>34</v>
      </c>
      <c r="Q1657">
        <v>269</v>
      </c>
    </row>
    <row r="1658" spans="1:17" x14ac:dyDescent="0.3">
      <c r="A1658">
        <v>15575409</v>
      </c>
      <c r="B1658" t="s">
        <v>1086</v>
      </c>
      <c r="C1658">
        <v>581</v>
      </c>
      <c r="D1658" t="s">
        <v>36</v>
      </c>
      <c r="E1658" t="s">
        <v>32</v>
      </c>
      <c r="F1658">
        <v>31</v>
      </c>
      <c r="G1658">
        <v>6</v>
      </c>
      <c r="H1658">
        <v>116891.72</v>
      </c>
      <c r="I1658">
        <v>1</v>
      </c>
      <c r="J1658" t="s">
        <v>20</v>
      </c>
      <c r="K1658" t="s">
        <v>27</v>
      </c>
      <c r="L1658">
        <v>107137.3</v>
      </c>
      <c r="M1658" t="s">
        <v>25</v>
      </c>
      <c r="N1658" t="s">
        <v>25</v>
      </c>
      <c r="O1658">
        <v>2</v>
      </c>
      <c r="P1658" t="s">
        <v>34</v>
      </c>
      <c r="Q1658">
        <v>258</v>
      </c>
    </row>
    <row r="1659" spans="1:17" x14ac:dyDescent="0.3">
      <c r="A1659">
        <v>15752342</v>
      </c>
      <c r="B1659" t="s">
        <v>130</v>
      </c>
      <c r="C1659">
        <v>704</v>
      </c>
      <c r="D1659" t="s">
        <v>36</v>
      </c>
      <c r="E1659" t="s">
        <v>19</v>
      </c>
      <c r="F1659">
        <v>54</v>
      </c>
      <c r="G1659">
        <v>6</v>
      </c>
      <c r="H1659">
        <v>133656.91</v>
      </c>
      <c r="I1659">
        <v>3</v>
      </c>
      <c r="J1659" t="s">
        <v>20</v>
      </c>
      <c r="K1659" t="s">
        <v>27</v>
      </c>
      <c r="L1659">
        <v>145071.32999999999</v>
      </c>
      <c r="M1659" t="s">
        <v>20</v>
      </c>
      <c r="N1659" t="s">
        <v>20</v>
      </c>
      <c r="O1659">
        <v>1</v>
      </c>
      <c r="P1659" t="s">
        <v>43</v>
      </c>
      <c r="Q1659">
        <v>329</v>
      </c>
    </row>
    <row r="1660" spans="1:17" x14ac:dyDescent="0.3">
      <c r="A1660">
        <v>15654851</v>
      </c>
      <c r="B1660" t="s">
        <v>496</v>
      </c>
      <c r="C1660">
        <v>748</v>
      </c>
      <c r="D1660" t="s">
        <v>18</v>
      </c>
      <c r="E1660" t="s">
        <v>32</v>
      </c>
      <c r="F1660">
        <v>44</v>
      </c>
      <c r="G1660">
        <v>2</v>
      </c>
      <c r="H1660">
        <v>92911.52</v>
      </c>
      <c r="I1660">
        <v>1</v>
      </c>
      <c r="J1660" t="s">
        <v>25</v>
      </c>
      <c r="K1660" t="s">
        <v>21</v>
      </c>
      <c r="L1660">
        <v>85495.24</v>
      </c>
      <c r="M1660" t="s">
        <v>25</v>
      </c>
      <c r="N1660" t="s">
        <v>25</v>
      </c>
      <c r="O1660">
        <v>5</v>
      </c>
      <c r="P1660" t="s">
        <v>43</v>
      </c>
      <c r="Q1660">
        <v>805</v>
      </c>
    </row>
    <row r="1661" spans="1:17" x14ac:dyDescent="0.3">
      <c r="A1661">
        <v>15741429</v>
      </c>
      <c r="B1661" t="s">
        <v>516</v>
      </c>
      <c r="C1661">
        <v>680</v>
      </c>
      <c r="D1661" t="s">
        <v>24</v>
      </c>
      <c r="E1661" t="s">
        <v>19</v>
      </c>
      <c r="F1661">
        <v>31</v>
      </c>
      <c r="G1661">
        <v>9</v>
      </c>
      <c r="H1661">
        <v>119825.75</v>
      </c>
      <c r="I1661">
        <v>2</v>
      </c>
      <c r="J1661" t="s">
        <v>20</v>
      </c>
      <c r="K1661" t="s">
        <v>21</v>
      </c>
      <c r="L1661">
        <v>101139.3</v>
      </c>
      <c r="M1661" t="s">
        <v>25</v>
      </c>
      <c r="N1661" t="s">
        <v>25</v>
      </c>
      <c r="O1661">
        <v>5</v>
      </c>
      <c r="P1661" t="s">
        <v>22</v>
      </c>
      <c r="Q1661">
        <v>307</v>
      </c>
    </row>
    <row r="1662" spans="1:17" x14ac:dyDescent="0.3">
      <c r="A1662">
        <v>15682356</v>
      </c>
      <c r="B1662" t="s">
        <v>1087</v>
      </c>
      <c r="C1662">
        <v>655</v>
      </c>
      <c r="D1662" t="s">
        <v>18</v>
      </c>
      <c r="E1662" t="s">
        <v>19</v>
      </c>
      <c r="F1662">
        <v>37</v>
      </c>
      <c r="G1662">
        <v>7</v>
      </c>
      <c r="H1662">
        <v>111852.84</v>
      </c>
      <c r="I1662">
        <v>2</v>
      </c>
      <c r="J1662" t="s">
        <v>20</v>
      </c>
      <c r="K1662" t="s">
        <v>27</v>
      </c>
      <c r="L1662">
        <v>10511.13</v>
      </c>
      <c r="M1662" t="s">
        <v>25</v>
      </c>
      <c r="N1662" t="s">
        <v>25</v>
      </c>
      <c r="O1662">
        <v>3</v>
      </c>
      <c r="P1662" t="s">
        <v>34</v>
      </c>
      <c r="Q1662">
        <v>313</v>
      </c>
    </row>
    <row r="1663" spans="1:17" x14ac:dyDescent="0.3">
      <c r="A1663">
        <v>15806447</v>
      </c>
      <c r="B1663" t="s">
        <v>322</v>
      </c>
      <c r="C1663">
        <v>690</v>
      </c>
      <c r="D1663" t="s">
        <v>36</v>
      </c>
      <c r="E1663" t="s">
        <v>32</v>
      </c>
      <c r="F1663">
        <v>32</v>
      </c>
      <c r="G1663">
        <v>0</v>
      </c>
      <c r="H1663">
        <v>106683.52</v>
      </c>
      <c r="I1663">
        <v>2</v>
      </c>
      <c r="J1663" t="s">
        <v>20</v>
      </c>
      <c r="K1663" t="s">
        <v>21</v>
      </c>
      <c r="L1663">
        <v>137916.49</v>
      </c>
      <c r="M1663" t="s">
        <v>25</v>
      </c>
      <c r="N1663" t="s">
        <v>25</v>
      </c>
      <c r="O1663">
        <v>1</v>
      </c>
      <c r="P1663" t="s">
        <v>43</v>
      </c>
      <c r="Q1663">
        <v>615</v>
      </c>
    </row>
    <row r="1664" spans="1:17" x14ac:dyDescent="0.3">
      <c r="A1664">
        <v>15800229</v>
      </c>
      <c r="B1664" t="s">
        <v>139</v>
      </c>
      <c r="C1664">
        <v>695</v>
      </c>
      <c r="D1664" t="s">
        <v>36</v>
      </c>
      <c r="E1664" t="s">
        <v>32</v>
      </c>
      <c r="F1664">
        <v>40</v>
      </c>
      <c r="G1664">
        <v>7</v>
      </c>
      <c r="H1664">
        <v>139022.24</v>
      </c>
      <c r="I1664">
        <v>1</v>
      </c>
      <c r="J1664" t="s">
        <v>25</v>
      </c>
      <c r="K1664" t="s">
        <v>21</v>
      </c>
      <c r="L1664">
        <v>193383.13</v>
      </c>
      <c r="M1664" t="s">
        <v>25</v>
      </c>
      <c r="N1664" t="s">
        <v>25</v>
      </c>
      <c r="O1664">
        <v>2</v>
      </c>
      <c r="P1664" t="s">
        <v>22</v>
      </c>
      <c r="Q1664">
        <v>227</v>
      </c>
    </row>
    <row r="1665" spans="1:17" x14ac:dyDescent="0.3">
      <c r="A1665">
        <v>15663441</v>
      </c>
      <c r="B1665" t="s">
        <v>1088</v>
      </c>
      <c r="C1665">
        <v>700</v>
      </c>
      <c r="D1665" t="s">
        <v>36</v>
      </c>
      <c r="E1665" t="s">
        <v>19</v>
      </c>
      <c r="F1665">
        <v>40</v>
      </c>
      <c r="G1665">
        <v>4</v>
      </c>
      <c r="H1665">
        <v>148571.07</v>
      </c>
      <c r="I1665">
        <v>1</v>
      </c>
      <c r="J1665" t="s">
        <v>20</v>
      </c>
      <c r="K1665" t="s">
        <v>27</v>
      </c>
      <c r="L1665">
        <v>189826.96</v>
      </c>
      <c r="M1665" t="s">
        <v>20</v>
      </c>
      <c r="N1665" t="s">
        <v>20</v>
      </c>
      <c r="O1665">
        <v>2</v>
      </c>
      <c r="P1665" t="s">
        <v>34</v>
      </c>
      <c r="Q1665">
        <v>266</v>
      </c>
    </row>
    <row r="1666" spans="1:17" x14ac:dyDescent="0.3">
      <c r="A1666">
        <v>15791991</v>
      </c>
      <c r="B1666" t="s">
        <v>1089</v>
      </c>
      <c r="C1666">
        <v>773</v>
      </c>
      <c r="D1666" t="s">
        <v>18</v>
      </c>
      <c r="E1666" t="s">
        <v>32</v>
      </c>
      <c r="F1666">
        <v>52</v>
      </c>
      <c r="G1666">
        <v>4</v>
      </c>
      <c r="H1666">
        <v>0</v>
      </c>
      <c r="I1666">
        <v>1</v>
      </c>
      <c r="J1666" t="s">
        <v>25</v>
      </c>
      <c r="K1666" t="s">
        <v>21</v>
      </c>
      <c r="L1666">
        <v>144113.42000000001</v>
      </c>
      <c r="M1666" t="s">
        <v>25</v>
      </c>
      <c r="N1666" t="s">
        <v>25</v>
      </c>
      <c r="O1666">
        <v>4</v>
      </c>
      <c r="P1666" t="s">
        <v>34</v>
      </c>
      <c r="Q1666">
        <v>748</v>
      </c>
    </row>
    <row r="1667" spans="1:17" x14ac:dyDescent="0.3">
      <c r="A1667">
        <v>15775082</v>
      </c>
      <c r="B1667" t="s">
        <v>864</v>
      </c>
      <c r="C1667">
        <v>749</v>
      </c>
      <c r="D1667" t="s">
        <v>18</v>
      </c>
      <c r="E1667" t="s">
        <v>32</v>
      </c>
      <c r="F1667">
        <v>42</v>
      </c>
      <c r="G1667">
        <v>1</v>
      </c>
      <c r="H1667">
        <v>129776.72</v>
      </c>
      <c r="I1667">
        <v>2</v>
      </c>
      <c r="J1667" t="s">
        <v>25</v>
      </c>
      <c r="K1667" t="s">
        <v>21</v>
      </c>
      <c r="L1667">
        <v>143538.51</v>
      </c>
      <c r="M1667" t="s">
        <v>25</v>
      </c>
      <c r="N1667" t="s">
        <v>25</v>
      </c>
      <c r="O1667">
        <v>5</v>
      </c>
      <c r="P1667" t="s">
        <v>22</v>
      </c>
      <c r="Q1667">
        <v>942</v>
      </c>
    </row>
    <row r="1668" spans="1:17" x14ac:dyDescent="0.3">
      <c r="A1668">
        <v>15579706</v>
      </c>
      <c r="B1668" t="s">
        <v>1090</v>
      </c>
      <c r="C1668">
        <v>611</v>
      </c>
      <c r="D1668" t="s">
        <v>18</v>
      </c>
      <c r="E1668" t="s">
        <v>19</v>
      </c>
      <c r="F1668">
        <v>46</v>
      </c>
      <c r="G1668">
        <v>5</v>
      </c>
      <c r="H1668">
        <v>0</v>
      </c>
      <c r="I1668">
        <v>1</v>
      </c>
      <c r="J1668" t="s">
        <v>20</v>
      </c>
      <c r="K1668" t="s">
        <v>27</v>
      </c>
      <c r="L1668">
        <v>77677.14</v>
      </c>
      <c r="M1668" t="s">
        <v>20</v>
      </c>
      <c r="N1668" t="s">
        <v>20</v>
      </c>
      <c r="O1668">
        <v>4</v>
      </c>
      <c r="P1668" t="s">
        <v>43</v>
      </c>
      <c r="Q1668">
        <v>749</v>
      </c>
    </row>
    <row r="1669" spans="1:17" x14ac:dyDescent="0.3">
      <c r="A1669">
        <v>15718247</v>
      </c>
      <c r="B1669" t="s">
        <v>1091</v>
      </c>
      <c r="C1669">
        <v>606</v>
      </c>
      <c r="D1669" t="s">
        <v>24</v>
      </c>
      <c r="E1669" t="s">
        <v>19</v>
      </c>
      <c r="F1669">
        <v>46</v>
      </c>
      <c r="G1669">
        <v>8</v>
      </c>
      <c r="H1669">
        <v>0</v>
      </c>
      <c r="I1669">
        <v>2</v>
      </c>
      <c r="J1669" t="s">
        <v>20</v>
      </c>
      <c r="K1669" t="s">
        <v>21</v>
      </c>
      <c r="L1669">
        <v>183717.94</v>
      </c>
      <c r="M1669" t="s">
        <v>25</v>
      </c>
      <c r="N1669" t="s">
        <v>25</v>
      </c>
      <c r="O1669">
        <v>2</v>
      </c>
      <c r="P1669" t="s">
        <v>22</v>
      </c>
      <c r="Q1669">
        <v>939</v>
      </c>
    </row>
    <row r="1670" spans="1:17" x14ac:dyDescent="0.3">
      <c r="A1670">
        <v>15755722</v>
      </c>
      <c r="B1670" t="s">
        <v>38</v>
      </c>
      <c r="C1670">
        <v>554</v>
      </c>
      <c r="D1670" t="s">
        <v>18</v>
      </c>
      <c r="E1670" t="s">
        <v>32</v>
      </c>
      <c r="F1670">
        <v>24</v>
      </c>
      <c r="G1670">
        <v>10</v>
      </c>
      <c r="H1670">
        <v>0</v>
      </c>
      <c r="I1670">
        <v>1</v>
      </c>
      <c r="J1670" t="s">
        <v>25</v>
      </c>
      <c r="K1670" t="s">
        <v>27</v>
      </c>
      <c r="L1670">
        <v>92180.62</v>
      </c>
      <c r="M1670" t="s">
        <v>25</v>
      </c>
      <c r="N1670" t="s">
        <v>25</v>
      </c>
      <c r="O1670">
        <v>5</v>
      </c>
      <c r="P1670" t="s">
        <v>34</v>
      </c>
      <c r="Q1670">
        <v>398</v>
      </c>
    </row>
    <row r="1671" spans="1:17" x14ac:dyDescent="0.3">
      <c r="A1671">
        <v>15582259</v>
      </c>
      <c r="B1671" t="s">
        <v>197</v>
      </c>
      <c r="C1671">
        <v>567</v>
      </c>
      <c r="D1671" t="s">
        <v>18</v>
      </c>
      <c r="E1671" t="s">
        <v>19</v>
      </c>
      <c r="F1671">
        <v>37</v>
      </c>
      <c r="G1671">
        <v>7</v>
      </c>
      <c r="H1671">
        <v>0</v>
      </c>
      <c r="I1671">
        <v>2</v>
      </c>
      <c r="J1671" t="s">
        <v>20</v>
      </c>
      <c r="K1671" t="s">
        <v>21</v>
      </c>
      <c r="L1671">
        <v>28690.9</v>
      </c>
      <c r="M1671" t="s">
        <v>25</v>
      </c>
      <c r="N1671" t="s">
        <v>25</v>
      </c>
      <c r="O1671">
        <v>4</v>
      </c>
      <c r="P1671" t="s">
        <v>43</v>
      </c>
      <c r="Q1671">
        <v>601</v>
      </c>
    </row>
    <row r="1672" spans="1:17" x14ac:dyDescent="0.3">
      <c r="A1672">
        <v>15716994</v>
      </c>
      <c r="B1672" t="s">
        <v>1092</v>
      </c>
      <c r="C1672">
        <v>559</v>
      </c>
      <c r="D1672" t="s">
        <v>24</v>
      </c>
      <c r="E1672" t="s">
        <v>32</v>
      </c>
      <c r="F1672">
        <v>24</v>
      </c>
      <c r="G1672">
        <v>3</v>
      </c>
      <c r="H1672">
        <v>114739.92</v>
      </c>
      <c r="I1672">
        <v>1</v>
      </c>
      <c r="J1672" t="s">
        <v>20</v>
      </c>
      <c r="K1672" t="s">
        <v>27</v>
      </c>
      <c r="L1672">
        <v>85891.02</v>
      </c>
      <c r="M1672" t="s">
        <v>20</v>
      </c>
      <c r="N1672" t="s">
        <v>20</v>
      </c>
      <c r="O1672">
        <v>4</v>
      </c>
      <c r="P1672" t="s">
        <v>34</v>
      </c>
      <c r="Q1672">
        <v>327</v>
      </c>
    </row>
    <row r="1673" spans="1:17" x14ac:dyDescent="0.3">
      <c r="A1673">
        <v>15586880</v>
      </c>
      <c r="B1673" t="s">
        <v>644</v>
      </c>
      <c r="C1673">
        <v>594</v>
      </c>
      <c r="D1673" t="s">
        <v>36</v>
      </c>
      <c r="E1673" t="s">
        <v>32</v>
      </c>
      <c r="F1673">
        <v>41</v>
      </c>
      <c r="G1673">
        <v>2</v>
      </c>
      <c r="H1673">
        <v>122545.65</v>
      </c>
      <c r="I1673">
        <v>2</v>
      </c>
      <c r="J1673" t="s">
        <v>20</v>
      </c>
      <c r="K1673" t="s">
        <v>21</v>
      </c>
      <c r="L1673">
        <v>42050.239999999998</v>
      </c>
      <c r="M1673" t="s">
        <v>25</v>
      </c>
      <c r="N1673" t="s">
        <v>25</v>
      </c>
      <c r="O1673">
        <v>2</v>
      </c>
      <c r="P1673" t="s">
        <v>22</v>
      </c>
      <c r="Q1673">
        <v>866</v>
      </c>
    </row>
    <row r="1674" spans="1:17" x14ac:dyDescent="0.3">
      <c r="A1674">
        <v>15713854</v>
      </c>
      <c r="B1674" t="s">
        <v>881</v>
      </c>
      <c r="C1674">
        <v>513</v>
      </c>
      <c r="D1674" t="s">
        <v>18</v>
      </c>
      <c r="E1674" t="s">
        <v>19</v>
      </c>
      <c r="F1674">
        <v>37</v>
      </c>
      <c r="G1674">
        <v>6</v>
      </c>
      <c r="H1674">
        <v>0</v>
      </c>
      <c r="I1674">
        <v>2</v>
      </c>
      <c r="J1674" t="s">
        <v>20</v>
      </c>
      <c r="K1674" t="s">
        <v>27</v>
      </c>
      <c r="L1674">
        <v>110142.34</v>
      </c>
      <c r="M1674" t="s">
        <v>25</v>
      </c>
      <c r="N1674" t="s">
        <v>25</v>
      </c>
      <c r="O1674">
        <v>1</v>
      </c>
      <c r="P1674" t="s">
        <v>34</v>
      </c>
      <c r="Q1674">
        <v>743</v>
      </c>
    </row>
    <row r="1675" spans="1:17" x14ac:dyDescent="0.3">
      <c r="A1675">
        <v>15780835</v>
      </c>
      <c r="B1675" t="s">
        <v>551</v>
      </c>
      <c r="C1675">
        <v>652</v>
      </c>
      <c r="D1675" t="s">
        <v>36</v>
      </c>
      <c r="E1675" t="s">
        <v>19</v>
      </c>
      <c r="F1675">
        <v>26</v>
      </c>
      <c r="G1675">
        <v>1</v>
      </c>
      <c r="H1675">
        <v>131908.35</v>
      </c>
      <c r="I1675">
        <v>1</v>
      </c>
      <c r="J1675" t="s">
        <v>20</v>
      </c>
      <c r="K1675" t="s">
        <v>21</v>
      </c>
      <c r="L1675">
        <v>179269.79</v>
      </c>
      <c r="M1675" t="s">
        <v>25</v>
      </c>
      <c r="N1675" t="s">
        <v>25</v>
      </c>
      <c r="O1675">
        <v>1</v>
      </c>
      <c r="P1675" t="s">
        <v>43</v>
      </c>
      <c r="Q1675">
        <v>343</v>
      </c>
    </row>
    <row r="1676" spans="1:17" x14ac:dyDescent="0.3">
      <c r="A1676">
        <v>15675896</v>
      </c>
      <c r="B1676" t="s">
        <v>1093</v>
      </c>
      <c r="C1676">
        <v>680</v>
      </c>
      <c r="D1676" t="s">
        <v>36</v>
      </c>
      <c r="E1676" t="s">
        <v>19</v>
      </c>
      <c r="F1676">
        <v>42</v>
      </c>
      <c r="G1676">
        <v>7</v>
      </c>
      <c r="H1676">
        <v>105722.69</v>
      </c>
      <c r="I1676">
        <v>1</v>
      </c>
      <c r="J1676" t="s">
        <v>20</v>
      </c>
      <c r="K1676" t="s">
        <v>21</v>
      </c>
      <c r="L1676">
        <v>90558.24</v>
      </c>
      <c r="M1676" t="s">
        <v>20</v>
      </c>
      <c r="N1676" t="s">
        <v>20</v>
      </c>
      <c r="O1676">
        <v>1</v>
      </c>
      <c r="P1676" t="s">
        <v>22</v>
      </c>
      <c r="Q1676">
        <v>269</v>
      </c>
    </row>
    <row r="1677" spans="1:17" x14ac:dyDescent="0.3">
      <c r="A1677">
        <v>15658459</v>
      </c>
      <c r="B1677" t="s">
        <v>1094</v>
      </c>
      <c r="C1677">
        <v>784</v>
      </c>
      <c r="D1677" t="s">
        <v>24</v>
      </c>
      <c r="E1677" t="s">
        <v>32</v>
      </c>
      <c r="F1677">
        <v>33</v>
      </c>
      <c r="G1677">
        <v>10</v>
      </c>
      <c r="H1677">
        <v>0</v>
      </c>
      <c r="I1677">
        <v>2</v>
      </c>
      <c r="J1677" t="s">
        <v>20</v>
      </c>
      <c r="K1677" t="s">
        <v>27</v>
      </c>
      <c r="L1677">
        <v>162022.47</v>
      </c>
      <c r="M1677" t="s">
        <v>25</v>
      </c>
      <c r="N1677" t="s">
        <v>25</v>
      </c>
      <c r="O1677">
        <v>3</v>
      </c>
      <c r="P1677" t="s">
        <v>43</v>
      </c>
      <c r="Q1677">
        <v>562</v>
      </c>
    </row>
    <row r="1678" spans="1:17" x14ac:dyDescent="0.3">
      <c r="A1678">
        <v>15658057</v>
      </c>
      <c r="B1678" t="s">
        <v>757</v>
      </c>
      <c r="C1678">
        <v>812</v>
      </c>
      <c r="D1678" t="s">
        <v>24</v>
      </c>
      <c r="E1678" t="s">
        <v>19</v>
      </c>
      <c r="F1678">
        <v>44</v>
      </c>
      <c r="G1678">
        <v>8</v>
      </c>
      <c r="H1678">
        <v>0</v>
      </c>
      <c r="I1678">
        <v>3</v>
      </c>
      <c r="J1678" t="s">
        <v>20</v>
      </c>
      <c r="K1678" t="s">
        <v>27</v>
      </c>
      <c r="L1678">
        <v>66926.83</v>
      </c>
      <c r="M1678" t="s">
        <v>20</v>
      </c>
      <c r="N1678" t="s">
        <v>20</v>
      </c>
      <c r="O1678">
        <v>2</v>
      </c>
      <c r="P1678" t="s">
        <v>43</v>
      </c>
      <c r="Q1678">
        <v>812</v>
      </c>
    </row>
    <row r="1679" spans="1:17" x14ac:dyDescent="0.3">
      <c r="A1679">
        <v>15801767</v>
      </c>
      <c r="B1679" t="s">
        <v>78</v>
      </c>
      <c r="C1679">
        <v>784</v>
      </c>
      <c r="D1679" t="s">
        <v>24</v>
      </c>
      <c r="E1679" t="s">
        <v>19</v>
      </c>
      <c r="F1679">
        <v>40</v>
      </c>
      <c r="G1679">
        <v>8</v>
      </c>
      <c r="H1679">
        <v>0</v>
      </c>
      <c r="I1679">
        <v>2</v>
      </c>
      <c r="J1679" t="s">
        <v>20</v>
      </c>
      <c r="K1679" t="s">
        <v>27</v>
      </c>
      <c r="L1679">
        <v>108891.3</v>
      </c>
      <c r="M1679" t="s">
        <v>25</v>
      </c>
      <c r="N1679" t="s">
        <v>25</v>
      </c>
      <c r="O1679">
        <v>2</v>
      </c>
      <c r="P1679" t="s">
        <v>43</v>
      </c>
      <c r="Q1679">
        <v>672</v>
      </c>
    </row>
    <row r="1680" spans="1:17" x14ac:dyDescent="0.3">
      <c r="A1680">
        <v>15569178</v>
      </c>
      <c r="B1680" t="s">
        <v>1095</v>
      </c>
      <c r="C1680">
        <v>570</v>
      </c>
      <c r="D1680" t="s">
        <v>18</v>
      </c>
      <c r="E1680" t="s">
        <v>19</v>
      </c>
      <c r="F1680">
        <v>18</v>
      </c>
      <c r="G1680">
        <v>4</v>
      </c>
      <c r="H1680">
        <v>82767.42</v>
      </c>
      <c r="I1680">
        <v>1</v>
      </c>
      <c r="J1680" t="s">
        <v>20</v>
      </c>
      <c r="K1680" t="s">
        <v>27</v>
      </c>
      <c r="L1680">
        <v>71811.899999999994</v>
      </c>
      <c r="M1680" t="s">
        <v>25</v>
      </c>
      <c r="N1680" t="s">
        <v>25</v>
      </c>
      <c r="O1680">
        <v>5</v>
      </c>
      <c r="P1680" t="s">
        <v>34</v>
      </c>
      <c r="Q1680">
        <v>507</v>
      </c>
    </row>
    <row r="1681" spans="1:17" x14ac:dyDescent="0.3">
      <c r="A1681">
        <v>15731478</v>
      </c>
      <c r="B1681" t="s">
        <v>602</v>
      </c>
      <c r="C1681">
        <v>712</v>
      </c>
      <c r="D1681" t="s">
        <v>18</v>
      </c>
      <c r="E1681" t="s">
        <v>19</v>
      </c>
      <c r="F1681">
        <v>42</v>
      </c>
      <c r="G1681">
        <v>1</v>
      </c>
      <c r="H1681">
        <v>87842.98</v>
      </c>
      <c r="I1681">
        <v>1</v>
      </c>
      <c r="J1681" t="s">
        <v>25</v>
      </c>
      <c r="K1681" t="s">
        <v>27</v>
      </c>
      <c r="L1681">
        <v>92223.59</v>
      </c>
      <c r="M1681" t="s">
        <v>25</v>
      </c>
      <c r="N1681" t="s">
        <v>25</v>
      </c>
      <c r="O1681">
        <v>4</v>
      </c>
      <c r="P1681" t="s">
        <v>43</v>
      </c>
      <c r="Q1681">
        <v>927</v>
      </c>
    </row>
    <row r="1682" spans="1:17" x14ac:dyDescent="0.3">
      <c r="A1682">
        <v>15811236</v>
      </c>
      <c r="B1682" t="s">
        <v>434</v>
      </c>
      <c r="C1682">
        <v>705</v>
      </c>
      <c r="D1682" t="s">
        <v>24</v>
      </c>
      <c r="E1682" t="s">
        <v>32</v>
      </c>
      <c r="F1682">
        <v>39</v>
      </c>
      <c r="G1682">
        <v>6</v>
      </c>
      <c r="H1682">
        <v>133261.13</v>
      </c>
      <c r="I1682">
        <v>1</v>
      </c>
      <c r="J1682" t="s">
        <v>20</v>
      </c>
      <c r="K1682" t="s">
        <v>21</v>
      </c>
      <c r="L1682">
        <v>78065.899999999994</v>
      </c>
      <c r="M1682" t="s">
        <v>25</v>
      </c>
      <c r="N1682" t="s">
        <v>25</v>
      </c>
      <c r="O1682">
        <v>4</v>
      </c>
      <c r="P1682" t="s">
        <v>29</v>
      </c>
      <c r="Q1682">
        <v>344</v>
      </c>
    </row>
    <row r="1683" spans="1:17" x14ac:dyDescent="0.3">
      <c r="A1683">
        <v>15746749</v>
      </c>
      <c r="B1683" t="s">
        <v>556</v>
      </c>
      <c r="C1683">
        <v>681</v>
      </c>
      <c r="D1683" t="s">
        <v>24</v>
      </c>
      <c r="E1683" t="s">
        <v>19</v>
      </c>
      <c r="F1683">
        <v>32</v>
      </c>
      <c r="G1683">
        <v>3</v>
      </c>
      <c r="H1683">
        <v>0</v>
      </c>
      <c r="I1683">
        <v>2</v>
      </c>
      <c r="J1683" t="s">
        <v>20</v>
      </c>
      <c r="K1683" t="s">
        <v>21</v>
      </c>
      <c r="L1683">
        <v>59679.9</v>
      </c>
      <c r="M1683" t="s">
        <v>25</v>
      </c>
      <c r="N1683" t="s">
        <v>25</v>
      </c>
      <c r="O1683">
        <v>1</v>
      </c>
      <c r="P1683" t="s">
        <v>34</v>
      </c>
      <c r="Q1683">
        <v>526</v>
      </c>
    </row>
    <row r="1684" spans="1:17" x14ac:dyDescent="0.3">
      <c r="A1684">
        <v>15662758</v>
      </c>
      <c r="B1684" t="s">
        <v>66</v>
      </c>
      <c r="C1684">
        <v>620</v>
      </c>
      <c r="D1684" t="s">
        <v>18</v>
      </c>
      <c r="E1684" t="s">
        <v>32</v>
      </c>
      <c r="F1684">
        <v>41</v>
      </c>
      <c r="G1684">
        <v>0</v>
      </c>
      <c r="H1684">
        <v>97925.11</v>
      </c>
      <c r="I1684">
        <v>1</v>
      </c>
      <c r="J1684" t="s">
        <v>20</v>
      </c>
      <c r="K1684" t="s">
        <v>27</v>
      </c>
      <c r="L1684">
        <v>85000.320000000007</v>
      </c>
      <c r="M1684" t="s">
        <v>25</v>
      </c>
      <c r="N1684" t="s">
        <v>25</v>
      </c>
      <c r="O1684">
        <v>3</v>
      </c>
      <c r="P1684" t="s">
        <v>29</v>
      </c>
      <c r="Q1684">
        <v>836</v>
      </c>
    </row>
    <row r="1685" spans="1:17" x14ac:dyDescent="0.3">
      <c r="A1685">
        <v>15709387</v>
      </c>
      <c r="B1685" t="s">
        <v>1072</v>
      </c>
      <c r="C1685">
        <v>711</v>
      </c>
      <c r="D1685" t="s">
        <v>18</v>
      </c>
      <c r="E1685" t="s">
        <v>32</v>
      </c>
      <c r="F1685">
        <v>52</v>
      </c>
      <c r="G1685">
        <v>5</v>
      </c>
      <c r="H1685">
        <v>0</v>
      </c>
      <c r="I1685">
        <v>1</v>
      </c>
      <c r="J1685" t="s">
        <v>20</v>
      </c>
      <c r="K1685" t="s">
        <v>21</v>
      </c>
      <c r="L1685">
        <v>159808.95000000001</v>
      </c>
      <c r="M1685" t="s">
        <v>25</v>
      </c>
      <c r="N1685" t="s">
        <v>25</v>
      </c>
      <c r="O1685">
        <v>2</v>
      </c>
      <c r="P1685" t="s">
        <v>34</v>
      </c>
      <c r="Q1685">
        <v>258</v>
      </c>
    </row>
    <row r="1686" spans="1:17" x14ac:dyDescent="0.3">
      <c r="A1686">
        <v>15572093</v>
      </c>
      <c r="B1686" t="s">
        <v>480</v>
      </c>
      <c r="C1686">
        <v>613</v>
      </c>
      <c r="D1686" t="s">
        <v>18</v>
      </c>
      <c r="E1686" t="s">
        <v>19</v>
      </c>
      <c r="F1686">
        <v>24</v>
      </c>
      <c r="G1686">
        <v>7</v>
      </c>
      <c r="H1686">
        <v>140453.91</v>
      </c>
      <c r="I1686">
        <v>1</v>
      </c>
      <c r="J1686" t="s">
        <v>20</v>
      </c>
      <c r="K1686" t="s">
        <v>27</v>
      </c>
      <c r="L1686">
        <v>129001.3</v>
      </c>
      <c r="M1686" t="s">
        <v>25</v>
      </c>
      <c r="N1686" t="s">
        <v>25</v>
      </c>
      <c r="O1686">
        <v>2</v>
      </c>
      <c r="P1686" t="s">
        <v>22</v>
      </c>
      <c r="Q1686">
        <v>245</v>
      </c>
    </row>
    <row r="1687" spans="1:17" x14ac:dyDescent="0.3">
      <c r="A1687">
        <v>15713826</v>
      </c>
      <c r="B1687" t="s">
        <v>1096</v>
      </c>
      <c r="C1687">
        <v>613</v>
      </c>
      <c r="D1687" t="s">
        <v>36</v>
      </c>
      <c r="E1687" t="s">
        <v>19</v>
      </c>
      <c r="F1687">
        <v>20</v>
      </c>
      <c r="G1687">
        <v>0</v>
      </c>
      <c r="H1687">
        <v>117356.19</v>
      </c>
      <c r="I1687">
        <v>1</v>
      </c>
      <c r="J1687" t="s">
        <v>25</v>
      </c>
      <c r="K1687" t="s">
        <v>27</v>
      </c>
      <c r="L1687">
        <v>113557.7</v>
      </c>
      <c r="M1687" t="s">
        <v>20</v>
      </c>
      <c r="N1687" t="s">
        <v>20</v>
      </c>
      <c r="O1687">
        <v>4</v>
      </c>
      <c r="P1687" t="s">
        <v>22</v>
      </c>
      <c r="Q1687">
        <v>637</v>
      </c>
    </row>
    <row r="1688" spans="1:17" x14ac:dyDescent="0.3">
      <c r="A1688">
        <v>15570205</v>
      </c>
      <c r="B1688" t="s">
        <v>654</v>
      </c>
      <c r="C1688">
        <v>682</v>
      </c>
      <c r="D1688" t="s">
        <v>24</v>
      </c>
      <c r="E1688" t="s">
        <v>32</v>
      </c>
      <c r="F1688">
        <v>36</v>
      </c>
      <c r="G1688">
        <v>5</v>
      </c>
      <c r="H1688">
        <v>0</v>
      </c>
      <c r="I1688">
        <v>2</v>
      </c>
      <c r="J1688" t="s">
        <v>20</v>
      </c>
      <c r="K1688" t="s">
        <v>21</v>
      </c>
      <c r="L1688">
        <v>147758.51</v>
      </c>
      <c r="M1688" t="s">
        <v>25</v>
      </c>
      <c r="N1688" t="s">
        <v>25</v>
      </c>
      <c r="O1688">
        <v>5</v>
      </c>
      <c r="P1688" t="s">
        <v>29</v>
      </c>
      <c r="Q1688">
        <v>628</v>
      </c>
    </row>
    <row r="1689" spans="1:17" x14ac:dyDescent="0.3">
      <c r="A1689">
        <v>15589348</v>
      </c>
      <c r="B1689" t="s">
        <v>1097</v>
      </c>
      <c r="C1689">
        <v>850</v>
      </c>
      <c r="D1689" t="s">
        <v>24</v>
      </c>
      <c r="E1689" t="s">
        <v>32</v>
      </c>
      <c r="F1689">
        <v>37</v>
      </c>
      <c r="G1689">
        <v>4</v>
      </c>
      <c r="H1689">
        <v>137204.76999999999</v>
      </c>
      <c r="I1689">
        <v>1</v>
      </c>
      <c r="J1689" t="s">
        <v>20</v>
      </c>
      <c r="K1689" t="s">
        <v>21</v>
      </c>
      <c r="L1689">
        <v>28865.59</v>
      </c>
      <c r="M1689" t="s">
        <v>25</v>
      </c>
      <c r="N1689" t="s">
        <v>25</v>
      </c>
      <c r="O1689">
        <v>5</v>
      </c>
      <c r="P1689" t="s">
        <v>22</v>
      </c>
      <c r="Q1689">
        <v>687</v>
      </c>
    </row>
    <row r="1690" spans="1:17" x14ac:dyDescent="0.3">
      <c r="A1690">
        <v>15804610</v>
      </c>
      <c r="B1690" t="s">
        <v>1098</v>
      </c>
      <c r="C1690">
        <v>601</v>
      </c>
      <c r="D1690" t="s">
        <v>18</v>
      </c>
      <c r="E1690" t="s">
        <v>19</v>
      </c>
      <c r="F1690">
        <v>41</v>
      </c>
      <c r="G1690">
        <v>1</v>
      </c>
      <c r="H1690">
        <v>0</v>
      </c>
      <c r="I1690">
        <v>2</v>
      </c>
      <c r="J1690" t="s">
        <v>25</v>
      </c>
      <c r="K1690" t="s">
        <v>21</v>
      </c>
      <c r="L1690">
        <v>160607.06</v>
      </c>
      <c r="M1690" t="s">
        <v>25</v>
      </c>
      <c r="N1690" t="s">
        <v>25</v>
      </c>
      <c r="O1690">
        <v>4</v>
      </c>
      <c r="P1690" t="s">
        <v>34</v>
      </c>
      <c r="Q1690">
        <v>856</v>
      </c>
    </row>
    <row r="1691" spans="1:17" x14ac:dyDescent="0.3">
      <c r="A1691">
        <v>15700854</v>
      </c>
      <c r="B1691" t="s">
        <v>368</v>
      </c>
      <c r="C1691">
        <v>595</v>
      </c>
      <c r="D1691" t="s">
        <v>24</v>
      </c>
      <c r="E1691" t="s">
        <v>32</v>
      </c>
      <c r="F1691">
        <v>35</v>
      </c>
      <c r="G1691">
        <v>8</v>
      </c>
      <c r="H1691">
        <v>0</v>
      </c>
      <c r="I1691">
        <v>1</v>
      </c>
      <c r="J1691" t="s">
        <v>20</v>
      </c>
      <c r="K1691" t="s">
        <v>27</v>
      </c>
      <c r="L1691">
        <v>100015.79</v>
      </c>
      <c r="M1691" t="s">
        <v>20</v>
      </c>
      <c r="N1691" t="s">
        <v>20</v>
      </c>
      <c r="O1691">
        <v>1</v>
      </c>
      <c r="P1691" t="s">
        <v>34</v>
      </c>
      <c r="Q1691">
        <v>645</v>
      </c>
    </row>
    <row r="1692" spans="1:17" x14ac:dyDescent="0.3">
      <c r="A1692">
        <v>15758836</v>
      </c>
      <c r="B1692" t="s">
        <v>1099</v>
      </c>
      <c r="C1692">
        <v>675</v>
      </c>
      <c r="D1692" t="s">
        <v>24</v>
      </c>
      <c r="E1692" t="s">
        <v>32</v>
      </c>
      <c r="F1692">
        <v>36</v>
      </c>
      <c r="G1692">
        <v>3</v>
      </c>
      <c r="H1692">
        <v>54098.18</v>
      </c>
      <c r="I1692">
        <v>2</v>
      </c>
      <c r="J1692" t="s">
        <v>25</v>
      </c>
      <c r="K1692" t="s">
        <v>21</v>
      </c>
      <c r="L1692">
        <v>54478.52</v>
      </c>
      <c r="M1692" t="s">
        <v>25</v>
      </c>
      <c r="N1692" t="s">
        <v>25</v>
      </c>
      <c r="O1692">
        <v>4</v>
      </c>
      <c r="P1692" t="s">
        <v>43</v>
      </c>
      <c r="Q1692">
        <v>432</v>
      </c>
    </row>
    <row r="1693" spans="1:17" x14ac:dyDescent="0.3">
      <c r="A1693">
        <v>15772933</v>
      </c>
      <c r="B1693" t="s">
        <v>472</v>
      </c>
      <c r="C1693">
        <v>591</v>
      </c>
      <c r="D1693" t="s">
        <v>24</v>
      </c>
      <c r="E1693" t="s">
        <v>32</v>
      </c>
      <c r="F1693">
        <v>31</v>
      </c>
      <c r="G1693">
        <v>8</v>
      </c>
      <c r="H1693">
        <v>0</v>
      </c>
      <c r="I1693">
        <v>1</v>
      </c>
      <c r="J1693" t="s">
        <v>20</v>
      </c>
      <c r="K1693" t="s">
        <v>21</v>
      </c>
      <c r="L1693">
        <v>141677.32999999999</v>
      </c>
      <c r="M1693" t="s">
        <v>25</v>
      </c>
      <c r="N1693" t="s">
        <v>25</v>
      </c>
      <c r="O1693">
        <v>1</v>
      </c>
      <c r="P1693" t="s">
        <v>29</v>
      </c>
      <c r="Q1693">
        <v>997</v>
      </c>
    </row>
    <row r="1694" spans="1:17" x14ac:dyDescent="0.3">
      <c r="A1694">
        <v>15809006</v>
      </c>
      <c r="B1694" t="s">
        <v>590</v>
      </c>
      <c r="C1694">
        <v>602</v>
      </c>
      <c r="D1694" t="s">
        <v>18</v>
      </c>
      <c r="E1694" t="s">
        <v>32</v>
      </c>
      <c r="F1694">
        <v>23</v>
      </c>
      <c r="G1694">
        <v>7</v>
      </c>
      <c r="H1694">
        <v>113758.48</v>
      </c>
      <c r="I1694">
        <v>2</v>
      </c>
      <c r="J1694" t="s">
        <v>25</v>
      </c>
      <c r="K1694" t="s">
        <v>27</v>
      </c>
      <c r="L1694">
        <v>84077.6</v>
      </c>
      <c r="M1694" t="s">
        <v>25</v>
      </c>
      <c r="N1694" t="s">
        <v>25</v>
      </c>
      <c r="O1694">
        <v>4</v>
      </c>
      <c r="P1694" t="s">
        <v>22</v>
      </c>
      <c r="Q1694">
        <v>719</v>
      </c>
    </row>
    <row r="1695" spans="1:17" x14ac:dyDescent="0.3">
      <c r="A1695">
        <v>15689612</v>
      </c>
      <c r="B1695" t="s">
        <v>93</v>
      </c>
      <c r="C1695">
        <v>554</v>
      </c>
      <c r="D1695" t="s">
        <v>24</v>
      </c>
      <c r="E1695" t="s">
        <v>19</v>
      </c>
      <c r="F1695">
        <v>34</v>
      </c>
      <c r="G1695">
        <v>8</v>
      </c>
      <c r="H1695">
        <v>0</v>
      </c>
      <c r="I1695">
        <v>1</v>
      </c>
      <c r="J1695" t="s">
        <v>25</v>
      </c>
      <c r="K1695" t="s">
        <v>21</v>
      </c>
      <c r="L1695">
        <v>106981.03</v>
      </c>
      <c r="M1695" t="s">
        <v>25</v>
      </c>
      <c r="N1695" t="s">
        <v>25</v>
      </c>
      <c r="O1695">
        <v>4</v>
      </c>
      <c r="P1695" t="s">
        <v>22</v>
      </c>
      <c r="Q1695">
        <v>539</v>
      </c>
    </row>
    <row r="1696" spans="1:17" x14ac:dyDescent="0.3">
      <c r="A1696">
        <v>15744614</v>
      </c>
      <c r="B1696" t="s">
        <v>543</v>
      </c>
      <c r="C1696">
        <v>541</v>
      </c>
      <c r="D1696" t="s">
        <v>18</v>
      </c>
      <c r="E1696" t="s">
        <v>32</v>
      </c>
      <c r="F1696">
        <v>37</v>
      </c>
      <c r="G1696">
        <v>9</v>
      </c>
      <c r="H1696">
        <v>118636.92</v>
      </c>
      <c r="I1696">
        <v>1</v>
      </c>
      <c r="J1696" t="s">
        <v>20</v>
      </c>
      <c r="K1696" t="s">
        <v>21</v>
      </c>
      <c r="L1696">
        <v>73551.44</v>
      </c>
      <c r="M1696" t="s">
        <v>25</v>
      </c>
      <c r="N1696" t="s">
        <v>25</v>
      </c>
      <c r="O1696">
        <v>2</v>
      </c>
      <c r="P1696" t="s">
        <v>29</v>
      </c>
      <c r="Q1696">
        <v>771</v>
      </c>
    </row>
    <row r="1697" spans="1:17" x14ac:dyDescent="0.3">
      <c r="A1697">
        <v>15704250</v>
      </c>
      <c r="B1697" t="s">
        <v>996</v>
      </c>
      <c r="C1697">
        <v>506</v>
      </c>
      <c r="D1697" t="s">
        <v>18</v>
      </c>
      <c r="E1697" t="s">
        <v>32</v>
      </c>
      <c r="F1697">
        <v>34</v>
      </c>
      <c r="G1697">
        <v>7</v>
      </c>
      <c r="H1697">
        <v>0</v>
      </c>
      <c r="I1697">
        <v>2</v>
      </c>
      <c r="J1697" t="s">
        <v>25</v>
      </c>
      <c r="K1697" t="s">
        <v>27</v>
      </c>
      <c r="L1697">
        <v>115842.1</v>
      </c>
      <c r="M1697" t="s">
        <v>25</v>
      </c>
      <c r="N1697" t="s">
        <v>25</v>
      </c>
      <c r="O1697">
        <v>1</v>
      </c>
      <c r="P1697" t="s">
        <v>22</v>
      </c>
      <c r="Q1697">
        <v>929</v>
      </c>
    </row>
    <row r="1698" spans="1:17" x14ac:dyDescent="0.3">
      <c r="A1698">
        <v>15700255</v>
      </c>
      <c r="B1698" t="s">
        <v>1100</v>
      </c>
      <c r="C1698">
        <v>814</v>
      </c>
      <c r="D1698" t="s">
        <v>36</v>
      </c>
      <c r="E1698" t="s">
        <v>32</v>
      </c>
      <c r="F1698">
        <v>44</v>
      </c>
      <c r="G1698">
        <v>8</v>
      </c>
      <c r="H1698">
        <v>95488.82</v>
      </c>
      <c r="I1698">
        <v>2</v>
      </c>
      <c r="J1698" t="s">
        <v>25</v>
      </c>
      <c r="K1698" t="s">
        <v>27</v>
      </c>
      <c r="L1698">
        <v>107013.59</v>
      </c>
      <c r="M1698" t="s">
        <v>25</v>
      </c>
      <c r="N1698" t="s">
        <v>25</v>
      </c>
      <c r="O1698">
        <v>4</v>
      </c>
      <c r="P1698" t="s">
        <v>22</v>
      </c>
      <c r="Q1698">
        <v>474</v>
      </c>
    </row>
    <row r="1699" spans="1:17" x14ac:dyDescent="0.3">
      <c r="A1699">
        <v>15669410</v>
      </c>
      <c r="B1699" t="s">
        <v>1101</v>
      </c>
      <c r="C1699">
        <v>683</v>
      </c>
      <c r="D1699" t="s">
        <v>18</v>
      </c>
      <c r="E1699" t="s">
        <v>32</v>
      </c>
      <c r="F1699">
        <v>30</v>
      </c>
      <c r="G1699">
        <v>8</v>
      </c>
      <c r="H1699">
        <v>110829.52</v>
      </c>
      <c r="I1699">
        <v>2</v>
      </c>
      <c r="J1699" t="s">
        <v>25</v>
      </c>
      <c r="K1699" t="s">
        <v>27</v>
      </c>
      <c r="L1699">
        <v>24938.84</v>
      </c>
      <c r="M1699" t="s">
        <v>25</v>
      </c>
      <c r="N1699" t="s">
        <v>25</v>
      </c>
      <c r="O1699">
        <v>2</v>
      </c>
      <c r="P1699" t="s">
        <v>43</v>
      </c>
      <c r="Q1699">
        <v>698</v>
      </c>
    </row>
    <row r="1700" spans="1:17" x14ac:dyDescent="0.3">
      <c r="A1700">
        <v>15807595</v>
      </c>
      <c r="B1700" t="s">
        <v>481</v>
      </c>
      <c r="C1700">
        <v>485</v>
      </c>
      <c r="D1700" t="s">
        <v>36</v>
      </c>
      <c r="E1700" t="s">
        <v>32</v>
      </c>
      <c r="F1700">
        <v>51</v>
      </c>
      <c r="G1700">
        <v>7</v>
      </c>
      <c r="H1700">
        <v>144244.59</v>
      </c>
      <c r="I1700">
        <v>2</v>
      </c>
      <c r="J1700" t="s">
        <v>20</v>
      </c>
      <c r="K1700" t="s">
        <v>27</v>
      </c>
      <c r="L1700">
        <v>51113.14</v>
      </c>
      <c r="M1700" t="s">
        <v>25</v>
      </c>
      <c r="N1700" t="s">
        <v>25</v>
      </c>
      <c r="O1700">
        <v>4</v>
      </c>
      <c r="P1700" t="s">
        <v>43</v>
      </c>
      <c r="Q1700">
        <v>633</v>
      </c>
    </row>
    <row r="1701" spans="1:17" x14ac:dyDescent="0.3">
      <c r="A1701">
        <v>15664523</v>
      </c>
      <c r="B1701" t="s">
        <v>1102</v>
      </c>
      <c r="C1701">
        <v>696</v>
      </c>
      <c r="D1701" t="s">
        <v>36</v>
      </c>
      <c r="E1701" t="s">
        <v>19</v>
      </c>
      <c r="F1701">
        <v>31</v>
      </c>
      <c r="G1701">
        <v>8</v>
      </c>
      <c r="H1701">
        <v>122021.92</v>
      </c>
      <c r="I1701">
        <v>2</v>
      </c>
      <c r="J1701" t="s">
        <v>20</v>
      </c>
      <c r="K1701" t="s">
        <v>27</v>
      </c>
      <c r="L1701">
        <v>33828.639999999999</v>
      </c>
      <c r="M1701" t="s">
        <v>25</v>
      </c>
      <c r="N1701" t="s">
        <v>25</v>
      </c>
      <c r="O1701">
        <v>3</v>
      </c>
      <c r="P1701" t="s">
        <v>34</v>
      </c>
      <c r="Q1701">
        <v>896</v>
      </c>
    </row>
    <row r="1702" spans="1:17" x14ac:dyDescent="0.3">
      <c r="A1702">
        <v>15642833</v>
      </c>
      <c r="B1702" t="s">
        <v>1103</v>
      </c>
      <c r="C1702">
        <v>608</v>
      </c>
      <c r="D1702" t="s">
        <v>18</v>
      </c>
      <c r="E1702" t="s">
        <v>19</v>
      </c>
      <c r="F1702">
        <v>30</v>
      </c>
      <c r="G1702">
        <v>8</v>
      </c>
      <c r="H1702">
        <v>0</v>
      </c>
      <c r="I1702">
        <v>2</v>
      </c>
      <c r="J1702" t="s">
        <v>20</v>
      </c>
      <c r="K1702" t="s">
        <v>27</v>
      </c>
      <c r="L1702">
        <v>128875.86</v>
      </c>
      <c r="M1702" t="s">
        <v>25</v>
      </c>
      <c r="N1702" t="s">
        <v>25</v>
      </c>
      <c r="O1702">
        <v>2</v>
      </c>
      <c r="P1702" t="s">
        <v>29</v>
      </c>
      <c r="Q1702">
        <v>657</v>
      </c>
    </row>
    <row r="1703" spans="1:17" x14ac:dyDescent="0.3">
      <c r="A1703">
        <v>15605279</v>
      </c>
      <c r="B1703" t="s">
        <v>1104</v>
      </c>
      <c r="C1703">
        <v>792</v>
      </c>
      <c r="D1703" t="s">
        <v>18</v>
      </c>
      <c r="E1703" t="s">
        <v>32</v>
      </c>
      <c r="F1703">
        <v>50</v>
      </c>
      <c r="G1703">
        <v>9</v>
      </c>
      <c r="H1703">
        <v>0</v>
      </c>
      <c r="I1703">
        <v>4</v>
      </c>
      <c r="J1703" t="s">
        <v>20</v>
      </c>
      <c r="K1703" t="s">
        <v>21</v>
      </c>
      <c r="L1703">
        <v>194700.81</v>
      </c>
      <c r="M1703" t="s">
        <v>20</v>
      </c>
      <c r="N1703" t="s">
        <v>20</v>
      </c>
      <c r="O1703">
        <v>4</v>
      </c>
      <c r="P1703" t="s">
        <v>22</v>
      </c>
      <c r="Q1703">
        <v>369</v>
      </c>
    </row>
    <row r="1704" spans="1:17" x14ac:dyDescent="0.3">
      <c r="A1704">
        <v>15713644</v>
      </c>
      <c r="B1704" t="s">
        <v>205</v>
      </c>
      <c r="C1704">
        <v>686</v>
      </c>
      <c r="D1704" t="s">
        <v>24</v>
      </c>
      <c r="E1704" t="s">
        <v>32</v>
      </c>
      <c r="F1704">
        <v>22</v>
      </c>
      <c r="G1704">
        <v>5</v>
      </c>
      <c r="H1704">
        <v>0</v>
      </c>
      <c r="I1704">
        <v>2</v>
      </c>
      <c r="J1704" t="s">
        <v>20</v>
      </c>
      <c r="K1704" t="s">
        <v>27</v>
      </c>
      <c r="L1704">
        <v>158974.45000000001</v>
      </c>
      <c r="M1704" t="s">
        <v>25</v>
      </c>
      <c r="N1704" t="s">
        <v>25</v>
      </c>
      <c r="O1704">
        <v>2</v>
      </c>
      <c r="P1704" t="s">
        <v>34</v>
      </c>
      <c r="Q1704">
        <v>968</v>
      </c>
    </row>
    <row r="1705" spans="1:17" x14ac:dyDescent="0.3">
      <c r="A1705">
        <v>15750466</v>
      </c>
      <c r="B1705" t="s">
        <v>1105</v>
      </c>
      <c r="C1705">
        <v>790</v>
      </c>
      <c r="D1705" t="s">
        <v>36</v>
      </c>
      <c r="E1705" t="s">
        <v>32</v>
      </c>
      <c r="F1705">
        <v>42</v>
      </c>
      <c r="G1705">
        <v>1</v>
      </c>
      <c r="H1705">
        <v>85839.62</v>
      </c>
      <c r="I1705">
        <v>1</v>
      </c>
      <c r="J1705" t="s">
        <v>20</v>
      </c>
      <c r="K1705" t="s">
        <v>27</v>
      </c>
      <c r="L1705">
        <v>198182.73</v>
      </c>
      <c r="M1705" t="s">
        <v>25</v>
      </c>
      <c r="N1705" t="s">
        <v>25</v>
      </c>
      <c r="O1705">
        <v>5</v>
      </c>
      <c r="P1705" t="s">
        <v>29</v>
      </c>
      <c r="Q1705">
        <v>226</v>
      </c>
    </row>
    <row r="1706" spans="1:17" x14ac:dyDescent="0.3">
      <c r="A1706">
        <v>15739054</v>
      </c>
      <c r="B1706" t="s">
        <v>1106</v>
      </c>
      <c r="C1706">
        <v>654</v>
      </c>
      <c r="D1706" t="s">
        <v>18</v>
      </c>
      <c r="E1706" t="s">
        <v>19</v>
      </c>
      <c r="F1706">
        <v>29</v>
      </c>
      <c r="G1706">
        <v>4</v>
      </c>
      <c r="H1706">
        <v>96974.97</v>
      </c>
      <c r="I1706">
        <v>1</v>
      </c>
      <c r="J1706" t="s">
        <v>25</v>
      </c>
      <c r="K1706" t="s">
        <v>21</v>
      </c>
      <c r="L1706">
        <v>141404.07</v>
      </c>
      <c r="M1706" t="s">
        <v>25</v>
      </c>
      <c r="N1706" t="s">
        <v>25</v>
      </c>
      <c r="O1706">
        <v>2</v>
      </c>
      <c r="P1706" t="s">
        <v>22</v>
      </c>
      <c r="Q1706">
        <v>342</v>
      </c>
    </row>
    <row r="1707" spans="1:17" x14ac:dyDescent="0.3">
      <c r="A1707">
        <v>15612771</v>
      </c>
      <c r="B1707" t="s">
        <v>540</v>
      </c>
      <c r="C1707">
        <v>452</v>
      </c>
      <c r="D1707" t="s">
        <v>18</v>
      </c>
      <c r="E1707" t="s">
        <v>32</v>
      </c>
      <c r="F1707">
        <v>35</v>
      </c>
      <c r="G1707">
        <v>4</v>
      </c>
      <c r="H1707">
        <v>148172.44</v>
      </c>
      <c r="I1707">
        <v>1</v>
      </c>
      <c r="J1707" t="s">
        <v>20</v>
      </c>
      <c r="K1707" t="s">
        <v>21</v>
      </c>
      <c r="L1707">
        <v>4175.68</v>
      </c>
      <c r="M1707" t="s">
        <v>25</v>
      </c>
      <c r="N1707" t="s">
        <v>25</v>
      </c>
      <c r="O1707">
        <v>3</v>
      </c>
      <c r="P1707" t="s">
        <v>29</v>
      </c>
      <c r="Q1707">
        <v>939</v>
      </c>
    </row>
    <row r="1708" spans="1:17" x14ac:dyDescent="0.3">
      <c r="A1708">
        <v>15788483</v>
      </c>
      <c r="B1708" t="s">
        <v>331</v>
      </c>
      <c r="C1708">
        <v>719</v>
      </c>
      <c r="D1708" t="s">
        <v>24</v>
      </c>
      <c r="E1708" t="s">
        <v>32</v>
      </c>
      <c r="F1708">
        <v>38</v>
      </c>
      <c r="G1708">
        <v>0</v>
      </c>
      <c r="H1708">
        <v>0</v>
      </c>
      <c r="I1708">
        <v>1</v>
      </c>
      <c r="J1708" t="s">
        <v>20</v>
      </c>
      <c r="K1708" t="s">
        <v>27</v>
      </c>
      <c r="L1708">
        <v>126876.47</v>
      </c>
      <c r="M1708" t="s">
        <v>25</v>
      </c>
      <c r="N1708" t="s">
        <v>25</v>
      </c>
      <c r="O1708">
        <v>1</v>
      </c>
      <c r="P1708" t="s">
        <v>34</v>
      </c>
      <c r="Q1708">
        <v>954</v>
      </c>
    </row>
    <row r="1709" spans="1:17" x14ac:dyDescent="0.3">
      <c r="A1709">
        <v>15732832</v>
      </c>
      <c r="B1709" t="s">
        <v>539</v>
      </c>
      <c r="C1709">
        <v>707</v>
      </c>
      <c r="D1709" t="s">
        <v>18</v>
      </c>
      <c r="E1709" t="s">
        <v>19</v>
      </c>
      <c r="F1709">
        <v>40</v>
      </c>
      <c r="G1709">
        <v>5</v>
      </c>
      <c r="H1709">
        <v>0</v>
      </c>
      <c r="I1709">
        <v>2</v>
      </c>
      <c r="J1709" t="s">
        <v>20</v>
      </c>
      <c r="K1709" t="s">
        <v>27</v>
      </c>
      <c r="L1709">
        <v>41052.82</v>
      </c>
      <c r="M1709" t="s">
        <v>25</v>
      </c>
      <c r="N1709" t="s">
        <v>25</v>
      </c>
      <c r="O1709">
        <v>2</v>
      </c>
      <c r="P1709" t="s">
        <v>22</v>
      </c>
      <c r="Q1709">
        <v>763</v>
      </c>
    </row>
    <row r="1710" spans="1:17" x14ac:dyDescent="0.3">
      <c r="A1710">
        <v>15772892</v>
      </c>
      <c r="B1710" t="s">
        <v>312</v>
      </c>
      <c r="C1710">
        <v>699</v>
      </c>
      <c r="D1710" t="s">
        <v>18</v>
      </c>
      <c r="E1710" t="s">
        <v>19</v>
      </c>
      <c r="F1710">
        <v>49</v>
      </c>
      <c r="G1710">
        <v>2</v>
      </c>
      <c r="H1710">
        <v>0</v>
      </c>
      <c r="I1710">
        <v>1</v>
      </c>
      <c r="J1710" t="s">
        <v>25</v>
      </c>
      <c r="K1710" t="s">
        <v>27</v>
      </c>
      <c r="L1710">
        <v>105760.01</v>
      </c>
      <c r="M1710" t="s">
        <v>25</v>
      </c>
      <c r="N1710" t="s">
        <v>25</v>
      </c>
      <c r="O1710">
        <v>4</v>
      </c>
      <c r="P1710" t="s">
        <v>43</v>
      </c>
      <c r="Q1710">
        <v>370</v>
      </c>
    </row>
    <row r="1711" spans="1:17" x14ac:dyDescent="0.3">
      <c r="A1711">
        <v>15713843</v>
      </c>
      <c r="B1711" t="s">
        <v>567</v>
      </c>
      <c r="C1711">
        <v>850</v>
      </c>
      <c r="D1711" t="s">
        <v>24</v>
      </c>
      <c r="E1711" t="s">
        <v>32</v>
      </c>
      <c r="F1711">
        <v>30</v>
      </c>
      <c r="G1711">
        <v>2</v>
      </c>
      <c r="H1711">
        <v>0</v>
      </c>
      <c r="I1711">
        <v>2</v>
      </c>
      <c r="J1711" t="s">
        <v>25</v>
      </c>
      <c r="K1711" t="s">
        <v>21</v>
      </c>
      <c r="L1711">
        <v>27937.119999999999</v>
      </c>
      <c r="M1711" t="s">
        <v>25</v>
      </c>
      <c r="N1711" t="s">
        <v>25</v>
      </c>
      <c r="O1711">
        <v>1</v>
      </c>
      <c r="P1711" t="s">
        <v>43</v>
      </c>
      <c r="Q1711">
        <v>663</v>
      </c>
    </row>
    <row r="1712" spans="1:17" x14ac:dyDescent="0.3">
      <c r="A1712">
        <v>15567993</v>
      </c>
      <c r="B1712" t="s">
        <v>671</v>
      </c>
      <c r="C1712">
        <v>828</v>
      </c>
      <c r="D1712" t="s">
        <v>24</v>
      </c>
      <c r="E1712" t="s">
        <v>32</v>
      </c>
      <c r="F1712">
        <v>28</v>
      </c>
      <c r="G1712">
        <v>8</v>
      </c>
      <c r="H1712">
        <v>134766.85</v>
      </c>
      <c r="I1712">
        <v>1</v>
      </c>
      <c r="J1712" t="s">
        <v>20</v>
      </c>
      <c r="K1712" t="s">
        <v>27</v>
      </c>
      <c r="L1712">
        <v>79355.87</v>
      </c>
      <c r="M1712" t="s">
        <v>25</v>
      </c>
      <c r="N1712" t="s">
        <v>25</v>
      </c>
      <c r="O1712">
        <v>3</v>
      </c>
      <c r="P1712" t="s">
        <v>29</v>
      </c>
      <c r="Q1712">
        <v>738</v>
      </c>
    </row>
    <row r="1713" spans="1:17" x14ac:dyDescent="0.3">
      <c r="A1713">
        <v>15617603</v>
      </c>
      <c r="B1713" t="s">
        <v>817</v>
      </c>
      <c r="C1713">
        <v>850</v>
      </c>
      <c r="D1713" t="s">
        <v>36</v>
      </c>
      <c r="E1713" t="s">
        <v>32</v>
      </c>
      <c r="F1713">
        <v>30</v>
      </c>
      <c r="G1713">
        <v>5</v>
      </c>
      <c r="H1713">
        <v>123210.56</v>
      </c>
      <c r="I1713">
        <v>2</v>
      </c>
      <c r="J1713" t="s">
        <v>20</v>
      </c>
      <c r="K1713" t="s">
        <v>21</v>
      </c>
      <c r="L1713">
        <v>102180.27</v>
      </c>
      <c r="M1713" t="s">
        <v>25</v>
      </c>
      <c r="N1713" t="s">
        <v>25</v>
      </c>
      <c r="O1713">
        <v>4</v>
      </c>
      <c r="P1713" t="s">
        <v>22</v>
      </c>
      <c r="Q1713">
        <v>749</v>
      </c>
    </row>
    <row r="1714" spans="1:17" x14ac:dyDescent="0.3">
      <c r="A1714">
        <v>15744983</v>
      </c>
      <c r="B1714" t="s">
        <v>1107</v>
      </c>
      <c r="C1714">
        <v>712</v>
      </c>
      <c r="D1714" t="s">
        <v>24</v>
      </c>
      <c r="E1714" t="s">
        <v>32</v>
      </c>
      <c r="F1714">
        <v>47</v>
      </c>
      <c r="G1714">
        <v>1</v>
      </c>
      <c r="H1714">
        <v>139887.01</v>
      </c>
      <c r="I1714">
        <v>1</v>
      </c>
      <c r="J1714" t="s">
        <v>20</v>
      </c>
      <c r="K1714" t="s">
        <v>21</v>
      </c>
      <c r="L1714">
        <v>95719.73</v>
      </c>
      <c r="M1714" t="s">
        <v>25</v>
      </c>
      <c r="N1714" t="s">
        <v>25</v>
      </c>
      <c r="O1714">
        <v>4</v>
      </c>
      <c r="P1714" t="s">
        <v>29</v>
      </c>
      <c r="Q1714">
        <v>583</v>
      </c>
    </row>
    <row r="1715" spans="1:17" x14ac:dyDescent="0.3">
      <c r="A1715">
        <v>15630419</v>
      </c>
      <c r="B1715" t="s">
        <v>616</v>
      </c>
      <c r="C1715">
        <v>634</v>
      </c>
      <c r="D1715" t="s">
        <v>18</v>
      </c>
      <c r="E1715" t="s">
        <v>32</v>
      </c>
      <c r="F1715">
        <v>44</v>
      </c>
      <c r="G1715">
        <v>9</v>
      </c>
      <c r="H1715">
        <v>149961.10999999999</v>
      </c>
      <c r="I1715">
        <v>1</v>
      </c>
      <c r="J1715" t="s">
        <v>20</v>
      </c>
      <c r="K1715" t="s">
        <v>27</v>
      </c>
      <c r="L1715">
        <v>57121.51</v>
      </c>
      <c r="M1715" t="s">
        <v>25</v>
      </c>
      <c r="N1715" t="s">
        <v>25</v>
      </c>
      <c r="O1715">
        <v>2</v>
      </c>
      <c r="P1715" t="s">
        <v>29</v>
      </c>
      <c r="Q1715">
        <v>673</v>
      </c>
    </row>
    <row r="1716" spans="1:17" x14ac:dyDescent="0.3">
      <c r="A1716">
        <v>15738828</v>
      </c>
      <c r="B1716" t="s">
        <v>359</v>
      </c>
      <c r="C1716">
        <v>730</v>
      </c>
      <c r="D1716" t="s">
        <v>36</v>
      </c>
      <c r="E1716" t="s">
        <v>32</v>
      </c>
      <c r="F1716">
        <v>45</v>
      </c>
      <c r="G1716">
        <v>6</v>
      </c>
      <c r="H1716">
        <v>152880.97</v>
      </c>
      <c r="I1716">
        <v>1</v>
      </c>
      <c r="J1716" t="s">
        <v>25</v>
      </c>
      <c r="K1716" t="s">
        <v>27</v>
      </c>
      <c r="L1716">
        <v>162478.10999999999</v>
      </c>
      <c r="M1716" t="s">
        <v>25</v>
      </c>
      <c r="N1716" t="s">
        <v>25</v>
      </c>
      <c r="O1716">
        <v>4</v>
      </c>
      <c r="P1716" t="s">
        <v>43</v>
      </c>
      <c r="Q1716">
        <v>856</v>
      </c>
    </row>
    <row r="1717" spans="1:17" x14ac:dyDescent="0.3">
      <c r="A1717">
        <v>15778025</v>
      </c>
      <c r="B1717" t="s">
        <v>51</v>
      </c>
      <c r="C1717">
        <v>685</v>
      </c>
      <c r="D1717" t="s">
        <v>36</v>
      </c>
      <c r="E1717" t="s">
        <v>32</v>
      </c>
      <c r="F1717">
        <v>43</v>
      </c>
      <c r="G1717">
        <v>9</v>
      </c>
      <c r="H1717">
        <v>108589.47</v>
      </c>
      <c r="I1717">
        <v>2</v>
      </c>
      <c r="J1717" t="s">
        <v>25</v>
      </c>
      <c r="K1717" t="s">
        <v>21</v>
      </c>
      <c r="L1717">
        <v>194808.51</v>
      </c>
      <c r="M1717" t="s">
        <v>25</v>
      </c>
      <c r="N1717" t="s">
        <v>25</v>
      </c>
      <c r="O1717">
        <v>4</v>
      </c>
      <c r="P1717" t="s">
        <v>29</v>
      </c>
      <c r="Q1717">
        <v>376</v>
      </c>
    </row>
    <row r="1718" spans="1:17" x14ac:dyDescent="0.3">
      <c r="A1718">
        <v>15799479</v>
      </c>
      <c r="B1718" t="s">
        <v>751</v>
      </c>
      <c r="C1718">
        <v>809</v>
      </c>
      <c r="D1718" t="s">
        <v>24</v>
      </c>
      <c r="E1718" t="s">
        <v>32</v>
      </c>
      <c r="F1718">
        <v>33</v>
      </c>
      <c r="G1718">
        <v>9</v>
      </c>
      <c r="H1718">
        <v>0</v>
      </c>
      <c r="I1718">
        <v>1</v>
      </c>
      <c r="J1718" t="s">
        <v>20</v>
      </c>
      <c r="K1718" t="s">
        <v>21</v>
      </c>
      <c r="L1718">
        <v>124045.65</v>
      </c>
      <c r="M1718" t="s">
        <v>25</v>
      </c>
      <c r="N1718" t="s">
        <v>25</v>
      </c>
      <c r="O1718">
        <v>5</v>
      </c>
      <c r="P1718" t="s">
        <v>29</v>
      </c>
      <c r="Q1718">
        <v>452</v>
      </c>
    </row>
    <row r="1719" spans="1:17" x14ac:dyDescent="0.3">
      <c r="A1719">
        <v>15684269</v>
      </c>
      <c r="B1719" t="s">
        <v>497</v>
      </c>
      <c r="C1719">
        <v>707</v>
      </c>
      <c r="D1719" t="s">
        <v>24</v>
      </c>
      <c r="E1719" t="s">
        <v>19</v>
      </c>
      <c r="F1719">
        <v>35</v>
      </c>
      <c r="G1719">
        <v>3</v>
      </c>
      <c r="H1719">
        <v>56674.48</v>
      </c>
      <c r="I1719">
        <v>1</v>
      </c>
      <c r="J1719" t="s">
        <v>20</v>
      </c>
      <c r="K1719" t="s">
        <v>27</v>
      </c>
      <c r="L1719">
        <v>17987.400000000001</v>
      </c>
      <c r="M1719" t="s">
        <v>20</v>
      </c>
      <c r="N1719" t="s">
        <v>20</v>
      </c>
      <c r="O1719">
        <v>4</v>
      </c>
      <c r="P1719" t="s">
        <v>22</v>
      </c>
      <c r="Q1719">
        <v>845</v>
      </c>
    </row>
    <row r="1720" spans="1:17" x14ac:dyDescent="0.3">
      <c r="A1720">
        <v>15762745</v>
      </c>
      <c r="B1720" t="s">
        <v>1108</v>
      </c>
      <c r="C1720">
        <v>648</v>
      </c>
      <c r="D1720" t="s">
        <v>24</v>
      </c>
      <c r="E1720" t="s">
        <v>32</v>
      </c>
      <c r="F1720">
        <v>32</v>
      </c>
      <c r="G1720">
        <v>8</v>
      </c>
      <c r="H1720">
        <v>0</v>
      </c>
      <c r="I1720">
        <v>1</v>
      </c>
      <c r="J1720" t="s">
        <v>20</v>
      </c>
      <c r="K1720" t="s">
        <v>27</v>
      </c>
      <c r="L1720">
        <v>133653.38</v>
      </c>
      <c r="M1720" t="s">
        <v>25</v>
      </c>
      <c r="N1720" t="s">
        <v>25</v>
      </c>
      <c r="O1720">
        <v>4</v>
      </c>
      <c r="P1720" t="s">
        <v>34</v>
      </c>
      <c r="Q1720">
        <v>687</v>
      </c>
    </row>
    <row r="1721" spans="1:17" x14ac:dyDescent="0.3">
      <c r="A1721">
        <v>15746970</v>
      </c>
      <c r="B1721" t="s">
        <v>1109</v>
      </c>
      <c r="C1721">
        <v>760</v>
      </c>
      <c r="D1721" t="s">
        <v>24</v>
      </c>
      <c r="E1721" t="s">
        <v>19</v>
      </c>
      <c r="F1721">
        <v>57</v>
      </c>
      <c r="G1721">
        <v>1</v>
      </c>
      <c r="H1721">
        <v>0</v>
      </c>
      <c r="I1721">
        <v>2</v>
      </c>
      <c r="J1721" t="s">
        <v>20</v>
      </c>
      <c r="K1721" t="s">
        <v>21</v>
      </c>
      <c r="L1721">
        <v>25101.17</v>
      </c>
      <c r="M1721" t="s">
        <v>25</v>
      </c>
      <c r="N1721" t="s">
        <v>25</v>
      </c>
      <c r="O1721">
        <v>2</v>
      </c>
      <c r="P1721" t="s">
        <v>43</v>
      </c>
      <c r="Q1721">
        <v>687</v>
      </c>
    </row>
    <row r="1722" spans="1:17" x14ac:dyDescent="0.3">
      <c r="A1722">
        <v>15725024</v>
      </c>
      <c r="B1722" t="s">
        <v>1110</v>
      </c>
      <c r="C1722">
        <v>805</v>
      </c>
      <c r="D1722" t="s">
        <v>36</v>
      </c>
      <c r="E1722" t="s">
        <v>19</v>
      </c>
      <c r="F1722">
        <v>33</v>
      </c>
      <c r="G1722">
        <v>3</v>
      </c>
      <c r="H1722">
        <v>105663.56</v>
      </c>
      <c r="I1722">
        <v>2</v>
      </c>
      <c r="J1722" t="s">
        <v>25</v>
      </c>
      <c r="K1722" t="s">
        <v>21</v>
      </c>
      <c r="L1722">
        <v>33330.89</v>
      </c>
      <c r="M1722" t="s">
        <v>25</v>
      </c>
      <c r="N1722" t="s">
        <v>25</v>
      </c>
      <c r="O1722">
        <v>3</v>
      </c>
      <c r="P1722" t="s">
        <v>34</v>
      </c>
      <c r="Q1722">
        <v>709</v>
      </c>
    </row>
    <row r="1723" spans="1:17" x14ac:dyDescent="0.3">
      <c r="A1723">
        <v>15592116</v>
      </c>
      <c r="B1723" t="s">
        <v>1111</v>
      </c>
      <c r="C1723">
        <v>585</v>
      </c>
      <c r="D1723" t="s">
        <v>18</v>
      </c>
      <c r="E1723" t="s">
        <v>19</v>
      </c>
      <c r="F1723">
        <v>39</v>
      </c>
      <c r="G1723">
        <v>7</v>
      </c>
      <c r="H1723">
        <v>0</v>
      </c>
      <c r="I1723">
        <v>2</v>
      </c>
      <c r="J1723" t="s">
        <v>20</v>
      </c>
      <c r="K1723" t="s">
        <v>27</v>
      </c>
      <c r="L1723">
        <v>2401.2600000000002</v>
      </c>
      <c r="M1723" t="s">
        <v>25</v>
      </c>
      <c r="N1723" t="s">
        <v>25</v>
      </c>
      <c r="O1723">
        <v>5</v>
      </c>
      <c r="P1723" t="s">
        <v>43</v>
      </c>
      <c r="Q1723">
        <v>601</v>
      </c>
    </row>
    <row r="1724" spans="1:17" x14ac:dyDescent="0.3">
      <c r="A1724">
        <v>15624391</v>
      </c>
      <c r="B1724" t="s">
        <v>1112</v>
      </c>
      <c r="C1724">
        <v>595</v>
      </c>
      <c r="D1724" t="s">
        <v>24</v>
      </c>
      <c r="E1724" t="s">
        <v>19</v>
      </c>
      <c r="F1724">
        <v>30</v>
      </c>
      <c r="G1724">
        <v>5</v>
      </c>
      <c r="H1724">
        <v>100683.54</v>
      </c>
      <c r="I1724">
        <v>1</v>
      </c>
      <c r="J1724" t="s">
        <v>20</v>
      </c>
      <c r="K1724" t="s">
        <v>21</v>
      </c>
      <c r="L1724">
        <v>178361.04</v>
      </c>
      <c r="M1724" t="s">
        <v>25</v>
      </c>
      <c r="N1724" t="s">
        <v>25</v>
      </c>
      <c r="O1724">
        <v>3</v>
      </c>
      <c r="P1724" t="s">
        <v>34</v>
      </c>
      <c r="Q1724">
        <v>376</v>
      </c>
    </row>
    <row r="1725" spans="1:17" x14ac:dyDescent="0.3">
      <c r="A1725">
        <v>15567422</v>
      </c>
      <c r="B1725" t="s">
        <v>1113</v>
      </c>
      <c r="C1725">
        <v>630</v>
      </c>
      <c r="D1725" t="s">
        <v>18</v>
      </c>
      <c r="E1725" t="s">
        <v>32</v>
      </c>
      <c r="F1725">
        <v>42</v>
      </c>
      <c r="G1725">
        <v>6</v>
      </c>
      <c r="H1725">
        <v>0</v>
      </c>
      <c r="I1725">
        <v>2</v>
      </c>
      <c r="J1725" t="s">
        <v>20</v>
      </c>
      <c r="K1725" t="s">
        <v>27</v>
      </c>
      <c r="L1725">
        <v>162697.93</v>
      </c>
      <c r="M1725" t="s">
        <v>25</v>
      </c>
      <c r="N1725" t="s">
        <v>25</v>
      </c>
      <c r="O1725">
        <v>1</v>
      </c>
      <c r="P1725" t="s">
        <v>29</v>
      </c>
      <c r="Q1725">
        <v>986</v>
      </c>
    </row>
    <row r="1726" spans="1:17" x14ac:dyDescent="0.3">
      <c r="A1726">
        <v>15612627</v>
      </c>
      <c r="B1726" t="s">
        <v>1114</v>
      </c>
      <c r="C1726">
        <v>627</v>
      </c>
      <c r="D1726" t="s">
        <v>36</v>
      </c>
      <c r="E1726" t="s">
        <v>32</v>
      </c>
      <c r="F1726">
        <v>29</v>
      </c>
      <c r="G1726">
        <v>5</v>
      </c>
      <c r="H1726">
        <v>139541.57999999999</v>
      </c>
      <c r="I1726">
        <v>2</v>
      </c>
      <c r="J1726" t="s">
        <v>20</v>
      </c>
      <c r="K1726" t="s">
        <v>27</v>
      </c>
      <c r="L1726">
        <v>80607.33</v>
      </c>
      <c r="M1726" t="s">
        <v>25</v>
      </c>
      <c r="N1726" t="s">
        <v>25</v>
      </c>
      <c r="O1726">
        <v>1</v>
      </c>
      <c r="P1726" t="s">
        <v>22</v>
      </c>
      <c r="Q1726">
        <v>662</v>
      </c>
    </row>
    <row r="1727" spans="1:17" x14ac:dyDescent="0.3">
      <c r="A1727">
        <v>15574879</v>
      </c>
      <c r="B1727" t="s">
        <v>710</v>
      </c>
      <c r="C1727">
        <v>631</v>
      </c>
      <c r="D1727" t="s">
        <v>36</v>
      </c>
      <c r="E1727" t="s">
        <v>19</v>
      </c>
      <c r="F1727">
        <v>37</v>
      </c>
      <c r="G1727">
        <v>2</v>
      </c>
      <c r="H1727">
        <v>121801.72</v>
      </c>
      <c r="I1727">
        <v>2</v>
      </c>
      <c r="J1727" t="s">
        <v>25</v>
      </c>
      <c r="K1727" t="s">
        <v>21</v>
      </c>
      <c r="L1727">
        <v>23146.62</v>
      </c>
      <c r="M1727" t="s">
        <v>25</v>
      </c>
      <c r="N1727" t="s">
        <v>25</v>
      </c>
      <c r="O1727">
        <v>3</v>
      </c>
      <c r="P1727" t="s">
        <v>29</v>
      </c>
      <c r="Q1727">
        <v>396</v>
      </c>
    </row>
    <row r="1728" spans="1:17" x14ac:dyDescent="0.3">
      <c r="A1728">
        <v>15745107</v>
      </c>
      <c r="B1728" t="s">
        <v>318</v>
      </c>
      <c r="C1728">
        <v>776</v>
      </c>
      <c r="D1728" t="s">
        <v>36</v>
      </c>
      <c r="E1728" t="s">
        <v>32</v>
      </c>
      <c r="F1728">
        <v>38</v>
      </c>
      <c r="G1728">
        <v>5</v>
      </c>
      <c r="H1728">
        <v>112281.7</v>
      </c>
      <c r="I1728">
        <v>1</v>
      </c>
      <c r="J1728" t="s">
        <v>25</v>
      </c>
      <c r="K1728" t="s">
        <v>21</v>
      </c>
      <c r="L1728">
        <v>89893.6</v>
      </c>
      <c r="M1728" t="s">
        <v>25</v>
      </c>
      <c r="N1728" t="s">
        <v>25</v>
      </c>
      <c r="O1728">
        <v>4</v>
      </c>
      <c r="P1728" t="s">
        <v>22</v>
      </c>
      <c r="Q1728">
        <v>962</v>
      </c>
    </row>
    <row r="1729" spans="1:17" x14ac:dyDescent="0.3">
      <c r="A1729">
        <v>15734491</v>
      </c>
      <c r="B1729" t="s">
        <v>65</v>
      </c>
      <c r="C1729">
        <v>676</v>
      </c>
      <c r="D1729" t="s">
        <v>24</v>
      </c>
      <c r="E1729" t="s">
        <v>19</v>
      </c>
      <c r="F1729">
        <v>36</v>
      </c>
      <c r="G1729">
        <v>4</v>
      </c>
      <c r="H1729">
        <v>0</v>
      </c>
      <c r="I1729">
        <v>2</v>
      </c>
      <c r="J1729" t="s">
        <v>20</v>
      </c>
      <c r="K1729" t="s">
        <v>21</v>
      </c>
      <c r="L1729">
        <v>3173.31</v>
      </c>
      <c r="M1729" t="s">
        <v>25</v>
      </c>
      <c r="N1729" t="s">
        <v>25</v>
      </c>
      <c r="O1729">
        <v>2</v>
      </c>
      <c r="P1729" t="s">
        <v>43</v>
      </c>
      <c r="Q1729">
        <v>539</v>
      </c>
    </row>
    <row r="1730" spans="1:17" x14ac:dyDescent="0.3">
      <c r="A1730">
        <v>15675320</v>
      </c>
      <c r="B1730" t="s">
        <v>111</v>
      </c>
      <c r="C1730">
        <v>758</v>
      </c>
      <c r="D1730" t="s">
        <v>24</v>
      </c>
      <c r="E1730" t="s">
        <v>19</v>
      </c>
      <c r="F1730">
        <v>40</v>
      </c>
      <c r="G1730">
        <v>5</v>
      </c>
      <c r="H1730">
        <v>93499.82</v>
      </c>
      <c r="I1730">
        <v>2</v>
      </c>
      <c r="J1730" t="s">
        <v>25</v>
      </c>
      <c r="K1730" t="s">
        <v>27</v>
      </c>
      <c r="L1730">
        <v>123218.81</v>
      </c>
      <c r="M1730" t="s">
        <v>25</v>
      </c>
      <c r="N1730" t="s">
        <v>25</v>
      </c>
      <c r="O1730">
        <v>1</v>
      </c>
      <c r="P1730" t="s">
        <v>22</v>
      </c>
      <c r="Q1730">
        <v>793</v>
      </c>
    </row>
    <row r="1731" spans="1:17" x14ac:dyDescent="0.3">
      <c r="A1731">
        <v>15643824</v>
      </c>
      <c r="B1731" t="s">
        <v>250</v>
      </c>
      <c r="C1731">
        <v>637</v>
      </c>
      <c r="D1731" t="s">
        <v>18</v>
      </c>
      <c r="E1731" t="s">
        <v>32</v>
      </c>
      <c r="F1731">
        <v>33</v>
      </c>
      <c r="G1731">
        <v>0</v>
      </c>
      <c r="H1731">
        <v>132255.99</v>
      </c>
      <c r="I1731">
        <v>2</v>
      </c>
      <c r="J1731" t="s">
        <v>25</v>
      </c>
      <c r="K1731" t="s">
        <v>21</v>
      </c>
      <c r="L1731">
        <v>74588.41</v>
      </c>
      <c r="M1731" t="s">
        <v>25</v>
      </c>
      <c r="N1731" t="s">
        <v>25</v>
      </c>
      <c r="O1731">
        <v>1</v>
      </c>
      <c r="P1731" t="s">
        <v>29</v>
      </c>
      <c r="Q1731">
        <v>284</v>
      </c>
    </row>
    <row r="1732" spans="1:17" x14ac:dyDescent="0.3">
      <c r="A1732">
        <v>15643438</v>
      </c>
      <c r="B1732" t="s">
        <v>644</v>
      </c>
      <c r="C1732">
        <v>850</v>
      </c>
      <c r="D1732" t="s">
        <v>18</v>
      </c>
      <c r="E1732" t="s">
        <v>32</v>
      </c>
      <c r="F1732">
        <v>20</v>
      </c>
      <c r="G1732">
        <v>7</v>
      </c>
      <c r="H1732">
        <v>0</v>
      </c>
      <c r="I1732">
        <v>2</v>
      </c>
      <c r="J1732" t="s">
        <v>20</v>
      </c>
      <c r="K1732" t="s">
        <v>27</v>
      </c>
      <c r="L1732">
        <v>31288.77</v>
      </c>
      <c r="M1732" t="s">
        <v>25</v>
      </c>
      <c r="N1732" t="s">
        <v>25</v>
      </c>
      <c r="O1732">
        <v>1</v>
      </c>
      <c r="P1732" t="s">
        <v>22</v>
      </c>
      <c r="Q1732">
        <v>396</v>
      </c>
    </row>
    <row r="1733" spans="1:17" x14ac:dyDescent="0.3">
      <c r="A1733">
        <v>15721730</v>
      </c>
      <c r="B1733" t="s">
        <v>915</v>
      </c>
      <c r="C1733">
        <v>601</v>
      </c>
      <c r="D1733" t="s">
        <v>24</v>
      </c>
      <c r="E1733" t="s">
        <v>19</v>
      </c>
      <c r="F1733">
        <v>44</v>
      </c>
      <c r="G1733">
        <v>4</v>
      </c>
      <c r="H1733">
        <v>0</v>
      </c>
      <c r="I1733">
        <v>2</v>
      </c>
      <c r="J1733" t="s">
        <v>20</v>
      </c>
      <c r="K1733" t="s">
        <v>27</v>
      </c>
      <c r="L1733">
        <v>58561.31</v>
      </c>
      <c r="M1733" t="s">
        <v>25</v>
      </c>
      <c r="N1733" t="s">
        <v>25</v>
      </c>
      <c r="O1733">
        <v>1</v>
      </c>
      <c r="P1733" t="s">
        <v>29</v>
      </c>
      <c r="Q1733">
        <v>281</v>
      </c>
    </row>
    <row r="1734" spans="1:17" x14ac:dyDescent="0.3">
      <c r="A1734">
        <v>15680727</v>
      </c>
      <c r="B1734" t="s">
        <v>1115</v>
      </c>
      <c r="C1734">
        <v>735</v>
      </c>
      <c r="D1734" t="s">
        <v>18</v>
      </c>
      <c r="E1734" t="s">
        <v>32</v>
      </c>
      <c r="F1734">
        <v>49</v>
      </c>
      <c r="G1734">
        <v>5</v>
      </c>
      <c r="H1734">
        <v>121973.28</v>
      </c>
      <c r="I1734">
        <v>1</v>
      </c>
      <c r="J1734" t="s">
        <v>20</v>
      </c>
      <c r="K1734" t="s">
        <v>27</v>
      </c>
      <c r="L1734">
        <v>148804.35999999999</v>
      </c>
      <c r="M1734" t="s">
        <v>25</v>
      </c>
      <c r="N1734" t="s">
        <v>25</v>
      </c>
      <c r="O1734">
        <v>1</v>
      </c>
      <c r="P1734" t="s">
        <v>22</v>
      </c>
      <c r="Q1734">
        <v>916</v>
      </c>
    </row>
    <row r="1735" spans="1:17" x14ac:dyDescent="0.3">
      <c r="A1735">
        <v>15752508</v>
      </c>
      <c r="B1735" t="s">
        <v>882</v>
      </c>
      <c r="C1735">
        <v>614</v>
      </c>
      <c r="D1735" t="s">
        <v>36</v>
      </c>
      <c r="E1735" t="s">
        <v>32</v>
      </c>
      <c r="F1735">
        <v>32</v>
      </c>
      <c r="G1735">
        <v>7</v>
      </c>
      <c r="H1735">
        <v>99462.8</v>
      </c>
      <c r="I1735">
        <v>2</v>
      </c>
      <c r="J1735" t="s">
        <v>20</v>
      </c>
      <c r="K1735" t="s">
        <v>21</v>
      </c>
      <c r="L1735">
        <v>51117.06</v>
      </c>
      <c r="M1735" t="s">
        <v>25</v>
      </c>
      <c r="N1735" t="s">
        <v>25</v>
      </c>
      <c r="O1735">
        <v>5</v>
      </c>
      <c r="P1735" t="s">
        <v>43</v>
      </c>
      <c r="Q1735">
        <v>238</v>
      </c>
    </row>
    <row r="1736" spans="1:17" x14ac:dyDescent="0.3">
      <c r="A1736">
        <v>15808846</v>
      </c>
      <c r="B1736" t="s">
        <v>1116</v>
      </c>
      <c r="C1736">
        <v>672</v>
      </c>
      <c r="D1736" t="s">
        <v>36</v>
      </c>
      <c r="E1736" t="s">
        <v>19</v>
      </c>
      <c r="F1736">
        <v>21</v>
      </c>
      <c r="G1736">
        <v>3</v>
      </c>
      <c r="H1736">
        <v>165878.76</v>
      </c>
      <c r="I1736">
        <v>2</v>
      </c>
      <c r="J1736" t="s">
        <v>20</v>
      </c>
      <c r="K1736" t="s">
        <v>21</v>
      </c>
      <c r="L1736">
        <v>164537.17000000001</v>
      </c>
      <c r="M1736" t="s">
        <v>25</v>
      </c>
      <c r="N1736" t="s">
        <v>25</v>
      </c>
      <c r="O1736">
        <v>2</v>
      </c>
      <c r="P1736" t="s">
        <v>22</v>
      </c>
      <c r="Q1736">
        <v>412</v>
      </c>
    </row>
    <row r="1737" spans="1:17" x14ac:dyDescent="0.3">
      <c r="A1737">
        <v>15727251</v>
      </c>
      <c r="B1737" t="s">
        <v>1016</v>
      </c>
      <c r="C1737">
        <v>642</v>
      </c>
      <c r="D1737" t="s">
        <v>18</v>
      </c>
      <c r="E1737" t="s">
        <v>32</v>
      </c>
      <c r="F1737">
        <v>30</v>
      </c>
      <c r="G1737">
        <v>8</v>
      </c>
      <c r="H1737">
        <v>117494.27</v>
      </c>
      <c r="I1737">
        <v>1</v>
      </c>
      <c r="J1737" t="s">
        <v>25</v>
      </c>
      <c r="K1737" t="s">
        <v>27</v>
      </c>
      <c r="L1737">
        <v>61977.82</v>
      </c>
      <c r="M1737" t="s">
        <v>25</v>
      </c>
      <c r="N1737" t="s">
        <v>25</v>
      </c>
      <c r="O1737">
        <v>4</v>
      </c>
      <c r="P1737" t="s">
        <v>22</v>
      </c>
      <c r="Q1737">
        <v>486</v>
      </c>
    </row>
    <row r="1738" spans="1:17" x14ac:dyDescent="0.3">
      <c r="A1738">
        <v>15663489</v>
      </c>
      <c r="B1738" t="s">
        <v>26</v>
      </c>
      <c r="C1738">
        <v>633</v>
      </c>
      <c r="D1738" t="s">
        <v>36</v>
      </c>
      <c r="E1738" t="s">
        <v>19</v>
      </c>
      <c r="F1738">
        <v>29</v>
      </c>
      <c r="G1738">
        <v>0</v>
      </c>
      <c r="H1738">
        <v>138577.34</v>
      </c>
      <c r="I1738">
        <v>1</v>
      </c>
      <c r="J1738" t="s">
        <v>20</v>
      </c>
      <c r="K1738" t="s">
        <v>27</v>
      </c>
      <c r="L1738">
        <v>193362.99</v>
      </c>
      <c r="M1738" t="s">
        <v>25</v>
      </c>
      <c r="N1738" t="s">
        <v>25</v>
      </c>
      <c r="O1738">
        <v>1</v>
      </c>
      <c r="P1738" t="s">
        <v>22</v>
      </c>
      <c r="Q1738">
        <v>503</v>
      </c>
    </row>
    <row r="1739" spans="1:17" x14ac:dyDescent="0.3">
      <c r="A1739">
        <v>15683677</v>
      </c>
      <c r="B1739" t="s">
        <v>1117</v>
      </c>
      <c r="C1739">
        <v>769</v>
      </c>
      <c r="D1739" t="s">
        <v>24</v>
      </c>
      <c r="E1739" t="s">
        <v>32</v>
      </c>
      <c r="F1739">
        <v>39</v>
      </c>
      <c r="G1739">
        <v>9</v>
      </c>
      <c r="H1739">
        <v>0</v>
      </c>
      <c r="I1739">
        <v>1</v>
      </c>
      <c r="J1739" t="s">
        <v>20</v>
      </c>
      <c r="K1739" t="s">
        <v>21</v>
      </c>
      <c r="L1739">
        <v>47722.79</v>
      </c>
      <c r="M1739" t="s">
        <v>25</v>
      </c>
      <c r="N1739" t="s">
        <v>25</v>
      </c>
      <c r="O1739">
        <v>3</v>
      </c>
      <c r="P1739" t="s">
        <v>43</v>
      </c>
      <c r="Q1739">
        <v>851</v>
      </c>
    </row>
    <row r="1740" spans="1:17" x14ac:dyDescent="0.3">
      <c r="A1740">
        <v>15596414</v>
      </c>
      <c r="B1740" t="s">
        <v>560</v>
      </c>
      <c r="C1740">
        <v>796</v>
      </c>
      <c r="D1740" t="s">
        <v>24</v>
      </c>
      <c r="E1740" t="s">
        <v>32</v>
      </c>
      <c r="F1740">
        <v>41</v>
      </c>
      <c r="G1740">
        <v>8</v>
      </c>
      <c r="H1740">
        <v>107525.07</v>
      </c>
      <c r="I1740">
        <v>1</v>
      </c>
      <c r="J1740" t="s">
        <v>20</v>
      </c>
      <c r="K1740" t="s">
        <v>27</v>
      </c>
      <c r="L1740">
        <v>18510.41</v>
      </c>
      <c r="M1740" t="s">
        <v>25</v>
      </c>
      <c r="N1740" t="s">
        <v>25</v>
      </c>
      <c r="O1740">
        <v>2</v>
      </c>
      <c r="P1740" t="s">
        <v>34</v>
      </c>
      <c r="Q1740">
        <v>606</v>
      </c>
    </row>
    <row r="1741" spans="1:17" x14ac:dyDescent="0.3">
      <c r="A1741">
        <v>15730639</v>
      </c>
      <c r="B1741" t="s">
        <v>1118</v>
      </c>
      <c r="C1741">
        <v>715</v>
      </c>
      <c r="D1741" t="s">
        <v>18</v>
      </c>
      <c r="E1741" t="s">
        <v>32</v>
      </c>
      <c r="F1741">
        <v>23</v>
      </c>
      <c r="G1741">
        <v>7</v>
      </c>
      <c r="H1741">
        <v>139224.92000000001</v>
      </c>
      <c r="I1741">
        <v>2</v>
      </c>
      <c r="J1741" t="s">
        <v>20</v>
      </c>
      <c r="K1741" t="s">
        <v>27</v>
      </c>
      <c r="L1741">
        <v>65057.71</v>
      </c>
      <c r="M1741" t="s">
        <v>25</v>
      </c>
      <c r="N1741" t="s">
        <v>25</v>
      </c>
      <c r="O1741">
        <v>1</v>
      </c>
      <c r="P1741" t="s">
        <v>22</v>
      </c>
      <c r="Q1741">
        <v>385</v>
      </c>
    </row>
    <row r="1742" spans="1:17" x14ac:dyDescent="0.3">
      <c r="A1742">
        <v>15672132</v>
      </c>
      <c r="B1742" t="s">
        <v>1119</v>
      </c>
      <c r="C1742">
        <v>695</v>
      </c>
      <c r="D1742" t="s">
        <v>18</v>
      </c>
      <c r="E1742" t="s">
        <v>19</v>
      </c>
      <c r="F1742">
        <v>42</v>
      </c>
      <c r="G1742">
        <v>7</v>
      </c>
      <c r="H1742">
        <v>121453.63</v>
      </c>
      <c r="I1742">
        <v>1</v>
      </c>
      <c r="J1742" t="s">
        <v>25</v>
      </c>
      <c r="K1742" t="s">
        <v>27</v>
      </c>
      <c r="L1742">
        <v>46374.64</v>
      </c>
      <c r="M1742" t="s">
        <v>25</v>
      </c>
      <c r="N1742" t="s">
        <v>25</v>
      </c>
      <c r="O1742">
        <v>2</v>
      </c>
      <c r="P1742" t="s">
        <v>29</v>
      </c>
      <c r="Q1742">
        <v>564</v>
      </c>
    </row>
    <row r="1743" spans="1:17" x14ac:dyDescent="0.3">
      <c r="A1743">
        <v>15742638</v>
      </c>
      <c r="B1743" t="s">
        <v>1120</v>
      </c>
      <c r="C1743">
        <v>747</v>
      </c>
      <c r="D1743" t="s">
        <v>18</v>
      </c>
      <c r="E1743" t="s">
        <v>19</v>
      </c>
      <c r="F1743">
        <v>25</v>
      </c>
      <c r="G1743">
        <v>4</v>
      </c>
      <c r="H1743">
        <v>0</v>
      </c>
      <c r="I1743">
        <v>2</v>
      </c>
      <c r="J1743" t="s">
        <v>25</v>
      </c>
      <c r="K1743" t="s">
        <v>21</v>
      </c>
      <c r="L1743">
        <v>42039.67</v>
      </c>
      <c r="M1743" t="s">
        <v>25</v>
      </c>
      <c r="N1743" t="s">
        <v>25</v>
      </c>
      <c r="O1743">
        <v>1</v>
      </c>
      <c r="P1743" t="s">
        <v>29</v>
      </c>
      <c r="Q1743">
        <v>914</v>
      </c>
    </row>
    <row r="1744" spans="1:17" x14ac:dyDescent="0.3">
      <c r="A1744">
        <v>15578603</v>
      </c>
      <c r="B1744" t="s">
        <v>1121</v>
      </c>
      <c r="C1744">
        <v>584</v>
      </c>
      <c r="D1744" t="s">
        <v>36</v>
      </c>
      <c r="E1744" t="s">
        <v>19</v>
      </c>
      <c r="F1744">
        <v>54</v>
      </c>
      <c r="G1744">
        <v>1</v>
      </c>
      <c r="H1744">
        <v>77354.37</v>
      </c>
      <c r="I1744">
        <v>1</v>
      </c>
      <c r="J1744" t="s">
        <v>25</v>
      </c>
      <c r="K1744" t="s">
        <v>27</v>
      </c>
      <c r="L1744">
        <v>138192.98000000001</v>
      </c>
      <c r="M1744" t="s">
        <v>20</v>
      </c>
      <c r="N1744" t="s">
        <v>20</v>
      </c>
      <c r="O1744">
        <v>5</v>
      </c>
      <c r="P1744" t="s">
        <v>34</v>
      </c>
      <c r="Q1744">
        <v>668</v>
      </c>
    </row>
    <row r="1745" spans="1:17" x14ac:dyDescent="0.3">
      <c r="A1745">
        <v>15726088</v>
      </c>
      <c r="B1745" t="s">
        <v>1122</v>
      </c>
      <c r="C1745">
        <v>476</v>
      </c>
      <c r="D1745" t="s">
        <v>18</v>
      </c>
      <c r="E1745" t="s">
        <v>32</v>
      </c>
      <c r="F1745">
        <v>40</v>
      </c>
      <c r="G1745">
        <v>6</v>
      </c>
      <c r="H1745">
        <v>0</v>
      </c>
      <c r="I1745">
        <v>1</v>
      </c>
      <c r="J1745" t="s">
        <v>20</v>
      </c>
      <c r="K1745" t="s">
        <v>21</v>
      </c>
      <c r="L1745">
        <v>22735.45</v>
      </c>
      <c r="M1745" t="s">
        <v>25</v>
      </c>
      <c r="N1745" t="s">
        <v>25</v>
      </c>
      <c r="O1745">
        <v>4</v>
      </c>
      <c r="P1745" t="s">
        <v>43</v>
      </c>
      <c r="Q1745">
        <v>507</v>
      </c>
    </row>
    <row r="1746" spans="1:17" x14ac:dyDescent="0.3">
      <c r="A1746">
        <v>15682533</v>
      </c>
      <c r="B1746" t="s">
        <v>261</v>
      </c>
      <c r="C1746">
        <v>850</v>
      </c>
      <c r="D1746" t="s">
        <v>18</v>
      </c>
      <c r="E1746" t="s">
        <v>19</v>
      </c>
      <c r="F1746">
        <v>39</v>
      </c>
      <c r="G1746">
        <v>7</v>
      </c>
      <c r="H1746">
        <v>79259.990000000005</v>
      </c>
      <c r="I1746">
        <v>1</v>
      </c>
      <c r="J1746" t="s">
        <v>25</v>
      </c>
      <c r="K1746" t="s">
        <v>21</v>
      </c>
      <c r="L1746">
        <v>186910.74</v>
      </c>
      <c r="M1746" t="s">
        <v>25</v>
      </c>
      <c r="N1746" t="s">
        <v>25</v>
      </c>
      <c r="O1746">
        <v>1</v>
      </c>
      <c r="P1746" t="s">
        <v>22</v>
      </c>
      <c r="Q1746">
        <v>976</v>
      </c>
    </row>
    <row r="1747" spans="1:17" x14ac:dyDescent="0.3">
      <c r="A1747">
        <v>15772995</v>
      </c>
      <c r="B1747" t="s">
        <v>494</v>
      </c>
      <c r="C1747">
        <v>529</v>
      </c>
      <c r="D1747" t="s">
        <v>18</v>
      </c>
      <c r="E1747" t="s">
        <v>32</v>
      </c>
      <c r="F1747">
        <v>30</v>
      </c>
      <c r="G1747">
        <v>2</v>
      </c>
      <c r="H1747">
        <v>116295.29</v>
      </c>
      <c r="I1747">
        <v>1</v>
      </c>
      <c r="J1747" t="s">
        <v>20</v>
      </c>
      <c r="K1747" t="s">
        <v>27</v>
      </c>
      <c r="L1747">
        <v>75285.47</v>
      </c>
      <c r="M1747" t="s">
        <v>25</v>
      </c>
      <c r="N1747" t="s">
        <v>25</v>
      </c>
      <c r="O1747">
        <v>4</v>
      </c>
      <c r="P1747" t="s">
        <v>43</v>
      </c>
      <c r="Q1747">
        <v>997</v>
      </c>
    </row>
    <row r="1748" spans="1:17" x14ac:dyDescent="0.3">
      <c r="A1748">
        <v>15765694</v>
      </c>
      <c r="B1748" t="s">
        <v>1123</v>
      </c>
      <c r="C1748">
        <v>584</v>
      </c>
      <c r="D1748" t="s">
        <v>24</v>
      </c>
      <c r="E1748" t="s">
        <v>19</v>
      </c>
      <c r="F1748">
        <v>59</v>
      </c>
      <c r="G1748">
        <v>1</v>
      </c>
      <c r="H1748">
        <v>0</v>
      </c>
      <c r="I1748">
        <v>1</v>
      </c>
      <c r="J1748" t="s">
        <v>25</v>
      </c>
      <c r="K1748" t="s">
        <v>21</v>
      </c>
      <c r="L1748">
        <v>130260.11</v>
      </c>
      <c r="M1748" t="s">
        <v>20</v>
      </c>
      <c r="N1748" t="s">
        <v>20</v>
      </c>
      <c r="O1748">
        <v>1</v>
      </c>
      <c r="P1748" t="s">
        <v>43</v>
      </c>
      <c r="Q1748">
        <v>462</v>
      </c>
    </row>
    <row r="1749" spans="1:17" x14ac:dyDescent="0.3">
      <c r="A1749">
        <v>15659486</v>
      </c>
      <c r="B1749" t="s">
        <v>1007</v>
      </c>
      <c r="C1749">
        <v>586</v>
      </c>
      <c r="D1749" t="s">
        <v>36</v>
      </c>
      <c r="E1749" t="s">
        <v>32</v>
      </c>
      <c r="F1749">
        <v>34</v>
      </c>
      <c r="G1749">
        <v>9</v>
      </c>
      <c r="H1749">
        <v>74309.81</v>
      </c>
      <c r="I1749">
        <v>1</v>
      </c>
      <c r="J1749" t="s">
        <v>20</v>
      </c>
      <c r="K1749" t="s">
        <v>27</v>
      </c>
      <c r="L1749">
        <v>15034.93</v>
      </c>
      <c r="M1749" t="s">
        <v>25</v>
      </c>
      <c r="N1749" t="s">
        <v>25</v>
      </c>
      <c r="O1749">
        <v>5</v>
      </c>
      <c r="P1749" t="s">
        <v>29</v>
      </c>
      <c r="Q1749">
        <v>248</v>
      </c>
    </row>
    <row r="1750" spans="1:17" x14ac:dyDescent="0.3">
      <c r="A1750">
        <v>15568963</v>
      </c>
      <c r="B1750" t="s">
        <v>1124</v>
      </c>
      <c r="C1750">
        <v>674</v>
      </c>
      <c r="D1750" t="s">
        <v>36</v>
      </c>
      <c r="E1750" t="s">
        <v>32</v>
      </c>
      <c r="F1750">
        <v>34</v>
      </c>
      <c r="G1750">
        <v>2</v>
      </c>
      <c r="H1750">
        <v>152797.9</v>
      </c>
      <c r="I1750">
        <v>1</v>
      </c>
      <c r="J1750" t="s">
        <v>20</v>
      </c>
      <c r="K1750" t="s">
        <v>27</v>
      </c>
      <c r="L1750">
        <v>175709.4</v>
      </c>
      <c r="M1750" t="s">
        <v>20</v>
      </c>
      <c r="N1750" t="s">
        <v>20</v>
      </c>
      <c r="O1750">
        <v>4</v>
      </c>
      <c r="P1750" t="s">
        <v>29</v>
      </c>
      <c r="Q1750">
        <v>385</v>
      </c>
    </row>
    <row r="1751" spans="1:17" x14ac:dyDescent="0.3">
      <c r="A1751">
        <v>15703820</v>
      </c>
      <c r="B1751" t="s">
        <v>87</v>
      </c>
      <c r="C1751">
        <v>552</v>
      </c>
      <c r="D1751" t="s">
        <v>18</v>
      </c>
      <c r="E1751" t="s">
        <v>32</v>
      </c>
      <c r="F1751">
        <v>42</v>
      </c>
      <c r="G1751">
        <v>9</v>
      </c>
      <c r="H1751">
        <v>133701.07</v>
      </c>
      <c r="I1751">
        <v>2</v>
      </c>
      <c r="J1751" t="s">
        <v>20</v>
      </c>
      <c r="K1751" t="s">
        <v>27</v>
      </c>
      <c r="L1751">
        <v>101069.71</v>
      </c>
      <c r="M1751" t="s">
        <v>20</v>
      </c>
      <c r="N1751" t="s">
        <v>20</v>
      </c>
      <c r="O1751">
        <v>4</v>
      </c>
      <c r="P1751" t="s">
        <v>34</v>
      </c>
      <c r="Q1751">
        <v>523</v>
      </c>
    </row>
    <row r="1752" spans="1:17" x14ac:dyDescent="0.3">
      <c r="A1752">
        <v>15569410</v>
      </c>
      <c r="B1752" t="s">
        <v>614</v>
      </c>
      <c r="C1752">
        <v>601</v>
      </c>
      <c r="D1752" t="s">
        <v>36</v>
      </c>
      <c r="E1752" t="s">
        <v>19</v>
      </c>
      <c r="F1752">
        <v>33</v>
      </c>
      <c r="G1752">
        <v>7</v>
      </c>
      <c r="H1752">
        <v>114430.18</v>
      </c>
      <c r="I1752">
        <v>2</v>
      </c>
      <c r="J1752" t="s">
        <v>20</v>
      </c>
      <c r="K1752" t="s">
        <v>21</v>
      </c>
      <c r="L1752">
        <v>153012.13</v>
      </c>
      <c r="M1752" t="s">
        <v>25</v>
      </c>
      <c r="N1752" t="s">
        <v>25</v>
      </c>
      <c r="O1752">
        <v>2</v>
      </c>
      <c r="P1752" t="s">
        <v>34</v>
      </c>
      <c r="Q1752">
        <v>976</v>
      </c>
    </row>
    <row r="1753" spans="1:17" x14ac:dyDescent="0.3">
      <c r="A1753">
        <v>15632256</v>
      </c>
      <c r="B1753" t="s">
        <v>1125</v>
      </c>
      <c r="C1753">
        <v>541</v>
      </c>
      <c r="D1753" t="s">
        <v>18</v>
      </c>
      <c r="E1753" t="s">
        <v>32</v>
      </c>
      <c r="F1753">
        <v>29</v>
      </c>
      <c r="G1753">
        <v>7</v>
      </c>
      <c r="H1753">
        <v>127504.57</v>
      </c>
      <c r="I1753">
        <v>1</v>
      </c>
      <c r="J1753" t="s">
        <v>25</v>
      </c>
      <c r="K1753" t="s">
        <v>27</v>
      </c>
      <c r="L1753">
        <v>86173.92</v>
      </c>
      <c r="M1753" t="s">
        <v>25</v>
      </c>
      <c r="N1753" t="s">
        <v>25</v>
      </c>
      <c r="O1753">
        <v>4</v>
      </c>
      <c r="P1753" t="s">
        <v>22</v>
      </c>
      <c r="Q1753">
        <v>647</v>
      </c>
    </row>
    <row r="1754" spans="1:17" x14ac:dyDescent="0.3">
      <c r="A1754">
        <v>15724466</v>
      </c>
      <c r="B1754" t="s">
        <v>1126</v>
      </c>
      <c r="C1754">
        <v>744</v>
      </c>
      <c r="D1754" t="s">
        <v>36</v>
      </c>
      <c r="E1754" t="s">
        <v>19</v>
      </c>
      <c r="F1754">
        <v>41</v>
      </c>
      <c r="G1754">
        <v>2</v>
      </c>
      <c r="H1754">
        <v>84113.41</v>
      </c>
      <c r="I1754">
        <v>1</v>
      </c>
      <c r="J1754" t="s">
        <v>20</v>
      </c>
      <c r="K1754" t="s">
        <v>27</v>
      </c>
      <c r="L1754">
        <v>197548.63</v>
      </c>
      <c r="M1754" t="s">
        <v>25</v>
      </c>
      <c r="N1754" t="s">
        <v>25</v>
      </c>
      <c r="O1754">
        <v>2</v>
      </c>
      <c r="P1754" t="s">
        <v>34</v>
      </c>
      <c r="Q1754">
        <v>428</v>
      </c>
    </row>
    <row r="1755" spans="1:17" x14ac:dyDescent="0.3">
      <c r="A1755">
        <v>15777639</v>
      </c>
      <c r="B1755" t="s">
        <v>691</v>
      </c>
      <c r="C1755">
        <v>595</v>
      </c>
      <c r="D1755" t="s">
        <v>24</v>
      </c>
      <c r="E1755" t="s">
        <v>19</v>
      </c>
      <c r="F1755">
        <v>23</v>
      </c>
      <c r="G1755">
        <v>10</v>
      </c>
      <c r="H1755">
        <v>101126.66</v>
      </c>
      <c r="I1755">
        <v>2</v>
      </c>
      <c r="J1755" t="s">
        <v>25</v>
      </c>
      <c r="K1755" t="s">
        <v>27</v>
      </c>
      <c r="L1755">
        <v>37042.800000000003</v>
      </c>
      <c r="M1755" t="s">
        <v>25</v>
      </c>
      <c r="N1755" t="s">
        <v>25</v>
      </c>
      <c r="O1755">
        <v>4</v>
      </c>
      <c r="P1755" t="s">
        <v>34</v>
      </c>
      <c r="Q1755">
        <v>586</v>
      </c>
    </row>
    <row r="1756" spans="1:17" x14ac:dyDescent="0.3">
      <c r="A1756">
        <v>15802501</v>
      </c>
      <c r="B1756" t="s">
        <v>113</v>
      </c>
      <c r="C1756">
        <v>724</v>
      </c>
      <c r="D1756" t="s">
        <v>36</v>
      </c>
      <c r="E1756" t="s">
        <v>32</v>
      </c>
      <c r="F1756">
        <v>33</v>
      </c>
      <c r="G1756">
        <v>5</v>
      </c>
      <c r="H1756">
        <v>103564.83</v>
      </c>
      <c r="I1756">
        <v>2</v>
      </c>
      <c r="J1756" t="s">
        <v>20</v>
      </c>
      <c r="K1756" t="s">
        <v>27</v>
      </c>
      <c r="L1756">
        <v>121085.72</v>
      </c>
      <c r="M1756" t="s">
        <v>25</v>
      </c>
      <c r="N1756" t="s">
        <v>25</v>
      </c>
      <c r="O1756">
        <v>1</v>
      </c>
      <c r="P1756" t="s">
        <v>29</v>
      </c>
      <c r="Q1756">
        <v>352</v>
      </c>
    </row>
    <row r="1757" spans="1:17" x14ac:dyDescent="0.3">
      <c r="A1757">
        <v>15778410</v>
      </c>
      <c r="B1757" t="s">
        <v>71</v>
      </c>
      <c r="C1757">
        <v>533</v>
      </c>
      <c r="D1757" t="s">
        <v>24</v>
      </c>
      <c r="E1757" t="s">
        <v>19</v>
      </c>
      <c r="F1757">
        <v>52</v>
      </c>
      <c r="G1757">
        <v>7</v>
      </c>
      <c r="H1757">
        <v>0</v>
      </c>
      <c r="I1757">
        <v>1</v>
      </c>
      <c r="J1757" t="s">
        <v>25</v>
      </c>
      <c r="K1757" t="s">
        <v>21</v>
      </c>
      <c r="L1757">
        <v>194113.99</v>
      </c>
      <c r="M1757" t="s">
        <v>20</v>
      </c>
      <c r="N1757" t="s">
        <v>20</v>
      </c>
      <c r="O1757">
        <v>5</v>
      </c>
      <c r="P1757" t="s">
        <v>22</v>
      </c>
      <c r="Q1757">
        <v>590</v>
      </c>
    </row>
    <row r="1758" spans="1:17" x14ac:dyDescent="0.3">
      <c r="A1758">
        <v>15670702</v>
      </c>
      <c r="B1758" t="s">
        <v>246</v>
      </c>
      <c r="C1758">
        <v>618</v>
      </c>
      <c r="D1758" t="s">
        <v>18</v>
      </c>
      <c r="E1758" t="s">
        <v>32</v>
      </c>
      <c r="F1758">
        <v>37</v>
      </c>
      <c r="G1758">
        <v>2</v>
      </c>
      <c r="H1758">
        <v>168178.21</v>
      </c>
      <c r="I1758">
        <v>2</v>
      </c>
      <c r="J1758" t="s">
        <v>25</v>
      </c>
      <c r="K1758" t="s">
        <v>21</v>
      </c>
      <c r="L1758">
        <v>101273.23</v>
      </c>
      <c r="M1758" t="s">
        <v>25</v>
      </c>
      <c r="N1758" t="s">
        <v>25</v>
      </c>
      <c r="O1758">
        <v>1</v>
      </c>
      <c r="P1758" t="s">
        <v>34</v>
      </c>
      <c r="Q1758">
        <v>576</v>
      </c>
    </row>
    <row r="1759" spans="1:17" x14ac:dyDescent="0.3">
      <c r="A1759">
        <v>15704763</v>
      </c>
      <c r="B1759" t="s">
        <v>1127</v>
      </c>
      <c r="C1759">
        <v>523</v>
      </c>
      <c r="D1759" t="s">
        <v>36</v>
      </c>
      <c r="E1759" t="s">
        <v>19</v>
      </c>
      <c r="F1759">
        <v>39</v>
      </c>
      <c r="G1759">
        <v>1</v>
      </c>
      <c r="H1759">
        <v>143903.10999999999</v>
      </c>
      <c r="I1759">
        <v>1</v>
      </c>
      <c r="J1759" t="s">
        <v>20</v>
      </c>
      <c r="K1759" t="s">
        <v>21</v>
      </c>
      <c r="L1759">
        <v>118711.75</v>
      </c>
      <c r="M1759" t="s">
        <v>20</v>
      </c>
      <c r="N1759" t="s">
        <v>20</v>
      </c>
      <c r="O1759">
        <v>1</v>
      </c>
      <c r="P1759" t="s">
        <v>34</v>
      </c>
      <c r="Q1759">
        <v>732</v>
      </c>
    </row>
    <row r="1760" spans="1:17" x14ac:dyDescent="0.3">
      <c r="A1760">
        <v>15645544</v>
      </c>
      <c r="B1760" t="s">
        <v>1128</v>
      </c>
      <c r="C1760">
        <v>642</v>
      </c>
      <c r="D1760" t="s">
        <v>36</v>
      </c>
      <c r="E1760" t="s">
        <v>19</v>
      </c>
      <c r="F1760">
        <v>30</v>
      </c>
      <c r="G1760">
        <v>5</v>
      </c>
      <c r="H1760">
        <v>129753.69</v>
      </c>
      <c r="I1760">
        <v>1</v>
      </c>
      <c r="J1760" t="s">
        <v>20</v>
      </c>
      <c r="K1760" t="s">
        <v>27</v>
      </c>
      <c r="L1760">
        <v>582.53</v>
      </c>
      <c r="M1760" t="s">
        <v>25</v>
      </c>
      <c r="N1760" t="s">
        <v>25</v>
      </c>
      <c r="O1760">
        <v>1</v>
      </c>
      <c r="P1760" t="s">
        <v>34</v>
      </c>
      <c r="Q1760">
        <v>515</v>
      </c>
    </row>
    <row r="1761" spans="1:17" x14ac:dyDescent="0.3">
      <c r="A1761">
        <v>15757646</v>
      </c>
      <c r="B1761" t="s">
        <v>1129</v>
      </c>
      <c r="C1761">
        <v>584</v>
      </c>
      <c r="D1761" t="s">
        <v>18</v>
      </c>
      <c r="E1761" t="s">
        <v>32</v>
      </c>
      <c r="F1761">
        <v>35</v>
      </c>
      <c r="G1761">
        <v>9</v>
      </c>
      <c r="H1761">
        <v>0</v>
      </c>
      <c r="I1761">
        <v>2</v>
      </c>
      <c r="J1761" t="s">
        <v>20</v>
      </c>
      <c r="K1761" t="s">
        <v>27</v>
      </c>
      <c r="L1761">
        <v>192381.21</v>
      </c>
      <c r="M1761" t="s">
        <v>25</v>
      </c>
      <c r="N1761" t="s">
        <v>25</v>
      </c>
      <c r="O1761">
        <v>3</v>
      </c>
      <c r="P1761" t="s">
        <v>29</v>
      </c>
      <c r="Q1761">
        <v>490</v>
      </c>
    </row>
    <row r="1762" spans="1:17" x14ac:dyDescent="0.3">
      <c r="A1762">
        <v>15701121</v>
      </c>
      <c r="B1762" t="s">
        <v>1130</v>
      </c>
      <c r="C1762">
        <v>521</v>
      </c>
      <c r="D1762" t="s">
        <v>18</v>
      </c>
      <c r="E1762" t="s">
        <v>32</v>
      </c>
      <c r="F1762">
        <v>38</v>
      </c>
      <c r="G1762">
        <v>5</v>
      </c>
      <c r="H1762">
        <v>110641.18</v>
      </c>
      <c r="I1762">
        <v>1</v>
      </c>
      <c r="J1762" t="s">
        <v>25</v>
      </c>
      <c r="K1762" t="s">
        <v>21</v>
      </c>
      <c r="L1762">
        <v>136507.69</v>
      </c>
      <c r="M1762" t="s">
        <v>20</v>
      </c>
      <c r="N1762" t="s">
        <v>20</v>
      </c>
      <c r="O1762">
        <v>4</v>
      </c>
      <c r="P1762" t="s">
        <v>34</v>
      </c>
      <c r="Q1762">
        <v>815</v>
      </c>
    </row>
    <row r="1763" spans="1:17" x14ac:dyDescent="0.3">
      <c r="A1763">
        <v>15796313</v>
      </c>
      <c r="B1763" t="s">
        <v>607</v>
      </c>
      <c r="C1763">
        <v>662</v>
      </c>
      <c r="D1763" t="s">
        <v>18</v>
      </c>
      <c r="E1763" t="s">
        <v>19</v>
      </c>
      <c r="F1763">
        <v>36</v>
      </c>
      <c r="G1763">
        <v>4</v>
      </c>
      <c r="H1763">
        <v>166909.20000000001</v>
      </c>
      <c r="I1763">
        <v>2</v>
      </c>
      <c r="J1763" t="s">
        <v>20</v>
      </c>
      <c r="K1763" t="s">
        <v>27</v>
      </c>
      <c r="L1763">
        <v>138871.12</v>
      </c>
      <c r="M1763" t="s">
        <v>20</v>
      </c>
      <c r="N1763" t="s">
        <v>20</v>
      </c>
      <c r="O1763">
        <v>5</v>
      </c>
      <c r="P1763" t="s">
        <v>29</v>
      </c>
      <c r="Q1763">
        <v>970</v>
      </c>
    </row>
    <row r="1764" spans="1:17" x14ac:dyDescent="0.3">
      <c r="A1764">
        <v>15815660</v>
      </c>
      <c r="B1764" t="s">
        <v>598</v>
      </c>
      <c r="C1764">
        <v>758</v>
      </c>
      <c r="D1764" t="s">
        <v>18</v>
      </c>
      <c r="E1764" t="s">
        <v>19</v>
      </c>
      <c r="F1764">
        <v>34</v>
      </c>
      <c r="G1764">
        <v>1</v>
      </c>
      <c r="H1764">
        <v>154139.45000000001</v>
      </c>
      <c r="I1764">
        <v>1</v>
      </c>
      <c r="J1764" t="s">
        <v>20</v>
      </c>
      <c r="K1764" t="s">
        <v>21</v>
      </c>
      <c r="L1764">
        <v>60728.89</v>
      </c>
      <c r="M1764" t="s">
        <v>25</v>
      </c>
      <c r="N1764" t="s">
        <v>25</v>
      </c>
      <c r="O1764">
        <v>1</v>
      </c>
      <c r="P1764" t="s">
        <v>43</v>
      </c>
      <c r="Q1764">
        <v>533</v>
      </c>
    </row>
    <row r="1765" spans="1:17" x14ac:dyDescent="0.3">
      <c r="A1765">
        <v>15602844</v>
      </c>
      <c r="B1765" t="s">
        <v>719</v>
      </c>
      <c r="C1765">
        <v>717</v>
      </c>
      <c r="D1765" t="s">
        <v>18</v>
      </c>
      <c r="E1765" t="s">
        <v>32</v>
      </c>
      <c r="F1765">
        <v>38</v>
      </c>
      <c r="G1765">
        <v>7</v>
      </c>
      <c r="H1765">
        <v>97459.06</v>
      </c>
      <c r="I1765">
        <v>1</v>
      </c>
      <c r="J1765" t="s">
        <v>25</v>
      </c>
      <c r="K1765" t="s">
        <v>27</v>
      </c>
      <c r="L1765">
        <v>189175.71</v>
      </c>
      <c r="M1765" t="s">
        <v>25</v>
      </c>
      <c r="N1765" t="s">
        <v>25</v>
      </c>
      <c r="O1765">
        <v>2</v>
      </c>
      <c r="P1765" t="s">
        <v>43</v>
      </c>
      <c r="Q1765">
        <v>676</v>
      </c>
    </row>
    <row r="1766" spans="1:17" x14ac:dyDescent="0.3">
      <c r="A1766">
        <v>15636238</v>
      </c>
      <c r="B1766" t="s">
        <v>124</v>
      </c>
      <c r="C1766">
        <v>611</v>
      </c>
      <c r="D1766" t="s">
        <v>18</v>
      </c>
      <c r="E1766" t="s">
        <v>32</v>
      </c>
      <c r="F1766">
        <v>40</v>
      </c>
      <c r="G1766">
        <v>1</v>
      </c>
      <c r="H1766">
        <v>0</v>
      </c>
      <c r="I1766">
        <v>2</v>
      </c>
      <c r="J1766" t="s">
        <v>20</v>
      </c>
      <c r="K1766" t="s">
        <v>21</v>
      </c>
      <c r="L1766">
        <v>102547.56</v>
      </c>
      <c r="M1766" t="s">
        <v>25</v>
      </c>
      <c r="N1766" t="s">
        <v>25</v>
      </c>
      <c r="O1766">
        <v>2</v>
      </c>
      <c r="P1766" t="s">
        <v>34</v>
      </c>
      <c r="Q1766">
        <v>991</v>
      </c>
    </row>
    <row r="1767" spans="1:17" x14ac:dyDescent="0.3">
      <c r="A1767">
        <v>15770101</v>
      </c>
      <c r="B1767" t="s">
        <v>230</v>
      </c>
      <c r="C1767">
        <v>766</v>
      </c>
      <c r="D1767" t="s">
        <v>36</v>
      </c>
      <c r="E1767" t="s">
        <v>32</v>
      </c>
      <c r="F1767">
        <v>43</v>
      </c>
      <c r="G1767">
        <v>6</v>
      </c>
      <c r="H1767">
        <v>112088.04</v>
      </c>
      <c r="I1767">
        <v>2</v>
      </c>
      <c r="J1767" t="s">
        <v>20</v>
      </c>
      <c r="K1767" t="s">
        <v>21</v>
      </c>
      <c r="L1767">
        <v>36706.559999999998</v>
      </c>
      <c r="M1767" t="s">
        <v>25</v>
      </c>
      <c r="N1767" t="s">
        <v>25</v>
      </c>
      <c r="O1767">
        <v>5</v>
      </c>
      <c r="P1767" t="s">
        <v>22</v>
      </c>
      <c r="Q1767">
        <v>306</v>
      </c>
    </row>
    <row r="1768" spans="1:17" x14ac:dyDescent="0.3">
      <c r="A1768">
        <v>15645543</v>
      </c>
      <c r="B1768" t="s">
        <v>540</v>
      </c>
      <c r="C1768">
        <v>636</v>
      </c>
      <c r="D1768" t="s">
        <v>18</v>
      </c>
      <c r="E1768" t="s">
        <v>19</v>
      </c>
      <c r="F1768">
        <v>34</v>
      </c>
      <c r="G1768">
        <v>3</v>
      </c>
      <c r="H1768">
        <v>0</v>
      </c>
      <c r="I1768">
        <v>2</v>
      </c>
      <c r="J1768" t="s">
        <v>20</v>
      </c>
      <c r="K1768" t="s">
        <v>21</v>
      </c>
      <c r="L1768">
        <v>44756.25</v>
      </c>
      <c r="M1768" t="s">
        <v>25</v>
      </c>
      <c r="N1768" t="s">
        <v>25</v>
      </c>
      <c r="O1768">
        <v>5</v>
      </c>
      <c r="P1768" t="s">
        <v>34</v>
      </c>
      <c r="Q1768">
        <v>524</v>
      </c>
    </row>
    <row r="1769" spans="1:17" x14ac:dyDescent="0.3">
      <c r="A1769">
        <v>15596397</v>
      </c>
      <c r="B1769" t="s">
        <v>985</v>
      </c>
      <c r="C1769">
        <v>814</v>
      </c>
      <c r="D1769" t="s">
        <v>18</v>
      </c>
      <c r="E1769" t="s">
        <v>19</v>
      </c>
      <c r="F1769">
        <v>48</v>
      </c>
      <c r="G1769">
        <v>7</v>
      </c>
      <c r="H1769">
        <v>0</v>
      </c>
      <c r="I1769">
        <v>2</v>
      </c>
      <c r="J1769" t="s">
        <v>20</v>
      </c>
      <c r="K1769" t="s">
        <v>21</v>
      </c>
      <c r="L1769">
        <v>132870.15</v>
      </c>
      <c r="M1769" t="s">
        <v>25</v>
      </c>
      <c r="N1769" t="s">
        <v>25</v>
      </c>
      <c r="O1769">
        <v>1</v>
      </c>
      <c r="P1769" t="s">
        <v>29</v>
      </c>
      <c r="Q1769">
        <v>260</v>
      </c>
    </row>
    <row r="1770" spans="1:17" x14ac:dyDescent="0.3">
      <c r="A1770">
        <v>15770525</v>
      </c>
      <c r="B1770" t="s">
        <v>930</v>
      </c>
      <c r="C1770">
        <v>760</v>
      </c>
      <c r="D1770" t="s">
        <v>24</v>
      </c>
      <c r="E1770" t="s">
        <v>32</v>
      </c>
      <c r="F1770">
        <v>28</v>
      </c>
      <c r="G1770">
        <v>1</v>
      </c>
      <c r="H1770">
        <v>141038.57</v>
      </c>
      <c r="I1770">
        <v>2</v>
      </c>
      <c r="J1770" t="s">
        <v>25</v>
      </c>
      <c r="K1770" t="s">
        <v>27</v>
      </c>
      <c r="L1770">
        <v>16287.38</v>
      </c>
      <c r="M1770" t="s">
        <v>25</v>
      </c>
      <c r="N1770" t="s">
        <v>25</v>
      </c>
      <c r="O1770">
        <v>4</v>
      </c>
      <c r="P1770" t="s">
        <v>22</v>
      </c>
      <c r="Q1770">
        <v>882</v>
      </c>
    </row>
    <row r="1771" spans="1:17" x14ac:dyDescent="0.3">
      <c r="A1771">
        <v>15684267</v>
      </c>
      <c r="B1771" t="s">
        <v>1131</v>
      </c>
      <c r="C1771">
        <v>607</v>
      </c>
      <c r="D1771" t="s">
        <v>36</v>
      </c>
      <c r="E1771" t="s">
        <v>32</v>
      </c>
      <c r="F1771">
        <v>39</v>
      </c>
      <c r="G1771">
        <v>2</v>
      </c>
      <c r="H1771">
        <v>84468.67</v>
      </c>
      <c r="I1771">
        <v>2</v>
      </c>
      <c r="J1771" t="s">
        <v>20</v>
      </c>
      <c r="K1771" t="s">
        <v>21</v>
      </c>
      <c r="L1771">
        <v>121945.42</v>
      </c>
      <c r="M1771" t="s">
        <v>25</v>
      </c>
      <c r="N1771" t="s">
        <v>25</v>
      </c>
      <c r="O1771">
        <v>5</v>
      </c>
      <c r="P1771" t="s">
        <v>34</v>
      </c>
      <c r="Q1771">
        <v>331</v>
      </c>
    </row>
    <row r="1772" spans="1:17" x14ac:dyDescent="0.3">
      <c r="A1772">
        <v>15689980</v>
      </c>
      <c r="B1772" t="s">
        <v>1057</v>
      </c>
      <c r="C1772">
        <v>725</v>
      </c>
      <c r="D1772" t="s">
        <v>24</v>
      </c>
      <c r="E1772" t="s">
        <v>19</v>
      </c>
      <c r="F1772">
        <v>36</v>
      </c>
      <c r="G1772">
        <v>4</v>
      </c>
      <c r="H1772">
        <v>118520.26</v>
      </c>
      <c r="I1772">
        <v>1</v>
      </c>
      <c r="J1772" t="s">
        <v>25</v>
      </c>
      <c r="K1772" t="s">
        <v>27</v>
      </c>
      <c r="L1772">
        <v>131173.9</v>
      </c>
      <c r="M1772" t="s">
        <v>20</v>
      </c>
      <c r="N1772" t="s">
        <v>20</v>
      </c>
      <c r="O1772">
        <v>1</v>
      </c>
      <c r="P1772" t="s">
        <v>43</v>
      </c>
      <c r="Q1772">
        <v>663</v>
      </c>
    </row>
    <row r="1773" spans="1:17" x14ac:dyDescent="0.3">
      <c r="A1773">
        <v>15633260</v>
      </c>
      <c r="B1773" t="s">
        <v>247</v>
      </c>
      <c r="C1773">
        <v>600</v>
      </c>
      <c r="D1773" t="s">
        <v>18</v>
      </c>
      <c r="E1773" t="s">
        <v>32</v>
      </c>
      <c r="F1773">
        <v>37</v>
      </c>
      <c r="G1773">
        <v>1</v>
      </c>
      <c r="H1773">
        <v>142663.46</v>
      </c>
      <c r="I1773">
        <v>1</v>
      </c>
      <c r="J1773" t="s">
        <v>25</v>
      </c>
      <c r="K1773" t="s">
        <v>21</v>
      </c>
      <c r="L1773">
        <v>88669.89</v>
      </c>
      <c r="M1773" t="s">
        <v>25</v>
      </c>
      <c r="N1773" t="s">
        <v>25</v>
      </c>
      <c r="O1773">
        <v>3</v>
      </c>
      <c r="P1773" t="s">
        <v>34</v>
      </c>
      <c r="Q1773">
        <v>917</v>
      </c>
    </row>
    <row r="1774" spans="1:17" x14ac:dyDescent="0.3">
      <c r="A1774">
        <v>15756471</v>
      </c>
      <c r="B1774" t="s">
        <v>1132</v>
      </c>
      <c r="C1774">
        <v>656</v>
      </c>
      <c r="D1774" t="s">
        <v>36</v>
      </c>
      <c r="E1774" t="s">
        <v>32</v>
      </c>
      <c r="F1774">
        <v>27</v>
      </c>
      <c r="G1774">
        <v>4</v>
      </c>
      <c r="H1774">
        <v>118627.16</v>
      </c>
      <c r="I1774">
        <v>2</v>
      </c>
      <c r="J1774" t="s">
        <v>20</v>
      </c>
      <c r="K1774" t="s">
        <v>21</v>
      </c>
      <c r="L1774">
        <v>160835.29999999999</v>
      </c>
      <c r="M1774" t="s">
        <v>25</v>
      </c>
      <c r="N1774" t="s">
        <v>25</v>
      </c>
      <c r="O1774">
        <v>4</v>
      </c>
      <c r="P1774" t="s">
        <v>34</v>
      </c>
      <c r="Q1774">
        <v>563</v>
      </c>
    </row>
    <row r="1775" spans="1:17" x14ac:dyDescent="0.3">
      <c r="A1775">
        <v>15721303</v>
      </c>
      <c r="B1775" t="s">
        <v>1133</v>
      </c>
      <c r="C1775">
        <v>640</v>
      </c>
      <c r="D1775" t="s">
        <v>24</v>
      </c>
      <c r="E1775" t="s">
        <v>32</v>
      </c>
      <c r="F1775">
        <v>34</v>
      </c>
      <c r="G1775">
        <v>1</v>
      </c>
      <c r="H1775">
        <v>137523.01999999999</v>
      </c>
      <c r="I1775">
        <v>1</v>
      </c>
      <c r="J1775" t="s">
        <v>25</v>
      </c>
      <c r="K1775" t="s">
        <v>27</v>
      </c>
      <c r="L1775">
        <v>24761.360000000001</v>
      </c>
      <c r="M1775" t="s">
        <v>25</v>
      </c>
      <c r="N1775" t="s">
        <v>25</v>
      </c>
      <c r="O1775">
        <v>1</v>
      </c>
      <c r="P1775" t="s">
        <v>29</v>
      </c>
      <c r="Q1775">
        <v>994</v>
      </c>
    </row>
    <row r="1776" spans="1:17" x14ac:dyDescent="0.3">
      <c r="A1776">
        <v>15802256</v>
      </c>
      <c r="B1776" t="s">
        <v>265</v>
      </c>
      <c r="C1776">
        <v>439</v>
      </c>
      <c r="D1776" t="s">
        <v>18</v>
      </c>
      <c r="E1776" t="s">
        <v>32</v>
      </c>
      <c r="F1776">
        <v>28</v>
      </c>
      <c r="G1776">
        <v>7</v>
      </c>
      <c r="H1776">
        <v>110976.23</v>
      </c>
      <c r="I1776">
        <v>2</v>
      </c>
      <c r="J1776" t="s">
        <v>20</v>
      </c>
      <c r="K1776" t="s">
        <v>27</v>
      </c>
      <c r="L1776">
        <v>138526.96</v>
      </c>
      <c r="M1776" t="s">
        <v>25</v>
      </c>
      <c r="N1776" t="s">
        <v>25</v>
      </c>
      <c r="O1776">
        <v>4</v>
      </c>
      <c r="P1776" t="s">
        <v>43</v>
      </c>
      <c r="Q1776">
        <v>566</v>
      </c>
    </row>
    <row r="1777" spans="1:17" x14ac:dyDescent="0.3">
      <c r="A1777">
        <v>15725664</v>
      </c>
      <c r="B1777" t="s">
        <v>104</v>
      </c>
      <c r="C1777">
        <v>549</v>
      </c>
      <c r="D1777" t="s">
        <v>18</v>
      </c>
      <c r="E1777" t="s">
        <v>19</v>
      </c>
      <c r="F1777">
        <v>38</v>
      </c>
      <c r="G1777">
        <v>8</v>
      </c>
      <c r="H1777">
        <v>107283.4</v>
      </c>
      <c r="I1777">
        <v>1</v>
      </c>
      <c r="J1777" t="s">
        <v>25</v>
      </c>
      <c r="K1777" t="s">
        <v>27</v>
      </c>
      <c r="L1777">
        <v>157442.75</v>
      </c>
      <c r="M1777" t="s">
        <v>25</v>
      </c>
      <c r="N1777" t="s">
        <v>25</v>
      </c>
      <c r="O1777">
        <v>4</v>
      </c>
      <c r="P1777" t="s">
        <v>34</v>
      </c>
      <c r="Q1777">
        <v>555</v>
      </c>
    </row>
    <row r="1778" spans="1:17" x14ac:dyDescent="0.3">
      <c r="A1778">
        <v>15674851</v>
      </c>
      <c r="B1778" t="s">
        <v>88</v>
      </c>
      <c r="C1778">
        <v>622</v>
      </c>
      <c r="D1778" t="s">
        <v>18</v>
      </c>
      <c r="E1778" t="s">
        <v>32</v>
      </c>
      <c r="F1778">
        <v>38</v>
      </c>
      <c r="G1778">
        <v>5</v>
      </c>
      <c r="H1778">
        <v>0</v>
      </c>
      <c r="I1778">
        <v>2</v>
      </c>
      <c r="J1778" t="s">
        <v>25</v>
      </c>
      <c r="K1778" t="s">
        <v>27</v>
      </c>
      <c r="L1778">
        <v>105295.77</v>
      </c>
      <c r="M1778" t="s">
        <v>25</v>
      </c>
      <c r="N1778" t="s">
        <v>25</v>
      </c>
      <c r="O1778">
        <v>1</v>
      </c>
      <c r="P1778" t="s">
        <v>34</v>
      </c>
      <c r="Q1778">
        <v>773</v>
      </c>
    </row>
    <row r="1779" spans="1:17" x14ac:dyDescent="0.3">
      <c r="A1779">
        <v>15701946</v>
      </c>
      <c r="B1779" t="s">
        <v>824</v>
      </c>
      <c r="C1779">
        <v>715</v>
      </c>
      <c r="D1779" t="s">
        <v>18</v>
      </c>
      <c r="E1779" t="s">
        <v>32</v>
      </c>
      <c r="F1779">
        <v>34</v>
      </c>
      <c r="G1779">
        <v>4</v>
      </c>
      <c r="H1779">
        <v>124314.45</v>
      </c>
      <c r="I1779">
        <v>1</v>
      </c>
      <c r="J1779" t="s">
        <v>25</v>
      </c>
      <c r="K1779" t="s">
        <v>27</v>
      </c>
      <c r="L1779">
        <v>97782.92</v>
      </c>
      <c r="M1779" t="s">
        <v>25</v>
      </c>
      <c r="N1779" t="s">
        <v>25</v>
      </c>
      <c r="O1779">
        <v>2</v>
      </c>
      <c r="P1779" t="s">
        <v>34</v>
      </c>
      <c r="Q1779">
        <v>874</v>
      </c>
    </row>
    <row r="1780" spans="1:17" x14ac:dyDescent="0.3">
      <c r="A1780">
        <v>15748947</v>
      </c>
      <c r="B1780" t="s">
        <v>1134</v>
      </c>
      <c r="C1780">
        <v>657</v>
      </c>
      <c r="D1780" t="s">
        <v>18</v>
      </c>
      <c r="E1780" t="s">
        <v>19</v>
      </c>
      <c r="F1780">
        <v>41</v>
      </c>
      <c r="G1780">
        <v>5</v>
      </c>
      <c r="H1780">
        <v>95858.37</v>
      </c>
      <c r="I1780">
        <v>1</v>
      </c>
      <c r="J1780" t="s">
        <v>20</v>
      </c>
      <c r="K1780" t="s">
        <v>21</v>
      </c>
      <c r="L1780">
        <v>68255.88</v>
      </c>
      <c r="M1780" t="s">
        <v>25</v>
      </c>
      <c r="N1780" t="s">
        <v>25</v>
      </c>
      <c r="O1780">
        <v>2</v>
      </c>
      <c r="P1780" t="s">
        <v>22</v>
      </c>
      <c r="Q1780">
        <v>529</v>
      </c>
    </row>
    <row r="1781" spans="1:17" x14ac:dyDescent="0.3">
      <c r="A1781">
        <v>15673342</v>
      </c>
      <c r="B1781" t="s">
        <v>286</v>
      </c>
      <c r="C1781">
        <v>703</v>
      </c>
      <c r="D1781" t="s">
        <v>18</v>
      </c>
      <c r="E1781" t="s">
        <v>32</v>
      </c>
      <c r="F1781">
        <v>36</v>
      </c>
      <c r="G1781">
        <v>2</v>
      </c>
      <c r="H1781">
        <v>0</v>
      </c>
      <c r="I1781">
        <v>2</v>
      </c>
      <c r="J1781" t="s">
        <v>20</v>
      </c>
      <c r="K1781" t="s">
        <v>27</v>
      </c>
      <c r="L1781">
        <v>108790.95</v>
      </c>
      <c r="M1781" t="s">
        <v>25</v>
      </c>
      <c r="N1781" t="s">
        <v>25</v>
      </c>
      <c r="O1781">
        <v>2</v>
      </c>
      <c r="P1781" t="s">
        <v>34</v>
      </c>
      <c r="Q1781">
        <v>433</v>
      </c>
    </row>
    <row r="1782" spans="1:17" x14ac:dyDescent="0.3">
      <c r="A1782">
        <v>15601008</v>
      </c>
      <c r="B1782" t="s">
        <v>235</v>
      </c>
      <c r="C1782">
        <v>802</v>
      </c>
      <c r="D1782" t="s">
        <v>18</v>
      </c>
      <c r="E1782" t="s">
        <v>32</v>
      </c>
      <c r="F1782">
        <v>33</v>
      </c>
      <c r="G1782">
        <v>8</v>
      </c>
      <c r="H1782">
        <v>0</v>
      </c>
      <c r="I1782">
        <v>2</v>
      </c>
      <c r="J1782" t="s">
        <v>20</v>
      </c>
      <c r="K1782" t="s">
        <v>27</v>
      </c>
      <c r="L1782">
        <v>143706.18</v>
      </c>
      <c r="M1782" t="s">
        <v>25</v>
      </c>
      <c r="N1782" t="s">
        <v>25</v>
      </c>
      <c r="O1782">
        <v>1</v>
      </c>
      <c r="P1782" t="s">
        <v>34</v>
      </c>
      <c r="Q1782">
        <v>956</v>
      </c>
    </row>
    <row r="1783" spans="1:17" x14ac:dyDescent="0.3">
      <c r="A1783">
        <v>15771636</v>
      </c>
      <c r="B1783" t="s">
        <v>205</v>
      </c>
      <c r="C1783">
        <v>793</v>
      </c>
      <c r="D1783" t="s">
        <v>24</v>
      </c>
      <c r="E1783" t="s">
        <v>19</v>
      </c>
      <c r="F1783">
        <v>36</v>
      </c>
      <c r="G1783">
        <v>0</v>
      </c>
      <c r="H1783">
        <v>0</v>
      </c>
      <c r="I1783">
        <v>1</v>
      </c>
      <c r="J1783" t="s">
        <v>25</v>
      </c>
      <c r="K1783" t="s">
        <v>27</v>
      </c>
      <c r="L1783">
        <v>148993.47</v>
      </c>
      <c r="M1783" t="s">
        <v>25</v>
      </c>
      <c r="N1783" t="s">
        <v>25</v>
      </c>
      <c r="O1783">
        <v>2</v>
      </c>
      <c r="P1783" t="s">
        <v>34</v>
      </c>
      <c r="Q1783">
        <v>847</v>
      </c>
    </row>
    <row r="1784" spans="1:17" x14ac:dyDescent="0.3">
      <c r="A1784">
        <v>15642002</v>
      </c>
      <c r="B1784" t="s">
        <v>934</v>
      </c>
      <c r="C1784">
        <v>554</v>
      </c>
      <c r="D1784" t="s">
        <v>18</v>
      </c>
      <c r="E1784" t="s">
        <v>19</v>
      </c>
      <c r="F1784">
        <v>35</v>
      </c>
      <c r="G1784">
        <v>6</v>
      </c>
      <c r="H1784">
        <v>117707.18</v>
      </c>
      <c r="I1784">
        <v>2</v>
      </c>
      <c r="J1784" t="s">
        <v>25</v>
      </c>
      <c r="K1784" t="s">
        <v>27</v>
      </c>
      <c r="L1784">
        <v>95277.15</v>
      </c>
      <c r="M1784" t="s">
        <v>20</v>
      </c>
      <c r="N1784" t="s">
        <v>20</v>
      </c>
      <c r="O1784">
        <v>2</v>
      </c>
      <c r="P1784" t="s">
        <v>22</v>
      </c>
      <c r="Q1784">
        <v>643</v>
      </c>
    </row>
    <row r="1785" spans="1:17" x14ac:dyDescent="0.3">
      <c r="A1785">
        <v>15693381</v>
      </c>
      <c r="B1785" t="s">
        <v>1135</v>
      </c>
      <c r="C1785">
        <v>533</v>
      </c>
      <c r="D1785" t="s">
        <v>24</v>
      </c>
      <c r="E1785" t="s">
        <v>32</v>
      </c>
      <c r="F1785">
        <v>38</v>
      </c>
      <c r="G1785">
        <v>1</v>
      </c>
      <c r="H1785">
        <v>135289.32999999999</v>
      </c>
      <c r="I1785">
        <v>2</v>
      </c>
      <c r="J1785" t="s">
        <v>25</v>
      </c>
      <c r="K1785" t="s">
        <v>21</v>
      </c>
      <c r="L1785">
        <v>152956.32999999999</v>
      </c>
      <c r="M1785" t="s">
        <v>25</v>
      </c>
      <c r="N1785" t="s">
        <v>25</v>
      </c>
      <c r="O1785">
        <v>1</v>
      </c>
      <c r="P1785" t="s">
        <v>29</v>
      </c>
      <c r="Q1785">
        <v>867</v>
      </c>
    </row>
    <row r="1786" spans="1:17" x14ac:dyDescent="0.3">
      <c r="A1786">
        <v>15607691</v>
      </c>
      <c r="B1786" t="s">
        <v>803</v>
      </c>
      <c r="C1786">
        <v>658</v>
      </c>
      <c r="D1786" t="s">
        <v>18</v>
      </c>
      <c r="E1786" t="s">
        <v>32</v>
      </c>
      <c r="F1786">
        <v>36</v>
      </c>
      <c r="G1786">
        <v>8</v>
      </c>
      <c r="H1786">
        <v>174060.46</v>
      </c>
      <c r="I1786">
        <v>1</v>
      </c>
      <c r="J1786" t="s">
        <v>20</v>
      </c>
      <c r="K1786" t="s">
        <v>21</v>
      </c>
      <c r="L1786">
        <v>94925.62</v>
      </c>
      <c r="M1786" t="s">
        <v>25</v>
      </c>
      <c r="N1786" t="s">
        <v>25</v>
      </c>
      <c r="O1786">
        <v>1</v>
      </c>
      <c r="P1786" t="s">
        <v>29</v>
      </c>
      <c r="Q1786">
        <v>603</v>
      </c>
    </row>
    <row r="1787" spans="1:17" x14ac:dyDescent="0.3">
      <c r="A1787">
        <v>15589380</v>
      </c>
      <c r="B1787" t="s">
        <v>656</v>
      </c>
      <c r="C1787">
        <v>713</v>
      </c>
      <c r="D1787" t="s">
        <v>36</v>
      </c>
      <c r="E1787" t="s">
        <v>32</v>
      </c>
      <c r="F1787">
        <v>40</v>
      </c>
      <c r="G1787">
        <v>3</v>
      </c>
      <c r="H1787">
        <v>114446.84</v>
      </c>
      <c r="I1787">
        <v>2</v>
      </c>
      <c r="J1787" t="s">
        <v>20</v>
      </c>
      <c r="K1787" t="s">
        <v>21</v>
      </c>
      <c r="L1787">
        <v>87308.18</v>
      </c>
      <c r="M1787" t="s">
        <v>25</v>
      </c>
      <c r="N1787" t="s">
        <v>25</v>
      </c>
      <c r="O1787">
        <v>4</v>
      </c>
      <c r="P1787" t="s">
        <v>22</v>
      </c>
      <c r="Q1787">
        <v>391</v>
      </c>
    </row>
    <row r="1788" spans="1:17" x14ac:dyDescent="0.3">
      <c r="A1788">
        <v>15603846</v>
      </c>
      <c r="B1788" t="s">
        <v>1115</v>
      </c>
      <c r="C1788">
        <v>711</v>
      </c>
      <c r="D1788" t="s">
        <v>24</v>
      </c>
      <c r="E1788" t="s">
        <v>32</v>
      </c>
      <c r="F1788">
        <v>37</v>
      </c>
      <c r="G1788">
        <v>2</v>
      </c>
      <c r="H1788">
        <v>0</v>
      </c>
      <c r="I1788">
        <v>2</v>
      </c>
      <c r="J1788" t="s">
        <v>20</v>
      </c>
      <c r="K1788" t="s">
        <v>27</v>
      </c>
      <c r="L1788">
        <v>83978.86</v>
      </c>
      <c r="M1788" t="s">
        <v>20</v>
      </c>
      <c r="N1788" t="s">
        <v>20</v>
      </c>
      <c r="O1788">
        <v>4</v>
      </c>
      <c r="P1788" t="s">
        <v>29</v>
      </c>
      <c r="Q1788">
        <v>407</v>
      </c>
    </row>
    <row r="1789" spans="1:17" x14ac:dyDescent="0.3">
      <c r="A1789">
        <v>15753549</v>
      </c>
      <c r="B1789" t="s">
        <v>282</v>
      </c>
      <c r="C1789">
        <v>669</v>
      </c>
      <c r="D1789" t="s">
        <v>18</v>
      </c>
      <c r="E1789" t="s">
        <v>32</v>
      </c>
      <c r="F1789">
        <v>25</v>
      </c>
      <c r="G1789">
        <v>1</v>
      </c>
      <c r="H1789">
        <v>157848.53</v>
      </c>
      <c r="I1789">
        <v>1</v>
      </c>
      <c r="J1789" t="s">
        <v>25</v>
      </c>
      <c r="K1789" t="s">
        <v>27</v>
      </c>
      <c r="L1789">
        <v>37543.93</v>
      </c>
      <c r="M1789" t="s">
        <v>20</v>
      </c>
      <c r="N1789" t="s">
        <v>20</v>
      </c>
      <c r="O1789">
        <v>3</v>
      </c>
      <c r="P1789" t="s">
        <v>29</v>
      </c>
      <c r="Q1789">
        <v>354</v>
      </c>
    </row>
    <row r="1790" spans="1:17" x14ac:dyDescent="0.3">
      <c r="A1790">
        <v>15725355</v>
      </c>
      <c r="B1790" t="s">
        <v>1136</v>
      </c>
      <c r="C1790">
        <v>439</v>
      </c>
      <c r="D1790" t="s">
        <v>18</v>
      </c>
      <c r="E1790" t="s">
        <v>19</v>
      </c>
      <c r="F1790">
        <v>43</v>
      </c>
      <c r="G1790">
        <v>8</v>
      </c>
      <c r="H1790">
        <v>0</v>
      </c>
      <c r="I1790">
        <v>1</v>
      </c>
      <c r="J1790" t="s">
        <v>25</v>
      </c>
      <c r="K1790" t="s">
        <v>21</v>
      </c>
      <c r="L1790">
        <v>104889.3</v>
      </c>
      <c r="M1790" t="s">
        <v>25</v>
      </c>
      <c r="N1790" t="s">
        <v>25</v>
      </c>
      <c r="O1790">
        <v>1</v>
      </c>
      <c r="P1790" t="s">
        <v>29</v>
      </c>
      <c r="Q1790">
        <v>663</v>
      </c>
    </row>
    <row r="1791" spans="1:17" x14ac:dyDescent="0.3">
      <c r="A1791">
        <v>15773017</v>
      </c>
      <c r="B1791" t="s">
        <v>1071</v>
      </c>
      <c r="C1791">
        <v>763</v>
      </c>
      <c r="D1791" t="s">
        <v>24</v>
      </c>
      <c r="E1791" t="s">
        <v>19</v>
      </c>
      <c r="F1791">
        <v>37</v>
      </c>
      <c r="G1791">
        <v>6</v>
      </c>
      <c r="H1791">
        <v>0</v>
      </c>
      <c r="I1791">
        <v>2</v>
      </c>
      <c r="J1791" t="s">
        <v>20</v>
      </c>
      <c r="K1791" t="s">
        <v>21</v>
      </c>
      <c r="L1791">
        <v>149705.25</v>
      </c>
      <c r="M1791" t="s">
        <v>25</v>
      </c>
      <c r="N1791" t="s">
        <v>25</v>
      </c>
      <c r="O1791">
        <v>5</v>
      </c>
      <c r="P1791" t="s">
        <v>34</v>
      </c>
      <c r="Q1791">
        <v>799</v>
      </c>
    </row>
    <row r="1792" spans="1:17" x14ac:dyDescent="0.3">
      <c r="A1792">
        <v>15625641</v>
      </c>
      <c r="B1792" t="s">
        <v>455</v>
      </c>
      <c r="C1792">
        <v>697</v>
      </c>
      <c r="D1792" t="s">
        <v>36</v>
      </c>
      <c r="E1792" t="s">
        <v>19</v>
      </c>
      <c r="F1792">
        <v>74</v>
      </c>
      <c r="G1792">
        <v>3</v>
      </c>
      <c r="H1792">
        <v>108071.36</v>
      </c>
      <c r="I1792">
        <v>2</v>
      </c>
      <c r="J1792" t="s">
        <v>20</v>
      </c>
      <c r="K1792" t="s">
        <v>21</v>
      </c>
      <c r="L1792">
        <v>16445.79</v>
      </c>
      <c r="M1792" t="s">
        <v>25</v>
      </c>
      <c r="N1792" t="s">
        <v>25</v>
      </c>
      <c r="O1792">
        <v>3</v>
      </c>
      <c r="P1792" t="s">
        <v>22</v>
      </c>
      <c r="Q1792">
        <v>525</v>
      </c>
    </row>
    <row r="1793" spans="1:17" x14ac:dyDescent="0.3">
      <c r="A1793">
        <v>15776467</v>
      </c>
      <c r="B1793" t="s">
        <v>389</v>
      </c>
      <c r="C1793">
        <v>702</v>
      </c>
      <c r="D1793" t="s">
        <v>24</v>
      </c>
      <c r="E1793" t="s">
        <v>19</v>
      </c>
      <c r="F1793">
        <v>35</v>
      </c>
      <c r="G1793">
        <v>8</v>
      </c>
      <c r="H1793">
        <v>14262.8</v>
      </c>
      <c r="I1793">
        <v>2</v>
      </c>
      <c r="J1793" t="s">
        <v>20</v>
      </c>
      <c r="K1793" t="s">
        <v>27</v>
      </c>
      <c r="L1793">
        <v>54689.16</v>
      </c>
      <c r="M1793" t="s">
        <v>25</v>
      </c>
      <c r="N1793" t="s">
        <v>25</v>
      </c>
      <c r="O1793">
        <v>3</v>
      </c>
      <c r="P1793" t="s">
        <v>34</v>
      </c>
      <c r="Q1793">
        <v>372</v>
      </c>
    </row>
    <row r="1794" spans="1:17" x14ac:dyDescent="0.3">
      <c r="A1794">
        <v>15746451</v>
      </c>
      <c r="B1794" t="s">
        <v>446</v>
      </c>
      <c r="C1794">
        <v>686</v>
      </c>
      <c r="D1794" t="s">
        <v>24</v>
      </c>
      <c r="E1794" t="s">
        <v>32</v>
      </c>
      <c r="F1794">
        <v>41</v>
      </c>
      <c r="G1794">
        <v>7</v>
      </c>
      <c r="H1794">
        <v>102749.72</v>
      </c>
      <c r="I1794">
        <v>1</v>
      </c>
      <c r="J1794" t="s">
        <v>25</v>
      </c>
      <c r="K1794" t="s">
        <v>21</v>
      </c>
      <c r="L1794">
        <v>194913.86</v>
      </c>
      <c r="M1794" t="s">
        <v>25</v>
      </c>
      <c r="N1794" t="s">
        <v>25</v>
      </c>
      <c r="O1794">
        <v>2</v>
      </c>
      <c r="P1794" t="s">
        <v>22</v>
      </c>
      <c r="Q1794">
        <v>561</v>
      </c>
    </row>
    <row r="1795" spans="1:17" x14ac:dyDescent="0.3">
      <c r="A1795">
        <v>15777922</v>
      </c>
      <c r="B1795" t="s">
        <v>1137</v>
      </c>
      <c r="C1795">
        <v>629</v>
      </c>
      <c r="D1795" t="s">
        <v>24</v>
      </c>
      <c r="E1795" t="s">
        <v>32</v>
      </c>
      <c r="F1795">
        <v>36</v>
      </c>
      <c r="G1795">
        <v>1</v>
      </c>
      <c r="H1795">
        <v>161757.87</v>
      </c>
      <c r="I1795">
        <v>2</v>
      </c>
      <c r="J1795" t="s">
        <v>20</v>
      </c>
      <c r="K1795" t="s">
        <v>21</v>
      </c>
      <c r="L1795">
        <v>146371.72</v>
      </c>
      <c r="M1795" t="s">
        <v>25</v>
      </c>
      <c r="N1795" t="s">
        <v>25</v>
      </c>
      <c r="O1795">
        <v>2</v>
      </c>
      <c r="P1795" t="s">
        <v>22</v>
      </c>
      <c r="Q1795">
        <v>642</v>
      </c>
    </row>
    <row r="1796" spans="1:17" x14ac:dyDescent="0.3">
      <c r="A1796">
        <v>15606841</v>
      </c>
      <c r="B1796" t="s">
        <v>1138</v>
      </c>
      <c r="C1796">
        <v>823</v>
      </c>
      <c r="D1796" t="s">
        <v>18</v>
      </c>
      <c r="E1796" t="s">
        <v>32</v>
      </c>
      <c r="F1796">
        <v>38</v>
      </c>
      <c r="G1796">
        <v>1</v>
      </c>
      <c r="H1796">
        <v>0</v>
      </c>
      <c r="I1796">
        <v>2</v>
      </c>
      <c r="J1796" t="s">
        <v>20</v>
      </c>
      <c r="K1796" t="s">
        <v>27</v>
      </c>
      <c r="L1796">
        <v>156603.70000000001</v>
      </c>
      <c r="M1796" t="s">
        <v>25</v>
      </c>
      <c r="N1796" t="s">
        <v>25</v>
      </c>
      <c r="O1796">
        <v>2</v>
      </c>
      <c r="P1796" t="s">
        <v>34</v>
      </c>
      <c r="Q1796">
        <v>825</v>
      </c>
    </row>
    <row r="1797" spans="1:17" x14ac:dyDescent="0.3">
      <c r="A1797">
        <v>15757648</v>
      </c>
      <c r="B1797" t="s">
        <v>205</v>
      </c>
      <c r="C1797">
        <v>683</v>
      </c>
      <c r="D1797" t="s">
        <v>36</v>
      </c>
      <c r="E1797" t="s">
        <v>19</v>
      </c>
      <c r="F1797">
        <v>35</v>
      </c>
      <c r="G1797">
        <v>5</v>
      </c>
      <c r="H1797">
        <v>95698.79</v>
      </c>
      <c r="I1797">
        <v>1</v>
      </c>
      <c r="J1797" t="s">
        <v>25</v>
      </c>
      <c r="K1797" t="s">
        <v>21</v>
      </c>
      <c r="L1797">
        <v>182566.76</v>
      </c>
      <c r="M1797" t="s">
        <v>25</v>
      </c>
      <c r="N1797" t="s">
        <v>25</v>
      </c>
      <c r="O1797">
        <v>1</v>
      </c>
      <c r="P1797" t="s">
        <v>43</v>
      </c>
      <c r="Q1797">
        <v>986</v>
      </c>
    </row>
    <row r="1798" spans="1:17" x14ac:dyDescent="0.3">
      <c r="A1798">
        <v>15677173</v>
      </c>
      <c r="B1798" t="s">
        <v>1139</v>
      </c>
      <c r="C1798">
        <v>555</v>
      </c>
      <c r="D1798" t="s">
        <v>18</v>
      </c>
      <c r="E1798" t="s">
        <v>32</v>
      </c>
      <c r="F1798">
        <v>37</v>
      </c>
      <c r="G1798">
        <v>9</v>
      </c>
      <c r="H1798">
        <v>124969.13</v>
      </c>
      <c r="I1798">
        <v>1</v>
      </c>
      <c r="J1798" t="s">
        <v>20</v>
      </c>
      <c r="K1798" t="s">
        <v>27</v>
      </c>
      <c r="L1798">
        <v>60194.05</v>
      </c>
      <c r="M1798" t="s">
        <v>25</v>
      </c>
      <c r="N1798" t="s">
        <v>25</v>
      </c>
      <c r="O1798">
        <v>2</v>
      </c>
      <c r="P1798" t="s">
        <v>29</v>
      </c>
      <c r="Q1798">
        <v>904</v>
      </c>
    </row>
    <row r="1799" spans="1:17" x14ac:dyDescent="0.3">
      <c r="A1799">
        <v>15764170</v>
      </c>
      <c r="B1799" t="s">
        <v>188</v>
      </c>
      <c r="C1799">
        <v>647</v>
      </c>
      <c r="D1799" t="s">
        <v>36</v>
      </c>
      <c r="E1799" t="s">
        <v>32</v>
      </c>
      <c r="F1799">
        <v>44</v>
      </c>
      <c r="G1799">
        <v>4</v>
      </c>
      <c r="H1799">
        <v>93960.35</v>
      </c>
      <c r="I1799">
        <v>1</v>
      </c>
      <c r="J1799" t="s">
        <v>20</v>
      </c>
      <c r="K1799" t="s">
        <v>27</v>
      </c>
      <c r="L1799">
        <v>36579.53</v>
      </c>
      <c r="M1799" t="s">
        <v>20</v>
      </c>
      <c r="N1799" t="s">
        <v>20</v>
      </c>
      <c r="O1799">
        <v>2</v>
      </c>
      <c r="P1799" t="s">
        <v>34</v>
      </c>
      <c r="Q1799">
        <v>417</v>
      </c>
    </row>
    <row r="1800" spans="1:17" x14ac:dyDescent="0.3">
      <c r="A1800">
        <v>15610446</v>
      </c>
      <c r="B1800" t="s">
        <v>1140</v>
      </c>
      <c r="C1800">
        <v>714</v>
      </c>
      <c r="D1800" t="s">
        <v>18</v>
      </c>
      <c r="E1800" t="s">
        <v>19</v>
      </c>
      <c r="F1800">
        <v>51</v>
      </c>
      <c r="G1800">
        <v>4</v>
      </c>
      <c r="H1800">
        <v>88308.87</v>
      </c>
      <c r="I1800">
        <v>3</v>
      </c>
      <c r="J1800" t="s">
        <v>25</v>
      </c>
      <c r="K1800" t="s">
        <v>27</v>
      </c>
      <c r="L1800">
        <v>5862.53</v>
      </c>
      <c r="M1800" t="s">
        <v>20</v>
      </c>
      <c r="N1800" t="s">
        <v>20</v>
      </c>
      <c r="O1800">
        <v>3</v>
      </c>
      <c r="P1800" t="s">
        <v>29</v>
      </c>
      <c r="Q1800">
        <v>738</v>
      </c>
    </row>
    <row r="1801" spans="1:17" x14ac:dyDescent="0.3">
      <c r="A1801">
        <v>15612776</v>
      </c>
      <c r="B1801" t="s">
        <v>501</v>
      </c>
      <c r="C1801">
        <v>850</v>
      </c>
      <c r="D1801" t="s">
        <v>24</v>
      </c>
      <c r="E1801" t="s">
        <v>19</v>
      </c>
      <c r="F1801">
        <v>39</v>
      </c>
      <c r="G1801">
        <v>10</v>
      </c>
      <c r="H1801">
        <v>0</v>
      </c>
      <c r="I1801">
        <v>2</v>
      </c>
      <c r="J1801" t="s">
        <v>20</v>
      </c>
      <c r="K1801" t="s">
        <v>21</v>
      </c>
      <c r="L1801">
        <v>143030.09</v>
      </c>
      <c r="M1801" t="s">
        <v>25</v>
      </c>
      <c r="N1801" t="s">
        <v>25</v>
      </c>
      <c r="O1801">
        <v>3</v>
      </c>
      <c r="P1801" t="s">
        <v>22</v>
      </c>
      <c r="Q1801">
        <v>440</v>
      </c>
    </row>
    <row r="1802" spans="1:17" x14ac:dyDescent="0.3">
      <c r="A1802">
        <v>15794122</v>
      </c>
      <c r="B1802" t="s">
        <v>641</v>
      </c>
      <c r="C1802">
        <v>713</v>
      </c>
      <c r="D1802" t="s">
        <v>18</v>
      </c>
      <c r="E1802" t="s">
        <v>19</v>
      </c>
      <c r="F1802">
        <v>59</v>
      </c>
      <c r="G1802">
        <v>3</v>
      </c>
      <c r="H1802">
        <v>0</v>
      </c>
      <c r="I1802">
        <v>2</v>
      </c>
      <c r="J1802" t="s">
        <v>20</v>
      </c>
      <c r="K1802" t="s">
        <v>21</v>
      </c>
      <c r="L1802">
        <v>62700.08</v>
      </c>
      <c r="M1802" t="s">
        <v>25</v>
      </c>
      <c r="N1802" t="s">
        <v>25</v>
      </c>
      <c r="O1802">
        <v>5</v>
      </c>
      <c r="P1802" t="s">
        <v>34</v>
      </c>
      <c r="Q1802">
        <v>245</v>
      </c>
    </row>
    <row r="1803" spans="1:17" x14ac:dyDescent="0.3">
      <c r="A1803">
        <v>15774931</v>
      </c>
      <c r="B1803" t="s">
        <v>702</v>
      </c>
      <c r="C1803">
        <v>452</v>
      </c>
      <c r="D1803" t="s">
        <v>18</v>
      </c>
      <c r="E1803" t="s">
        <v>32</v>
      </c>
      <c r="F1803">
        <v>30</v>
      </c>
      <c r="G1803">
        <v>7</v>
      </c>
      <c r="H1803">
        <v>112935.87</v>
      </c>
      <c r="I1803">
        <v>1</v>
      </c>
      <c r="J1803" t="s">
        <v>20</v>
      </c>
      <c r="K1803" t="s">
        <v>21</v>
      </c>
      <c r="L1803">
        <v>99017.34</v>
      </c>
      <c r="M1803" t="s">
        <v>25</v>
      </c>
      <c r="N1803" t="s">
        <v>25</v>
      </c>
      <c r="O1803">
        <v>1</v>
      </c>
      <c r="P1803" t="s">
        <v>22</v>
      </c>
      <c r="Q1803">
        <v>575</v>
      </c>
    </row>
    <row r="1804" spans="1:17" x14ac:dyDescent="0.3">
      <c r="A1804">
        <v>15779247</v>
      </c>
      <c r="B1804" t="s">
        <v>376</v>
      </c>
      <c r="C1804">
        <v>683</v>
      </c>
      <c r="D1804" t="s">
        <v>24</v>
      </c>
      <c r="E1804" t="s">
        <v>19</v>
      </c>
      <c r="F1804">
        <v>24</v>
      </c>
      <c r="G1804">
        <v>8</v>
      </c>
      <c r="H1804">
        <v>98567.1</v>
      </c>
      <c r="I1804">
        <v>1</v>
      </c>
      <c r="J1804" t="s">
        <v>20</v>
      </c>
      <c r="K1804" t="s">
        <v>27</v>
      </c>
      <c r="L1804">
        <v>187987.01</v>
      </c>
      <c r="M1804" t="s">
        <v>25</v>
      </c>
      <c r="N1804" t="s">
        <v>25</v>
      </c>
      <c r="O1804">
        <v>1</v>
      </c>
      <c r="P1804" t="s">
        <v>34</v>
      </c>
      <c r="Q1804">
        <v>987</v>
      </c>
    </row>
    <row r="1805" spans="1:17" x14ac:dyDescent="0.3">
      <c r="A1805">
        <v>15707078</v>
      </c>
      <c r="B1805" t="s">
        <v>1141</v>
      </c>
      <c r="C1805">
        <v>577</v>
      </c>
      <c r="D1805" t="s">
        <v>18</v>
      </c>
      <c r="E1805" t="s">
        <v>19</v>
      </c>
      <c r="F1805">
        <v>26</v>
      </c>
      <c r="G1805">
        <v>1</v>
      </c>
      <c r="H1805">
        <v>180530.51</v>
      </c>
      <c r="I1805">
        <v>1</v>
      </c>
      <c r="J1805" t="s">
        <v>25</v>
      </c>
      <c r="K1805" t="s">
        <v>27</v>
      </c>
      <c r="L1805">
        <v>123454.62</v>
      </c>
      <c r="M1805" t="s">
        <v>25</v>
      </c>
      <c r="N1805" t="s">
        <v>25</v>
      </c>
      <c r="O1805">
        <v>3</v>
      </c>
      <c r="P1805" t="s">
        <v>22</v>
      </c>
      <c r="Q1805">
        <v>873</v>
      </c>
    </row>
    <row r="1806" spans="1:17" x14ac:dyDescent="0.3">
      <c r="A1806">
        <v>15605263</v>
      </c>
      <c r="B1806" t="s">
        <v>42</v>
      </c>
      <c r="C1806">
        <v>552</v>
      </c>
      <c r="D1806" t="s">
        <v>18</v>
      </c>
      <c r="E1806" t="s">
        <v>32</v>
      </c>
      <c r="F1806">
        <v>33</v>
      </c>
      <c r="G1806">
        <v>5</v>
      </c>
      <c r="H1806">
        <v>140931.57</v>
      </c>
      <c r="I1806">
        <v>1</v>
      </c>
      <c r="J1806" t="s">
        <v>25</v>
      </c>
      <c r="K1806" t="s">
        <v>21</v>
      </c>
      <c r="L1806">
        <v>10921.5</v>
      </c>
      <c r="M1806" t="s">
        <v>25</v>
      </c>
      <c r="N1806" t="s">
        <v>25</v>
      </c>
      <c r="O1806">
        <v>5</v>
      </c>
      <c r="P1806" t="s">
        <v>43</v>
      </c>
      <c r="Q1806">
        <v>330</v>
      </c>
    </row>
    <row r="1807" spans="1:17" x14ac:dyDescent="0.3">
      <c r="A1807">
        <v>15607381</v>
      </c>
      <c r="B1807" t="s">
        <v>454</v>
      </c>
      <c r="C1807">
        <v>769</v>
      </c>
      <c r="D1807" t="s">
        <v>36</v>
      </c>
      <c r="E1807" t="s">
        <v>19</v>
      </c>
      <c r="F1807">
        <v>31</v>
      </c>
      <c r="G1807">
        <v>7</v>
      </c>
      <c r="H1807">
        <v>148913.72</v>
      </c>
      <c r="I1807">
        <v>2</v>
      </c>
      <c r="J1807" t="s">
        <v>20</v>
      </c>
      <c r="K1807" t="s">
        <v>27</v>
      </c>
      <c r="L1807">
        <v>53817.23</v>
      </c>
      <c r="M1807" t="s">
        <v>25</v>
      </c>
      <c r="N1807" t="s">
        <v>25</v>
      </c>
      <c r="O1807">
        <v>5</v>
      </c>
      <c r="P1807" t="s">
        <v>34</v>
      </c>
      <c r="Q1807">
        <v>763</v>
      </c>
    </row>
    <row r="1808" spans="1:17" x14ac:dyDescent="0.3">
      <c r="A1808">
        <v>15683471</v>
      </c>
      <c r="B1808" t="s">
        <v>769</v>
      </c>
      <c r="C1808">
        <v>691</v>
      </c>
      <c r="D1808" t="s">
        <v>18</v>
      </c>
      <c r="E1808" t="s">
        <v>32</v>
      </c>
      <c r="F1808">
        <v>38</v>
      </c>
      <c r="G1808">
        <v>7</v>
      </c>
      <c r="H1808">
        <v>0</v>
      </c>
      <c r="I1808">
        <v>2</v>
      </c>
      <c r="J1808" t="s">
        <v>25</v>
      </c>
      <c r="K1808" t="s">
        <v>27</v>
      </c>
      <c r="L1808">
        <v>81617.399999999994</v>
      </c>
      <c r="M1808" t="s">
        <v>25</v>
      </c>
      <c r="N1808" t="s">
        <v>25</v>
      </c>
      <c r="O1808">
        <v>4</v>
      </c>
      <c r="P1808" t="s">
        <v>29</v>
      </c>
      <c r="Q1808">
        <v>833</v>
      </c>
    </row>
    <row r="1809" spans="1:17" x14ac:dyDescent="0.3">
      <c r="A1809">
        <v>15605037</v>
      </c>
      <c r="B1809" t="s">
        <v>193</v>
      </c>
      <c r="C1809">
        <v>818</v>
      </c>
      <c r="D1809" t="s">
        <v>18</v>
      </c>
      <c r="E1809" t="s">
        <v>19</v>
      </c>
      <c r="F1809">
        <v>49</v>
      </c>
      <c r="G1809">
        <v>2</v>
      </c>
      <c r="H1809">
        <v>0</v>
      </c>
      <c r="I1809">
        <v>1</v>
      </c>
      <c r="J1809" t="s">
        <v>25</v>
      </c>
      <c r="K1809" t="s">
        <v>21</v>
      </c>
      <c r="L1809">
        <v>192298.84</v>
      </c>
      <c r="M1809" t="s">
        <v>20</v>
      </c>
      <c r="N1809" t="s">
        <v>20</v>
      </c>
      <c r="O1809">
        <v>4</v>
      </c>
      <c r="P1809" t="s">
        <v>29</v>
      </c>
      <c r="Q1809">
        <v>544</v>
      </c>
    </row>
    <row r="1810" spans="1:17" x14ac:dyDescent="0.3">
      <c r="A1810">
        <v>15576085</v>
      </c>
      <c r="B1810" t="s">
        <v>1142</v>
      </c>
      <c r="C1810">
        <v>739</v>
      </c>
      <c r="D1810" t="s">
        <v>18</v>
      </c>
      <c r="E1810" t="s">
        <v>32</v>
      </c>
      <c r="F1810">
        <v>41</v>
      </c>
      <c r="G1810">
        <v>5</v>
      </c>
      <c r="H1810">
        <v>0</v>
      </c>
      <c r="I1810">
        <v>2</v>
      </c>
      <c r="J1810" t="s">
        <v>25</v>
      </c>
      <c r="K1810" t="s">
        <v>27</v>
      </c>
      <c r="L1810">
        <v>143882.25</v>
      </c>
      <c r="M1810" t="s">
        <v>25</v>
      </c>
      <c r="N1810" t="s">
        <v>25</v>
      </c>
      <c r="O1810">
        <v>5</v>
      </c>
      <c r="P1810" t="s">
        <v>43</v>
      </c>
      <c r="Q1810">
        <v>574</v>
      </c>
    </row>
    <row r="1811" spans="1:17" x14ac:dyDescent="0.3">
      <c r="A1811">
        <v>15770435</v>
      </c>
      <c r="B1811" t="s">
        <v>819</v>
      </c>
      <c r="C1811">
        <v>639</v>
      </c>
      <c r="D1811" t="s">
        <v>18</v>
      </c>
      <c r="E1811" t="s">
        <v>19</v>
      </c>
      <c r="F1811">
        <v>50</v>
      </c>
      <c r="G1811">
        <v>6</v>
      </c>
      <c r="H1811">
        <v>115335.32</v>
      </c>
      <c r="I1811">
        <v>2</v>
      </c>
      <c r="J1811" t="s">
        <v>20</v>
      </c>
      <c r="K1811" t="s">
        <v>21</v>
      </c>
      <c r="L1811">
        <v>53130.41</v>
      </c>
      <c r="M1811" t="s">
        <v>25</v>
      </c>
      <c r="N1811" t="s">
        <v>25</v>
      </c>
      <c r="O1811">
        <v>3</v>
      </c>
      <c r="P1811" t="s">
        <v>22</v>
      </c>
      <c r="Q1811">
        <v>508</v>
      </c>
    </row>
    <row r="1812" spans="1:17" x14ac:dyDescent="0.3">
      <c r="A1812">
        <v>15592994</v>
      </c>
      <c r="B1812" t="s">
        <v>716</v>
      </c>
      <c r="C1812">
        <v>651</v>
      </c>
      <c r="D1812" t="s">
        <v>18</v>
      </c>
      <c r="E1812" t="s">
        <v>19</v>
      </c>
      <c r="F1812">
        <v>65</v>
      </c>
      <c r="G1812">
        <v>0</v>
      </c>
      <c r="H1812">
        <v>0</v>
      </c>
      <c r="I1812">
        <v>2</v>
      </c>
      <c r="J1812" t="s">
        <v>20</v>
      </c>
      <c r="K1812" t="s">
        <v>21</v>
      </c>
      <c r="L1812">
        <v>190454.04</v>
      </c>
      <c r="M1812" t="s">
        <v>25</v>
      </c>
      <c r="N1812" t="s">
        <v>25</v>
      </c>
      <c r="O1812">
        <v>4</v>
      </c>
      <c r="P1812" t="s">
        <v>43</v>
      </c>
      <c r="Q1812">
        <v>700</v>
      </c>
    </row>
    <row r="1813" spans="1:17" x14ac:dyDescent="0.3">
      <c r="A1813">
        <v>15624068</v>
      </c>
      <c r="B1813" t="s">
        <v>128</v>
      </c>
      <c r="C1813">
        <v>779</v>
      </c>
      <c r="D1813" t="s">
        <v>18</v>
      </c>
      <c r="E1813" t="s">
        <v>19</v>
      </c>
      <c r="F1813">
        <v>26</v>
      </c>
      <c r="G1813">
        <v>0</v>
      </c>
      <c r="H1813">
        <v>0</v>
      </c>
      <c r="I1813">
        <v>2</v>
      </c>
      <c r="J1813" t="s">
        <v>25</v>
      </c>
      <c r="K1813" t="s">
        <v>21</v>
      </c>
      <c r="L1813">
        <v>111906</v>
      </c>
      <c r="M1813" t="s">
        <v>25</v>
      </c>
      <c r="N1813" t="s">
        <v>25</v>
      </c>
      <c r="O1813">
        <v>2</v>
      </c>
      <c r="P1813" t="s">
        <v>22</v>
      </c>
      <c r="Q1813">
        <v>804</v>
      </c>
    </row>
    <row r="1814" spans="1:17" x14ac:dyDescent="0.3">
      <c r="A1814">
        <v>15595221</v>
      </c>
      <c r="B1814" t="s">
        <v>224</v>
      </c>
      <c r="C1814">
        <v>850</v>
      </c>
      <c r="D1814" t="s">
        <v>36</v>
      </c>
      <c r="E1814" t="s">
        <v>19</v>
      </c>
      <c r="F1814">
        <v>33</v>
      </c>
      <c r="G1814">
        <v>7</v>
      </c>
      <c r="H1814">
        <v>134678.13</v>
      </c>
      <c r="I1814">
        <v>1</v>
      </c>
      <c r="J1814" t="s">
        <v>20</v>
      </c>
      <c r="K1814" t="s">
        <v>27</v>
      </c>
      <c r="L1814">
        <v>113177.95</v>
      </c>
      <c r="M1814" t="s">
        <v>25</v>
      </c>
      <c r="N1814" t="s">
        <v>25</v>
      </c>
      <c r="O1814">
        <v>3</v>
      </c>
      <c r="P1814" t="s">
        <v>29</v>
      </c>
      <c r="Q1814">
        <v>596</v>
      </c>
    </row>
    <row r="1815" spans="1:17" x14ac:dyDescent="0.3">
      <c r="A1815">
        <v>15637131</v>
      </c>
      <c r="B1815" t="s">
        <v>515</v>
      </c>
      <c r="C1815">
        <v>829</v>
      </c>
      <c r="D1815" t="s">
        <v>18</v>
      </c>
      <c r="E1815" t="s">
        <v>32</v>
      </c>
      <c r="F1815">
        <v>38</v>
      </c>
      <c r="G1815">
        <v>9</v>
      </c>
      <c r="H1815">
        <v>0</v>
      </c>
      <c r="I1815">
        <v>2</v>
      </c>
      <c r="J1815" t="s">
        <v>20</v>
      </c>
      <c r="K1815" t="s">
        <v>27</v>
      </c>
      <c r="L1815">
        <v>30529.88</v>
      </c>
      <c r="M1815" t="s">
        <v>25</v>
      </c>
      <c r="N1815" t="s">
        <v>25</v>
      </c>
      <c r="O1815">
        <v>5</v>
      </c>
      <c r="P1815" t="s">
        <v>34</v>
      </c>
      <c r="Q1815">
        <v>541</v>
      </c>
    </row>
    <row r="1816" spans="1:17" x14ac:dyDescent="0.3">
      <c r="A1816">
        <v>15613471</v>
      </c>
      <c r="B1816" t="s">
        <v>1143</v>
      </c>
      <c r="C1816">
        <v>579</v>
      </c>
      <c r="D1816" t="s">
        <v>36</v>
      </c>
      <c r="E1816" t="s">
        <v>32</v>
      </c>
      <c r="F1816">
        <v>31</v>
      </c>
      <c r="G1816">
        <v>2</v>
      </c>
      <c r="H1816">
        <v>90547.48</v>
      </c>
      <c r="I1816">
        <v>2</v>
      </c>
      <c r="J1816" t="s">
        <v>20</v>
      </c>
      <c r="K1816" t="s">
        <v>21</v>
      </c>
      <c r="L1816">
        <v>18800.13</v>
      </c>
      <c r="M1816" t="s">
        <v>25</v>
      </c>
      <c r="N1816" t="s">
        <v>25</v>
      </c>
      <c r="O1816">
        <v>1</v>
      </c>
      <c r="P1816" t="s">
        <v>29</v>
      </c>
      <c r="Q1816">
        <v>304</v>
      </c>
    </row>
    <row r="1817" spans="1:17" x14ac:dyDescent="0.3">
      <c r="A1817">
        <v>15583499</v>
      </c>
      <c r="B1817" t="s">
        <v>1144</v>
      </c>
      <c r="C1817">
        <v>510</v>
      </c>
      <c r="D1817" t="s">
        <v>18</v>
      </c>
      <c r="E1817" t="s">
        <v>32</v>
      </c>
      <c r="F1817">
        <v>32</v>
      </c>
      <c r="G1817">
        <v>9</v>
      </c>
      <c r="H1817">
        <v>103324.78</v>
      </c>
      <c r="I1817">
        <v>1</v>
      </c>
      <c r="J1817" t="s">
        <v>20</v>
      </c>
      <c r="K1817" t="s">
        <v>21</v>
      </c>
      <c r="L1817">
        <v>46127.7</v>
      </c>
      <c r="M1817" t="s">
        <v>25</v>
      </c>
      <c r="N1817" t="s">
        <v>25</v>
      </c>
      <c r="O1817">
        <v>3</v>
      </c>
      <c r="P1817" t="s">
        <v>29</v>
      </c>
      <c r="Q1817">
        <v>244</v>
      </c>
    </row>
    <row r="1818" spans="1:17" x14ac:dyDescent="0.3">
      <c r="A1818">
        <v>15752816</v>
      </c>
      <c r="B1818" t="s">
        <v>865</v>
      </c>
      <c r="C1818">
        <v>531</v>
      </c>
      <c r="D1818" t="s">
        <v>18</v>
      </c>
      <c r="E1818" t="s">
        <v>32</v>
      </c>
      <c r="F1818">
        <v>29</v>
      </c>
      <c r="G1818">
        <v>3</v>
      </c>
      <c r="H1818">
        <v>114590.58</v>
      </c>
      <c r="I1818">
        <v>1</v>
      </c>
      <c r="J1818" t="s">
        <v>25</v>
      </c>
      <c r="K1818" t="s">
        <v>27</v>
      </c>
      <c r="L1818">
        <v>75585.48</v>
      </c>
      <c r="M1818" t="s">
        <v>25</v>
      </c>
      <c r="N1818" t="s">
        <v>25</v>
      </c>
      <c r="O1818">
        <v>5</v>
      </c>
      <c r="P1818" t="s">
        <v>22</v>
      </c>
      <c r="Q1818">
        <v>429</v>
      </c>
    </row>
    <row r="1819" spans="1:17" x14ac:dyDescent="0.3">
      <c r="A1819">
        <v>15804075</v>
      </c>
      <c r="B1819" t="s">
        <v>296</v>
      </c>
      <c r="C1819">
        <v>628</v>
      </c>
      <c r="D1819" t="s">
        <v>36</v>
      </c>
      <c r="E1819" t="s">
        <v>19</v>
      </c>
      <c r="F1819">
        <v>36</v>
      </c>
      <c r="G1819">
        <v>3</v>
      </c>
      <c r="H1819">
        <v>91286.51</v>
      </c>
      <c r="I1819">
        <v>1</v>
      </c>
      <c r="J1819" t="s">
        <v>20</v>
      </c>
      <c r="K1819" t="s">
        <v>27</v>
      </c>
      <c r="L1819">
        <v>63085.94</v>
      </c>
      <c r="M1819" t="s">
        <v>25</v>
      </c>
      <c r="N1819" t="s">
        <v>25</v>
      </c>
      <c r="O1819">
        <v>4</v>
      </c>
      <c r="P1819" t="s">
        <v>34</v>
      </c>
      <c r="Q1819">
        <v>676</v>
      </c>
    </row>
    <row r="1820" spans="1:17" x14ac:dyDescent="0.3">
      <c r="A1820">
        <v>15800517</v>
      </c>
      <c r="B1820" t="s">
        <v>289</v>
      </c>
      <c r="C1820">
        <v>633</v>
      </c>
      <c r="D1820" t="s">
        <v>24</v>
      </c>
      <c r="E1820" t="s">
        <v>32</v>
      </c>
      <c r="F1820">
        <v>32</v>
      </c>
      <c r="G1820">
        <v>5</v>
      </c>
      <c r="H1820">
        <v>163340.12</v>
      </c>
      <c r="I1820">
        <v>2</v>
      </c>
      <c r="J1820" t="s">
        <v>20</v>
      </c>
      <c r="K1820" t="s">
        <v>21</v>
      </c>
      <c r="L1820">
        <v>74415.199999999997</v>
      </c>
      <c r="M1820" t="s">
        <v>25</v>
      </c>
      <c r="N1820" t="s">
        <v>25</v>
      </c>
      <c r="O1820">
        <v>2</v>
      </c>
      <c r="P1820" t="s">
        <v>43</v>
      </c>
      <c r="Q1820">
        <v>527</v>
      </c>
    </row>
    <row r="1821" spans="1:17" x14ac:dyDescent="0.3">
      <c r="A1821">
        <v>15712319</v>
      </c>
      <c r="B1821" t="s">
        <v>1145</v>
      </c>
      <c r="C1821">
        <v>714</v>
      </c>
      <c r="D1821" t="s">
        <v>24</v>
      </c>
      <c r="E1821" t="s">
        <v>32</v>
      </c>
      <c r="F1821">
        <v>45</v>
      </c>
      <c r="G1821">
        <v>8</v>
      </c>
      <c r="H1821">
        <v>150900.29</v>
      </c>
      <c r="I1821">
        <v>2</v>
      </c>
      <c r="J1821" t="s">
        <v>25</v>
      </c>
      <c r="K1821" t="s">
        <v>21</v>
      </c>
      <c r="L1821">
        <v>139889.15</v>
      </c>
      <c r="M1821" t="s">
        <v>25</v>
      </c>
      <c r="N1821" t="s">
        <v>25</v>
      </c>
      <c r="O1821">
        <v>5</v>
      </c>
      <c r="P1821" t="s">
        <v>22</v>
      </c>
      <c r="Q1821">
        <v>734</v>
      </c>
    </row>
    <row r="1822" spans="1:17" x14ac:dyDescent="0.3">
      <c r="A1822">
        <v>15797389</v>
      </c>
      <c r="B1822" t="s">
        <v>200</v>
      </c>
      <c r="C1822">
        <v>604</v>
      </c>
      <c r="D1822" t="s">
        <v>24</v>
      </c>
      <c r="E1822" t="s">
        <v>32</v>
      </c>
      <c r="F1822">
        <v>23</v>
      </c>
      <c r="G1822">
        <v>9</v>
      </c>
      <c r="H1822">
        <v>124577.33</v>
      </c>
      <c r="I1822">
        <v>1</v>
      </c>
      <c r="J1822" t="s">
        <v>20</v>
      </c>
      <c r="K1822" t="s">
        <v>21</v>
      </c>
      <c r="L1822">
        <v>7267.25</v>
      </c>
      <c r="M1822" t="s">
        <v>25</v>
      </c>
      <c r="N1822" t="s">
        <v>25</v>
      </c>
      <c r="O1822">
        <v>4</v>
      </c>
      <c r="P1822" t="s">
        <v>22</v>
      </c>
      <c r="Q1822">
        <v>470</v>
      </c>
    </row>
    <row r="1823" spans="1:17" x14ac:dyDescent="0.3">
      <c r="A1823">
        <v>15621432</v>
      </c>
      <c r="B1823" t="s">
        <v>1146</v>
      </c>
      <c r="C1823">
        <v>630</v>
      </c>
      <c r="D1823" t="s">
        <v>24</v>
      </c>
      <c r="E1823" t="s">
        <v>32</v>
      </c>
      <c r="F1823">
        <v>35</v>
      </c>
      <c r="G1823">
        <v>1</v>
      </c>
      <c r="H1823">
        <v>0</v>
      </c>
      <c r="I1823">
        <v>2</v>
      </c>
      <c r="J1823" t="s">
        <v>25</v>
      </c>
      <c r="K1823" t="s">
        <v>27</v>
      </c>
      <c r="L1823">
        <v>186826.22</v>
      </c>
      <c r="M1823" t="s">
        <v>25</v>
      </c>
      <c r="N1823" t="s">
        <v>25</v>
      </c>
      <c r="O1823">
        <v>1</v>
      </c>
      <c r="P1823" t="s">
        <v>43</v>
      </c>
      <c r="Q1823">
        <v>548</v>
      </c>
    </row>
    <row r="1824" spans="1:17" x14ac:dyDescent="0.3">
      <c r="A1824">
        <v>15779390</v>
      </c>
      <c r="B1824" t="s">
        <v>1147</v>
      </c>
      <c r="C1824">
        <v>850</v>
      </c>
      <c r="D1824" t="s">
        <v>24</v>
      </c>
      <c r="E1824" t="s">
        <v>19</v>
      </c>
      <c r="F1824">
        <v>31</v>
      </c>
      <c r="G1824">
        <v>4</v>
      </c>
      <c r="H1824">
        <v>91292.7</v>
      </c>
      <c r="I1824">
        <v>1</v>
      </c>
      <c r="J1824" t="s">
        <v>20</v>
      </c>
      <c r="K1824" t="s">
        <v>21</v>
      </c>
      <c r="L1824">
        <v>162149.07</v>
      </c>
      <c r="M1824" t="s">
        <v>25</v>
      </c>
      <c r="N1824" t="s">
        <v>25</v>
      </c>
      <c r="O1824">
        <v>5</v>
      </c>
      <c r="P1824" t="s">
        <v>29</v>
      </c>
      <c r="Q1824">
        <v>956</v>
      </c>
    </row>
    <row r="1825" spans="1:17" x14ac:dyDescent="0.3">
      <c r="A1825">
        <v>15711219</v>
      </c>
      <c r="B1825" t="s">
        <v>1148</v>
      </c>
      <c r="C1825">
        <v>788</v>
      </c>
      <c r="D1825" t="s">
        <v>36</v>
      </c>
      <c r="E1825" t="s">
        <v>19</v>
      </c>
      <c r="F1825">
        <v>57</v>
      </c>
      <c r="G1825">
        <v>8</v>
      </c>
      <c r="H1825">
        <v>93716.72</v>
      </c>
      <c r="I1825">
        <v>1</v>
      </c>
      <c r="J1825" t="s">
        <v>20</v>
      </c>
      <c r="K1825" t="s">
        <v>21</v>
      </c>
      <c r="L1825">
        <v>180150.49</v>
      </c>
      <c r="M1825" t="s">
        <v>20</v>
      </c>
      <c r="N1825" t="s">
        <v>20</v>
      </c>
      <c r="O1825">
        <v>1</v>
      </c>
      <c r="P1825" t="s">
        <v>29</v>
      </c>
      <c r="Q1825">
        <v>696</v>
      </c>
    </row>
    <row r="1826" spans="1:17" x14ac:dyDescent="0.3">
      <c r="A1826">
        <v>15770498</v>
      </c>
      <c r="B1826" t="s">
        <v>1149</v>
      </c>
      <c r="C1826">
        <v>798</v>
      </c>
      <c r="D1826" t="s">
        <v>18</v>
      </c>
      <c r="E1826" t="s">
        <v>19</v>
      </c>
      <c r="F1826">
        <v>37</v>
      </c>
      <c r="G1826">
        <v>4</v>
      </c>
      <c r="H1826">
        <v>111723.08</v>
      </c>
      <c r="I1826">
        <v>1</v>
      </c>
      <c r="J1826" t="s">
        <v>20</v>
      </c>
      <c r="K1826" t="s">
        <v>21</v>
      </c>
      <c r="L1826">
        <v>83478.12</v>
      </c>
      <c r="M1826" t="s">
        <v>25</v>
      </c>
      <c r="N1826" t="s">
        <v>25</v>
      </c>
      <c r="O1826">
        <v>4</v>
      </c>
      <c r="P1826" t="s">
        <v>34</v>
      </c>
      <c r="Q1826">
        <v>778</v>
      </c>
    </row>
    <row r="1827" spans="1:17" x14ac:dyDescent="0.3">
      <c r="A1827">
        <v>15678727</v>
      </c>
      <c r="B1827" t="s">
        <v>225</v>
      </c>
      <c r="C1827">
        <v>770</v>
      </c>
      <c r="D1827" t="s">
        <v>36</v>
      </c>
      <c r="E1827" t="s">
        <v>32</v>
      </c>
      <c r="F1827">
        <v>45</v>
      </c>
      <c r="G1827">
        <v>4</v>
      </c>
      <c r="H1827">
        <v>110765.68</v>
      </c>
      <c r="I1827">
        <v>1</v>
      </c>
      <c r="J1827" t="s">
        <v>20</v>
      </c>
      <c r="K1827" t="s">
        <v>27</v>
      </c>
      <c r="L1827">
        <v>26163.74</v>
      </c>
      <c r="M1827" t="s">
        <v>20</v>
      </c>
      <c r="N1827" t="s">
        <v>20</v>
      </c>
      <c r="O1827">
        <v>1</v>
      </c>
      <c r="P1827" t="s">
        <v>29</v>
      </c>
      <c r="Q1827">
        <v>550</v>
      </c>
    </row>
    <row r="1828" spans="1:17" x14ac:dyDescent="0.3">
      <c r="A1828">
        <v>15573893</v>
      </c>
      <c r="B1828" t="s">
        <v>446</v>
      </c>
      <c r="C1828">
        <v>569</v>
      </c>
      <c r="D1828" t="s">
        <v>36</v>
      </c>
      <c r="E1828" t="s">
        <v>32</v>
      </c>
      <c r="F1828">
        <v>25</v>
      </c>
      <c r="G1828">
        <v>9</v>
      </c>
      <c r="H1828">
        <v>173459.45</v>
      </c>
      <c r="I1828">
        <v>2</v>
      </c>
      <c r="J1828" t="s">
        <v>20</v>
      </c>
      <c r="K1828" t="s">
        <v>21</v>
      </c>
      <c r="L1828">
        <v>44381.06</v>
      </c>
      <c r="M1828" t="s">
        <v>25</v>
      </c>
      <c r="N1828" t="s">
        <v>25</v>
      </c>
      <c r="O1828">
        <v>3</v>
      </c>
      <c r="P1828" t="s">
        <v>29</v>
      </c>
      <c r="Q1828">
        <v>255</v>
      </c>
    </row>
    <row r="1829" spans="1:17" x14ac:dyDescent="0.3">
      <c r="A1829">
        <v>15740104</v>
      </c>
      <c r="B1829" t="s">
        <v>954</v>
      </c>
      <c r="C1829">
        <v>425</v>
      </c>
      <c r="D1829" t="s">
        <v>24</v>
      </c>
      <c r="E1829" t="s">
        <v>19</v>
      </c>
      <c r="F1829">
        <v>22</v>
      </c>
      <c r="G1829">
        <v>7</v>
      </c>
      <c r="H1829">
        <v>169649.73</v>
      </c>
      <c r="I1829">
        <v>2</v>
      </c>
      <c r="J1829" t="s">
        <v>25</v>
      </c>
      <c r="K1829" t="s">
        <v>21</v>
      </c>
      <c r="L1829">
        <v>136365</v>
      </c>
      <c r="M1829" t="s">
        <v>20</v>
      </c>
      <c r="N1829" t="s">
        <v>20</v>
      </c>
      <c r="O1829">
        <v>2</v>
      </c>
      <c r="P1829" t="s">
        <v>29</v>
      </c>
      <c r="Q1829">
        <v>619</v>
      </c>
    </row>
    <row r="1830" spans="1:17" x14ac:dyDescent="0.3">
      <c r="A1830">
        <v>15792649</v>
      </c>
      <c r="B1830" t="s">
        <v>1150</v>
      </c>
      <c r="C1830">
        <v>547</v>
      </c>
      <c r="D1830" t="s">
        <v>24</v>
      </c>
      <c r="E1830" t="s">
        <v>19</v>
      </c>
      <c r="F1830">
        <v>31</v>
      </c>
      <c r="G1830">
        <v>9</v>
      </c>
      <c r="H1830">
        <v>0</v>
      </c>
      <c r="I1830">
        <v>2</v>
      </c>
      <c r="J1830" t="s">
        <v>25</v>
      </c>
      <c r="K1830" t="s">
        <v>27</v>
      </c>
      <c r="L1830">
        <v>99294.22</v>
      </c>
      <c r="M1830" t="s">
        <v>25</v>
      </c>
      <c r="N1830" t="s">
        <v>25</v>
      </c>
      <c r="O1830">
        <v>2</v>
      </c>
      <c r="P1830" t="s">
        <v>29</v>
      </c>
      <c r="Q1830">
        <v>470</v>
      </c>
    </row>
    <row r="1831" spans="1:17" x14ac:dyDescent="0.3">
      <c r="A1831">
        <v>15605275</v>
      </c>
      <c r="B1831" t="s">
        <v>1151</v>
      </c>
      <c r="C1831">
        <v>725</v>
      </c>
      <c r="D1831" t="s">
        <v>36</v>
      </c>
      <c r="E1831" t="s">
        <v>32</v>
      </c>
      <c r="F1831">
        <v>45</v>
      </c>
      <c r="G1831">
        <v>8</v>
      </c>
      <c r="H1831">
        <v>116917.07</v>
      </c>
      <c r="I1831">
        <v>1</v>
      </c>
      <c r="J1831" t="s">
        <v>25</v>
      </c>
      <c r="K1831" t="s">
        <v>27</v>
      </c>
      <c r="L1831">
        <v>173464.43</v>
      </c>
      <c r="M1831" t="s">
        <v>20</v>
      </c>
      <c r="N1831" t="s">
        <v>20</v>
      </c>
      <c r="O1831">
        <v>5</v>
      </c>
      <c r="P1831" t="s">
        <v>29</v>
      </c>
      <c r="Q1831">
        <v>489</v>
      </c>
    </row>
    <row r="1832" spans="1:17" x14ac:dyDescent="0.3">
      <c r="A1832">
        <v>15572467</v>
      </c>
      <c r="B1832" t="s">
        <v>560</v>
      </c>
      <c r="C1832">
        <v>506</v>
      </c>
      <c r="D1832" t="s">
        <v>18</v>
      </c>
      <c r="E1832" t="s">
        <v>32</v>
      </c>
      <c r="F1832">
        <v>37</v>
      </c>
      <c r="G1832">
        <v>5</v>
      </c>
      <c r="H1832">
        <v>0</v>
      </c>
      <c r="I1832">
        <v>2</v>
      </c>
      <c r="J1832" t="s">
        <v>20</v>
      </c>
      <c r="K1832" t="s">
        <v>21</v>
      </c>
      <c r="L1832">
        <v>127543.81</v>
      </c>
      <c r="M1832" t="s">
        <v>25</v>
      </c>
      <c r="N1832" t="s">
        <v>25</v>
      </c>
      <c r="O1832">
        <v>4</v>
      </c>
      <c r="P1832" t="s">
        <v>34</v>
      </c>
      <c r="Q1832">
        <v>837</v>
      </c>
    </row>
    <row r="1833" spans="1:17" x14ac:dyDescent="0.3">
      <c r="A1833">
        <v>15738219</v>
      </c>
      <c r="B1833" t="s">
        <v>1152</v>
      </c>
      <c r="C1833">
        <v>632</v>
      </c>
      <c r="D1833" t="s">
        <v>18</v>
      </c>
      <c r="E1833" t="s">
        <v>19</v>
      </c>
      <c r="F1833">
        <v>36</v>
      </c>
      <c r="G1833">
        <v>7</v>
      </c>
      <c r="H1833">
        <v>0</v>
      </c>
      <c r="I1833">
        <v>2</v>
      </c>
      <c r="J1833" t="s">
        <v>20</v>
      </c>
      <c r="K1833" t="s">
        <v>21</v>
      </c>
      <c r="L1833">
        <v>52526.65</v>
      </c>
      <c r="M1833" t="s">
        <v>25</v>
      </c>
      <c r="N1833" t="s">
        <v>25</v>
      </c>
      <c r="O1833">
        <v>5</v>
      </c>
      <c r="P1833" t="s">
        <v>22</v>
      </c>
      <c r="Q1833">
        <v>257</v>
      </c>
    </row>
    <row r="1834" spans="1:17" x14ac:dyDescent="0.3">
      <c r="A1834">
        <v>15600710</v>
      </c>
      <c r="B1834" t="s">
        <v>313</v>
      </c>
      <c r="C1834">
        <v>620</v>
      </c>
      <c r="D1834" t="s">
        <v>18</v>
      </c>
      <c r="E1834" t="s">
        <v>32</v>
      </c>
      <c r="F1834">
        <v>22</v>
      </c>
      <c r="G1834">
        <v>0</v>
      </c>
      <c r="H1834">
        <v>0</v>
      </c>
      <c r="I1834">
        <v>1</v>
      </c>
      <c r="J1834" t="s">
        <v>20</v>
      </c>
      <c r="K1834" t="s">
        <v>27</v>
      </c>
      <c r="L1834">
        <v>32589.45</v>
      </c>
      <c r="M1834" t="s">
        <v>25</v>
      </c>
      <c r="N1834" t="s">
        <v>25</v>
      </c>
      <c r="O1834">
        <v>3</v>
      </c>
      <c r="P1834" t="s">
        <v>29</v>
      </c>
      <c r="Q1834">
        <v>911</v>
      </c>
    </row>
    <row r="1835" spans="1:17" x14ac:dyDescent="0.3">
      <c r="A1835">
        <v>15804394</v>
      </c>
      <c r="B1835" t="s">
        <v>1153</v>
      </c>
      <c r="C1835">
        <v>663</v>
      </c>
      <c r="D1835" t="s">
        <v>36</v>
      </c>
      <c r="E1835" t="s">
        <v>32</v>
      </c>
      <c r="F1835">
        <v>32</v>
      </c>
      <c r="G1835">
        <v>8</v>
      </c>
      <c r="H1835">
        <v>130627.66</v>
      </c>
      <c r="I1835">
        <v>1</v>
      </c>
      <c r="J1835" t="s">
        <v>20</v>
      </c>
      <c r="K1835" t="s">
        <v>27</v>
      </c>
      <c r="L1835">
        <v>47161.25</v>
      </c>
      <c r="M1835" t="s">
        <v>20</v>
      </c>
      <c r="N1835" t="s">
        <v>20</v>
      </c>
      <c r="O1835">
        <v>4</v>
      </c>
      <c r="P1835" t="s">
        <v>34</v>
      </c>
      <c r="Q1835">
        <v>423</v>
      </c>
    </row>
    <row r="1836" spans="1:17" x14ac:dyDescent="0.3">
      <c r="A1836">
        <v>15694188</v>
      </c>
      <c r="B1836" t="s">
        <v>1154</v>
      </c>
      <c r="C1836">
        <v>700</v>
      </c>
      <c r="D1836" t="s">
        <v>24</v>
      </c>
      <c r="E1836" t="s">
        <v>19</v>
      </c>
      <c r="F1836">
        <v>46</v>
      </c>
      <c r="G1836">
        <v>5</v>
      </c>
      <c r="H1836">
        <v>56580.95</v>
      </c>
      <c r="I1836">
        <v>2</v>
      </c>
      <c r="J1836" t="s">
        <v>25</v>
      </c>
      <c r="K1836" t="s">
        <v>21</v>
      </c>
      <c r="L1836">
        <v>45424.13</v>
      </c>
      <c r="M1836" t="s">
        <v>25</v>
      </c>
      <c r="N1836" t="s">
        <v>25</v>
      </c>
      <c r="O1836">
        <v>2</v>
      </c>
      <c r="P1836" t="s">
        <v>34</v>
      </c>
      <c r="Q1836">
        <v>868</v>
      </c>
    </row>
    <row r="1837" spans="1:17" x14ac:dyDescent="0.3">
      <c r="A1837">
        <v>15583718</v>
      </c>
      <c r="B1837" t="s">
        <v>1155</v>
      </c>
      <c r="C1837">
        <v>696</v>
      </c>
      <c r="D1837" t="s">
        <v>36</v>
      </c>
      <c r="E1837" t="s">
        <v>32</v>
      </c>
      <c r="F1837">
        <v>38</v>
      </c>
      <c r="G1837">
        <v>6</v>
      </c>
      <c r="H1837">
        <v>142316.14000000001</v>
      </c>
      <c r="I1837">
        <v>1</v>
      </c>
      <c r="J1837" t="s">
        <v>20</v>
      </c>
      <c r="K1837" t="s">
        <v>21</v>
      </c>
      <c r="L1837">
        <v>8018.49</v>
      </c>
      <c r="M1837" t="s">
        <v>25</v>
      </c>
      <c r="N1837" t="s">
        <v>25</v>
      </c>
      <c r="O1837">
        <v>1</v>
      </c>
      <c r="P1837" t="s">
        <v>29</v>
      </c>
      <c r="Q1837">
        <v>365</v>
      </c>
    </row>
    <row r="1838" spans="1:17" x14ac:dyDescent="0.3">
      <c r="A1838">
        <v>15802478</v>
      </c>
      <c r="B1838" t="s">
        <v>1156</v>
      </c>
      <c r="C1838">
        <v>767</v>
      </c>
      <c r="D1838" t="s">
        <v>24</v>
      </c>
      <c r="E1838" t="s">
        <v>32</v>
      </c>
      <c r="F1838">
        <v>31</v>
      </c>
      <c r="G1838">
        <v>6</v>
      </c>
      <c r="H1838">
        <v>0</v>
      </c>
      <c r="I1838">
        <v>2</v>
      </c>
      <c r="J1838" t="s">
        <v>20</v>
      </c>
      <c r="K1838" t="s">
        <v>21</v>
      </c>
      <c r="L1838">
        <v>195668</v>
      </c>
      <c r="M1838" t="s">
        <v>25</v>
      </c>
      <c r="N1838" t="s">
        <v>25</v>
      </c>
      <c r="O1838">
        <v>1</v>
      </c>
      <c r="P1838" t="s">
        <v>43</v>
      </c>
      <c r="Q1838">
        <v>244</v>
      </c>
    </row>
    <row r="1839" spans="1:17" x14ac:dyDescent="0.3">
      <c r="A1839">
        <v>15619343</v>
      </c>
      <c r="B1839" t="s">
        <v>1157</v>
      </c>
      <c r="C1839">
        <v>561</v>
      </c>
      <c r="D1839" t="s">
        <v>18</v>
      </c>
      <c r="E1839" t="s">
        <v>32</v>
      </c>
      <c r="F1839">
        <v>56</v>
      </c>
      <c r="G1839">
        <v>7</v>
      </c>
      <c r="H1839">
        <v>152759</v>
      </c>
      <c r="I1839">
        <v>2</v>
      </c>
      <c r="J1839" t="s">
        <v>20</v>
      </c>
      <c r="K1839" t="s">
        <v>27</v>
      </c>
      <c r="L1839">
        <v>133167.10999999999</v>
      </c>
      <c r="M1839" t="s">
        <v>20</v>
      </c>
      <c r="N1839" t="s">
        <v>20</v>
      </c>
      <c r="O1839">
        <v>2</v>
      </c>
      <c r="P1839" t="s">
        <v>29</v>
      </c>
      <c r="Q1839">
        <v>377</v>
      </c>
    </row>
    <row r="1840" spans="1:17" x14ac:dyDescent="0.3">
      <c r="A1840">
        <v>15758813</v>
      </c>
      <c r="B1840" t="s">
        <v>197</v>
      </c>
      <c r="C1840">
        <v>350</v>
      </c>
      <c r="D1840" t="s">
        <v>36</v>
      </c>
      <c r="E1840" t="s">
        <v>32</v>
      </c>
      <c r="F1840">
        <v>39</v>
      </c>
      <c r="G1840">
        <v>0</v>
      </c>
      <c r="H1840">
        <v>109733.2</v>
      </c>
      <c r="I1840">
        <v>2</v>
      </c>
      <c r="J1840" t="s">
        <v>25</v>
      </c>
      <c r="K1840" t="s">
        <v>27</v>
      </c>
      <c r="L1840">
        <v>123602.11</v>
      </c>
      <c r="M1840" t="s">
        <v>20</v>
      </c>
      <c r="N1840" t="s">
        <v>20</v>
      </c>
      <c r="O1840">
        <v>2</v>
      </c>
      <c r="P1840" t="s">
        <v>29</v>
      </c>
      <c r="Q1840">
        <v>261</v>
      </c>
    </row>
    <row r="1841" spans="1:17" x14ac:dyDescent="0.3">
      <c r="A1841">
        <v>15761374</v>
      </c>
      <c r="B1841" t="s">
        <v>521</v>
      </c>
      <c r="C1841">
        <v>706</v>
      </c>
      <c r="D1841" t="s">
        <v>18</v>
      </c>
      <c r="E1841" t="s">
        <v>32</v>
      </c>
      <c r="F1841">
        <v>54</v>
      </c>
      <c r="G1841">
        <v>9</v>
      </c>
      <c r="H1841">
        <v>117444.51</v>
      </c>
      <c r="I1841">
        <v>1</v>
      </c>
      <c r="J1841" t="s">
        <v>20</v>
      </c>
      <c r="K1841" t="s">
        <v>21</v>
      </c>
      <c r="L1841">
        <v>186238.85</v>
      </c>
      <c r="M1841" t="s">
        <v>25</v>
      </c>
      <c r="N1841" t="s">
        <v>25</v>
      </c>
      <c r="O1841">
        <v>2</v>
      </c>
      <c r="P1841" t="s">
        <v>43</v>
      </c>
      <c r="Q1841">
        <v>344</v>
      </c>
    </row>
    <row r="1842" spans="1:17" x14ac:dyDescent="0.3">
      <c r="A1842">
        <v>15569209</v>
      </c>
      <c r="B1842" t="s">
        <v>1158</v>
      </c>
      <c r="C1842">
        <v>464</v>
      </c>
      <c r="D1842" t="s">
        <v>24</v>
      </c>
      <c r="E1842" t="s">
        <v>19</v>
      </c>
      <c r="F1842">
        <v>34</v>
      </c>
      <c r="G1842">
        <v>5</v>
      </c>
      <c r="H1842">
        <v>76001.570000000007</v>
      </c>
      <c r="I1842">
        <v>1</v>
      </c>
      <c r="J1842" t="s">
        <v>20</v>
      </c>
      <c r="K1842" t="s">
        <v>21</v>
      </c>
      <c r="L1842">
        <v>158668.87</v>
      </c>
      <c r="M1842" t="s">
        <v>25</v>
      </c>
      <c r="N1842" t="s">
        <v>25</v>
      </c>
      <c r="O1842">
        <v>1</v>
      </c>
      <c r="P1842" t="s">
        <v>22</v>
      </c>
      <c r="Q1842">
        <v>527</v>
      </c>
    </row>
    <row r="1843" spans="1:17" x14ac:dyDescent="0.3">
      <c r="A1843">
        <v>15788539</v>
      </c>
      <c r="B1843" t="s">
        <v>1159</v>
      </c>
      <c r="C1843">
        <v>501</v>
      </c>
      <c r="D1843" t="s">
        <v>18</v>
      </c>
      <c r="E1843" t="s">
        <v>19</v>
      </c>
      <c r="F1843">
        <v>34</v>
      </c>
      <c r="G1843">
        <v>3</v>
      </c>
      <c r="H1843">
        <v>107747.57</v>
      </c>
      <c r="I1843">
        <v>1</v>
      </c>
      <c r="J1843" t="s">
        <v>20</v>
      </c>
      <c r="K1843" t="s">
        <v>27</v>
      </c>
      <c r="L1843">
        <v>9249.36</v>
      </c>
      <c r="M1843" t="s">
        <v>25</v>
      </c>
      <c r="N1843" t="s">
        <v>25</v>
      </c>
      <c r="O1843">
        <v>5</v>
      </c>
      <c r="P1843" t="s">
        <v>29</v>
      </c>
      <c r="Q1843">
        <v>396</v>
      </c>
    </row>
    <row r="1844" spans="1:17" x14ac:dyDescent="0.3">
      <c r="A1844">
        <v>15747222</v>
      </c>
      <c r="B1844" t="s">
        <v>1160</v>
      </c>
      <c r="C1844">
        <v>745</v>
      </c>
      <c r="D1844" t="s">
        <v>24</v>
      </c>
      <c r="E1844" t="s">
        <v>19</v>
      </c>
      <c r="F1844">
        <v>35</v>
      </c>
      <c r="G1844">
        <v>8</v>
      </c>
      <c r="H1844">
        <v>0</v>
      </c>
      <c r="I1844">
        <v>2</v>
      </c>
      <c r="J1844" t="s">
        <v>20</v>
      </c>
      <c r="K1844" t="s">
        <v>21</v>
      </c>
      <c r="L1844">
        <v>116581.1</v>
      </c>
      <c r="M1844" t="s">
        <v>25</v>
      </c>
      <c r="N1844" t="s">
        <v>25</v>
      </c>
      <c r="O1844">
        <v>1</v>
      </c>
      <c r="P1844" t="s">
        <v>43</v>
      </c>
      <c r="Q1844">
        <v>879</v>
      </c>
    </row>
    <row r="1845" spans="1:17" x14ac:dyDescent="0.3">
      <c r="A1845">
        <v>15769346</v>
      </c>
      <c r="B1845" t="s">
        <v>1161</v>
      </c>
      <c r="C1845">
        <v>587</v>
      </c>
      <c r="D1845" t="s">
        <v>18</v>
      </c>
      <c r="E1845" t="s">
        <v>19</v>
      </c>
      <c r="F1845">
        <v>36</v>
      </c>
      <c r="G1845">
        <v>1</v>
      </c>
      <c r="H1845">
        <v>134997.49</v>
      </c>
      <c r="I1845">
        <v>2</v>
      </c>
      <c r="J1845" t="s">
        <v>20</v>
      </c>
      <c r="K1845" t="s">
        <v>27</v>
      </c>
      <c r="L1845">
        <v>44688.08</v>
      </c>
      <c r="M1845" t="s">
        <v>25</v>
      </c>
      <c r="N1845" t="s">
        <v>25</v>
      </c>
      <c r="O1845">
        <v>1</v>
      </c>
      <c r="P1845" t="s">
        <v>43</v>
      </c>
      <c r="Q1845">
        <v>675</v>
      </c>
    </row>
    <row r="1846" spans="1:17" x14ac:dyDescent="0.3">
      <c r="A1846">
        <v>15699634</v>
      </c>
      <c r="B1846" t="s">
        <v>1028</v>
      </c>
      <c r="C1846">
        <v>667</v>
      </c>
      <c r="D1846" t="s">
        <v>18</v>
      </c>
      <c r="E1846" t="s">
        <v>19</v>
      </c>
      <c r="F1846">
        <v>48</v>
      </c>
      <c r="G1846">
        <v>2</v>
      </c>
      <c r="H1846">
        <v>0</v>
      </c>
      <c r="I1846">
        <v>2</v>
      </c>
      <c r="J1846" t="s">
        <v>20</v>
      </c>
      <c r="K1846" t="s">
        <v>21</v>
      </c>
      <c r="L1846">
        <v>148608.39000000001</v>
      </c>
      <c r="M1846" t="s">
        <v>25</v>
      </c>
      <c r="N1846" t="s">
        <v>25</v>
      </c>
      <c r="O1846">
        <v>1</v>
      </c>
      <c r="P1846" t="s">
        <v>34</v>
      </c>
      <c r="Q1846">
        <v>797</v>
      </c>
    </row>
    <row r="1847" spans="1:17" x14ac:dyDescent="0.3">
      <c r="A1847">
        <v>15589076</v>
      </c>
      <c r="B1847" t="s">
        <v>1162</v>
      </c>
      <c r="C1847">
        <v>737</v>
      </c>
      <c r="D1847" t="s">
        <v>18</v>
      </c>
      <c r="E1847" t="s">
        <v>32</v>
      </c>
      <c r="F1847">
        <v>36</v>
      </c>
      <c r="G1847">
        <v>9</v>
      </c>
      <c r="H1847">
        <v>0</v>
      </c>
      <c r="I1847">
        <v>1</v>
      </c>
      <c r="J1847" t="s">
        <v>25</v>
      </c>
      <c r="K1847" t="s">
        <v>21</v>
      </c>
      <c r="L1847">
        <v>188670.9</v>
      </c>
      <c r="M1847" t="s">
        <v>20</v>
      </c>
      <c r="N1847" t="s">
        <v>20</v>
      </c>
      <c r="O1847">
        <v>3</v>
      </c>
      <c r="P1847" t="s">
        <v>34</v>
      </c>
      <c r="Q1847">
        <v>848</v>
      </c>
    </row>
    <row r="1848" spans="1:17" x14ac:dyDescent="0.3">
      <c r="A1848">
        <v>15812338</v>
      </c>
      <c r="B1848" t="s">
        <v>445</v>
      </c>
      <c r="C1848">
        <v>485</v>
      </c>
      <c r="D1848" t="s">
        <v>24</v>
      </c>
      <c r="E1848" t="s">
        <v>19</v>
      </c>
      <c r="F1848">
        <v>30</v>
      </c>
      <c r="G1848">
        <v>7</v>
      </c>
      <c r="H1848">
        <v>0</v>
      </c>
      <c r="I1848">
        <v>1</v>
      </c>
      <c r="J1848" t="s">
        <v>20</v>
      </c>
      <c r="K1848" t="s">
        <v>27</v>
      </c>
      <c r="L1848">
        <v>107067.37</v>
      </c>
      <c r="M1848" t="s">
        <v>25</v>
      </c>
      <c r="N1848" t="s">
        <v>25</v>
      </c>
      <c r="O1848">
        <v>1</v>
      </c>
      <c r="P1848" t="s">
        <v>22</v>
      </c>
      <c r="Q1848">
        <v>829</v>
      </c>
    </row>
    <row r="1849" spans="1:17" x14ac:dyDescent="0.3">
      <c r="A1849">
        <v>15758845</v>
      </c>
      <c r="B1849" t="s">
        <v>1163</v>
      </c>
      <c r="C1849">
        <v>590</v>
      </c>
      <c r="D1849" t="s">
        <v>24</v>
      </c>
      <c r="E1849" t="s">
        <v>19</v>
      </c>
      <c r="F1849">
        <v>37</v>
      </c>
      <c r="G1849">
        <v>0</v>
      </c>
      <c r="H1849">
        <v>64345.21</v>
      </c>
      <c r="I1849">
        <v>1</v>
      </c>
      <c r="J1849" t="s">
        <v>25</v>
      </c>
      <c r="K1849" t="s">
        <v>21</v>
      </c>
      <c r="L1849">
        <v>61759.33</v>
      </c>
      <c r="M1849" t="s">
        <v>20</v>
      </c>
      <c r="N1849" t="s">
        <v>20</v>
      </c>
      <c r="O1849">
        <v>5</v>
      </c>
      <c r="P1849" t="s">
        <v>29</v>
      </c>
      <c r="Q1849">
        <v>282</v>
      </c>
    </row>
    <row r="1850" spans="1:17" x14ac:dyDescent="0.3">
      <c r="A1850">
        <v>15685844</v>
      </c>
      <c r="B1850" t="s">
        <v>333</v>
      </c>
      <c r="C1850">
        <v>518</v>
      </c>
      <c r="D1850" t="s">
        <v>36</v>
      </c>
      <c r="E1850" t="s">
        <v>19</v>
      </c>
      <c r="F1850">
        <v>35</v>
      </c>
      <c r="G1850">
        <v>8</v>
      </c>
      <c r="H1850">
        <v>141665.63</v>
      </c>
      <c r="I1850">
        <v>1</v>
      </c>
      <c r="J1850" t="s">
        <v>25</v>
      </c>
      <c r="K1850" t="s">
        <v>21</v>
      </c>
      <c r="L1850">
        <v>192776.64</v>
      </c>
      <c r="M1850" t="s">
        <v>25</v>
      </c>
      <c r="N1850" t="s">
        <v>25</v>
      </c>
      <c r="O1850">
        <v>3</v>
      </c>
      <c r="P1850" t="s">
        <v>29</v>
      </c>
      <c r="Q1850">
        <v>701</v>
      </c>
    </row>
    <row r="1851" spans="1:17" x14ac:dyDescent="0.3">
      <c r="A1851">
        <v>15583090</v>
      </c>
      <c r="B1851" t="s">
        <v>1164</v>
      </c>
      <c r="C1851">
        <v>581</v>
      </c>
      <c r="D1851" t="s">
        <v>24</v>
      </c>
      <c r="E1851" t="s">
        <v>19</v>
      </c>
      <c r="F1851">
        <v>29</v>
      </c>
      <c r="G1851">
        <v>8</v>
      </c>
      <c r="H1851">
        <v>0</v>
      </c>
      <c r="I1851">
        <v>2</v>
      </c>
      <c r="J1851" t="s">
        <v>20</v>
      </c>
      <c r="K1851" t="s">
        <v>27</v>
      </c>
      <c r="L1851">
        <v>46735.19</v>
      </c>
      <c r="M1851" t="s">
        <v>25</v>
      </c>
      <c r="N1851" t="s">
        <v>25</v>
      </c>
      <c r="O1851">
        <v>4</v>
      </c>
      <c r="P1851" t="s">
        <v>43</v>
      </c>
      <c r="Q1851">
        <v>977</v>
      </c>
    </row>
    <row r="1852" spans="1:17" x14ac:dyDescent="0.3">
      <c r="A1852">
        <v>15587581</v>
      </c>
      <c r="B1852" t="s">
        <v>310</v>
      </c>
      <c r="C1852">
        <v>785</v>
      </c>
      <c r="D1852" t="s">
        <v>36</v>
      </c>
      <c r="E1852" t="s">
        <v>19</v>
      </c>
      <c r="F1852">
        <v>33</v>
      </c>
      <c r="G1852">
        <v>5</v>
      </c>
      <c r="H1852">
        <v>136624.6</v>
      </c>
      <c r="I1852">
        <v>2</v>
      </c>
      <c r="J1852" t="s">
        <v>20</v>
      </c>
      <c r="K1852" t="s">
        <v>21</v>
      </c>
      <c r="L1852">
        <v>169117.74</v>
      </c>
      <c r="M1852" t="s">
        <v>25</v>
      </c>
      <c r="N1852" t="s">
        <v>25</v>
      </c>
      <c r="O1852">
        <v>3</v>
      </c>
      <c r="P1852" t="s">
        <v>43</v>
      </c>
      <c r="Q1852">
        <v>368</v>
      </c>
    </row>
    <row r="1853" spans="1:17" x14ac:dyDescent="0.3">
      <c r="A1853">
        <v>15633640</v>
      </c>
      <c r="B1853" t="s">
        <v>1165</v>
      </c>
      <c r="C1853">
        <v>799</v>
      </c>
      <c r="D1853" t="s">
        <v>18</v>
      </c>
      <c r="E1853" t="s">
        <v>19</v>
      </c>
      <c r="F1853">
        <v>52</v>
      </c>
      <c r="G1853">
        <v>4</v>
      </c>
      <c r="H1853">
        <v>161209.66</v>
      </c>
      <c r="I1853">
        <v>1</v>
      </c>
      <c r="J1853" t="s">
        <v>20</v>
      </c>
      <c r="K1853" t="s">
        <v>21</v>
      </c>
      <c r="L1853">
        <v>89081.41</v>
      </c>
      <c r="M1853" t="s">
        <v>25</v>
      </c>
      <c r="N1853" t="s">
        <v>25</v>
      </c>
      <c r="O1853">
        <v>4</v>
      </c>
      <c r="P1853" t="s">
        <v>34</v>
      </c>
      <c r="Q1853">
        <v>373</v>
      </c>
    </row>
    <row r="1854" spans="1:17" x14ac:dyDescent="0.3">
      <c r="A1854">
        <v>15573741</v>
      </c>
      <c r="B1854" t="s">
        <v>1166</v>
      </c>
      <c r="C1854">
        <v>698</v>
      </c>
      <c r="D1854" t="s">
        <v>24</v>
      </c>
      <c r="E1854" t="s">
        <v>32</v>
      </c>
      <c r="F1854">
        <v>38</v>
      </c>
      <c r="G1854">
        <v>10</v>
      </c>
      <c r="H1854">
        <v>95010.92</v>
      </c>
      <c r="I1854">
        <v>1</v>
      </c>
      <c r="J1854" t="s">
        <v>20</v>
      </c>
      <c r="K1854" t="s">
        <v>21</v>
      </c>
      <c r="L1854">
        <v>105227.86</v>
      </c>
      <c r="M1854" t="s">
        <v>25</v>
      </c>
      <c r="N1854" t="s">
        <v>25</v>
      </c>
      <c r="O1854">
        <v>4</v>
      </c>
      <c r="P1854" t="s">
        <v>34</v>
      </c>
      <c r="Q1854">
        <v>227</v>
      </c>
    </row>
    <row r="1855" spans="1:17" x14ac:dyDescent="0.3">
      <c r="A1855">
        <v>15633574</v>
      </c>
      <c r="B1855" t="s">
        <v>1167</v>
      </c>
      <c r="C1855">
        <v>730</v>
      </c>
      <c r="D1855" t="s">
        <v>18</v>
      </c>
      <c r="E1855" t="s">
        <v>19</v>
      </c>
      <c r="F1855">
        <v>41</v>
      </c>
      <c r="G1855">
        <v>4</v>
      </c>
      <c r="H1855">
        <v>167545.32</v>
      </c>
      <c r="I1855">
        <v>1</v>
      </c>
      <c r="J1855" t="s">
        <v>20</v>
      </c>
      <c r="K1855" t="s">
        <v>27</v>
      </c>
      <c r="L1855">
        <v>128246.81</v>
      </c>
      <c r="M1855" t="s">
        <v>25</v>
      </c>
      <c r="N1855" t="s">
        <v>25</v>
      </c>
      <c r="O1855">
        <v>3</v>
      </c>
      <c r="P1855" t="s">
        <v>22</v>
      </c>
      <c r="Q1855">
        <v>474</v>
      </c>
    </row>
    <row r="1856" spans="1:17" x14ac:dyDescent="0.3">
      <c r="A1856">
        <v>15711455</v>
      </c>
      <c r="B1856" t="s">
        <v>667</v>
      </c>
      <c r="C1856">
        <v>740</v>
      </c>
      <c r="D1856" t="s">
        <v>36</v>
      </c>
      <c r="E1856" t="s">
        <v>19</v>
      </c>
      <c r="F1856">
        <v>36</v>
      </c>
      <c r="G1856">
        <v>4</v>
      </c>
      <c r="H1856">
        <v>109044.6</v>
      </c>
      <c r="I1856">
        <v>1</v>
      </c>
      <c r="J1856" t="s">
        <v>25</v>
      </c>
      <c r="K1856" t="s">
        <v>27</v>
      </c>
      <c r="L1856">
        <v>94554.74</v>
      </c>
      <c r="M1856" t="s">
        <v>20</v>
      </c>
      <c r="N1856" t="s">
        <v>20</v>
      </c>
      <c r="O1856">
        <v>2</v>
      </c>
      <c r="P1856" t="s">
        <v>22</v>
      </c>
      <c r="Q1856">
        <v>887</v>
      </c>
    </row>
    <row r="1857" spans="1:17" x14ac:dyDescent="0.3">
      <c r="A1857">
        <v>15570601</v>
      </c>
      <c r="B1857" t="s">
        <v>371</v>
      </c>
      <c r="C1857">
        <v>785</v>
      </c>
      <c r="D1857" t="s">
        <v>18</v>
      </c>
      <c r="E1857" t="s">
        <v>19</v>
      </c>
      <c r="F1857">
        <v>47</v>
      </c>
      <c r="G1857">
        <v>9</v>
      </c>
      <c r="H1857">
        <v>122031.55</v>
      </c>
      <c r="I1857">
        <v>1</v>
      </c>
      <c r="J1857" t="s">
        <v>20</v>
      </c>
      <c r="K1857" t="s">
        <v>21</v>
      </c>
      <c r="L1857">
        <v>33823.5</v>
      </c>
      <c r="M1857" t="s">
        <v>20</v>
      </c>
      <c r="N1857" t="s">
        <v>20</v>
      </c>
      <c r="O1857">
        <v>5</v>
      </c>
      <c r="P1857" t="s">
        <v>29</v>
      </c>
      <c r="Q1857">
        <v>560</v>
      </c>
    </row>
    <row r="1858" spans="1:17" x14ac:dyDescent="0.3">
      <c r="A1858">
        <v>15690925</v>
      </c>
      <c r="B1858" t="s">
        <v>254</v>
      </c>
      <c r="C1858">
        <v>527</v>
      </c>
      <c r="D1858" t="s">
        <v>24</v>
      </c>
      <c r="E1858" t="s">
        <v>19</v>
      </c>
      <c r="F1858">
        <v>29</v>
      </c>
      <c r="G1858">
        <v>2</v>
      </c>
      <c r="H1858">
        <v>27755.97</v>
      </c>
      <c r="I1858">
        <v>1</v>
      </c>
      <c r="J1858" t="s">
        <v>20</v>
      </c>
      <c r="K1858" t="s">
        <v>27</v>
      </c>
      <c r="L1858">
        <v>97468.44</v>
      </c>
      <c r="M1858" t="s">
        <v>20</v>
      </c>
      <c r="N1858" t="s">
        <v>20</v>
      </c>
      <c r="O1858">
        <v>3</v>
      </c>
      <c r="P1858" t="s">
        <v>43</v>
      </c>
      <c r="Q1858">
        <v>525</v>
      </c>
    </row>
    <row r="1859" spans="1:17" x14ac:dyDescent="0.3">
      <c r="A1859">
        <v>15709338</v>
      </c>
      <c r="B1859" t="s">
        <v>203</v>
      </c>
      <c r="C1859">
        <v>544</v>
      </c>
      <c r="D1859" t="s">
        <v>18</v>
      </c>
      <c r="E1859" t="s">
        <v>19</v>
      </c>
      <c r="F1859">
        <v>29</v>
      </c>
      <c r="G1859">
        <v>1</v>
      </c>
      <c r="H1859">
        <v>118560.55</v>
      </c>
      <c r="I1859">
        <v>1</v>
      </c>
      <c r="J1859" t="s">
        <v>20</v>
      </c>
      <c r="K1859" t="s">
        <v>21</v>
      </c>
      <c r="L1859">
        <v>164137.35999999999</v>
      </c>
      <c r="M1859" t="s">
        <v>25</v>
      </c>
      <c r="N1859" t="s">
        <v>25</v>
      </c>
      <c r="O1859">
        <v>3</v>
      </c>
      <c r="P1859" t="s">
        <v>29</v>
      </c>
      <c r="Q1859">
        <v>796</v>
      </c>
    </row>
    <row r="1860" spans="1:17" x14ac:dyDescent="0.3">
      <c r="A1860">
        <v>15780746</v>
      </c>
      <c r="B1860" t="s">
        <v>1168</v>
      </c>
      <c r="C1860">
        <v>705</v>
      </c>
      <c r="D1860" t="s">
        <v>18</v>
      </c>
      <c r="E1860" t="s">
        <v>32</v>
      </c>
      <c r="F1860">
        <v>61</v>
      </c>
      <c r="G1860">
        <v>4</v>
      </c>
      <c r="H1860">
        <v>0</v>
      </c>
      <c r="I1860">
        <v>2</v>
      </c>
      <c r="J1860" t="s">
        <v>20</v>
      </c>
      <c r="K1860" t="s">
        <v>21</v>
      </c>
      <c r="L1860">
        <v>191313.7</v>
      </c>
      <c r="M1860" t="s">
        <v>25</v>
      </c>
      <c r="N1860" t="s">
        <v>25</v>
      </c>
      <c r="O1860">
        <v>2</v>
      </c>
      <c r="P1860" t="s">
        <v>22</v>
      </c>
      <c r="Q1860">
        <v>606</v>
      </c>
    </row>
    <row r="1861" spans="1:17" x14ac:dyDescent="0.3">
      <c r="A1861">
        <v>15681956</v>
      </c>
      <c r="B1861" t="s">
        <v>1169</v>
      </c>
      <c r="C1861">
        <v>684</v>
      </c>
      <c r="D1861" t="s">
        <v>18</v>
      </c>
      <c r="E1861" t="s">
        <v>32</v>
      </c>
      <c r="F1861">
        <v>34</v>
      </c>
      <c r="G1861">
        <v>9</v>
      </c>
      <c r="H1861">
        <v>0</v>
      </c>
      <c r="I1861">
        <v>2</v>
      </c>
      <c r="J1861" t="s">
        <v>20</v>
      </c>
      <c r="K1861" t="s">
        <v>21</v>
      </c>
      <c r="L1861">
        <v>65257.57</v>
      </c>
      <c r="M1861" t="s">
        <v>25</v>
      </c>
      <c r="N1861" t="s">
        <v>25</v>
      </c>
      <c r="O1861">
        <v>5</v>
      </c>
      <c r="P1861" t="s">
        <v>34</v>
      </c>
      <c r="Q1861">
        <v>263</v>
      </c>
    </row>
    <row r="1862" spans="1:17" x14ac:dyDescent="0.3">
      <c r="A1862">
        <v>15778190</v>
      </c>
      <c r="B1862" t="s">
        <v>1170</v>
      </c>
      <c r="C1862">
        <v>639</v>
      </c>
      <c r="D1862" t="s">
        <v>24</v>
      </c>
      <c r="E1862" t="s">
        <v>19</v>
      </c>
      <c r="F1862">
        <v>28</v>
      </c>
      <c r="G1862">
        <v>8</v>
      </c>
      <c r="H1862">
        <v>97840.72</v>
      </c>
      <c r="I1862">
        <v>1</v>
      </c>
      <c r="J1862" t="s">
        <v>20</v>
      </c>
      <c r="K1862" t="s">
        <v>21</v>
      </c>
      <c r="L1862">
        <v>178222.77</v>
      </c>
      <c r="M1862" t="s">
        <v>25</v>
      </c>
      <c r="N1862" t="s">
        <v>25</v>
      </c>
      <c r="O1862">
        <v>2</v>
      </c>
      <c r="P1862" t="s">
        <v>22</v>
      </c>
      <c r="Q1862">
        <v>260</v>
      </c>
    </row>
    <row r="1863" spans="1:17" x14ac:dyDescent="0.3">
      <c r="A1863">
        <v>15786852</v>
      </c>
      <c r="B1863" t="s">
        <v>1031</v>
      </c>
      <c r="C1863">
        <v>565</v>
      </c>
      <c r="D1863" t="s">
        <v>36</v>
      </c>
      <c r="E1863" t="s">
        <v>19</v>
      </c>
      <c r="F1863">
        <v>38</v>
      </c>
      <c r="G1863">
        <v>2</v>
      </c>
      <c r="H1863">
        <v>158651.29</v>
      </c>
      <c r="I1863">
        <v>2</v>
      </c>
      <c r="J1863" t="s">
        <v>20</v>
      </c>
      <c r="K1863" t="s">
        <v>21</v>
      </c>
      <c r="L1863">
        <v>179445.28</v>
      </c>
      <c r="M1863" t="s">
        <v>25</v>
      </c>
      <c r="N1863" t="s">
        <v>25</v>
      </c>
      <c r="O1863">
        <v>4</v>
      </c>
      <c r="P1863" t="s">
        <v>43</v>
      </c>
      <c r="Q1863">
        <v>805</v>
      </c>
    </row>
    <row r="1864" spans="1:17" x14ac:dyDescent="0.3">
      <c r="A1864">
        <v>15726494</v>
      </c>
      <c r="B1864" t="s">
        <v>615</v>
      </c>
      <c r="C1864">
        <v>481</v>
      </c>
      <c r="D1864" t="s">
        <v>18</v>
      </c>
      <c r="E1864" t="s">
        <v>32</v>
      </c>
      <c r="F1864">
        <v>44</v>
      </c>
      <c r="G1864">
        <v>9</v>
      </c>
      <c r="H1864">
        <v>175303.06</v>
      </c>
      <c r="I1864">
        <v>1</v>
      </c>
      <c r="J1864" t="s">
        <v>20</v>
      </c>
      <c r="K1864" t="s">
        <v>27</v>
      </c>
      <c r="L1864">
        <v>65500.53</v>
      </c>
      <c r="M1864" t="s">
        <v>20</v>
      </c>
      <c r="N1864" t="s">
        <v>20</v>
      </c>
      <c r="O1864">
        <v>4</v>
      </c>
      <c r="P1864" t="s">
        <v>43</v>
      </c>
      <c r="Q1864">
        <v>408</v>
      </c>
    </row>
    <row r="1865" spans="1:17" x14ac:dyDescent="0.3">
      <c r="A1865">
        <v>15641183</v>
      </c>
      <c r="B1865" t="s">
        <v>42</v>
      </c>
      <c r="C1865">
        <v>731</v>
      </c>
      <c r="D1865" t="s">
        <v>24</v>
      </c>
      <c r="E1865" t="s">
        <v>32</v>
      </c>
      <c r="F1865">
        <v>25</v>
      </c>
      <c r="G1865">
        <v>8</v>
      </c>
      <c r="H1865">
        <v>96950.21</v>
      </c>
      <c r="I1865">
        <v>1</v>
      </c>
      <c r="J1865" t="s">
        <v>20</v>
      </c>
      <c r="K1865" t="s">
        <v>27</v>
      </c>
      <c r="L1865">
        <v>97877.92</v>
      </c>
      <c r="M1865" t="s">
        <v>25</v>
      </c>
      <c r="N1865" t="s">
        <v>25</v>
      </c>
      <c r="O1865">
        <v>5</v>
      </c>
      <c r="P1865" t="s">
        <v>43</v>
      </c>
      <c r="Q1865">
        <v>448</v>
      </c>
    </row>
    <row r="1866" spans="1:17" x14ac:dyDescent="0.3">
      <c r="A1866">
        <v>15805312</v>
      </c>
      <c r="B1866" t="s">
        <v>521</v>
      </c>
      <c r="C1866">
        <v>607</v>
      </c>
      <c r="D1866" t="s">
        <v>18</v>
      </c>
      <c r="E1866" t="s">
        <v>32</v>
      </c>
      <c r="F1866">
        <v>45</v>
      </c>
      <c r="G1866">
        <v>7</v>
      </c>
      <c r="H1866">
        <v>123859.6</v>
      </c>
      <c r="I1866">
        <v>1</v>
      </c>
      <c r="J1866" t="s">
        <v>25</v>
      </c>
      <c r="K1866" t="s">
        <v>21</v>
      </c>
      <c r="L1866">
        <v>113051.57</v>
      </c>
      <c r="M1866" t="s">
        <v>25</v>
      </c>
      <c r="N1866" t="s">
        <v>25</v>
      </c>
      <c r="O1866">
        <v>1</v>
      </c>
      <c r="P1866" t="s">
        <v>22</v>
      </c>
      <c r="Q1866">
        <v>859</v>
      </c>
    </row>
    <row r="1867" spans="1:17" x14ac:dyDescent="0.3">
      <c r="A1867">
        <v>15636572</v>
      </c>
      <c r="B1867" t="s">
        <v>1171</v>
      </c>
      <c r="C1867">
        <v>760</v>
      </c>
      <c r="D1867" t="s">
        <v>18</v>
      </c>
      <c r="E1867" t="s">
        <v>19</v>
      </c>
      <c r="F1867">
        <v>32</v>
      </c>
      <c r="G1867">
        <v>7</v>
      </c>
      <c r="H1867">
        <v>0</v>
      </c>
      <c r="I1867">
        <v>2</v>
      </c>
      <c r="J1867" t="s">
        <v>20</v>
      </c>
      <c r="K1867" t="s">
        <v>21</v>
      </c>
      <c r="L1867">
        <v>105969.05</v>
      </c>
      <c r="M1867" t="s">
        <v>25</v>
      </c>
      <c r="N1867" t="s">
        <v>25</v>
      </c>
      <c r="O1867">
        <v>4</v>
      </c>
      <c r="P1867" t="s">
        <v>34</v>
      </c>
      <c r="Q1867">
        <v>843</v>
      </c>
    </row>
    <row r="1868" spans="1:17" x14ac:dyDescent="0.3">
      <c r="A1868">
        <v>15632575</v>
      </c>
      <c r="B1868" t="s">
        <v>711</v>
      </c>
      <c r="C1868">
        <v>559</v>
      </c>
      <c r="D1868" t="s">
        <v>18</v>
      </c>
      <c r="E1868" t="s">
        <v>19</v>
      </c>
      <c r="F1868">
        <v>70</v>
      </c>
      <c r="G1868">
        <v>9</v>
      </c>
      <c r="H1868">
        <v>0</v>
      </c>
      <c r="I1868">
        <v>1</v>
      </c>
      <c r="J1868" t="s">
        <v>20</v>
      </c>
      <c r="K1868" t="s">
        <v>21</v>
      </c>
      <c r="L1868">
        <v>122996.76</v>
      </c>
      <c r="M1868" t="s">
        <v>25</v>
      </c>
      <c r="N1868" t="s">
        <v>25</v>
      </c>
      <c r="O1868">
        <v>4</v>
      </c>
      <c r="P1868" t="s">
        <v>22</v>
      </c>
      <c r="Q1868">
        <v>765</v>
      </c>
    </row>
    <row r="1869" spans="1:17" x14ac:dyDescent="0.3">
      <c r="A1869">
        <v>15740164</v>
      </c>
      <c r="B1869" t="s">
        <v>1172</v>
      </c>
      <c r="C1869">
        <v>715</v>
      </c>
      <c r="D1869" t="s">
        <v>18</v>
      </c>
      <c r="E1869" t="s">
        <v>19</v>
      </c>
      <c r="F1869">
        <v>33</v>
      </c>
      <c r="G1869">
        <v>3</v>
      </c>
      <c r="H1869">
        <v>85227.839999999997</v>
      </c>
      <c r="I1869">
        <v>1</v>
      </c>
      <c r="J1869" t="s">
        <v>20</v>
      </c>
      <c r="K1869" t="s">
        <v>21</v>
      </c>
      <c r="L1869">
        <v>68087.149999999994</v>
      </c>
      <c r="M1869" t="s">
        <v>25</v>
      </c>
      <c r="N1869" t="s">
        <v>25</v>
      </c>
      <c r="O1869">
        <v>4</v>
      </c>
      <c r="P1869" t="s">
        <v>29</v>
      </c>
      <c r="Q1869">
        <v>648</v>
      </c>
    </row>
    <row r="1870" spans="1:17" x14ac:dyDescent="0.3">
      <c r="A1870">
        <v>15574947</v>
      </c>
      <c r="B1870" t="s">
        <v>635</v>
      </c>
      <c r="C1870">
        <v>656</v>
      </c>
      <c r="D1870" t="s">
        <v>18</v>
      </c>
      <c r="E1870" t="s">
        <v>32</v>
      </c>
      <c r="F1870">
        <v>36</v>
      </c>
      <c r="G1870">
        <v>8</v>
      </c>
      <c r="H1870">
        <v>97786.08</v>
      </c>
      <c r="I1870">
        <v>2</v>
      </c>
      <c r="J1870" t="s">
        <v>25</v>
      </c>
      <c r="K1870" t="s">
        <v>21</v>
      </c>
      <c r="L1870">
        <v>21478.36</v>
      </c>
      <c r="M1870" t="s">
        <v>25</v>
      </c>
      <c r="N1870" t="s">
        <v>25</v>
      </c>
      <c r="O1870">
        <v>3</v>
      </c>
      <c r="P1870" t="s">
        <v>43</v>
      </c>
      <c r="Q1870">
        <v>662</v>
      </c>
    </row>
    <row r="1871" spans="1:17" x14ac:dyDescent="0.3">
      <c r="A1871">
        <v>15597909</v>
      </c>
      <c r="B1871" t="s">
        <v>636</v>
      </c>
      <c r="C1871">
        <v>652</v>
      </c>
      <c r="D1871" t="s">
        <v>36</v>
      </c>
      <c r="E1871" t="s">
        <v>32</v>
      </c>
      <c r="F1871">
        <v>33</v>
      </c>
      <c r="G1871">
        <v>7</v>
      </c>
      <c r="H1871">
        <v>128135.99</v>
      </c>
      <c r="I1871">
        <v>1</v>
      </c>
      <c r="J1871" t="s">
        <v>20</v>
      </c>
      <c r="K1871" t="s">
        <v>27</v>
      </c>
      <c r="L1871">
        <v>158437.73000000001</v>
      </c>
      <c r="M1871" t="s">
        <v>25</v>
      </c>
      <c r="N1871" t="s">
        <v>25</v>
      </c>
      <c r="O1871">
        <v>5</v>
      </c>
      <c r="P1871" t="s">
        <v>22</v>
      </c>
      <c r="Q1871">
        <v>671</v>
      </c>
    </row>
    <row r="1872" spans="1:17" x14ac:dyDescent="0.3">
      <c r="A1872">
        <v>15782574</v>
      </c>
      <c r="B1872" t="s">
        <v>1041</v>
      </c>
      <c r="C1872">
        <v>624</v>
      </c>
      <c r="D1872" t="s">
        <v>24</v>
      </c>
      <c r="E1872" t="s">
        <v>32</v>
      </c>
      <c r="F1872">
        <v>33</v>
      </c>
      <c r="G1872">
        <v>6</v>
      </c>
      <c r="H1872">
        <v>0</v>
      </c>
      <c r="I1872">
        <v>2</v>
      </c>
      <c r="J1872" t="s">
        <v>25</v>
      </c>
      <c r="K1872" t="s">
        <v>27</v>
      </c>
      <c r="L1872">
        <v>76551.7</v>
      </c>
      <c r="M1872" t="s">
        <v>25</v>
      </c>
      <c r="N1872" t="s">
        <v>25</v>
      </c>
      <c r="O1872">
        <v>5</v>
      </c>
      <c r="P1872" t="s">
        <v>29</v>
      </c>
      <c r="Q1872">
        <v>566</v>
      </c>
    </row>
    <row r="1873" spans="1:17" x14ac:dyDescent="0.3">
      <c r="A1873">
        <v>15734999</v>
      </c>
      <c r="B1873" t="s">
        <v>825</v>
      </c>
      <c r="C1873">
        <v>634</v>
      </c>
      <c r="D1873" t="s">
        <v>24</v>
      </c>
      <c r="E1873" t="s">
        <v>32</v>
      </c>
      <c r="F1873">
        <v>36</v>
      </c>
      <c r="G1873">
        <v>2</v>
      </c>
      <c r="H1873">
        <v>85996.19</v>
      </c>
      <c r="I1873">
        <v>1</v>
      </c>
      <c r="J1873" t="s">
        <v>20</v>
      </c>
      <c r="K1873" t="s">
        <v>27</v>
      </c>
      <c r="L1873">
        <v>15887.68</v>
      </c>
      <c r="M1873" t="s">
        <v>25</v>
      </c>
      <c r="N1873" t="s">
        <v>25</v>
      </c>
      <c r="O1873">
        <v>4</v>
      </c>
      <c r="P1873" t="s">
        <v>34</v>
      </c>
      <c r="Q1873">
        <v>552</v>
      </c>
    </row>
    <row r="1874" spans="1:17" x14ac:dyDescent="0.3">
      <c r="A1874">
        <v>15706593</v>
      </c>
      <c r="B1874" t="s">
        <v>1173</v>
      </c>
      <c r="C1874">
        <v>850</v>
      </c>
      <c r="D1874" t="s">
        <v>24</v>
      </c>
      <c r="E1874" t="s">
        <v>19</v>
      </c>
      <c r="F1874">
        <v>50</v>
      </c>
      <c r="G1874">
        <v>10</v>
      </c>
      <c r="H1874">
        <v>0</v>
      </c>
      <c r="I1874">
        <v>2</v>
      </c>
      <c r="J1874" t="s">
        <v>20</v>
      </c>
      <c r="K1874" t="s">
        <v>21</v>
      </c>
      <c r="L1874">
        <v>33741.839999999997</v>
      </c>
      <c r="M1874" t="s">
        <v>25</v>
      </c>
      <c r="N1874" t="s">
        <v>25</v>
      </c>
      <c r="O1874">
        <v>2</v>
      </c>
      <c r="P1874" t="s">
        <v>43</v>
      </c>
      <c r="Q1874">
        <v>802</v>
      </c>
    </row>
    <row r="1875" spans="1:17" x14ac:dyDescent="0.3">
      <c r="A1875">
        <v>15766686</v>
      </c>
      <c r="B1875" t="s">
        <v>57</v>
      </c>
      <c r="C1875">
        <v>659</v>
      </c>
      <c r="D1875" t="s">
        <v>36</v>
      </c>
      <c r="E1875" t="s">
        <v>19</v>
      </c>
      <c r="F1875">
        <v>39</v>
      </c>
      <c r="G1875">
        <v>1</v>
      </c>
      <c r="H1875">
        <v>104502.11</v>
      </c>
      <c r="I1875">
        <v>1</v>
      </c>
      <c r="J1875" t="s">
        <v>20</v>
      </c>
      <c r="K1875" t="s">
        <v>27</v>
      </c>
      <c r="L1875">
        <v>20652.689999999999</v>
      </c>
      <c r="M1875" t="s">
        <v>25</v>
      </c>
      <c r="N1875" t="s">
        <v>25</v>
      </c>
      <c r="O1875">
        <v>5</v>
      </c>
      <c r="P1875" t="s">
        <v>22</v>
      </c>
      <c r="Q1875">
        <v>966</v>
      </c>
    </row>
    <row r="1876" spans="1:17" x14ac:dyDescent="0.3">
      <c r="A1876">
        <v>15590268</v>
      </c>
      <c r="B1876" t="s">
        <v>31</v>
      </c>
      <c r="C1876">
        <v>529</v>
      </c>
      <c r="D1876" t="s">
        <v>24</v>
      </c>
      <c r="E1876" t="s">
        <v>32</v>
      </c>
      <c r="F1876">
        <v>35</v>
      </c>
      <c r="G1876">
        <v>5</v>
      </c>
      <c r="H1876">
        <v>95772.97</v>
      </c>
      <c r="I1876">
        <v>1</v>
      </c>
      <c r="J1876" t="s">
        <v>20</v>
      </c>
      <c r="K1876" t="s">
        <v>21</v>
      </c>
      <c r="L1876">
        <v>112781.5</v>
      </c>
      <c r="M1876" t="s">
        <v>25</v>
      </c>
      <c r="N1876" t="s">
        <v>25</v>
      </c>
      <c r="O1876">
        <v>5</v>
      </c>
      <c r="P1876" t="s">
        <v>22</v>
      </c>
      <c r="Q1876">
        <v>619</v>
      </c>
    </row>
    <row r="1877" spans="1:17" x14ac:dyDescent="0.3">
      <c r="A1877">
        <v>15763055</v>
      </c>
      <c r="B1877" t="s">
        <v>1174</v>
      </c>
      <c r="C1877">
        <v>572</v>
      </c>
      <c r="D1877" t="s">
        <v>24</v>
      </c>
      <c r="E1877" t="s">
        <v>32</v>
      </c>
      <c r="F1877">
        <v>31</v>
      </c>
      <c r="G1877">
        <v>5</v>
      </c>
      <c r="H1877">
        <v>98108.79</v>
      </c>
      <c r="I1877">
        <v>1</v>
      </c>
      <c r="J1877" t="s">
        <v>25</v>
      </c>
      <c r="K1877" t="s">
        <v>21</v>
      </c>
      <c r="L1877">
        <v>119996.95</v>
      </c>
      <c r="M1877" t="s">
        <v>25</v>
      </c>
      <c r="N1877" t="s">
        <v>25</v>
      </c>
      <c r="O1877">
        <v>1</v>
      </c>
      <c r="P1877" t="s">
        <v>29</v>
      </c>
      <c r="Q1877">
        <v>639</v>
      </c>
    </row>
    <row r="1878" spans="1:17" x14ac:dyDescent="0.3">
      <c r="A1878">
        <v>15664754</v>
      </c>
      <c r="B1878" t="s">
        <v>591</v>
      </c>
      <c r="C1878">
        <v>640</v>
      </c>
      <c r="D1878" t="s">
        <v>36</v>
      </c>
      <c r="E1878" t="s">
        <v>32</v>
      </c>
      <c r="F1878">
        <v>39</v>
      </c>
      <c r="G1878">
        <v>9</v>
      </c>
      <c r="H1878">
        <v>131607.28</v>
      </c>
      <c r="I1878">
        <v>4</v>
      </c>
      <c r="J1878" t="s">
        <v>25</v>
      </c>
      <c r="K1878" t="s">
        <v>21</v>
      </c>
      <c r="L1878">
        <v>6981.43</v>
      </c>
      <c r="M1878" t="s">
        <v>20</v>
      </c>
      <c r="N1878" t="s">
        <v>20</v>
      </c>
      <c r="O1878">
        <v>2</v>
      </c>
      <c r="P1878" t="s">
        <v>29</v>
      </c>
      <c r="Q1878">
        <v>436</v>
      </c>
    </row>
    <row r="1879" spans="1:17" x14ac:dyDescent="0.3">
      <c r="A1879">
        <v>15643630</v>
      </c>
      <c r="B1879" t="s">
        <v>1175</v>
      </c>
      <c r="C1879">
        <v>770</v>
      </c>
      <c r="D1879" t="s">
        <v>24</v>
      </c>
      <c r="E1879" t="s">
        <v>32</v>
      </c>
      <c r="F1879">
        <v>55</v>
      </c>
      <c r="G1879">
        <v>9</v>
      </c>
      <c r="H1879">
        <v>63127.41</v>
      </c>
      <c r="I1879">
        <v>2</v>
      </c>
      <c r="J1879" t="s">
        <v>20</v>
      </c>
      <c r="K1879" t="s">
        <v>27</v>
      </c>
      <c r="L1879">
        <v>185211.28</v>
      </c>
      <c r="M1879" t="s">
        <v>20</v>
      </c>
      <c r="N1879" t="s">
        <v>20</v>
      </c>
      <c r="O1879">
        <v>4</v>
      </c>
      <c r="P1879" t="s">
        <v>34</v>
      </c>
      <c r="Q1879">
        <v>968</v>
      </c>
    </row>
    <row r="1880" spans="1:17" x14ac:dyDescent="0.3">
      <c r="A1880">
        <v>15641043</v>
      </c>
      <c r="B1880" t="s">
        <v>44</v>
      </c>
      <c r="C1880">
        <v>648</v>
      </c>
      <c r="D1880" t="s">
        <v>24</v>
      </c>
      <c r="E1880" t="s">
        <v>32</v>
      </c>
      <c r="F1880">
        <v>35</v>
      </c>
      <c r="G1880">
        <v>7</v>
      </c>
      <c r="H1880">
        <v>0</v>
      </c>
      <c r="I1880">
        <v>2</v>
      </c>
      <c r="J1880" t="s">
        <v>20</v>
      </c>
      <c r="K1880" t="s">
        <v>21</v>
      </c>
      <c r="L1880">
        <v>78436.36</v>
      </c>
      <c r="M1880" t="s">
        <v>25</v>
      </c>
      <c r="N1880" t="s">
        <v>25</v>
      </c>
      <c r="O1880">
        <v>2</v>
      </c>
      <c r="P1880" t="s">
        <v>34</v>
      </c>
      <c r="Q1880">
        <v>853</v>
      </c>
    </row>
    <row r="1881" spans="1:17" x14ac:dyDescent="0.3">
      <c r="A1881">
        <v>15768095</v>
      </c>
      <c r="B1881" t="s">
        <v>736</v>
      </c>
      <c r="C1881">
        <v>579</v>
      </c>
      <c r="D1881" t="s">
        <v>18</v>
      </c>
      <c r="E1881" t="s">
        <v>32</v>
      </c>
      <c r="F1881">
        <v>31</v>
      </c>
      <c r="G1881">
        <v>9</v>
      </c>
      <c r="H1881">
        <v>0</v>
      </c>
      <c r="I1881">
        <v>1</v>
      </c>
      <c r="J1881" t="s">
        <v>25</v>
      </c>
      <c r="K1881" t="s">
        <v>21</v>
      </c>
      <c r="L1881">
        <v>139048</v>
      </c>
      <c r="M1881" t="s">
        <v>25</v>
      </c>
      <c r="N1881" t="s">
        <v>25</v>
      </c>
      <c r="O1881">
        <v>5</v>
      </c>
      <c r="P1881" t="s">
        <v>34</v>
      </c>
      <c r="Q1881">
        <v>779</v>
      </c>
    </row>
    <row r="1882" spans="1:17" x14ac:dyDescent="0.3">
      <c r="A1882">
        <v>15811314</v>
      </c>
      <c r="B1882" t="s">
        <v>1106</v>
      </c>
      <c r="C1882">
        <v>589</v>
      </c>
      <c r="D1882" t="s">
        <v>36</v>
      </c>
      <c r="E1882" t="s">
        <v>19</v>
      </c>
      <c r="F1882">
        <v>36</v>
      </c>
      <c r="G1882">
        <v>9</v>
      </c>
      <c r="H1882">
        <v>140355.56</v>
      </c>
      <c r="I1882">
        <v>2</v>
      </c>
      <c r="J1882" t="s">
        <v>20</v>
      </c>
      <c r="K1882" t="s">
        <v>27</v>
      </c>
      <c r="L1882">
        <v>136329.96</v>
      </c>
      <c r="M1882" t="s">
        <v>25</v>
      </c>
      <c r="N1882" t="s">
        <v>25</v>
      </c>
      <c r="O1882">
        <v>2</v>
      </c>
      <c r="P1882" t="s">
        <v>43</v>
      </c>
      <c r="Q1882">
        <v>236</v>
      </c>
    </row>
    <row r="1883" spans="1:17" x14ac:dyDescent="0.3">
      <c r="A1883">
        <v>15669922</v>
      </c>
      <c r="B1883" t="s">
        <v>899</v>
      </c>
      <c r="C1883">
        <v>530</v>
      </c>
      <c r="D1883" t="s">
        <v>24</v>
      </c>
      <c r="E1883" t="s">
        <v>19</v>
      </c>
      <c r="F1883">
        <v>36</v>
      </c>
      <c r="G1883">
        <v>2</v>
      </c>
      <c r="H1883">
        <v>0</v>
      </c>
      <c r="I1883">
        <v>2</v>
      </c>
      <c r="J1883" t="s">
        <v>20</v>
      </c>
      <c r="K1883" t="s">
        <v>21</v>
      </c>
      <c r="L1883">
        <v>14721.8</v>
      </c>
      <c r="M1883" t="s">
        <v>25</v>
      </c>
      <c r="N1883" t="s">
        <v>25</v>
      </c>
      <c r="O1883">
        <v>5</v>
      </c>
      <c r="P1883" t="s">
        <v>29</v>
      </c>
      <c r="Q1883">
        <v>972</v>
      </c>
    </row>
    <row r="1884" spans="1:17" x14ac:dyDescent="0.3">
      <c r="A1884">
        <v>15707114</v>
      </c>
      <c r="B1884" t="s">
        <v>1176</v>
      </c>
      <c r="C1884">
        <v>831</v>
      </c>
      <c r="D1884" t="s">
        <v>18</v>
      </c>
      <c r="E1884" t="s">
        <v>32</v>
      </c>
      <c r="F1884">
        <v>30</v>
      </c>
      <c r="G1884">
        <v>2</v>
      </c>
      <c r="H1884">
        <v>0</v>
      </c>
      <c r="I1884">
        <v>2</v>
      </c>
      <c r="J1884" t="s">
        <v>25</v>
      </c>
      <c r="K1884" t="s">
        <v>21</v>
      </c>
      <c r="L1884">
        <v>3430.38</v>
      </c>
      <c r="M1884" t="s">
        <v>25</v>
      </c>
      <c r="N1884" t="s">
        <v>25</v>
      </c>
      <c r="O1884">
        <v>1</v>
      </c>
      <c r="P1884" t="s">
        <v>22</v>
      </c>
      <c r="Q1884">
        <v>841</v>
      </c>
    </row>
    <row r="1885" spans="1:17" x14ac:dyDescent="0.3">
      <c r="A1885">
        <v>15670602</v>
      </c>
      <c r="B1885" t="s">
        <v>808</v>
      </c>
      <c r="C1885">
        <v>790</v>
      </c>
      <c r="D1885" t="s">
        <v>36</v>
      </c>
      <c r="E1885" t="s">
        <v>32</v>
      </c>
      <c r="F1885">
        <v>24</v>
      </c>
      <c r="G1885">
        <v>7</v>
      </c>
      <c r="H1885">
        <v>107418.27</v>
      </c>
      <c r="I1885">
        <v>1</v>
      </c>
      <c r="J1885" t="s">
        <v>25</v>
      </c>
      <c r="K1885" t="s">
        <v>21</v>
      </c>
      <c r="L1885">
        <v>160450.21</v>
      </c>
      <c r="M1885" t="s">
        <v>25</v>
      </c>
      <c r="N1885" t="s">
        <v>25</v>
      </c>
      <c r="O1885">
        <v>1</v>
      </c>
      <c r="P1885" t="s">
        <v>43</v>
      </c>
      <c r="Q1885">
        <v>726</v>
      </c>
    </row>
    <row r="1886" spans="1:17" x14ac:dyDescent="0.3">
      <c r="A1886">
        <v>15713479</v>
      </c>
      <c r="B1886" t="s">
        <v>1114</v>
      </c>
      <c r="C1886">
        <v>656</v>
      </c>
      <c r="D1886" t="s">
        <v>18</v>
      </c>
      <c r="E1886" t="s">
        <v>32</v>
      </c>
      <c r="F1886">
        <v>35</v>
      </c>
      <c r="G1886">
        <v>6</v>
      </c>
      <c r="H1886">
        <v>0</v>
      </c>
      <c r="I1886">
        <v>2</v>
      </c>
      <c r="J1886" t="s">
        <v>20</v>
      </c>
      <c r="K1886" t="s">
        <v>27</v>
      </c>
      <c r="L1886">
        <v>1485.27</v>
      </c>
      <c r="M1886" t="s">
        <v>25</v>
      </c>
      <c r="N1886" t="s">
        <v>25</v>
      </c>
      <c r="O1886">
        <v>2</v>
      </c>
      <c r="P1886" t="s">
        <v>34</v>
      </c>
      <c r="Q1886">
        <v>631</v>
      </c>
    </row>
    <row r="1887" spans="1:17" x14ac:dyDescent="0.3">
      <c r="A1887">
        <v>15663830</v>
      </c>
      <c r="B1887" t="s">
        <v>475</v>
      </c>
      <c r="C1887">
        <v>563</v>
      </c>
      <c r="D1887" t="s">
        <v>24</v>
      </c>
      <c r="E1887" t="s">
        <v>32</v>
      </c>
      <c r="F1887">
        <v>32</v>
      </c>
      <c r="G1887">
        <v>6</v>
      </c>
      <c r="H1887">
        <v>0</v>
      </c>
      <c r="I1887">
        <v>2</v>
      </c>
      <c r="J1887" t="s">
        <v>20</v>
      </c>
      <c r="K1887" t="s">
        <v>21</v>
      </c>
      <c r="L1887">
        <v>19720.080000000002</v>
      </c>
      <c r="M1887" t="s">
        <v>25</v>
      </c>
      <c r="N1887" t="s">
        <v>25</v>
      </c>
      <c r="O1887">
        <v>4</v>
      </c>
      <c r="P1887" t="s">
        <v>34</v>
      </c>
      <c r="Q1887">
        <v>574</v>
      </c>
    </row>
    <row r="1888" spans="1:17" x14ac:dyDescent="0.3">
      <c r="A1888">
        <v>15566958</v>
      </c>
      <c r="B1888" t="s">
        <v>856</v>
      </c>
      <c r="C1888">
        <v>667</v>
      </c>
      <c r="D1888" t="s">
        <v>24</v>
      </c>
      <c r="E1888" t="s">
        <v>32</v>
      </c>
      <c r="F1888">
        <v>39</v>
      </c>
      <c r="G1888">
        <v>7</v>
      </c>
      <c r="H1888">
        <v>167557.12</v>
      </c>
      <c r="I1888">
        <v>1</v>
      </c>
      <c r="J1888" t="s">
        <v>20</v>
      </c>
      <c r="K1888" t="s">
        <v>21</v>
      </c>
      <c r="L1888">
        <v>41183.019999999997</v>
      </c>
      <c r="M1888" t="s">
        <v>25</v>
      </c>
      <c r="N1888" t="s">
        <v>25</v>
      </c>
      <c r="O1888">
        <v>1</v>
      </c>
      <c r="P1888" t="s">
        <v>22</v>
      </c>
      <c r="Q1888">
        <v>385</v>
      </c>
    </row>
    <row r="1889" spans="1:17" x14ac:dyDescent="0.3">
      <c r="A1889">
        <v>15680918</v>
      </c>
      <c r="B1889" t="s">
        <v>243</v>
      </c>
      <c r="C1889">
        <v>613</v>
      </c>
      <c r="D1889" t="s">
        <v>24</v>
      </c>
      <c r="E1889" t="s">
        <v>32</v>
      </c>
      <c r="F1889">
        <v>34</v>
      </c>
      <c r="G1889">
        <v>8</v>
      </c>
      <c r="H1889">
        <v>117300.02</v>
      </c>
      <c r="I1889">
        <v>1</v>
      </c>
      <c r="J1889" t="s">
        <v>20</v>
      </c>
      <c r="K1889" t="s">
        <v>27</v>
      </c>
      <c r="L1889">
        <v>139410.07999999999</v>
      </c>
      <c r="M1889" t="s">
        <v>25</v>
      </c>
      <c r="N1889" t="s">
        <v>25</v>
      </c>
      <c r="O1889">
        <v>5</v>
      </c>
      <c r="P1889" t="s">
        <v>34</v>
      </c>
      <c r="Q1889">
        <v>572</v>
      </c>
    </row>
    <row r="1890" spans="1:17" x14ac:dyDescent="0.3">
      <c r="A1890">
        <v>15663921</v>
      </c>
      <c r="B1890" t="s">
        <v>398</v>
      </c>
      <c r="C1890">
        <v>429</v>
      </c>
      <c r="D1890" t="s">
        <v>18</v>
      </c>
      <c r="E1890" t="s">
        <v>32</v>
      </c>
      <c r="F1890">
        <v>60</v>
      </c>
      <c r="G1890">
        <v>7</v>
      </c>
      <c r="H1890">
        <v>0</v>
      </c>
      <c r="I1890">
        <v>2</v>
      </c>
      <c r="J1890" t="s">
        <v>20</v>
      </c>
      <c r="K1890" t="s">
        <v>21</v>
      </c>
      <c r="L1890">
        <v>163691.48000000001</v>
      </c>
      <c r="M1890" t="s">
        <v>25</v>
      </c>
      <c r="N1890" t="s">
        <v>25</v>
      </c>
      <c r="O1890">
        <v>5</v>
      </c>
      <c r="P1890" t="s">
        <v>22</v>
      </c>
      <c r="Q1890">
        <v>778</v>
      </c>
    </row>
    <row r="1891" spans="1:17" x14ac:dyDescent="0.3">
      <c r="A1891">
        <v>15716324</v>
      </c>
      <c r="B1891" t="s">
        <v>1074</v>
      </c>
      <c r="C1891">
        <v>665</v>
      </c>
      <c r="D1891" t="s">
        <v>18</v>
      </c>
      <c r="E1891" t="s">
        <v>19</v>
      </c>
      <c r="F1891">
        <v>23</v>
      </c>
      <c r="G1891">
        <v>9</v>
      </c>
      <c r="H1891">
        <v>143672.9</v>
      </c>
      <c r="I1891">
        <v>1</v>
      </c>
      <c r="J1891" t="s">
        <v>20</v>
      </c>
      <c r="K1891" t="s">
        <v>21</v>
      </c>
      <c r="L1891">
        <v>115147.33</v>
      </c>
      <c r="M1891" t="s">
        <v>25</v>
      </c>
      <c r="N1891" t="s">
        <v>25</v>
      </c>
      <c r="O1891">
        <v>3</v>
      </c>
      <c r="P1891" t="s">
        <v>34</v>
      </c>
      <c r="Q1891">
        <v>640</v>
      </c>
    </row>
    <row r="1892" spans="1:17" x14ac:dyDescent="0.3">
      <c r="A1892">
        <v>15796969</v>
      </c>
      <c r="B1892" t="s">
        <v>1177</v>
      </c>
      <c r="C1892">
        <v>731</v>
      </c>
      <c r="D1892" t="s">
        <v>18</v>
      </c>
      <c r="E1892" t="s">
        <v>32</v>
      </c>
      <c r="F1892">
        <v>33</v>
      </c>
      <c r="G1892">
        <v>4</v>
      </c>
      <c r="H1892">
        <v>0</v>
      </c>
      <c r="I1892">
        <v>2</v>
      </c>
      <c r="J1892" t="s">
        <v>20</v>
      </c>
      <c r="K1892" t="s">
        <v>21</v>
      </c>
      <c r="L1892">
        <v>74945.11</v>
      </c>
      <c r="M1892" t="s">
        <v>25</v>
      </c>
      <c r="N1892" t="s">
        <v>25</v>
      </c>
      <c r="O1892">
        <v>3</v>
      </c>
      <c r="P1892" t="s">
        <v>29</v>
      </c>
      <c r="Q1892">
        <v>383</v>
      </c>
    </row>
    <row r="1893" spans="1:17" x14ac:dyDescent="0.3">
      <c r="A1893">
        <v>15574783</v>
      </c>
      <c r="B1893" t="s">
        <v>1178</v>
      </c>
      <c r="C1893">
        <v>584</v>
      </c>
      <c r="D1893" t="s">
        <v>18</v>
      </c>
      <c r="E1893" t="s">
        <v>19</v>
      </c>
      <c r="F1893">
        <v>37</v>
      </c>
      <c r="G1893">
        <v>1</v>
      </c>
      <c r="H1893">
        <v>0</v>
      </c>
      <c r="I1893">
        <v>2</v>
      </c>
      <c r="J1893" t="s">
        <v>20</v>
      </c>
      <c r="K1893" t="s">
        <v>21</v>
      </c>
      <c r="L1893">
        <v>180363.56</v>
      </c>
      <c r="M1893" t="s">
        <v>25</v>
      </c>
      <c r="N1893" t="s">
        <v>25</v>
      </c>
      <c r="O1893">
        <v>2</v>
      </c>
      <c r="P1893" t="s">
        <v>34</v>
      </c>
      <c r="Q1893">
        <v>684</v>
      </c>
    </row>
    <row r="1894" spans="1:17" x14ac:dyDescent="0.3">
      <c r="A1894">
        <v>15773487</v>
      </c>
      <c r="B1894" t="s">
        <v>1033</v>
      </c>
      <c r="C1894">
        <v>634</v>
      </c>
      <c r="D1894" t="s">
        <v>36</v>
      </c>
      <c r="E1894" t="s">
        <v>19</v>
      </c>
      <c r="F1894">
        <v>31</v>
      </c>
      <c r="G1894">
        <v>8</v>
      </c>
      <c r="H1894">
        <v>76798.92</v>
      </c>
      <c r="I1894">
        <v>1</v>
      </c>
      <c r="J1894" t="s">
        <v>25</v>
      </c>
      <c r="K1894" t="s">
        <v>27</v>
      </c>
      <c r="L1894">
        <v>196021.73</v>
      </c>
      <c r="M1894" t="s">
        <v>25</v>
      </c>
      <c r="N1894" t="s">
        <v>25</v>
      </c>
      <c r="O1894">
        <v>4</v>
      </c>
      <c r="P1894" t="s">
        <v>22</v>
      </c>
      <c r="Q1894">
        <v>373</v>
      </c>
    </row>
    <row r="1895" spans="1:17" x14ac:dyDescent="0.3">
      <c r="A1895">
        <v>15802486</v>
      </c>
      <c r="B1895" t="s">
        <v>1179</v>
      </c>
      <c r="C1895">
        <v>488</v>
      </c>
      <c r="D1895" t="s">
        <v>18</v>
      </c>
      <c r="E1895" t="s">
        <v>32</v>
      </c>
      <c r="F1895">
        <v>34</v>
      </c>
      <c r="G1895">
        <v>3</v>
      </c>
      <c r="H1895">
        <v>0</v>
      </c>
      <c r="I1895">
        <v>2</v>
      </c>
      <c r="J1895" t="s">
        <v>20</v>
      </c>
      <c r="K1895" t="s">
        <v>21</v>
      </c>
      <c r="L1895">
        <v>125979.36</v>
      </c>
      <c r="M1895" t="s">
        <v>25</v>
      </c>
      <c r="N1895" t="s">
        <v>25</v>
      </c>
      <c r="O1895">
        <v>1</v>
      </c>
      <c r="P1895" t="s">
        <v>29</v>
      </c>
      <c r="Q1895">
        <v>974</v>
      </c>
    </row>
    <row r="1896" spans="1:17" x14ac:dyDescent="0.3">
      <c r="A1896">
        <v>15783398</v>
      </c>
      <c r="B1896" t="s">
        <v>1180</v>
      </c>
      <c r="C1896">
        <v>535</v>
      </c>
      <c r="D1896" t="s">
        <v>24</v>
      </c>
      <c r="E1896" t="s">
        <v>19</v>
      </c>
      <c r="F1896">
        <v>49</v>
      </c>
      <c r="G1896">
        <v>7</v>
      </c>
      <c r="H1896">
        <v>115309.75</v>
      </c>
      <c r="I1896">
        <v>1</v>
      </c>
      <c r="J1896" t="s">
        <v>20</v>
      </c>
      <c r="K1896" t="s">
        <v>27</v>
      </c>
      <c r="L1896">
        <v>111421.77</v>
      </c>
      <c r="M1896" t="s">
        <v>25</v>
      </c>
      <c r="N1896" t="s">
        <v>25</v>
      </c>
      <c r="O1896">
        <v>5</v>
      </c>
      <c r="P1896" t="s">
        <v>29</v>
      </c>
      <c r="Q1896">
        <v>885</v>
      </c>
    </row>
    <row r="1897" spans="1:17" x14ac:dyDescent="0.3">
      <c r="A1897">
        <v>15649418</v>
      </c>
      <c r="B1897" t="s">
        <v>1181</v>
      </c>
      <c r="C1897">
        <v>776</v>
      </c>
      <c r="D1897" t="s">
        <v>18</v>
      </c>
      <c r="E1897" t="s">
        <v>19</v>
      </c>
      <c r="F1897">
        <v>29</v>
      </c>
      <c r="G1897">
        <v>7</v>
      </c>
      <c r="H1897">
        <v>178171.04</v>
      </c>
      <c r="I1897">
        <v>2</v>
      </c>
      <c r="J1897" t="s">
        <v>20</v>
      </c>
      <c r="K1897" t="s">
        <v>21</v>
      </c>
      <c r="L1897">
        <v>115818.51</v>
      </c>
      <c r="M1897" t="s">
        <v>25</v>
      </c>
      <c r="N1897" t="s">
        <v>25</v>
      </c>
      <c r="O1897">
        <v>5</v>
      </c>
      <c r="P1897" t="s">
        <v>22</v>
      </c>
      <c r="Q1897">
        <v>977</v>
      </c>
    </row>
    <row r="1898" spans="1:17" x14ac:dyDescent="0.3">
      <c r="A1898">
        <v>15604588</v>
      </c>
      <c r="B1898" t="s">
        <v>856</v>
      </c>
      <c r="C1898">
        <v>850</v>
      </c>
      <c r="D1898" t="s">
        <v>24</v>
      </c>
      <c r="E1898" t="s">
        <v>19</v>
      </c>
      <c r="F1898">
        <v>38</v>
      </c>
      <c r="G1898">
        <v>3</v>
      </c>
      <c r="H1898">
        <v>0</v>
      </c>
      <c r="I1898">
        <v>2</v>
      </c>
      <c r="J1898" t="s">
        <v>25</v>
      </c>
      <c r="K1898" t="s">
        <v>21</v>
      </c>
      <c r="L1898">
        <v>179360.76</v>
      </c>
      <c r="M1898" t="s">
        <v>25</v>
      </c>
      <c r="N1898" t="s">
        <v>25</v>
      </c>
      <c r="O1898">
        <v>2</v>
      </c>
      <c r="P1898" t="s">
        <v>22</v>
      </c>
      <c r="Q1898">
        <v>729</v>
      </c>
    </row>
    <row r="1899" spans="1:17" x14ac:dyDescent="0.3">
      <c r="A1899">
        <v>15735428</v>
      </c>
      <c r="B1899" t="s">
        <v>778</v>
      </c>
      <c r="C1899">
        <v>673</v>
      </c>
      <c r="D1899" t="s">
        <v>24</v>
      </c>
      <c r="E1899" t="s">
        <v>19</v>
      </c>
      <c r="F1899">
        <v>37</v>
      </c>
      <c r="G1899">
        <v>0</v>
      </c>
      <c r="H1899">
        <v>0</v>
      </c>
      <c r="I1899">
        <v>2</v>
      </c>
      <c r="J1899" t="s">
        <v>25</v>
      </c>
      <c r="K1899" t="s">
        <v>27</v>
      </c>
      <c r="L1899">
        <v>82351.06</v>
      </c>
      <c r="M1899" t="s">
        <v>25</v>
      </c>
      <c r="N1899" t="s">
        <v>25</v>
      </c>
      <c r="O1899">
        <v>1</v>
      </c>
      <c r="P1899" t="s">
        <v>43</v>
      </c>
      <c r="Q1899">
        <v>602</v>
      </c>
    </row>
    <row r="1900" spans="1:17" x14ac:dyDescent="0.3">
      <c r="A1900">
        <v>15629078</v>
      </c>
      <c r="B1900" t="s">
        <v>1182</v>
      </c>
      <c r="C1900">
        <v>850</v>
      </c>
      <c r="D1900" t="s">
        <v>36</v>
      </c>
      <c r="E1900" t="s">
        <v>19</v>
      </c>
      <c r="F1900">
        <v>45</v>
      </c>
      <c r="G1900">
        <v>5</v>
      </c>
      <c r="H1900">
        <v>127258.79</v>
      </c>
      <c r="I1900">
        <v>1</v>
      </c>
      <c r="J1900" t="s">
        <v>20</v>
      </c>
      <c r="K1900" t="s">
        <v>21</v>
      </c>
      <c r="L1900">
        <v>192744.23</v>
      </c>
      <c r="M1900" t="s">
        <v>20</v>
      </c>
      <c r="N1900" t="s">
        <v>20</v>
      </c>
      <c r="O1900">
        <v>3</v>
      </c>
      <c r="P1900" t="s">
        <v>34</v>
      </c>
      <c r="Q1900">
        <v>380</v>
      </c>
    </row>
    <row r="1901" spans="1:17" x14ac:dyDescent="0.3">
      <c r="A1901">
        <v>15806880</v>
      </c>
      <c r="B1901" t="s">
        <v>279</v>
      </c>
      <c r="C1901">
        <v>627</v>
      </c>
      <c r="D1901" t="s">
        <v>24</v>
      </c>
      <c r="E1901" t="s">
        <v>19</v>
      </c>
      <c r="F1901">
        <v>30</v>
      </c>
      <c r="G1901">
        <v>6</v>
      </c>
      <c r="H1901">
        <v>0</v>
      </c>
      <c r="I1901">
        <v>1</v>
      </c>
      <c r="J1901" t="s">
        <v>20</v>
      </c>
      <c r="K1901" t="s">
        <v>21</v>
      </c>
      <c r="L1901">
        <v>113408.47</v>
      </c>
      <c r="M1901" t="s">
        <v>25</v>
      </c>
      <c r="N1901" t="s">
        <v>25</v>
      </c>
      <c r="O1901">
        <v>4</v>
      </c>
      <c r="P1901" t="s">
        <v>22</v>
      </c>
      <c r="Q1901">
        <v>320</v>
      </c>
    </row>
    <row r="1902" spans="1:17" x14ac:dyDescent="0.3">
      <c r="A1902">
        <v>15754999</v>
      </c>
      <c r="B1902" t="s">
        <v>672</v>
      </c>
      <c r="C1902">
        <v>570</v>
      </c>
      <c r="D1902" t="s">
        <v>18</v>
      </c>
      <c r="E1902" t="s">
        <v>19</v>
      </c>
      <c r="F1902">
        <v>33</v>
      </c>
      <c r="G1902">
        <v>8</v>
      </c>
      <c r="H1902">
        <v>0</v>
      </c>
      <c r="I1902">
        <v>1</v>
      </c>
      <c r="J1902" t="s">
        <v>20</v>
      </c>
      <c r="K1902" t="s">
        <v>21</v>
      </c>
      <c r="L1902">
        <v>124641.42</v>
      </c>
      <c r="M1902" t="s">
        <v>25</v>
      </c>
      <c r="N1902" t="s">
        <v>25</v>
      </c>
      <c r="O1902">
        <v>5</v>
      </c>
      <c r="P1902" t="s">
        <v>43</v>
      </c>
      <c r="Q1902">
        <v>943</v>
      </c>
    </row>
    <row r="1903" spans="1:17" x14ac:dyDescent="0.3">
      <c r="A1903">
        <v>15781034</v>
      </c>
      <c r="B1903" t="s">
        <v>1183</v>
      </c>
      <c r="C1903">
        <v>796</v>
      </c>
      <c r="D1903" t="s">
        <v>24</v>
      </c>
      <c r="E1903" t="s">
        <v>32</v>
      </c>
      <c r="F1903">
        <v>67</v>
      </c>
      <c r="G1903">
        <v>5</v>
      </c>
      <c r="H1903">
        <v>0</v>
      </c>
      <c r="I1903">
        <v>2</v>
      </c>
      <c r="J1903" t="s">
        <v>25</v>
      </c>
      <c r="K1903" t="s">
        <v>21</v>
      </c>
      <c r="L1903">
        <v>54871.02</v>
      </c>
      <c r="M1903" t="s">
        <v>25</v>
      </c>
      <c r="N1903" t="s">
        <v>25</v>
      </c>
      <c r="O1903">
        <v>3</v>
      </c>
      <c r="P1903" t="s">
        <v>29</v>
      </c>
      <c r="Q1903">
        <v>726</v>
      </c>
    </row>
    <row r="1904" spans="1:17" x14ac:dyDescent="0.3">
      <c r="A1904">
        <v>15622017</v>
      </c>
      <c r="B1904" t="s">
        <v>1000</v>
      </c>
      <c r="C1904">
        <v>773</v>
      </c>
      <c r="D1904" t="s">
        <v>24</v>
      </c>
      <c r="E1904" t="s">
        <v>19</v>
      </c>
      <c r="F1904">
        <v>33</v>
      </c>
      <c r="G1904">
        <v>10</v>
      </c>
      <c r="H1904">
        <v>0</v>
      </c>
      <c r="I1904">
        <v>1</v>
      </c>
      <c r="J1904" t="s">
        <v>20</v>
      </c>
      <c r="K1904" t="s">
        <v>21</v>
      </c>
      <c r="L1904">
        <v>98820.09</v>
      </c>
      <c r="M1904" t="s">
        <v>25</v>
      </c>
      <c r="N1904" t="s">
        <v>25</v>
      </c>
      <c r="O1904">
        <v>4</v>
      </c>
      <c r="P1904" t="s">
        <v>34</v>
      </c>
      <c r="Q1904">
        <v>610</v>
      </c>
    </row>
    <row r="1905" spans="1:17" x14ac:dyDescent="0.3">
      <c r="A1905">
        <v>15705885</v>
      </c>
      <c r="B1905" t="s">
        <v>1184</v>
      </c>
      <c r="C1905">
        <v>752</v>
      </c>
      <c r="D1905" t="s">
        <v>24</v>
      </c>
      <c r="E1905" t="s">
        <v>32</v>
      </c>
      <c r="F1905">
        <v>36</v>
      </c>
      <c r="G1905">
        <v>2</v>
      </c>
      <c r="H1905">
        <v>0</v>
      </c>
      <c r="I1905">
        <v>2</v>
      </c>
      <c r="J1905" t="s">
        <v>20</v>
      </c>
      <c r="K1905" t="s">
        <v>21</v>
      </c>
      <c r="L1905">
        <v>45570.84</v>
      </c>
      <c r="M1905" t="s">
        <v>25</v>
      </c>
      <c r="N1905" t="s">
        <v>25</v>
      </c>
      <c r="O1905">
        <v>1</v>
      </c>
      <c r="P1905" t="s">
        <v>34</v>
      </c>
      <c r="Q1905">
        <v>251</v>
      </c>
    </row>
    <row r="1906" spans="1:17" x14ac:dyDescent="0.3">
      <c r="A1906">
        <v>15677382</v>
      </c>
      <c r="B1906" t="s">
        <v>227</v>
      </c>
      <c r="C1906">
        <v>625</v>
      </c>
      <c r="D1906" t="s">
        <v>24</v>
      </c>
      <c r="E1906" t="s">
        <v>19</v>
      </c>
      <c r="F1906">
        <v>69</v>
      </c>
      <c r="G1906">
        <v>1</v>
      </c>
      <c r="H1906">
        <v>107569.96</v>
      </c>
      <c r="I1906">
        <v>1</v>
      </c>
      <c r="J1906" t="s">
        <v>20</v>
      </c>
      <c r="K1906" t="s">
        <v>21</v>
      </c>
      <c r="L1906">
        <v>182336.45</v>
      </c>
      <c r="M1906" t="s">
        <v>25</v>
      </c>
      <c r="N1906" t="s">
        <v>25</v>
      </c>
      <c r="O1906">
        <v>1</v>
      </c>
      <c r="P1906" t="s">
        <v>43</v>
      </c>
      <c r="Q1906">
        <v>850</v>
      </c>
    </row>
    <row r="1907" spans="1:17" x14ac:dyDescent="0.3">
      <c r="A1907">
        <v>15566843</v>
      </c>
      <c r="B1907" t="s">
        <v>1185</v>
      </c>
      <c r="C1907">
        <v>535</v>
      </c>
      <c r="D1907" t="s">
        <v>36</v>
      </c>
      <c r="E1907" t="s">
        <v>32</v>
      </c>
      <c r="F1907">
        <v>20</v>
      </c>
      <c r="G1907">
        <v>9</v>
      </c>
      <c r="H1907">
        <v>134874.4</v>
      </c>
      <c r="I1907">
        <v>1</v>
      </c>
      <c r="J1907" t="s">
        <v>20</v>
      </c>
      <c r="K1907" t="s">
        <v>21</v>
      </c>
      <c r="L1907">
        <v>118825.56</v>
      </c>
      <c r="M1907" t="s">
        <v>25</v>
      </c>
      <c r="N1907" t="s">
        <v>25</v>
      </c>
      <c r="O1907">
        <v>2</v>
      </c>
      <c r="P1907" t="s">
        <v>29</v>
      </c>
      <c r="Q1907">
        <v>640</v>
      </c>
    </row>
    <row r="1908" spans="1:17" x14ac:dyDescent="0.3">
      <c r="A1908">
        <v>15608387</v>
      </c>
      <c r="B1908" t="s">
        <v>128</v>
      </c>
      <c r="C1908">
        <v>786</v>
      </c>
      <c r="D1908" t="s">
        <v>18</v>
      </c>
      <c r="E1908" t="s">
        <v>19</v>
      </c>
      <c r="F1908">
        <v>29</v>
      </c>
      <c r="G1908">
        <v>4</v>
      </c>
      <c r="H1908">
        <v>0</v>
      </c>
      <c r="I1908">
        <v>2</v>
      </c>
      <c r="J1908" t="s">
        <v>20</v>
      </c>
      <c r="K1908" t="s">
        <v>27</v>
      </c>
      <c r="L1908">
        <v>103372.79</v>
      </c>
      <c r="M1908" t="s">
        <v>25</v>
      </c>
      <c r="N1908" t="s">
        <v>25</v>
      </c>
      <c r="O1908">
        <v>4</v>
      </c>
      <c r="P1908" t="s">
        <v>34</v>
      </c>
      <c r="Q1908">
        <v>245</v>
      </c>
    </row>
    <row r="1909" spans="1:17" x14ac:dyDescent="0.3">
      <c r="A1909">
        <v>15810786</v>
      </c>
      <c r="B1909" t="s">
        <v>1186</v>
      </c>
      <c r="C1909">
        <v>620</v>
      </c>
      <c r="D1909" t="s">
        <v>18</v>
      </c>
      <c r="E1909" t="s">
        <v>19</v>
      </c>
      <c r="F1909">
        <v>67</v>
      </c>
      <c r="G1909">
        <v>3</v>
      </c>
      <c r="H1909">
        <v>0</v>
      </c>
      <c r="I1909">
        <v>2</v>
      </c>
      <c r="J1909" t="s">
        <v>20</v>
      </c>
      <c r="K1909" t="s">
        <v>21</v>
      </c>
      <c r="L1909">
        <v>43486.73</v>
      </c>
      <c r="M1909" t="s">
        <v>25</v>
      </c>
      <c r="N1909" t="s">
        <v>25</v>
      </c>
      <c r="O1909">
        <v>5</v>
      </c>
      <c r="P1909" t="s">
        <v>29</v>
      </c>
      <c r="Q1909">
        <v>404</v>
      </c>
    </row>
    <row r="1910" spans="1:17" x14ac:dyDescent="0.3">
      <c r="A1910">
        <v>15626983</v>
      </c>
      <c r="B1910" t="s">
        <v>1187</v>
      </c>
      <c r="C1910">
        <v>605</v>
      </c>
      <c r="D1910" t="s">
        <v>24</v>
      </c>
      <c r="E1910" t="s">
        <v>19</v>
      </c>
      <c r="F1910">
        <v>48</v>
      </c>
      <c r="G1910">
        <v>6</v>
      </c>
      <c r="H1910">
        <v>0</v>
      </c>
      <c r="I1910">
        <v>2</v>
      </c>
      <c r="J1910" t="s">
        <v>20</v>
      </c>
      <c r="K1910" t="s">
        <v>21</v>
      </c>
      <c r="L1910">
        <v>40062.99</v>
      </c>
      <c r="M1910" t="s">
        <v>25</v>
      </c>
      <c r="N1910" t="s">
        <v>25</v>
      </c>
      <c r="O1910">
        <v>2</v>
      </c>
      <c r="P1910" t="s">
        <v>22</v>
      </c>
      <c r="Q1910">
        <v>457</v>
      </c>
    </row>
    <row r="1911" spans="1:17" x14ac:dyDescent="0.3">
      <c r="A1911">
        <v>15773605</v>
      </c>
      <c r="B1911" t="s">
        <v>804</v>
      </c>
      <c r="C1911">
        <v>670</v>
      </c>
      <c r="D1911" t="s">
        <v>24</v>
      </c>
      <c r="E1911" t="s">
        <v>19</v>
      </c>
      <c r="F1911">
        <v>32</v>
      </c>
      <c r="G1911">
        <v>3</v>
      </c>
      <c r="H1911">
        <v>0</v>
      </c>
      <c r="I1911">
        <v>2</v>
      </c>
      <c r="J1911" t="s">
        <v>20</v>
      </c>
      <c r="K1911" t="s">
        <v>27</v>
      </c>
      <c r="L1911">
        <v>46175.7</v>
      </c>
      <c r="M1911" t="s">
        <v>25</v>
      </c>
      <c r="N1911" t="s">
        <v>25</v>
      </c>
      <c r="O1911">
        <v>5</v>
      </c>
      <c r="P1911" t="s">
        <v>34</v>
      </c>
      <c r="Q1911">
        <v>325</v>
      </c>
    </row>
    <row r="1912" spans="1:17" x14ac:dyDescent="0.3">
      <c r="A1912">
        <v>15811261</v>
      </c>
      <c r="B1912" t="s">
        <v>1188</v>
      </c>
      <c r="C1912">
        <v>617</v>
      </c>
      <c r="D1912" t="s">
        <v>24</v>
      </c>
      <c r="E1912" t="s">
        <v>32</v>
      </c>
      <c r="F1912">
        <v>42</v>
      </c>
      <c r="G1912">
        <v>0</v>
      </c>
      <c r="H1912">
        <v>70105.87</v>
      </c>
      <c r="I1912">
        <v>1</v>
      </c>
      <c r="J1912" t="s">
        <v>20</v>
      </c>
      <c r="K1912" t="s">
        <v>21</v>
      </c>
      <c r="L1912">
        <v>120830.73</v>
      </c>
      <c r="M1912" t="s">
        <v>25</v>
      </c>
      <c r="N1912" t="s">
        <v>25</v>
      </c>
      <c r="O1912">
        <v>3</v>
      </c>
      <c r="P1912" t="s">
        <v>34</v>
      </c>
      <c r="Q1912">
        <v>702</v>
      </c>
    </row>
    <row r="1913" spans="1:17" x14ac:dyDescent="0.3">
      <c r="A1913">
        <v>15590606</v>
      </c>
      <c r="B1913" t="s">
        <v>1189</v>
      </c>
      <c r="C1913">
        <v>595</v>
      </c>
      <c r="D1913" t="s">
        <v>18</v>
      </c>
      <c r="E1913" t="s">
        <v>32</v>
      </c>
      <c r="F1913">
        <v>41</v>
      </c>
      <c r="G1913">
        <v>9</v>
      </c>
      <c r="H1913">
        <v>0</v>
      </c>
      <c r="I1913">
        <v>2</v>
      </c>
      <c r="J1913" t="s">
        <v>20</v>
      </c>
      <c r="K1913" t="s">
        <v>27</v>
      </c>
      <c r="L1913">
        <v>5967.09</v>
      </c>
      <c r="M1913" t="s">
        <v>25</v>
      </c>
      <c r="N1913" t="s">
        <v>25</v>
      </c>
      <c r="O1913">
        <v>5</v>
      </c>
      <c r="P1913" t="s">
        <v>29</v>
      </c>
      <c r="Q1913">
        <v>369</v>
      </c>
    </row>
    <row r="1914" spans="1:17" x14ac:dyDescent="0.3">
      <c r="A1914">
        <v>15576644</v>
      </c>
      <c r="B1914" t="s">
        <v>498</v>
      </c>
      <c r="C1914">
        <v>687</v>
      </c>
      <c r="D1914" t="s">
        <v>36</v>
      </c>
      <c r="E1914" t="s">
        <v>19</v>
      </c>
      <c r="F1914">
        <v>29</v>
      </c>
      <c r="G1914">
        <v>4</v>
      </c>
      <c r="H1914">
        <v>78939.149999999994</v>
      </c>
      <c r="I1914">
        <v>1</v>
      </c>
      <c r="J1914" t="s">
        <v>20</v>
      </c>
      <c r="K1914" t="s">
        <v>27</v>
      </c>
      <c r="L1914">
        <v>122134.56</v>
      </c>
      <c r="M1914" t="s">
        <v>20</v>
      </c>
      <c r="N1914" t="s">
        <v>20</v>
      </c>
      <c r="O1914">
        <v>4</v>
      </c>
      <c r="P1914" t="s">
        <v>34</v>
      </c>
      <c r="Q1914">
        <v>892</v>
      </c>
    </row>
    <row r="1915" spans="1:17" x14ac:dyDescent="0.3">
      <c r="A1915">
        <v>15750264</v>
      </c>
      <c r="B1915" t="s">
        <v>188</v>
      </c>
      <c r="C1915">
        <v>757</v>
      </c>
      <c r="D1915" t="s">
        <v>36</v>
      </c>
      <c r="E1915" t="s">
        <v>32</v>
      </c>
      <c r="F1915">
        <v>30</v>
      </c>
      <c r="G1915">
        <v>6</v>
      </c>
      <c r="H1915">
        <v>105128.85</v>
      </c>
      <c r="I1915">
        <v>2</v>
      </c>
      <c r="J1915" t="s">
        <v>20</v>
      </c>
      <c r="K1915" t="s">
        <v>21</v>
      </c>
      <c r="L1915">
        <v>62972.13</v>
      </c>
      <c r="M1915" t="s">
        <v>25</v>
      </c>
      <c r="N1915" t="s">
        <v>25</v>
      </c>
      <c r="O1915">
        <v>2</v>
      </c>
      <c r="P1915" t="s">
        <v>22</v>
      </c>
      <c r="Q1915">
        <v>871</v>
      </c>
    </row>
    <row r="1916" spans="1:17" x14ac:dyDescent="0.3">
      <c r="A1916">
        <v>15741554</v>
      </c>
      <c r="B1916" t="s">
        <v>1190</v>
      </c>
      <c r="C1916">
        <v>746</v>
      </c>
      <c r="D1916" t="s">
        <v>24</v>
      </c>
      <c r="E1916" t="s">
        <v>32</v>
      </c>
      <c r="F1916">
        <v>31</v>
      </c>
      <c r="G1916">
        <v>2</v>
      </c>
      <c r="H1916">
        <v>113836.27</v>
      </c>
      <c r="I1916">
        <v>1</v>
      </c>
      <c r="J1916" t="s">
        <v>20</v>
      </c>
      <c r="K1916" t="s">
        <v>21</v>
      </c>
      <c r="L1916">
        <v>174815.54</v>
      </c>
      <c r="M1916" t="s">
        <v>25</v>
      </c>
      <c r="N1916" t="s">
        <v>25</v>
      </c>
      <c r="O1916">
        <v>3</v>
      </c>
      <c r="P1916" t="s">
        <v>34</v>
      </c>
      <c r="Q1916">
        <v>537</v>
      </c>
    </row>
    <row r="1917" spans="1:17" x14ac:dyDescent="0.3">
      <c r="A1917">
        <v>15769051</v>
      </c>
      <c r="B1917" t="s">
        <v>621</v>
      </c>
      <c r="C1917">
        <v>503</v>
      </c>
      <c r="D1917" t="s">
        <v>24</v>
      </c>
      <c r="E1917" t="s">
        <v>32</v>
      </c>
      <c r="F1917">
        <v>25</v>
      </c>
      <c r="G1917">
        <v>7</v>
      </c>
      <c r="H1917">
        <v>0</v>
      </c>
      <c r="I1917">
        <v>1</v>
      </c>
      <c r="J1917" t="s">
        <v>25</v>
      </c>
      <c r="K1917" t="s">
        <v>21</v>
      </c>
      <c r="L1917">
        <v>192841.13</v>
      </c>
      <c r="M1917" t="s">
        <v>25</v>
      </c>
      <c r="N1917" t="s">
        <v>25</v>
      </c>
      <c r="O1917">
        <v>1</v>
      </c>
      <c r="P1917" t="s">
        <v>34</v>
      </c>
      <c r="Q1917">
        <v>417</v>
      </c>
    </row>
    <row r="1918" spans="1:17" x14ac:dyDescent="0.3">
      <c r="A1918">
        <v>15812198</v>
      </c>
      <c r="B1918" t="s">
        <v>346</v>
      </c>
      <c r="C1918">
        <v>543</v>
      </c>
      <c r="D1918" t="s">
        <v>36</v>
      </c>
      <c r="E1918" t="s">
        <v>32</v>
      </c>
      <c r="F1918">
        <v>48</v>
      </c>
      <c r="G1918">
        <v>1</v>
      </c>
      <c r="H1918">
        <v>100900.5</v>
      </c>
      <c r="I1918">
        <v>1</v>
      </c>
      <c r="J1918" t="s">
        <v>25</v>
      </c>
      <c r="K1918" t="s">
        <v>27</v>
      </c>
      <c r="L1918">
        <v>33310.720000000001</v>
      </c>
      <c r="M1918" t="s">
        <v>20</v>
      </c>
      <c r="N1918" t="s">
        <v>20</v>
      </c>
      <c r="O1918">
        <v>2</v>
      </c>
      <c r="P1918" t="s">
        <v>22</v>
      </c>
      <c r="Q1918">
        <v>751</v>
      </c>
    </row>
    <row r="1919" spans="1:17" x14ac:dyDescent="0.3">
      <c r="A1919">
        <v>15699772</v>
      </c>
      <c r="B1919" t="s">
        <v>1191</v>
      </c>
      <c r="C1919">
        <v>428</v>
      </c>
      <c r="D1919" t="s">
        <v>36</v>
      </c>
      <c r="E1919" t="s">
        <v>19</v>
      </c>
      <c r="F1919">
        <v>40</v>
      </c>
      <c r="G1919">
        <v>3</v>
      </c>
      <c r="H1919">
        <v>129248.11</v>
      </c>
      <c r="I1919">
        <v>2</v>
      </c>
      <c r="J1919" t="s">
        <v>20</v>
      </c>
      <c r="K1919" t="s">
        <v>27</v>
      </c>
      <c r="L1919">
        <v>72876.429999999993</v>
      </c>
      <c r="M1919" t="s">
        <v>20</v>
      </c>
      <c r="N1919" t="s">
        <v>20</v>
      </c>
      <c r="O1919">
        <v>2</v>
      </c>
      <c r="P1919" t="s">
        <v>34</v>
      </c>
      <c r="Q1919">
        <v>758</v>
      </c>
    </row>
    <row r="1920" spans="1:17" x14ac:dyDescent="0.3">
      <c r="A1920">
        <v>15744105</v>
      </c>
      <c r="B1920" t="s">
        <v>477</v>
      </c>
      <c r="C1920">
        <v>768</v>
      </c>
      <c r="D1920" t="s">
        <v>18</v>
      </c>
      <c r="E1920" t="s">
        <v>19</v>
      </c>
      <c r="F1920">
        <v>28</v>
      </c>
      <c r="G1920">
        <v>3</v>
      </c>
      <c r="H1920">
        <v>109118.05</v>
      </c>
      <c r="I1920">
        <v>2</v>
      </c>
      <c r="J1920" t="s">
        <v>25</v>
      </c>
      <c r="K1920" t="s">
        <v>21</v>
      </c>
      <c r="L1920">
        <v>50911.41</v>
      </c>
      <c r="M1920" t="s">
        <v>25</v>
      </c>
      <c r="N1920" t="s">
        <v>25</v>
      </c>
      <c r="O1920">
        <v>3</v>
      </c>
      <c r="P1920" t="s">
        <v>34</v>
      </c>
      <c r="Q1920">
        <v>803</v>
      </c>
    </row>
    <row r="1921" spans="1:17" x14ac:dyDescent="0.3">
      <c r="A1921">
        <v>15739858</v>
      </c>
      <c r="B1921" t="s">
        <v>1192</v>
      </c>
      <c r="C1921">
        <v>618</v>
      </c>
      <c r="D1921" t="s">
        <v>18</v>
      </c>
      <c r="E1921" t="s">
        <v>32</v>
      </c>
      <c r="F1921">
        <v>56</v>
      </c>
      <c r="G1921">
        <v>7</v>
      </c>
      <c r="H1921">
        <v>0</v>
      </c>
      <c r="I1921">
        <v>1</v>
      </c>
      <c r="J1921" t="s">
        <v>20</v>
      </c>
      <c r="K1921" t="s">
        <v>21</v>
      </c>
      <c r="L1921">
        <v>142400.26999999999</v>
      </c>
      <c r="M1921" t="s">
        <v>20</v>
      </c>
      <c r="N1921" t="s">
        <v>20</v>
      </c>
      <c r="O1921">
        <v>5</v>
      </c>
      <c r="P1921" t="s">
        <v>22</v>
      </c>
      <c r="Q1921">
        <v>444</v>
      </c>
    </row>
    <row r="1922" spans="1:17" x14ac:dyDescent="0.3">
      <c r="A1922">
        <v>15723720</v>
      </c>
      <c r="B1922" t="s">
        <v>382</v>
      </c>
      <c r="C1922">
        <v>591</v>
      </c>
      <c r="D1922" t="s">
        <v>18</v>
      </c>
      <c r="E1922" t="s">
        <v>19</v>
      </c>
      <c r="F1922">
        <v>31</v>
      </c>
      <c r="G1922">
        <v>7</v>
      </c>
      <c r="H1922">
        <v>0</v>
      </c>
      <c r="I1922">
        <v>2</v>
      </c>
      <c r="J1922" t="s">
        <v>25</v>
      </c>
      <c r="K1922" t="s">
        <v>21</v>
      </c>
      <c r="L1922">
        <v>48778.46</v>
      </c>
      <c r="M1922" t="s">
        <v>25</v>
      </c>
      <c r="N1922" t="s">
        <v>25</v>
      </c>
      <c r="O1922">
        <v>4</v>
      </c>
      <c r="P1922" t="s">
        <v>43</v>
      </c>
      <c r="Q1922">
        <v>406</v>
      </c>
    </row>
    <row r="1923" spans="1:17" x14ac:dyDescent="0.3">
      <c r="A1923">
        <v>15638355</v>
      </c>
      <c r="B1923" t="s">
        <v>809</v>
      </c>
      <c r="C1923">
        <v>658</v>
      </c>
      <c r="D1923" t="s">
        <v>18</v>
      </c>
      <c r="E1923" t="s">
        <v>19</v>
      </c>
      <c r="F1923">
        <v>35</v>
      </c>
      <c r="G1923">
        <v>5</v>
      </c>
      <c r="H1923">
        <v>126397.66</v>
      </c>
      <c r="I1923">
        <v>1</v>
      </c>
      <c r="J1923" t="s">
        <v>25</v>
      </c>
      <c r="K1923" t="s">
        <v>27</v>
      </c>
      <c r="L1923">
        <v>156361.57999999999</v>
      </c>
      <c r="M1923" t="s">
        <v>20</v>
      </c>
      <c r="N1923" t="s">
        <v>20</v>
      </c>
      <c r="O1923">
        <v>3</v>
      </c>
      <c r="P1923" t="s">
        <v>29</v>
      </c>
      <c r="Q1923">
        <v>501</v>
      </c>
    </row>
    <row r="1924" spans="1:17" x14ac:dyDescent="0.3">
      <c r="A1924">
        <v>15805637</v>
      </c>
      <c r="B1924" t="s">
        <v>764</v>
      </c>
      <c r="C1924">
        <v>625</v>
      </c>
      <c r="D1924" t="s">
        <v>18</v>
      </c>
      <c r="E1924" t="s">
        <v>32</v>
      </c>
      <c r="F1924">
        <v>36</v>
      </c>
      <c r="G1924">
        <v>9</v>
      </c>
      <c r="H1924">
        <v>108546.16</v>
      </c>
      <c r="I1924">
        <v>3</v>
      </c>
      <c r="J1924" t="s">
        <v>20</v>
      </c>
      <c r="K1924" t="s">
        <v>27</v>
      </c>
      <c r="L1924">
        <v>133807.76999999999</v>
      </c>
      <c r="M1924" t="s">
        <v>20</v>
      </c>
      <c r="N1924" t="s">
        <v>20</v>
      </c>
      <c r="O1924">
        <v>5</v>
      </c>
      <c r="P1924" t="s">
        <v>29</v>
      </c>
      <c r="Q1924">
        <v>330</v>
      </c>
    </row>
    <row r="1925" spans="1:17" x14ac:dyDescent="0.3">
      <c r="A1925">
        <v>15629575</v>
      </c>
      <c r="B1925" t="s">
        <v>1193</v>
      </c>
      <c r="C1925">
        <v>717</v>
      </c>
      <c r="D1925" t="s">
        <v>18</v>
      </c>
      <c r="E1925" t="s">
        <v>32</v>
      </c>
      <c r="F1925">
        <v>36</v>
      </c>
      <c r="G1925">
        <v>2</v>
      </c>
      <c r="H1925">
        <v>148061.89000000001</v>
      </c>
      <c r="I1925">
        <v>1</v>
      </c>
      <c r="J1925" t="s">
        <v>20</v>
      </c>
      <c r="K1925" t="s">
        <v>27</v>
      </c>
      <c r="L1925">
        <v>179128.69</v>
      </c>
      <c r="M1925" t="s">
        <v>20</v>
      </c>
      <c r="N1925" t="s">
        <v>20</v>
      </c>
      <c r="O1925">
        <v>5</v>
      </c>
      <c r="P1925" t="s">
        <v>43</v>
      </c>
      <c r="Q1925">
        <v>969</v>
      </c>
    </row>
    <row r="1926" spans="1:17" x14ac:dyDescent="0.3">
      <c r="A1926">
        <v>15586243</v>
      </c>
      <c r="B1926" t="s">
        <v>874</v>
      </c>
      <c r="C1926">
        <v>667</v>
      </c>
      <c r="D1926" t="s">
        <v>18</v>
      </c>
      <c r="E1926" t="s">
        <v>32</v>
      </c>
      <c r="F1926">
        <v>44</v>
      </c>
      <c r="G1926">
        <v>8</v>
      </c>
      <c r="H1926">
        <v>122277.87</v>
      </c>
      <c r="I1926">
        <v>1</v>
      </c>
      <c r="J1926" t="s">
        <v>20</v>
      </c>
      <c r="K1926" t="s">
        <v>21</v>
      </c>
      <c r="L1926">
        <v>91810.71</v>
      </c>
      <c r="M1926" t="s">
        <v>25</v>
      </c>
      <c r="N1926" t="s">
        <v>25</v>
      </c>
      <c r="O1926">
        <v>5</v>
      </c>
      <c r="P1926" t="s">
        <v>43</v>
      </c>
      <c r="Q1926">
        <v>950</v>
      </c>
    </row>
    <row r="1927" spans="1:17" x14ac:dyDescent="0.3">
      <c r="A1927">
        <v>15757931</v>
      </c>
      <c r="B1927" t="s">
        <v>1115</v>
      </c>
      <c r="C1927">
        <v>804</v>
      </c>
      <c r="D1927" t="s">
        <v>18</v>
      </c>
      <c r="E1927" t="s">
        <v>32</v>
      </c>
      <c r="F1927">
        <v>24</v>
      </c>
      <c r="G1927">
        <v>3</v>
      </c>
      <c r="H1927">
        <v>0</v>
      </c>
      <c r="I1927">
        <v>2</v>
      </c>
      <c r="J1927" t="s">
        <v>20</v>
      </c>
      <c r="K1927" t="s">
        <v>27</v>
      </c>
      <c r="L1927">
        <v>173195.33</v>
      </c>
      <c r="M1927" t="s">
        <v>25</v>
      </c>
      <c r="N1927" t="s">
        <v>25</v>
      </c>
      <c r="O1927">
        <v>4</v>
      </c>
      <c r="P1927" t="s">
        <v>34</v>
      </c>
      <c r="Q1927">
        <v>335</v>
      </c>
    </row>
    <row r="1928" spans="1:17" x14ac:dyDescent="0.3">
      <c r="A1928">
        <v>15716023</v>
      </c>
      <c r="B1928" t="s">
        <v>315</v>
      </c>
      <c r="C1928">
        <v>693</v>
      </c>
      <c r="D1928" t="s">
        <v>18</v>
      </c>
      <c r="E1928" t="s">
        <v>32</v>
      </c>
      <c r="F1928">
        <v>31</v>
      </c>
      <c r="G1928">
        <v>1</v>
      </c>
      <c r="H1928">
        <v>0</v>
      </c>
      <c r="I1928">
        <v>2</v>
      </c>
      <c r="J1928" t="s">
        <v>25</v>
      </c>
      <c r="K1928" t="s">
        <v>21</v>
      </c>
      <c r="L1928">
        <v>182270.88</v>
      </c>
      <c r="M1928" t="s">
        <v>25</v>
      </c>
      <c r="N1928" t="s">
        <v>25</v>
      </c>
      <c r="O1928">
        <v>1</v>
      </c>
      <c r="P1928" t="s">
        <v>34</v>
      </c>
      <c r="Q1928">
        <v>304</v>
      </c>
    </row>
    <row r="1929" spans="1:17" x14ac:dyDescent="0.3">
      <c r="A1929">
        <v>15647782</v>
      </c>
      <c r="B1929" t="s">
        <v>334</v>
      </c>
      <c r="C1929">
        <v>729</v>
      </c>
      <c r="D1929" t="s">
        <v>36</v>
      </c>
      <c r="E1929" t="s">
        <v>32</v>
      </c>
      <c r="F1929">
        <v>36</v>
      </c>
      <c r="G1929">
        <v>8</v>
      </c>
      <c r="H1929">
        <v>152899.24</v>
      </c>
      <c r="I1929">
        <v>2</v>
      </c>
      <c r="J1929" t="s">
        <v>20</v>
      </c>
      <c r="K1929" t="s">
        <v>27</v>
      </c>
      <c r="L1929">
        <v>177130.33</v>
      </c>
      <c r="M1929" t="s">
        <v>25</v>
      </c>
      <c r="N1929" t="s">
        <v>25</v>
      </c>
      <c r="O1929">
        <v>4</v>
      </c>
      <c r="P1929" t="s">
        <v>34</v>
      </c>
      <c r="Q1929">
        <v>625</v>
      </c>
    </row>
    <row r="1930" spans="1:17" x14ac:dyDescent="0.3">
      <c r="A1930">
        <v>15716609</v>
      </c>
      <c r="B1930" t="s">
        <v>323</v>
      </c>
      <c r="C1930">
        <v>484</v>
      </c>
      <c r="D1930" t="s">
        <v>36</v>
      </c>
      <c r="E1930" t="s">
        <v>32</v>
      </c>
      <c r="F1930">
        <v>54</v>
      </c>
      <c r="G1930">
        <v>3</v>
      </c>
      <c r="H1930">
        <v>134388.10999999999</v>
      </c>
      <c r="I1930">
        <v>1</v>
      </c>
      <c r="J1930" t="s">
        <v>25</v>
      </c>
      <c r="K1930" t="s">
        <v>27</v>
      </c>
      <c r="L1930">
        <v>49954.79</v>
      </c>
      <c r="M1930" t="s">
        <v>20</v>
      </c>
      <c r="N1930" t="s">
        <v>20</v>
      </c>
      <c r="O1930">
        <v>3</v>
      </c>
      <c r="P1930" t="s">
        <v>29</v>
      </c>
      <c r="Q1930">
        <v>719</v>
      </c>
    </row>
    <row r="1931" spans="1:17" x14ac:dyDescent="0.3">
      <c r="A1931">
        <v>15623791</v>
      </c>
      <c r="B1931" t="s">
        <v>757</v>
      </c>
      <c r="C1931">
        <v>632</v>
      </c>
      <c r="D1931" t="s">
        <v>24</v>
      </c>
      <c r="E1931" t="s">
        <v>19</v>
      </c>
      <c r="F1931">
        <v>40</v>
      </c>
      <c r="G1931">
        <v>3</v>
      </c>
      <c r="H1931">
        <v>109740.62</v>
      </c>
      <c r="I1931">
        <v>1</v>
      </c>
      <c r="J1931" t="s">
        <v>20</v>
      </c>
      <c r="K1931" t="s">
        <v>27</v>
      </c>
      <c r="L1931">
        <v>141896.74</v>
      </c>
      <c r="M1931" t="s">
        <v>25</v>
      </c>
      <c r="N1931" t="s">
        <v>25</v>
      </c>
      <c r="O1931">
        <v>4</v>
      </c>
      <c r="P1931" t="s">
        <v>43</v>
      </c>
      <c r="Q1931">
        <v>336</v>
      </c>
    </row>
    <row r="1932" spans="1:17" x14ac:dyDescent="0.3">
      <c r="A1932">
        <v>15627262</v>
      </c>
      <c r="B1932" t="s">
        <v>1194</v>
      </c>
      <c r="C1932">
        <v>536</v>
      </c>
      <c r="D1932" t="s">
        <v>36</v>
      </c>
      <c r="E1932" t="s">
        <v>32</v>
      </c>
      <c r="F1932">
        <v>23</v>
      </c>
      <c r="G1932">
        <v>6</v>
      </c>
      <c r="H1932">
        <v>92366.720000000001</v>
      </c>
      <c r="I1932">
        <v>2</v>
      </c>
      <c r="J1932" t="s">
        <v>20</v>
      </c>
      <c r="K1932" t="s">
        <v>27</v>
      </c>
      <c r="L1932">
        <v>120661.71</v>
      </c>
      <c r="M1932" t="s">
        <v>25</v>
      </c>
      <c r="N1932" t="s">
        <v>25</v>
      </c>
      <c r="O1932">
        <v>2</v>
      </c>
      <c r="P1932" t="s">
        <v>22</v>
      </c>
      <c r="Q1932">
        <v>733</v>
      </c>
    </row>
    <row r="1933" spans="1:17" x14ac:dyDescent="0.3">
      <c r="A1933">
        <v>15652693</v>
      </c>
      <c r="B1933" t="s">
        <v>364</v>
      </c>
      <c r="C1933">
        <v>573</v>
      </c>
      <c r="D1933" t="s">
        <v>18</v>
      </c>
      <c r="E1933" t="s">
        <v>19</v>
      </c>
      <c r="F1933">
        <v>26</v>
      </c>
      <c r="G1933">
        <v>4</v>
      </c>
      <c r="H1933">
        <v>129109.02</v>
      </c>
      <c r="I1933">
        <v>1</v>
      </c>
      <c r="J1933" t="s">
        <v>25</v>
      </c>
      <c r="K1933" t="s">
        <v>27</v>
      </c>
      <c r="L1933">
        <v>149814.68</v>
      </c>
      <c r="M1933" t="s">
        <v>20</v>
      </c>
      <c r="N1933" t="s">
        <v>20</v>
      </c>
      <c r="O1933">
        <v>4</v>
      </c>
      <c r="P1933" t="s">
        <v>43</v>
      </c>
      <c r="Q1933">
        <v>743</v>
      </c>
    </row>
    <row r="1934" spans="1:17" x14ac:dyDescent="0.3">
      <c r="A1934">
        <v>15586993</v>
      </c>
      <c r="B1934" t="s">
        <v>1053</v>
      </c>
      <c r="C1934">
        <v>655</v>
      </c>
      <c r="D1934" t="s">
        <v>24</v>
      </c>
      <c r="E1934" t="s">
        <v>19</v>
      </c>
      <c r="F1934">
        <v>56</v>
      </c>
      <c r="G1934">
        <v>5</v>
      </c>
      <c r="H1934">
        <v>0</v>
      </c>
      <c r="I1934">
        <v>2</v>
      </c>
      <c r="J1934" t="s">
        <v>20</v>
      </c>
      <c r="K1934" t="s">
        <v>21</v>
      </c>
      <c r="L1934">
        <v>41782.699999999997</v>
      </c>
      <c r="M1934" t="s">
        <v>25</v>
      </c>
      <c r="N1934" t="s">
        <v>25</v>
      </c>
      <c r="O1934">
        <v>2</v>
      </c>
      <c r="P1934" t="s">
        <v>43</v>
      </c>
      <c r="Q1934">
        <v>979</v>
      </c>
    </row>
    <row r="1935" spans="1:17" x14ac:dyDescent="0.3">
      <c r="A1935">
        <v>15815560</v>
      </c>
      <c r="B1935" t="s">
        <v>1195</v>
      </c>
      <c r="C1935">
        <v>666</v>
      </c>
      <c r="D1935" t="s">
        <v>36</v>
      </c>
      <c r="E1935" t="s">
        <v>32</v>
      </c>
      <c r="F1935">
        <v>74</v>
      </c>
      <c r="G1935">
        <v>7</v>
      </c>
      <c r="H1935">
        <v>105102.5</v>
      </c>
      <c r="I1935">
        <v>1</v>
      </c>
      <c r="J1935" t="s">
        <v>20</v>
      </c>
      <c r="K1935" t="s">
        <v>21</v>
      </c>
      <c r="L1935">
        <v>46172.47</v>
      </c>
      <c r="M1935" t="s">
        <v>25</v>
      </c>
      <c r="N1935" t="s">
        <v>25</v>
      </c>
      <c r="O1935">
        <v>2</v>
      </c>
      <c r="P1935" t="s">
        <v>22</v>
      </c>
      <c r="Q1935">
        <v>832</v>
      </c>
    </row>
    <row r="1936" spans="1:17" x14ac:dyDescent="0.3">
      <c r="A1936">
        <v>15584930</v>
      </c>
      <c r="B1936" t="s">
        <v>1196</v>
      </c>
      <c r="C1936">
        <v>726</v>
      </c>
      <c r="D1936" t="s">
        <v>36</v>
      </c>
      <c r="E1936" t="s">
        <v>32</v>
      </c>
      <c r="F1936">
        <v>30</v>
      </c>
      <c r="G1936">
        <v>5</v>
      </c>
      <c r="H1936">
        <v>111375.32</v>
      </c>
      <c r="I1936">
        <v>2</v>
      </c>
      <c r="J1936" t="s">
        <v>20</v>
      </c>
      <c r="K1936" t="s">
        <v>27</v>
      </c>
      <c r="L1936">
        <v>2704.09</v>
      </c>
      <c r="M1936" t="s">
        <v>25</v>
      </c>
      <c r="N1936" t="s">
        <v>25</v>
      </c>
      <c r="O1936">
        <v>4</v>
      </c>
      <c r="P1936" t="s">
        <v>43</v>
      </c>
      <c r="Q1936">
        <v>622</v>
      </c>
    </row>
    <row r="1937" spans="1:17" x14ac:dyDescent="0.3">
      <c r="A1937">
        <v>15799031</v>
      </c>
      <c r="B1937" t="s">
        <v>774</v>
      </c>
      <c r="C1937">
        <v>523</v>
      </c>
      <c r="D1937" t="s">
        <v>18</v>
      </c>
      <c r="E1937" t="s">
        <v>32</v>
      </c>
      <c r="F1937">
        <v>39</v>
      </c>
      <c r="G1937">
        <v>3</v>
      </c>
      <c r="H1937">
        <v>0</v>
      </c>
      <c r="I1937">
        <v>2</v>
      </c>
      <c r="J1937" t="s">
        <v>20</v>
      </c>
      <c r="K1937" t="s">
        <v>27</v>
      </c>
      <c r="L1937">
        <v>6726.53</v>
      </c>
      <c r="M1937" t="s">
        <v>25</v>
      </c>
      <c r="N1937" t="s">
        <v>25</v>
      </c>
      <c r="O1937">
        <v>1</v>
      </c>
      <c r="P1937" t="s">
        <v>43</v>
      </c>
      <c r="Q1937">
        <v>907</v>
      </c>
    </row>
    <row r="1938" spans="1:17" x14ac:dyDescent="0.3">
      <c r="A1938">
        <v>15810457</v>
      </c>
      <c r="B1938" t="s">
        <v>227</v>
      </c>
      <c r="C1938">
        <v>728</v>
      </c>
      <c r="D1938" t="s">
        <v>36</v>
      </c>
      <c r="E1938" t="s">
        <v>19</v>
      </c>
      <c r="F1938">
        <v>33</v>
      </c>
      <c r="G1938">
        <v>9</v>
      </c>
      <c r="H1938">
        <v>150412.14000000001</v>
      </c>
      <c r="I1938">
        <v>2</v>
      </c>
      <c r="J1938" t="s">
        <v>20</v>
      </c>
      <c r="K1938" t="s">
        <v>27</v>
      </c>
      <c r="L1938">
        <v>170764.08</v>
      </c>
      <c r="M1938" t="s">
        <v>25</v>
      </c>
      <c r="N1938" t="s">
        <v>25</v>
      </c>
      <c r="O1938">
        <v>2</v>
      </c>
      <c r="P1938" t="s">
        <v>22</v>
      </c>
      <c r="Q1938">
        <v>499</v>
      </c>
    </row>
    <row r="1939" spans="1:17" x14ac:dyDescent="0.3">
      <c r="A1939">
        <v>15697879</v>
      </c>
      <c r="B1939" t="s">
        <v>1197</v>
      </c>
      <c r="C1939">
        <v>701</v>
      </c>
      <c r="D1939" t="s">
        <v>18</v>
      </c>
      <c r="E1939" t="s">
        <v>32</v>
      </c>
      <c r="F1939">
        <v>30</v>
      </c>
      <c r="G1939">
        <v>3</v>
      </c>
      <c r="H1939">
        <v>156660.72</v>
      </c>
      <c r="I1939">
        <v>2</v>
      </c>
      <c r="J1939" t="s">
        <v>20</v>
      </c>
      <c r="K1939" t="s">
        <v>27</v>
      </c>
      <c r="L1939">
        <v>45742.42</v>
      </c>
      <c r="M1939" t="s">
        <v>25</v>
      </c>
      <c r="N1939" t="s">
        <v>25</v>
      </c>
      <c r="O1939">
        <v>3</v>
      </c>
      <c r="P1939" t="s">
        <v>29</v>
      </c>
      <c r="Q1939">
        <v>257</v>
      </c>
    </row>
    <row r="1940" spans="1:17" x14ac:dyDescent="0.3">
      <c r="A1940">
        <v>15594902</v>
      </c>
      <c r="B1940" t="s">
        <v>511</v>
      </c>
      <c r="C1940">
        <v>518</v>
      </c>
      <c r="D1940" t="s">
        <v>18</v>
      </c>
      <c r="E1940" t="s">
        <v>32</v>
      </c>
      <c r="F1940">
        <v>38</v>
      </c>
      <c r="G1940">
        <v>3</v>
      </c>
      <c r="H1940">
        <v>90957.81</v>
      </c>
      <c r="I1940">
        <v>1</v>
      </c>
      <c r="J1940" t="s">
        <v>25</v>
      </c>
      <c r="K1940" t="s">
        <v>21</v>
      </c>
      <c r="L1940">
        <v>162304.59</v>
      </c>
      <c r="M1940" t="s">
        <v>25</v>
      </c>
      <c r="N1940" t="s">
        <v>25</v>
      </c>
      <c r="O1940">
        <v>4</v>
      </c>
      <c r="P1940" t="s">
        <v>43</v>
      </c>
      <c r="Q1940">
        <v>846</v>
      </c>
    </row>
    <row r="1941" spans="1:17" x14ac:dyDescent="0.3">
      <c r="A1941">
        <v>15799710</v>
      </c>
      <c r="B1941" t="s">
        <v>182</v>
      </c>
      <c r="C1941">
        <v>739</v>
      </c>
      <c r="D1941" t="s">
        <v>18</v>
      </c>
      <c r="E1941" t="s">
        <v>32</v>
      </c>
      <c r="F1941">
        <v>37</v>
      </c>
      <c r="G1941">
        <v>7</v>
      </c>
      <c r="H1941">
        <v>104960.46</v>
      </c>
      <c r="I1941">
        <v>1</v>
      </c>
      <c r="J1941" t="s">
        <v>25</v>
      </c>
      <c r="K1941" t="s">
        <v>21</v>
      </c>
      <c r="L1941">
        <v>80883.820000000007</v>
      </c>
      <c r="M1941" t="s">
        <v>25</v>
      </c>
      <c r="N1941" t="s">
        <v>25</v>
      </c>
      <c r="O1941">
        <v>5</v>
      </c>
      <c r="P1941" t="s">
        <v>34</v>
      </c>
      <c r="Q1941">
        <v>384</v>
      </c>
    </row>
    <row r="1942" spans="1:17" x14ac:dyDescent="0.3">
      <c r="A1942">
        <v>15659651</v>
      </c>
      <c r="B1942" t="s">
        <v>409</v>
      </c>
      <c r="C1942">
        <v>531</v>
      </c>
      <c r="D1942" t="s">
        <v>36</v>
      </c>
      <c r="E1942" t="s">
        <v>19</v>
      </c>
      <c r="F1942">
        <v>31</v>
      </c>
      <c r="G1942">
        <v>7</v>
      </c>
      <c r="H1942">
        <v>117052.82</v>
      </c>
      <c r="I1942">
        <v>1</v>
      </c>
      <c r="J1942" t="s">
        <v>20</v>
      </c>
      <c r="K1942" t="s">
        <v>27</v>
      </c>
      <c r="L1942">
        <v>118508.09</v>
      </c>
      <c r="M1942" t="s">
        <v>20</v>
      </c>
      <c r="N1942" t="s">
        <v>20</v>
      </c>
      <c r="O1942">
        <v>1</v>
      </c>
      <c r="P1942" t="s">
        <v>34</v>
      </c>
      <c r="Q1942">
        <v>482</v>
      </c>
    </row>
    <row r="1943" spans="1:17" x14ac:dyDescent="0.3">
      <c r="A1943">
        <v>15645956</v>
      </c>
      <c r="B1943" t="s">
        <v>539</v>
      </c>
      <c r="C1943">
        <v>452</v>
      </c>
      <c r="D1943" t="s">
        <v>24</v>
      </c>
      <c r="E1943" t="s">
        <v>32</v>
      </c>
      <c r="F1943">
        <v>44</v>
      </c>
      <c r="G1943">
        <v>3</v>
      </c>
      <c r="H1943">
        <v>88915.85</v>
      </c>
      <c r="I1943">
        <v>1</v>
      </c>
      <c r="J1943" t="s">
        <v>20</v>
      </c>
      <c r="K1943" t="s">
        <v>27</v>
      </c>
      <c r="L1943">
        <v>69697.740000000005</v>
      </c>
      <c r="M1943" t="s">
        <v>25</v>
      </c>
      <c r="N1943" t="s">
        <v>25</v>
      </c>
      <c r="O1943">
        <v>3</v>
      </c>
      <c r="P1943" t="s">
        <v>29</v>
      </c>
      <c r="Q1943">
        <v>474</v>
      </c>
    </row>
    <row r="1944" spans="1:17" x14ac:dyDescent="0.3">
      <c r="A1944">
        <v>15651713</v>
      </c>
      <c r="B1944" t="s">
        <v>454</v>
      </c>
      <c r="C1944">
        <v>684</v>
      </c>
      <c r="D1944" t="s">
        <v>18</v>
      </c>
      <c r="E1944" t="s">
        <v>32</v>
      </c>
      <c r="F1944">
        <v>45</v>
      </c>
      <c r="G1944">
        <v>6</v>
      </c>
      <c r="H1944">
        <v>148071.39000000001</v>
      </c>
      <c r="I1944">
        <v>1</v>
      </c>
      <c r="J1944" t="s">
        <v>20</v>
      </c>
      <c r="K1944" t="s">
        <v>27</v>
      </c>
      <c r="L1944">
        <v>183575.01</v>
      </c>
      <c r="M1944" t="s">
        <v>25</v>
      </c>
      <c r="N1944" t="s">
        <v>25</v>
      </c>
      <c r="O1944">
        <v>3</v>
      </c>
      <c r="P1944" t="s">
        <v>22</v>
      </c>
      <c r="Q1944">
        <v>895</v>
      </c>
    </row>
    <row r="1945" spans="1:17" x14ac:dyDescent="0.3">
      <c r="A1945">
        <v>15737265</v>
      </c>
      <c r="B1945" t="s">
        <v>1198</v>
      </c>
      <c r="C1945">
        <v>728</v>
      </c>
      <c r="D1945" t="s">
        <v>36</v>
      </c>
      <c r="E1945" t="s">
        <v>32</v>
      </c>
      <c r="F1945">
        <v>39</v>
      </c>
      <c r="G1945">
        <v>6</v>
      </c>
      <c r="H1945">
        <v>152182.82999999999</v>
      </c>
      <c r="I1945">
        <v>1</v>
      </c>
      <c r="J1945" t="s">
        <v>25</v>
      </c>
      <c r="K1945" t="s">
        <v>27</v>
      </c>
      <c r="L1945">
        <v>161203.6</v>
      </c>
      <c r="M1945" t="s">
        <v>25</v>
      </c>
      <c r="N1945" t="s">
        <v>25</v>
      </c>
      <c r="O1945">
        <v>4</v>
      </c>
      <c r="P1945" t="s">
        <v>22</v>
      </c>
      <c r="Q1945">
        <v>256</v>
      </c>
    </row>
    <row r="1946" spans="1:17" x14ac:dyDescent="0.3">
      <c r="A1946">
        <v>15687310</v>
      </c>
      <c r="B1946" t="s">
        <v>176</v>
      </c>
      <c r="C1946">
        <v>783</v>
      </c>
      <c r="D1946" t="s">
        <v>24</v>
      </c>
      <c r="E1946" t="s">
        <v>32</v>
      </c>
      <c r="F1946">
        <v>39</v>
      </c>
      <c r="G1946">
        <v>9</v>
      </c>
      <c r="H1946">
        <v>0</v>
      </c>
      <c r="I1946">
        <v>2</v>
      </c>
      <c r="J1946" t="s">
        <v>20</v>
      </c>
      <c r="K1946" t="s">
        <v>27</v>
      </c>
      <c r="L1946">
        <v>143752.76999999999</v>
      </c>
      <c r="M1946" t="s">
        <v>25</v>
      </c>
      <c r="N1946" t="s">
        <v>25</v>
      </c>
      <c r="O1946">
        <v>4</v>
      </c>
      <c r="P1946" t="s">
        <v>22</v>
      </c>
      <c r="Q1946">
        <v>301</v>
      </c>
    </row>
    <row r="1947" spans="1:17" x14ac:dyDescent="0.3">
      <c r="A1947">
        <v>15607347</v>
      </c>
      <c r="B1947" t="s">
        <v>1199</v>
      </c>
      <c r="C1947">
        <v>734</v>
      </c>
      <c r="D1947" t="s">
        <v>18</v>
      </c>
      <c r="E1947" t="s">
        <v>32</v>
      </c>
      <c r="F1947">
        <v>22</v>
      </c>
      <c r="G1947">
        <v>5</v>
      </c>
      <c r="H1947">
        <v>130056.23</v>
      </c>
      <c r="I1947">
        <v>1</v>
      </c>
      <c r="J1947" t="s">
        <v>25</v>
      </c>
      <c r="K1947" t="s">
        <v>27</v>
      </c>
      <c r="L1947">
        <v>121894.31</v>
      </c>
      <c r="M1947" t="s">
        <v>20</v>
      </c>
      <c r="N1947" t="s">
        <v>20</v>
      </c>
      <c r="O1947">
        <v>4</v>
      </c>
      <c r="P1947" t="s">
        <v>34</v>
      </c>
      <c r="Q1947">
        <v>830</v>
      </c>
    </row>
    <row r="1948" spans="1:17" x14ac:dyDescent="0.3">
      <c r="A1948">
        <v>15698321</v>
      </c>
      <c r="B1948" t="s">
        <v>1200</v>
      </c>
      <c r="C1948">
        <v>648</v>
      </c>
      <c r="D1948" t="s">
        <v>36</v>
      </c>
      <c r="E1948" t="s">
        <v>32</v>
      </c>
      <c r="F1948">
        <v>34</v>
      </c>
      <c r="G1948">
        <v>3</v>
      </c>
      <c r="H1948">
        <v>95039.73</v>
      </c>
      <c r="I1948">
        <v>2</v>
      </c>
      <c r="J1948" t="s">
        <v>20</v>
      </c>
      <c r="K1948" t="s">
        <v>21</v>
      </c>
      <c r="L1948">
        <v>147055.87</v>
      </c>
      <c r="M1948" t="s">
        <v>25</v>
      </c>
      <c r="N1948" t="s">
        <v>25</v>
      </c>
      <c r="O1948">
        <v>3</v>
      </c>
      <c r="P1948" t="s">
        <v>22</v>
      </c>
      <c r="Q1948">
        <v>681</v>
      </c>
    </row>
    <row r="1949" spans="1:17" x14ac:dyDescent="0.3">
      <c r="A1949">
        <v>15657812</v>
      </c>
      <c r="B1949" t="s">
        <v>274</v>
      </c>
      <c r="C1949">
        <v>688</v>
      </c>
      <c r="D1949" t="s">
        <v>18</v>
      </c>
      <c r="E1949" t="s">
        <v>32</v>
      </c>
      <c r="F1949">
        <v>52</v>
      </c>
      <c r="G1949">
        <v>1</v>
      </c>
      <c r="H1949">
        <v>0</v>
      </c>
      <c r="I1949">
        <v>2</v>
      </c>
      <c r="J1949" t="s">
        <v>20</v>
      </c>
      <c r="K1949" t="s">
        <v>21</v>
      </c>
      <c r="L1949">
        <v>172033.57</v>
      </c>
      <c r="M1949" t="s">
        <v>25</v>
      </c>
      <c r="N1949" t="s">
        <v>25</v>
      </c>
      <c r="O1949">
        <v>1</v>
      </c>
      <c r="P1949" t="s">
        <v>22</v>
      </c>
      <c r="Q1949">
        <v>635</v>
      </c>
    </row>
    <row r="1950" spans="1:17" x14ac:dyDescent="0.3">
      <c r="A1950">
        <v>15569187</v>
      </c>
      <c r="B1950" t="s">
        <v>556</v>
      </c>
      <c r="C1950">
        <v>680</v>
      </c>
      <c r="D1950" t="s">
        <v>24</v>
      </c>
      <c r="E1950" t="s">
        <v>32</v>
      </c>
      <c r="F1950">
        <v>35</v>
      </c>
      <c r="G1950">
        <v>9</v>
      </c>
      <c r="H1950">
        <v>0</v>
      </c>
      <c r="I1950">
        <v>2</v>
      </c>
      <c r="J1950" t="s">
        <v>25</v>
      </c>
      <c r="K1950" t="s">
        <v>27</v>
      </c>
      <c r="L1950">
        <v>143774.06</v>
      </c>
      <c r="M1950" t="s">
        <v>25</v>
      </c>
      <c r="N1950" t="s">
        <v>25</v>
      </c>
      <c r="O1950">
        <v>5</v>
      </c>
      <c r="P1950" t="s">
        <v>43</v>
      </c>
      <c r="Q1950">
        <v>590</v>
      </c>
    </row>
    <row r="1951" spans="1:17" x14ac:dyDescent="0.3">
      <c r="A1951">
        <v>15681562</v>
      </c>
      <c r="B1951" t="s">
        <v>1201</v>
      </c>
      <c r="C1951">
        <v>516</v>
      </c>
      <c r="D1951" t="s">
        <v>18</v>
      </c>
      <c r="E1951" t="s">
        <v>19</v>
      </c>
      <c r="F1951">
        <v>43</v>
      </c>
      <c r="G1951">
        <v>2</v>
      </c>
      <c r="H1951">
        <v>112773.73</v>
      </c>
      <c r="I1951">
        <v>2</v>
      </c>
      <c r="J1951" t="s">
        <v>20</v>
      </c>
      <c r="K1951" t="s">
        <v>21</v>
      </c>
      <c r="L1951">
        <v>139366.57999999999</v>
      </c>
      <c r="M1951" t="s">
        <v>25</v>
      </c>
      <c r="N1951" t="s">
        <v>25</v>
      </c>
      <c r="O1951">
        <v>3</v>
      </c>
      <c r="P1951" t="s">
        <v>34</v>
      </c>
      <c r="Q1951">
        <v>239</v>
      </c>
    </row>
    <row r="1952" spans="1:17" x14ac:dyDescent="0.3">
      <c r="A1952">
        <v>15615456</v>
      </c>
      <c r="B1952" t="s">
        <v>997</v>
      </c>
      <c r="C1952">
        <v>680</v>
      </c>
      <c r="D1952" t="s">
        <v>18</v>
      </c>
      <c r="E1952" t="s">
        <v>19</v>
      </c>
      <c r="F1952">
        <v>37</v>
      </c>
      <c r="G1952">
        <v>10</v>
      </c>
      <c r="H1952">
        <v>123806.28</v>
      </c>
      <c r="I1952">
        <v>1</v>
      </c>
      <c r="J1952" t="s">
        <v>20</v>
      </c>
      <c r="K1952" t="s">
        <v>27</v>
      </c>
      <c r="L1952">
        <v>81776.84</v>
      </c>
      <c r="M1952" t="s">
        <v>20</v>
      </c>
      <c r="N1952" t="s">
        <v>20</v>
      </c>
      <c r="O1952">
        <v>4</v>
      </c>
      <c r="P1952" t="s">
        <v>29</v>
      </c>
      <c r="Q1952">
        <v>997</v>
      </c>
    </row>
    <row r="1953" spans="1:17" x14ac:dyDescent="0.3">
      <c r="A1953">
        <v>15589793</v>
      </c>
      <c r="B1953" t="s">
        <v>1029</v>
      </c>
      <c r="C1953">
        <v>604</v>
      </c>
      <c r="D1953" t="s">
        <v>18</v>
      </c>
      <c r="E1953" t="s">
        <v>32</v>
      </c>
      <c r="F1953">
        <v>53</v>
      </c>
      <c r="G1953">
        <v>8</v>
      </c>
      <c r="H1953">
        <v>144453.75</v>
      </c>
      <c r="I1953">
        <v>1</v>
      </c>
      <c r="J1953" t="s">
        <v>20</v>
      </c>
      <c r="K1953" t="s">
        <v>27</v>
      </c>
      <c r="L1953">
        <v>190998.96</v>
      </c>
      <c r="M1953" t="s">
        <v>20</v>
      </c>
      <c r="N1953" t="s">
        <v>20</v>
      </c>
      <c r="O1953">
        <v>3</v>
      </c>
      <c r="P1953" t="s">
        <v>22</v>
      </c>
      <c r="Q1953">
        <v>985</v>
      </c>
    </row>
    <row r="1954" spans="1:17" x14ac:dyDescent="0.3">
      <c r="A1954">
        <v>15781884</v>
      </c>
      <c r="B1954" t="s">
        <v>1202</v>
      </c>
      <c r="C1954">
        <v>624</v>
      </c>
      <c r="D1954" t="s">
        <v>36</v>
      </c>
      <c r="E1954" t="s">
        <v>32</v>
      </c>
      <c r="F1954">
        <v>27</v>
      </c>
      <c r="G1954">
        <v>9</v>
      </c>
      <c r="H1954">
        <v>94667.29</v>
      </c>
      <c r="I1954">
        <v>2</v>
      </c>
      <c r="J1954" t="s">
        <v>25</v>
      </c>
      <c r="K1954" t="s">
        <v>21</v>
      </c>
      <c r="L1954">
        <v>4470.5200000000004</v>
      </c>
      <c r="M1954" t="s">
        <v>25</v>
      </c>
      <c r="N1954" t="s">
        <v>25</v>
      </c>
      <c r="O1954">
        <v>1</v>
      </c>
      <c r="P1954" t="s">
        <v>43</v>
      </c>
      <c r="Q1954">
        <v>958</v>
      </c>
    </row>
    <row r="1955" spans="1:17" x14ac:dyDescent="0.3">
      <c r="A1955">
        <v>15675190</v>
      </c>
      <c r="B1955" t="s">
        <v>161</v>
      </c>
      <c r="C1955">
        <v>623</v>
      </c>
      <c r="D1955" t="s">
        <v>18</v>
      </c>
      <c r="E1955" t="s">
        <v>32</v>
      </c>
      <c r="F1955">
        <v>21</v>
      </c>
      <c r="G1955">
        <v>10</v>
      </c>
      <c r="H1955">
        <v>0</v>
      </c>
      <c r="I1955">
        <v>2</v>
      </c>
      <c r="J1955" t="s">
        <v>25</v>
      </c>
      <c r="K1955" t="s">
        <v>21</v>
      </c>
      <c r="L1955">
        <v>135851.29999999999</v>
      </c>
      <c r="M1955" t="s">
        <v>25</v>
      </c>
      <c r="N1955" t="s">
        <v>25</v>
      </c>
      <c r="O1955">
        <v>2</v>
      </c>
      <c r="P1955" t="s">
        <v>43</v>
      </c>
      <c r="Q1955">
        <v>285</v>
      </c>
    </row>
    <row r="1956" spans="1:17" x14ac:dyDescent="0.3">
      <c r="A1956">
        <v>15600734</v>
      </c>
      <c r="B1956" t="s">
        <v>1109</v>
      </c>
      <c r="C1956">
        <v>624</v>
      </c>
      <c r="D1956" t="s">
        <v>24</v>
      </c>
      <c r="E1956" t="s">
        <v>32</v>
      </c>
      <c r="F1956">
        <v>51</v>
      </c>
      <c r="G1956">
        <v>5</v>
      </c>
      <c r="H1956">
        <v>174397.21</v>
      </c>
      <c r="I1956">
        <v>2</v>
      </c>
      <c r="J1956" t="s">
        <v>20</v>
      </c>
      <c r="K1956" t="s">
        <v>21</v>
      </c>
      <c r="L1956">
        <v>172372.63</v>
      </c>
      <c r="M1956" t="s">
        <v>25</v>
      </c>
      <c r="N1956" t="s">
        <v>25</v>
      </c>
      <c r="O1956">
        <v>2</v>
      </c>
      <c r="P1956" t="s">
        <v>43</v>
      </c>
      <c r="Q1956">
        <v>955</v>
      </c>
    </row>
    <row r="1957" spans="1:17" x14ac:dyDescent="0.3">
      <c r="A1957">
        <v>15779176</v>
      </c>
      <c r="B1957" t="s">
        <v>223</v>
      </c>
      <c r="C1957">
        <v>565</v>
      </c>
      <c r="D1957" t="s">
        <v>36</v>
      </c>
      <c r="E1957" t="s">
        <v>19</v>
      </c>
      <c r="F1957">
        <v>58</v>
      </c>
      <c r="G1957">
        <v>3</v>
      </c>
      <c r="H1957">
        <v>108888.24</v>
      </c>
      <c r="I1957">
        <v>3</v>
      </c>
      <c r="J1957" t="s">
        <v>25</v>
      </c>
      <c r="K1957" t="s">
        <v>21</v>
      </c>
      <c r="L1957">
        <v>135875.51</v>
      </c>
      <c r="M1957" t="s">
        <v>20</v>
      </c>
      <c r="N1957" t="s">
        <v>20</v>
      </c>
      <c r="O1957">
        <v>3</v>
      </c>
      <c r="P1957" t="s">
        <v>43</v>
      </c>
      <c r="Q1957">
        <v>936</v>
      </c>
    </row>
    <row r="1958" spans="1:17" x14ac:dyDescent="0.3">
      <c r="A1958">
        <v>15605286</v>
      </c>
      <c r="B1958" t="s">
        <v>1203</v>
      </c>
      <c r="C1958">
        <v>565</v>
      </c>
      <c r="D1958" t="s">
        <v>18</v>
      </c>
      <c r="E1958" t="s">
        <v>32</v>
      </c>
      <c r="F1958">
        <v>55</v>
      </c>
      <c r="G1958">
        <v>4</v>
      </c>
      <c r="H1958">
        <v>118803.35</v>
      </c>
      <c r="I1958">
        <v>2</v>
      </c>
      <c r="J1958" t="s">
        <v>20</v>
      </c>
      <c r="K1958" t="s">
        <v>21</v>
      </c>
      <c r="L1958">
        <v>128124.7</v>
      </c>
      <c r="M1958" t="s">
        <v>20</v>
      </c>
      <c r="N1958" t="s">
        <v>20</v>
      </c>
      <c r="O1958">
        <v>2</v>
      </c>
      <c r="P1958" t="s">
        <v>29</v>
      </c>
      <c r="Q1958">
        <v>535</v>
      </c>
    </row>
    <row r="1959" spans="1:17" x14ac:dyDescent="0.3">
      <c r="A1959">
        <v>15674922</v>
      </c>
      <c r="B1959" t="s">
        <v>1204</v>
      </c>
      <c r="C1959">
        <v>710</v>
      </c>
      <c r="D1959" t="s">
        <v>18</v>
      </c>
      <c r="E1959" t="s">
        <v>32</v>
      </c>
      <c r="F1959">
        <v>54</v>
      </c>
      <c r="G1959">
        <v>6</v>
      </c>
      <c r="H1959">
        <v>171137.62</v>
      </c>
      <c r="I1959">
        <v>1</v>
      </c>
      <c r="J1959" t="s">
        <v>20</v>
      </c>
      <c r="K1959" t="s">
        <v>21</v>
      </c>
      <c r="L1959">
        <v>167023.95000000001</v>
      </c>
      <c r="M1959" t="s">
        <v>20</v>
      </c>
      <c r="N1959" t="s">
        <v>20</v>
      </c>
      <c r="O1959">
        <v>4</v>
      </c>
      <c r="P1959" t="s">
        <v>29</v>
      </c>
      <c r="Q1959">
        <v>451</v>
      </c>
    </row>
    <row r="1960" spans="1:17" x14ac:dyDescent="0.3">
      <c r="A1960">
        <v>15737506</v>
      </c>
      <c r="B1960" t="s">
        <v>1205</v>
      </c>
      <c r="C1960">
        <v>645</v>
      </c>
      <c r="D1960" t="s">
        <v>18</v>
      </c>
      <c r="E1960" t="s">
        <v>32</v>
      </c>
      <c r="F1960">
        <v>42</v>
      </c>
      <c r="G1960">
        <v>6</v>
      </c>
      <c r="H1960">
        <v>0</v>
      </c>
      <c r="I1960">
        <v>1</v>
      </c>
      <c r="J1960" t="s">
        <v>25</v>
      </c>
      <c r="K1960" t="s">
        <v>27</v>
      </c>
      <c r="L1960">
        <v>149807.01</v>
      </c>
      <c r="M1960" t="s">
        <v>25</v>
      </c>
      <c r="N1960" t="s">
        <v>25</v>
      </c>
      <c r="O1960">
        <v>1</v>
      </c>
      <c r="P1960" t="s">
        <v>29</v>
      </c>
      <c r="Q1960">
        <v>750</v>
      </c>
    </row>
    <row r="1961" spans="1:17" x14ac:dyDescent="0.3">
      <c r="A1961">
        <v>15780514</v>
      </c>
      <c r="B1961" t="s">
        <v>150</v>
      </c>
      <c r="C1961">
        <v>707</v>
      </c>
      <c r="D1961" t="s">
        <v>18</v>
      </c>
      <c r="E1961" t="s">
        <v>32</v>
      </c>
      <c r="F1961">
        <v>33</v>
      </c>
      <c r="G1961">
        <v>8</v>
      </c>
      <c r="H1961">
        <v>136678.51999999999</v>
      </c>
      <c r="I1961">
        <v>1</v>
      </c>
      <c r="J1961" t="s">
        <v>20</v>
      </c>
      <c r="K1961" t="s">
        <v>27</v>
      </c>
      <c r="L1961">
        <v>54290.62</v>
      </c>
      <c r="M1961" t="s">
        <v>25</v>
      </c>
      <c r="N1961" t="s">
        <v>25</v>
      </c>
      <c r="O1961">
        <v>4</v>
      </c>
      <c r="P1961" t="s">
        <v>34</v>
      </c>
      <c r="Q1961">
        <v>842</v>
      </c>
    </row>
    <row r="1962" spans="1:17" x14ac:dyDescent="0.3">
      <c r="A1962">
        <v>15623647</v>
      </c>
      <c r="B1962" t="s">
        <v>51</v>
      </c>
      <c r="C1962">
        <v>655</v>
      </c>
      <c r="D1962" t="s">
        <v>24</v>
      </c>
      <c r="E1962" t="s">
        <v>19</v>
      </c>
      <c r="F1962">
        <v>36</v>
      </c>
      <c r="G1962">
        <v>1</v>
      </c>
      <c r="H1962">
        <v>135515.76</v>
      </c>
      <c r="I1962">
        <v>1</v>
      </c>
      <c r="J1962" t="s">
        <v>20</v>
      </c>
      <c r="K1962" t="s">
        <v>27</v>
      </c>
      <c r="L1962">
        <v>86013.96</v>
      </c>
      <c r="M1962" t="s">
        <v>25</v>
      </c>
      <c r="N1962" t="s">
        <v>25</v>
      </c>
      <c r="O1962">
        <v>4</v>
      </c>
      <c r="P1962" t="s">
        <v>22</v>
      </c>
      <c r="Q1962">
        <v>779</v>
      </c>
    </row>
    <row r="1963" spans="1:17" x14ac:dyDescent="0.3">
      <c r="A1963">
        <v>15668472</v>
      </c>
      <c r="B1963" t="s">
        <v>120</v>
      </c>
      <c r="C1963">
        <v>705</v>
      </c>
      <c r="D1963" t="s">
        <v>24</v>
      </c>
      <c r="E1963" t="s">
        <v>19</v>
      </c>
      <c r="F1963">
        <v>24</v>
      </c>
      <c r="G1963">
        <v>5</v>
      </c>
      <c r="H1963">
        <v>177799.83</v>
      </c>
      <c r="I1963">
        <v>2</v>
      </c>
      <c r="J1963" t="s">
        <v>25</v>
      </c>
      <c r="K1963" t="s">
        <v>27</v>
      </c>
      <c r="L1963">
        <v>79886.06</v>
      </c>
      <c r="M1963" t="s">
        <v>25</v>
      </c>
      <c r="N1963" t="s">
        <v>25</v>
      </c>
      <c r="O1963">
        <v>2</v>
      </c>
      <c r="P1963" t="s">
        <v>29</v>
      </c>
      <c r="Q1963">
        <v>443</v>
      </c>
    </row>
    <row r="1964" spans="1:17" x14ac:dyDescent="0.3">
      <c r="A1964">
        <v>15692416</v>
      </c>
      <c r="B1964" t="s">
        <v>1206</v>
      </c>
      <c r="C1964">
        <v>358</v>
      </c>
      <c r="D1964" t="s">
        <v>24</v>
      </c>
      <c r="E1964" t="s">
        <v>19</v>
      </c>
      <c r="F1964">
        <v>52</v>
      </c>
      <c r="G1964">
        <v>8</v>
      </c>
      <c r="H1964">
        <v>143542.35999999999</v>
      </c>
      <c r="I1964">
        <v>3</v>
      </c>
      <c r="J1964" t="s">
        <v>20</v>
      </c>
      <c r="K1964" t="s">
        <v>27</v>
      </c>
      <c r="L1964">
        <v>141959.10999999999</v>
      </c>
      <c r="M1964" t="s">
        <v>20</v>
      </c>
      <c r="N1964" t="s">
        <v>20</v>
      </c>
      <c r="O1964">
        <v>4</v>
      </c>
      <c r="P1964" t="s">
        <v>34</v>
      </c>
      <c r="Q1964">
        <v>976</v>
      </c>
    </row>
    <row r="1965" spans="1:17" x14ac:dyDescent="0.3">
      <c r="A1965">
        <v>15771139</v>
      </c>
      <c r="B1965" t="s">
        <v>538</v>
      </c>
      <c r="C1965">
        <v>578</v>
      </c>
      <c r="D1965" t="s">
        <v>36</v>
      </c>
      <c r="E1965" t="s">
        <v>32</v>
      </c>
      <c r="F1965">
        <v>34</v>
      </c>
      <c r="G1965">
        <v>8</v>
      </c>
      <c r="H1965">
        <v>147487.23000000001</v>
      </c>
      <c r="I1965">
        <v>2</v>
      </c>
      <c r="J1965" t="s">
        <v>20</v>
      </c>
      <c r="K1965" t="s">
        <v>27</v>
      </c>
      <c r="L1965">
        <v>66680.77</v>
      </c>
      <c r="M1965" t="s">
        <v>25</v>
      </c>
      <c r="N1965" t="s">
        <v>25</v>
      </c>
      <c r="O1965">
        <v>3</v>
      </c>
      <c r="P1965" t="s">
        <v>34</v>
      </c>
      <c r="Q1965">
        <v>908</v>
      </c>
    </row>
    <row r="1966" spans="1:17" x14ac:dyDescent="0.3">
      <c r="A1966">
        <v>15738318</v>
      </c>
      <c r="B1966" t="s">
        <v>467</v>
      </c>
      <c r="C1966">
        <v>800</v>
      </c>
      <c r="D1966" t="s">
        <v>18</v>
      </c>
      <c r="E1966" t="s">
        <v>19</v>
      </c>
      <c r="F1966">
        <v>40</v>
      </c>
      <c r="G1966">
        <v>5</v>
      </c>
      <c r="H1966">
        <v>97764.41</v>
      </c>
      <c r="I1966">
        <v>1</v>
      </c>
      <c r="J1966" t="s">
        <v>20</v>
      </c>
      <c r="K1966" t="s">
        <v>27</v>
      </c>
      <c r="L1966">
        <v>98640.15</v>
      </c>
      <c r="M1966" t="s">
        <v>20</v>
      </c>
      <c r="N1966" t="s">
        <v>20</v>
      </c>
      <c r="O1966">
        <v>3</v>
      </c>
      <c r="P1966" t="s">
        <v>43</v>
      </c>
      <c r="Q1966">
        <v>889</v>
      </c>
    </row>
    <row r="1967" spans="1:17" x14ac:dyDescent="0.3">
      <c r="A1967">
        <v>15772243</v>
      </c>
      <c r="B1967" t="s">
        <v>151</v>
      </c>
      <c r="C1967">
        <v>612</v>
      </c>
      <c r="D1967" t="s">
        <v>18</v>
      </c>
      <c r="E1967" t="s">
        <v>19</v>
      </c>
      <c r="F1967">
        <v>33</v>
      </c>
      <c r="G1967">
        <v>9</v>
      </c>
      <c r="H1967">
        <v>0</v>
      </c>
      <c r="I1967">
        <v>1</v>
      </c>
      <c r="J1967" t="s">
        <v>25</v>
      </c>
      <c r="K1967" t="s">
        <v>27</v>
      </c>
      <c r="L1967">
        <v>142797.5</v>
      </c>
      <c r="M1967" t="s">
        <v>20</v>
      </c>
      <c r="N1967" t="s">
        <v>20</v>
      </c>
      <c r="O1967">
        <v>3</v>
      </c>
      <c r="P1967" t="s">
        <v>34</v>
      </c>
      <c r="Q1967">
        <v>758</v>
      </c>
    </row>
    <row r="1968" spans="1:17" x14ac:dyDescent="0.3">
      <c r="A1968">
        <v>15638463</v>
      </c>
      <c r="B1968" t="s">
        <v>622</v>
      </c>
      <c r="C1968">
        <v>681</v>
      </c>
      <c r="D1968" t="s">
        <v>36</v>
      </c>
      <c r="E1968" t="s">
        <v>19</v>
      </c>
      <c r="F1968">
        <v>48</v>
      </c>
      <c r="G1968">
        <v>8</v>
      </c>
      <c r="H1968">
        <v>139480.18</v>
      </c>
      <c r="I1968">
        <v>1</v>
      </c>
      <c r="J1968" t="s">
        <v>20</v>
      </c>
      <c r="K1968" t="s">
        <v>21</v>
      </c>
      <c r="L1968">
        <v>163581.67000000001</v>
      </c>
      <c r="M1968" t="s">
        <v>25</v>
      </c>
      <c r="N1968" t="s">
        <v>25</v>
      </c>
      <c r="O1968">
        <v>1</v>
      </c>
      <c r="P1968" t="s">
        <v>29</v>
      </c>
      <c r="Q1968">
        <v>420</v>
      </c>
    </row>
    <row r="1969" spans="1:17" x14ac:dyDescent="0.3">
      <c r="A1969">
        <v>15598088</v>
      </c>
      <c r="B1969" t="s">
        <v>664</v>
      </c>
      <c r="C1969">
        <v>559</v>
      </c>
      <c r="D1969" t="s">
        <v>24</v>
      </c>
      <c r="E1969" t="s">
        <v>32</v>
      </c>
      <c r="F1969">
        <v>25</v>
      </c>
      <c r="G1969">
        <v>5</v>
      </c>
      <c r="H1969">
        <v>0</v>
      </c>
      <c r="I1969">
        <v>2</v>
      </c>
      <c r="J1969" t="s">
        <v>20</v>
      </c>
      <c r="K1969" t="s">
        <v>21</v>
      </c>
      <c r="L1969">
        <v>163221.22</v>
      </c>
      <c r="M1969" t="s">
        <v>25</v>
      </c>
      <c r="N1969" t="s">
        <v>25</v>
      </c>
      <c r="O1969">
        <v>3</v>
      </c>
      <c r="P1969" t="s">
        <v>34</v>
      </c>
      <c r="Q1969">
        <v>897</v>
      </c>
    </row>
    <row r="1970" spans="1:17" x14ac:dyDescent="0.3">
      <c r="A1970">
        <v>15693468</v>
      </c>
      <c r="B1970" t="s">
        <v>343</v>
      </c>
      <c r="C1970">
        <v>488</v>
      </c>
      <c r="D1970" t="s">
        <v>24</v>
      </c>
      <c r="E1970" t="s">
        <v>19</v>
      </c>
      <c r="F1970">
        <v>39</v>
      </c>
      <c r="G1970">
        <v>9</v>
      </c>
      <c r="H1970">
        <v>140553.46</v>
      </c>
      <c r="I1970">
        <v>1</v>
      </c>
      <c r="J1970" t="s">
        <v>25</v>
      </c>
      <c r="K1970" t="s">
        <v>27</v>
      </c>
      <c r="L1970">
        <v>12440.44</v>
      </c>
      <c r="M1970" t="s">
        <v>25</v>
      </c>
      <c r="N1970" t="s">
        <v>25</v>
      </c>
      <c r="O1970">
        <v>3</v>
      </c>
      <c r="P1970" t="s">
        <v>43</v>
      </c>
      <c r="Q1970">
        <v>243</v>
      </c>
    </row>
    <row r="1971" spans="1:17" x14ac:dyDescent="0.3">
      <c r="A1971">
        <v>15671930</v>
      </c>
      <c r="B1971" t="s">
        <v>38</v>
      </c>
      <c r="C1971">
        <v>717</v>
      </c>
      <c r="D1971" t="s">
        <v>18</v>
      </c>
      <c r="E1971" t="s">
        <v>19</v>
      </c>
      <c r="F1971">
        <v>36</v>
      </c>
      <c r="G1971">
        <v>5</v>
      </c>
      <c r="H1971">
        <v>0</v>
      </c>
      <c r="I1971">
        <v>2</v>
      </c>
      <c r="J1971" t="s">
        <v>20</v>
      </c>
      <c r="K1971" t="s">
        <v>21</v>
      </c>
      <c r="L1971">
        <v>145551.6</v>
      </c>
      <c r="M1971" t="s">
        <v>25</v>
      </c>
      <c r="N1971" t="s">
        <v>25</v>
      </c>
      <c r="O1971">
        <v>5</v>
      </c>
      <c r="P1971" t="s">
        <v>34</v>
      </c>
      <c r="Q1971">
        <v>412</v>
      </c>
    </row>
    <row r="1972" spans="1:17" x14ac:dyDescent="0.3">
      <c r="A1972">
        <v>15762268</v>
      </c>
      <c r="B1972" t="s">
        <v>859</v>
      </c>
      <c r="C1972">
        <v>666</v>
      </c>
      <c r="D1972" t="s">
        <v>18</v>
      </c>
      <c r="E1972" t="s">
        <v>19</v>
      </c>
      <c r="F1972">
        <v>41</v>
      </c>
      <c r="G1972">
        <v>10</v>
      </c>
      <c r="H1972">
        <v>141162.07999999999</v>
      </c>
      <c r="I1972">
        <v>1</v>
      </c>
      <c r="J1972" t="s">
        <v>20</v>
      </c>
      <c r="K1972" t="s">
        <v>27</v>
      </c>
      <c r="L1972">
        <v>50908.480000000003</v>
      </c>
      <c r="M1972" t="s">
        <v>25</v>
      </c>
      <c r="N1972" t="s">
        <v>25</v>
      </c>
      <c r="O1972">
        <v>2</v>
      </c>
      <c r="P1972" t="s">
        <v>34</v>
      </c>
      <c r="Q1972">
        <v>510</v>
      </c>
    </row>
    <row r="1973" spans="1:17" x14ac:dyDescent="0.3">
      <c r="A1973">
        <v>15780954</v>
      </c>
      <c r="B1973" t="s">
        <v>1207</v>
      </c>
      <c r="C1973">
        <v>582</v>
      </c>
      <c r="D1973" t="s">
        <v>24</v>
      </c>
      <c r="E1973" t="s">
        <v>32</v>
      </c>
      <c r="F1973">
        <v>26</v>
      </c>
      <c r="G1973">
        <v>4</v>
      </c>
      <c r="H1973">
        <v>65848.36</v>
      </c>
      <c r="I1973">
        <v>2</v>
      </c>
      <c r="J1973" t="s">
        <v>20</v>
      </c>
      <c r="K1973" t="s">
        <v>27</v>
      </c>
      <c r="L1973">
        <v>30149.21</v>
      </c>
      <c r="M1973" t="s">
        <v>25</v>
      </c>
      <c r="N1973" t="s">
        <v>25</v>
      </c>
      <c r="O1973">
        <v>1</v>
      </c>
      <c r="P1973" t="s">
        <v>34</v>
      </c>
      <c r="Q1973">
        <v>518</v>
      </c>
    </row>
    <row r="1974" spans="1:17" x14ac:dyDescent="0.3">
      <c r="A1974">
        <v>15700174</v>
      </c>
      <c r="B1974" t="s">
        <v>501</v>
      </c>
      <c r="C1974">
        <v>733</v>
      </c>
      <c r="D1974" t="s">
        <v>24</v>
      </c>
      <c r="E1974" t="s">
        <v>19</v>
      </c>
      <c r="F1974">
        <v>30</v>
      </c>
      <c r="G1974">
        <v>0</v>
      </c>
      <c r="H1974">
        <v>83319.28</v>
      </c>
      <c r="I1974">
        <v>1</v>
      </c>
      <c r="J1974" t="s">
        <v>25</v>
      </c>
      <c r="K1974" t="s">
        <v>27</v>
      </c>
      <c r="L1974">
        <v>57769.2</v>
      </c>
      <c r="M1974" t="s">
        <v>25</v>
      </c>
      <c r="N1974" t="s">
        <v>25</v>
      </c>
      <c r="O1974">
        <v>2</v>
      </c>
      <c r="P1974" t="s">
        <v>43</v>
      </c>
      <c r="Q1974">
        <v>627</v>
      </c>
    </row>
    <row r="1975" spans="1:17" x14ac:dyDescent="0.3">
      <c r="A1975">
        <v>15635728</v>
      </c>
      <c r="B1975" t="s">
        <v>571</v>
      </c>
      <c r="C1975">
        <v>693</v>
      </c>
      <c r="D1975" t="s">
        <v>18</v>
      </c>
      <c r="E1975" t="s">
        <v>32</v>
      </c>
      <c r="F1975">
        <v>41</v>
      </c>
      <c r="G1975">
        <v>4</v>
      </c>
      <c r="H1975">
        <v>0</v>
      </c>
      <c r="I1975">
        <v>2</v>
      </c>
      <c r="J1975" t="s">
        <v>25</v>
      </c>
      <c r="K1975" t="s">
        <v>27</v>
      </c>
      <c r="L1975">
        <v>156381.47</v>
      </c>
      <c r="M1975" t="s">
        <v>25</v>
      </c>
      <c r="N1975" t="s">
        <v>25</v>
      </c>
      <c r="O1975">
        <v>4</v>
      </c>
      <c r="P1975" t="s">
        <v>43</v>
      </c>
      <c r="Q1975">
        <v>448</v>
      </c>
    </row>
    <row r="1976" spans="1:17" x14ac:dyDescent="0.3">
      <c r="A1976">
        <v>15679283</v>
      </c>
      <c r="B1976" t="s">
        <v>83</v>
      </c>
      <c r="C1976">
        <v>694</v>
      </c>
      <c r="D1976" t="s">
        <v>18</v>
      </c>
      <c r="E1976" t="s">
        <v>19</v>
      </c>
      <c r="F1976">
        <v>33</v>
      </c>
      <c r="G1976">
        <v>4</v>
      </c>
      <c r="H1976">
        <v>129731.64</v>
      </c>
      <c r="I1976">
        <v>2</v>
      </c>
      <c r="J1976" t="s">
        <v>20</v>
      </c>
      <c r="K1976" t="s">
        <v>27</v>
      </c>
      <c r="L1976">
        <v>178123.86</v>
      </c>
      <c r="M1976" t="s">
        <v>25</v>
      </c>
      <c r="N1976" t="s">
        <v>25</v>
      </c>
      <c r="O1976">
        <v>3</v>
      </c>
      <c r="P1976" t="s">
        <v>22</v>
      </c>
      <c r="Q1976">
        <v>718</v>
      </c>
    </row>
    <row r="1977" spans="1:17" x14ac:dyDescent="0.3">
      <c r="A1977">
        <v>15591386</v>
      </c>
      <c r="B1977" t="s">
        <v>1208</v>
      </c>
      <c r="C1977">
        <v>622</v>
      </c>
      <c r="D1977" t="s">
        <v>18</v>
      </c>
      <c r="E1977" t="s">
        <v>19</v>
      </c>
      <c r="F1977">
        <v>35</v>
      </c>
      <c r="G1977">
        <v>5</v>
      </c>
      <c r="H1977">
        <v>0</v>
      </c>
      <c r="I1977">
        <v>2</v>
      </c>
      <c r="J1977" t="s">
        <v>20</v>
      </c>
      <c r="K1977" t="s">
        <v>27</v>
      </c>
      <c r="L1977">
        <v>51112.800000000003</v>
      </c>
      <c r="M1977" t="s">
        <v>25</v>
      </c>
      <c r="N1977" t="s">
        <v>25</v>
      </c>
      <c r="O1977">
        <v>5</v>
      </c>
      <c r="P1977" t="s">
        <v>29</v>
      </c>
      <c r="Q1977">
        <v>775</v>
      </c>
    </row>
    <row r="1978" spans="1:17" x14ac:dyDescent="0.3">
      <c r="A1978">
        <v>15694192</v>
      </c>
      <c r="B1978" t="s">
        <v>507</v>
      </c>
      <c r="C1978">
        <v>598</v>
      </c>
      <c r="D1978" t="s">
        <v>24</v>
      </c>
      <c r="E1978" t="s">
        <v>19</v>
      </c>
      <c r="F1978">
        <v>38</v>
      </c>
      <c r="G1978">
        <v>6</v>
      </c>
      <c r="H1978">
        <v>0</v>
      </c>
      <c r="I1978">
        <v>2</v>
      </c>
      <c r="J1978" t="s">
        <v>25</v>
      </c>
      <c r="K1978" t="s">
        <v>27</v>
      </c>
      <c r="L1978">
        <v>173783.38</v>
      </c>
      <c r="M1978" t="s">
        <v>25</v>
      </c>
      <c r="N1978" t="s">
        <v>25</v>
      </c>
      <c r="O1978">
        <v>4</v>
      </c>
      <c r="P1978" t="s">
        <v>43</v>
      </c>
      <c r="Q1978">
        <v>897</v>
      </c>
    </row>
    <row r="1979" spans="1:17" x14ac:dyDescent="0.3">
      <c r="A1979">
        <v>15585901</v>
      </c>
      <c r="B1979" t="s">
        <v>298</v>
      </c>
      <c r="C1979">
        <v>717</v>
      </c>
      <c r="D1979" t="s">
        <v>24</v>
      </c>
      <c r="E1979" t="s">
        <v>32</v>
      </c>
      <c r="F1979">
        <v>35</v>
      </c>
      <c r="G1979">
        <v>1</v>
      </c>
      <c r="H1979">
        <v>0</v>
      </c>
      <c r="I1979">
        <v>3</v>
      </c>
      <c r="J1979" t="s">
        <v>25</v>
      </c>
      <c r="K1979" t="s">
        <v>27</v>
      </c>
      <c r="L1979">
        <v>174770.14</v>
      </c>
      <c r="M1979" t="s">
        <v>20</v>
      </c>
      <c r="N1979" t="s">
        <v>20</v>
      </c>
      <c r="O1979">
        <v>3</v>
      </c>
      <c r="P1979" t="s">
        <v>29</v>
      </c>
      <c r="Q1979">
        <v>810</v>
      </c>
    </row>
    <row r="1980" spans="1:17" x14ac:dyDescent="0.3">
      <c r="A1980">
        <v>15792329</v>
      </c>
      <c r="B1980" t="s">
        <v>554</v>
      </c>
      <c r="C1980">
        <v>494</v>
      </c>
      <c r="D1980" t="s">
        <v>36</v>
      </c>
      <c r="E1980" t="s">
        <v>32</v>
      </c>
      <c r="F1980">
        <v>37</v>
      </c>
      <c r="G1980">
        <v>5</v>
      </c>
      <c r="H1980">
        <v>107106.33</v>
      </c>
      <c r="I1980">
        <v>2</v>
      </c>
      <c r="J1980" t="s">
        <v>20</v>
      </c>
      <c r="K1980" t="s">
        <v>27</v>
      </c>
      <c r="L1980">
        <v>172063.09</v>
      </c>
      <c r="M1980" t="s">
        <v>25</v>
      </c>
      <c r="N1980" t="s">
        <v>25</v>
      </c>
      <c r="O1980">
        <v>3</v>
      </c>
      <c r="P1980" t="s">
        <v>43</v>
      </c>
      <c r="Q1980">
        <v>586</v>
      </c>
    </row>
    <row r="1981" spans="1:17" x14ac:dyDescent="0.3">
      <c r="A1981">
        <v>15635597</v>
      </c>
      <c r="B1981" t="s">
        <v>650</v>
      </c>
      <c r="C1981">
        <v>644</v>
      </c>
      <c r="D1981" t="s">
        <v>18</v>
      </c>
      <c r="E1981" t="s">
        <v>32</v>
      </c>
      <c r="F1981">
        <v>33</v>
      </c>
      <c r="G1981">
        <v>8</v>
      </c>
      <c r="H1981">
        <v>0</v>
      </c>
      <c r="I1981">
        <v>2</v>
      </c>
      <c r="J1981" t="s">
        <v>20</v>
      </c>
      <c r="K1981" t="s">
        <v>21</v>
      </c>
      <c r="L1981">
        <v>155294.17000000001</v>
      </c>
      <c r="M1981" t="s">
        <v>25</v>
      </c>
      <c r="N1981" t="s">
        <v>25</v>
      </c>
      <c r="O1981">
        <v>5</v>
      </c>
      <c r="P1981" t="s">
        <v>34</v>
      </c>
      <c r="Q1981">
        <v>813</v>
      </c>
    </row>
    <row r="1982" spans="1:17" x14ac:dyDescent="0.3">
      <c r="A1982">
        <v>15775880</v>
      </c>
      <c r="B1982" t="s">
        <v>1209</v>
      </c>
      <c r="C1982">
        <v>554</v>
      </c>
      <c r="D1982" t="s">
        <v>18</v>
      </c>
      <c r="E1982" t="s">
        <v>19</v>
      </c>
      <c r="F1982">
        <v>30</v>
      </c>
      <c r="G1982">
        <v>9</v>
      </c>
      <c r="H1982">
        <v>0</v>
      </c>
      <c r="I1982">
        <v>2</v>
      </c>
      <c r="J1982" t="s">
        <v>20</v>
      </c>
      <c r="K1982" t="s">
        <v>21</v>
      </c>
      <c r="L1982">
        <v>40320.300000000003</v>
      </c>
      <c r="M1982" t="s">
        <v>25</v>
      </c>
      <c r="N1982" t="s">
        <v>25</v>
      </c>
      <c r="O1982">
        <v>5</v>
      </c>
      <c r="P1982" t="s">
        <v>43</v>
      </c>
      <c r="Q1982">
        <v>510</v>
      </c>
    </row>
    <row r="1983" spans="1:17" x14ac:dyDescent="0.3">
      <c r="A1983">
        <v>15630913</v>
      </c>
      <c r="B1983" t="s">
        <v>1210</v>
      </c>
      <c r="C1983">
        <v>476</v>
      </c>
      <c r="D1983" t="s">
        <v>24</v>
      </c>
      <c r="E1983" t="s">
        <v>19</v>
      </c>
      <c r="F1983">
        <v>69</v>
      </c>
      <c r="G1983">
        <v>1</v>
      </c>
      <c r="H1983">
        <v>105303.73</v>
      </c>
      <c r="I1983">
        <v>1</v>
      </c>
      <c r="J1983" t="s">
        <v>25</v>
      </c>
      <c r="K1983" t="s">
        <v>21</v>
      </c>
      <c r="L1983">
        <v>134260.34</v>
      </c>
      <c r="M1983" t="s">
        <v>25</v>
      </c>
      <c r="N1983" t="s">
        <v>25</v>
      </c>
      <c r="O1983">
        <v>5</v>
      </c>
      <c r="P1983" t="s">
        <v>22</v>
      </c>
      <c r="Q1983">
        <v>563</v>
      </c>
    </row>
    <row r="1984" spans="1:17" x14ac:dyDescent="0.3">
      <c r="A1984">
        <v>15756680</v>
      </c>
      <c r="B1984" t="s">
        <v>1211</v>
      </c>
      <c r="C1984">
        <v>667</v>
      </c>
      <c r="D1984" t="s">
        <v>18</v>
      </c>
      <c r="E1984" t="s">
        <v>32</v>
      </c>
      <c r="F1984">
        <v>28</v>
      </c>
      <c r="G1984">
        <v>6</v>
      </c>
      <c r="H1984">
        <v>165798.1</v>
      </c>
      <c r="I1984">
        <v>1</v>
      </c>
      <c r="J1984" t="s">
        <v>20</v>
      </c>
      <c r="K1984" t="s">
        <v>27</v>
      </c>
      <c r="L1984">
        <v>147090.9</v>
      </c>
      <c r="M1984" t="s">
        <v>25</v>
      </c>
      <c r="N1984" t="s">
        <v>25</v>
      </c>
      <c r="O1984">
        <v>5</v>
      </c>
      <c r="P1984" t="s">
        <v>22</v>
      </c>
      <c r="Q1984">
        <v>404</v>
      </c>
    </row>
    <row r="1985" spans="1:17" x14ac:dyDescent="0.3">
      <c r="A1985">
        <v>15587913</v>
      </c>
      <c r="B1985" t="s">
        <v>758</v>
      </c>
      <c r="C1985">
        <v>748</v>
      </c>
      <c r="D1985" t="s">
        <v>24</v>
      </c>
      <c r="E1985" t="s">
        <v>19</v>
      </c>
      <c r="F1985">
        <v>40</v>
      </c>
      <c r="G1985">
        <v>4</v>
      </c>
      <c r="H1985">
        <v>0</v>
      </c>
      <c r="I1985">
        <v>2</v>
      </c>
      <c r="J1985" t="s">
        <v>20</v>
      </c>
      <c r="K1985" t="s">
        <v>27</v>
      </c>
      <c r="L1985">
        <v>132368.47</v>
      </c>
      <c r="M1985" t="s">
        <v>25</v>
      </c>
      <c r="N1985" t="s">
        <v>25</v>
      </c>
      <c r="O1985">
        <v>3</v>
      </c>
      <c r="P1985" t="s">
        <v>22</v>
      </c>
      <c r="Q1985">
        <v>770</v>
      </c>
    </row>
    <row r="1986" spans="1:17" x14ac:dyDescent="0.3">
      <c r="A1986">
        <v>15737605</v>
      </c>
      <c r="B1986" t="s">
        <v>1212</v>
      </c>
      <c r="C1986">
        <v>531</v>
      </c>
      <c r="D1986" t="s">
        <v>24</v>
      </c>
      <c r="E1986" t="s">
        <v>19</v>
      </c>
      <c r="F1986">
        <v>45</v>
      </c>
      <c r="G1986">
        <v>1</v>
      </c>
      <c r="H1986">
        <v>126495.57</v>
      </c>
      <c r="I1986">
        <v>2</v>
      </c>
      <c r="J1986" t="s">
        <v>20</v>
      </c>
      <c r="K1986" t="s">
        <v>21</v>
      </c>
      <c r="L1986">
        <v>164741.5</v>
      </c>
      <c r="M1986" t="s">
        <v>25</v>
      </c>
      <c r="N1986" t="s">
        <v>25</v>
      </c>
      <c r="O1986">
        <v>2</v>
      </c>
      <c r="P1986" t="s">
        <v>29</v>
      </c>
      <c r="Q1986">
        <v>242</v>
      </c>
    </row>
    <row r="1987" spans="1:17" x14ac:dyDescent="0.3">
      <c r="A1987">
        <v>15627876</v>
      </c>
      <c r="B1987" t="s">
        <v>1213</v>
      </c>
      <c r="C1987">
        <v>719</v>
      </c>
      <c r="D1987" t="s">
        <v>24</v>
      </c>
      <c r="E1987" t="s">
        <v>19</v>
      </c>
      <c r="F1987">
        <v>47</v>
      </c>
      <c r="G1987">
        <v>9</v>
      </c>
      <c r="H1987">
        <v>116393.59</v>
      </c>
      <c r="I1987">
        <v>1</v>
      </c>
      <c r="J1987" t="s">
        <v>20</v>
      </c>
      <c r="K1987" t="s">
        <v>27</v>
      </c>
      <c r="L1987">
        <v>63051.32</v>
      </c>
      <c r="M1987" t="s">
        <v>20</v>
      </c>
      <c r="N1987" t="s">
        <v>20</v>
      </c>
      <c r="O1987">
        <v>5</v>
      </c>
      <c r="P1987" t="s">
        <v>22</v>
      </c>
      <c r="Q1987">
        <v>777</v>
      </c>
    </row>
    <row r="1988" spans="1:17" x14ac:dyDescent="0.3">
      <c r="A1988">
        <v>15772601</v>
      </c>
      <c r="B1988" t="s">
        <v>468</v>
      </c>
      <c r="C1988">
        <v>845</v>
      </c>
      <c r="D1988" t="s">
        <v>36</v>
      </c>
      <c r="E1988" t="s">
        <v>19</v>
      </c>
      <c r="F1988">
        <v>41</v>
      </c>
      <c r="G1988">
        <v>2</v>
      </c>
      <c r="H1988">
        <v>81733.740000000005</v>
      </c>
      <c r="I1988">
        <v>2</v>
      </c>
      <c r="J1988" t="s">
        <v>25</v>
      </c>
      <c r="K1988" t="s">
        <v>27</v>
      </c>
      <c r="L1988">
        <v>199761.29</v>
      </c>
      <c r="M1988" t="s">
        <v>25</v>
      </c>
      <c r="N1988" t="s">
        <v>25</v>
      </c>
      <c r="O1988">
        <v>1</v>
      </c>
      <c r="P1988" t="s">
        <v>22</v>
      </c>
      <c r="Q1988">
        <v>359</v>
      </c>
    </row>
    <row r="1989" spans="1:17" x14ac:dyDescent="0.3">
      <c r="A1989">
        <v>15758606</v>
      </c>
      <c r="B1989" t="s">
        <v>1214</v>
      </c>
      <c r="C1989">
        <v>738</v>
      </c>
      <c r="D1989" t="s">
        <v>18</v>
      </c>
      <c r="E1989" t="s">
        <v>32</v>
      </c>
      <c r="F1989">
        <v>54</v>
      </c>
      <c r="G1989">
        <v>4</v>
      </c>
      <c r="H1989">
        <v>0</v>
      </c>
      <c r="I1989">
        <v>1</v>
      </c>
      <c r="J1989" t="s">
        <v>25</v>
      </c>
      <c r="K1989" t="s">
        <v>21</v>
      </c>
      <c r="L1989">
        <v>55725.04</v>
      </c>
      <c r="M1989" t="s">
        <v>20</v>
      </c>
      <c r="N1989" t="s">
        <v>20</v>
      </c>
      <c r="O1989">
        <v>4</v>
      </c>
      <c r="P1989" t="s">
        <v>43</v>
      </c>
      <c r="Q1989">
        <v>444</v>
      </c>
    </row>
    <row r="1990" spans="1:17" x14ac:dyDescent="0.3">
      <c r="A1990">
        <v>15657107</v>
      </c>
      <c r="B1990" t="s">
        <v>355</v>
      </c>
      <c r="C1990">
        <v>563</v>
      </c>
      <c r="D1990" t="s">
        <v>24</v>
      </c>
      <c r="E1990" t="s">
        <v>19</v>
      </c>
      <c r="F1990">
        <v>46</v>
      </c>
      <c r="G1990">
        <v>8</v>
      </c>
      <c r="H1990">
        <v>106171.68</v>
      </c>
      <c r="I1990">
        <v>1</v>
      </c>
      <c r="J1990" t="s">
        <v>20</v>
      </c>
      <c r="K1990" t="s">
        <v>27</v>
      </c>
      <c r="L1990">
        <v>163145.5</v>
      </c>
      <c r="M1990" t="s">
        <v>20</v>
      </c>
      <c r="N1990" t="s">
        <v>20</v>
      </c>
      <c r="O1990">
        <v>3</v>
      </c>
      <c r="P1990" t="s">
        <v>29</v>
      </c>
      <c r="Q1990">
        <v>672</v>
      </c>
    </row>
    <row r="1991" spans="1:17" x14ac:dyDescent="0.3">
      <c r="A1991">
        <v>15622454</v>
      </c>
      <c r="B1991" t="s">
        <v>1215</v>
      </c>
      <c r="C1991">
        <v>695</v>
      </c>
      <c r="D1991" t="s">
        <v>24</v>
      </c>
      <c r="E1991" t="s">
        <v>32</v>
      </c>
      <c r="F1991">
        <v>28</v>
      </c>
      <c r="G1991">
        <v>0</v>
      </c>
      <c r="H1991">
        <v>96020.86</v>
      </c>
      <c r="I1991">
        <v>1</v>
      </c>
      <c r="J1991" t="s">
        <v>20</v>
      </c>
      <c r="K1991" t="s">
        <v>21</v>
      </c>
      <c r="L1991">
        <v>57992.49</v>
      </c>
      <c r="M1991" t="s">
        <v>25</v>
      </c>
      <c r="N1991" t="s">
        <v>25</v>
      </c>
      <c r="O1991">
        <v>2</v>
      </c>
      <c r="P1991" t="s">
        <v>34</v>
      </c>
      <c r="Q1991">
        <v>865</v>
      </c>
    </row>
    <row r="1992" spans="1:17" x14ac:dyDescent="0.3">
      <c r="A1992">
        <v>15775803</v>
      </c>
      <c r="B1992" t="s">
        <v>1216</v>
      </c>
      <c r="C1992">
        <v>841</v>
      </c>
      <c r="D1992" t="s">
        <v>24</v>
      </c>
      <c r="E1992" t="s">
        <v>32</v>
      </c>
      <c r="F1992">
        <v>41</v>
      </c>
      <c r="G1992">
        <v>1</v>
      </c>
      <c r="H1992">
        <v>0</v>
      </c>
      <c r="I1992">
        <v>2</v>
      </c>
      <c r="J1992" t="s">
        <v>25</v>
      </c>
      <c r="K1992" t="s">
        <v>21</v>
      </c>
      <c r="L1992">
        <v>193093.77</v>
      </c>
      <c r="M1992" t="s">
        <v>25</v>
      </c>
      <c r="N1992" t="s">
        <v>25</v>
      </c>
      <c r="O1992">
        <v>5</v>
      </c>
      <c r="P1992" t="s">
        <v>34</v>
      </c>
      <c r="Q1992">
        <v>842</v>
      </c>
    </row>
    <row r="1993" spans="1:17" x14ac:dyDescent="0.3">
      <c r="A1993">
        <v>15570859</v>
      </c>
      <c r="B1993" t="s">
        <v>1217</v>
      </c>
      <c r="C1993">
        <v>626</v>
      </c>
      <c r="D1993" t="s">
        <v>36</v>
      </c>
      <c r="E1993" t="s">
        <v>32</v>
      </c>
      <c r="F1993">
        <v>36</v>
      </c>
      <c r="G1993">
        <v>2</v>
      </c>
      <c r="H1993">
        <v>181671.16</v>
      </c>
      <c r="I1993">
        <v>2</v>
      </c>
      <c r="J1993" t="s">
        <v>20</v>
      </c>
      <c r="K1993" t="s">
        <v>21</v>
      </c>
      <c r="L1993">
        <v>57531.14</v>
      </c>
      <c r="M1993" t="s">
        <v>25</v>
      </c>
      <c r="N1993" t="s">
        <v>25</v>
      </c>
      <c r="O1993">
        <v>1</v>
      </c>
      <c r="P1993" t="s">
        <v>22</v>
      </c>
      <c r="Q1993">
        <v>267</v>
      </c>
    </row>
    <row r="1994" spans="1:17" x14ac:dyDescent="0.3">
      <c r="A1994">
        <v>15748381</v>
      </c>
      <c r="B1994" t="s">
        <v>1218</v>
      </c>
      <c r="C1994">
        <v>613</v>
      </c>
      <c r="D1994" t="s">
        <v>18</v>
      </c>
      <c r="E1994" t="s">
        <v>19</v>
      </c>
      <c r="F1994">
        <v>29</v>
      </c>
      <c r="G1994">
        <v>6</v>
      </c>
      <c r="H1994">
        <v>185709.28</v>
      </c>
      <c r="I1994">
        <v>2</v>
      </c>
      <c r="J1994" t="s">
        <v>20</v>
      </c>
      <c r="K1994" t="s">
        <v>21</v>
      </c>
      <c r="L1994">
        <v>77242.19</v>
      </c>
      <c r="M1994" t="s">
        <v>25</v>
      </c>
      <c r="N1994" t="s">
        <v>25</v>
      </c>
      <c r="O1994">
        <v>2</v>
      </c>
      <c r="P1994" t="s">
        <v>34</v>
      </c>
      <c r="Q1994">
        <v>784</v>
      </c>
    </row>
    <row r="1995" spans="1:17" x14ac:dyDescent="0.3">
      <c r="A1995">
        <v>15787189</v>
      </c>
      <c r="B1995" t="s">
        <v>321</v>
      </c>
      <c r="C1995">
        <v>824</v>
      </c>
      <c r="D1995" t="s">
        <v>36</v>
      </c>
      <c r="E1995" t="s">
        <v>32</v>
      </c>
      <c r="F1995">
        <v>60</v>
      </c>
      <c r="G1995">
        <v>8</v>
      </c>
      <c r="H1995">
        <v>134250.17000000001</v>
      </c>
      <c r="I1995">
        <v>3</v>
      </c>
      <c r="J1995" t="s">
        <v>25</v>
      </c>
      <c r="K1995" t="s">
        <v>27</v>
      </c>
      <c r="L1995">
        <v>153046.16</v>
      </c>
      <c r="M1995" t="s">
        <v>20</v>
      </c>
      <c r="N1995" t="s">
        <v>20</v>
      </c>
      <c r="O1995">
        <v>4</v>
      </c>
      <c r="P1995" t="s">
        <v>29</v>
      </c>
      <c r="Q1995">
        <v>244</v>
      </c>
    </row>
    <row r="1996" spans="1:17" x14ac:dyDescent="0.3">
      <c r="A1996">
        <v>15666055</v>
      </c>
      <c r="B1996" t="s">
        <v>194</v>
      </c>
      <c r="C1996">
        <v>705</v>
      </c>
      <c r="D1996" t="s">
        <v>18</v>
      </c>
      <c r="E1996" t="s">
        <v>19</v>
      </c>
      <c r="F1996">
        <v>49</v>
      </c>
      <c r="G1996">
        <v>7</v>
      </c>
      <c r="H1996">
        <v>0</v>
      </c>
      <c r="I1996">
        <v>1</v>
      </c>
      <c r="J1996" t="s">
        <v>20</v>
      </c>
      <c r="K1996" t="s">
        <v>27</v>
      </c>
      <c r="L1996">
        <v>63405.2</v>
      </c>
      <c r="M1996" t="s">
        <v>20</v>
      </c>
      <c r="N1996" t="s">
        <v>20</v>
      </c>
      <c r="O1996">
        <v>1</v>
      </c>
      <c r="P1996" t="s">
        <v>29</v>
      </c>
      <c r="Q1996">
        <v>248</v>
      </c>
    </row>
    <row r="1997" spans="1:17" x14ac:dyDescent="0.3">
      <c r="A1997">
        <v>15617648</v>
      </c>
      <c r="B1997" t="s">
        <v>1219</v>
      </c>
      <c r="C1997">
        <v>584</v>
      </c>
      <c r="D1997" t="s">
        <v>18</v>
      </c>
      <c r="E1997" t="s">
        <v>19</v>
      </c>
      <c r="F1997">
        <v>44</v>
      </c>
      <c r="G1997">
        <v>5</v>
      </c>
      <c r="H1997">
        <v>95671.75</v>
      </c>
      <c r="I1997">
        <v>2</v>
      </c>
      <c r="J1997" t="s">
        <v>20</v>
      </c>
      <c r="K1997" t="s">
        <v>21</v>
      </c>
      <c r="L1997">
        <v>106564.88</v>
      </c>
      <c r="M1997" t="s">
        <v>25</v>
      </c>
      <c r="N1997" t="s">
        <v>25</v>
      </c>
      <c r="O1997">
        <v>2</v>
      </c>
      <c r="P1997" t="s">
        <v>34</v>
      </c>
      <c r="Q1997">
        <v>662</v>
      </c>
    </row>
    <row r="1998" spans="1:17" x14ac:dyDescent="0.3">
      <c r="A1998">
        <v>15755678</v>
      </c>
      <c r="B1998" t="s">
        <v>1220</v>
      </c>
      <c r="C1998">
        <v>534</v>
      </c>
      <c r="D1998" t="s">
        <v>18</v>
      </c>
      <c r="E1998" t="s">
        <v>32</v>
      </c>
      <c r="F1998">
        <v>62</v>
      </c>
      <c r="G1998">
        <v>2</v>
      </c>
      <c r="H1998">
        <v>0</v>
      </c>
      <c r="I1998">
        <v>2</v>
      </c>
      <c r="J1998" t="s">
        <v>25</v>
      </c>
      <c r="K1998" t="s">
        <v>27</v>
      </c>
      <c r="L1998">
        <v>42763.12</v>
      </c>
      <c r="M1998" t="s">
        <v>20</v>
      </c>
      <c r="N1998" t="s">
        <v>20</v>
      </c>
      <c r="O1998">
        <v>2</v>
      </c>
      <c r="P1998" t="s">
        <v>34</v>
      </c>
      <c r="Q1998">
        <v>589</v>
      </c>
    </row>
    <row r="1999" spans="1:17" x14ac:dyDescent="0.3">
      <c r="A1999">
        <v>15624781</v>
      </c>
      <c r="B1999" t="s">
        <v>1221</v>
      </c>
      <c r="C1999">
        <v>672</v>
      </c>
      <c r="D1999" t="s">
        <v>18</v>
      </c>
      <c r="E1999" t="s">
        <v>19</v>
      </c>
      <c r="F1999">
        <v>34</v>
      </c>
      <c r="G1999">
        <v>1</v>
      </c>
      <c r="H1999">
        <v>142151.75</v>
      </c>
      <c r="I1999">
        <v>2</v>
      </c>
      <c r="J1999" t="s">
        <v>20</v>
      </c>
      <c r="K1999" t="s">
        <v>21</v>
      </c>
      <c r="L1999">
        <v>168753.34</v>
      </c>
      <c r="M1999" t="s">
        <v>25</v>
      </c>
      <c r="N1999" t="s">
        <v>25</v>
      </c>
      <c r="O1999">
        <v>2</v>
      </c>
      <c r="P1999" t="s">
        <v>22</v>
      </c>
      <c r="Q1999">
        <v>851</v>
      </c>
    </row>
    <row r="2000" spans="1:17" x14ac:dyDescent="0.3">
      <c r="A2000">
        <v>15779497</v>
      </c>
      <c r="B2000" t="s">
        <v>317</v>
      </c>
      <c r="C2000">
        <v>603</v>
      </c>
      <c r="D2000" t="s">
        <v>18</v>
      </c>
      <c r="E2000" t="s">
        <v>32</v>
      </c>
      <c r="F2000">
        <v>43</v>
      </c>
      <c r="G2000">
        <v>5</v>
      </c>
      <c r="H2000">
        <v>127823.93</v>
      </c>
      <c r="I2000">
        <v>1</v>
      </c>
      <c r="J2000" t="s">
        <v>20</v>
      </c>
      <c r="K2000" t="s">
        <v>21</v>
      </c>
      <c r="L2000">
        <v>19483.349999999999</v>
      </c>
      <c r="M2000" t="s">
        <v>25</v>
      </c>
      <c r="N2000" t="s">
        <v>25</v>
      </c>
      <c r="O2000">
        <v>1</v>
      </c>
      <c r="P2000" t="s">
        <v>34</v>
      </c>
      <c r="Q2000">
        <v>711</v>
      </c>
    </row>
    <row r="2001" spans="1:17" x14ac:dyDescent="0.3">
      <c r="A2001">
        <v>15567399</v>
      </c>
      <c r="B2001" t="s">
        <v>1222</v>
      </c>
      <c r="C2001">
        <v>633</v>
      </c>
      <c r="D2001" t="s">
        <v>36</v>
      </c>
      <c r="E2001" t="s">
        <v>32</v>
      </c>
      <c r="F2001">
        <v>43</v>
      </c>
      <c r="G2001">
        <v>3</v>
      </c>
      <c r="H2001">
        <v>144164.29</v>
      </c>
      <c r="I2001">
        <v>1</v>
      </c>
      <c r="J2001" t="s">
        <v>20</v>
      </c>
      <c r="K2001" t="s">
        <v>21</v>
      </c>
      <c r="L2001">
        <v>158646.46</v>
      </c>
      <c r="M2001" t="s">
        <v>25</v>
      </c>
      <c r="N2001" t="s">
        <v>25</v>
      </c>
      <c r="O2001">
        <v>1</v>
      </c>
      <c r="P2001" t="s">
        <v>34</v>
      </c>
      <c r="Q2001">
        <v>918</v>
      </c>
    </row>
    <row r="2002" spans="1:17" x14ac:dyDescent="0.3">
      <c r="A2002">
        <v>15613656</v>
      </c>
      <c r="B2002" t="s">
        <v>511</v>
      </c>
      <c r="C2002">
        <v>842</v>
      </c>
      <c r="D2002" t="s">
        <v>18</v>
      </c>
      <c r="E2002" t="s">
        <v>32</v>
      </c>
      <c r="F2002">
        <v>58</v>
      </c>
      <c r="G2002">
        <v>1</v>
      </c>
      <c r="H2002">
        <v>63492.94</v>
      </c>
      <c r="I2002">
        <v>1</v>
      </c>
      <c r="J2002" t="s">
        <v>20</v>
      </c>
      <c r="K2002" t="s">
        <v>21</v>
      </c>
      <c r="L2002">
        <v>83172.19</v>
      </c>
      <c r="M2002" t="s">
        <v>25</v>
      </c>
      <c r="N2002" t="s">
        <v>25</v>
      </c>
      <c r="O2002">
        <v>4</v>
      </c>
      <c r="P2002" t="s">
        <v>22</v>
      </c>
      <c r="Q2002">
        <v>354</v>
      </c>
    </row>
    <row r="2003" spans="1:17" x14ac:dyDescent="0.3">
      <c r="A2003">
        <v>15734311</v>
      </c>
      <c r="B2003" t="s">
        <v>793</v>
      </c>
      <c r="C2003">
        <v>661</v>
      </c>
      <c r="D2003" t="s">
        <v>18</v>
      </c>
      <c r="E2003" t="s">
        <v>19</v>
      </c>
      <c r="F2003">
        <v>27</v>
      </c>
      <c r="G2003">
        <v>3</v>
      </c>
      <c r="H2003">
        <v>0</v>
      </c>
      <c r="I2003">
        <v>2</v>
      </c>
      <c r="J2003" t="s">
        <v>20</v>
      </c>
      <c r="K2003" t="s">
        <v>21</v>
      </c>
      <c r="L2003">
        <v>76889.789999999994</v>
      </c>
      <c r="M2003" t="s">
        <v>25</v>
      </c>
      <c r="N2003" t="s">
        <v>25</v>
      </c>
      <c r="O2003">
        <v>2</v>
      </c>
      <c r="P2003" t="s">
        <v>34</v>
      </c>
      <c r="Q2003">
        <v>969</v>
      </c>
    </row>
    <row r="2004" spans="1:17" x14ac:dyDescent="0.3">
      <c r="A2004">
        <v>15657214</v>
      </c>
      <c r="B2004" t="s">
        <v>200</v>
      </c>
      <c r="C2004">
        <v>601</v>
      </c>
      <c r="D2004" t="s">
        <v>18</v>
      </c>
      <c r="E2004" t="s">
        <v>32</v>
      </c>
      <c r="F2004">
        <v>74</v>
      </c>
      <c r="G2004">
        <v>2</v>
      </c>
      <c r="H2004">
        <v>0</v>
      </c>
      <c r="I2004">
        <v>2</v>
      </c>
      <c r="J2004" t="s">
        <v>25</v>
      </c>
      <c r="K2004" t="s">
        <v>21</v>
      </c>
      <c r="L2004">
        <v>51554.58</v>
      </c>
      <c r="M2004" t="s">
        <v>25</v>
      </c>
      <c r="N2004" t="s">
        <v>25</v>
      </c>
      <c r="O2004">
        <v>5</v>
      </c>
      <c r="P2004" t="s">
        <v>22</v>
      </c>
      <c r="Q2004">
        <v>564</v>
      </c>
    </row>
    <row r="2005" spans="1:17" x14ac:dyDescent="0.3">
      <c r="A2005">
        <v>15799350</v>
      </c>
      <c r="B2005" t="s">
        <v>554</v>
      </c>
      <c r="C2005">
        <v>632</v>
      </c>
      <c r="D2005" t="s">
        <v>18</v>
      </c>
      <c r="E2005" t="s">
        <v>32</v>
      </c>
      <c r="F2005">
        <v>41</v>
      </c>
      <c r="G2005">
        <v>0</v>
      </c>
      <c r="H2005">
        <v>106134.46</v>
      </c>
      <c r="I2005">
        <v>1</v>
      </c>
      <c r="J2005" t="s">
        <v>25</v>
      </c>
      <c r="K2005" t="s">
        <v>21</v>
      </c>
      <c r="L2005">
        <v>105570.39</v>
      </c>
      <c r="M2005" t="s">
        <v>25</v>
      </c>
      <c r="N2005" t="s">
        <v>25</v>
      </c>
      <c r="O2005">
        <v>5</v>
      </c>
      <c r="P2005" t="s">
        <v>29</v>
      </c>
      <c r="Q2005">
        <v>885</v>
      </c>
    </row>
    <row r="2006" spans="1:17" x14ac:dyDescent="0.3">
      <c r="A2006">
        <v>15729970</v>
      </c>
      <c r="B2006" t="s">
        <v>694</v>
      </c>
      <c r="C2006">
        <v>684</v>
      </c>
      <c r="D2006" t="s">
        <v>36</v>
      </c>
      <c r="E2006" t="s">
        <v>32</v>
      </c>
      <c r="F2006">
        <v>29</v>
      </c>
      <c r="G2006">
        <v>8</v>
      </c>
      <c r="H2006">
        <v>127269.75</v>
      </c>
      <c r="I2006">
        <v>1</v>
      </c>
      <c r="J2006" t="s">
        <v>25</v>
      </c>
      <c r="K2006" t="s">
        <v>21</v>
      </c>
      <c r="L2006">
        <v>79495.009999999995</v>
      </c>
      <c r="M2006" t="s">
        <v>25</v>
      </c>
      <c r="N2006" t="s">
        <v>25</v>
      </c>
      <c r="O2006">
        <v>4</v>
      </c>
      <c r="P2006" t="s">
        <v>43</v>
      </c>
      <c r="Q2006">
        <v>742</v>
      </c>
    </row>
    <row r="2007" spans="1:17" x14ac:dyDescent="0.3">
      <c r="A2007">
        <v>15725835</v>
      </c>
      <c r="B2007" t="s">
        <v>345</v>
      </c>
      <c r="C2007">
        <v>785</v>
      </c>
      <c r="D2007" t="s">
        <v>36</v>
      </c>
      <c r="E2007" t="s">
        <v>19</v>
      </c>
      <c r="F2007">
        <v>32</v>
      </c>
      <c r="G2007">
        <v>3</v>
      </c>
      <c r="H2007">
        <v>124493.03</v>
      </c>
      <c r="I2007">
        <v>2</v>
      </c>
      <c r="J2007" t="s">
        <v>25</v>
      </c>
      <c r="K2007" t="s">
        <v>21</v>
      </c>
      <c r="L2007">
        <v>52583.79</v>
      </c>
      <c r="M2007" t="s">
        <v>20</v>
      </c>
      <c r="N2007" t="s">
        <v>20</v>
      </c>
      <c r="O2007">
        <v>1</v>
      </c>
      <c r="P2007" t="s">
        <v>22</v>
      </c>
      <c r="Q2007">
        <v>839</v>
      </c>
    </row>
    <row r="2008" spans="1:17" x14ac:dyDescent="0.3">
      <c r="A2008">
        <v>15745543</v>
      </c>
      <c r="B2008" t="s">
        <v>261</v>
      </c>
      <c r="C2008">
        <v>687</v>
      </c>
      <c r="D2008" t="s">
        <v>18</v>
      </c>
      <c r="E2008" t="s">
        <v>32</v>
      </c>
      <c r="F2008">
        <v>39</v>
      </c>
      <c r="G2008">
        <v>7</v>
      </c>
      <c r="H2008">
        <v>0</v>
      </c>
      <c r="I2008">
        <v>2</v>
      </c>
      <c r="J2008" t="s">
        <v>20</v>
      </c>
      <c r="K2008" t="s">
        <v>27</v>
      </c>
      <c r="L2008">
        <v>26848.25</v>
      </c>
      <c r="M2008" t="s">
        <v>25</v>
      </c>
      <c r="N2008" t="s">
        <v>25</v>
      </c>
      <c r="O2008">
        <v>1</v>
      </c>
      <c r="P2008" t="s">
        <v>43</v>
      </c>
      <c r="Q2008">
        <v>895</v>
      </c>
    </row>
    <row r="2009" spans="1:17" x14ac:dyDescent="0.3">
      <c r="A2009">
        <v>15727384</v>
      </c>
      <c r="B2009" t="s">
        <v>404</v>
      </c>
      <c r="C2009">
        <v>705</v>
      </c>
      <c r="D2009" t="s">
        <v>36</v>
      </c>
      <c r="E2009" t="s">
        <v>19</v>
      </c>
      <c r="F2009">
        <v>43</v>
      </c>
      <c r="G2009">
        <v>10</v>
      </c>
      <c r="H2009">
        <v>146547.78</v>
      </c>
      <c r="I2009">
        <v>1</v>
      </c>
      <c r="J2009" t="s">
        <v>25</v>
      </c>
      <c r="K2009" t="s">
        <v>21</v>
      </c>
      <c r="L2009">
        <v>10072.549999999999</v>
      </c>
      <c r="M2009" t="s">
        <v>20</v>
      </c>
      <c r="N2009" t="s">
        <v>20</v>
      </c>
      <c r="O2009">
        <v>1</v>
      </c>
      <c r="P2009" t="s">
        <v>29</v>
      </c>
      <c r="Q2009">
        <v>669</v>
      </c>
    </row>
    <row r="2010" spans="1:17" x14ac:dyDescent="0.3">
      <c r="A2010">
        <v>15666916</v>
      </c>
      <c r="B2010" t="s">
        <v>1223</v>
      </c>
      <c r="C2010">
        <v>639</v>
      </c>
      <c r="D2010" t="s">
        <v>18</v>
      </c>
      <c r="E2010" t="s">
        <v>32</v>
      </c>
      <c r="F2010">
        <v>43</v>
      </c>
      <c r="G2010">
        <v>6</v>
      </c>
      <c r="H2010">
        <v>99610.92</v>
      </c>
      <c r="I2010">
        <v>2</v>
      </c>
      <c r="J2010" t="s">
        <v>20</v>
      </c>
      <c r="K2010" t="s">
        <v>27</v>
      </c>
      <c r="L2010">
        <v>187296.78</v>
      </c>
      <c r="M2010" t="s">
        <v>25</v>
      </c>
      <c r="N2010" t="s">
        <v>25</v>
      </c>
      <c r="O2010">
        <v>5</v>
      </c>
      <c r="P2010" t="s">
        <v>22</v>
      </c>
      <c r="Q2010">
        <v>475</v>
      </c>
    </row>
    <row r="2011" spans="1:17" x14ac:dyDescent="0.3">
      <c r="A2011">
        <v>15732917</v>
      </c>
      <c r="B2011" t="s">
        <v>159</v>
      </c>
      <c r="C2011">
        <v>729</v>
      </c>
      <c r="D2011" t="s">
        <v>36</v>
      </c>
      <c r="E2011" t="s">
        <v>32</v>
      </c>
      <c r="F2011">
        <v>46</v>
      </c>
      <c r="G2011">
        <v>5</v>
      </c>
      <c r="H2011">
        <v>117837.43</v>
      </c>
      <c r="I2011">
        <v>1</v>
      </c>
      <c r="J2011" t="s">
        <v>20</v>
      </c>
      <c r="K2011" t="s">
        <v>27</v>
      </c>
      <c r="L2011">
        <v>104016.61</v>
      </c>
      <c r="M2011" t="s">
        <v>20</v>
      </c>
      <c r="N2011" t="s">
        <v>20</v>
      </c>
      <c r="O2011">
        <v>5</v>
      </c>
      <c r="P2011" t="s">
        <v>29</v>
      </c>
      <c r="Q2011">
        <v>924</v>
      </c>
    </row>
    <row r="2012" spans="1:17" x14ac:dyDescent="0.3">
      <c r="A2012">
        <v>15612050</v>
      </c>
      <c r="B2012" t="s">
        <v>1224</v>
      </c>
      <c r="C2012">
        <v>556</v>
      </c>
      <c r="D2012" t="s">
        <v>24</v>
      </c>
      <c r="E2012" t="s">
        <v>19</v>
      </c>
      <c r="F2012">
        <v>48</v>
      </c>
      <c r="G2012">
        <v>8</v>
      </c>
      <c r="H2012">
        <v>168522.37</v>
      </c>
      <c r="I2012">
        <v>1</v>
      </c>
      <c r="J2012" t="s">
        <v>20</v>
      </c>
      <c r="K2012" t="s">
        <v>21</v>
      </c>
      <c r="L2012">
        <v>151310.16</v>
      </c>
      <c r="M2012" t="s">
        <v>25</v>
      </c>
      <c r="N2012" t="s">
        <v>25</v>
      </c>
      <c r="O2012">
        <v>2</v>
      </c>
      <c r="P2012" t="s">
        <v>34</v>
      </c>
      <c r="Q2012">
        <v>393</v>
      </c>
    </row>
    <row r="2013" spans="1:17" x14ac:dyDescent="0.3">
      <c r="A2013">
        <v>15726267</v>
      </c>
      <c r="B2013" t="s">
        <v>479</v>
      </c>
      <c r="C2013">
        <v>570</v>
      </c>
      <c r="D2013" t="s">
        <v>18</v>
      </c>
      <c r="E2013" t="s">
        <v>32</v>
      </c>
      <c r="F2013">
        <v>32</v>
      </c>
      <c r="G2013">
        <v>9</v>
      </c>
      <c r="H2013">
        <v>117337.54</v>
      </c>
      <c r="I2013">
        <v>2</v>
      </c>
      <c r="J2013" t="s">
        <v>25</v>
      </c>
      <c r="K2013" t="s">
        <v>21</v>
      </c>
      <c r="L2013">
        <v>62810.91</v>
      </c>
      <c r="M2013" t="s">
        <v>25</v>
      </c>
      <c r="N2013" t="s">
        <v>25</v>
      </c>
      <c r="O2013">
        <v>4</v>
      </c>
      <c r="P2013" t="s">
        <v>22</v>
      </c>
      <c r="Q2013">
        <v>1000</v>
      </c>
    </row>
    <row r="2014" spans="1:17" x14ac:dyDescent="0.3">
      <c r="A2014">
        <v>15780124</v>
      </c>
      <c r="B2014" t="s">
        <v>350</v>
      </c>
      <c r="C2014">
        <v>841</v>
      </c>
      <c r="D2014" t="s">
        <v>18</v>
      </c>
      <c r="E2014" t="s">
        <v>32</v>
      </c>
      <c r="F2014">
        <v>74</v>
      </c>
      <c r="G2014">
        <v>9</v>
      </c>
      <c r="H2014">
        <v>108131.53</v>
      </c>
      <c r="I2014">
        <v>1</v>
      </c>
      <c r="J2014" t="s">
        <v>25</v>
      </c>
      <c r="K2014" t="s">
        <v>21</v>
      </c>
      <c r="L2014">
        <v>60830.38</v>
      </c>
      <c r="M2014" t="s">
        <v>25</v>
      </c>
      <c r="N2014" t="s">
        <v>25</v>
      </c>
      <c r="O2014">
        <v>5</v>
      </c>
      <c r="P2014" t="s">
        <v>34</v>
      </c>
      <c r="Q2014">
        <v>698</v>
      </c>
    </row>
    <row r="2015" spans="1:17" x14ac:dyDescent="0.3">
      <c r="A2015">
        <v>15742238</v>
      </c>
      <c r="B2015" t="s">
        <v>51</v>
      </c>
      <c r="C2015">
        <v>705</v>
      </c>
      <c r="D2015" t="s">
        <v>36</v>
      </c>
      <c r="E2015" t="s">
        <v>32</v>
      </c>
      <c r="F2015">
        <v>35</v>
      </c>
      <c r="G2015">
        <v>4</v>
      </c>
      <c r="H2015">
        <v>136496.12</v>
      </c>
      <c r="I2015">
        <v>2</v>
      </c>
      <c r="J2015" t="s">
        <v>20</v>
      </c>
      <c r="K2015" t="s">
        <v>27</v>
      </c>
      <c r="L2015">
        <v>116672.02</v>
      </c>
      <c r="M2015" t="s">
        <v>25</v>
      </c>
      <c r="N2015" t="s">
        <v>25</v>
      </c>
      <c r="O2015">
        <v>5</v>
      </c>
      <c r="P2015" t="s">
        <v>22</v>
      </c>
      <c r="Q2015">
        <v>427</v>
      </c>
    </row>
    <row r="2016" spans="1:17" x14ac:dyDescent="0.3">
      <c r="A2016">
        <v>15679024</v>
      </c>
      <c r="B2016" t="s">
        <v>1089</v>
      </c>
      <c r="C2016">
        <v>553</v>
      </c>
      <c r="D2016" t="s">
        <v>18</v>
      </c>
      <c r="E2016" t="s">
        <v>32</v>
      </c>
      <c r="F2016">
        <v>32</v>
      </c>
      <c r="G2016">
        <v>3</v>
      </c>
      <c r="H2016">
        <v>116324.53</v>
      </c>
      <c r="I2016">
        <v>1</v>
      </c>
      <c r="J2016" t="s">
        <v>20</v>
      </c>
      <c r="K2016" t="s">
        <v>27</v>
      </c>
      <c r="L2016">
        <v>77304.490000000005</v>
      </c>
      <c r="M2016" t="s">
        <v>25</v>
      </c>
      <c r="N2016" t="s">
        <v>25</v>
      </c>
      <c r="O2016">
        <v>2</v>
      </c>
      <c r="P2016" t="s">
        <v>29</v>
      </c>
      <c r="Q2016">
        <v>831</v>
      </c>
    </row>
    <row r="2017" spans="1:17" x14ac:dyDescent="0.3">
      <c r="A2017">
        <v>15715297</v>
      </c>
      <c r="B2017" t="s">
        <v>319</v>
      </c>
      <c r="C2017">
        <v>779</v>
      </c>
      <c r="D2017" t="s">
        <v>36</v>
      </c>
      <c r="E2017" t="s">
        <v>19</v>
      </c>
      <c r="F2017">
        <v>40</v>
      </c>
      <c r="G2017">
        <v>2</v>
      </c>
      <c r="H2017">
        <v>75470.23</v>
      </c>
      <c r="I2017">
        <v>1</v>
      </c>
      <c r="J2017" t="s">
        <v>20</v>
      </c>
      <c r="K2017" t="s">
        <v>21</v>
      </c>
      <c r="L2017">
        <v>52894.01</v>
      </c>
      <c r="M2017" t="s">
        <v>25</v>
      </c>
      <c r="N2017" t="s">
        <v>25</v>
      </c>
      <c r="O2017">
        <v>1</v>
      </c>
      <c r="P2017" t="s">
        <v>43</v>
      </c>
      <c r="Q2017">
        <v>921</v>
      </c>
    </row>
    <row r="2018" spans="1:17" x14ac:dyDescent="0.3">
      <c r="A2018">
        <v>15633612</v>
      </c>
      <c r="B2018" t="s">
        <v>1225</v>
      </c>
      <c r="C2018">
        <v>696</v>
      </c>
      <c r="D2018" t="s">
        <v>18</v>
      </c>
      <c r="E2018" t="s">
        <v>32</v>
      </c>
      <c r="F2018">
        <v>28</v>
      </c>
      <c r="G2018">
        <v>4</v>
      </c>
      <c r="H2018">
        <v>172646.82</v>
      </c>
      <c r="I2018">
        <v>1</v>
      </c>
      <c r="J2018" t="s">
        <v>20</v>
      </c>
      <c r="K2018" t="s">
        <v>21</v>
      </c>
      <c r="L2018">
        <v>116471.43</v>
      </c>
      <c r="M2018" t="s">
        <v>25</v>
      </c>
      <c r="N2018" t="s">
        <v>25</v>
      </c>
      <c r="O2018">
        <v>4</v>
      </c>
      <c r="P2018" t="s">
        <v>22</v>
      </c>
      <c r="Q2018">
        <v>441</v>
      </c>
    </row>
    <row r="2019" spans="1:17" x14ac:dyDescent="0.3">
      <c r="A2019">
        <v>15602929</v>
      </c>
      <c r="B2019" t="s">
        <v>1082</v>
      </c>
      <c r="C2019">
        <v>728</v>
      </c>
      <c r="D2019" t="s">
        <v>24</v>
      </c>
      <c r="E2019" t="s">
        <v>19</v>
      </c>
      <c r="F2019">
        <v>37</v>
      </c>
      <c r="G2019">
        <v>4</v>
      </c>
      <c r="H2019">
        <v>0</v>
      </c>
      <c r="I2019">
        <v>1</v>
      </c>
      <c r="J2019" t="s">
        <v>25</v>
      </c>
      <c r="K2019" t="s">
        <v>27</v>
      </c>
      <c r="L2019">
        <v>4539.38</v>
      </c>
      <c r="M2019" t="s">
        <v>25</v>
      </c>
      <c r="N2019" t="s">
        <v>25</v>
      </c>
      <c r="O2019">
        <v>2</v>
      </c>
      <c r="P2019" t="s">
        <v>22</v>
      </c>
      <c r="Q2019">
        <v>521</v>
      </c>
    </row>
    <row r="2020" spans="1:17" x14ac:dyDescent="0.3">
      <c r="A2020">
        <v>15696703</v>
      </c>
      <c r="B2020" t="s">
        <v>1226</v>
      </c>
      <c r="C2020">
        <v>691</v>
      </c>
      <c r="D2020" t="s">
        <v>36</v>
      </c>
      <c r="E2020" t="s">
        <v>32</v>
      </c>
      <c r="F2020">
        <v>27</v>
      </c>
      <c r="G2020">
        <v>3</v>
      </c>
      <c r="H2020">
        <v>160358.68</v>
      </c>
      <c r="I2020">
        <v>2</v>
      </c>
      <c r="J2020" t="s">
        <v>20</v>
      </c>
      <c r="K2020" t="s">
        <v>27</v>
      </c>
      <c r="L2020">
        <v>142367.72</v>
      </c>
      <c r="M2020" t="s">
        <v>25</v>
      </c>
      <c r="N2020" t="s">
        <v>25</v>
      </c>
      <c r="O2020">
        <v>3</v>
      </c>
      <c r="P2020" t="s">
        <v>29</v>
      </c>
      <c r="Q2020">
        <v>527</v>
      </c>
    </row>
    <row r="2021" spans="1:17" x14ac:dyDescent="0.3">
      <c r="A2021">
        <v>15756668</v>
      </c>
      <c r="B2021" t="s">
        <v>409</v>
      </c>
      <c r="C2021">
        <v>706</v>
      </c>
      <c r="D2021" t="s">
        <v>18</v>
      </c>
      <c r="E2021" t="s">
        <v>32</v>
      </c>
      <c r="F2021">
        <v>30</v>
      </c>
      <c r="G2021">
        <v>3</v>
      </c>
      <c r="H2021">
        <v>98415.37</v>
      </c>
      <c r="I2021">
        <v>1</v>
      </c>
      <c r="J2021" t="s">
        <v>20</v>
      </c>
      <c r="K2021" t="s">
        <v>21</v>
      </c>
      <c r="L2021">
        <v>110520.48</v>
      </c>
      <c r="M2021" t="s">
        <v>25</v>
      </c>
      <c r="N2021" t="s">
        <v>25</v>
      </c>
      <c r="O2021">
        <v>3</v>
      </c>
      <c r="P2021" t="s">
        <v>43</v>
      </c>
      <c r="Q2021">
        <v>635</v>
      </c>
    </row>
    <row r="2022" spans="1:17" x14ac:dyDescent="0.3">
      <c r="A2022">
        <v>15565779</v>
      </c>
      <c r="B2022" t="s">
        <v>596</v>
      </c>
      <c r="C2022">
        <v>627</v>
      </c>
      <c r="D2022" t="s">
        <v>36</v>
      </c>
      <c r="E2022" t="s">
        <v>19</v>
      </c>
      <c r="F2022">
        <v>30</v>
      </c>
      <c r="G2022">
        <v>6</v>
      </c>
      <c r="H2022">
        <v>57809.32</v>
      </c>
      <c r="I2022">
        <v>1</v>
      </c>
      <c r="J2022" t="s">
        <v>20</v>
      </c>
      <c r="K2022" t="s">
        <v>27</v>
      </c>
      <c r="L2022">
        <v>188258.49</v>
      </c>
      <c r="M2022" t="s">
        <v>25</v>
      </c>
      <c r="N2022" t="s">
        <v>25</v>
      </c>
      <c r="O2022">
        <v>3</v>
      </c>
      <c r="P2022" t="s">
        <v>22</v>
      </c>
      <c r="Q2022">
        <v>545</v>
      </c>
    </row>
    <row r="2023" spans="1:17" x14ac:dyDescent="0.3">
      <c r="A2023">
        <v>15795519</v>
      </c>
      <c r="B2023" t="s">
        <v>1227</v>
      </c>
      <c r="C2023">
        <v>716</v>
      </c>
      <c r="D2023" t="s">
        <v>36</v>
      </c>
      <c r="E2023" t="s">
        <v>19</v>
      </c>
      <c r="F2023">
        <v>18</v>
      </c>
      <c r="G2023">
        <v>3</v>
      </c>
      <c r="H2023">
        <v>128743.8</v>
      </c>
      <c r="I2023">
        <v>1</v>
      </c>
      <c r="J2023" t="s">
        <v>25</v>
      </c>
      <c r="K2023" t="s">
        <v>27</v>
      </c>
      <c r="L2023">
        <v>197322.13</v>
      </c>
      <c r="M2023" t="s">
        <v>25</v>
      </c>
      <c r="N2023" t="s">
        <v>25</v>
      </c>
      <c r="O2023">
        <v>5</v>
      </c>
      <c r="P2023" t="s">
        <v>29</v>
      </c>
      <c r="Q2023">
        <v>243</v>
      </c>
    </row>
    <row r="2024" spans="1:17" x14ac:dyDescent="0.3">
      <c r="A2024">
        <v>15761477</v>
      </c>
      <c r="B2024" t="s">
        <v>1088</v>
      </c>
      <c r="C2024">
        <v>501</v>
      </c>
      <c r="D2024" t="s">
        <v>36</v>
      </c>
      <c r="E2024" t="s">
        <v>32</v>
      </c>
      <c r="F2024">
        <v>24</v>
      </c>
      <c r="G2024">
        <v>4</v>
      </c>
      <c r="H2024">
        <v>130806.42</v>
      </c>
      <c r="I2024">
        <v>2</v>
      </c>
      <c r="J2024" t="s">
        <v>20</v>
      </c>
      <c r="K2024" t="s">
        <v>27</v>
      </c>
      <c r="L2024">
        <v>80241.14</v>
      </c>
      <c r="M2024" t="s">
        <v>25</v>
      </c>
      <c r="N2024" t="s">
        <v>25</v>
      </c>
      <c r="O2024">
        <v>1</v>
      </c>
      <c r="P2024" t="s">
        <v>29</v>
      </c>
      <c r="Q2024">
        <v>796</v>
      </c>
    </row>
    <row r="2025" spans="1:17" x14ac:dyDescent="0.3">
      <c r="A2025">
        <v>15731890</v>
      </c>
      <c r="B2025" t="s">
        <v>1145</v>
      </c>
      <c r="C2025">
        <v>601</v>
      </c>
      <c r="D2025" t="s">
        <v>18</v>
      </c>
      <c r="E2025" t="s">
        <v>32</v>
      </c>
      <c r="F2025">
        <v>41</v>
      </c>
      <c r="G2025">
        <v>1</v>
      </c>
      <c r="H2025">
        <v>123971.16</v>
      </c>
      <c r="I2025">
        <v>1</v>
      </c>
      <c r="J2025" t="s">
        <v>25</v>
      </c>
      <c r="K2025" t="s">
        <v>21</v>
      </c>
      <c r="L2025">
        <v>172814.99</v>
      </c>
      <c r="M2025" t="s">
        <v>25</v>
      </c>
      <c r="N2025" t="s">
        <v>25</v>
      </c>
      <c r="O2025">
        <v>3</v>
      </c>
      <c r="P2025" t="s">
        <v>29</v>
      </c>
      <c r="Q2025">
        <v>543</v>
      </c>
    </row>
    <row r="2026" spans="1:17" x14ac:dyDescent="0.3">
      <c r="A2026">
        <v>15633043</v>
      </c>
      <c r="B2026" t="s">
        <v>1228</v>
      </c>
      <c r="C2026">
        <v>545</v>
      </c>
      <c r="D2026" t="s">
        <v>24</v>
      </c>
      <c r="E2026" t="s">
        <v>19</v>
      </c>
      <c r="F2026">
        <v>39</v>
      </c>
      <c r="G2026">
        <v>6</v>
      </c>
      <c r="H2026">
        <v>0</v>
      </c>
      <c r="I2026">
        <v>1</v>
      </c>
      <c r="J2026" t="s">
        <v>25</v>
      </c>
      <c r="K2026" t="s">
        <v>27</v>
      </c>
      <c r="L2026">
        <v>38410.74</v>
      </c>
      <c r="M2026" t="s">
        <v>20</v>
      </c>
      <c r="N2026" t="s">
        <v>20</v>
      </c>
      <c r="O2026">
        <v>4</v>
      </c>
      <c r="P2026" t="s">
        <v>34</v>
      </c>
      <c r="Q2026">
        <v>542</v>
      </c>
    </row>
    <row r="2027" spans="1:17" x14ac:dyDescent="0.3">
      <c r="A2027">
        <v>15752953</v>
      </c>
      <c r="B2027" t="s">
        <v>790</v>
      </c>
      <c r="C2027">
        <v>634</v>
      </c>
      <c r="D2027" t="s">
        <v>18</v>
      </c>
      <c r="E2027" t="s">
        <v>32</v>
      </c>
      <c r="F2027">
        <v>45</v>
      </c>
      <c r="G2027">
        <v>9</v>
      </c>
      <c r="H2027">
        <v>0</v>
      </c>
      <c r="I2027">
        <v>2</v>
      </c>
      <c r="J2027" t="s">
        <v>25</v>
      </c>
      <c r="K2027" t="s">
        <v>27</v>
      </c>
      <c r="L2027">
        <v>17622.82</v>
      </c>
      <c r="M2027" t="s">
        <v>25</v>
      </c>
      <c r="N2027" t="s">
        <v>25</v>
      </c>
      <c r="O2027">
        <v>3</v>
      </c>
      <c r="P2027" t="s">
        <v>29</v>
      </c>
      <c r="Q2027">
        <v>300</v>
      </c>
    </row>
    <row r="2028" spans="1:17" x14ac:dyDescent="0.3">
      <c r="A2028">
        <v>15603088</v>
      </c>
      <c r="B2028" t="s">
        <v>271</v>
      </c>
      <c r="C2028">
        <v>451</v>
      </c>
      <c r="D2028" t="s">
        <v>24</v>
      </c>
      <c r="E2028" t="s">
        <v>19</v>
      </c>
      <c r="F2028">
        <v>23</v>
      </c>
      <c r="G2028">
        <v>9</v>
      </c>
      <c r="H2028">
        <v>0</v>
      </c>
      <c r="I2028">
        <v>2</v>
      </c>
      <c r="J2028" t="s">
        <v>25</v>
      </c>
      <c r="K2028" t="s">
        <v>21</v>
      </c>
      <c r="L2028">
        <v>48021.71</v>
      </c>
      <c r="M2028" t="s">
        <v>25</v>
      </c>
      <c r="N2028" t="s">
        <v>25</v>
      </c>
      <c r="O2028">
        <v>1</v>
      </c>
      <c r="P2028" t="s">
        <v>22</v>
      </c>
      <c r="Q2028">
        <v>576</v>
      </c>
    </row>
    <row r="2029" spans="1:17" x14ac:dyDescent="0.3">
      <c r="A2029">
        <v>15606613</v>
      </c>
      <c r="B2029" t="s">
        <v>1229</v>
      </c>
      <c r="C2029">
        <v>655</v>
      </c>
      <c r="D2029" t="s">
        <v>18</v>
      </c>
      <c r="E2029" t="s">
        <v>19</v>
      </c>
      <c r="F2029">
        <v>59</v>
      </c>
      <c r="G2029">
        <v>7</v>
      </c>
      <c r="H2029">
        <v>0</v>
      </c>
      <c r="I2029">
        <v>1</v>
      </c>
      <c r="J2029" t="s">
        <v>20</v>
      </c>
      <c r="K2029" t="s">
        <v>27</v>
      </c>
      <c r="L2029">
        <v>88958.49</v>
      </c>
      <c r="M2029" t="s">
        <v>20</v>
      </c>
      <c r="N2029" t="s">
        <v>20</v>
      </c>
      <c r="O2029">
        <v>4</v>
      </c>
      <c r="P2029" t="s">
        <v>22</v>
      </c>
      <c r="Q2029">
        <v>716</v>
      </c>
    </row>
    <row r="2030" spans="1:17" x14ac:dyDescent="0.3">
      <c r="A2030">
        <v>15635939</v>
      </c>
      <c r="B2030" t="s">
        <v>1230</v>
      </c>
      <c r="C2030">
        <v>458</v>
      </c>
      <c r="D2030" t="s">
        <v>18</v>
      </c>
      <c r="E2030" t="s">
        <v>19</v>
      </c>
      <c r="F2030">
        <v>39</v>
      </c>
      <c r="G2030">
        <v>9</v>
      </c>
      <c r="H2030">
        <v>0</v>
      </c>
      <c r="I2030">
        <v>2</v>
      </c>
      <c r="J2030" t="s">
        <v>20</v>
      </c>
      <c r="K2030" t="s">
        <v>27</v>
      </c>
      <c r="L2030">
        <v>116343.09</v>
      </c>
      <c r="M2030" t="s">
        <v>25</v>
      </c>
      <c r="N2030" t="s">
        <v>25</v>
      </c>
      <c r="O2030">
        <v>4</v>
      </c>
      <c r="P2030" t="s">
        <v>43</v>
      </c>
      <c r="Q2030">
        <v>345</v>
      </c>
    </row>
    <row r="2031" spans="1:17" x14ac:dyDescent="0.3">
      <c r="A2031">
        <v>15666043</v>
      </c>
      <c r="B2031" t="s">
        <v>1231</v>
      </c>
      <c r="C2031">
        <v>520</v>
      </c>
      <c r="D2031" t="s">
        <v>18</v>
      </c>
      <c r="E2031" t="s">
        <v>32</v>
      </c>
      <c r="F2031">
        <v>33</v>
      </c>
      <c r="G2031">
        <v>4</v>
      </c>
      <c r="H2031">
        <v>156297.57999999999</v>
      </c>
      <c r="I2031">
        <v>2</v>
      </c>
      <c r="J2031" t="s">
        <v>20</v>
      </c>
      <c r="K2031" t="s">
        <v>21</v>
      </c>
      <c r="L2031">
        <v>166102.60999999999</v>
      </c>
      <c r="M2031" t="s">
        <v>25</v>
      </c>
      <c r="N2031" t="s">
        <v>25</v>
      </c>
      <c r="O2031">
        <v>1</v>
      </c>
      <c r="P2031" t="s">
        <v>22</v>
      </c>
      <c r="Q2031">
        <v>477</v>
      </c>
    </row>
    <row r="2032" spans="1:17" x14ac:dyDescent="0.3">
      <c r="A2032">
        <v>15746190</v>
      </c>
      <c r="B2032" t="s">
        <v>1232</v>
      </c>
      <c r="C2032">
        <v>624</v>
      </c>
      <c r="D2032" t="s">
        <v>24</v>
      </c>
      <c r="E2032" t="s">
        <v>19</v>
      </c>
      <c r="F2032">
        <v>28</v>
      </c>
      <c r="G2032">
        <v>2</v>
      </c>
      <c r="H2032">
        <v>0</v>
      </c>
      <c r="I2032">
        <v>2</v>
      </c>
      <c r="J2032" t="s">
        <v>25</v>
      </c>
      <c r="K2032" t="s">
        <v>21</v>
      </c>
      <c r="L2032">
        <v>104353.26</v>
      </c>
      <c r="M2032" t="s">
        <v>25</v>
      </c>
      <c r="N2032" t="s">
        <v>25</v>
      </c>
      <c r="O2032">
        <v>4</v>
      </c>
      <c r="P2032" t="s">
        <v>29</v>
      </c>
      <c r="Q2032">
        <v>673</v>
      </c>
    </row>
    <row r="2033" spans="1:17" x14ac:dyDescent="0.3">
      <c r="A2033">
        <v>15591357</v>
      </c>
      <c r="B2033" t="s">
        <v>1233</v>
      </c>
      <c r="C2033">
        <v>765</v>
      </c>
      <c r="D2033" t="s">
        <v>18</v>
      </c>
      <c r="E2033" t="s">
        <v>32</v>
      </c>
      <c r="F2033">
        <v>51</v>
      </c>
      <c r="G2033">
        <v>3</v>
      </c>
      <c r="H2033">
        <v>123372.3</v>
      </c>
      <c r="I2033">
        <v>1</v>
      </c>
      <c r="J2033" t="s">
        <v>20</v>
      </c>
      <c r="K2033" t="s">
        <v>21</v>
      </c>
      <c r="L2033">
        <v>115429.32</v>
      </c>
      <c r="M2033" t="s">
        <v>25</v>
      </c>
      <c r="N2033" t="s">
        <v>25</v>
      </c>
      <c r="O2033">
        <v>4</v>
      </c>
      <c r="P2033" t="s">
        <v>34</v>
      </c>
      <c r="Q2033">
        <v>259</v>
      </c>
    </row>
    <row r="2034" spans="1:17" x14ac:dyDescent="0.3">
      <c r="A2034">
        <v>15658716</v>
      </c>
      <c r="B2034" t="s">
        <v>1234</v>
      </c>
      <c r="C2034">
        <v>667</v>
      </c>
      <c r="D2034" t="s">
        <v>36</v>
      </c>
      <c r="E2034" t="s">
        <v>19</v>
      </c>
      <c r="F2034">
        <v>37</v>
      </c>
      <c r="G2034">
        <v>5</v>
      </c>
      <c r="H2034">
        <v>92171.35</v>
      </c>
      <c r="I2034">
        <v>3</v>
      </c>
      <c r="J2034" t="s">
        <v>20</v>
      </c>
      <c r="K2034" t="s">
        <v>27</v>
      </c>
      <c r="L2034">
        <v>178106.34</v>
      </c>
      <c r="M2034" t="s">
        <v>20</v>
      </c>
      <c r="N2034" t="s">
        <v>20</v>
      </c>
      <c r="O2034">
        <v>2</v>
      </c>
      <c r="P2034" t="s">
        <v>22</v>
      </c>
      <c r="Q2034">
        <v>641</v>
      </c>
    </row>
    <row r="2035" spans="1:17" x14ac:dyDescent="0.3">
      <c r="A2035">
        <v>15679909</v>
      </c>
      <c r="B2035" t="s">
        <v>573</v>
      </c>
      <c r="C2035">
        <v>665</v>
      </c>
      <c r="D2035" t="s">
        <v>24</v>
      </c>
      <c r="E2035" t="s">
        <v>32</v>
      </c>
      <c r="F2035">
        <v>41</v>
      </c>
      <c r="G2035">
        <v>8</v>
      </c>
      <c r="H2035">
        <v>0</v>
      </c>
      <c r="I2035">
        <v>2</v>
      </c>
      <c r="J2035" t="s">
        <v>20</v>
      </c>
      <c r="K2035" t="s">
        <v>27</v>
      </c>
      <c r="L2035">
        <v>132152.32000000001</v>
      </c>
      <c r="M2035" t="s">
        <v>25</v>
      </c>
      <c r="N2035" t="s">
        <v>25</v>
      </c>
      <c r="O2035">
        <v>2</v>
      </c>
      <c r="P2035" t="s">
        <v>29</v>
      </c>
      <c r="Q2035">
        <v>251</v>
      </c>
    </row>
    <row r="2036" spans="1:17" x14ac:dyDescent="0.3">
      <c r="A2036">
        <v>15634262</v>
      </c>
      <c r="B2036" t="s">
        <v>1235</v>
      </c>
      <c r="C2036">
        <v>709</v>
      </c>
      <c r="D2036" t="s">
        <v>36</v>
      </c>
      <c r="E2036" t="s">
        <v>32</v>
      </c>
      <c r="F2036">
        <v>34</v>
      </c>
      <c r="G2036">
        <v>4</v>
      </c>
      <c r="H2036">
        <v>148375.19</v>
      </c>
      <c r="I2036">
        <v>2</v>
      </c>
      <c r="J2036" t="s">
        <v>20</v>
      </c>
      <c r="K2036" t="s">
        <v>21</v>
      </c>
      <c r="L2036">
        <v>21521.38</v>
      </c>
      <c r="M2036" t="s">
        <v>25</v>
      </c>
      <c r="N2036" t="s">
        <v>25</v>
      </c>
      <c r="O2036">
        <v>5</v>
      </c>
      <c r="P2036" t="s">
        <v>29</v>
      </c>
      <c r="Q2036">
        <v>701</v>
      </c>
    </row>
    <row r="2037" spans="1:17" x14ac:dyDescent="0.3">
      <c r="A2037">
        <v>15799825</v>
      </c>
      <c r="B2037" t="s">
        <v>1160</v>
      </c>
      <c r="C2037">
        <v>583</v>
      </c>
      <c r="D2037" t="s">
        <v>18</v>
      </c>
      <c r="E2037" t="s">
        <v>19</v>
      </c>
      <c r="F2037">
        <v>44</v>
      </c>
      <c r="G2037">
        <v>8</v>
      </c>
      <c r="H2037">
        <v>0</v>
      </c>
      <c r="I2037">
        <v>2</v>
      </c>
      <c r="J2037" t="s">
        <v>20</v>
      </c>
      <c r="K2037" t="s">
        <v>21</v>
      </c>
      <c r="L2037">
        <v>27431.62</v>
      </c>
      <c r="M2037" t="s">
        <v>25</v>
      </c>
      <c r="N2037" t="s">
        <v>25</v>
      </c>
      <c r="O2037">
        <v>4</v>
      </c>
      <c r="P2037" t="s">
        <v>22</v>
      </c>
      <c r="Q2037">
        <v>837</v>
      </c>
    </row>
    <row r="2038" spans="1:17" x14ac:dyDescent="0.3">
      <c r="A2038">
        <v>15756875</v>
      </c>
      <c r="B2038" t="s">
        <v>243</v>
      </c>
      <c r="C2038">
        <v>782</v>
      </c>
      <c r="D2038" t="s">
        <v>24</v>
      </c>
      <c r="E2038" t="s">
        <v>32</v>
      </c>
      <c r="F2038">
        <v>34</v>
      </c>
      <c r="G2038">
        <v>6</v>
      </c>
      <c r="H2038">
        <v>147422.44</v>
      </c>
      <c r="I2038">
        <v>1</v>
      </c>
      <c r="J2038" t="s">
        <v>25</v>
      </c>
      <c r="K2038" t="s">
        <v>21</v>
      </c>
      <c r="L2038">
        <v>42143.61</v>
      </c>
      <c r="M2038" t="s">
        <v>25</v>
      </c>
      <c r="N2038" t="s">
        <v>25</v>
      </c>
      <c r="O2038">
        <v>5</v>
      </c>
      <c r="P2038" t="s">
        <v>29</v>
      </c>
      <c r="Q2038">
        <v>960</v>
      </c>
    </row>
    <row r="2039" spans="1:17" x14ac:dyDescent="0.3">
      <c r="A2039">
        <v>15678146</v>
      </c>
      <c r="B2039" t="s">
        <v>1236</v>
      </c>
      <c r="C2039">
        <v>668</v>
      </c>
      <c r="D2039" t="s">
        <v>24</v>
      </c>
      <c r="E2039" t="s">
        <v>19</v>
      </c>
      <c r="F2039">
        <v>24</v>
      </c>
      <c r="G2039">
        <v>7</v>
      </c>
      <c r="H2039">
        <v>173962.32</v>
      </c>
      <c r="I2039">
        <v>1</v>
      </c>
      <c r="J2039" t="s">
        <v>25</v>
      </c>
      <c r="K2039" t="s">
        <v>27</v>
      </c>
      <c r="L2039">
        <v>106457.11</v>
      </c>
      <c r="M2039" t="s">
        <v>20</v>
      </c>
      <c r="N2039" t="s">
        <v>20</v>
      </c>
      <c r="O2039">
        <v>2</v>
      </c>
      <c r="P2039" t="s">
        <v>34</v>
      </c>
      <c r="Q2039">
        <v>967</v>
      </c>
    </row>
    <row r="2040" spans="1:17" x14ac:dyDescent="0.3">
      <c r="A2040">
        <v>15710743</v>
      </c>
      <c r="B2040" t="s">
        <v>1029</v>
      </c>
      <c r="C2040">
        <v>621</v>
      </c>
      <c r="D2040" t="s">
        <v>18</v>
      </c>
      <c r="E2040" t="s">
        <v>32</v>
      </c>
      <c r="F2040">
        <v>47</v>
      </c>
      <c r="G2040">
        <v>0</v>
      </c>
      <c r="H2040">
        <v>0</v>
      </c>
      <c r="I2040">
        <v>1</v>
      </c>
      <c r="J2040" t="s">
        <v>20</v>
      </c>
      <c r="K2040" t="s">
        <v>21</v>
      </c>
      <c r="L2040">
        <v>133831.37</v>
      </c>
      <c r="M2040" t="s">
        <v>20</v>
      </c>
      <c r="N2040" t="s">
        <v>20</v>
      </c>
      <c r="O2040">
        <v>2</v>
      </c>
      <c r="P2040" t="s">
        <v>22</v>
      </c>
      <c r="Q2040">
        <v>704</v>
      </c>
    </row>
    <row r="2041" spans="1:17" x14ac:dyDescent="0.3">
      <c r="A2041">
        <v>15595831</v>
      </c>
      <c r="B2041" t="s">
        <v>639</v>
      </c>
      <c r="C2041">
        <v>579</v>
      </c>
      <c r="D2041" t="s">
        <v>36</v>
      </c>
      <c r="E2041" t="s">
        <v>19</v>
      </c>
      <c r="F2041">
        <v>64</v>
      </c>
      <c r="G2041">
        <v>6</v>
      </c>
      <c r="H2041">
        <v>145215.43</v>
      </c>
      <c r="I2041">
        <v>1</v>
      </c>
      <c r="J2041" t="s">
        <v>20</v>
      </c>
      <c r="K2041" t="s">
        <v>21</v>
      </c>
      <c r="L2041">
        <v>164083.72</v>
      </c>
      <c r="M2041" t="s">
        <v>25</v>
      </c>
      <c r="N2041" t="s">
        <v>25</v>
      </c>
      <c r="O2041">
        <v>5</v>
      </c>
      <c r="P2041" t="s">
        <v>34</v>
      </c>
      <c r="Q2041">
        <v>792</v>
      </c>
    </row>
    <row r="2042" spans="1:17" x14ac:dyDescent="0.3">
      <c r="A2042">
        <v>15626684</v>
      </c>
      <c r="B2042" t="s">
        <v>289</v>
      </c>
      <c r="C2042">
        <v>547</v>
      </c>
      <c r="D2042" t="s">
        <v>18</v>
      </c>
      <c r="E2042" t="s">
        <v>19</v>
      </c>
      <c r="F2042">
        <v>38</v>
      </c>
      <c r="G2042">
        <v>5</v>
      </c>
      <c r="H2042">
        <v>167539.97</v>
      </c>
      <c r="I2042">
        <v>1</v>
      </c>
      <c r="J2042" t="s">
        <v>25</v>
      </c>
      <c r="K2042" t="s">
        <v>21</v>
      </c>
      <c r="L2042">
        <v>159207.34</v>
      </c>
      <c r="M2042" t="s">
        <v>25</v>
      </c>
      <c r="N2042" t="s">
        <v>25</v>
      </c>
      <c r="O2042">
        <v>5</v>
      </c>
      <c r="P2042" t="s">
        <v>43</v>
      </c>
      <c r="Q2042">
        <v>662</v>
      </c>
    </row>
    <row r="2043" spans="1:17" x14ac:dyDescent="0.3">
      <c r="A2043">
        <v>15709846</v>
      </c>
      <c r="B2043" t="s">
        <v>736</v>
      </c>
      <c r="C2043">
        <v>840</v>
      </c>
      <c r="D2043" t="s">
        <v>18</v>
      </c>
      <c r="E2043" t="s">
        <v>19</v>
      </c>
      <c r="F2043">
        <v>39</v>
      </c>
      <c r="G2043">
        <v>1</v>
      </c>
      <c r="H2043">
        <v>94968.97</v>
      </c>
      <c r="I2043">
        <v>1</v>
      </c>
      <c r="J2043" t="s">
        <v>20</v>
      </c>
      <c r="K2043" t="s">
        <v>27</v>
      </c>
      <c r="L2043">
        <v>84487.62</v>
      </c>
      <c r="M2043" t="s">
        <v>25</v>
      </c>
      <c r="N2043" t="s">
        <v>25</v>
      </c>
      <c r="O2043">
        <v>5</v>
      </c>
      <c r="P2043" t="s">
        <v>34</v>
      </c>
      <c r="Q2043">
        <v>932</v>
      </c>
    </row>
    <row r="2044" spans="1:17" x14ac:dyDescent="0.3">
      <c r="A2044">
        <v>15635459</v>
      </c>
      <c r="B2044" t="s">
        <v>231</v>
      </c>
      <c r="C2044">
        <v>667</v>
      </c>
      <c r="D2044" t="s">
        <v>36</v>
      </c>
      <c r="E2044" t="s">
        <v>19</v>
      </c>
      <c r="F2044">
        <v>27</v>
      </c>
      <c r="G2044">
        <v>3</v>
      </c>
      <c r="H2044">
        <v>106116.5</v>
      </c>
      <c r="I2044">
        <v>2</v>
      </c>
      <c r="J2044" t="s">
        <v>20</v>
      </c>
      <c r="K2044" t="s">
        <v>27</v>
      </c>
      <c r="L2044">
        <v>3674.71</v>
      </c>
      <c r="M2044" t="s">
        <v>25</v>
      </c>
      <c r="N2044" t="s">
        <v>25</v>
      </c>
      <c r="O2044">
        <v>1</v>
      </c>
      <c r="P2044" t="s">
        <v>22</v>
      </c>
      <c r="Q2044">
        <v>683</v>
      </c>
    </row>
    <row r="2045" spans="1:17" x14ac:dyDescent="0.3">
      <c r="A2045">
        <v>15642544</v>
      </c>
      <c r="B2045" t="s">
        <v>47</v>
      </c>
      <c r="C2045">
        <v>723</v>
      </c>
      <c r="D2045" t="s">
        <v>18</v>
      </c>
      <c r="E2045" t="s">
        <v>32</v>
      </c>
      <c r="F2045">
        <v>34</v>
      </c>
      <c r="G2045">
        <v>5</v>
      </c>
      <c r="H2045">
        <v>0</v>
      </c>
      <c r="I2045">
        <v>2</v>
      </c>
      <c r="J2045" t="s">
        <v>25</v>
      </c>
      <c r="K2045" t="s">
        <v>21</v>
      </c>
      <c r="L2045">
        <v>12092.03</v>
      </c>
      <c r="M2045" t="s">
        <v>25</v>
      </c>
      <c r="N2045" t="s">
        <v>25</v>
      </c>
      <c r="O2045">
        <v>4</v>
      </c>
      <c r="P2045" t="s">
        <v>22</v>
      </c>
      <c r="Q2045">
        <v>607</v>
      </c>
    </row>
    <row r="2046" spans="1:17" x14ac:dyDescent="0.3">
      <c r="A2046">
        <v>15566494</v>
      </c>
      <c r="B2046" t="s">
        <v>1115</v>
      </c>
      <c r="C2046">
        <v>487</v>
      </c>
      <c r="D2046" t="s">
        <v>18</v>
      </c>
      <c r="E2046" t="s">
        <v>32</v>
      </c>
      <c r="F2046">
        <v>45</v>
      </c>
      <c r="G2046">
        <v>2</v>
      </c>
      <c r="H2046">
        <v>0</v>
      </c>
      <c r="I2046">
        <v>2</v>
      </c>
      <c r="J2046" t="s">
        <v>20</v>
      </c>
      <c r="K2046" t="s">
        <v>27</v>
      </c>
      <c r="L2046">
        <v>77475.73</v>
      </c>
      <c r="M2046" t="s">
        <v>25</v>
      </c>
      <c r="N2046" t="s">
        <v>25</v>
      </c>
      <c r="O2046">
        <v>1</v>
      </c>
      <c r="P2046" t="s">
        <v>34</v>
      </c>
      <c r="Q2046">
        <v>360</v>
      </c>
    </row>
    <row r="2047" spans="1:17" x14ac:dyDescent="0.3">
      <c r="A2047">
        <v>15655238</v>
      </c>
      <c r="B2047" t="s">
        <v>51</v>
      </c>
      <c r="C2047">
        <v>668</v>
      </c>
      <c r="D2047" t="s">
        <v>18</v>
      </c>
      <c r="E2047" t="s">
        <v>19</v>
      </c>
      <c r="F2047">
        <v>31</v>
      </c>
      <c r="G2047">
        <v>9</v>
      </c>
      <c r="H2047">
        <v>0</v>
      </c>
      <c r="I2047">
        <v>2</v>
      </c>
      <c r="J2047" t="s">
        <v>25</v>
      </c>
      <c r="K2047" t="s">
        <v>27</v>
      </c>
      <c r="L2047">
        <v>41291.730000000003</v>
      </c>
      <c r="M2047" t="s">
        <v>25</v>
      </c>
      <c r="N2047" t="s">
        <v>25</v>
      </c>
      <c r="O2047">
        <v>1</v>
      </c>
      <c r="P2047" t="s">
        <v>34</v>
      </c>
      <c r="Q2047">
        <v>448</v>
      </c>
    </row>
    <row r="2048" spans="1:17" x14ac:dyDescent="0.3">
      <c r="A2048">
        <v>15733429</v>
      </c>
      <c r="B2048" t="s">
        <v>178</v>
      </c>
      <c r="C2048">
        <v>520</v>
      </c>
      <c r="D2048" t="s">
        <v>36</v>
      </c>
      <c r="E2048" t="s">
        <v>32</v>
      </c>
      <c r="F2048">
        <v>34</v>
      </c>
      <c r="G2048">
        <v>8</v>
      </c>
      <c r="H2048">
        <v>120018.86</v>
      </c>
      <c r="I2048">
        <v>2</v>
      </c>
      <c r="J2048" t="s">
        <v>20</v>
      </c>
      <c r="K2048" t="s">
        <v>21</v>
      </c>
      <c r="L2048">
        <v>343.38</v>
      </c>
      <c r="M2048" t="s">
        <v>25</v>
      </c>
      <c r="N2048" t="s">
        <v>25</v>
      </c>
      <c r="O2048">
        <v>5</v>
      </c>
      <c r="P2048" t="s">
        <v>34</v>
      </c>
      <c r="Q2048">
        <v>249</v>
      </c>
    </row>
    <row r="2049" spans="1:17" x14ac:dyDescent="0.3">
      <c r="A2049">
        <v>15814536</v>
      </c>
      <c r="B2049" t="s">
        <v>899</v>
      </c>
      <c r="C2049">
        <v>549</v>
      </c>
      <c r="D2049" t="s">
        <v>18</v>
      </c>
      <c r="E2049" t="s">
        <v>32</v>
      </c>
      <c r="F2049">
        <v>37</v>
      </c>
      <c r="G2049">
        <v>2</v>
      </c>
      <c r="H2049">
        <v>112541.54</v>
      </c>
      <c r="I2049">
        <v>2</v>
      </c>
      <c r="J2049" t="s">
        <v>25</v>
      </c>
      <c r="K2049" t="s">
        <v>27</v>
      </c>
      <c r="L2049">
        <v>47432.43</v>
      </c>
      <c r="M2049" t="s">
        <v>25</v>
      </c>
      <c r="N2049" t="s">
        <v>25</v>
      </c>
      <c r="O2049">
        <v>4</v>
      </c>
      <c r="P2049" t="s">
        <v>34</v>
      </c>
      <c r="Q2049">
        <v>233</v>
      </c>
    </row>
    <row r="2050" spans="1:17" x14ac:dyDescent="0.3">
      <c r="A2050">
        <v>15771702</v>
      </c>
      <c r="B2050" t="s">
        <v>1237</v>
      </c>
      <c r="C2050">
        <v>567</v>
      </c>
      <c r="D2050" t="s">
        <v>18</v>
      </c>
      <c r="E2050" t="s">
        <v>19</v>
      </c>
      <c r="F2050">
        <v>35</v>
      </c>
      <c r="G2050">
        <v>5</v>
      </c>
      <c r="H2050">
        <v>166118.45000000001</v>
      </c>
      <c r="I2050">
        <v>2</v>
      </c>
      <c r="J2050" t="s">
        <v>20</v>
      </c>
      <c r="K2050" t="s">
        <v>27</v>
      </c>
      <c r="L2050">
        <v>127827.18</v>
      </c>
      <c r="M2050" t="s">
        <v>25</v>
      </c>
      <c r="N2050" t="s">
        <v>25</v>
      </c>
      <c r="O2050">
        <v>4</v>
      </c>
      <c r="P2050" t="s">
        <v>29</v>
      </c>
      <c r="Q2050">
        <v>239</v>
      </c>
    </row>
    <row r="2051" spans="1:17" x14ac:dyDescent="0.3">
      <c r="A2051">
        <v>15723008</v>
      </c>
      <c r="B2051" t="s">
        <v>1238</v>
      </c>
      <c r="C2051">
        <v>720</v>
      </c>
      <c r="D2051" t="s">
        <v>18</v>
      </c>
      <c r="E2051" t="s">
        <v>19</v>
      </c>
      <c r="F2051">
        <v>45</v>
      </c>
      <c r="G2051">
        <v>1</v>
      </c>
      <c r="H2051">
        <v>102882.4</v>
      </c>
      <c r="I2051">
        <v>2</v>
      </c>
      <c r="J2051" t="s">
        <v>20</v>
      </c>
      <c r="K2051" t="s">
        <v>21</v>
      </c>
      <c r="L2051">
        <v>35633.15</v>
      </c>
      <c r="M2051" t="s">
        <v>20</v>
      </c>
      <c r="N2051" t="s">
        <v>20</v>
      </c>
      <c r="O2051">
        <v>3</v>
      </c>
      <c r="P2051" t="s">
        <v>22</v>
      </c>
      <c r="Q2051">
        <v>219</v>
      </c>
    </row>
    <row r="2052" spans="1:17" x14ac:dyDescent="0.3">
      <c r="A2052">
        <v>15797160</v>
      </c>
      <c r="B2052" t="s">
        <v>828</v>
      </c>
      <c r="C2052">
        <v>492</v>
      </c>
      <c r="D2052" t="s">
        <v>18</v>
      </c>
      <c r="E2052" t="s">
        <v>19</v>
      </c>
      <c r="F2052">
        <v>49</v>
      </c>
      <c r="G2052">
        <v>8</v>
      </c>
      <c r="H2052">
        <v>0</v>
      </c>
      <c r="I2052">
        <v>1</v>
      </c>
      <c r="J2052" t="s">
        <v>20</v>
      </c>
      <c r="K2052" t="s">
        <v>21</v>
      </c>
      <c r="L2052">
        <v>182865.09</v>
      </c>
      <c r="M2052" t="s">
        <v>20</v>
      </c>
      <c r="N2052" t="s">
        <v>20</v>
      </c>
      <c r="O2052">
        <v>5</v>
      </c>
      <c r="P2052" t="s">
        <v>43</v>
      </c>
      <c r="Q2052">
        <v>485</v>
      </c>
    </row>
    <row r="2053" spans="1:17" x14ac:dyDescent="0.3">
      <c r="A2053">
        <v>15792222</v>
      </c>
      <c r="B2053" t="s">
        <v>636</v>
      </c>
      <c r="C2053">
        <v>712</v>
      </c>
      <c r="D2053" t="s">
        <v>18</v>
      </c>
      <c r="E2053" t="s">
        <v>19</v>
      </c>
      <c r="F2053">
        <v>37</v>
      </c>
      <c r="G2053">
        <v>1</v>
      </c>
      <c r="H2053">
        <v>106881.5</v>
      </c>
      <c r="I2053">
        <v>2</v>
      </c>
      <c r="J2053" t="s">
        <v>25</v>
      </c>
      <c r="K2053" t="s">
        <v>27</v>
      </c>
      <c r="L2053">
        <v>169386.81</v>
      </c>
      <c r="M2053" t="s">
        <v>25</v>
      </c>
      <c r="N2053" t="s">
        <v>25</v>
      </c>
      <c r="O2053">
        <v>2</v>
      </c>
      <c r="P2053" t="s">
        <v>43</v>
      </c>
      <c r="Q2053">
        <v>275</v>
      </c>
    </row>
    <row r="2054" spans="1:17" x14ac:dyDescent="0.3">
      <c r="A2054">
        <v>15644765</v>
      </c>
      <c r="B2054" t="s">
        <v>1239</v>
      </c>
      <c r="C2054">
        <v>689</v>
      </c>
      <c r="D2054" t="s">
        <v>36</v>
      </c>
      <c r="E2054" t="s">
        <v>32</v>
      </c>
      <c r="F2054">
        <v>26</v>
      </c>
      <c r="G2054">
        <v>4</v>
      </c>
      <c r="H2054">
        <v>120727.97</v>
      </c>
      <c r="I2054">
        <v>1</v>
      </c>
      <c r="J2054" t="s">
        <v>25</v>
      </c>
      <c r="K2054" t="s">
        <v>21</v>
      </c>
      <c r="L2054">
        <v>149073.88</v>
      </c>
      <c r="M2054" t="s">
        <v>25</v>
      </c>
      <c r="N2054" t="s">
        <v>25</v>
      </c>
      <c r="O2054">
        <v>5</v>
      </c>
      <c r="P2054" t="s">
        <v>43</v>
      </c>
      <c r="Q2054">
        <v>915</v>
      </c>
    </row>
    <row r="2055" spans="1:17" x14ac:dyDescent="0.3">
      <c r="A2055">
        <v>15610686</v>
      </c>
      <c r="B2055" t="s">
        <v>1240</v>
      </c>
      <c r="C2055">
        <v>850</v>
      </c>
      <c r="D2055" t="s">
        <v>18</v>
      </c>
      <c r="E2055" t="s">
        <v>32</v>
      </c>
      <c r="F2055">
        <v>63</v>
      </c>
      <c r="G2055">
        <v>8</v>
      </c>
      <c r="H2055">
        <v>169832.57</v>
      </c>
      <c r="I2055">
        <v>1</v>
      </c>
      <c r="J2055" t="s">
        <v>25</v>
      </c>
      <c r="K2055" t="s">
        <v>27</v>
      </c>
      <c r="L2055">
        <v>184107.26</v>
      </c>
      <c r="M2055" t="s">
        <v>20</v>
      </c>
      <c r="N2055" t="s">
        <v>20</v>
      </c>
      <c r="O2055">
        <v>1</v>
      </c>
      <c r="P2055" t="s">
        <v>34</v>
      </c>
      <c r="Q2055">
        <v>965</v>
      </c>
    </row>
    <row r="2056" spans="1:17" x14ac:dyDescent="0.3">
      <c r="A2056">
        <v>15730868</v>
      </c>
      <c r="B2056" t="s">
        <v>205</v>
      </c>
      <c r="C2056">
        <v>747</v>
      </c>
      <c r="D2056" t="s">
        <v>18</v>
      </c>
      <c r="E2056" t="s">
        <v>32</v>
      </c>
      <c r="F2056">
        <v>41</v>
      </c>
      <c r="G2056">
        <v>5</v>
      </c>
      <c r="H2056">
        <v>0</v>
      </c>
      <c r="I2056">
        <v>2</v>
      </c>
      <c r="J2056" t="s">
        <v>20</v>
      </c>
      <c r="K2056" t="s">
        <v>21</v>
      </c>
      <c r="L2056">
        <v>22750.17</v>
      </c>
      <c r="M2056" t="s">
        <v>25</v>
      </c>
      <c r="N2056" t="s">
        <v>25</v>
      </c>
      <c r="O2056">
        <v>3</v>
      </c>
      <c r="P2056" t="s">
        <v>22</v>
      </c>
      <c r="Q2056">
        <v>339</v>
      </c>
    </row>
    <row r="2057" spans="1:17" x14ac:dyDescent="0.3">
      <c r="A2057">
        <v>15705991</v>
      </c>
      <c r="B2057" t="s">
        <v>629</v>
      </c>
      <c r="C2057">
        <v>469</v>
      </c>
      <c r="D2057" t="s">
        <v>36</v>
      </c>
      <c r="E2057" t="s">
        <v>32</v>
      </c>
      <c r="F2057">
        <v>38</v>
      </c>
      <c r="G2057">
        <v>9</v>
      </c>
      <c r="H2057">
        <v>113599.42</v>
      </c>
      <c r="I2057">
        <v>1</v>
      </c>
      <c r="J2057" t="s">
        <v>25</v>
      </c>
      <c r="K2057" t="s">
        <v>27</v>
      </c>
      <c r="L2057">
        <v>11950.29</v>
      </c>
      <c r="M2057" t="s">
        <v>25</v>
      </c>
      <c r="N2057" t="s">
        <v>25</v>
      </c>
      <c r="O2057">
        <v>3</v>
      </c>
      <c r="P2057" t="s">
        <v>22</v>
      </c>
      <c r="Q2057">
        <v>880</v>
      </c>
    </row>
    <row r="2058" spans="1:17" x14ac:dyDescent="0.3">
      <c r="A2058">
        <v>15577078</v>
      </c>
      <c r="B2058" t="s">
        <v>1241</v>
      </c>
      <c r="C2058">
        <v>539</v>
      </c>
      <c r="D2058" t="s">
        <v>24</v>
      </c>
      <c r="E2058" t="s">
        <v>32</v>
      </c>
      <c r="F2058">
        <v>38</v>
      </c>
      <c r="G2058">
        <v>6</v>
      </c>
      <c r="H2058">
        <v>0</v>
      </c>
      <c r="I2058">
        <v>1</v>
      </c>
      <c r="J2058" t="s">
        <v>20</v>
      </c>
      <c r="K2058" t="s">
        <v>21</v>
      </c>
      <c r="L2058">
        <v>152880.07</v>
      </c>
      <c r="M2058" t="s">
        <v>20</v>
      </c>
      <c r="N2058" t="s">
        <v>20</v>
      </c>
      <c r="O2058">
        <v>3</v>
      </c>
      <c r="P2058" t="s">
        <v>34</v>
      </c>
      <c r="Q2058">
        <v>219</v>
      </c>
    </row>
    <row r="2059" spans="1:17" x14ac:dyDescent="0.3">
      <c r="A2059">
        <v>15679550</v>
      </c>
      <c r="B2059" t="s">
        <v>977</v>
      </c>
      <c r="C2059">
        <v>743</v>
      </c>
      <c r="D2059" t="s">
        <v>18</v>
      </c>
      <c r="E2059" t="s">
        <v>32</v>
      </c>
      <c r="F2059">
        <v>32</v>
      </c>
      <c r="G2059">
        <v>9</v>
      </c>
      <c r="H2059">
        <v>0</v>
      </c>
      <c r="I2059">
        <v>2</v>
      </c>
      <c r="J2059" t="s">
        <v>20</v>
      </c>
      <c r="K2059" t="s">
        <v>27</v>
      </c>
      <c r="L2059">
        <v>175252.78</v>
      </c>
      <c r="M2059" t="s">
        <v>25</v>
      </c>
      <c r="N2059" t="s">
        <v>25</v>
      </c>
      <c r="O2059">
        <v>4</v>
      </c>
      <c r="P2059" t="s">
        <v>22</v>
      </c>
      <c r="Q2059">
        <v>364</v>
      </c>
    </row>
    <row r="2060" spans="1:17" x14ac:dyDescent="0.3">
      <c r="A2060">
        <v>15787655</v>
      </c>
      <c r="B2060" t="s">
        <v>31</v>
      </c>
      <c r="C2060">
        <v>707</v>
      </c>
      <c r="D2060" t="s">
        <v>18</v>
      </c>
      <c r="E2060" t="s">
        <v>32</v>
      </c>
      <c r="F2060">
        <v>47</v>
      </c>
      <c r="G2060">
        <v>3</v>
      </c>
      <c r="H2060">
        <v>0</v>
      </c>
      <c r="I2060">
        <v>2</v>
      </c>
      <c r="J2060" t="s">
        <v>20</v>
      </c>
      <c r="K2060" t="s">
        <v>27</v>
      </c>
      <c r="L2060">
        <v>174303.29</v>
      </c>
      <c r="M2060" t="s">
        <v>25</v>
      </c>
      <c r="N2060" t="s">
        <v>25</v>
      </c>
      <c r="O2060">
        <v>5</v>
      </c>
      <c r="P2060" t="s">
        <v>29</v>
      </c>
      <c r="Q2060">
        <v>791</v>
      </c>
    </row>
    <row r="2061" spans="1:17" x14ac:dyDescent="0.3">
      <c r="A2061">
        <v>15668081</v>
      </c>
      <c r="B2061" t="s">
        <v>122</v>
      </c>
      <c r="C2061">
        <v>581</v>
      </c>
      <c r="D2061" t="s">
        <v>24</v>
      </c>
      <c r="E2061" t="s">
        <v>19</v>
      </c>
      <c r="F2061">
        <v>50</v>
      </c>
      <c r="G2061">
        <v>4</v>
      </c>
      <c r="H2061">
        <v>0</v>
      </c>
      <c r="I2061">
        <v>2</v>
      </c>
      <c r="J2061" t="s">
        <v>20</v>
      </c>
      <c r="K2061" t="s">
        <v>21</v>
      </c>
      <c r="L2061">
        <v>80701.72</v>
      </c>
      <c r="M2061" t="s">
        <v>25</v>
      </c>
      <c r="N2061" t="s">
        <v>25</v>
      </c>
      <c r="O2061">
        <v>3</v>
      </c>
      <c r="P2061" t="s">
        <v>29</v>
      </c>
      <c r="Q2061">
        <v>232</v>
      </c>
    </row>
    <row r="2062" spans="1:17" x14ac:dyDescent="0.3">
      <c r="A2062">
        <v>15747980</v>
      </c>
      <c r="B2062" t="s">
        <v>239</v>
      </c>
      <c r="C2062">
        <v>737</v>
      </c>
      <c r="D2062" t="s">
        <v>24</v>
      </c>
      <c r="E2062" t="s">
        <v>32</v>
      </c>
      <c r="F2062">
        <v>38</v>
      </c>
      <c r="G2062">
        <v>6</v>
      </c>
      <c r="H2062">
        <v>146282.79</v>
      </c>
      <c r="I2062">
        <v>2</v>
      </c>
      <c r="J2062" t="s">
        <v>20</v>
      </c>
      <c r="K2062" t="s">
        <v>27</v>
      </c>
      <c r="L2062">
        <v>198516.2</v>
      </c>
      <c r="M2062" t="s">
        <v>25</v>
      </c>
      <c r="N2062" t="s">
        <v>25</v>
      </c>
      <c r="O2062">
        <v>5</v>
      </c>
      <c r="P2062" t="s">
        <v>43</v>
      </c>
      <c r="Q2062">
        <v>703</v>
      </c>
    </row>
    <row r="2063" spans="1:17" x14ac:dyDescent="0.3">
      <c r="A2063">
        <v>15710295</v>
      </c>
      <c r="B2063" t="s">
        <v>1242</v>
      </c>
      <c r="C2063">
        <v>445</v>
      </c>
      <c r="D2063" t="s">
        <v>36</v>
      </c>
      <c r="E2063" t="s">
        <v>19</v>
      </c>
      <c r="F2063">
        <v>38</v>
      </c>
      <c r="G2063">
        <v>6</v>
      </c>
      <c r="H2063">
        <v>119413.62</v>
      </c>
      <c r="I2063">
        <v>2</v>
      </c>
      <c r="J2063" t="s">
        <v>20</v>
      </c>
      <c r="K2063" t="s">
        <v>27</v>
      </c>
      <c r="L2063">
        <v>175756.36</v>
      </c>
      <c r="M2063" t="s">
        <v>25</v>
      </c>
      <c r="N2063" t="s">
        <v>25</v>
      </c>
      <c r="O2063">
        <v>2</v>
      </c>
      <c r="P2063" t="s">
        <v>29</v>
      </c>
      <c r="Q2063">
        <v>263</v>
      </c>
    </row>
    <row r="2064" spans="1:17" x14ac:dyDescent="0.3">
      <c r="A2064">
        <v>15724443</v>
      </c>
      <c r="B2064" t="s">
        <v>167</v>
      </c>
      <c r="C2064">
        <v>703</v>
      </c>
      <c r="D2064" t="s">
        <v>36</v>
      </c>
      <c r="E2064" t="s">
        <v>19</v>
      </c>
      <c r="F2064">
        <v>29</v>
      </c>
      <c r="G2064">
        <v>3</v>
      </c>
      <c r="H2064">
        <v>122084.63</v>
      </c>
      <c r="I2064">
        <v>1</v>
      </c>
      <c r="J2064" t="s">
        <v>25</v>
      </c>
      <c r="K2064" t="s">
        <v>21</v>
      </c>
      <c r="L2064">
        <v>82824.08</v>
      </c>
      <c r="M2064" t="s">
        <v>25</v>
      </c>
      <c r="N2064" t="s">
        <v>25</v>
      </c>
      <c r="O2064">
        <v>2</v>
      </c>
      <c r="P2064" t="s">
        <v>43</v>
      </c>
      <c r="Q2064">
        <v>712</v>
      </c>
    </row>
    <row r="2065" spans="1:17" x14ac:dyDescent="0.3">
      <c r="A2065">
        <v>15571305</v>
      </c>
      <c r="B2065" t="s">
        <v>825</v>
      </c>
      <c r="C2065">
        <v>588</v>
      </c>
      <c r="D2065" t="s">
        <v>36</v>
      </c>
      <c r="E2065" t="s">
        <v>19</v>
      </c>
      <c r="F2065">
        <v>35</v>
      </c>
      <c r="G2065">
        <v>1</v>
      </c>
      <c r="H2065">
        <v>103060.63</v>
      </c>
      <c r="I2065">
        <v>1</v>
      </c>
      <c r="J2065" t="s">
        <v>20</v>
      </c>
      <c r="K2065" t="s">
        <v>27</v>
      </c>
      <c r="L2065">
        <v>179866.01</v>
      </c>
      <c r="M2065" t="s">
        <v>20</v>
      </c>
      <c r="N2065" t="s">
        <v>20</v>
      </c>
      <c r="O2065">
        <v>5</v>
      </c>
      <c r="P2065" t="s">
        <v>22</v>
      </c>
      <c r="Q2065">
        <v>697</v>
      </c>
    </row>
    <row r="2066" spans="1:17" x14ac:dyDescent="0.3">
      <c r="A2066">
        <v>15569503</v>
      </c>
      <c r="B2066" t="s">
        <v>736</v>
      </c>
      <c r="C2066">
        <v>765</v>
      </c>
      <c r="D2066" t="s">
        <v>18</v>
      </c>
      <c r="E2066" t="s">
        <v>32</v>
      </c>
      <c r="F2066">
        <v>44</v>
      </c>
      <c r="G2066">
        <v>6</v>
      </c>
      <c r="H2066">
        <v>0</v>
      </c>
      <c r="I2066">
        <v>2</v>
      </c>
      <c r="J2066" t="s">
        <v>20</v>
      </c>
      <c r="K2066" t="s">
        <v>21</v>
      </c>
      <c r="L2066">
        <v>159899.97</v>
      </c>
      <c r="M2066" t="s">
        <v>25</v>
      </c>
      <c r="N2066" t="s">
        <v>25</v>
      </c>
      <c r="O2066">
        <v>5</v>
      </c>
      <c r="P2066" t="s">
        <v>34</v>
      </c>
      <c r="Q2066">
        <v>877</v>
      </c>
    </row>
    <row r="2067" spans="1:17" x14ac:dyDescent="0.3">
      <c r="A2067">
        <v>15581840</v>
      </c>
      <c r="B2067" t="s">
        <v>1243</v>
      </c>
      <c r="C2067">
        <v>626</v>
      </c>
      <c r="D2067" t="s">
        <v>18</v>
      </c>
      <c r="E2067" t="s">
        <v>32</v>
      </c>
      <c r="F2067">
        <v>33</v>
      </c>
      <c r="G2067">
        <v>8</v>
      </c>
      <c r="H2067">
        <v>0</v>
      </c>
      <c r="I2067">
        <v>2</v>
      </c>
      <c r="J2067" t="s">
        <v>20</v>
      </c>
      <c r="K2067" t="s">
        <v>27</v>
      </c>
      <c r="L2067">
        <v>138504.28</v>
      </c>
      <c r="M2067" t="s">
        <v>25</v>
      </c>
      <c r="N2067" t="s">
        <v>25</v>
      </c>
      <c r="O2067">
        <v>4</v>
      </c>
      <c r="P2067" t="s">
        <v>43</v>
      </c>
      <c r="Q2067">
        <v>331</v>
      </c>
    </row>
    <row r="2068" spans="1:17" x14ac:dyDescent="0.3">
      <c r="A2068">
        <v>15772262</v>
      </c>
      <c r="B2068" t="s">
        <v>1244</v>
      </c>
      <c r="C2068">
        <v>545</v>
      </c>
      <c r="D2068" t="s">
        <v>36</v>
      </c>
      <c r="E2068" t="s">
        <v>32</v>
      </c>
      <c r="F2068">
        <v>37</v>
      </c>
      <c r="G2068">
        <v>9</v>
      </c>
      <c r="H2068">
        <v>110483.86</v>
      </c>
      <c r="I2068">
        <v>1</v>
      </c>
      <c r="J2068" t="s">
        <v>20</v>
      </c>
      <c r="K2068" t="s">
        <v>21</v>
      </c>
      <c r="L2068">
        <v>127394.67</v>
      </c>
      <c r="M2068" t="s">
        <v>25</v>
      </c>
      <c r="N2068" t="s">
        <v>25</v>
      </c>
      <c r="O2068">
        <v>5</v>
      </c>
      <c r="P2068" t="s">
        <v>22</v>
      </c>
      <c r="Q2068">
        <v>233</v>
      </c>
    </row>
    <row r="2069" spans="1:17" x14ac:dyDescent="0.3">
      <c r="A2069">
        <v>15767794</v>
      </c>
      <c r="B2069" t="s">
        <v>1245</v>
      </c>
      <c r="C2069">
        <v>744</v>
      </c>
      <c r="D2069" t="s">
        <v>18</v>
      </c>
      <c r="E2069" t="s">
        <v>32</v>
      </c>
      <c r="F2069">
        <v>31</v>
      </c>
      <c r="G2069">
        <v>9</v>
      </c>
      <c r="H2069">
        <v>120718.28</v>
      </c>
      <c r="I2069">
        <v>1</v>
      </c>
      <c r="J2069" t="s">
        <v>20</v>
      </c>
      <c r="K2069" t="s">
        <v>21</v>
      </c>
      <c r="L2069">
        <v>58961.49</v>
      </c>
      <c r="M2069" t="s">
        <v>25</v>
      </c>
      <c r="N2069" t="s">
        <v>25</v>
      </c>
      <c r="O2069">
        <v>3</v>
      </c>
      <c r="P2069" t="s">
        <v>29</v>
      </c>
      <c r="Q2069">
        <v>332</v>
      </c>
    </row>
    <row r="2070" spans="1:17" x14ac:dyDescent="0.3">
      <c r="A2070">
        <v>15629338</v>
      </c>
      <c r="B2070" t="s">
        <v>1246</v>
      </c>
      <c r="C2070">
        <v>658</v>
      </c>
      <c r="D2070" t="s">
        <v>24</v>
      </c>
      <c r="E2070" t="s">
        <v>19</v>
      </c>
      <c r="F2070">
        <v>31</v>
      </c>
      <c r="G2070">
        <v>2</v>
      </c>
      <c r="H2070">
        <v>36566.959999999999</v>
      </c>
      <c r="I2070">
        <v>1</v>
      </c>
      <c r="J2070" t="s">
        <v>20</v>
      </c>
      <c r="K2070" t="s">
        <v>27</v>
      </c>
      <c r="L2070">
        <v>103644.98</v>
      </c>
      <c r="M2070" t="s">
        <v>20</v>
      </c>
      <c r="N2070" t="s">
        <v>20</v>
      </c>
      <c r="O2070">
        <v>4</v>
      </c>
      <c r="P2070" t="s">
        <v>43</v>
      </c>
      <c r="Q2070">
        <v>953</v>
      </c>
    </row>
    <row r="2071" spans="1:17" x14ac:dyDescent="0.3">
      <c r="A2071">
        <v>15790379</v>
      </c>
      <c r="B2071" t="s">
        <v>194</v>
      </c>
      <c r="C2071">
        <v>629</v>
      </c>
      <c r="D2071" t="s">
        <v>36</v>
      </c>
      <c r="E2071" t="s">
        <v>32</v>
      </c>
      <c r="F2071">
        <v>28</v>
      </c>
      <c r="G2071">
        <v>8</v>
      </c>
      <c r="H2071">
        <v>108601</v>
      </c>
      <c r="I2071">
        <v>1</v>
      </c>
      <c r="J2071" t="s">
        <v>20</v>
      </c>
      <c r="K2071" t="s">
        <v>21</v>
      </c>
      <c r="L2071">
        <v>119647.7</v>
      </c>
      <c r="M2071" t="s">
        <v>25</v>
      </c>
      <c r="N2071" t="s">
        <v>25</v>
      </c>
      <c r="O2071">
        <v>1</v>
      </c>
      <c r="P2071" t="s">
        <v>29</v>
      </c>
      <c r="Q2071">
        <v>756</v>
      </c>
    </row>
    <row r="2072" spans="1:17" x14ac:dyDescent="0.3">
      <c r="A2072">
        <v>15750684</v>
      </c>
      <c r="B2072" t="s">
        <v>747</v>
      </c>
      <c r="C2072">
        <v>719</v>
      </c>
      <c r="D2072" t="s">
        <v>18</v>
      </c>
      <c r="E2072" t="s">
        <v>19</v>
      </c>
      <c r="F2072">
        <v>42</v>
      </c>
      <c r="G2072">
        <v>4</v>
      </c>
      <c r="H2072">
        <v>0</v>
      </c>
      <c r="I2072">
        <v>1</v>
      </c>
      <c r="J2072" t="s">
        <v>20</v>
      </c>
      <c r="K2072" t="s">
        <v>27</v>
      </c>
      <c r="L2072">
        <v>28465.86</v>
      </c>
      <c r="M2072" t="s">
        <v>20</v>
      </c>
      <c r="N2072" t="s">
        <v>20</v>
      </c>
      <c r="O2072">
        <v>5</v>
      </c>
      <c r="P2072" t="s">
        <v>43</v>
      </c>
      <c r="Q2072">
        <v>570</v>
      </c>
    </row>
    <row r="2073" spans="1:17" x14ac:dyDescent="0.3">
      <c r="A2073">
        <v>15697214</v>
      </c>
      <c r="B2073" t="s">
        <v>1247</v>
      </c>
      <c r="C2073">
        <v>686</v>
      </c>
      <c r="D2073" t="s">
        <v>24</v>
      </c>
      <c r="E2073" t="s">
        <v>19</v>
      </c>
      <c r="F2073">
        <v>36</v>
      </c>
      <c r="G2073">
        <v>5</v>
      </c>
      <c r="H2073">
        <v>0</v>
      </c>
      <c r="I2073">
        <v>2</v>
      </c>
      <c r="J2073" t="s">
        <v>20</v>
      </c>
      <c r="K2073" t="s">
        <v>21</v>
      </c>
      <c r="L2073">
        <v>152979.14000000001</v>
      </c>
      <c r="M2073" t="s">
        <v>25</v>
      </c>
      <c r="N2073" t="s">
        <v>25</v>
      </c>
      <c r="O2073">
        <v>4</v>
      </c>
      <c r="P2073" t="s">
        <v>29</v>
      </c>
      <c r="Q2073">
        <v>966</v>
      </c>
    </row>
    <row r="2074" spans="1:17" x14ac:dyDescent="0.3">
      <c r="A2074">
        <v>15711015</v>
      </c>
      <c r="B2074" t="s">
        <v>1248</v>
      </c>
      <c r="C2074">
        <v>743</v>
      </c>
      <c r="D2074" t="s">
        <v>18</v>
      </c>
      <c r="E2074" t="s">
        <v>32</v>
      </c>
      <c r="F2074">
        <v>36</v>
      </c>
      <c r="G2074">
        <v>4</v>
      </c>
      <c r="H2074">
        <v>0</v>
      </c>
      <c r="I2074">
        <v>2</v>
      </c>
      <c r="J2074" t="s">
        <v>20</v>
      </c>
      <c r="K2074" t="s">
        <v>21</v>
      </c>
      <c r="L2074">
        <v>190911.02</v>
      </c>
      <c r="M2074" t="s">
        <v>25</v>
      </c>
      <c r="N2074" t="s">
        <v>25</v>
      </c>
      <c r="O2074">
        <v>3</v>
      </c>
      <c r="P2074" t="s">
        <v>29</v>
      </c>
      <c r="Q2074">
        <v>739</v>
      </c>
    </row>
    <row r="2075" spans="1:17" x14ac:dyDescent="0.3">
      <c r="A2075">
        <v>15573309</v>
      </c>
      <c r="B2075" t="s">
        <v>1249</v>
      </c>
      <c r="C2075">
        <v>626</v>
      </c>
      <c r="D2075" t="s">
        <v>24</v>
      </c>
      <c r="E2075" t="s">
        <v>19</v>
      </c>
      <c r="F2075">
        <v>48</v>
      </c>
      <c r="G2075">
        <v>2</v>
      </c>
      <c r="H2075">
        <v>0</v>
      </c>
      <c r="I2075">
        <v>2</v>
      </c>
      <c r="J2075" t="s">
        <v>20</v>
      </c>
      <c r="K2075" t="s">
        <v>21</v>
      </c>
      <c r="L2075">
        <v>95794.98</v>
      </c>
      <c r="M2075" t="s">
        <v>25</v>
      </c>
      <c r="N2075" t="s">
        <v>25</v>
      </c>
      <c r="O2075">
        <v>3</v>
      </c>
      <c r="P2075" t="s">
        <v>22</v>
      </c>
      <c r="Q2075">
        <v>682</v>
      </c>
    </row>
    <row r="2076" spans="1:17" x14ac:dyDescent="0.3">
      <c r="A2076">
        <v>15805303</v>
      </c>
      <c r="B2076" t="s">
        <v>170</v>
      </c>
      <c r="C2076">
        <v>661</v>
      </c>
      <c r="D2076" t="s">
        <v>36</v>
      </c>
      <c r="E2076" t="s">
        <v>32</v>
      </c>
      <c r="F2076">
        <v>44</v>
      </c>
      <c r="G2076">
        <v>1</v>
      </c>
      <c r="H2076">
        <v>141136.62</v>
      </c>
      <c r="I2076">
        <v>1</v>
      </c>
      <c r="J2076" t="s">
        <v>20</v>
      </c>
      <c r="K2076" t="s">
        <v>27</v>
      </c>
      <c r="L2076">
        <v>189742.78</v>
      </c>
      <c r="M2076" t="s">
        <v>20</v>
      </c>
      <c r="N2076" t="s">
        <v>20</v>
      </c>
      <c r="O2076">
        <v>2</v>
      </c>
      <c r="P2076" t="s">
        <v>22</v>
      </c>
      <c r="Q2076">
        <v>362</v>
      </c>
    </row>
    <row r="2077" spans="1:17" x14ac:dyDescent="0.3">
      <c r="A2077">
        <v>15741385</v>
      </c>
      <c r="B2077" t="s">
        <v>1250</v>
      </c>
      <c r="C2077">
        <v>710</v>
      </c>
      <c r="D2077" t="s">
        <v>36</v>
      </c>
      <c r="E2077" t="s">
        <v>32</v>
      </c>
      <c r="F2077">
        <v>45</v>
      </c>
      <c r="G2077">
        <v>9</v>
      </c>
      <c r="H2077">
        <v>108231.37</v>
      </c>
      <c r="I2077">
        <v>1</v>
      </c>
      <c r="J2077" t="s">
        <v>20</v>
      </c>
      <c r="K2077" t="s">
        <v>21</v>
      </c>
      <c r="L2077">
        <v>188574.07999999999</v>
      </c>
      <c r="M2077" t="s">
        <v>25</v>
      </c>
      <c r="N2077" t="s">
        <v>25</v>
      </c>
      <c r="O2077">
        <v>5</v>
      </c>
      <c r="P2077" t="s">
        <v>29</v>
      </c>
      <c r="Q2077">
        <v>965</v>
      </c>
    </row>
    <row r="2078" spans="1:17" x14ac:dyDescent="0.3">
      <c r="A2078">
        <v>15780254</v>
      </c>
      <c r="B2078" t="s">
        <v>1251</v>
      </c>
      <c r="C2078">
        <v>654</v>
      </c>
      <c r="D2078" t="s">
        <v>18</v>
      </c>
      <c r="E2078" t="s">
        <v>32</v>
      </c>
      <c r="F2078">
        <v>40</v>
      </c>
      <c r="G2078">
        <v>6</v>
      </c>
      <c r="H2078">
        <v>0</v>
      </c>
      <c r="I2078">
        <v>1</v>
      </c>
      <c r="J2078" t="s">
        <v>25</v>
      </c>
      <c r="K2078" t="s">
        <v>27</v>
      </c>
      <c r="L2078">
        <v>183872.88</v>
      </c>
      <c r="M2078" t="s">
        <v>20</v>
      </c>
      <c r="N2078" t="s">
        <v>20</v>
      </c>
      <c r="O2078">
        <v>4</v>
      </c>
      <c r="P2078" t="s">
        <v>22</v>
      </c>
      <c r="Q2078">
        <v>720</v>
      </c>
    </row>
    <row r="2079" spans="1:17" x14ac:dyDescent="0.3">
      <c r="A2079">
        <v>15744843</v>
      </c>
      <c r="B2079" t="s">
        <v>286</v>
      </c>
      <c r="C2079">
        <v>569</v>
      </c>
      <c r="D2079" t="s">
        <v>24</v>
      </c>
      <c r="E2079" t="s">
        <v>19</v>
      </c>
      <c r="F2079">
        <v>34</v>
      </c>
      <c r="G2079">
        <v>6</v>
      </c>
      <c r="H2079">
        <v>144855.34</v>
      </c>
      <c r="I2079">
        <v>1</v>
      </c>
      <c r="J2079" t="s">
        <v>25</v>
      </c>
      <c r="K2079" t="s">
        <v>27</v>
      </c>
      <c r="L2079">
        <v>196555.32</v>
      </c>
      <c r="M2079" t="s">
        <v>25</v>
      </c>
      <c r="N2079" t="s">
        <v>25</v>
      </c>
      <c r="O2079">
        <v>4</v>
      </c>
      <c r="P2079" t="s">
        <v>29</v>
      </c>
      <c r="Q2079">
        <v>697</v>
      </c>
    </row>
    <row r="2080" spans="1:17" x14ac:dyDescent="0.3">
      <c r="A2080">
        <v>15815626</v>
      </c>
      <c r="B2080" t="s">
        <v>1252</v>
      </c>
      <c r="C2080">
        <v>640</v>
      </c>
      <c r="D2080" t="s">
        <v>18</v>
      </c>
      <c r="E2080" t="s">
        <v>32</v>
      </c>
      <c r="F2080">
        <v>63</v>
      </c>
      <c r="G2080">
        <v>2</v>
      </c>
      <c r="H2080">
        <v>68432.45</v>
      </c>
      <c r="I2080">
        <v>2</v>
      </c>
      <c r="J2080" t="s">
        <v>20</v>
      </c>
      <c r="K2080" t="s">
        <v>21</v>
      </c>
      <c r="L2080">
        <v>112503.24</v>
      </c>
      <c r="M2080" t="s">
        <v>20</v>
      </c>
      <c r="N2080" t="s">
        <v>20</v>
      </c>
      <c r="O2080">
        <v>1</v>
      </c>
      <c r="P2080" t="s">
        <v>34</v>
      </c>
      <c r="Q2080">
        <v>384</v>
      </c>
    </row>
    <row r="2081" spans="1:17" x14ac:dyDescent="0.3">
      <c r="A2081">
        <v>15784736</v>
      </c>
      <c r="B2081" t="s">
        <v>806</v>
      </c>
      <c r="C2081">
        <v>562</v>
      </c>
      <c r="D2081" t="s">
        <v>18</v>
      </c>
      <c r="E2081" t="s">
        <v>32</v>
      </c>
      <c r="F2081">
        <v>45</v>
      </c>
      <c r="G2081">
        <v>6</v>
      </c>
      <c r="H2081">
        <v>136855.24</v>
      </c>
      <c r="I2081">
        <v>1</v>
      </c>
      <c r="J2081" t="s">
        <v>20</v>
      </c>
      <c r="K2081" t="s">
        <v>27</v>
      </c>
      <c r="L2081">
        <v>46864</v>
      </c>
      <c r="M2081" t="s">
        <v>25</v>
      </c>
      <c r="N2081" t="s">
        <v>25</v>
      </c>
      <c r="O2081">
        <v>4</v>
      </c>
      <c r="P2081" t="s">
        <v>34</v>
      </c>
      <c r="Q2081">
        <v>942</v>
      </c>
    </row>
    <row r="2082" spans="1:17" x14ac:dyDescent="0.3">
      <c r="A2082">
        <v>15813412</v>
      </c>
      <c r="B2082" t="s">
        <v>1253</v>
      </c>
      <c r="C2082">
        <v>721</v>
      </c>
      <c r="D2082" t="s">
        <v>18</v>
      </c>
      <c r="E2082" t="s">
        <v>19</v>
      </c>
      <c r="F2082">
        <v>55</v>
      </c>
      <c r="G2082">
        <v>3</v>
      </c>
      <c r="H2082">
        <v>44020.89</v>
      </c>
      <c r="I2082">
        <v>1</v>
      </c>
      <c r="J2082" t="s">
        <v>20</v>
      </c>
      <c r="K2082" t="s">
        <v>27</v>
      </c>
      <c r="L2082">
        <v>65864.399999999994</v>
      </c>
      <c r="M2082" t="s">
        <v>20</v>
      </c>
      <c r="N2082" t="s">
        <v>20</v>
      </c>
      <c r="O2082">
        <v>3</v>
      </c>
      <c r="P2082" t="s">
        <v>29</v>
      </c>
      <c r="Q2082">
        <v>712</v>
      </c>
    </row>
    <row r="2083" spans="1:17" x14ac:dyDescent="0.3">
      <c r="A2083">
        <v>15809143</v>
      </c>
      <c r="B2083" t="s">
        <v>333</v>
      </c>
      <c r="C2083">
        <v>456</v>
      </c>
      <c r="D2083" t="s">
        <v>36</v>
      </c>
      <c r="E2083" t="s">
        <v>32</v>
      </c>
      <c r="F2083">
        <v>32</v>
      </c>
      <c r="G2083">
        <v>9</v>
      </c>
      <c r="H2083">
        <v>133060.63</v>
      </c>
      <c r="I2083">
        <v>1</v>
      </c>
      <c r="J2083" t="s">
        <v>20</v>
      </c>
      <c r="K2083" t="s">
        <v>21</v>
      </c>
      <c r="L2083">
        <v>125167.92</v>
      </c>
      <c r="M2083" t="s">
        <v>25</v>
      </c>
      <c r="N2083" t="s">
        <v>25</v>
      </c>
      <c r="O2083">
        <v>2</v>
      </c>
      <c r="P2083" t="s">
        <v>22</v>
      </c>
      <c r="Q2083">
        <v>655</v>
      </c>
    </row>
    <row r="2084" spans="1:17" x14ac:dyDescent="0.3">
      <c r="A2084">
        <v>15617617</v>
      </c>
      <c r="B2084" t="s">
        <v>864</v>
      </c>
      <c r="C2084">
        <v>811</v>
      </c>
      <c r="D2084" t="s">
        <v>24</v>
      </c>
      <c r="E2084" t="s">
        <v>32</v>
      </c>
      <c r="F2084">
        <v>39</v>
      </c>
      <c r="G2084">
        <v>7</v>
      </c>
      <c r="H2084">
        <v>0</v>
      </c>
      <c r="I2084">
        <v>2</v>
      </c>
      <c r="J2084" t="s">
        <v>20</v>
      </c>
      <c r="K2084" t="s">
        <v>21</v>
      </c>
      <c r="L2084">
        <v>177519.39</v>
      </c>
      <c r="M2084" t="s">
        <v>25</v>
      </c>
      <c r="N2084" t="s">
        <v>25</v>
      </c>
      <c r="O2084">
        <v>3</v>
      </c>
      <c r="P2084" t="s">
        <v>29</v>
      </c>
      <c r="Q2084">
        <v>363</v>
      </c>
    </row>
    <row r="2085" spans="1:17" x14ac:dyDescent="0.3">
      <c r="A2085">
        <v>15779738</v>
      </c>
      <c r="B2085" t="s">
        <v>79</v>
      </c>
      <c r="C2085">
        <v>534</v>
      </c>
      <c r="D2085" t="s">
        <v>18</v>
      </c>
      <c r="E2085" t="s">
        <v>32</v>
      </c>
      <c r="F2085">
        <v>24</v>
      </c>
      <c r="G2085">
        <v>1</v>
      </c>
      <c r="H2085">
        <v>0</v>
      </c>
      <c r="I2085">
        <v>1</v>
      </c>
      <c r="J2085" t="s">
        <v>20</v>
      </c>
      <c r="K2085" t="s">
        <v>21</v>
      </c>
      <c r="L2085">
        <v>169653.32</v>
      </c>
      <c r="M2085" t="s">
        <v>25</v>
      </c>
      <c r="N2085" t="s">
        <v>25</v>
      </c>
      <c r="O2085">
        <v>4</v>
      </c>
      <c r="P2085" t="s">
        <v>29</v>
      </c>
      <c r="Q2085">
        <v>867</v>
      </c>
    </row>
    <row r="2086" spans="1:17" x14ac:dyDescent="0.3">
      <c r="A2086">
        <v>15668669</v>
      </c>
      <c r="B2086" t="s">
        <v>752</v>
      </c>
      <c r="C2086">
        <v>423</v>
      </c>
      <c r="D2086" t="s">
        <v>18</v>
      </c>
      <c r="E2086" t="s">
        <v>19</v>
      </c>
      <c r="F2086">
        <v>36</v>
      </c>
      <c r="G2086">
        <v>5</v>
      </c>
      <c r="H2086">
        <v>97665.61</v>
      </c>
      <c r="I2086">
        <v>1</v>
      </c>
      <c r="J2086" t="s">
        <v>20</v>
      </c>
      <c r="K2086" t="s">
        <v>27</v>
      </c>
      <c r="L2086">
        <v>118372.55</v>
      </c>
      <c r="M2086" t="s">
        <v>20</v>
      </c>
      <c r="N2086" t="s">
        <v>20</v>
      </c>
      <c r="O2086">
        <v>2</v>
      </c>
      <c r="P2086" t="s">
        <v>34</v>
      </c>
      <c r="Q2086">
        <v>936</v>
      </c>
    </row>
    <row r="2087" spans="1:17" x14ac:dyDescent="0.3">
      <c r="A2087">
        <v>15687477</v>
      </c>
      <c r="B2087" t="s">
        <v>820</v>
      </c>
      <c r="C2087">
        <v>594</v>
      </c>
      <c r="D2087" t="s">
        <v>36</v>
      </c>
      <c r="E2087" t="s">
        <v>32</v>
      </c>
      <c r="F2087">
        <v>28</v>
      </c>
      <c r="G2087">
        <v>5</v>
      </c>
      <c r="H2087">
        <v>185013.02</v>
      </c>
      <c r="I2087">
        <v>1</v>
      </c>
      <c r="J2087" t="s">
        <v>20</v>
      </c>
      <c r="K2087" t="s">
        <v>27</v>
      </c>
      <c r="L2087">
        <v>16481.12</v>
      </c>
      <c r="M2087" t="s">
        <v>25</v>
      </c>
      <c r="N2087" t="s">
        <v>25</v>
      </c>
      <c r="O2087">
        <v>2</v>
      </c>
      <c r="P2087" t="s">
        <v>29</v>
      </c>
      <c r="Q2087">
        <v>817</v>
      </c>
    </row>
    <row r="2088" spans="1:17" x14ac:dyDescent="0.3">
      <c r="A2088">
        <v>15578908</v>
      </c>
      <c r="B2088" t="s">
        <v>1071</v>
      </c>
      <c r="C2088">
        <v>725</v>
      </c>
      <c r="D2088" t="s">
        <v>24</v>
      </c>
      <c r="E2088" t="s">
        <v>19</v>
      </c>
      <c r="F2088">
        <v>32</v>
      </c>
      <c r="G2088">
        <v>0</v>
      </c>
      <c r="H2088">
        <v>0</v>
      </c>
      <c r="I2088">
        <v>2</v>
      </c>
      <c r="J2088" t="s">
        <v>20</v>
      </c>
      <c r="K2088" t="s">
        <v>21</v>
      </c>
      <c r="L2088">
        <v>138525.19</v>
      </c>
      <c r="M2088" t="s">
        <v>25</v>
      </c>
      <c r="N2088" t="s">
        <v>25</v>
      </c>
      <c r="O2088">
        <v>2</v>
      </c>
      <c r="P2088" t="s">
        <v>43</v>
      </c>
      <c r="Q2088">
        <v>823</v>
      </c>
    </row>
    <row r="2089" spans="1:17" x14ac:dyDescent="0.3">
      <c r="A2089">
        <v>15687658</v>
      </c>
      <c r="B2089" t="s">
        <v>1254</v>
      </c>
      <c r="C2089">
        <v>716</v>
      </c>
      <c r="D2089" t="s">
        <v>18</v>
      </c>
      <c r="E2089" t="s">
        <v>19</v>
      </c>
      <c r="F2089">
        <v>52</v>
      </c>
      <c r="G2089">
        <v>7</v>
      </c>
      <c r="H2089">
        <v>65971.61</v>
      </c>
      <c r="I2089">
        <v>2</v>
      </c>
      <c r="J2089" t="s">
        <v>20</v>
      </c>
      <c r="K2089" t="s">
        <v>27</v>
      </c>
      <c r="L2089">
        <v>14608</v>
      </c>
      <c r="M2089" t="s">
        <v>20</v>
      </c>
      <c r="N2089" t="s">
        <v>20</v>
      </c>
      <c r="O2089">
        <v>2</v>
      </c>
      <c r="P2089" t="s">
        <v>43</v>
      </c>
      <c r="Q2089">
        <v>450</v>
      </c>
    </row>
    <row r="2090" spans="1:17" x14ac:dyDescent="0.3">
      <c r="A2090">
        <v>15615020</v>
      </c>
      <c r="B2090" t="s">
        <v>1255</v>
      </c>
      <c r="C2090">
        <v>595</v>
      </c>
      <c r="D2090" t="s">
        <v>36</v>
      </c>
      <c r="E2090" t="s">
        <v>19</v>
      </c>
      <c r="F2090">
        <v>41</v>
      </c>
      <c r="G2090">
        <v>9</v>
      </c>
      <c r="H2090">
        <v>150463.10999999999</v>
      </c>
      <c r="I2090">
        <v>2</v>
      </c>
      <c r="J2090" t="s">
        <v>25</v>
      </c>
      <c r="K2090" t="s">
        <v>21</v>
      </c>
      <c r="L2090">
        <v>81548.38</v>
      </c>
      <c r="M2090" t="s">
        <v>25</v>
      </c>
      <c r="N2090" t="s">
        <v>25</v>
      </c>
      <c r="O2090">
        <v>3</v>
      </c>
      <c r="P2090" t="s">
        <v>43</v>
      </c>
      <c r="Q2090">
        <v>406</v>
      </c>
    </row>
    <row r="2091" spans="1:17" x14ac:dyDescent="0.3">
      <c r="A2091">
        <v>15608886</v>
      </c>
      <c r="B2091" t="s">
        <v>1256</v>
      </c>
      <c r="C2091">
        <v>679</v>
      </c>
      <c r="D2091" t="s">
        <v>18</v>
      </c>
      <c r="E2091" t="s">
        <v>19</v>
      </c>
      <c r="F2091">
        <v>33</v>
      </c>
      <c r="G2091">
        <v>1</v>
      </c>
      <c r="H2091">
        <v>0</v>
      </c>
      <c r="I2091">
        <v>2</v>
      </c>
      <c r="J2091" t="s">
        <v>25</v>
      </c>
      <c r="K2091" t="s">
        <v>27</v>
      </c>
      <c r="L2091">
        <v>69608.479999999996</v>
      </c>
      <c r="M2091" t="s">
        <v>25</v>
      </c>
      <c r="N2091" t="s">
        <v>25</v>
      </c>
      <c r="O2091">
        <v>5</v>
      </c>
      <c r="P2091" t="s">
        <v>22</v>
      </c>
      <c r="Q2091">
        <v>999</v>
      </c>
    </row>
    <row r="2092" spans="1:17" x14ac:dyDescent="0.3">
      <c r="A2092">
        <v>15602551</v>
      </c>
      <c r="B2092" t="s">
        <v>298</v>
      </c>
      <c r="C2092">
        <v>667</v>
      </c>
      <c r="D2092" t="s">
        <v>24</v>
      </c>
      <c r="E2092" t="s">
        <v>32</v>
      </c>
      <c r="F2092">
        <v>39</v>
      </c>
      <c r="G2092">
        <v>9</v>
      </c>
      <c r="H2092">
        <v>0</v>
      </c>
      <c r="I2092">
        <v>2</v>
      </c>
      <c r="J2092" t="s">
        <v>20</v>
      </c>
      <c r="K2092" t="s">
        <v>27</v>
      </c>
      <c r="L2092">
        <v>68873.8</v>
      </c>
      <c r="M2092" t="s">
        <v>25</v>
      </c>
      <c r="N2092" t="s">
        <v>25</v>
      </c>
      <c r="O2092">
        <v>5</v>
      </c>
      <c r="P2092" t="s">
        <v>43</v>
      </c>
      <c r="Q2092">
        <v>535</v>
      </c>
    </row>
    <row r="2093" spans="1:17" x14ac:dyDescent="0.3">
      <c r="A2093">
        <v>15672945</v>
      </c>
      <c r="B2093" t="s">
        <v>1257</v>
      </c>
      <c r="C2093">
        <v>661</v>
      </c>
      <c r="D2093" t="s">
        <v>18</v>
      </c>
      <c r="E2093" t="s">
        <v>19</v>
      </c>
      <c r="F2093">
        <v>37</v>
      </c>
      <c r="G2093">
        <v>5</v>
      </c>
      <c r="H2093">
        <v>136425.18</v>
      </c>
      <c r="I2093">
        <v>1</v>
      </c>
      <c r="J2093" t="s">
        <v>20</v>
      </c>
      <c r="K2093" t="s">
        <v>27</v>
      </c>
      <c r="L2093">
        <v>81102.81</v>
      </c>
      <c r="M2093" t="s">
        <v>25</v>
      </c>
      <c r="N2093" t="s">
        <v>25</v>
      </c>
      <c r="O2093">
        <v>2</v>
      </c>
      <c r="P2093" t="s">
        <v>43</v>
      </c>
      <c r="Q2093">
        <v>687</v>
      </c>
    </row>
    <row r="2094" spans="1:17" x14ac:dyDescent="0.3">
      <c r="A2094">
        <v>15757408</v>
      </c>
      <c r="B2094" t="s">
        <v>453</v>
      </c>
      <c r="C2094">
        <v>655</v>
      </c>
      <c r="D2094" t="s">
        <v>24</v>
      </c>
      <c r="E2094" t="s">
        <v>32</v>
      </c>
      <c r="F2094">
        <v>38</v>
      </c>
      <c r="G2094">
        <v>3</v>
      </c>
      <c r="H2094">
        <v>250898.09</v>
      </c>
      <c r="I2094">
        <v>3</v>
      </c>
      <c r="J2094" t="s">
        <v>25</v>
      </c>
      <c r="K2094" t="s">
        <v>21</v>
      </c>
      <c r="L2094">
        <v>81054</v>
      </c>
      <c r="M2094" t="s">
        <v>20</v>
      </c>
      <c r="N2094" t="s">
        <v>20</v>
      </c>
      <c r="O2094">
        <v>1</v>
      </c>
      <c r="P2094" t="s">
        <v>34</v>
      </c>
      <c r="Q2094">
        <v>336</v>
      </c>
    </row>
    <row r="2095" spans="1:17" x14ac:dyDescent="0.3">
      <c r="A2095">
        <v>15806132</v>
      </c>
      <c r="B2095" t="s">
        <v>76</v>
      </c>
      <c r="C2095">
        <v>555</v>
      </c>
      <c r="D2095" t="s">
        <v>18</v>
      </c>
      <c r="E2095" t="s">
        <v>32</v>
      </c>
      <c r="F2095">
        <v>55</v>
      </c>
      <c r="G2095">
        <v>4</v>
      </c>
      <c r="H2095">
        <v>146798.81</v>
      </c>
      <c r="I2095">
        <v>1</v>
      </c>
      <c r="J2095" t="s">
        <v>20</v>
      </c>
      <c r="K2095" t="s">
        <v>21</v>
      </c>
      <c r="L2095">
        <v>74149.77</v>
      </c>
      <c r="M2095" t="s">
        <v>25</v>
      </c>
      <c r="N2095" t="s">
        <v>25</v>
      </c>
      <c r="O2095">
        <v>2</v>
      </c>
      <c r="P2095" t="s">
        <v>22</v>
      </c>
      <c r="Q2095">
        <v>537</v>
      </c>
    </row>
    <row r="2096" spans="1:17" x14ac:dyDescent="0.3">
      <c r="A2096">
        <v>15813022</v>
      </c>
      <c r="B2096" t="s">
        <v>1258</v>
      </c>
      <c r="C2096">
        <v>531</v>
      </c>
      <c r="D2096" t="s">
        <v>24</v>
      </c>
      <c r="E2096" t="s">
        <v>32</v>
      </c>
      <c r="F2096">
        <v>70</v>
      </c>
      <c r="G2096">
        <v>1</v>
      </c>
      <c r="H2096">
        <v>0</v>
      </c>
      <c r="I2096">
        <v>2</v>
      </c>
      <c r="J2096" t="s">
        <v>25</v>
      </c>
      <c r="K2096" t="s">
        <v>27</v>
      </c>
      <c r="L2096">
        <v>99503.19</v>
      </c>
      <c r="M2096" t="s">
        <v>25</v>
      </c>
      <c r="N2096" t="s">
        <v>25</v>
      </c>
      <c r="O2096">
        <v>2</v>
      </c>
      <c r="P2096" t="s">
        <v>43</v>
      </c>
      <c r="Q2096">
        <v>982</v>
      </c>
    </row>
    <row r="2097" spans="1:17" x14ac:dyDescent="0.3">
      <c r="A2097">
        <v>15673578</v>
      </c>
      <c r="B2097" t="s">
        <v>699</v>
      </c>
      <c r="C2097">
        <v>611</v>
      </c>
      <c r="D2097" t="s">
        <v>36</v>
      </c>
      <c r="E2097" t="s">
        <v>19</v>
      </c>
      <c r="F2097">
        <v>40</v>
      </c>
      <c r="G2097">
        <v>7</v>
      </c>
      <c r="H2097">
        <v>128486.91</v>
      </c>
      <c r="I2097">
        <v>2</v>
      </c>
      <c r="J2097" t="s">
        <v>20</v>
      </c>
      <c r="K2097" t="s">
        <v>27</v>
      </c>
      <c r="L2097">
        <v>10109.469999999999</v>
      </c>
      <c r="M2097" t="s">
        <v>25</v>
      </c>
      <c r="N2097" t="s">
        <v>25</v>
      </c>
      <c r="O2097">
        <v>5</v>
      </c>
      <c r="P2097" t="s">
        <v>22</v>
      </c>
      <c r="Q2097">
        <v>559</v>
      </c>
    </row>
    <row r="2098" spans="1:17" x14ac:dyDescent="0.3">
      <c r="A2098">
        <v>15757916</v>
      </c>
      <c r="B2098" t="s">
        <v>1158</v>
      </c>
      <c r="C2098">
        <v>600</v>
      </c>
      <c r="D2098" t="s">
        <v>18</v>
      </c>
      <c r="E2098" t="s">
        <v>19</v>
      </c>
      <c r="F2098">
        <v>38</v>
      </c>
      <c r="G2098">
        <v>9</v>
      </c>
      <c r="H2098">
        <v>0</v>
      </c>
      <c r="I2098">
        <v>2</v>
      </c>
      <c r="J2098" t="s">
        <v>20</v>
      </c>
      <c r="K2098" t="s">
        <v>21</v>
      </c>
      <c r="L2098">
        <v>58855.85</v>
      </c>
      <c r="M2098" t="s">
        <v>25</v>
      </c>
      <c r="N2098" t="s">
        <v>25</v>
      </c>
      <c r="O2098">
        <v>5</v>
      </c>
      <c r="P2098" t="s">
        <v>43</v>
      </c>
      <c r="Q2098">
        <v>700</v>
      </c>
    </row>
    <row r="2099" spans="1:17" x14ac:dyDescent="0.3">
      <c r="A2099">
        <v>15689168</v>
      </c>
      <c r="B2099" t="s">
        <v>651</v>
      </c>
      <c r="C2099">
        <v>531</v>
      </c>
      <c r="D2099" t="s">
        <v>24</v>
      </c>
      <c r="E2099" t="s">
        <v>32</v>
      </c>
      <c r="F2099">
        <v>37</v>
      </c>
      <c r="G2099">
        <v>1</v>
      </c>
      <c r="H2099">
        <v>143407.29</v>
      </c>
      <c r="I2099">
        <v>2</v>
      </c>
      <c r="J2099" t="s">
        <v>25</v>
      </c>
      <c r="K2099" t="s">
        <v>21</v>
      </c>
      <c r="L2099">
        <v>84402.46</v>
      </c>
      <c r="M2099" t="s">
        <v>25</v>
      </c>
      <c r="N2099" t="s">
        <v>25</v>
      </c>
      <c r="O2099">
        <v>1</v>
      </c>
      <c r="P2099" t="s">
        <v>34</v>
      </c>
      <c r="Q2099">
        <v>556</v>
      </c>
    </row>
    <row r="2100" spans="1:17" x14ac:dyDescent="0.3">
      <c r="A2100">
        <v>15769216</v>
      </c>
      <c r="B2100" t="s">
        <v>967</v>
      </c>
      <c r="C2100">
        <v>601</v>
      </c>
      <c r="D2100" t="s">
        <v>18</v>
      </c>
      <c r="E2100" t="s">
        <v>19</v>
      </c>
      <c r="F2100">
        <v>43</v>
      </c>
      <c r="G2100">
        <v>2</v>
      </c>
      <c r="H2100">
        <v>0</v>
      </c>
      <c r="I2100">
        <v>1</v>
      </c>
      <c r="J2100" t="s">
        <v>20</v>
      </c>
      <c r="K2100" t="s">
        <v>27</v>
      </c>
      <c r="L2100">
        <v>49713.87</v>
      </c>
      <c r="M2100" t="s">
        <v>20</v>
      </c>
      <c r="N2100" t="s">
        <v>20</v>
      </c>
      <c r="O2100">
        <v>3</v>
      </c>
      <c r="P2100" t="s">
        <v>43</v>
      </c>
      <c r="Q2100">
        <v>732</v>
      </c>
    </row>
    <row r="2101" spans="1:17" x14ac:dyDescent="0.3">
      <c r="A2101">
        <v>15593295</v>
      </c>
      <c r="B2101" t="s">
        <v>1259</v>
      </c>
      <c r="C2101">
        <v>548</v>
      </c>
      <c r="D2101" t="s">
        <v>18</v>
      </c>
      <c r="E2101" t="s">
        <v>32</v>
      </c>
      <c r="F2101">
        <v>57</v>
      </c>
      <c r="G2101">
        <v>6</v>
      </c>
      <c r="H2101">
        <v>76165.649999999994</v>
      </c>
      <c r="I2101">
        <v>1</v>
      </c>
      <c r="J2101" t="s">
        <v>20</v>
      </c>
      <c r="K2101" t="s">
        <v>21</v>
      </c>
      <c r="L2101">
        <v>133537.53</v>
      </c>
      <c r="M2101" t="s">
        <v>25</v>
      </c>
      <c r="N2101" t="s">
        <v>25</v>
      </c>
      <c r="O2101">
        <v>2</v>
      </c>
      <c r="P2101" t="s">
        <v>43</v>
      </c>
      <c r="Q2101">
        <v>816</v>
      </c>
    </row>
    <row r="2102" spans="1:17" x14ac:dyDescent="0.3">
      <c r="A2102">
        <v>15804814</v>
      </c>
      <c r="B2102" t="s">
        <v>628</v>
      </c>
      <c r="C2102">
        <v>759</v>
      </c>
      <c r="D2102" t="s">
        <v>18</v>
      </c>
      <c r="E2102" t="s">
        <v>32</v>
      </c>
      <c r="F2102">
        <v>40</v>
      </c>
      <c r="G2102">
        <v>4</v>
      </c>
      <c r="H2102">
        <v>0</v>
      </c>
      <c r="I2102">
        <v>2</v>
      </c>
      <c r="J2102" t="s">
        <v>20</v>
      </c>
      <c r="K2102" t="s">
        <v>27</v>
      </c>
      <c r="L2102">
        <v>124615.59</v>
      </c>
      <c r="M2102" t="s">
        <v>25</v>
      </c>
      <c r="N2102" t="s">
        <v>25</v>
      </c>
      <c r="O2102">
        <v>1</v>
      </c>
      <c r="P2102" t="s">
        <v>34</v>
      </c>
      <c r="Q2102">
        <v>685</v>
      </c>
    </row>
    <row r="2103" spans="1:17" x14ac:dyDescent="0.3">
      <c r="A2103">
        <v>15778934</v>
      </c>
      <c r="B2103" t="s">
        <v>558</v>
      </c>
      <c r="C2103">
        <v>678</v>
      </c>
      <c r="D2103" t="s">
        <v>24</v>
      </c>
      <c r="E2103" t="s">
        <v>19</v>
      </c>
      <c r="F2103">
        <v>49</v>
      </c>
      <c r="G2103">
        <v>8</v>
      </c>
      <c r="H2103">
        <v>0</v>
      </c>
      <c r="I2103">
        <v>2</v>
      </c>
      <c r="J2103" t="s">
        <v>25</v>
      </c>
      <c r="K2103" t="s">
        <v>21</v>
      </c>
      <c r="L2103">
        <v>98090.69</v>
      </c>
      <c r="M2103" t="s">
        <v>25</v>
      </c>
      <c r="N2103" t="s">
        <v>25</v>
      </c>
      <c r="O2103">
        <v>3</v>
      </c>
      <c r="P2103" t="s">
        <v>22</v>
      </c>
      <c r="Q2103">
        <v>401</v>
      </c>
    </row>
    <row r="2104" spans="1:17" x14ac:dyDescent="0.3">
      <c r="A2104">
        <v>15802351</v>
      </c>
      <c r="B2104" t="s">
        <v>1260</v>
      </c>
      <c r="C2104">
        <v>755</v>
      </c>
      <c r="D2104" t="s">
        <v>36</v>
      </c>
      <c r="E2104" t="s">
        <v>19</v>
      </c>
      <c r="F2104">
        <v>33</v>
      </c>
      <c r="G2104">
        <v>6</v>
      </c>
      <c r="H2104">
        <v>90560.3</v>
      </c>
      <c r="I2104">
        <v>2</v>
      </c>
      <c r="J2104" t="s">
        <v>20</v>
      </c>
      <c r="K2104" t="s">
        <v>21</v>
      </c>
      <c r="L2104">
        <v>42607.69</v>
      </c>
      <c r="M2104" t="s">
        <v>25</v>
      </c>
      <c r="N2104" t="s">
        <v>25</v>
      </c>
      <c r="O2104">
        <v>4</v>
      </c>
      <c r="P2104" t="s">
        <v>22</v>
      </c>
      <c r="Q2104">
        <v>578</v>
      </c>
    </row>
    <row r="2105" spans="1:17" x14ac:dyDescent="0.3">
      <c r="A2105">
        <v>15630241</v>
      </c>
      <c r="B2105" t="s">
        <v>1261</v>
      </c>
      <c r="C2105">
        <v>594</v>
      </c>
      <c r="D2105" t="s">
        <v>18</v>
      </c>
      <c r="E2105" t="s">
        <v>32</v>
      </c>
      <c r="F2105">
        <v>61</v>
      </c>
      <c r="G2105">
        <v>3</v>
      </c>
      <c r="H2105">
        <v>62391.22</v>
      </c>
      <c r="I2105">
        <v>1</v>
      </c>
      <c r="J2105" t="s">
        <v>20</v>
      </c>
      <c r="K2105" t="s">
        <v>21</v>
      </c>
      <c r="L2105">
        <v>192434.11</v>
      </c>
      <c r="M2105" t="s">
        <v>25</v>
      </c>
      <c r="N2105" t="s">
        <v>25</v>
      </c>
      <c r="O2105">
        <v>4</v>
      </c>
      <c r="P2105" t="s">
        <v>34</v>
      </c>
      <c r="Q2105">
        <v>968</v>
      </c>
    </row>
    <row r="2106" spans="1:17" x14ac:dyDescent="0.3">
      <c r="A2106">
        <v>15719561</v>
      </c>
      <c r="B2106" t="s">
        <v>498</v>
      </c>
      <c r="C2106">
        <v>768</v>
      </c>
      <c r="D2106" t="s">
        <v>18</v>
      </c>
      <c r="E2106" t="s">
        <v>32</v>
      </c>
      <c r="F2106">
        <v>42</v>
      </c>
      <c r="G2106">
        <v>5</v>
      </c>
      <c r="H2106">
        <v>0</v>
      </c>
      <c r="I2106">
        <v>3</v>
      </c>
      <c r="J2106" t="s">
        <v>25</v>
      </c>
      <c r="K2106" t="s">
        <v>27</v>
      </c>
      <c r="L2106">
        <v>60686.400000000001</v>
      </c>
      <c r="M2106" t="s">
        <v>25</v>
      </c>
      <c r="N2106" t="s">
        <v>25</v>
      </c>
      <c r="O2106">
        <v>1</v>
      </c>
      <c r="P2106" t="s">
        <v>22</v>
      </c>
      <c r="Q2106">
        <v>265</v>
      </c>
    </row>
    <row r="2107" spans="1:17" x14ac:dyDescent="0.3">
      <c r="A2107">
        <v>15615096</v>
      </c>
      <c r="B2107" t="s">
        <v>1262</v>
      </c>
      <c r="C2107">
        <v>492</v>
      </c>
      <c r="D2107" t="s">
        <v>18</v>
      </c>
      <c r="E2107" t="s">
        <v>19</v>
      </c>
      <c r="F2107">
        <v>31</v>
      </c>
      <c r="G2107">
        <v>7</v>
      </c>
      <c r="H2107">
        <v>0</v>
      </c>
      <c r="I2107">
        <v>2</v>
      </c>
      <c r="J2107" t="s">
        <v>20</v>
      </c>
      <c r="K2107" t="s">
        <v>21</v>
      </c>
      <c r="L2107">
        <v>49463.44</v>
      </c>
      <c r="M2107" t="s">
        <v>25</v>
      </c>
      <c r="N2107" t="s">
        <v>25</v>
      </c>
      <c r="O2107">
        <v>2</v>
      </c>
      <c r="P2107" t="s">
        <v>34</v>
      </c>
      <c r="Q2107">
        <v>783</v>
      </c>
    </row>
    <row r="2108" spans="1:17" x14ac:dyDescent="0.3">
      <c r="A2108">
        <v>15659931</v>
      </c>
      <c r="B2108" t="s">
        <v>1263</v>
      </c>
      <c r="C2108">
        <v>637</v>
      </c>
      <c r="D2108" t="s">
        <v>36</v>
      </c>
      <c r="E2108" t="s">
        <v>19</v>
      </c>
      <c r="F2108">
        <v>55</v>
      </c>
      <c r="G2108">
        <v>1</v>
      </c>
      <c r="H2108">
        <v>123378.2</v>
      </c>
      <c r="I2108">
        <v>1</v>
      </c>
      <c r="J2108" t="s">
        <v>20</v>
      </c>
      <c r="K2108" t="s">
        <v>27</v>
      </c>
      <c r="L2108">
        <v>81431.990000000005</v>
      </c>
      <c r="M2108" t="s">
        <v>20</v>
      </c>
      <c r="N2108" t="s">
        <v>20</v>
      </c>
      <c r="O2108">
        <v>3</v>
      </c>
      <c r="P2108" t="s">
        <v>22</v>
      </c>
      <c r="Q2108">
        <v>525</v>
      </c>
    </row>
    <row r="2109" spans="1:17" x14ac:dyDescent="0.3">
      <c r="A2109">
        <v>15714586</v>
      </c>
      <c r="B2109" t="s">
        <v>546</v>
      </c>
      <c r="C2109">
        <v>646</v>
      </c>
      <c r="D2109" t="s">
        <v>24</v>
      </c>
      <c r="E2109" t="s">
        <v>19</v>
      </c>
      <c r="F2109">
        <v>42</v>
      </c>
      <c r="G2109">
        <v>3</v>
      </c>
      <c r="H2109">
        <v>99836.47</v>
      </c>
      <c r="I2109">
        <v>1</v>
      </c>
      <c r="J2109" t="s">
        <v>25</v>
      </c>
      <c r="K2109" t="s">
        <v>21</v>
      </c>
      <c r="L2109">
        <v>22909.56</v>
      </c>
      <c r="M2109" t="s">
        <v>25</v>
      </c>
      <c r="N2109" t="s">
        <v>25</v>
      </c>
      <c r="O2109">
        <v>3</v>
      </c>
      <c r="P2109" t="s">
        <v>29</v>
      </c>
      <c r="Q2109">
        <v>324</v>
      </c>
    </row>
    <row r="2110" spans="1:17" x14ac:dyDescent="0.3">
      <c r="A2110">
        <v>15634949</v>
      </c>
      <c r="B2110" t="s">
        <v>232</v>
      </c>
      <c r="C2110">
        <v>593</v>
      </c>
      <c r="D2110" t="s">
        <v>36</v>
      </c>
      <c r="E2110" t="s">
        <v>32</v>
      </c>
      <c r="F2110">
        <v>74</v>
      </c>
      <c r="G2110">
        <v>5</v>
      </c>
      <c r="H2110">
        <v>161434.35999999999</v>
      </c>
      <c r="I2110">
        <v>2</v>
      </c>
      <c r="J2110" t="s">
        <v>20</v>
      </c>
      <c r="K2110" t="s">
        <v>21</v>
      </c>
      <c r="L2110">
        <v>65532.17</v>
      </c>
      <c r="M2110" t="s">
        <v>25</v>
      </c>
      <c r="N2110" t="s">
        <v>25</v>
      </c>
      <c r="O2110">
        <v>5</v>
      </c>
      <c r="P2110" t="s">
        <v>43</v>
      </c>
      <c r="Q2110">
        <v>264</v>
      </c>
    </row>
    <row r="2111" spans="1:17" x14ac:dyDescent="0.3">
      <c r="A2111">
        <v>15589224</v>
      </c>
      <c r="B2111" t="s">
        <v>711</v>
      </c>
      <c r="C2111">
        <v>596</v>
      </c>
      <c r="D2111" t="s">
        <v>24</v>
      </c>
      <c r="E2111" t="s">
        <v>32</v>
      </c>
      <c r="F2111">
        <v>41</v>
      </c>
      <c r="G2111">
        <v>5</v>
      </c>
      <c r="H2111">
        <v>0</v>
      </c>
      <c r="I2111">
        <v>2</v>
      </c>
      <c r="J2111" t="s">
        <v>25</v>
      </c>
      <c r="K2111" t="s">
        <v>21</v>
      </c>
      <c r="L2111">
        <v>141053.85</v>
      </c>
      <c r="M2111" t="s">
        <v>25</v>
      </c>
      <c r="N2111" t="s">
        <v>25</v>
      </c>
      <c r="O2111">
        <v>4</v>
      </c>
      <c r="P2111" t="s">
        <v>34</v>
      </c>
      <c r="Q2111">
        <v>906</v>
      </c>
    </row>
    <row r="2112" spans="1:17" x14ac:dyDescent="0.3">
      <c r="A2112">
        <v>15795990</v>
      </c>
      <c r="B2112" t="s">
        <v>1264</v>
      </c>
      <c r="C2112">
        <v>722</v>
      </c>
      <c r="D2112" t="s">
        <v>36</v>
      </c>
      <c r="E2112" t="s">
        <v>19</v>
      </c>
      <c r="F2112">
        <v>48</v>
      </c>
      <c r="G2112">
        <v>10</v>
      </c>
      <c r="H2112">
        <v>138311.76</v>
      </c>
      <c r="I2112">
        <v>1</v>
      </c>
      <c r="J2112" t="s">
        <v>20</v>
      </c>
      <c r="K2112" t="s">
        <v>21</v>
      </c>
      <c r="L2112">
        <v>3472.63</v>
      </c>
      <c r="M2112" t="s">
        <v>20</v>
      </c>
      <c r="N2112" t="s">
        <v>20</v>
      </c>
      <c r="O2112">
        <v>2</v>
      </c>
      <c r="P2112" t="s">
        <v>22</v>
      </c>
      <c r="Q2112">
        <v>310</v>
      </c>
    </row>
    <row r="2113" spans="1:17" x14ac:dyDescent="0.3">
      <c r="A2113">
        <v>15603216</v>
      </c>
      <c r="B2113" t="s">
        <v>960</v>
      </c>
      <c r="C2113">
        <v>642</v>
      </c>
      <c r="D2113" t="s">
        <v>18</v>
      </c>
      <c r="E2113" t="s">
        <v>32</v>
      </c>
      <c r="F2113">
        <v>25</v>
      </c>
      <c r="G2113">
        <v>7</v>
      </c>
      <c r="H2113">
        <v>0</v>
      </c>
      <c r="I2113">
        <v>2</v>
      </c>
      <c r="J2113" t="s">
        <v>20</v>
      </c>
      <c r="K2113" t="s">
        <v>27</v>
      </c>
      <c r="L2113">
        <v>102083.78</v>
      </c>
      <c r="M2113" t="s">
        <v>25</v>
      </c>
      <c r="N2113" t="s">
        <v>25</v>
      </c>
      <c r="O2113">
        <v>3</v>
      </c>
      <c r="P2113" t="s">
        <v>34</v>
      </c>
      <c r="Q2113">
        <v>905</v>
      </c>
    </row>
    <row r="2114" spans="1:17" x14ac:dyDescent="0.3">
      <c r="A2114">
        <v>15631201</v>
      </c>
      <c r="B2114" t="s">
        <v>23</v>
      </c>
      <c r="C2114">
        <v>472</v>
      </c>
      <c r="D2114" t="s">
        <v>24</v>
      </c>
      <c r="E2114" t="s">
        <v>19</v>
      </c>
      <c r="F2114">
        <v>28</v>
      </c>
      <c r="G2114">
        <v>4</v>
      </c>
      <c r="H2114">
        <v>0</v>
      </c>
      <c r="I2114">
        <v>2</v>
      </c>
      <c r="J2114" t="s">
        <v>20</v>
      </c>
      <c r="K2114" t="s">
        <v>27</v>
      </c>
      <c r="L2114">
        <v>1801.77</v>
      </c>
      <c r="M2114" t="s">
        <v>25</v>
      </c>
      <c r="N2114" t="s">
        <v>25</v>
      </c>
      <c r="O2114">
        <v>3</v>
      </c>
      <c r="P2114" t="s">
        <v>22</v>
      </c>
      <c r="Q2114">
        <v>633</v>
      </c>
    </row>
    <row r="2115" spans="1:17" x14ac:dyDescent="0.3">
      <c r="A2115">
        <v>15686255</v>
      </c>
      <c r="B2115" t="s">
        <v>1265</v>
      </c>
      <c r="C2115">
        <v>738</v>
      </c>
      <c r="D2115" t="s">
        <v>36</v>
      </c>
      <c r="E2115" t="s">
        <v>32</v>
      </c>
      <c r="F2115">
        <v>35</v>
      </c>
      <c r="G2115">
        <v>6</v>
      </c>
      <c r="H2115">
        <v>101744.84</v>
      </c>
      <c r="I2115">
        <v>1</v>
      </c>
      <c r="J2115" t="s">
        <v>25</v>
      </c>
      <c r="K2115" t="s">
        <v>27</v>
      </c>
      <c r="L2115">
        <v>85185.44</v>
      </c>
      <c r="M2115" t="s">
        <v>25</v>
      </c>
      <c r="N2115" t="s">
        <v>25</v>
      </c>
      <c r="O2115">
        <v>3</v>
      </c>
      <c r="P2115" t="s">
        <v>43</v>
      </c>
      <c r="Q2115">
        <v>280</v>
      </c>
    </row>
    <row r="2116" spans="1:17" x14ac:dyDescent="0.3">
      <c r="A2116">
        <v>15746594</v>
      </c>
      <c r="B2116" t="s">
        <v>145</v>
      </c>
      <c r="C2116">
        <v>732</v>
      </c>
      <c r="D2116" t="s">
        <v>24</v>
      </c>
      <c r="E2116" t="s">
        <v>32</v>
      </c>
      <c r="F2116">
        <v>33</v>
      </c>
      <c r="G2116">
        <v>8</v>
      </c>
      <c r="H2116">
        <v>0</v>
      </c>
      <c r="I2116">
        <v>1</v>
      </c>
      <c r="J2116" t="s">
        <v>20</v>
      </c>
      <c r="K2116" t="s">
        <v>27</v>
      </c>
      <c r="L2116">
        <v>119882.7</v>
      </c>
      <c r="M2116" t="s">
        <v>25</v>
      </c>
      <c r="N2116" t="s">
        <v>25</v>
      </c>
      <c r="O2116">
        <v>2</v>
      </c>
      <c r="P2116" t="s">
        <v>22</v>
      </c>
      <c r="Q2116">
        <v>741</v>
      </c>
    </row>
    <row r="2117" spans="1:17" x14ac:dyDescent="0.3">
      <c r="A2117">
        <v>15718893</v>
      </c>
      <c r="B2117" t="s">
        <v>93</v>
      </c>
      <c r="C2117">
        <v>404</v>
      </c>
      <c r="D2117" t="s">
        <v>36</v>
      </c>
      <c r="E2117" t="s">
        <v>19</v>
      </c>
      <c r="F2117">
        <v>54</v>
      </c>
      <c r="G2117">
        <v>4</v>
      </c>
      <c r="H2117">
        <v>125456.07</v>
      </c>
      <c r="I2117">
        <v>1</v>
      </c>
      <c r="J2117" t="s">
        <v>20</v>
      </c>
      <c r="K2117" t="s">
        <v>27</v>
      </c>
      <c r="L2117">
        <v>83715.66</v>
      </c>
      <c r="M2117" t="s">
        <v>20</v>
      </c>
      <c r="N2117" t="s">
        <v>20</v>
      </c>
      <c r="O2117">
        <v>3</v>
      </c>
      <c r="P2117" t="s">
        <v>43</v>
      </c>
      <c r="Q2117">
        <v>353</v>
      </c>
    </row>
    <row r="2118" spans="1:17" x14ac:dyDescent="0.3">
      <c r="A2118">
        <v>15671609</v>
      </c>
      <c r="B2118" t="s">
        <v>1266</v>
      </c>
      <c r="C2118">
        <v>701</v>
      </c>
      <c r="D2118" t="s">
        <v>18</v>
      </c>
      <c r="E2118" t="s">
        <v>32</v>
      </c>
      <c r="F2118">
        <v>44</v>
      </c>
      <c r="G2118">
        <v>7</v>
      </c>
      <c r="H2118">
        <v>0</v>
      </c>
      <c r="I2118">
        <v>2</v>
      </c>
      <c r="J2118" t="s">
        <v>20</v>
      </c>
      <c r="K2118" t="s">
        <v>27</v>
      </c>
      <c r="L2118">
        <v>23425.78</v>
      </c>
      <c r="M2118" t="s">
        <v>25</v>
      </c>
      <c r="N2118" t="s">
        <v>25</v>
      </c>
      <c r="O2118">
        <v>3</v>
      </c>
      <c r="P2118" t="s">
        <v>34</v>
      </c>
      <c r="Q2118">
        <v>482</v>
      </c>
    </row>
    <row r="2119" spans="1:17" x14ac:dyDescent="0.3">
      <c r="A2119">
        <v>15652540</v>
      </c>
      <c r="B2119" t="s">
        <v>1267</v>
      </c>
      <c r="C2119">
        <v>683</v>
      </c>
      <c r="D2119" t="s">
        <v>18</v>
      </c>
      <c r="E2119" t="s">
        <v>32</v>
      </c>
      <c r="F2119">
        <v>31</v>
      </c>
      <c r="G2119">
        <v>2</v>
      </c>
      <c r="H2119">
        <v>0</v>
      </c>
      <c r="I2119">
        <v>2</v>
      </c>
      <c r="J2119" t="s">
        <v>25</v>
      </c>
      <c r="K2119" t="s">
        <v>21</v>
      </c>
      <c r="L2119">
        <v>77326.78</v>
      </c>
      <c r="M2119" t="s">
        <v>25</v>
      </c>
      <c r="N2119" t="s">
        <v>25</v>
      </c>
      <c r="O2119">
        <v>2</v>
      </c>
      <c r="P2119" t="s">
        <v>22</v>
      </c>
      <c r="Q2119">
        <v>791</v>
      </c>
    </row>
    <row r="2120" spans="1:17" x14ac:dyDescent="0.3">
      <c r="A2120">
        <v>15774857</v>
      </c>
      <c r="B2120" t="s">
        <v>249</v>
      </c>
      <c r="C2120">
        <v>460</v>
      </c>
      <c r="D2120" t="s">
        <v>18</v>
      </c>
      <c r="E2120" t="s">
        <v>19</v>
      </c>
      <c r="F2120">
        <v>27</v>
      </c>
      <c r="G2120">
        <v>7</v>
      </c>
      <c r="H2120">
        <v>0</v>
      </c>
      <c r="I2120">
        <v>2</v>
      </c>
      <c r="J2120" t="s">
        <v>20</v>
      </c>
      <c r="K2120" t="s">
        <v>27</v>
      </c>
      <c r="L2120">
        <v>156150.07999999999</v>
      </c>
      <c r="M2120" t="s">
        <v>20</v>
      </c>
      <c r="N2120" t="s">
        <v>20</v>
      </c>
      <c r="O2120">
        <v>3</v>
      </c>
      <c r="P2120" t="s">
        <v>43</v>
      </c>
      <c r="Q2120">
        <v>299</v>
      </c>
    </row>
    <row r="2121" spans="1:17" x14ac:dyDescent="0.3">
      <c r="A2121">
        <v>15791836</v>
      </c>
      <c r="B2121" t="s">
        <v>1268</v>
      </c>
      <c r="C2121">
        <v>690</v>
      </c>
      <c r="D2121" t="s">
        <v>18</v>
      </c>
      <c r="E2121" t="s">
        <v>32</v>
      </c>
      <c r="F2121">
        <v>29</v>
      </c>
      <c r="G2121">
        <v>5</v>
      </c>
      <c r="H2121">
        <v>0</v>
      </c>
      <c r="I2121">
        <v>2</v>
      </c>
      <c r="J2121" t="s">
        <v>20</v>
      </c>
      <c r="K2121" t="s">
        <v>27</v>
      </c>
      <c r="L2121">
        <v>108577.97</v>
      </c>
      <c r="M2121" t="s">
        <v>25</v>
      </c>
      <c r="N2121" t="s">
        <v>25</v>
      </c>
      <c r="O2121">
        <v>3</v>
      </c>
      <c r="P2121" t="s">
        <v>43</v>
      </c>
      <c r="Q2121">
        <v>242</v>
      </c>
    </row>
    <row r="2122" spans="1:17" x14ac:dyDescent="0.3">
      <c r="A2122">
        <v>15651554</v>
      </c>
      <c r="B2122" t="s">
        <v>1269</v>
      </c>
      <c r="C2122">
        <v>618</v>
      </c>
      <c r="D2122" t="s">
        <v>36</v>
      </c>
      <c r="E2122" t="s">
        <v>19</v>
      </c>
      <c r="F2122">
        <v>54</v>
      </c>
      <c r="G2122">
        <v>4</v>
      </c>
      <c r="H2122">
        <v>118449.21</v>
      </c>
      <c r="I2122">
        <v>1</v>
      </c>
      <c r="J2122" t="s">
        <v>20</v>
      </c>
      <c r="K2122" t="s">
        <v>21</v>
      </c>
      <c r="L2122">
        <v>133573.29</v>
      </c>
      <c r="M2122" t="s">
        <v>20</v>
      </c>
      <c r="N2122" t="s">
        <v>20</v>
      </c>
      <c r="O2122">
        <v>1</v>
      </c>
      <c r="P2122" t="s">
        <v>34</v>
      </c>
      <c r="Q2122">
        <v>534</v>
      </c>
    </row>
    <row r="2123" spans="1:17" x14ac:dyDescent="0.3">
      <c r="A2123">
        <v>15583576</v>
      </c>
      <c r="B2123" t="s">
        <v>321</v>
      </c>
      <c r="C2123">
        <v>671</v>
      </c>
      <c r="D2123" t="s">
        <v>18</v>
      </c>
      <c r="E2123" t="s">
        <v>32</v>
      </c>
      <c r="F2123">
        <v>30</v>
      </c>
      <c r="G2123">
        <v>2</v>
      </c>
      <c r="H2123">
        <v>0</v>
      </c>
      <c r="I2123">
        <v>1</v>
      </c>
      <c r="J2123" t="s">
        <v>25</v>
      </c>
      <c r="K2123" t="s">
        <v>21</v>
      </c>
      <c r="L2123">
        <v>102057.86</v>
      </c>
      <c r="M2123" t="s">
        <v>25</v>
      </c>
      <c r="N2123" t="s">
        <v>25</v>
      </c>
      <c r="O2123">
        <v>3</v>
      </c>
      <c r="P2123" t="s">
        <v>43</v>
      </c>
      <c r="Q2123">
        <v>743</v>
      </c>
    </row>
    <row r="2124" spans="1:17" x14ac:dyDescent="0.3">
      <c r="A2124">
        <v>15732740</v>
      </c>
      <c r="B2124" t="s">
        <v>1270</v>
      </c>
      <c r="C2124">
        <v>765</v>
      </c>
      <c r="D2124" t="s">
        <v>24</v>
      </c>
      <c r="E2124" t="s">
        <v>19</v>
      </c>
      <c r="F2124">
        <v>32</v>
      </c>
      <c r="G2124">
        <v>9</v>
      </c>
      <c r="H2124">
        <v>178095.55</v>
      </c>
      <c r="I2124">
        <v>1</v>
      </c>
      <c r="J2124" t="s">
        <v>25</v>
      </c>
      <c r="K2124" t="s">
        <v>27</v>
      </c>
      <c r="L2124">
        <v>47247.56</v>
      </c>
      <c r="M2124" t="s">
        <v>25</v>
      </c>
      <c r="N2124" t="s">
        <v>25</v>
      </c>
      <c r="O2124">
        <v>3</v>
      </c>
      <c r="P2124" t="s">
        <v>29</v>
      </c>
      <c r="Q2124">
        <v>656</v>
      </c>
    </row>
    <row r="2125" spans="1:17" x14ac:dyDescent="0.3">
      <c r="A2125">
        <v>15723320</v>
      </c>
      <c r="B2125" t="s">
        <v>625</v>
      </c>
      <c r="C2125">
        <v>651</v>
      </c>
      <c r="D2125" t="s">
        <v>36</v>
      </c>
      <c r="E2125" t="s">
        <v>19</v>
      </c>
      <c r="F2125">
        <v>25</v>
      </c>
      <c r="G2125">
        <v>2</v>
      </c>
      <c r="H2125">
        <v>109175.14</v>
      </c>
      <c r="I2125">
        <v>2</v>
      </c>
      <c r="J2125" t="s">
        <v>20</v>
      </c>
      <c r="K2125" t="s">
        <v>27</v>
      </c>
      <c r="L2125">
        <v>114566.47</v>
      </c>
      <c r="M2125" t="s">
        <v>25</v>
      </c>
      <c r="N2125" t="s">
        <v>25</v>
      </c>
      <c r="O2125">
        <v>1</v>
      </c>
      <c r="P2125" t="s">
        <v>34</v>
      </c>
      <c r="Q2125">
        <v>652</v>
      </c>
    </row>
    <row r="2126" spans="1:17" x14ac:dyDescent="0.3">
      <c r="A2126">
        <v>15603851</v>
      </c>
      <c r="B2126" t="s">
        <v>649</v>
      </c>
      <c r="C2126">
        <v>704</v>
      </c>
      <c r="D2126" t="s">
        <v>18</v>
      </c>
      <c r="E2126" t="s">
        <v>32</v>
      </c>
      <c r="F2126">
        <v>32</v>
      </c>
      <c r="G2126">
        <v>7</v>
      </c>
      <c r="H2126">
        <v>127785.17</v>
      </c>
      <c r="I2126">
        <v>4</v>
      </c>
      <c r="J2126" t="s">
        <v>25</v>
      </c>
      <c r="K2126" t="s">
        <v>27</v>
      </c>
      <c r="L2126">
        <v>184464.7</v>
      </c>
      <c r="M2126" t="s">
        <v>20</v>
      </c>
      <c r="N2126" t="s">
        <v>20</v>
      </c>
      <c r="O2126">
        <v>1</v>
      </c>
      <c r="P2126" t="s">
        <v>43</v>
      </c>
      <c r="Q2126">
        <v>981</v>
      </c>
    </row>
    <row r="2127" spans="1:17" x14ac:dyDescent="0.3">
      <c r="A2127">
        <v>15777923</v>
      </c>
      <c r="B2127" t="s">
        <v>250</v>
      </c>
      <c r="C2127">
        <v>544</v>
      </c>
      <c r="D2127" t="s">
        <v>18</v>
      </c>
      <c r="E2127" t="s">
        <v>19</v>
      </c>
      <c r="F2127">
        <v>45</v>
      </c>
      <c r="G2127">
        <v>6</v>
      </c>
      <c r="H2127">
        <v>0</v>
      </c>
      <c r="I2127">
        <v>2</v>
      </c>
      <c r="J2127" t="s">
        <v>25</v>
      </c>
      <c r="K2127" t="s">
        <v>21</v>
      </c>
      <c r="L2127">
        <v>151401.32999999999</v>
      </c>
      <c r="M2127" t="s">
        <v>25</v>
      </c>
      <c r="N2127" t="s">
        <v>25</v>
      </c>
      <c r="O2127">
        <v>2</v>
      </c>
      <c r="P2127" t="s">
        <v>22</v>
      </c>
      <c r="Q2127">
        <v>686</v>
      </c>
    </row>
    <row r="2128" spans="1:17" x14ac:dyDescent="0.3">
      <c r="A2128">
        <v>15735719</v>
      </c>
      <c r="B2128" t="s">
        <v>1271</v>
      </c>
      <c r="C2128">
        <v>790</v>
      </c>
      <c r="D2128" t="s">
        <v>18</v>
      </c>
      <c r="E2128" t="s">
        <v>19</v>
      </c>
      <c r="F2128">
        <v>40</v>
      </c>
      <c r="G2128">
        <v>9</v>
      </c>
      <c r="H2128">
        <v>0</v>
      </c>
      <c r="I2128">
        <v>2</v>
      </c>
      <c r="J2128" t="s">
        <v>20</v>
      </c>
      <c r="K2128" t="s">
        <v>21</v>
      </c>
      <c r="L2128">
        <v>70607.100000000006</v>
      </c>
      <c r="M2128" t="s">
        <v>25</v>
      </c>
      <c r="N2128" t="s">
        <v>25</v>
      </c>
      <c r="O2128">
        <v>4</v>
      </c>
      <c r="P2128" t="s">
        <v>34</v>
      </c>
      <c r="Q2128">
        <v>581</v>
      </c>
    </row>
    <row r="2129" spans="1:17" x14ac:dyDescent="0.3">
      <c r="A2129">
        <v>15703482</v>
      </c>
      <c r="B2129" t="s">
        <v>590</v>
      </c>
      <c r="C2129">
        <v>710</v>
      </c>
      <c r="D2129" t="s">
        <v>36</v>
      </c>
      <c r="E2129" t="s">
        <v>32</v>
      </c>
      <c r="F2129">
        <v>34</v>
      </c>
      <c r="G2129">
        <v>9</v>
      </c>
      <c r="H2129">
        <v>134260.35999999999</v>
      </c>
      <c r="I2129">
        <v>2</v>
      </c>
      <c r="J2129" t="s">
        <v>20</v>
      </c>
      <c r="K2129" t="s">
        <v>27</v>
      </c>
      <c r="L2129">
        <v>147074.67000000001</v>
      </c>
      <c r="M2129" t="s">
        <v>25</v>
      </c>
      <c r="N2129" t="s">
        <v>25</v>
      </c>
      <c r="O2129">
        <v>5</v>
      </c>
      <c r="P2129" t="s">
        <v>29</v>
      </c>
      <c r="Q2129">
        <v>257</v>
      </c>
    </row>
    <row r="2130" spans="1:17" x14ac:dyDescent="0.3">
      <c r="A2130">
        <v>15605835</v>
      </c>
      <c r="B2130" t="s">
        <v>659</v>
      </c>
      <c r="C2130">
        <v>743</v>
      </c>
      <c r="D2130" t="s">
        <v>18</v>
      </c>
      <c r="E2130" t="s">
        <v>32</v>
      </c>
      <c r="F2130">
        <v>37</v>
      </c>
      <c r="G2130">
        <v>8</v>
      </c>
      <c r="H2130">
        <v>69143.91</v>
      </c>
      <c r="I2130">
        <v>2</v>
      </c>
      <c r="J2130" t="s">
        <v>25</v>
      </c>
      <c r="K2130" t="s">
        <v>21</v>
      </c>
      <c r="L2130">
        <v>105780.18</v>
      </c>
      <c r="M2130" t="s">
        <v>25</v>
      </c>
      <c r="N2130" t="s">
        <v>25</v>
      </c>
      <c r="O2130">
        <v>3</v>
      </c>
      <c r="P2130" t="s">
        <v>43</v>
      </c>
      <c r="Q2130">
        <v>785</v>
      </c>
    </row>
    <row r="2131" spans="1:17" x14ac:dyDescent="0.3">
      <c r="A2131">
        <v>15664881</v>
      </c>
      <c r="B2131" t="s">
        <v>1272</v>
      </c>
      <c r="C2131">
        <v>702</v>
      </c>
      <c r="D2131" t="s">
        <v>18</v>
      </c>
      <c r="E2131" t="s">
        <v>32</v>
      </c>
      <c r="F2131">
        <v>34</v>
      </c>
      <c r="G2131">
        <v>4</v>
      </c>
      <c r="H2131">
        <v>100054.77</v>
      </c>
      <c r="I2131">
        <v>1</v>
      </c>
      <c r="J2131" t="s">
        <v>20</v>
      </c>
      <c r="K2131" t="s">
        <v>27</v>
      </c>
      <c r="L2131">
        <v>109496.45</v>
      </c>
      <c r="M2131" t="s">
        <v>25</v>
      </c>
      <c r="N2131" t="s">
        <v>25</v>
      </c>
      <c r="O2131">
        <v>3</v>
      </c>
      <c r="P2131" t="s">
        <v>43</v>
      </c>
      <c r="Q2131">
        <v>907</v>
      </c>
    </row>
    <row r="2132" spans="1:17" x14ac:dyDescent="0.3">
      <c r="A2132">
        <v>15757568</v>
      </c>
      <c r="B2132" t="s">
        <v>1273</v>
      </c>
      <c r="C2132">
        <v>704</v>
      </c>
      <c r="D2132" t="s">
        <v>18</v>
      </c>
      <c r="E2132" t="s">
        <v>19</v>
      </c>
      <c r="F2132">
        <v>45</v>
      </c>
      <c r="G2132">
        <v>6</v>
      </c>
      <c r="H2132">
        <v>0</v>
      </c>
      <c r="I2132">
        <v>1</v>
      </c>
      <c r="J2132" t="s">
        <v>20</v>
      </c>
      <c r="K2132" t="s">
        <v>21</v>
      </c>
      <c r="L2132">
        <v>137739.45000000001</v>
      </c>
      <c r="M2132" t="s">
        <v>25</v>
      </c>
      <c r="N2132" t="s">
        <v>25</v>
      </c>
      <c r="O2132">
        <v>5</v>
      </c>
      <c r="P2132" t="s">
        <v>29</v>
      </c>
      <c r="Q2132">
        <v>701</v>
      </c>
    </row>
    <row r="2133" spans="1:17" x14ac:dyDescent="0.3">
      <c r="A2133">
        <v>15792660</v>
      </c>
      <c r="B2133" t="s">
        <v>1274</v>
      </c>
      <c r="C2133">
        <v>614</v>
      </c>
      <c r="D2133" t="s">
        <v>18</v>
      </c>
      <c r="E2133" t="s">
        <v>32</v>
      </c>
      <c r="F2133">
        <v>38</v>
      </c>
      <c r="G2133">
        <v>2</v>
      </c>
      <c r="H2133">
        <v>116248.88</v>
      </c>
      <c r="I2133">
        <v>1</v>
      </c>
      <c r="J2133" t="s">
        <v>20</v>
      </c>
      <c r="K2133" t="s">
        <v>27</v>
      </c>
      <c r="L2133">
        <v>105140.92</v>
      </c>
      <c r="M2133" t="s">
        <v>25</v>
      </c>
      <c r="N2133" t="s">
        <v>25</v>
      </c>
      <c r="O2133">
        <v>3</v>
      </c>
      <c r="P2133" t="s">
        <v>22</v>
      </c>
      <c r="Q2133">
        <v>762</v>
      </c>
    </row>
    <row r="2134" spans="1:17" x14ac:dyDescent="0.3">
      <c r="A2134">
        <v>15599722</v>
      </c>
      <c r="B2134" t="s">
        <v>161</v>
      </c>
      <c r="C2134">
        <v>609</v>
      </c>
      <c r="D2134" t="s">
        <v>24</v>
      </c>
      <c r="E2134" t="s">
        <v>19</v>
      </c>
      <c r="F2134">
        <v>43</v>
      </c>
      <c r="G2134">
        <v>6</v>
      </c>
      <c r="H2134">
        <v>86053.52</v>
      </c>
      <c r="I2134">
        <v>2</v>
      </c>
      <c r="J2134" t="s">
        <v>20</v>
      </c>
      <c r="K2134" t="s">
        <v>21</v>
      </c>
      <c r="L2134">
        <v>113276.46</v>
      </c>
      <c r="M2134" t="s">
        <v>20</v>
      </c>
      <c r="N2134" t="s">
        <v>20</v>
      </c>
      <c r="O2134">
        <v>5</v>
      </c>
      <c r="P2134" t="s">
        <v>43</v>
      </c>
      <c r="Q2134">
        <v>529</v>
      </c>
    </row>
    <row r="2135" spans="1:17" x14ac:dyDescent="0.3">
      <c r="A2135">
        <v>15726354</v>
      </c>
      <c r="B2135" t="s">
        <v>246</v>
      </c>
      <c r="C2135">
        <v>688</v>
      </c>
      <c r="D2135" t="s">
        <v>18</v>
      </c>
      <c r="E2135" t="s">
        <v>19</v>
      </c>
      <c r="F2135">
        <v>32</v>
      </c>
      <c r="G2135">
        <v>6</v>
      </c>
      <c r="H2135">
        <v>123157.95</v>
      </c>
      <c r="I2135">
        <v>1</v>
      </c>
      <c r="J2135" t="s">
        <v>20</v>
      </c>
      <c r="K2135" t="s">
        <v>27</v>
      </c>
      <c r="L2135">
        <v>172531.23</v>
      </c>
      <c r="M2135" t="s">
        <v>25</v>
      </c>
      <c r="N2135" t="s">
        <v>25</v>
      </c>
      <c r="O2135">
        <v>3</v>
      </c>
      <c r="P2135" t="s">
        <v>29</v>
      </c>
      <c r="Q2135">
        <v>499</v>
      </c>
    </row>
    <row r="2136" spans="1:17" x14ac:dyDescent="0.3">
      <c r="A2136">
        <v>15610355</v>
      </c>
      <c r="B2136" t="s">
        <v>90</v>
      </c>
      <c r="C2136">
        <v>713</v>
      </c>
      <c r="D2136" t="s">
        <v>18</v>
      </c>
      <c r="E2136" t="s">
        <v>32</v>
      </c>
      <c r="F2136">
        <v>44</v>
      </c>
      <c r="G2136">
        <v>1</v>
      </c>
      <c r="H2136">
        <v>63438.91</v>
      </c>
      <c r="I2136">
        <v>1</v>
      </c>
      <c r="J2136" t="s">
        <v>20</v>
      </c>
      <c r="K2136" t="s">
        <v>27</v>
      </c>
      <c r="L2136">
        <v>64375.4</v>
      </c>
      <c r="M2136" t="s">
        <v>25</v>
      </c>
      <c r="N2136" t="s">
        <v>25</v>
      </c>
      <c r="O2136">
        <v>5</v>
      </c>
      <c r="P2136" t="s">
        <v>29</v>
      </c>
      <c r="Q2136">
        <v>658</v>
      </c>
    </row>
    <row r="2137" spans="1:17" x14ac:dyDescent="0.3">
      <c r="A2137">
        <v>15704284</v>
      </c>
      <c r="B2137" t="s">
        <v>773</v>
      </c>
      <c r="C2137">
        <v>736</v>
      </c>
      <c r="D2137" t="s">
        <v>36</v>
      </c>
      <c r="E2137" t="s">
        <v>32</v>
      </c>
      <c r="F2137">
        <v>57</v>
      </c>
      <c r="G2137">
        <v>9</v>
      </c>
      <c r="H2137">
        <v>95295.39</v>
      </c>
      <c r="I2137">
        <v>1</v>
      </c>
      <c r="J2137" t="s">
        <v>20</v>
      </c>
      <c r="K2137" t="s">
        <v>27</v>
      </c>
      <c r="L2137">
        <v>28434.44</v>
      </c>
      <c r="M2137" t="s">
        <v>20</v>
      </c>
      <c r="N2137" t="s">
        <v>20</v>
      </c>
      <c r="O2137">
        <v>1</v>
      </c>
      <c r="P2137" t="s">
        <v>34</v>
      </c>
      <c r="Q2137">
        <v>888</v>
      </c>
    </row>
    <row r="2138" spans="1:17" x14ac:dyDescent="0.3">
      <c r="A2138">
        <v>15621893</v>
      </c>
      <c r="B2138" t="s">
        <v>521</v>
      </c>
      <c r="C2138">
        <v>727</v>
      </c>
      <c r="D2138" t="s">
        <v>18</v>
      </c>
      <c r="E2138" t="s">
        <v>32</v>
      </c>
      <c r="F2138">
        <v>18</v>
      </c>
      <c r="G2138">
        <v>4</v>
      </c>
      <c r="H2138">
        <v>133550.67000000001</v>
      </c>
      <c r="I2138">
        <v>1</v>
      </c>
      <c r="J2138" t="s">
        <v>20</v>
      </c>
      <c r="K2138" t="s">
        <v>21</v>
      </c>
      <c r="L2138">
        <v>46941.41</v>
      </c>
      <c r="M2138" t="s">
        <v>25</v>
      </c>
      <c r="N2138" t="s">
        <v>25</v>
      </c>
      <c r="O2138">
        <v>4</v>
      </c>
      <c r="P2138" t="s">
        <v>43</v>
      </c>
      <c r="Q2138">
        <v>864</v>
      </c>
    </row>
    <row r="2139" spans="1:17" x14ac:dyDescent="0.3">
      <c r="A2139">
        <v>15588219</v>
      </c>
      <c r="B2139" t="s">
        <v>204</v>
      </c>
      <c r="C2139">
        <v>850</v>
      </c>
      <c r="D2139" t="s">
        <v>18</v>
      </c>
      <c r="E2139" t="s">
        <v>19</v>
      </c>
      <c r="F2139">
        <v>38</v>
      </c>
      <c r="G2139">
        <v>1</v>
      </c>
      <c r="H2139">
        <v>106871.81</v>
      </c>
      <c r="I2139">
        <v>2</v>
      </c>
      <c r="J2139" t="s">
        <v>20</v>
      </c>
      <c r="K2139" t="s">
        <v>27</v>
      </c>
      <c r="L2139">
        <v>29333.01</v>
      </c>
      <c r="M2139" t="s">
        <v>25</v>
      </c>
      <c r="N2139" t="s">
        <v>25</v>
      </c>
      <c r="O2139">
        <v>3</v>
      </c>
      <c r="P2139" t="s">
        <v>34</v>
      </c>
      <c r="Q2139">
        <v>527</v>
      </c>
    </row>
    <row r="2140" spans="1:17" x14ac:dyDescent="0.3">
      <c r="A2140">
        <v>15688619</v>
      </c>
      <c r="B2140" t="s">
        <v>44</v>
      </c>
      <c r="C2140">
        <v>718</v>
      </c>
      <c r="D2140" t="s">
        <v>24</v>
      </c>
      <c r="E2140" t="s">
        <v>32</v>
      </c>
      <c r="F2140">
        <v>45</v>
      </c>
      <c r="G2140">
        <v>3</v>
      </c>
      <c r="H2140">
        <v>105266.32</v>
      </c>
      <c r="I2140">
        <v>2</v>
      </c>
      <c r="J2140" t="s">
        <v>20</v>
      </c>
      <c r="K2140" t="s">
        <v>21</v>
      </c>
      <c r="L2140">
        <v>193724.51</v>
      </c>
      <c r="M2140" t="s">
        <v>25</v>
      </c>
      <c r="N2140" t="s">
        <v>25</v>
      </c>
      <c r="O2140">
        <v>5</v>
      </c>
      <c r="P2140" t="s">
        <v>34</v>
      </c>
      <c r="Q2140">
        <v>372</v>
      </c>
    </row>
    <row r="2141" spans="1:17" x14ac:dyDescent="0.3">
      <c r="A2141">
        <v>15765518</v>
      </c>
      <c r="B2141" t="s">
        <v>1275</v>
      </c>
      <c r="C2141">
        <v>643</v>
      </c>
      <c r="D2141" t="s">
        <v>18</v>
      </c>
      <c r="E2141" t="s">
        <v>19</v>
      </c>
      <c r="F2141">
        <v>51</v>
      </c>
      <c r="G2141">
        <v>2</v>
      </c>
      <c r="H2141">
        <v>105229.53</v>
      </c>
      <c r="I2141">
        <v>1</v>
      </c>
      <c r="J2141" t="s">
        <v>20</v>
      </c>
      <c r="K2141" t="s">
        <v>27</v>
      </c>
      <c r="L2141">
        <v>34967.75</v>
      </c>
      <c r="M2141" t="s">
        <v>20</v>
      </c>
      <c r="N2141" t="s">
        <v>20</v>
      </c>
      <c r="O2141">
        <v>2</v>
      </c>
      <c r="P2141" t="s">
        <v>34</v>
      </c>
      <c r="Q2141">
        <v>848</v>
      </c>
    </row>
    <row r="2142" spans="1:17" x14ac:dyDescent="0.3">
      <c r="A2142">
        <v>15616931</v>
      </c>
      <c r="B2142" t="s">
        <v>711</v>
      </c>
      <c r="C2142">
        <v>653</v>
      </c>
      <c r="D2142" t="s">
        <v>18</v>
      </c>
      <c r="E2142" t="s">
        <v>32</v>
      </c>
      <c r="F2142">
        <v>41</v>
      </c>
      <c r="G2142">
        <v>8</v>
      </c>
      <c r="H2142">
        <v>102768.42</v>
      </c>
      <c r="I2142">
        <v>1</v>
      </c>
      <c r="J2142" t="s">
        <v>20</v>
      </c>
      <c r="K2142" t="s">
        <v>27</v>
      </c>
      <c r="L2142">
        <v>55663.85</v>
      </c>
      <c r="M2142" t="s">
        <v>25</v>
      </c>
      <c r="N2142" t="s">
        <v>25</v>
      </c>
      <c r="O2142">
        <v>4</v>
      </c>
      <c r="P2142" t="s">
        <v>22</v>
      </c>
      <c r="Q2142">
        <v>285</v>
      </c>
    </row>
    <row r="2143" spans="1:17" x14ac:dyDescent="0.3">
      <c r="A2143">
        <v>15758372</v>
      </c>
      <c r="B2143" t="s">
        <v>104</v>
      </c>
      <c r="C2143">
        <v>674</v>
      </c>
      <c r="D2143" t="s">
        <v>18</v>
      </c>
      <c r="E2143" t="s">
        <v>32</v>
      </c>
      <c r="F2143">
        <v>18</v>
      </c>
      <c r="G2143">
        <v>7</v>
      </c>
      <c r="H2143">
        <v>0</v>
      </c>
      <c r="I2143">
        <v>2</v>
      </c>
      <c r="J2143" t="s">
        <v>20</v>
      </c>
      <c r="K2143" t="s">
        <v>21</v>
      </c>
      <c r="L2143">
        <v>55753.120000000003</v>
      </c>
      <c r="M2143" t="s">
        <v>20</v>
      </c>
      <c r="N2143" t="s">
        <v>20</v>
      </c>
      <c r="O2143">
        <v>5</v>
      </c>
      <c r="P2143" t="s">
        <v>22</v>
      </c>
      <c r="Q2143">
        <v>603</v>
      </c>
    </row>
    <row r="2144" spans="1:17" x14ac:dyDescent="0.3">
      <c r="A2144">
        <v>15782591</v>
      </c>
      <c r="B2144" t="s">
        <v>413</v>
      </c>
      <c r="C2144">
        <v>690</v>
      </c>
      <c r="D2144" t="s">
        <v>18</v>
      </c>
      <c r="E2144" t="s">
        <v>32</v>
      </c>
      <c r="F2144">
        <v>35</v>
      </c>
      <c r="G2144">
        <v>6</v>
      </c>
      <c r="H2144">
        <v>112689.95</v>
      </c>
      <c r="I2144">
        <v>1</v>
      </c>
      <c r="J2144" t="s">
        <v>20</v>
      </c>
      <c r="K2144" t="s">
        <v>27</v>
      </c>
      <c r="L2144">
        <v>176962.31</v>
      </c>
      <c r="M2144" t="s">
        <v>25</v>
      </c>
      <c r="N2144" t="s">
        <v>25</v>
      </c>
      <c r="O2144">
        <v>3</v>
      </c>
      <c r="P2144" t="s">
        <v>34</v>
      </c>
      <c r="Q2144">
        <v>828</v>
      </c>
    </row>
    <row r="2145" spans="1:17" x14ac:dyDescent="0.3">
      <c r="A2145">
        <v>15612109</v>
      </c>
      <c r="B2145" t="s">
        <v>1276</v>
      </c>
      <c r="C2145">
        <v>819</v>
      </c>
      <c r="D2145" t="s">
        <v>18</v>
      </c>
      <c r="E2145" t="s">
        <v>32</v>
      </c>
      <c r="F2145">
        <v>38</v>
      </c>
      <c r="G2145">
        <v>9</v>
      </c>
      <c r="H2145">
        <v>122334.26</v>
      </c>
      <c r="I2145">
        <v>2</v>
      </c>
      <c r="J2145" t="s">
        <v>20</v>
      </c>
      <c r="K2145" t="s">
        <v>21</v>
      </c>
      <c r="L2145">
        <v>181507.44</v>
      </c>
      <c r="M2145" t="s">
        <v>25</v>
      </c>
      <c r="N2145" t="s">
        <v>25</v>
      </c>
      <c r="O2145">
        <v>1</v>
      </c>
      <c r="P2145" t="s">
        <v>34</v>
      </c>
      <c r="Q2145">
        <v>586</v>
      </c>
    </row>
    <row r="2146" spans="1:17" x14ac:dyDescent="0.3">
      <c r="A2146">
        <v>15613712</v>
      </c>
      <c r="B2146" t="s">
        <v>1277</v>
      </c>
      <c r="C2146">
        <v>634</v>
      </c>
      <c r="D2146" t="s">
        <v>24</v>
      </c>
      <c r="E2146" t="s">
        <v>32</v>
      </c>
      <c r="F2146">
        <v>34</v>
      </c>
      <c r="G2146">
        <v>1</v>
      </c>
      <c r="H2146">
        <v>0</v>
      </c>
      <c r="I2146">
        <v>2</v>
      </c>
      <c r="J2146" t="s">
        <v>20</v>
      </c>
      <c r="K2146" t="s">
        <v>27</v>
      </c>
      <c r="L2146">
        <v>61995.57</v>
      </c>
      <c r="M2146" t="s">
        <v>25</v>
      </c>
      <c r="N2146" t="s">
        <v>25</v>
      </c>
      <c r="O2146">
        <v>5</v>
      </c>
      <c r="P2146" t="s">
        <v>34</v>
      </c>
      <c r="Q2146">
        <v>522</v>
      </c>
    </row>
    <row r="2147" spans="1:17" x14ac:dyDescent="0.3">
      <c r="A2147">
        <v>15639322</v>
      </c>
      <c r="B2147" t="s">
        <v>1278</v>
      </c>
      <c r="C2147">
        <v>633</v>
      </c>
      <c r="D2147" t="s">
        <v>24</v>
      </c>
      <c r="E2147" t="s">
        <v>32</v>
      </c>
      <c r="F2147">
        <v>33</v>
      </c>
      <c r="G2147">
        <v>4</v>
      </c>
      <c r="H2147">
        <v>137847.41</v>
      </c>
      <c r="I2147">
        <v>2</v>
      </c>
      <c r="J2147" t="s">
        <v>20</v>
      </c>
      <c r="K2147" t="s">
        <v>27</v>
      </c>
      <c r="L2147">
        <v>98349.13</v>
      </c>
      <c r="M2147" t="s">
        <v>25</v>
      </c>
      <c r="N2147" t="s">
        <v>25</v>
      </c>
      <c r="O2147">
        <v>1</v>
      </c>
      <c r="P2147" t="s">
        <v>22</v>
      </c>
      <c r="Q2147">
        <v>836</v>
      </c>
    </row>
    <row r="2148" spans="1:17" x14ac:dyDescent="0.3">
      <c r="A2148">
        <v>15594349</v>
      </c>
      <c r="B2148" t="s">
        <v>1279</v>
      </c>
      <c r="C2148">
        <v>850</v>
      </c>
      <c r="D2148" t="s">
        <v>18</v>
      </c>
      <c r="E2148" t="s">
        <v>32</v>
      </c>
      <c r="F2148">
        <v>49</v>
      </c>
      <c r="G2148">
        <v>5</v>
      </c>
      <c r="H2148">
        <v>122486.47</v>
      </c>
      <c r="I2148">
        <v>1</v>
      </c>
      <c r="J2148" t="s">
        <v>25</v>
      </c>
      <c r="K2148" t="s">
        <v>21</v>
      </c>
      <c r="L2148">
        <v>59748.19</v>
      </c>
      <c r="M2148" t="s">
        <v>25</v>
      </c>
      <c r="N2148" t="s">
        <v>25</v>
      </c>
      <c r="O2148">
        <v>3</v>
      </c>
      <c r="P2148" t="s">
        <v>22</v>
      </c>
      <c r="Q2148">
        <v>852</v>
      </c>
    </row>
    <row r="2149" spans="1:17" x14ac:dyDescent="0.3">
      <c r="A2149">
        <v>15574167</v>
      </c>
      <c r="B2149" t="s">
        <v>1280</v>
      </c>
      <c r="C2149">
        <v>665</v>
      </c>
      <c r="D2149" t="s">
        <v>18</v>
      </c>
      <c r="E2149" t="s">
        <v>32</v>
      </c>
      <c r="F2149">
        <v>33</v>
      </c>
      <c r="G2149">
        <v>2</v>
      </c>
      <c r="H2149">
        <v>101286.11</v>
      </c>
      <c r="I2149">
        <v>1</v>
      </c>
      <c r="J2149" t="s">
        <v>20</v>
      </c>
      <c r="K2149" t="s">
        <v>21</v>
      </c>
      <c r="L2149">
        <v>159840.51</v>
      </c>
      <c r="M2149" t="s">
        <v>25</v>
      </c>
      <c r="N2149" t="s">
        <v>25</v>
      </c>
      <c r="O2149">
        <v>5</v>
      </c>
      <c r="P2149" t="s">
        <v>43</v>
      </c>
      <c r="Q2149">
        <v>770</v>
      </c>
    </row>
    <row r="2150" spans="1:17" x14ac:dyDescent="0.3">
      <c r="A2150">
        <v>15811842</v>
      </c>
      <c r="B2150" t="s">
        <v>1281</v>
      </c>
      <c r="C2150">
        <v>630</v>
      </c>
      <c r="D2150" t="s">
        <v>24</v>
      </c>
      <c r="E2150" t="s">
        <v>32</v>
      </c>
      <c r="F2150">
        <v>26</v>
      </c>
      <c r="G2150">
        <v>7</v>
      </c>
      <c r="H2150">
        <v>0</v>
      </c>
      <c r="I2150">
        <v>2</v>
      </c>
      <c r="J2150" t="s">
        <v>20</v>
      </c>
      <c r="K2150" t="s">
        <v>21</v>
      </c>
      <c r="L2150">
        <v>6656.64</v>
      </c>
      <c r="M2150" t="s">
        <v>25</v>
      </c>
      <c r="N2150" t="s">
        <v>25</v>
      </c>
      <c r="O2150">
        <v>2</v>
      </c>
      <c r="P2150" t="s">
        <v>22</v>
      </c>
      <c r="Q2150">
        <v>776</v>
      </c>
    </row>
    <row r="2151" spans="1:17" x14ac:dyDescent="0.3">
      <c r="A2151">
        <v>15648794</v>
      </c>
      <c r="B2151" t="s">
        <v>1053</v>
      </c>
      <c r="C2151">
        <v>836</v>
      </c>
      <c r="D2151" t="s">
        <v>24</v>
      </c>
      <c r="E2151" t="s">
        <v>32</v>
      </c>
      <c r="F2151">
        <v>57</v>
      </c>
      <c r="G2151">
        <v>4</v>
      </c>
      <c r="H2151">
        <v>101247.06</v>
      </c>
      <c r="I2151">
        <v>1</v>
      </c>
      <c r="J2151" t="s">
        <v>20</v>
      </c>
      <c r="K2151" t="s">
        <v>27</v>
      </c>
      <c r="L2151">
        <v>37141.620000000003</v>
      </c>
      <c r="M2151" t="s">
        <v>20</v>
      </c>
      <c r="N2151" t="s">
        <v>20</v>
      </c>
      <c r="O2151">
        <v>4</v>
      </c>
      <c r="P2151" t="s">
        <v>29</v>
      </c>
      <c r="Q2151">
        <v>611</v>
      </c>
    </row>
    <row r="2152" spans="1:17" x14ac:dyDescent="0.3">
      <c r="A2152">
        <v>15771211</v>
      </c>
      <c r="B2152" t="s">
        <v>1178</v>
      </c>
      <c r="C2152">
        <v>668</v>
      </c>
      <c r="D2152" t="s">
        <v>18</v>
      </c>
      <c r="E2152" t="s">
        <v>32</v>
      </c>
      <c r="F2152">
        <v>38</v>
      </c>
      <c r="G2152">
        <v>10</v>
      </c>
      <c r="H2152">
        <v>86977.96</v>
      </c>
      <c r="I2152">
        <v>1</v>
      </c>
      <c r="J2152" t="s">
        <v>25</v>
      </c>
      <c r="K2152" t="s">
        <v>21</v>
      </c>
      <c r="L2152">
        <v>37094.75</v>
      </c>
      <c r="M2152" t="s">
        <v>25</v>
      </c>
      <c r="N2152" t="s">
        <v>25</v>
      </c>
      <c r="O2152">
        <v>1</v>
      </c>
      <c r="P2152" t="s">
        <v>22</v>
      </c>
      <c r="Q2152">
        <v>628</v>
      </c>
    </row>
    <row r="2153" spans="1:17" x14ac:dyDescent="0.3">
      <c r="A2153">
        <v>15588614</v>
      </c>
      <c r="B2153" t="s">
        <v>470</v>
      </c>
      <c r="C2153">
        <v>753</v>
      </c>
      <c r="D2153" t="s">
        <v>18</v>
      </c>
      <c r="E2153" t="s">
        <v>32</v>
      </c>
      <c r="F2153">
        <v>57</v>
      </c>
      <c r="G2153">
        <v>7</v>
      </c>
      <c r="H2153">
        <v>0</v>
      </c>
      <c r="I2153">
        <v>1</v>
      </c>
      <c r="J2153" t="s">
        <v>20</v>
      </c>
      <c r="K2153" t="s">
        <v>27</v>
      </c>
      <c r="L2153">
        <v>159475.07999999999</v>
      </c>
      <c r="M2153" t="s">
        <v>20</v>
      </c>
      <c r="N2153" t="s">
        <v>20</v>
      </c>
      <c r="O2153">
        <v>2</v>
      </c>
      <c r="P2153" t="s">
        <v>22</v>
      </c>
      <c r="Q2153">
        <v>647</v>
      </c>
    </row>
    <row r="2154" spans="1:17" x14ac:dyDescent="0.3">
      <c r="A2154">
        <v>15630698</v>
      </c>
      <c r="B2154" t="s">
        <v>232</v>
      </c>
      <c r="C2154">
        <v>745</v>
      </c>
      <c r="D2154" t="s">
        <v>18</v>
      </c>
      <c r="E2154" t="s">
        <v>19</v>
      </c>
      <c r="F2154">
        <v>55</v>
      </c>
      <c r="G2154">
        <v>9</v>
      </c>
      <c r="H2154">
        <v>110123.59</v>
      </c>
      <c r="I2154">
        <v>1</v>
      </c>
      <c r="J2154" t="s">
        <v>25</v>
      </c>
      <c r="K2154" t="s">
        <v>21</v>
      </c>
      <c r="L2154">
        <v>51548.14</v>
      </c>
      <c r="M2154" t="s">
        <v>20</v>
      </c>
      <c r="N2154" t="s">
        <v>20</v>
      </c>
      <c r="O2154">
        <v>5</v>
      </c>
      <c r="P2154" t="s">
        <v>29</v>
      </c>
      <c r="Q2154">
        <v>765</v>
      </c>
    </row>
    <row r="2155" spans="1:17" x14ac:dyDescent="0.3">
      <c r="A2155">
        <v>15694200</v>
      </c>
      <c r="B2155" t="s">
        <v>1282</v>
      </c>
      <c r="C2155">
        <v>693</v>
      </c>
      <c r="D2155" t="s">
        <v>18</v>
      </c>
      <c r="E2155" t="s">
        <v>32</v>
      </c>
      <c r="F2155">
        <v>36</v>
      </c>
      <c r="G2155">
        <v>8</v>
      </c>
      <c r="H2155">
        <v>178111.82</v>
      </c>
      <c r="I2155">
        <v>1</v>
      </c>
      <c r="J2155" t="s">
        <v>25</v>
      </c>
      <c r="K2155" t="s">
        <v>27</v>
      </c>
      <c r="L2155">
        <v>58719.63</v>
      </c>
      <c r="M2155" t="s">
        <v>20</v>
      </c>
      <c r="N2155" t="s">
        <v>20</v>
      </c>
      <c r="O2155">
        <v>2</v>
      </c>
      <c r="P2155" t="s">
        <v>34</v>
      </c>
      <c r="Q2155">
        <v>447</v>
      </c>
    </row>
    <row r="2156" spans="1:17" x14ac:dyDescent="0.3">
      <c r="A2156">
        <v>15721426</v>
      </c>
      <c r="B2156" t="s">
        <v>177</v>
      </c>
      <c r="C2156">
        <v>606</v>
      </c>
      <c r="D2156" t="s">
        <v>36</v>
      </c>
      <c r="E2156" t="s">
        <v>32</v>
      </c>
      <c r="F2156">
        <v>65</v>
      </c>
      <c r="G2156">
        <v>10</v>
      </c>
      <c r="H2156">
        <v>126306.64</v>
      </c>
      <c r="I2156">
        <v>3</v>
      </c>
      <c r="J2156" t="s">
        <v>25</v>
      </c>
      <c r="K2156" t="s">
        <v>27</v>
      </c>
      <c r="L2156">
        <v>7861.68</v>
      </c>
      <c r="M2156" t="s">
        <v>20</v>
      </c>
      <c r="N2156" t="s">
        <v>20</v>
      </c>
      <c r="O2156">
        <v>5</v>
      </c>
      <c r="P2156" t="s">
        <v>22</v>
      </c>
      <c r="Q2156">
        <v>591</v>
      </c>
    </row>
    <row r="2157" spans="1:17" x14ac:dyDescent="0.3">
      <c r="A2157">
        <v>15725997</v>
      </c>
      <c r="B2157" t="s">
        <v>702</v>
      </c>
      <c r="C2157">
        <v>660</v>
      </c>
      <c r="D2157" t="s">
        <v>18</v>
      </c>
      <c r="E2157" t="s">
        <v>19</v>
      </c>
      <c r="F2157">
        <v>35</v>
      </c>
      <c r="G2157">
        <v>6</v>
      </c>
      <c r="H2157">
        <v>100768.77</v>
      </c>
      <c r="I2157">
        <v>1</v>
      </c>
      <c r="J2157" t="s">
        <v>20</v>
      </c>
      <c r="K2157" t="s">
        <v>27</v>
      </c>
      <c r="L2157">
        <v>19199.61</v>
      </c>
      <c r="M2157" t="s">
        <v>25</v>
      </c>
      <c r="N2157" t="s">
        <v>25</v>
      </c>
      <c r="O2157">
        <v>2</v>
      </c>
      <c r="P2157" t="s">
        <v>22</v>
      </c>
      <c r="Q2157">
        <v>659</v>
      </c>
    </row>
    <row r="2158" spans="1:17" x14ac:dyDescent="0.3">
      <c r="A2158">
        <v>15762138</v>
      </c>
      <c r="B2158" t="s">
        <v>106</v>
      </c>
      <c r="C2158">
        <v>608</v>
      </c>
      <c r="D2158" t="s">
        <v>18</v>
      </c>
      <c r="E2158" t="s">
        <v>32</v>
      </c>
      <c r="F2158">
        <v>42</v>
      </c>
      <c r="G2158">
        <v>5</v>
      </c>
      <c r="H2158">
        <v>0</v>
      </c>
      <c r="I2158">
        <v>2</v>
      </c>
      <c r="J2158" t="s">
        <v>20</v>
      </c>
      <c r="K2158" t="s">
        <v>27</v>
      </c>
      <c r="L2158">
        <v>178504.29</v>
      </c>
      <c r="M2158" t="s">
        <v>25</v>
      </c>
      <c r="N2158" t="s">
        <v>25</v>
      </c>
      <c r="O2158">
        <v>4</v>
      </c>
      <c r="P2158" t="s">
        <v>22</v>
      </c>
      <c r="Q2158">
        <v>403</v>
      </c>
    </row>
    <row r="2159" spans="1:17" x14ac:dyDescent="0.3">
      <c r="A2159">
        <v>15750649</v>
      </c>
      <c r="B2159" t="s">
        <v>1283</v>
      </c>
      <c r="C2159">
        <v>744</v>
      </c>
      <c r="D2159" t="s">
        <v>18</v>
      </c>
      <c r="E2159" t="s">
        <v>19</v>
      </c>
      <c r="F2159">
        <v>44</v>
      </c>
      <c r="G2159">
        <v>3</v>
      </c>
      <c r="H2159">
        <v>0</v>
      </c>
      <c r="I2159">
        <v>2</v>
      </c>
      <c r="J2159" t="s">
        <v>20</v>
      </c>
      <c r="K2159" t="s">
        <v>21</v>
      </c>
      <c r="L2159">
        <v>189016.14</v>
      </c>
      <c r="M2159" t="s">
        <v>25</v>
      </c>
      <c r="N2159" t="s">
        <v>25</v>
      </c>
      <c r="O2159">
        <v>4</v>
      </c>
      <c r="P2159" t="s">
        <v>43</v>
      </c>
      <c r="Q2159">
        <v>862</v>
      </c>
    </row>
    <row r="2160" spans="1:17" x14ac:dyDescent="0.3">
      <c r="A2160">
        <v>15685706</v>
      </c>
      <c r="B2160" t="s">
        <v>743</v>
      </c>
      <c r="C2160">
        <v>731</v>
      </c>
      <c r="D2160" t="s">
        <v>18</v>
      </c>
      <c r="E2160" t="s">
        <v>19</v>
      </c>
      <c r="F2160">
        <v>40</v>
      </c>
      <c r="G2160">
        <v>7</v>
      </c>
      <c r="H2160">
        <v>118991.79</v>
      </c>
      <c r="I2160">
        <v>1</v>
      </c>
      <c r="J2160" t="s">
        <v>20</v>
      </c>
      <c r="K2160" t="s">
        <v>21</v>
      </c>
      <c r="L2160">
        <v>156048.64000000001</v>
      </c>
      <c r="M2160" t="s">
        <v>25</v>
      </c>
      <c r="N2160" t="s">
        <v>25</v>
      </c>
      <c r="O2160">
        <v>2</v>
      </c>
      <c r="P2160" t="s">
        <v>43</v>
      </c>
      <c r="Q2160">
        <v>253</v>
      </c>
    </row>
    <row r="2161" spans="1:17" x14ac:dyDescent="0.3">
      <c r="A2161">
        <v>15641835</v>
      </c>
      <c r="B2161" t="s">
        <v>552</v>
      </c>
      <c r="C2161">
        <v>683</v>
      </c>
      <c r="D2161" t="s">
        <v>18</v>
      </c>
      <c r="E2161" t="s">
        <v>32</v>
      </c>
      <c r="F2161">
        <v>72</v>
      </c>
      <c r="G2161">
        <v>3</v>
      </c>
      <c r="H2161">
        <v>140997.26</v>
      </c>
      <c r="I2161">
        <v>1</v>
      </c>
      <c r="J2161" t="s">
        <v>25</v>
      </c>
      <c r="K2161" t="s">
        <v>21</v>
      </c>
      <c r="L2161">
        <v>52876.41</v>
      </c>
      <c r="M2161" t="s">
        <v>25</v>
      </c>
      <c r="N2161" t="s">
        <v>25</v>
      </c>
      <c r="O2161">
        <v>3</v>
      </c>
      <c r="P2161" t="s">
        <v>34</v>
      </c>
      <c r="Q2161">
        <v>580</v>
      </c>
    </row>
    <row r="2162" spans="1:17" x14ac:dyDescent="0.3">
      <c r="A2162">
        <v>15586821</v>
      </c>
      <c r="B2162" t="s">
        <v>1284</v>
      </c>
      <c r="C2162">
        <v>727</v>
      </c>
      <c r="D2162" t="s">
        <v>18</v>
      </c>
      <c r="E2162" t="s">
        <v>32</v>
      </c>
      <c r="F2162">
        <v>28</v>
      </c>
      <c r="G2162">
        <v>5</v>
      </c>
      <c r="H2162">
        <v>0</v>
      </c>
      <c r="I2162">
        <v>2</v>
      </c>
      <c r="J2162" t="s">
        <v>25</v>
      </c>
      <c r="K2162" t="s">
        <v>21</v>
      </c>
      <c r="L2162">
        <v>19653.080000000002</v>
      </c>
      <c r="M2162" t="s">
        <v>25</v>
      </c>
      <c r="N2162" t="s">
        <v>25</v>
      </c>
      <c r="O2162">
        <v>3</v>
      </c>
      <c r="P2162" t="s">
        <v>29</v>
      </c>
      <c r="Q2162">
        <v>351</v>
      </c>
    </row>
    <row r="2163" spans="1:17" x14ac:dyDescent="0.3">
      <c r="A2163">
        <v>15569678</v>
      </c>
      <c r="B2163" t="s">
        <v>155</v>
      </c>
      <c r="C2163">
        <v>561</v>
      </c>
      <c r="D2163" t="s">
        <v>36</v>
      </c>
      <c r="E2163" t="s">
        <v>32</v>
      </c>
      <c r="F2163">
        <v>32</v>
      </c>
      <c r="G2163">
        <v>6</v>
      </c>
      <c r="H2163">
        <v>166824.59</v>
      </c>
      <c r="I2163">
        <v>1</v>
      </c>
      <c r="J2163" t="s">
        <v>20</v>
      </c>
      <c r="K2163" t="s">
        <v>27</v>
      </c>
      <c r="L2163">
        <v>139451.98000000001</v>
      </c>
      <c r="M2163" t="s">
        <v>25</v>
      </c>
      <c r="N2163" t="s">
        <v>25</v>
      </c>
      <c r="O2163">
        <v>5</v>
      </c>
      <c r="P2163" t="s">
        <v>29</v>
      </c>
      <c r="Q2163">
        <v>296</v>
      </c>
    </row>
    <row r="2164" spans="1:17" x14ac:dyDescent="0.3">
      <c r="A2164">
        <v>15793842</v>
      </c>
      <c r="B2164" t="s">
        <v>1285</v>
      </c>
      <c r="C2164">
        <v>700</v>
      </c>
      <c r="D2164" t="s">
        <v>18</v>
      </c>
      <c r="E2164" t="s">
        <v>19</v>
      </c>
      <c r="F2164">
        <v>34</v>
      </c>
      <c r="G2164">
        <v>2</v>
      </c>
      <c r="H2164">
        <v>76322.69</v>
      </c>
      <c r="I2164">
        <v>1</v>
      </c>
      <c r="J2164" t="s">
        <v>20</v>
      </c>
      <c r="K2164" t="s">
        <v>27</v>
      </c>
      <c r="L2164">
        <v>128136.29</v>
      </c>
      <c r="M2164" t="s">
        <v>25</v>
      </c>
      <c r="N2164" t="s">
        <v>25</v>
      </c>
      <c r="O2164">
        <v>1</v>
      </c>
      <c r="P2164" t="s">
        <v>22</v>
      </c>
      <c r="Q2164">
        <v>479</v>
      </c>
    </row>
    <row r="2165" spans="1:17" x14ac:dyDescent="0.3">
      <c r="A2165">
        <v>15667554</v>
      </c>
      <c r="B2165" t="s">
        <v>69</v>
      </c>
      <c r="C2165">
        <v>605</v>
      </c>
      <c r="D2165" t="s">
        <v>18</v>
      </c>
      <c r="E2165" t="s">
        <v>32</v>
      </c>
      <c r="F2165">
        <v>35</v>
      </c>
      <c r="G2165">
        <v>6</v>
      </c>
      <c r="H2165">
        <v>0</v>
      </c>
      <c r="I2165">
        <v>2</v>
      </c>
      <c r="J2165" t="s">
        <v>20</v>
      </c>
      <c r="K2165" t="s">
        <v>21</v>
      </c>
      <c r="L2165">
        <v>45206.57</v>
      </c>
      <c r="M2165" t="s">
        <v>25</v>
      </c>
      <c r="N2165" t="s">
        <v>25</v>
      </c>
      <c r="O2165">
        <v>3</v>
      </c>
      <c r="P2165" t="s">
        <v>34</v>
      </c>
      <c r="Q2165">
        <v>241</v>
      </c>
    </row>
    <row r="2166" spans="1:17" x14ac:dyDescent="0.3">
      <c r="A2166">
        <v>15794479</v>
      </c>
      <c r="B2166" t="s">
        <v>1286</v>
      </c>
      <c r="C2166">
        <v>767</v>
      </c>
      <c r="D2166" t="s">
        <v>24</v>
      </c>
      <c r="E2166" t="s">
        <v>32</v>
      </c>
      <c r="F2166">
        <v>77</v>
      </c>
      <c r="G2166">
        <v>8</v>
      </c>
      <c r="H2166">
        <v>149083.70000000001</v>
      </c>
      <c r="I2166">
        <v>1</v>
      </c>
      <c r="J2166" t="s">
        <v>20</v>
      </c>
      <c r="K2166" t="s">
        <v>21</v>
      </c>
      <c r="L2166">
        <v>190146.83</v>
      </c>
      <c r="M2166" t="s">
        <v>25</v>
      </c>
      <c r="N2166" t="s">
        <v>25</v>
      </c>
      <c r="O2166">
        <v>5</v>
      </c>
      <c r="P2166" t="s">
        <v>29</v>
      </c>
      <c r="Q2166">
        <v>383</v>
      </c>
    </row>
    <row r="2167" spans="1:17" x14ac:dyDescent="0.3">
      <c r="A2167">
        <v>15585041</v>
      </c>
      <c r="B2167" t="s">
        <v>1287</v>
      </c>
      <c r="C2167">
        <v>511</v>
      </c>
      <c r="D2167" t="s">
        <v>18</v>
      </c>
      <c r="E2167" t="s">
        <v>32</v>
      </c>
      <c r="F2167">
        <v>33</v>
      </c>
      <c r="G2167">
        <v>7</v>
      </c>
      <c r="H2167">
        <v>0</v>
      </c>
      <c r="I2167">
        <v>2</v>
      </c>
      <c r="J2167" t="s">
        <v>25</v>
      </c>
      <c r="K2167" t="s">
        <v>21</v>
      </c>
      <c r="L2167">
        <v>158313.87</v>
      </c>
      <c r="M2167" t="s">
        <v>25</v>
      </c>
      <c r="N2167" t="s">
        <v>25</v>
      </c>
      <c r="O2167">
        <v>4</v>
      </c>
      <c r="P2167" t="s">
        <v>43</v>
      </c>
      <c r="Q2167">
        <v>413</v>
      </c>
    </row>
    <row r="2168" spans="1:17" x14ac:dyDescent="0.3">
      <c r="A2168">
        <v>15780650</v>
      </c>
      <c r="B2168" t="s">
        <v>1288</v>
      </c>
      <c r="C2168">
        <v>667</v>
      </c>
      <c r="D2168" t="s">
        <v>18</v>
      </c>
      <c r="E2168" t="s">
        <v>32</v>
      </c>
      <c r="F2168">
        <v>40</v>
      </c>
      <c r="G2168">
        <v>9</v>
      </c>
      <c r="H2168">
        <v>0</v>
      </c>
      <c r="I2168">
        <v>1</v>
      </c>
      <c r="J2168" t="s">
        <v>20</v>
      </c>
      <c r="K2168" t="s">
        <v>21</v>
      </c>
      <c r="L2168">
        <v>96670.2</v>
      </c>
      <c r="M2168" t="s">
        <v>25</v>
      </c>
      <c r="N2168" t="s">
        <v>25</v>
      </c>
      <c r="O2168">
        <v>3</v>
      </c>
      <c r="P2168" t="s">
        <v>29</v>
      </c>
      <c r="Q2168">
        <v>879</v>
      </c>
    </row>
    <row r="2169" spans="1:17" x14ac:dyDescent="0.3">
      <c r="A2169">
        <v>15780846</v>
      </c>
      <c r="B2169" t="s">
        <v>1289</v>
      </c>
      <c r="C2169">
        <v>787</v>
      </c>
      <c r="D2169" t="s">
        <v>18</v>
      </c>
      <c r="E2169" t="s">
        <v>32</v>
      </c>
      <c r="F2169">
        <v>33</v>
      </c>
      <c r="G2169">
        <v>1</v>
      </c>
      <c r="H2169">
        <v>126588.81</v>
      </c>
      <c r="I2169">
        <v>2</v>
      </c>
      <c r="J2169" t="s">
        <v>25</v>
      </c>
      <c r="K2169" t="s">
        <v>21</v>
      </c>
      <c r="L2169">
        <v>62163.53</v>
      </c>
      <c r="M2169" t="s">
        <v>25</v>
      </c>
      <c r="N2169" t="s">
        <v>25</v>
      </c>
      <c r="O2169">
        <v>1</v>
      </c>
      <c r="P2169" t="s">
        <v>29</v>
      </c>
      <c r="Q2169">
        <v>251</v>
      </c>
    </row>
    <row r="2170" spans="1:17" x14ac:dyDescent="0.3">
      <c r="A2170">
        <v>15805260</v>
      </c>
      <c r="B2170" t="s">
        <v>189</v>
      </c>
      <c r="C2170">
        <v>705</v>
      </c>
      <c r="D2170" t="s">
        <v>36</v>
      </c>
      <c r="E2170" t="s">
        <v>19</v>
      </c>
      <c r="F2170">
        <v>56</v>
      </c>
      <c r="G2170">
        <v>2</v>
      </c>
      <c r="H2170">
        <v>143249.67000000001</v>
      </c>
      <c r="I2170">
        <v>1</v>
      </c>
      <c r="J2170" t="s">
        <v>20</v>
      </c>
      <c r="K2170" t="s">
        <v>27</v>
      </c>
      <c r="L2170">
        <v>88428.41</v>
      </c>
      <c r="M2170" t="s">
        <v>20</v>
      </c>
      <c r="N2170" t="s">
        <v>20</v>
      </c>
      <c r="O2170">
        <v>3</v>
      </c>
      <c r="P2170" t="s">
        <v>43</v>
      </c>
      <c r="Q2170">
        <v>613</v>
      </c>
    </row>
    <row r="2171" spans="1:17" x14ac:dyDescent="0.3">
      <c r="A2171">
        <v>15621629</v>
      </c>
      <c r="B2171" t="s">
        <v>44</v>
      </c>
      <c r="C2171">
        <v>773</v>
      </c>
      <c r="D2171" t="s">
        <v>36</v>
      </c>
      <c r="E2171" t="s">
        <v>32</v>
      </c>
      <c r="F2171">
        <v>43</v>
      </c>
      <c r="G2171">
        <v>8</v>
      </c>
      <c r="H2171">
        <v>81844.91</v>
      </c>
      <c r="I2171">
        <v>2</v>
      </c>
      <c r="J2171" t="s">
        <v>20</v>
      </c>
      <c r="K2171" t="s">
        <v>21</v>
      </c>
      <c r="L2171">
        <v>35908.46</v>
      </c>
      <c r="M2171" t="s">
        <v>25</v>
      </c>
      <c r="N2171" t="s">
        <v>25</v>
      </c>
      <c r="O2171">
        <v>5</v>
      </c>
      <c r="P2171" t="s">
        <v>43</v>
      </c>
      <c r="Q2171">
        <v>368</v>
      </c>
    </row>
    <row r="2172" spans="1:17" x14ac:dyDescent="0.3">
      <c r="A2172">
        <v>15662151</v>
      </c>
      <c r="B2172" t="s">
        <v>1021</v>
      </c>
      <c r="C2172">
        <v>554</v>
      </c>
      <c r="D2172" t="s">
        <v>18</v>
      </c>
      <c r="E2172" t="s">
        <v>32</v>
      </c>
      <c r="F2172">
        <v>40</v>
      </c>
      <c r="G2172">
        <v>4</v>
      </c>
      <c r="H2172">
        <v>0</v>
      </c>
      <c r="I2172">
        <v>1</v>
      </c>
      <c r="J2172" t="s">
        <v>25</v>
      </c>
      <c r="K2172" t="s">
        <v>21</v>
      </c>
      <c r="L2172">
        <v>168780.04</v>
      </c>
      <c r="M2172" t="s">
        <v>25</v>
      </c>
      <c r="N2172" t="s">
        <v>25</v>
      </c>
      <c r="O2172">
        <v>5</v>
      </c>
      <c r="P2172" t="s">
        <v>34</v>
      </c>
      <c r="Q2172">
        <v>544</v>
      </c>
    </row>
    <row r="2173" spans="1:17" x14ac:dyDescent="0.3">
      <c r="A2173">
        <v>15747174</v>
      </c>
      <c r="B2173" t="s">
        <v>49</v>
      </c>
      <c r="C2173">
        <v>526</v>
      </c>
      <c r="D2173" t="s">
        <v>36</v>
      </c>
      <c r="E2173" t="s">
        <v>32</v>
      </c>
      <c r="F2173">
        <v>58</v>
      </c>
      <c r="G2173">
        <v>9</v>
      </c>
      <c r="H2173">
        <v>190298.89</v>
      </c>
      <c r="I2173">
        <v>2</v>
      </c>
      <c r="J2173" t="s">
        <v>20</v>
      </c>
      <c r="K2173" t="s">
        <v>21</v>
      </c>
      <c r="L2173">
        <v>191263.76</v>
      </c>
      <c r="M2173" t="s">
        <v>25</v>
      </c>
      <c r="N2173" t="s">
        <v>25</v>
      </c>
      <c r="O2173">
        <v>1</v>
      </c>
      <c r="P2173" t="s">
        <v>22</v>
      </c>
      <c r="Q2173">
        <v>889</v>
      </c>
    </row>
    <row r="2174" spans="1:17" x14ac:dyDescent="0.3">
      <c r="A2174">
        <v>15651585</v>
      </c>
      <c r="B2174" t="s">
        <v>340</v>
      </c>
      <c r="C2174">
        <v>661</v>
      </c>
      <c r="D2174" t="s">
        <v>36</v>
      </c>
      <c r="E2174" t="s">
        <v>32</v>
      </c>
      <c r="F2174">
        <v>35</v>
      </c>
      <c r="G2174">
        <v>2</v>
      </c>
      <c r="H2174">
        <v>117212.18</v>
      </c>
      <c r="I2174">
        <v>1</v>
      </c>
      <c r="J2174" t="s">
        <v>20</v>
      </c>
      <c r="K2174" t="s">
        <v>21</v>
      </c>
      <c r="L2174">
        <v>83052.03</v>
      </c>
      <c r="M2174" t="s">
        <v>25</v>
      </c>
      <c r="N2174" t="s">
        <v>25</v>
      </c>
      <c r="O2174">
        <v>3</v>
      </c>
      <c r="P2174" t="s">
        <v>22</v>
      </c>
      <c r="Q2174">
        <v>821</v>
      </c>
    </row>
    <row r="2175" spans="1:17" x14ac:dyDescent="0.3">
      <c r="A2175">
        <v>15649738</v>
      </c>
      <c r="B2175" t="s">
        <v>333</v>
      </c>
      <c r="C2175">
        <v>698</v>
      </c>
      <c r="D2175" t="s">
        <v>18</v>
      </c>
      <c r="E2175" t="s">
        <v>19</v>
      </c>
      <c r="F2175">
        <v>46</v>
      </c>
      <c r="G2175">
        <v>0</v>
      </c>
      <c r="H2175">
        <v>0</v>
      </c>
      <c r="I2175">
        <v>2</v>
      </c>
      <c r="J2175" t="s">
        <v>20</v>
      </c>
      <c r="K2175" t="s">
        <v>21</v>
      </c>
      <c r="L2175">
        <v>125962.02</v>
      </c>
      <c r="M2175" t="s">
        <v>25</v>
      </c>
      <c r="N2175" t="s">
        <v>25</v>
      </c>
      <c r="O2175">
        <v>2</v>
      </c>
      <c r="P2175" t="s">
        <v>22</v>
      </c>
      <c r="Q2175">
        <v>613</v>
      </c>
    </row>
    <row r="2176" spans="1:17" x14ac:dyDescent="0.3">
      <c r="A2176">
        <v>15633108</v>
      </c>
      <c r="B2176" t="s">
        <v>139</v>
      </c>
      <c r="C2176">
        <v>646</v>
      </c>
      <c r="D2176" t="s">
        <v>18</v>
      </c>
      <c r="E2176" t="s">
        <v>32</v>
      </c>
      <c r="F2176">
        <v>26</v>
      </c>
      <c r="G2176">
        <v>4</v>
      </c>
      <c r="H2176">
        <v>139848.17000000001</v>
      </c>
      <c r="I2176">
        <v>1</v>
      </c>
      <c r="J2176" t="s">
        <v>20</v>
      </c>
      <c r="K2176" t="s">
        <v>27</v>
      </c>
      <c r="L2176">
        <v>164696.26999999999</v>
      </c>
      <c r="M2176" t="s">
        <v>25</v>
      </c>
      <c r="N2176" t="s">
        <v>25</v>
      </c>
      <c r="O2176">
        <v>2</v>
      </c>
      <c r="P2176" t="s">
        <v>22</v>
      </c>
      <c r="Q2176">
        <v>915</v>
      </c>
    </row>
    <row r="2177" spans="1:17" x14ac:dyDescent="0.3">
      <c r="A2177">
        <v>15769254</v>
      </c>
      <c r="B2177" t="s">
        <v>954</v>
      </c>
      <c r="C2177">
        <v>757</v>
      </c>
      <c r="D2177" t="s">
        <v>36</v>
      </c>
      <c r="E2177" t="s">
        <v>19</v>
      </c>
      <c r="F2177">
        <v>34</v>
      </c>
      <c r="G2177">
        <v>9</v>
      </c>
      <c r="H2177">
        <v>101861.36</v>
      </c>
      <c r="I2177">
        <v>2</v>
      </c>
      <c r="J2177" t="s">
        <v>25</v>
      </c>
      <c r="K2177" t="s">
        <v>27</v>
      </c>
      <c r="L2177">
        <v>187011.96</v>
      </c>
      <c r="M2177" t="s">
        <v>25</v>
      </c>
      <c r="N2177" t="s">
        <v>25</v>
      </c>
      <c r="O2177">
        <v>5</v>
      </c>
      <c r="P2177" t="s">
        <v>43</v>
      </c>
      <c r="Q2177">
        <v>903</v>
      </c>
    </row>
    <row r="2178" spans="1:17" x14ac:dyDescent="0.3">
      <c r="A2178">
        <v>15704746</v>
      </c>
      <c r="B2178" t="s">
        <v>1290</v>
      </c>
      <c r="C2178">
        <v>699</v>
      </c>
      <c r="D2178" t="s">
        <v>24</v>
      </c>
      <c r="E2178" t="s">
        <v>32</v>
      </c>
      <c r="F2178">
        <v>35</v>
      </c>
      <c r="G2178">
        <v>2</v>
      </c>
      <c r="H2178">
        <v>167455.66</v>
      </c>
      <c r="I2178">
        <v>2</v>
      </c>
      <c r="J2178" t="s">
        <v>20</v>
      </c>
      <c r="K2178" t="s">
        <v>21</v>
      </c>
      <c r="L2178">
        <v>55324.49</v>
      </c>
      <c r="M2178" t="s">
        <v>25</v>
      </c>
      <c r="N2178" t="s">
        <v>25</v>
      </c>
      <c r="O2178">
        <v>3</v>
      </c>
      <c r="P2178" t="s">
        <v>29</v>
      </c>
      <c r="Q2178">
        <v>936</v>
      </c>
    </row>
    <row r="2179" spans="1:17" x14ac:dyDescent="0.3">
      <c r="A2179">
        <v>15637644</v>
      </c>
      <c r="B2179" t="s">
        <v>1291</v>
      </c>
      <c r="C2179">
        <v>667</v>
      </c>
      <c r="D2179" t="s">
        <v>18</v>
      </c>
      <c r="E2179" t="s">
        <v>19</v>
      </c>
      <c r="F2179">
        <v>24</v>
      </c>
      <c r="G2179">
        <v>4</v>
      </c>
      <c r="H2179">
        <v>0</v>
      </c>
      <c r="I2179">
        <v>2</v>
      </c>
      <c r="J2179" t="s">
        <v>25</v>
      </c>
      <c r="K2179" t="s">
        <v>21</v>
      </c>
      <c r="L2179">
        <v>34335.550000000003</v>
      </c>
      <c r="M2179" t="s">
        <v>25</v>
      </c>
      <c r="N2179" t="s">
        <v>25</v>
      </c>
      <c r="O2179">
        <v>5</v>
      </c>
      <c r="P2179" t="s">
        <v>22</v>
      </c>
      <c r="Q2179">
        <v>560</v>
      </c>
    </row>
    <row r="2180" spans="1:17" x14ac:dyDescent="0.3">
      <c r="A2180">
        <v>15609562</v>
      </c>
      <c r="B2180" t="s">
        <v>151</v>
      </c>
      <c r="C2180">
        <v>774</v>
      </c>
      <c r="D2180" t="s">
        <v>24</v>
      </c>
      <c r="E2180" t="s">
        <v>19</v>
      </c>
      <c r="F2180">
        <v>43</v>
      </c>
      <c r="G2180">
        <v>1</v>
      </c>
      <c r="H2180">
        <v>116360.07</v>
      </c>
      <c r="I2180">
        <v>1</v>
      </c>
      <c r="J2180" t="s">
        <v>20</v>
      </c>
      <c r="K2180" t="s">
        <v>27</v>
      </c>
      <c r="L2180">
        <v>17004.14</v>
      </c>
      <c r="M2180" t="s">
        <v>25</v>
      </c>
      <c r="N2180" t="s">
        <v>25</v>
      </c>
      <c r="O2180">
        <v>5</v>
      </c>
      <c r="P2180" t="s">
        <v>34</v>
      </c>
      <c r="Q2180">
        <v>239</v>
      </c>
    </row>
    <row r="2181" spans="1:17" x14ac:dyDescent="0.3">
      <c r="A2181">
        <v>15787459</v>
      </c>
      <c r="B2181" t="s">
        <v>1257</v>
      </c>
      <c r="C2181">
        <v>745</v>
      </c>
      <c r="D2181" t="s">
        <v>24</v>
      </c>
      <c r="E2181" t="s">
        <v>32</v>
      </c>
      <c r="F2181">
        <v>40</v>
      </c>
      <c r="G2181">
        <v>3</v>
      </c>
      <c r="H2181">
        <v>88466.82</v>
      </c>
      <c r="I2181">
        <v>1</v>
      </c>
      <c r="J2181" t="s">
        <v>25</v>
      </c>
      <c r="K2181" t="s">
        <v>27</v>
      </c>
      <c r="L2181">
        <v>116331.42</v>
      </c>
      <c r="M2181" t="s">
        <v>25</v>
      </c>
      <c r="N2181" t="s">
        <v>25</v>
      </c>
      <c r="O2181">
        <v>4</v>
      </c>
      <c r="P2181" t="s">
        <v>34</v>
      </c>
      <c r="Q2181">
        <v>645</v>
      </c>
    </row>
    <row r="2182" spans="1:17" x14ac:dyDescent="0.3">
      <c r="A2182">
        <v>15762902</v>
      </c>
      <c r="B2182" t="s">
        <v>700</v>
      </c>
      <c r="C2182">
        <v>649</v>
      </c>
      <c r="D2182" t="s">
        <v>18</v>
      </c>
      <c r="E2182" t="s">
        <v>19</v>
      </c>
      <c r="F2182">
        <v>42</v>
      </c>
      <c r="G2182">
        <v>7</v>
      </c>
      <c r="H2182">
        <v>0</v>
      </c>
      <c r="I2182">
        <v>2</v>
      </c>
      <c r="J2182" t="s">
        <v>25</v>
      </c>
      <c r="K2182" t="s">
        <v>21</v>
      </c>
      <c r="L2182">
        <v>22974.01</v>
      </c>
      <c r="M2182" t="s">
        <v>25</v>
      </c>
      <c r="N2182" t="s">
        <v>25</v>
      </c>
      <c r="O2182">
        <v>5</v>
      </c>
      <c r="P2182" t="s">
        <v>29</v>
      </c>
      <c r="Q2182">
        <v>295</v>
      </c>
    </row>
    <row r="2183" spans="1:17" x14ac:dyDescent="0.3">
      <c r="A2183">
        <v>15738605</v>
      </c>
      <c r="B2183" t="s">
        <v>1292</v>
      </c>
      <c r="C2183">
        <v>634</v>
      </c>
      <c r="D2183" t="s">
        <v>36</v>
      </c>
      <c r="E2183" t="s">
        <v>19</v>
      </c>
      <c r="F2183">
        <v>46</v>
      </c>
      <c r="G2183">
        <v>5</v>
      </c>
      <c r="H2183">
        <v>123642.36</v>
      </c>
      <c r="I2183">
        <v>1</v>
      </c>
      <c r="J2183" t="s">
        <v>20</v>
      </c>
      <c r="K2183" t="s">
        <v>21</v>
      </c>
      <c r="L2183">
        <v>49725.16</v>
      </c>
      <c r="M2183" t="s">
        <v>20</v>
      </c>
      <c r="N2183" t="s">
        <v>20</v>
      </c>
      <c r="O2183">
        <v>1</v>
      </c>
      <c r="P2183" t="s">
        <v>43</v>
      </c>
      <c r="Q2183">
        <v>751</v>
      </c>
    </row>
    <row r="2184" spans="1:17" x14ac:dyDescent="0.3">
      <c r="A2184">
        <v>15724889</v>
      </c>
      <c r="B2184" t="s">
        <v>1293</v>
      </c>
      <c r="C2184">
        <v>665</v>
      </c>
      <c r="D2184" t="s">
        <v>24</v>
      </c>
      <c r="E2184" t="s">
        <v>32</v>
      </c>
      <c r="F2184">
        <v>38</v>
      </c>
      <c r="G2184">
        <v>9</v>
      </c>
      <c r="H2184">
        <v>0</v>
      </c>
      <c r="I2184">
        <v>1</v>
      </c>
      <c r="J2184" t="s">
        <v>25</v>
      </c>
      <c r="K2184" t="s">
        <v>21</v>
      </c>
      <c r="L2184">
        <v>87412.74</v>
      </c>
      <c r="M2184" t="s">
        <v>25</v>
      </c>
      <c r="N2184" t="s">
        <v>25</v>
      </c>
      <c r="O2184">
        <v>3</v>
      </c>
      <c r="P2184" t="s">
        <v>29</v>
      </c>
      <c r="Q2184">
        <v>309</v>
      </c>
    </row>
    <row r="2185" spans="1:17" x14ac:dyDescent="0.3">
      <c r="A2185">
        <v>15730735</v>
      </c>
      <c r="B2185" t="s">
        <v>1294</v>
      </c>
      <c r="C2185">
        <v>713</v>
      </c>
      <c r="D2185" t="s">
        <v>18</v>
      </c>
      <c r="E2185" t="s">
        <v>32</v>
      </c>
      <c r="F2185">
        <v>38</v>
      </c>
      <c r="G2185">
        <v>9</v>
      </c>
      <c r="H2185">
        <v>72286.84</v>
      </c>
      <c r="I2185">
        <v>2</v>
      </c>
      <c r="J2185" t="s">
        <v>20</v>
      </c>
      <c r="K2185" t="s">
        <v>21</v>
      </c>
      <c r="L2185">
        <v>26136.89</v>
      </c>
      <c r="M2185" t="s">
        <v>25</v>
      </c>
      <c r="N2185" t="s">
        <v>25</v>
      </c>
      <c r="O2185">
        <v>1</v>
      </c>
      <c r="P2185" t="s">
        <v>34</v>
      </c>
      <c r="Q2185">
        <v>570</v>
      </c>
    </row>
    <row r="2186" spans="1:17" x14ac:dyDescent="0.3">
      <c r="A2186">
        <v>15689147</v>
      </c>
      <c r="B2186" t="s">
        <v>1295</v>
      </c>
      <c r="C2186">
        <v>652</v>
      </c>
      <c r="D2186" t="s">
        <v>18</v>
      </c>
      <c r="E2186" t="s">
        <v>19</v>
      </c>
      <c r="F2186">
        <v>40</v>
      </c>
      <c r="G2186">
        <v>1</v>
      </c>
      <c r="H2186">
        <v>0</v>
      </c>
      <c r="I2186">
        <v>2</v>
      </c>
      <c r="J2186" t="s">
        <v>20</v>
      </c>
      <c r="K2186" t="s">
        <v>27</v>
      </c>
      <c r="L2186">
        <v>126554.96</v>
      </c>
      <c r="M2186" t="s">
        <v>25</v>
      </c>
      <c r="N2186" t="s">
        <v>25</v>
      </c>
      <c r="O2186">
        <v>1</v>
      </c>
      <c r="P2186" t="s">
        <v>43</v>
      </c>
      <c r="Q2186">
        <v>247</v>
      </c>
    </row>
    <row r="2187" spans="1:17" x14ac:dyDescent="0.3">
      <c r="A2187">
        <v>15730397</v>
      </c>
      <c r="B2187" t="s">
        <v>1296</v>
      </c>
      <c r="C2187">
        <v>739</v>
      </c>
      <c r="D2187" t="s">
        <v>24</v>
      </c>
      <c r="E2187" t="s">
        <v>32</v>
      </c>
      <c r="F2187">
        <v>40</v>
      </c>
      <c r="G2187">
        <v>1</v>
      </c>
      <c r="H2187">
        <v>109681.61</v>
      </c>
      <c r="I2187">
        <v>1</v>
      </c>
      <c r="J2187" t="s">
        <v>20</v>
      </c>
      <c r="K2187" t="s">
        <v>21</v>
      </c>
      <c r="L2187">
        <v>193321.3</v>
      </c>
      <c r="M2187" t="s">
        <v>25</v>
      </c>
      <c r="N2187" t="s">
        <v>25</v>
      </c>
      <c r="O2187">
        <v>5</v>
      </c>
      <c r="P2187" t="s">
        <v>43</v>
      </c>
      <c r="Q2187">
        <v>523</v>
      </c>
    </row>
    <row r="2188" spans="1:17" x14ac:dyDescent="0.3">
      <c r="A2188">
        <v>15762169</v>
      </c>
      <c r="B2188" t="s">
        <v>1297</v>
      </c>
      <c r="C2188">
        <v>556</v>
      </c>
      <c r="D2188" t="s">
        <v>36</v>
      </c>
      <c r="E2188" t="s">
        <v>32</v>
      </c>
      <c r="F2188">
        <v>37</v>
      </c>
      <c r="G2188">
        <v>9</v>
      </c>
      <c r="H2188">
        <v>145018.64000000001</v>
      </c>
      <c r="I2188">
        <v>2</v>
      </c>
      <c r="J2188" t="s">
        <v>20</v>
      </c>
      <c r="K2188" t="s">
        <v>27</v>
      </c>
      <c r="L2188">
        <v>90928.02</v>
      </c>
      <c r="M2188" t="s">
        <v>20</v>
      </c>
      <c r="N2188" t="s">
        <v>20</v>
      </c>
      <c r="O2188">
        <v>1</v>
      </c>
      <c r="P2188" t="s">
        <v>34</v>
      </c>
      <c r="Q2188">
        <v>545</v>
      </c>
    </row>
    <row r="2189" spans="1:17" x14ac:dyDescent="0.3">
      <c r="A2189">
        <v>15589320</v>
      </c>
      <c r="B2189" t="s">
        <v>555</v>
      </c>
      <c r="C2189">
        <v>699</v>
      </c>
      <c r="D2189" t="s">
        <v>24</v>
      </c>
      <c r="E2189" t="s">
        <v>32</v>
      </c>
      <c r="F2189">
        <v>34</v>
      </c>
      <c r="G2189">
        <v>8</v>
      </c>
      <c r="H2189">
        <v>0</v>
      </c>
      <c r="I2189">
        <v>1</v>
      </c>
      <c r="J2189" t="s">
        <v>20</v>
      </c>
      <c r="K2189" t="s">
        <v>21</v>
      </c>
      <c r="L2189">
        <v>76510.460000000006</v>
      </c>
      <c r="M2189" t="s">
        <v>25</v>
      </c>
      <c r="N2189" t="s">
        <v>25</v>
      </c>
      <c r="O2189">
        <v>2</v>
      </c>
      <c r="P2189" t="s">
        <v>43</v>
      </c>
      <c r="Q2189">
        <v>403</v>
      </c>
    </row>
    <row r="2190" spans="1:17" x14ac:dyDescent="0.3">
      <c r="A2190">
        <v>15799211</v>
      </c>
      <c r="B2190" t="s">
        <v>559</v>
      </c>
      <c r="C2190">
        <v>708</v>
      </c>
      <c r="D2190" t="s">
        <v>24</v>
      </c>
      <c r="E2190" t="s">
        <v>19</v>
      </c>
      <c r="F2190">
        <v>32</v>
      </c>
      <c r="G2190">
        <v>8</v>
      </c>
      <c r="H2190">
        <v>187487.63</v>
      </c>
      <c r="I2190">
        <v>1</v>
      </c>
      <c r="J2190" t="s">
        <v>20</v>
      </c>
      <c r="K2190" t="s">
        <v>21</v>
      </c>
      <c r="L2190">
        <v>120115.5</v>
      </c>
      <c r="M2190" t="s">
        <v>25</v>
      </c>
      <c r="N2190" t="s">
        <v>25</v>
      </c>
      <c r="O2190">
        <v>3</v>
      </c>
      <c r="P2190" t="s">
        <v>29</v>
      </c>
      <c r="Q2190">
        <v>681</v>
      </c>
    </row>
    <row r="2191" spans="1:17" x14ac:dyDescent="0.3">
      <c r="A2191">
        <v>15798310</v>
      </c>
      <c r="B2191" t="s">
        <v>758</v>
      </c>
      <c r="C2191">
        <v>480</v>
      </c>
      <c r="D2191" t="s">
        <v>18</v>
      </c>
      <c r="E2191" t="s">
        <v>32</v>
      </c>
      <c r="F2191">
        <v>35</v>
      </c>
      <c r="G2191">
        <v>2</v>
      </c>
      <c r="H2191">
        <v>165692.91</v>
      </c>
      <c r="I2191">
        <v>1</v>
      </c>
      <c r="J2191" t="s">
        <v>20</v>
      </c>
      <c r="K2191" t="s">
        <v>21</v>
      </c>
      <c r="L2191">
        <v>197984.58</v>
      </c>
      <c r="M2191" t="s">
        <v>25</v>
      </c>
      <c r="N2191" t="s">
        <v>25</v>
      </c>
      <c r="O2191">
        <v>5</v>
      </c>
      <c r="P2191" t="s">
        <v>29</v>
      </c>
      <c r="Q2191">
        <v>592</v>
      </c>
    </row>
    <row r="2192" spans="1:17" x14ac:dyDescent="0.3">
      <c r="A2192">
        <v>15609998</v>
      </c>
      <c r="B2192" t="s">
        <v>622</v>
      </c>
      <c r="C2192">
        <v>700</v>
      </c>
      <c r="D2192" t="s">
        <v>36</v>
      </c>
      <c r="E2192" t="s">
        <v>19</v>
      </c>
      <c r="F2192">
        <v>59</v>
      </c>
      <c r="G2192">
        <v>5</v>
      </c>
      <c r="H2192">
        <v>137648.41</v>
      </c>
      <c r="I2192">
        <v>1</v>
      </c>
      <c r="J2192" t="s">
        <v>20</v>
      </c>
      <c r="K2192" t="s">
        <v>27</v>
      </c>
      <c r="L2192">
        <v>142977.04999999999</v>
      </c>
      <c r="M2192" t="s">
        <v>20</v>
      </c>
      <c r="N2192" t="s">
        <v>20</v>
      </c>
      <c r="O2192">
        <v>2</v>
      </c>
      <c r="P2192" t="s">
        <v>43</v>
      </c>
      <c r="Q2192">
        <v>839</v>
      </c>
    </row>
    <row r="2193" spans="1:17" x14ac:dyDescent="0.3">
      <c r="A2193">
        <v>15583548</v>
      </c>
      <c r="B2193" t="s">
        <v>1298</v>
      </c>
      <c r="C2193">
        <v>525</v>
      </c>
      <c r="D2193" t="s">
        <v>24</v>
      </c>
      <c r="E2193" t="s">
        <v>19</v>
      </c>
      <c r="F2193">
        <v>47</v>
      </c>
      <c r="G2193">
        <v>6</v>
      </c>
      <c r="H2193">
        <v>118560</v>
      </c>
      <c r="I2193">
        <v>1</v>
      </c>
      <c r="J2193" t="s">
        <v>20</v>
      </c>
      <c r="K2193" t="s">
        <v>27</v>
      </c>
      <c r="L2193">
        <v>82522.61</v>
      </c>
      <c r="M2193" t="s">
        <v>20</v>
      </c>
      <c r="N2193" t="s">
        <v>20</v>
      </c>
      <c r="O2193">
        <v>4</v>
      </c>
      <c r="P2193" t="s">
        <v>43</v>
      </c>
      <c r="Q2193">
        <v>375</v>
      </c>
    </row>
    <row r="2194" spans="1:17" x14ac:dyDescent="0.3">
      <c r="A2194">
        <v>15761763</v>
      </c>
      <c r="B2194" t="s">
        <v>806</v>
      </c>
      <c r="C2194">
        <v>845</v>
      </c>
      <c r="D2194" t="s">
        <v>18</v>
      </c>
      <c r="E2194" t="s">
        <v>32</v>
      </c>
      <c r="F2194">
        <v>33</v>
      </c>
      <c r="G2194">
        <v>8</v>
      </c>
      <c r="H2194">
        <v>164385.53</v>
      </c>
      <c r="I2194">
        <v>1</v>
      </c>
      <c r="J2194" t="s">
        <v>20</v>
      </c>
      <c r="K2194" t="s">
        <v>27</v>
      </c>
      <c r="L2194">
        <v>150664.97</v>
      </c>
      <c r="M2194" t="s">
        <v>25</v>
      </c>
      <c r="N2194" t="s">
        <v>25</v>
      </c>
      <c r="O2194">
        <v>5</v>
      </c>
      <c r="P2194" t="s">
        <v>29</v>
      </c>
      <c r="Q2194">
        <v>588</v>
      </c>
    </row>
    <row r="2195" spans="1:17" x14ac:dyDescent="0.3">
      <c r="A2195">
        <v>15764409</v>
      </c>
      <c r="B2195" t="s">
        <v>1299</v>
      </c>
      <c r="C2195">
        <v>613</v>
      </c>
      <c r="D2195" t="s">
        <v>18</v>
      </c>
      <c r="E2195" t="s">
        <v>32</v>
      </c>
      <c r="F2195">
        <v>37</v>
      </c>
      <c r="G2195">
        <v>9</v>
      </c>
      <c r="H2195">
        <v>108286.5</v>
      </c>
      <c r="I2195">
        <v>1</v>
      </c>
      <c r="J2195" t="s">
        <v>20</v>
      </c>
      <c r="K2195" t="s">
        <v>21</v>
      </c>
      <c r="L2195">
        <v>114153.44</v>
      </c>
      <c r="M2195" t="s">
        <v>25</v>
      </c>
      <c r="N2195" t="s">
        <v>25</v>
      </c>
      <c r="O2195">
        <v>5</v>
      </c>
      <c r="P2195" t="s">
        <v>29</v>
      </c>
      <c r="Q2195">
        <v>656</v>
      </c>
    </row>
    <row r="2196" spans="1:17" x14ac:dyDescent="0.3">
      <c r="A2196">
        <v>15710161</v>
      </c>
      <c r="B2196" t="s">
        <v>141</v>
      </c>
      <c r="C2196">
        <v>850</v>
      </c>
      <c r="D2196" t="s">
        <v>18</v>
      </c>
      <c r="E2196" t="s">
        <v>19</v>
      </c>
      <c r="F2196">
        <v>34</v>
      </c>
      <c r="G2196">
        <v>2</v>
      </c>
      <c r="H2196">
        <v>0</v>
      </c>
      <c r="I2196">
        <v>2</v>
      </c>
      <c r="J2196" t="s">
        <v>20</v>
      </c>
      <c r="K2196" t="s">
        <v>21</v>
      </c>
      <c r="L2196">
        <v>171706.66</v>
      </c>
      <c r="M2196" t="s">
        <v>25</v>
      </c>
      <c r="N2196" t="s">
        <v>25</v>
      </c>
      <c r="O2196">
        <v>4</v>
      </c>
      <c r="P2196" t="s">
        <v>34</v>
      </c>
      <c r="Q2196">
        <v>589</v>
      </c>
    </row>
    <row r="2197" spans="1:17" x14ac:dyDescent="0.3">
      <c r="A2197">
        <v>15735246</v>
      </c>
      <c r="B2197" t="s">
        <v>937</v>
      </c>
      <c r="C2197">
        <v>798</v>
      </c>
      <c r="D2197" t="s">
        <v>24</v>
      </c>
      <c r="E2197" t="s">
        <v>19</v>
      </c>
      <c r="F2197">
        <v>58</v>
      </c>
      <c r="G2197">
        <v>9</v>
      </c>
      <c r="H2197">
        <v>0</v>
      </c>
      <c r="I2197">
        <v>2</v>
      </c>
      <c r="J2197" t="s">
        <v>25</v>
      </c>
      <c r="K2197" t="s">
        <v>27</v>
      </c>
      <c r="L2197">
        <v>119071.56</v>
      </c>
      <c r="M2197" t="s">
        <v>20</v>
      </c>
      <c r="N2197" t="s">
        <v>20</v>
      </c>
      <c r="O2197">
        <v>3</v>
      </c>
      <c r="P2197" t="s">
        <v>22</v>
      </c>
      <c r="Q2197">
        <v>400</v>
      </c>
    </row>
    <row r="2198" spans="1:17" x14ac:dyDescent="0.3">
      <c r="A2198">
        <v>15791700</v>
      </c>
      <c r="B2198" t="s">
        <v>1300</v>
      </c>
      <c r="C2198">
        <v>773</v>
      </c>
      <c r="D2198" t="s">
        <v>36</v>
      </c>
      <c r="E2198" t="s">
        <v>32</v>
      </c>
      <c r="F2198">
        <v>47</v>
      </c>
      <c r="G2198">
        <v>2</v>
      </c>
      <c r="H2198">
        <v>118079.47</v>
      </c>
      <c r="I2198">
        <v>4</v>
      </c>
      <c r="J2198" t="s">
        <v>20</v>
      </c>
      <c r="K2198" t="s">
        <v>21</v>
      </c>
      <c r="L2198">
        <v>143007.49</v>
      </c>
      <c r="M2198" t="s">
        <v>20</v>
      </c>
      <c r="N2198" t="s">
        <v>20</v>
      </c>
      <c r="O2198">
        <v>4</v>
      </c>
      <c r="P2198" t="s">
        <v>43</v>
      </c>
      <c r="Q2198">
        <v>668</v>
      </c>
    </row>
    <row r="2199" spans="1:17" x14ac:dyDescent="0.3">
      <c r="A2199">
        <v>15670753</v>
      </c>
      <c r="B2199" t="s">
        <v>1301</v>
      </c>
      <c r="C2199">
        <v>614</v>
      </c>
      <c r="D2199" t="s">
        <v>24</v>
      </c>
      <c r="E2199" t="s">
        <v>32</v>
      </c>
      <c r="F2199">
        <v>35</v>
      </c>
      <c r="G2199">
        <v>2</v>
      </c>
      <c r="H2199">
        <v>127283.78</v>
      </c>
      <c r="I2199">
        <v>1</v>
      </c>
      <c r="J2199" t="s">
        <v>20</v>
      </c>
      <c r="K2199" t="s">
        <v>21</v>
      </c>
      <c r="L2199">
        <v>31302.35</v>
      </c>
      <c r="M2199" t="s">
        <v>25</v>
      </c>
      <c r="N2199" t="s">
        <v>25</v>
      </c>
      <c r="O2199">
        <v>1</v>
      </c>
      <c r="P2199" t="s">
        <v>34</v>
      </c>
      <c r="Q2199">
        <v>668</v>
      </c>
    </row>
    <row r="2200" spans="1:17" x14ac:dyDescent="0.3">
      <c r="A2200">
        <v>15573876</v>
      </c>
      <c r="B2200" t="s">
        <v>161</v>
      </c>
      <c r="C2200">
        <v>473</v>
      </c>
      <c r="D2200" t="s">
        <v>24</v>
      </c>
      <c r="E2200" t="s">
        <v>32</v>
      </c>
      <c r="F2200">
        <v>48</v>
      </c>
      <c r="G2200">
        <v>8</v>
      </c>
      <c r="H2200">
        <v>0</v>
      </c>
      <c r="I2200">
        <v>2</v>
      </c>
      <c r="J2200" t="s">
        <v>20</v>
      </c>
      <c r="K2200" t="s">
        <v>27</v>
      </c>
      <c r="L2200">
        <v>71139.8</v>
      </c>
      <c r="M2200" t="s">
        <v>25</v>
      </c>
      <c r="N2200" t="s">
        <v>25</v>
      </c>
      <c r="O2200">
        <v>4</v>
      </c>
      <c r="P2200" t="s">
        <v>34</v>
      </c>
      <c r="Q2200">
        <v>304</v>
      </c>
    </row>
    <row r="2201" spans="1:17" x14ac:dyDescent="0.3">
      <c r="A2201">
        <v>15770174</v>
      </c>
      <c r="B2201" t="s">
        <v>663</v>
      </c>
      <c r="C2201">
        <v>762</v>
      </c>
      <c r="D2201" t="s">
        <v>18</v>
      </c>
      <c r="E2201" t="s">
        <v>32</v>
      </c>
      <c r="F2201">
        <v>29</v>
      </c>
      <c r="G2201">
        <v>6</v>
      </c>
      <c r="H2201">
        <v>141389.06</v>
      </c>
      <c r="I2201">
        <v>1</v>
      </c>
      <c r="J2201" t="s">
        <v>20</v>
      </c>
      <c r="K2201" t="s">
        <v>27</v>
      </c>
      <c r="L2201">
        <v>54122.89</v>
      </c>
      <c r="M2201" t="s">
        <v>25</v>
      </c>
      <c r="N2201" t="s">
        <v>25</v>
      </c>
      <c r="O2201">
        <v>2</v>
      </c>
      <c r="P2201" t="s">
        <v>22</v>
      </c>
      <c r="Q2201">
        <v>635</v>
      </c>
    </row>
    <row r="2202" spans="1:17" x14ac:dyDescent="0.3">
      <c r="A2202">
        <v>15641114</v>
      </c>
      <c r="B2202" t="s">
        <v>340</v>
      </c>
      <c r="C2202">
        <v>701</v>
      </c>
      <c r="D2202" t="s">
        <v>18</v>
      </c>
      <c r="E2202" t="s">
        <v>32</v>
      </c>
      <c r="F2202">
        <v>37</v>
      </c>
      <c r="G2202">
        <v>8</v>
      </c>
      <c r="H2202">
        <v>130091.5</v>
      </c>
      <c r="I2202">
        <v>1</v>
      </c>
      <c r="J2202" t="s">
        <v>20</v>
      </c>
      <c r="K2202" t="s">
        <v>21</v>
      </c>
      <c r="L2202">
        <v>120031.29</v>
      </c>
      <c r="M2202" t="s">
        <v>25</v>
      </c>
      <c r="N2202" t="s">
        <v>25</v>
      </c>
      <c r="O2202">
        <v>1</v>
      </c>
      <c r="P2202" t="s">
        <v>43</v>
      </c>
      <c r="Q2202">
        <v>902</v>
      </c>
    </row>
    <row r="2203" spans="1:17" x14ac:dyDescent="0.3">
      <c r="A2203">
        <v>15682435</v>
      </c>
      <c r="B2203" t="s">
        <v>644</v>
      </c>
      <c r="C2203">
        <v>600</v>
      </c>
      <c r="D2203" t="s">
        <v>18</v>
      </c>
      <c r="E2203" t="s">
        <v>32</v>
      </c>
      <c r="F2203">
        <v>35</v>
      </c>
      <c r="G2203">
        <v>4</v>
      </c>
      <c r="H2203">
        <v>143744.76999999999</v>
      </c>
      <c r="I2203">
        <v>2</v>
      </c>
      <c r="J2203" t="s">
        <v>20</v>
      </c>
      <c r="K2203" t="s">
        <v>27</v>
      </c>
      <c r="L2203">
        <v>104076.51</v>
      </c>
      <c r="M2203" t="s">
        <v>25</v>
      </c>
      <c r="N2203" t="s">
        <v>25</v>
      </c>
      <c r="O2203">
        <v>4</v>
      </c>
      <c r="P2203" t="s">
        <v>29</v>
      </c>
      <c r="Q2203">
        <v>797</v>
      </c>
    </row>
    <row r="2204" spans="1:17" x14ac:dyDescent="0.3">
      <c r="A2204">
        <v>15751788</v>
      </c>
      <c r="B2204" t="s">
        <v>298</v>
      </c>
      <c r="C2204">
        <v>850</v>
      </c>
      <c r="D2204" t="s">
        <v>24</v>
      </c>
      <c r="E2204" t="s">
        <v>32</v>
      </c>
      <c r="F2204">
        <v>28</v>
      </c>
      <c r="G2204">
        <v>9</v>
      </c>
      <c r="H2204">
        <v>97408.03</v>
      </c>
      <c r="I2204">
        <v>1</v>
      </c>
      <c r="J2204" t="s">
        <v>20</v>
      </c>
      <c r="K2204" t="s">
        <v>21</v>
      </c>
      <c r="L2204">
        <v>175853.64</v>
      </c>
      <c r="M2204" t="s">
        <v>25</v>
      </c>
      <c r="N2204" t="s">
        <v>25</v>
      </c>
      <c r="O2204">
        <v>3</v>
      </c>
      <c r="P2204" t="s">
        <v>29</v>
      </c>
      <c r="Q2204">
        <v>962</v>
      </c>
    </row>
    <row r="2205" spans="1:17" x14ac:dyDescent="0.3">
      <c r="A2205">
        <v>15672598</v>
      </c>
      <c r="B2205" t="s">
        <v>590</v>
      </c>
      <c r="C2205">
        <v>613</v>
      </c>
      <c r="D2205" t="s">
        <v>24</v>
      </c>
      <c r="E2205" t="s">
        <v>32</v>
      </c>
      <c r="F2205">
        <v>30</v>
      </c>
      <c r="G2205">
        <v>9</v>
      </c>
      <c r="H2205">
        <v>111927.45</v>
      </c>
      <c r="I2205">
        <v>1</v>
      </c>
      <c r="J2205" t="s">
        <v>20</v>
      </c>
      <c r="K2205" t="s">
        <v>21</v>
      </c>
      <c r="L2205">
        <v>175795.87</v>
      </c>
      <c r="M2205" t="s">
        <v>25</v>
      </c>
      <c r="N2205" t="s">
        <v>25</v>
      </c>
      <c r="O2205">
        <v>1</v>
      </c>
      <c r="P2205" t="s">
        <v>34</v>
      </c>
      <c r="Q2205">
        <v>515</v>
      </c>
    </row>
    <row r="2206" spans="1:17" x14ac:dyDescent="0.3">
      <c r="A2206">
        <v>15762803</v>
      </c>
      <c r="B2206" t="s">
        <v>1302</v>
      </c>
      <c r="C2206">
        <v>509</v>
      </c>
      <c r="D2206" t="s">
        <v>18</v>
      </c>
      <c r="E2206" t="s">
        <v>32</v>
      </c>
      <c r="F2206">
        <v>31</v>
      </c>
      <c r="G2206">
        <v>3</v>
      </c>
      <c r="H2206">
        <v>0</v>
      </c>
      <c r="I2206">
        <v>2</v>
      </c>
      <c r="J2206" t="s">
        <v>20</v>
      </c>
      <c r="K2206" t="s">
        <v>27</v>
      </c>
      <c r="L2206">
        <v>15360.91</v>
      </c>
      <c r="M2206" t="s">
        <v>25</v>
      </c>
      <c r="N2206" t="s">
        <v>25</v>
      </c>
      <c r="O2206">
        <v>5</v>
      </c>
      <c r="P2206" t="s">
        <v>43</v>
      </c>
      <c r="Q2206">
        <v>299</v>
      </c>
    </row>
    <row r="2207" spans="1:17" x14ac:dyDescent="0.3">
      <c r="A2207">
        <v>15812982</v>
      </c>
      <c r="B2207" t="s">
        <v>1104</v>
      </c>
      <c r="C2207">
        <v>509</v>
      </c>
      <c r="D2207" t="s">
        <v>24</v>
      </c>
      <c r="E2207" t="s">
        <v>32</v>
      </c>
      <c r="F2207">
        <v>38</v>
      </c>
      <c r="G2207">
        <v>2</v>
      </c>
      <c r="H2207">
        <v>0</v>
      </c>
      <c r="I2207">
        <v>1</v>
      </c>
      <c r="J2207" t="s">
        <v>25</v>
      </c>
      <c r="K2207" t="s">
        <v>27</v>
      </c>
      <c r="L2207">
        <v>168460.12</v>
      </c>
      <c r="M2207" t="s">
        <v>25</v>
      </c>
      <c r="N2207" t="s">
        <v>25</v>
      </c>
      <c r="O2207">
        <v>2</v>
      </c>
      <c r="P2207" t="s">
        <v>29</v>
      </c>
      <c r="Q2207">
        <v>450</v>
      </c>
    </row>
    <row r="2208" spans="1:17" x14ac:dyDescent="0.3">
      <c r="A2208">
        <v>15597901</v>
      </c>
      <c r="B2208" t="s">
        <v>144</v>
      </c>
      <c r="C2208">
        <v>609</v>
      </c>
      <c r="D2208" t="s">
        <v>18</v>
      </c>
      <c r="E2208" t="s">
        <v>32</v>
      </c>
      <c r="F2208">
        <v>34</v>
      </c>
      <c r="G2208">
        <v>1</v>
      </c>
      <c r="H2208">
        <v>0</v>
      </c>
      <c r="I2208">
        <v>1</v>
      </c>
      <c r="J2208" t="s">
        <v>20</v>
      </c>
      <c r="K2208" t="s">
        <v>21</v>
      </c>
      <c r="L2208">
        <v>181177.9</v>
      </c>
      <c r="M2208" t="s">
        <v>25</v>
      </c>
      <c r="N2208" t="s">
        <v>25</v>
      </c>
      <c r="O2208">
        <v>4</v>
      </c>
      <c r="P2208" t="s">
        <v>43</v>
      </c>
      <c r="Q2208">
        <v>226</v>
      </c>
    </row>
    <row r="2209" spans="1:17" x14ac:dyDescent="0.3">
      <c r="A2209">
        <v>15731507</v>
      </c>
      <c r="B2209" t="s">
        <v>488</v>
      </c>
      <c r="C2209">
        <v>456</v>
      </c>
      <c r="D2209" t="s">
        <v>18</v>
      </c>
      <c r="E2209" t="s">
        <v>19</v>
      </c>
      <c r="F2209">
        <v>33</v>
      </c>
      <c r="G2209">
        <v>1</v>
      </c>
      <c r="H2209">
        <v>188285.68</v>
      </c>
      <c r="I2209">
        <v>1</v>
      </c>
      <c r="J2209" t="s">
        <v>25</v>
      </c>
      <c r="K2209" t="s">
        <v>27</v>
      </c>
      <c r="L2209">
        <v>58363.94</v>
      </c>
      <c r="M2209" t="s">
        <v>25</v>
      </c>
      <c r="N2209" t="s">
        <v>25</v>
      </c>
      <c r="O2209">
        <v>5</v>
      </c>
      <c r="P2209" t="s">
        <v>43</v>
      </c>
      <c r="Q2209">
        <v>516</v>
      </c>
    </row>
    <row r="2210" spans="1:17" x14ac:dyDescent="0.3">
      <c r="A2210">
        <v>15809826</v>
      </c>
      <c r="B2210" t="s">
        <v>1303</v>
      </c>
      <c r="C2210">
        <v>728</v>
      </c>
      <c r="D2210" t="s">
        <v>18</v>
      </c>
      <c r="E2210" t="s">
        <v>19</v>
      </c>
      <c r="F2210">
        <v>46</v>
      </c>
      <c r="G2210">
        <v>2</v>
      </c>
      <c r="H2210">
        <v>109705.52</v>
      </c>
      <c r="I2210">
        <v>1</v>
      </c>
      <c r="J2210" t="s">
        <v>20</v>
      </c>
      <c r="K2210" t="s">
        <v>27</v>
      </c>
      <c r="L2210">
        <v>20276.87</v>
      </c>
      <c r="M2210" t="s">
        <v>20</v>
      </c>
      <c r="N2210" t="s">
        <v>20</v>
      </c>
      <c r="O2210">
        <v>5</v>
      </c>
      <c r="P2210" t="s">
        <v>43</v>
      </c>
      <c r="Q2210">
        <v>469</v>
      </c>
    </row>
    <row r="2211" spans="1:17" x14ac:dyDescent="0.3">
      <c r="A2211">
        <v>15764237</v>
      </c>
      <c r="B2211" t="s">
        <v>767</v>
      </c>
      <c r="C2211">
        <v>663</v>
      </c>
      <c r="D2211" t="s">
        <v>24</v>
      </c>
      <c r="E2211" t="s">
        <v>32</v>
      </c>
      <c r="F2211">
        <v>33</v>
      </c>
      <c r="G2211">
        <v>9</v>
      </c>
      <c r="H2211">
        <v>0</v>
      </c>
      <c r="I2211">
        <v>2</v>
      </c>
      <c r="J2211" t="s">
        <v>25</v>
      </c>
      <c r="K2211" t="s">
        <v>27</v>
      </c>
      <c r="L2211">
        <v>91514.62</v>
      </c>
      <c r="M2211" t="s">
        <v>25</v>
      </c>
      <c r="N2211" t="s">
        <v>25</v>
      </c>
      <c r="O2211">
        <v>5</v>
      </c>
      <c r="P2211" t="s">
        <v>43</v>
      </c>
      <c r="Q2211">
        <v>868</v>
      </c>
    </row>
    <row r="2212" spans="1:17" x14ac:dyDescent="0.3">
      <c r="A2212">
        <v>15769917</v>
      </c>
      <c r="B2212" t="s">
        <v>1304</v>
      </c>
      <c r="C2212">
        <v>673</v>
      </c>
      <c r="D2212" t="s">
        <v>36</v>
      </c>
      <c r="E2212" t="s">
        <v>19</v>
      </c>
      <c r="F2212">
        <v>34</v>
      </c>
      <c r="G2212">
        <v>1</v>
      </c>
      <c r="H2212">
        <v>127122.79</v>
      </c>
      <c r="I2212">
        <v>3</v>
      </c>
      <c r="J2212" t="s">
        <v>25</v>
      </c>
      <c r="K2212" t="s">
        <v>21</v>
      </c>
      <c r="L2212">
        <v>76703.100000000006</v>
      </c>
      <c r="M2212" t="s">
        <v>25</v>
      </c>
      <c r="N2212" t="s">
        <v>25</v>
      </c>
      <c r="O2212">
        <v>5</v>
      </c>
      <c r="P2212" t="s">
        <v>22</v>
      </c>
      <c r="Q2212">
        <v>520</v>
      </c>
    </row>
    <row r="2213" spans="1:17" x14ac:dyDescent="0.3">
      <c r="A2213">
        <v>15641850</v>
      </c>
      <c r="B2213" t="s">
        <v>1305</v>
      </c>
      <c r="C2213">
        <v>717</v>
      </c>
      <c r="D2213" t="s">
        <v>18</v>
      </c>
      <c r="E2213" t="s">
        <v>32</v>
      </c>
      <c r="F2213">
        <v>40</v>
      </c>
      <c r="G2213">
        <v>0</v>
      </c>
      <c r="H2213">
        <v>98241.04</v>
      </c>
      <c r="I2213">
        <v>1</v>
      </c>
      <c r="J2213" t="s">
        <v>20</v>
      </c>
      <c r="K2213" t="s">
        <v>27</v>
      </c>
      <c r="L2213">
        <v>110887.14</v>
      </c>
      <c r="M2213" t="s">
        <v>25</v>
      </c>
      <c r="N2213" t="s">
        <v>25</v>
      </c>
      <c r="O2213">
        <v>3</v>
      </c>
      <c r="P2213" t="s">
        <v>29</v>
      </c>
      <c r="Q2213">
        <v>817</v>
      </c>
    </row>
    <row r="2214" spans="1:17" x14ac:dyDescent="0.3">
      <c r="A2214">
        <v>15770974</v>
      </c>
      <c r="B2214" t="s">
        <v>330</v>
      </c>
      <c r="C2214">
        <v>741</v>
      </c>
      <c r="D2214" t="s">
        <v>36</v>
      </c>
      <c r="E2214" t="s">
        <v>19</v>
      </c>
      <c r="F2214">
        <v>37</v>
      </c>
      <c r="G2214">
        <v>8</v>
      </c>
      <c r="H2214">
        <v>170840.08</v>
      </c>
      <c r="I2214">
        <v>2</v>
      </c>
      <c r="J2214" t="s">
        <v>25</v>
      </c>
      <c r="K2214" t="s">
        <v>27</v>
      </c>
      <c r="L2214">
        <v>109843.16</v>
      </c>
      <c r="M2214" t="s">
        <v>25</v>
      </c>
      <c r="N2214" t="s">
        <v>25</v>
      </c>
      <c r="O2214">
        <v>1</v>
      </c>
      <c r="P2214" t="s">
        <v>34</v>
      </c>
      <c r="Q2214">
        <v>947</v>
      </c>
    </row>
    <row r="2215" spans="1:17" x14ac:dyDescent="0.3">
      <c r="A2215">
        <v>15803749</v>
      </c>
      <c r="B2215" t="s">
        <v>1243</v>
      </c>
      <c r="C2215">
        <v>498</v>
      </c>
      <c r="D2215" t="s">
        <v>36</v>
      </c>
      <c r="E2215" t="s">
        <v>19</v>
      </c>
      <c r="F2215">
        <v>41</v>
      </c>
      <c r="G2215">
        <v>4</v>
      </c>
      <c r="H2215">
        <v>87541.06</v>
      </c>
      <c r="I2215">
        <v>2</v>
      </c>
      <c r="J2215" t="s">
        <v>20</v>
      </c>
      <c r="K2215" t="s">
        <v>21</v>
      </c>
      <c r="L2215">
        <v>12577.21</v>
      </c>
      <c r="M2215" t="s">
        <v>20</v>
      </c>
      <c r="N2215" t="s">
        <v>20</v>
      </c>
      <c r="O2215">
        <v>3</v>
      </c>
      <c r="P2215" t="s">
        <v>29</v>
      </c>
      <c r="Q2215">
        <v>326</v>
      </c>
    </row>
    <row r="2216" spans="1:17" x14ac:dyDescent="0.3">
      <c r="A2216">
        <v>15684999</v>
      </c>
      <c r="B2216" t="s">
        <v>672</v>
      </c>
      <c r="C2216">
        <v>850</v>
      </c>
      <c r="D2216" t="s">
        <v>18</v>
      </c>
      <c r="E2216" t="s">
        <v>19</v>
      </c>
      <c r="F2216">
        <v>26</v>
      </c>
      <c r="G2216">
        <v>4</v>
      </c>
      <c r="H2216">
        <v>62610.96</v>
      </c>
      <c r="I2216">
        <v>2</v>
      </c>
      <c r="J2216" t="s">
        <v>25</v>
      </c>
      <c r="K2216" t="s">
        <v>21</v>
      </c>
      <c r="L2216">
        <v>179365.1</v>
      </c>
      <c r="M2216" t="s">
        <v>25</v>
      </c>
      <c r="N2216" t="s">
        <v>25</v>
      </c>
      <c r="O2216">
        <v>3</v>
      </c>
      <c r="P2216" t="s">
        <v>22</v>
      </c>
      <c r="Q2216">
        <v>604</v>
      </c>
    </row>
    <row r="2217" spans="1:17" x14ac:dyDescent="0.3">
      <c r="A2217">
        <v>15770225</v>
      </c>
      <c r="B2217" t="s">
        <v>757</v>
      </c>
      <c r="C2217">
        <v>493</v>
      </c>
      <c r="D2217" t="s">
        <v>18</v>
      </c>
      <c r="E2217" t="s">
        <v>32</v>
      </c>
      <c r="F2217">
        <v>36</v>
      </c>
      <c r="G2217">
        <v>9</v>
      </c>
      <c r="H2217">
        <v>0</v>
      </c>
      <c r="I2217">
        <v>2</v>
      </c>
      <c r="J2217" t="s">
        <v>20</v>
      </c>
      <c r="K2217" t="s">
        <v>21</v>
      </c>
      <c r="L2217">
        <v>65816.53</v>
      </c>
      <c r="M2217" t="s">
        <v>25</v>
      </c>
      <c r="N2217" t="s">
        <v>25</v>
      </c>
      <c r="O2217">
        <v>4</v>
      </c>
      <c r="P2217" t="s">
        <v>34</v>
      </c>
      <c r="Q2217">
        <v>293</v>
      </c>
    </row>
    <row r="2218" spans="1:17" x14ac:dyDescent="0.3">
      <c r="A2218">
        <v>15627484</v>
      </c>
      <c r="B2218" t="s">
        <v>1306</v>
      </c>
      <c r="C2218">
        <v>686</v>
      </c>
      <c r="D2218" t="s">
        <v>18</v>
      </c>
      <c r="E2218" t="s">
        <v>19</v>
      </c>
      <c r="F2218">
        <v>47</v>
      </c>
      <c r="G2218">
        <v>5</v>
      </c>
      <c r="H2218">
        <v>113328.93</v>
      </c>
      <c r="I2218">
        <v>1</v>
      </c>
      <c r="J2218" t="s">
        <v>20</v>
      </c>
      <c r="K2218" t="s">
        <v>27</v>
      </c>
      <c r="L2218">
        <v>124170.9</v>
      </c>
      <c r="M2218" t="s">
        <v>25</v>
      </c>
      <c r="N2218" t="s">
        <v>25</v>
      </c>
      <c r="O2218">
        <v>4</v>
      </c>
      <c r="P2218" t="s">
        <v>43</v>
      </c>
      <c r="Q2218">
        <v>666</v>
      </c>
    </row>
    <row r="2219" spans="1:17" x14ac:dyDescent="0.3">
      <c r="A2219">
        <v>15610337</v>
      </c>
      <c r="B2219" t="s">
        <v>942</v>
      </c>
      <c r="C2219">
        <v>666</v>
      </c>
      <c r="D2219" t="s">
        <v>24</v>
      </c>
      <c r="E2219" t="s">
        <v>32</v>
      </c>
      <c r="F2219">
        <v>35</v>
      </c>
      <c r="G2219">
        <v>2</v>
      </c>
      <c r="H2219">
        <v>104832.49</v>
      </c>
      <c r="I2219">
        <v>1</v>
      </c>
      <c r="J2219" t="s">
        <v>20</v>
      </c>
      <c r="K2219" t="s">
        <v>27</v>
      </c>
      <c r="L2219">
        <v>175015.12</v>
      </c>
      <c r="M2219" t="s">
        <v>25</v>
      </c>
      <c r="N2219" t="s">
        <v>25</v>
      </c>
      <c r="O2219">
        <v>4</v>
      </c>
      <c r="P2219" t="s">
        <v>22</v>
      </c>
      <c r="Q2219">
        <v>411</v>
      </c>
    </row>
    <row r="2220" spans="1:17" x14ac:dyDescent="0.3">
      <c r="A2220">
        <v>15752488</v>
      </c>
      <c r="B2220" t="s">
        <v>1307</v>
      </c>
      <c r="C2220">
        <v>733</v>
      </c>
      <c r="D2220" t="s">
        <v>24</v>
      </c>
      <c r="E2220" t="s">
        <v>19</v>
      </c>
      <c r="F2220">
        <v>31</v>
      </c>
      <c r="G2220">
        <v>9</v>
      </c>
      <c r="H2220">
        <v>102289.85</v>
      </c>
      <c r="I2220">
        <v>1</v>
      </c>
      <c r="J2220" t="s">
        <v>20</v>
      </c>
      <c r="K2220" t="s">
        <v>21</v>
      </c>
      <c r="L2220">
        <v>115441.66</v>
      </c>
      <c r="M2220" t="s">
        <v>25</v>
      </c>
      <c r="N2220" t="s">
        <v>25</v>
      </c>
      <c r="O2220">
        <v>2</v>
      </c>
      <c r="P2220" t="s">
        <v>43</v>
      </c>
      <c r="Q2220">
        <v>239</v>
      </c>
    </row>
    <row r="2221" spans="1:17" x14ac:dyDescent="0.3">
      <c r="A2221">
        <v>15610056</v>
      </c>
      <c r="B2221" t="s">
        <v>1308</v>
      </c>
      <c r="C2221">
        <v>631</v>
      </c>
      <c r="D2221" t="s">
        <v>36</v>
      </c>
      <c r="E2221" t="s">
        <v>19</v>
      </c>
      <c r="F2221">
        <v>34</v>
      </c>
      <c r="G2221">
        <v>6</v>
      </c>
      <c r="H2221">
        <v>125227.82</v>
      </c>
      <c r="I2221">
        <v>2</v>
      </c>
      <c r="J2221" t="s">
        <v>25</v>
      </c>
      <c r="K2221" t="s">
        <v>21</v>
      </c>
      <c r="L2221">
        <v>128247.03</v>
      </c>
      <c r="M2221" t="s">
        <v>25</v>
      </c>
      <c r="N2221" t="s">
        <v>25</v>
      </c>
      <c r="O2221">
        <v>2</v>
      </c>
      <c r="P2221" t="s">
        <v>43</v>
      </c>
      <c r="Q2221">
        <v>305</v>
      </c>
    </row>
    <row r="2222" spans="1:17" x14ac:dyDescent="0.3">
      <c r="A2222">
        <v>15806049</v>
      </c>
      <c r="B2222" t="s">
        <v>1146</v>
      </c>
      <c r="C2222">
        <v>714</v>
      </c>
      <c r="D2222" t="s">
        <v>36</v>
      </c>
      <c r="E2222" t="s">
        <v>19</v>
      </c>
      <c r="F2222">
        <v>49</v>
      </c>
      <c r="G2222">
        <v>5</v>
      </c>
      <c r="H2222">
        <v>140510.89000000001</v>
      </c>
      <c r="I2222">
        <v>1</v>
      </c>
      <c r="J2222" t="s">
        <v>20</v>
      </c>
      <c r="K2222" t="s">
        <v>27</v>
      </c>
      <c r="L2222">
        <v>141914.94</v>
      </c>
      <c r="M2222" t="s">
        <v>25</v>
      </c>
      <c r="N2222" t="s">
        <v>25</v>
      </c>
      <c r="O2222">
        <v>1</v>
      </c>
      <c r="P2222" t="s">
        <v>22</v>
      </c>
      <c r="Q2222">
        <v>455</v>
      </c>
    </row>
    <row r="2223" spans="1:17" x14ac:dyDescent="0.3">
      <c r="A2223">
        <v>15736069</v>
      </c>
      <c r="B2223" t="s">
        <v>764</v>
      </c>
      <c r="C2223">
        <v>767</v>
      </c>
      <c r="D2223" t="s">
        <v>36</v>
      </c>
      <c r="E2223" t="s">
        <v>19</v>
      </c>
      <c r="F2223">
        <v>35</v>
      </c>
      <c r="G2223">
        <v>6</v>
      </c>
      <c r="H2223">
        <v>132253.22</v>
      </c>
      <c r="I2223">
        <v>1</v>
      </c>
      <c r="J2223" t="s">
        <v>20</v>
      </c>
      <c r="K2223" t="s">
        <v>27</v>
      </c>
      <c r="L2223">
        <v>115566.57</v>
      </c>
      <c r="M2223" t="s">
        <v>20</v>
      </c>
      <c r="N2223" t="s">
        <v>20</v>
      </c>
      <c r="O2223">
        <v>4</v>
      </c>
      <c r="P2223" t="s">
        <v>34</v>
      </c>
      <c r="Q2223">
        <v>704</v>
      </c>
    </row>
    <row r="2224" spans="1:17" x14ac:dyDescent="0.3">
      <c r="A2224">
        <v>15763662</v>
      </c>
      <c r="B2224" t="s">
        <v>861</v>
      </c>
      <c r="C2224">
        <v>711</v>
      </c>
      <c r="D2224" t="s">
        <v>36</v>
      </c>
      <c r="E2224" t="s">
        <v>32</v>
      </c>
      <c r="F2224">
        <v>43</v>
      </c>
      <c r="G2224">
        <v>2</v>
      </c>
      <c r="H2224">
        <v>39043.29</v>
      </c>
      <c r="I2224">
        <v>2</v>
      </c>
      <c r="J2224" t="s">
        <v>20</v>
      </c>
      <c r="K2224" t="s">
        <v>21</v>
      </c>
      <c r="L2224">
        <v>175423.69</v>
      </c>
      <c r="M2224" t="s">
        <v>25</v>
      </c>
      <c r="N2224" t="s">
        <v>25</v>
      </c>
      <c r="O2224">
        <v>2</v>
      </c>
      <c r="P2224" t="s">
        <v>22</v>
      </c>
      <c r="Q2224">
        <v>258</v>
      </c>
    </row>
    <row r="2225" spans="1:17" x14ac:dyDescent="0.3">
      <c r="A2225">
        <v>15615575</v>
      </c>
      <c r="B2225" t="s">
        <v>1309</v>
      </c>
      <c r="C2225">
        <v>722</v>
      </c>
      <c r="D2225" t="s">
        <v>18</v>
      </c>
      <c r="E2225" t="s">
        <v>32</v>
      </c>
      <c r="F2225">
        <v>34</v>
      </c>
      <c r="G2225">
        <v>8</v>
      </c>
      <c r="H2225">
        <v>0</v>
      </c>
      <c r="I2225">
        <v>2</v>
      </c>
      <c r="J2225" t="s">
        <v>20</v>
      </c>
      <c r="K2225" t="s">
        <v>21</v>
      </c>
      <c r="L2225">
        <v>133447.49</v>
      </c>
      <c r="M2225" t="s">
        <v>25</v>
      </c>
      <c r="N2225" t="s">
        <v>25</v>
      </c>
      <c r="O2225">
        <v>1</v>
      </c>
      <c r="P2225" t="s">
        <v>22</v>
      </c>
      <c r="Q2225">
        <v>523</v>
      </c>
    </row>
    <row r="2226" spans="1:17" x14ac:dyDescent="0.3">
      <c r="A2226">
        <v>15691723</v>
      </c>
      <c r="B2226" t="s">
        <v>938</v>
      </c>
      <c r="C2226">
        <v>631</v>
      </c>
      <c r="D2226" t="s">
        <v>24</v>
      </c>
      <c r="E2226" t="s">
        <v>32</v>
      </c>
      <c r="F2226">
        <v>55</v>
      </c>
      <c r="G2226">
        <v>9</v>
      </c>
      <c r="H2226">
        <v>99685.06</v>
      </c>
      <c r="I2226">
        <v>1</v>
      </c>
      <c r="J2226" t="s">
        <v>20</v>
      </c>
      <c r="K2226" t="s">
        <v>27</v>
      </c>
      <c r="L2226">
        <v>114474.98</v>
      </c>
      <c r="M2226" t="s">
        <v>25</v>
      </c>
      <c r="N2226" t="s">
        <v>25</v>
      </c>
      <c r="O2226">
        <v>1</v>
      </c>
      <c r="P2226" t="s">
        <v>22</v>
      </c>
      <c r="Q2226">
        <v>932</v>
      </c>
    </row>
    <row r="2227" spans="1:17" x14ac:dyDescent="0.3">
      <c r="A2227">
        <v>15774098</v>
      </c>
      <c r="B2227" t="s">
        <v>252</v>
      </c>
      <c r="C2227">
        <v>701</v>
      </c>
      <c r="D2227" t="s">
        <v>36</v>
      </c>
      <c r="E2227" t="s">
        <v>32</v>
      </c>
      <c r="F2227">
        <v>38</v>
      </c>
      <c r="G2227">
        <v>3</v>
      </c>
      <c r="H2227">
        <v>125385.49</v>
      </c>
      <c r="I2227">
        <v>2</v>
      </c>
      <c r="J2227" t="s">
        <v>25</v>
      </c>
      <c r="K2227" t="s">
        <v>21</v>
      </c>
      <c r="L2227">
        <v>52044.66</v>
      </c>
      <c r="M2227" t="s">
        <v>25</v>
      </c>
      <c r="N2227" t="s">
        <v>25</v>
      </c>
      <c r="O2227">
        <v>2</v>
      </c>
      <c r="P2227" t="s">
        <v>22</v>
      </c>
      <c r="Q2227">
        <v>805</v>
      </c>
    </row>
    <row r="2228" spans="1:17" x14ac:dyDescent="0.3">
      <c r="A2228">
        <v>15750808</v>
      </c>
      <c r="B2228" t="s">
        <v>160</v>
      </c>
      <c r="C2228">
        <v>790</v>
      </c>
      <c r="D2228" t="s">
        <v>24</v>
      </c>
      <c r="E2228" t="s">
        <v>32</v>
      </c>
      <c r="F2228">
        <v>46</v>
      </c>
      <c r="G2228">
        <v>2</v>
      </c>
      <c r="H2228">
        <v>131365.37</v>
      </c>
      <c r="I2228">
        <v>2</v>
      </c>
      <c r="J2228" t="s">
        <v>20</v>
      </c>
      <c r="K2228" t="s">
        <v>21</v>
      </c>
      <c r="L2228">
        <v>180290.68</v>
      </c>
      <c r="M2228" t="s">
        <v>25</v>
      </c>
      <c r="N2228" t="s">
        <v>25</v>
      </c>
      <c r="O2228">
        <v>5</v>
      </c>
      <c r="P2228" t="s">
        <v>29</v>
      </c>
      <c r="Q2228">
        <v>242</v>
      </c>
    </row>
    <row r="2229" spans="1:17" x14ac:dyDescent="0.3">
      <c r="A2229">
        <v>15744368</v>
      </c>
      <c r="B2229" t="s">
        <v>191</v>
      </c>
      <c r="C2229">
        <v>633</v>
      </c>
      <c r="D2229" t="s">
        <v>24</v>
      </c>
      <c r="E2229" t="s">
        <v>32</v>
      </c>
      <c r="F2229">
        <v>58</v>
      </c>
      <c r="G2229">
        <v>6</v>
      </c>
      <c r="H2229">
        <v>98308.51</v>
      </c>
      <c r="I2229">
        <v>1</v>
      </c>
      <c r="J2229" t="s">
        <v>20</v>
      </c>
      <c r="K2229" t="s">
        <v>21</v>
      </c>
      <c r="L2229">
        <v>132034.13</v>
      </c>
      <c r="M2229" t="s">
        <v>25</v>
      </c>
      <c r="N2229" t="s">
        <v>25</v>
      </c>
      <c r="O2229">
        <v>3</v>
      </c>
      <c r="P2229" t="s">
        <v>22</v>
      </c>
      <c r="Q2229">
        <v>808</v>
      </c>
    </row>
    <row r="2230" spans="1:17" x14ac:dyDescent="0.3">
      <c r="A2230">
        <v>15610594</v>
      </c>
      <c r="B2230" t="s">
        <v>523</v>
      </c>
      <c r="C2230">
        <v>644</v>
      </c>
      <c r="D2230" t="s">
        <v>18</v>
      </c>
      <c r="E2230" t="s">
        <v>19</v>
      </c>
      <c r="F2230">
        <v>37</v>
      </c>
      <c r="G2230">
        <v>8</v>
      </c>
      <c r="H2230">
        <v>0</v>
      </c>
      <c r="I2230">
        <v>2</v>
      </c>
      <c r="J2230" t="s">
        <v>20</v>
      </c>
      <c r="K2230" t="s">
        <v>27</v>
      </c>
      <c r="L2230">
        <v>20968.88</v>
      </c>
      <c r="M2230" t="s">
        <v>25</v>
      </c>
      <c r="N2230" t="s">
        <v>25</v>
      </c>
      <c r="O2230">
        <v>3</v>
      </c>
      <c r="P2230" t="s">
        <v>29</v>
      </c>
      <c r="Q2230">
        <v>910</v>
      </c>
    </row>
    <row r="2231" spans="1:17" x14ac:dyDescent="0.3">
      <c r="A2231">
        <v>15756125</v>
      </c>
      <c r="B2231" t="s">
        <v>295</v>
      </c>
      <c r="C2231">
        <v>757</v>
      </c>
      <c r="D2231" t="s">
        <v>24</v>
      </c>
      <c r="E2231" t="s">
        <v>32</v>
      </c>
      <c r="F2231">
        <v>44</v>
      </c>
      <c r="G2231">
        <v>5</v>
      </c>
      <c r="H2231">
        <v>140856.16</v>
      </c>
      <c r="I2231">
        <v>2</v>
      </c>
      <c r="J2231" t="s">
        <v>20</v>
      </c>
      <c r="K2231" t="s">
        <v>27</v>
      </c>
      <c r="L2231">
        <v>158735.1</v>
      </c>
      <c r="M2231" t="s">
        <v>25</v>
      </c>
      <c r="N2231" t="s">
        <v>25</v>
      </c>
      <c r="O2231">
        <v>5</v>
      </c>
      <c r="P2231" t="s">
        <v>22</v>
      </c>
      <c r="Q2231">
        <v>293</v>
      </c>
    </row>
    <row r="2232" spans="1:17" x14ac:dyDescent="0.3">
      <c r="A2232">
        <v>15623277</v>
      </c>
      <c r="B2232" t="s">
        <v>409</v>
      </c>
      <c r="C2232">
        <v>696</v>
      </c>
      <c r="D2232" t="s">
        <v>18</v>
      </c>
      <c r="E2232" t="s">
        <v>19</v>
      </c>
      <c r="F2232">
        <v>30</v>
      </c>
      <c r="G2232">
        <v>8</v>
      </c>
      <c r="H2232">
        <v>0</v>
      </c>
      <c r="I2232">
        <v>2</v>
      </c>
      <c r="J2232" t="s">
        <v>20</v>
      </c>
      <c r="K2232" t="s">
        <v>21</v>
      </c>
      <c r="L2232">
        <v>196134.44</v>
      </c>
      <c r="M2232" t="s">
        <v>25</v>
      </c>
      <c r="N2232" t="s">
        <v>25</v>
      </c>
      <c r="O2232">
        <v>3</v>
      </c>
      <c r="P2232" t="s">
        <v>34</v>
      </c>
      <c r="Q2232">
        <v>890</v>
      </c>
    </row>
    <row r="2233" spans="1:17" x14ac:dyDescent="0.3">
      <c r="A2233">
        <v>15795954</v>
      </c>
      <c r="B2233" t="s">
        <v>115</v>
      </c>
      <c r="C2233">
        <v>746</v>
      </c>
      <c r="D2233" t="s">
        <v>18</v>
      </c>
      <c r="E2233" t="s">
        <v>32</v>
      </c>
      <c r="F2233">
        <v>35</v>
      </c>
      <c r="G2233">
        <v>2</v>
      </c>
      <c r="H2233">
        <v>172274.01</v>
      </c>
      <c r="I2233">
        <v>1</v>
      </c>
      <c r="J2233" t="s">
        <v>20</v>
      </c>
      <c r="K2233" t="s">
        <v>27</v>
      </c>
      <c r="L2233">
        <v>22374.97</v>
      </c>
      <c r="M2233" t="s">
        <v>25</v>
      </c>
      <c r="N2233" t="s">
        <v>25</v>
      </c>
      <c r="O2233">
        <v>3</v>
      </c>
      <c r="P2233" t="s">
        <v>43</v>
      </c>
      <c r="Q2233">
        <v>950</v>
      </c>
    </row>
    <row r="2234" spans="1:17" x14ac:dyDescent="0.3">
      <c r="A2234">
        <v>15671969</v>
      </c>
      <c r="B2234" t="s">
        <v>1310</v>
      </c>
      <c r="C2234">
        <v>649</v>
      </c>
      <c r="D2234" t="s">
        <v>24</v>
      </c>
      <c r="E2234" t="s">
        <v>32</v>
      </c>
      <c r="F2234">
        <v>36</v>
      </c>
      <c r="G2234">
        <v>8</v>
      </c>
      <c r="H2234">
        <v>0</v>
      </c>
      <c r="I2234">
        <v>2</v>
      </c>
      <c r="J2234" t="s">
        <v>20</v>
      </c>
      <c r="K2234" t="s">
        <v>27</v>
      </c>
      <c r="L2234">
        <v>161668.15</v>
      </c>
      <c r="M2234" t="s">
        <v>25</v>
      </c>
      <c r="N2234" t="s">
        <v>25</v>
      </c>
      <c r="O2234">
        <v>3</v>
      </c>
      <c r="P2234" t="s">
        <v>29</v>
      </c>
      <c r="Q2234">
        <v>354</v>
      </c>
    </row>
    <row r="2235" spans="1:17" x14ac:dyDescent="0.3">
      <c r="A2235">
        <v>15791268</v>
      </c>
      <c r="B2235" t="s">
        <v>1311</v>
      </c>
      <c r="C2235">
        <v>565</v>
      </c>
      <c r="D2235" t="s">
        <v>24</v>
      </c>
      <c r="E2235" t="s">
        <v>32</v>
      </c>
      <c r="F2235">
        <v>38</v>
      </c>
      <c r="G2235">
        <v>0</v>
      </c>
      <c r="H2235">
        <v>122447.76</v>
      </c>
      <c r="I2235">
        <v>1</v>
      </c>
      <c r="J2235" t="s">
        <v>25</v>
      </c>
      <c r="K2235" t="s">
        <v>27</v>
      </c>
      <c r="L2235">
        <v>67339.34</v>
      </c>
      <c r="M2235" t="s">
        <v>25</v>
      </c>
      <c r="N2235" t="s">
        <v>25</v>
      </c>
      <c r="O2235">
        <v>4</v>
      </c>
      <c r="P2235" t="s">
        <v>43</v>
      </c>
      <c r="Q2235">
        <v>652</v>
      </c>
    </row>
    <row r="2236" spans="1:17" x14ac:dyDescent="0.3">
      <c r="A2236">
        <v>15713655</v>
      </c>
      <c r="B2236" t="s">
        <v>302</v>
      </c>
      <c r="C2236">
        <v>720</v>
      </c>
      <c r="D2236" t="s">
        <v>18</v>
      </c>
      <c r="E2236" t="s">
        <v>19</v>
      </c>
      <c r="F2236">
        <v>38</v>
      </c>
      <c r="G2236">
        <v>10</v>
      </c>
      <c r="H2236">
        <v>0</v>
      </c>
      <c r="I2236">
        <v>2</v>
      </c>
      <c r="J2236" t="s">
        <v>20</v>
      </c>
      <c r="K2236" t="s">
        <v>21</v>
      </c>
      <c r="L2236">
        <v>56229.72</v>
      </c>
      <c r="M2236" t="s">
        <v>20</v>
      </c>
      <c r="N2236" t="s">
        <v>20</v>
      </c>
      <c r="O2236">
        <v>2</v>
      </c>
      <c r="P2236" t="s">
        <v>29</v>
      </c>
      <c r="Q2236">
        <v>966</v>
      </c>
    </row>
    <row r="2237" spans="1:17" x14ac:dyDescent="0.3">
      <c r="A2237">
        <v>15633930</v>
      </c>
      <c r="B2237" t="s">
        <v>1312</v>
      </c>
      <c r="C2237">
        <v>648</v>
      </c>
      <c r="D2237" t="s">
        <v>24</v>
      </c>
      <c r="E2237" t="s">
        <v>19</v>
      </c>
      <c r="F2237">
        <v>56</v>
      </c>
      <c r="G2237">
        <v>6</v>
      </c>
      <c r="H2237">
        <v>157559.59</v>
      </c>
      <c r="I2237">
        <v>2</v>
      </c>
      <c r="J2237" t="s">
        <v>20</v>
      </c>
      <c r="K2237" t="s">
        <v>27</v>
      </c>
      <c r="L2237">
        <v>140991.23000000001</v>
      </c>
      <c r="M2237" t="s">
        <v>20</v>
      </c>
      <c r="N2237" t="s">
        <v>20</v>
      </c>
      <c r="O2237">
        <v>4</v>
      </c>
      <c r="P2237" t="s">
        <v>34</v>
      </c>
      <c r="Q2237">
        <v>320</v>
      </c>
    </row>
    <row r="2238" spans="1:17" x14ac:dyDescent="0.3">
      <c r="A2238">
        <v>15712849</v>
      </c>
      <c r="B2238" t="s">
        <v>375</v>
      </c>
      <c r="C2238">
        <v>632</v>
      </c>
      <c r="D2238" t="s">
        <v>36</v>
      </c>
      <c r="E2238" t="s">
        <v>32</v>
      </c>
      <c r="F2238">
        <v>41</v>
      </c>
      <c r="G2238">
        <v>3</v>
      </c>
      <c r="H2238">
        <v>126550.7</v>
      </c>
      <c r="I2238">
        <v>1</v>
      </c>
      <c r="J2238" t="s">
        <v>25</v>
      </c>
      <c r="K2238" t="s">
        <v>27</v>
      </c>
      <c r="L2238">
        <v>177644.52</v>
      </c>
      <c r="M2238" t="s">
        <v>20</v>
      </c>
      <c r="N2238" t="s">
        <v>20</v>
      </c>
      <c r="O2238">
        <v>3</v>
      </c>
      <c r="P2238" t="s">
        <v>43</v>
      </c>
      <c r="Q2238">
        <v>324</v>
      </c>
    </row>
    <row r="2239" spans="1:17" x14ac:dyDescent="0.3">
      <c r="A2239">
        <v>15639077</v>
      </c>
      <c r="B2239" t="s">
        <v>229</v>
      </c>
      <c r="C2239">
        <v>622</v>
      </c>
      <c r="D2239" t="s">
        <v>18</v>
      </c>
      <c r="E2239" t="s">
        <v>19</v>
      </c>
      <c r="F2239">
        <v>30</v>
      </c>
      <c r="G2239">
        <v>2</v>
      </c>
      <c r="H2239">
        <v>158584.82</v>
      </c>
      <c r="I2239">
        <v>3</v>
      </c>
      <c r="J2239" t="s">
        <v>20</v>
      </c>
      <c r="K2239" t="s">
        <v>27</v>
      </c>
      <c r="L2239">
        <v>142342.54999999999</v>
      </c>
      <c r="M2239" t="s">
        <v>20</v>
      </c>
      <c r="N2239" t="s">
        <v>20</v>
      </c>
      <c r="O2239">
        <v>2</v>
      </c>
      <c r="P2239" t="s">
        <v>22</v>
      </c>
      <c r="Q2239">
        <v>981</v>
      </c>
    </row>
    <row r="2240" spans="1:17" x14ac:dyDescent="0.3">
      <c r="A2240">
        <v>15808784</v>
      </c>
      <c r="B2240" t="s">
        <v>1313</v>
      </c>
      <c r="C2240">
        <v>835</v>
      </c>
      <c r="D2240" t="s">
        <v>18</v>
      </c>
      <c r="E2240" t="s">
        <v>32</v>
      </c>
      <c r="F2240">
        <v>28</v>
      </c>
      <c r="G2240">
        <v>2</v>
      </c>
      <c r="H2240">
        <v>163569.60999999999</v>
      </c>
      <c r="I2240">
        <v>2</v>
      </c>
      <c r="J2240" t="s">
        <v>20</v>
      </c>
      <c r="K2240" t="s">
        <v>21</v>
      </c>
      <c r="L2240">
        <v>154559.28</v>
      </c>
      <c r="M2240" t="s">
        <v>25</v>
      </c>
      <c r="N2240" t="s">
        <v>25</v>
      </c>
      <c r="O2240">
        <v>5</v>
      </c>
      <c r="P2240" t="s">
        <v>43</v>
      </c>
      <c r="Q2240">
        <v>560</v>
      </c>
    </row>
    <row r="2241" spans="1:17" x14ac:dyDescent="0.3">
      <c r="A2241">
        <v>15648577</v>
      </c>
      <c r="B2241" t="s">
        <v>536</v>
      </c>
      <c r="C2241">
        <v>493</v>
      </c>
      <c r="D2241" t="s">
        <v>18</v>
      </c>
      <c r="E2241" t="s">
        <v>19</v>
      </c>
      <c r="F2241">
        <v>31</v>
      </c>
      <c r="G2241">
        <v>3</v>
      </c>
      <c r="H2241">
        <v>0</v>
      </c>
      <c r="I2241">
        <v>1</v>
      </c>
      <c r="J2241" t="s">
        <v>20</v>
      </c>
      <c r="K2241" t="s">
        <v>21</v>
      </c>
      <c r="L2241">
        <v>176570.28</v>
      </c>
      <c r="M2241" t="s">
        <v>20</v>
      </c>
      <c r="N2241" t="s">
        <v>20</v>
      </c>
      <c r="O2241">
        <v>4</v>
      </c>
      <c r="P2241" t="s">
        <v>34</v>
      </c>
      <c r="Q2241">
        <v>808</v>
      </c>
    </row>
    <row r="2242" spans="1:17" x14ac:dyDescent="0.3">
      <c r="A2242">
        <v>15670345</v>
      </c>
      <c r="B2242" t="s">
        <v>598</v>
      </c>
      <c r="C2242">
        <v>785</v>
      </c>
      <c r="D2242" t="s">
        <v>36</v>
      </c>
      <c r="E2242" t="s">
        <v>19</v>
      </c>
      <c r="F2242">
        <v>33</v>
      </c>
      <c r="G2242">
        <v>6</v>
      </c>
      <c r="H2242">
        <v>127211.45</v>
      </c>
      <c r="I2242">
        <v>1</v>
      </c>
      <c r="J2242" t="s">
        <v>25</v>
      </c>
      <c r="K2242" t="s">
        <v>27</v>
      </c>
      <c r="L2242">
        <v>191961.83</v>
      </c>
      <c r="M2242" t="s">
        <v>25</v>
      </c>
      <c r="N2242" t="s">
        <v>25</v>
      </c>
      <c r="O2242">
        <v>3</v>
      </c>
      <c r="P2242" t="s">
        <v>34</v>
      </c>
      <c r="Q2242">
        <v>457</v>
      </c>
    </row>
    <row r="2243" spans="1:17" x14ac:dyDescent="0.3">
      <c r="A2243">
        <v>15633112</v>
      </c>
      <c r="B2243" t="s">
        <v>347</v>
      </c>
      <c r="C2243">
        <v>681</v>
      </c>
      <c r="D2243" t="s">
        <v>36</v>
      </c>
      <c r="E2243" t="s">
        <v>32</v>
      </c>
      <c r="F2243">
        <v>42</v>
      </c>
      <c r="G2243">
        <v>3</v>
      </c>
      <c r="H2243">
        <v>118199.97</v>
      </c>
      <c r="I2243">
        <v>2</v>
      </c>
      <c r="J2243" t="s">
        <v>20</v>
      </c>
      <c r="K2243" t="s">
        <v>27</v>
      </c>
      <c r="L2243">
        <v>9452.8799999999992</v>
      </c>
      <c r="M2243" t="s">
        <v>20</v>
      </c>
      <c r="N2243" t="s">
        <v>20</v>
      </c>
      <c r="O2243">
        <v>2</v>
      </c>
      <c r="P2243" t="s">
        <v>43</v>
      </c>
      <c r="Q2243">
        <v>219</v>
      </c>
    </row>
    <row r="2244" spans="1:17" x14ac:dyDescent="0.3">
      <c r="A2244">
        <v>15714397</v>
      </c>
      <c r="B2244" t="s">
        <v>870</v>
      </c>
      <c r="C2244">
        <v>621</v>
      </c>
      <c r="D2244" t="s">
        <v>36</v>
      </c>
      <c r="E2244" t="s">
        <v>19</v>
      </c>
      <c r="F2244">
        <v>30</v>
      </c>
      <c r="G2244">
        <v>2</v>
      </c>
      <c r="H2244">
        <v>101014.08</v>
      </c>
      <c r="I2244">
        <v>2</v>
      </c>
      <c r="J2244" t="s">
        <v>20</v>
      </c>
      <c r="K2244" t="s">
        <v>21</v>
      </c>
      <c r="L2244">
        <v>165257.31</v>
      </c>
      <c r="M2244" t="s">
        <v>25</v>
      </c>
      <c r="N2244" t="s">
        <v>25</v>
      </c>
      <c r="O2244">
        <v>3</v>
      </c>
      <c r="P2244" t="s">
        <v>34</v>
      </c>
      <c r="Q2244">
        <v>730</v>
      </c>
    </row>
    <row r="2245" spans="1:17" x14ac:dyDescent="0.3">
      <c r="A2245">
        <v>15780038</v>
      </c>
      <c r="B2245" t="s">
        <v>479</v>
      </c>
      <c r="C2245">
        <v>756</v>
      </c>
      <c r="D2245" t="s">
        <v>24</v>
      </c>
      <c r="E2245" t="s">
        <v>32</v>
      </c>
      <c r="F2245">
        <v>38</v>
      </c>
      <c r="G2245">
        <v>6</v>
      </c>
      <c r="H2245">
        <v>119208.85</v>
      </c>
      <c r="I2245">
        <v>1</v>
      </c>
      <c r="J2245" t="s">
        <v>20</v>
      </c>
      <c r="K2245" t="s">
        <v>27</v>
      </c>
      <c r="L2245">
        <v>169763.89</v>
      </c>
      <c r="M2245" t="s">
        <v>20</v>
      </c>
      <c r="N2245" t="s">
        <v>20</v>
      </c>
      <c r="O2245">
        <v>1</v>
      </c>
      <c r="P2245" t="s">
        <v>22</v>
      </c>
      <c r="Q2245">
        <v>257</v>
      </c>
    </row>
    <row r="2246" spans="1:17" x14ac:dyDescent="0.3">
      <c r="A2246">
        <v>15756305</v>
      </c>
      <c r="B2246" t="s">
        <v>229</v>
      </c>
      <c r="C2246">
        <v>515</v>
      </c>
      <c r="D2246" t="s">
        <v>18</v>
      </c>
      <c r="E2246" t="s">
        <v>19</v>
      </c>
      <c r="F2246">
        <v>66</v>
      </c>
      <c r="G2246">
        <v>6</v>
      </c>
      <c r="H2246">
        <v>0</v>
      </c>
      <c r="I2246">
        <v>2</v>
      </c>
      <c r="J2246" t="s">
        <v>20</v>
      </c>
      <c r="K2246" t="s">
        <v>21</v>
      </c>
      <c r="L2246">
        <v>160663.10999999999</v>
      </c>
      <c r="M2246" t="s">
        <v>25</v>
      </c>
      <c r="N2246" t="s">
        <v>25</v>
      </c>
      <c r="O2246">
        <v>2</v>
      </c>
      <c r="P2246" t="s">
        <v>43</v>
      </c>
      <c r="Q2246">
        <v>282</v>
      </c>
    </row>
    <row r="2247" spans="1:17" x14ac:dyDescent="0.3">
      <c r="A2247">
        <v>15578799</v>
      </c>
      <c r="B2247" t="s">
        <v>1314</v>
      </c>
      <c r="C2247">
        <v>625</v>
      </c>
      <c r="D2247" t="s">
        <v>18</v>
      </c>
      <c r="E2247" t="s">
        <v>19</v>
      </c>
      <c r="F2247">
        <v>58</v>
      </c>
      <c r="G2247">
        <v>10</v>
      </c>
      <c r="H2247">
        <v>53772.73</v>
      </c>
      <c r="I2247">
        <v>1</v>
      </c>
      <c r="J2247" t="s">
        <v>20</v>
      </c>
      <c r="K2247" t="s">
        <v>21</v>
      </c>
      <c r="L2247">
        <v>192072.1</v>
      </c>
      <c r="M2247" t="s">
        <v>20</v>
      </c>
      <c r="N2247" t="s">
        <v>20</v>
      </c>
      <c r="O2247">
        <v>5</v>
      </c>
      <c r="P2247" t="s">
        <v>34</v>
      </c>
      <c r="Q2247">
        <v>428</v>
      </c>
    </row>
    <row r="2248" spans="1:17" x14ac:dyDescent="0.3">
      <c r="A2248">
        <v>15800326</v>
      </c>
      <c r="B2248" t="s">
        <v>236</v>
      </c>
      <c r="C2248">
        <v>717</v>
      </c>
      <c r="D2248" t="s">
        <v>24</v>
      </c>
      <c r="E2248" t="s">
        <v>19</v>
      </c>
      <c r="F2248">
        <v>39</v>
      </c>
      <c r="G2248">
        <v>6</v>
      </c>
      <c r="H2248">
        <v>0</v>
      </c>
      <c r="I2248">
        <v>2</v>
      </c>
      <c r="J2248" t="s">
        <v>20</v>
      </c>
      <c r="K2248" t="s">
        <v>27</v>
      </c>
      <c r="L2248">
        <v>93275.61</v>
      </c>
      <c r="M2248" t="s">
        <v>25</v>
      </c>
      <c r="N2248" t="s">
        <v>25</v>
      </c>
      <c r="O2248">
        <v>3</v>
      </c>
      <c r="P2248" t="s">
        <v>22</v>
      </c>
      <c r="Q2248">
        <v>988</v>
      </c>
    </row>
    <row r="2249" spans="1:17" x14ac:dyDescent="0.3">
      <c r="A2249">
        <v>15785485</v>
      </c>
      <c r="B2249" t="s">
        <v>1315</v>
      </c>
      <c r="C2249">
        <v>595</v>
      </c>
      <c r="D2249" t="s">
        <v>36</v>
      </c>
      <c r="E2249" t="s">
        <v>19</v>
      </c>
      <c r="F2249">
        <v>41</v>
      </c>
      <c r="G2249">
        <v>2</v>
      </c>
      <c r="H2249">
        <v>138878.81</v>
      </c>
      <c r="I2249">
        <v>1</v>
      </c>
      <c r="J2249" t="s">
        <v>25</v>
      </c>
      <c r="K2249" t="s">
        <v>21</v>
      </c>
      <c r="L2249">
        <v>112269.67</v>
      </c>
      <c r="M2249" t="s">
        <v>25</v>
      </c>
      <c r="N2249" t="s">
        <v>25</v>
      </c>
      <c r="O2249">
        <v>5</v>
      </c>
      <c r="P2249" t="s">
        <v>34</v>
      </c>
      <c r="Q2249">
        <v>530</v>
      </c>
    </row>
    <row r="2250" spans="1:17" x14ac:dyDescent="0.3">
      <c r="A2250">
        <v>15783958</v>
      </c>
      <c r="B2250" t="s">
        <v>1094</v>
      </c>
      <c r="C2250">
        <v>539</v>
      </c>
      <c r="D2250" t="s">
        <v>24</v>
      </c>
      <c r="E2250" t="s">
        <v>19</v>
      </c>
      <c r="F2250">
        <v>37</v>
      </c>
      <c r="G2250">
        <v>1</v>
      </c>
      <c r="H2250">
        <v>130922.81</v>
      </c>
      <c r="I2250">
        <v>2</v>
      </c>
      <c r="J2250" t="s">
        <v>25</v>
      </c>
      <c r="K2250" t="s">
        <v>27</v>
      </c>
      <c r="L2250">
        <v>2186.83</v>
      </c>
      <c r="M2250" t="s">
        <v>25</v>
      </c>
      <c r="N2250" t="s">
        <v>25</v>
      </c>
      <c r="O2250">
        <v>1</v>
      </c>
      <c r="P2250" t="s">
        <v>43</v>
      </c>
      <c r="Q2250">
        <v>319</v>
      </c>
    </row>
    <row r="2251" spans="1:17" x14ac:dyDescent="0.3">
      <c r="A2251">
        <v>15727546</v>
      </c>
      <c r="B2251" t="s">
        <v>726</v>
      </c>
      <c r="C2251">
        <v>762</v>
      </c>
      <c r="D2251" t="s">
        <v>18</v>
      </c>
      <c r="E2251" t="s">
        <v>32</v>
      </c>
      <c r="F2251">
        <v>35</v>
      </c>
      <c r="G2251">
        <v>9</v>
      </c>
      <c r="H2251">
        <v>0</v>
      </c>
      <c r="I2251">
        <v>2</v>
      </c>
      <c r="J2251" t="s">
        <v>20</v>
      </c>
      <c r="K2251" t="s">
        <v>21</v>
      </c>
      <c r="L2251">
        <v>43075.7</v>
      </c>
      <c r="M2251" t="s">
        <v>25</v>
      </c>
      <c r="N2251" t="s">
        <v>25</v>
      </c>
      <c r="O2251">
        <v>1</v>
      </c>
      <c r="P2251" t="s">
        <v>22</v>
      </c>
      <c r="Q2251">
        <v>749</v>
      </c>
    </row>
    <row r="2252" spans="1:17" x14ac:dyDescent="0.3">
      <c r="A2252">
        <v>15739576</v>
      </c>
      <c r="B2252" t="s">
        <v>1316</v>
      </c>
      <c r="C2252">
        <v>706</v>
      </c>
      <c r="D2252" t="s">
        <v>24</v>
      </c>
      <c r="E2252" t="s">
        <v>32</v>
      </c>
      <c r="F2252">
        <v>20</v>
      </c>
      <c r="G2252">
        <v>8</v>
      </c>
      <c r="H2252">
        <v>0</v>
      </c>
      <c r="I2252">
        <v>2</v>
      </c>
      <c r="J2252" t="s">
        <v>20</v>
      </c>
      <c r="K2252" t="s">
        <v>21</v>
      </c>
      <c r="L2252">
        <v>12368.11</v>
      </c>
      <c r="M2252" t="s">
        <v>25</v>
      </c>
      <c r="N2252" t="s">
        <v>25</v>
      </c>
      <c r="O2252">
        <v>4</v>
      </c>
      <c r="P2252" t="s">
        <v>43</v>
      </c>
      <c r="Q2252">
        <v>354</v>
      </c>
    </row>
    <row r="2253" spans="1:17" x14ac:dyDescent="0.3">
      <c r="A2253">
        <v>15631333</v>
      </c>
      <c r="B2253" t="s">
        <v>894</v>
      </c>
      <c r="C2253">
        <v>677</v>
      </c>
      <c r="D2253" t="s">
        <v>24</v>
      </c>
      <c r="E2253" t="s">
        <v>19</v>
      </c>
      <c r="F2253">
        <v>25</v>
      </c>
      <c r="G2253">
        <v>8</v>
      </c>
      <c r="H2253">
        <v>130866.19</v>
      </c>
      <c r="I2253">
        <v>1</v>
      </c>
      <c r="J2253" t="s">
        <v>20</v>
      </c>
      <c r="K2253" t="s">
        <v>27</v>
      </c>
      <c r="L2253">
        <v>42410.21</v>
      </c>
      <c r="M2253" t="s">
        <v>25</v>
      </c>
      <c r="N2253" t="s">
        <v>25</v>
      </c>
      <c r="O2253">
        <v>5</v>
      </c>
      <c r="P2253" t="s">
        <v>22</v>
      </c>
      <c r="Q2253">
        <v>236</v>
      </c>
    </row>
    <row r="2254" spans="1:17" x14ac:dyDescent="0.3">
      <c r="A2254">
        <v>15604782</v>
      </c>
      <c r="B2254" t="s">
        <v>225</v>
      </c>
      <c r="C2254">
        <v>733</v>
      </c>
      <c r="D2254" t="s">
        <v>36</v>
      </c>
      <c r="E2254" t="s">
        <v>19</v>
      </c>
      <c r="F2254">
        <v>33</v>
      </c>
      <c r="G2254">
        <v>7</v>
      </c>
      <c r="H2254">
        <v>187257.94</v>
      </c>
      <c r="I2254">
        <v>1</v>
      </c>
      <c r="J2254" t="s">
        <v>25</v>
      </c>
      <c r="K2254" t="s">
        <v>21</v>
      </c>
      <c r="L2254">
        <v>190430.81</v>
      </c>
      <c r="M2254" t="s">
        <v>25</v>
      </c>
      <c r="N2254" t="s">
        <v>25</v>
      </c>
      <c r="O2254">
        <v>2</v>
      </c>
      <c r="P2254" t="s">
        <v>22</v>
      </c>
      <c r="Q2254">
        <v>356</v>
      </c>
    </row>
    <row r="2255" spans="1:17" x14ac:dyDescent="0.3">
      <c r="A2255">
        <v>15589643</v>
      </c>
      <c r="B2255" t="s">
        <v>1317</v>
      </c>
      <c r="C2255">
        <v>684</v>
      </c>
      <c r="D2255" t="s">
        <v>24</v>
      </c>
      <c r="E2255" t="s">
        <v>19</v>
      </c>
      <c r="F2255">
        <v>41</v>
      </c>
      <c r="G2255">
        <v>7</v>
      </c>
      <c r="H2255">
        <v>0</v>
      </c>
      <c r="I2255">
        <v>1</v>
      </c>
      <c r="J2255" t="s">
        <v>20</v>
      </c>
      <c r="K2255" t="s">
        <v>21</v>
      </c>
      <c r="L2255">
        <v>138394.37</v>
      </c>
      <c r="M2255" t="s">
        <v>25</v>
      </c>
      <c r="N2255" t="s">
        <v>25</v>
      </c>
      <c r="O2255">
        <v>2</v>
      </c>
      <c r="P2255" t="s">
        <v>34</v>
      </c>
      <c r="Q2255">
        <v>795</v>
      </c>
    </row>
    <row r="2256" spans="1:17" x14ac:dyDescent="0.3">
      <c r="A2256">
        <v>15585533</v>
      </c>
      <c r="B2256" t="s">
        <v>302</v>
      </c>
      <c r="C2256">
        <v>679</v>
      </c>
      <c r="D2256" t="s">
        <v>18</v>
      </c>
      <c r="E2256" t="s">
        <v>32</v>
      </c>
      <c r="F2256">
        <v>36</v>
      </c>
      <c r="G2256">
        <v>6</v>
      </c>
      <c r="H2256">
        <v>147733.64000000001</v>
      </c>
      <c r="I2256">
        <v>1</v>
      </c>
      <c r="J2256" t="s">
        <v>25</v>
      </c>
      <c r="K2256" t="s">
        <v>21</v>
      </c>
      <c r="L2256">
        <v>172501.38</v>
      </c>
      <c r="M2256" t="s">
        <v>25</v>
      </c>
      <c r="N2256" t="s">
        <v>25</v>
      </c>
      <c r="O2256">
        <v>5</v>
      </c>
      <c r="P2256" t="s">
        <v>43</v>
      </c>
      <c r="Q2256">
        <v>982</v>
      </c>
    </row>
    <row r="2257" spans="1:17" x14ac:dyDescent="0.3">
      <c r="A2257">
        <v>15681506</v>
      </c>
      <c r="B2257" t="s">
        <v>1318</v>
      </c>
      <c r="C2257">
        <v>478</v>
      </c>
      <c r="D2257" t="s">
        <v>24</v>
      </c>
      <c r="E2257" t="s">
        <v>32</v>
      </c>
      <c r="F2257">
        <v>43</v>
      </c>
      <c r="G2257">
        <v>1</v>
      </c>
      <c r="H2257">
        <v>0</v>
      </c>
      <c r="I2257">
        <v>2</v>
      </c>
      <c r="J2257" t="s">
        <v>20</v>
      </c>
      <c r="K2257" t="s">
        <v>21</v>
      </c>
      <c r="L2257">
        <v>197916.43</v>
      </c>
      <c r="M2257" t="s">
        <v>25</v>
      </c>
      <c r="N2257" t="s">
        <v>25</v>
      </c>
      <c r="O2257">
        <v>5</v>
      </c>
      <c r="P2257" t="s">
        <v>22</v>
      </c>
      <c r="Q2257">
        <v>303</v>
      </c>
    </row>
    <row r="2258" spans="1:17" x14ac:dyDescent="0.3">
      <c r="A2258">
        <v>15630551</v>
      </c>
      <c r="B2258" t="s">
        <v>455</v>
      </c>
      <c r="C2258">
        <v>696</v>
      </c>
      <c r="D2258" t="s">
        <v>18</v>
      </c>
      <c r="E2258" t="s">
        <v>32</v>
      </c>
      <c r="F2258">
        <v>33</v>
      </c>
      <c r="G2258">
        <v>2</v>
      </c>
      <c r="H2258">
        <v>163139.26999999999</v>
      </c>
      <c r="I2258">
        <v>1</v>
      </c>
      <c r="J2258" t="s">
        <v>20</v>
      </c>
      <c r="K2258" t="s">
        <v>21</v>
      </c>
      <c r="L2258">
        <v>7035.36</v>
      </c>
      <c r="M2258" t="s">
        <v>25</v>
      </c>
      <c r="N2258" t="s">
        <v>25</v>
      </c>
      <c r="O2258">
        <v>1</v>
      </c>
      <c r="P2258" t="s">
        <v>22</v>
      </c>
      <c r="Q2258">
        <v>514</v>
      </c>
    </row>
    <row r="2259" spans="1:17" x14ac:dyDescent="0.3">
      <c r="A2259">
        <v>15698349</v>
      </c>
      <c r="B2259" t="s">
        <v>1319</v>
      </c>
      <c r="C2259">
        <v>686</v>
      </c>
      <c r="D2259" t="s">
        <v>24</v>
      </c>
      <c r="E2259" t="s">
        <v>19</v>
      </c>
      <c r="F2259">
        <v>35</v>
      </c>
      <c r="G2259">
        <v>4</v>
      </c>
      <c r="H2259">
        <v>0</v>
      </c>
      <c r="I2259">
        <v>2</v>
      </c>
      <c r="J2259" t="s">
        <v>20</v>
      </c>
      <c r="K2259" t="s">
        <v>21</v>
      </c>
      <c r="L2259">
        <v>159676.54999999999</v>
      </c>
      <c r="M2259" t="s">
        <v>25</v>
      </c>
      <c r="N2259" t="s">
        <v>25</v>
      </c>
      <c r="O2259">
        <v>2</v>
      </c>
      <c r="P2259" t="s">
        <v>29</v>
      </c>
      <c r="Q2259">
        <v>624</v>
      </c>
    </row>
    <row r="2260" spans="1:17" x14ac:dyDescent="0.3">
      <c r="A2260">
        <v>15776631</v>
      </c>
      <c r="B2260" t="s">
        <v>160</v>
      </c>
      <c r="C2260">
        <v>466</v>
      </c>
      <c r="D2260" t="s">
        <v>18</v>
      </c>
      <c r="E2260" t="s">
        <v>19</v>
      </c>
      <c r="F2260">
        <v>36</v>
      </c>
      <c r="G2260">
        <v>5</v>
      </c>
      <c r="H2260">
        <v>119540.15</v>
      </c>
      <c r="I2260">
        <v>1</v>
      </c>
      <c r="J2260" t="s">
        <v>25</v>
      </c>
      <c r="K2260" t="s">
        <v>21</v>
      </c>
      <c r="L2260">
        <v>80603.990000000005</v>
      </c>
      <c r="M2260" t="s">
        <v>25</v>
      </c>
      <c r="N2260" t="s">
        <v>25</v>
      </c>
      <c r="O2260">
        <v>1</v>
      </c>
      <c r="P2260" t="s">
        <v>43</v>
      </c>
      <c r="Q2260">
        <v>513</v>
      </c>
    </row>
    <row r="2261" spans="1:17" x14ac:dyDescent="0.3">
      <c r="A2261">
        <v>15762216</v>
      </c>
      <c r="B2261" t="s">
        <v>1320</v>
      </c>
      <c r="C2261">
        <v>686</v>
      </c>
      <c r="D2261" t="s">
        <v>18</v>
      </c>
      <c r="E2261" t="s">
        <v>19</v>
      </c>
      <c r="F2261">
        <v>41</v>
      </c>
      <c r="G2261">
        <v>4</v>
      </c>
      <c r="H2261">
        <v>129553.76</v>
      </c>
      <c r="I2261">
        <v>2</v>
      </c>
      <c r="J2261" t="s">
        <v>20</v>
      </c>
      <c r="K2261" t="s">
        <v>27</v>
      </c>
      <c r="L2261">
        <v>187599.8</v>
      </c>
      <c r="M2261" t="s">
        <v>25</v>
      </c>
      <c r="N2261" t="s">
        <v>25</v>
      </c>
      <c r="O2261">
        <v>4</v>
      </c>
      <c r="P2261" t="s">
        <v>22</v>
      </c>
      <c r="Q2261">
        <v>223</v>
      </c>
    </row>
    <row r="2262" spans="1:17" x14ac:dyDescent="0.3">
      <c r="A2262">
        <v>15623927</v>
      </c>
      <c r="B2262" t="s">
        <v>662</v>
      </c>
      <c r="C2262">
        <v>576</v>
      </c>
      <c r="D2262" t="s">
        <v>18</v>
      </c>
      <c r="E2262" t="s">
        <v>32</v>
      </c>
      <c r="F2262">
        <v>55</v>
      </c>
      <c r="G2262">
        <v>9</v>
      </c>
      <c r="H2262">
        <v>0</v>
      </c>
      <c r="I2262">
        <v>2</v>
      </c>
      <c r="J2262" t="s">
        <v>20</v>
      </c>
      <c r="K2262" t="s">
        <v>21</v>
      </c>
      <c r="L2262">
        <v>94450.97</v>
      </c>
      <c r="M2262" t="s">
        <v>25</v>
      </c>
      <c r="N2262" t="s">
        <v>25</v>
      </c>
      <c r="O2262">
        <v>5</v>
      </c>
      <c r="P2262" t="s">
        <v>22</v>
      </c>
      <c r="Q2262">
        <v>610</v>
      </c>
    </row>
    <row r="2263" spans="1:17" x14ac:dyDescent="0.3">
      <c r="A2263">
        <v>15681402</v>
      </c>
      <c r="B2263" t="s">
        <v>1317</v>
      </c>
      <c r="C2263">
        <v>763</v>
      </c>
      <c r="D2263" t="s">
        <v>36</v>
      </c>
      <c r="E2263" t="s">
        <v>19</v>
      </c>
      <c r="F2263">
        <v>61</v>
      </c>
      <c r="G2263">
        <v>1</v>
      </c>
      <c r="H2263">
        <v>66101.89</v>
      </c>
      <c r="I2263">
        <v>1</v>
      </c>
      <c r="J2263" t="s">
        <v>20</v>
      </c>
      <c r="K2263" t="s">
        <v>21</v>
      </c>
      <c r="L2263">
        <v>143981.26999999999</v>
      </c>
      <c r="M2263" t="s">
        <v>25</v>
      </c>
      <c r="N2263" t="s">
        <v>25</v>
      </c>
      <c r="O2263">
        <v>2</v>
      </c>
      <c r="P2263" t="s">
        <v>43</v>
      </c>
      <c r="Q2263">
        <v>366</v>
      </c>
    </row>
    <row r="2264" spans="1:17" x14ac:dyDescent="0.3">
      <c r="A2264">
        <v>15586264</v>
      </c>
      <c r="B2264" t="s">
        <v>865</v>
      </c>
      <c r="C2264">
        <v>572</v>
      </c>
      <c r="D2264" t="s">
        <v>18</v>
      </c>
      <c r="E2264" t="s">
        <v>32</v>
      </c>
      <c r="F2264">
        <v>43</v>
      </c>
      <c r="G2264">
        <v>2</v>
      </c>
      <c r="H2264">
        <v>140431.98000000001</v>
      </c>
      <c r="I2264">
        <v>1</v>
      </c>
      <c r="J2264" t="s">
        <v>20</v>
      </c>
      <c r="K2264" t="s">
        <v>27</v>
      </c>
      <c r="L2264">
        <v>26450.57</v>
      </c>
      <c r="M2264" t="s">
        <v>20</v>
      </c>
      <c r="N2264" t="s">
        <v>20</v>
      </c>
      <c r="O2264">
        <v>4</v>
      </c>
      <c r="P2264" t="s">
        <v>22</v>
      </c>
      <c r="Q2264">
        <v>474</v>
      </c>
    </row>
    <row r="2265" spans="1:17" x14ac:dyDescent="0.3">
      <c r="A2265">
        <v>15594685</v>
      </c>
      <c r="B2265" t="s">
        <v>1321</v>
      </c>
      <c r="C2265">
        <v>757</v>
      </c>
      <c r="D2265" t="s">
        <v>18</v>
      </c>
      <c r="E2265" t="s">
        <v>19</v>
      </c>
      <c r="F2265">
        <v>49</v>
      </c>
      <c r="G2265">
        <v>2</v>
      </c>
      <c r="H2265">
        <v>0</v>
      </c>
      <c r="I2265">
        <v>2</v>
      </c>
      <c r="J2265" t="s">
        <v>25</v>
      </c>
      <c r="K2265" t="s">
        <v>27</v>
      </c>
      <c r="L2265">
        <v>164482.92000000001</v>
      </c>
      <c r="M2265" t="s">
        <v>25</v>
      </c>
      <c r="N2265" t="s">
        <v>25</v>
      </c>
      <c r="O2265">
        <v>1</v>
      </c>
      <c r="P2265" t="s">
        <v>43</v>
      </c>
      <c r="Q2265">
        <v>265</v>
      </c>
    </row>
    <row r="2266" spans="1:17" x14ac:dyDescent="0.3">
      <c r="A2266">
        <v>15812945</v>
      </c>
      <c r="B2266" t="s">
        <v>757</v>
      </c>
      <c r="C2266">
        <v>582</v>
      </c>
      <c r="D2266" t="s">
        <v>18</v>
      </c>
      <c r="E2266" t="s">
        <v>19</v>
      </c>
      <c r="F2266">
        <v>29</v>
      </c>
      <c r="G2266">
        <v>0</v>
      </c>
      <c r="H2266">
        <v>0</v>
      </c>
      <c r="I2266">
        <v>1</v>
      </c>
      <c r="J2266" t="s">
        <v>20</v>
      </c>
      <c r="K2266" t="s">
        <v>21</v>
      </c>
      <c r="L2266">
        <v>84012.81</v>
      </c>
      <c r="M2266" t="s">
        <v>25</v>
      </c>
      <c r="N2266" t="s">
        <v>25</v>
      </c>
      <c r="O2266">
        <v>2</v>
      </c>
      <c r="P2266" t="s">
        <v>22</v>
      </c>
      <c r="Q2266">
        <v>572</v>
      </c>
    </row>
    <row r="2267" spans="1:17" x14ac:dyDescent="0.3">
      <c r="A2267">
        <v>15734628</v>
      </c>
      <c r="B2267" t="s">
        <v>1322</v>
      </c>
      <c r="C2267">
        <v>623</v>
      </c>
      <c r="D2267" t="s">
        <v>18</v>
      </c>
      <c r="E2267" t="s">
        <v>19</v>
      </c>
      <c r="F2267">
        <v>35</v>
      </c>
      <c r="G2267">
        <v>5</v>
      </c>
      <c r="H2267">
        <v>0</v>
      </c>
      <c r="I2267">
        <v>2</v>
      </c>
      <c r="J2267" t="s">
        <v>20</v>
      </c>
      <c r="K2267" t="s">
        <v>27</v>
      </c>
      <c r="L2267">
        <v>101192.08</v>
      </c>
      <c r="M2267" t="s">
        <v>25</v>
      </c>
      <c r="N2267" t="s">
        <v>25</v>
      </c>
      <c r="O2267">
        <v>2</v>
      </c>
      <c r="P2267" t="s">
        <v>22</v>
      </c>
      <c r="Q2267">
        <v>311</v>
      </c>
    </row>
    <row r="2268" spans="1:17" x14ac:dyDescent="0.3">
      <c r="A2268">
        <v>15629323</v>
      </c>
      <c r="B2268" t="s">
        <v>1323</v>
      </c>
      <c r="C2268">
        <v>617</v>
      </c>
      <c r="D2268" t="s">
        <v>36</v>
      </c>
      <c r="E2268" t="s">
        <v>19</v>
      </c>
      <c r="F2268">
        <v>37</v>
      </c>
      <c r="G2268">
        <v>4</v>
      </c>
      <c r="H2268">
        <v>116471.43</v>
      </c>
      <c r="I2268">
        <v>2</v>
      </c>
      <c r="J2268" t="s">
        <v>20</v>
      </c>
      <c r="K2268" t="s">
        <v>27</v>
      </c>
      <c r="L2268">
        <v>175324.74</v>
      </c>
      <c r="M2268" t="s">
        <v>20</v>
      </c>
      <c r="N2268" t="s">
        <v>20</v>
      </c>
      <c r="O2268">
        <v>3</v>
      </c>
      <c r="P2268" t="s">
        <v>34</v>
      </c>
      <c r="Q2268">
        <v>984</v>
      </c>
    </row>
    <row r="2269" spans="1:17" x14ac:dyDescent="0.3">
      <c r="A2269">
        <v>15666823</v>
      </c>
      <c r="B2269" t="s">
        <v>57</v>
      </c>
      <c r="C2269">
        <v>425</v>
      </c>
      <c r="D2269" t="s">
        <v>18</v>
      </c>
      <c r="E2269" t="s">
        <v>32</v>
      </c>
      <c r="F2269">
        <v>39</v>
      </c>
      <c r="G2269">
        <v>4</v>
      </c>
      <c r="H2269">
        <v>0</v>
      </c>
      <c r="I2269">
        <v>2</v>
      </c>
      <c r="J2269" t="s">
        <v>20</v>
      </c>
      <c r="K2269" t="s">
        <v>27</v>
      </c>
      <c r="L2269">
        <v>197226.32</v>
      </c>
      <c r="M2269" t="s">
        <v>25</v>
      </c>
      <c r="N2269" t="s">
        <v>25</v>
      </c>
      <c r="O2269">
        <v>2</v>
      </c>
      <c r="P2269" t="s">
        <v>34</v>
      </c>
      <c r="Q2269">
        <v>261</v>
      </c>
    </row>
    <row r="2270" spans="1:17" x14ac:dyDescent="0.3">
      <c r="A2270">
        <v>15777553</v>
      </c>
      <c r="B2270" t="s">
        <v>1291</v>
      </c>
      <c r="C2270">
        <v>659</v>
      </c>
      <c r="D2270" t="s">
        <v>18</v>
      </c>
      <c r="E2270" t="s">
        <v>19</v>
      </c>
      <c r="F2270">
        <v>56</v>
      </c>
      <c r="G2270">
        <v>9</v>
      </c>
      <c r="H2270">
        <v>123785.24</v>
      </c>
      <c r="I2270">
        <v>1</v>
      </c>
      <c r="J2270" t="s">
        <v>20</v>
      </c>
      <c r="K2270" t="s">
        <v>27</v>
      </c>
      <c r="L2270">
        <v>99504.03</v>
      </c>
      <c r="M2270" t="s">
        <v>20</v>
      </c>
      <c r="N2270" t="s">
        <v>20</v>
      </c>
      <c r="O2270">
        <v>4</v>
      </c>
      <c r="P2270" t="s">
        <v>29</v>
      </c>
      <c r="Q2270">
        <v>928</v>
      </c>
    </row>
    <row r="2271" spans="1:17" x14ac:dyDescent="0.3">
      <c r="A2271">
        <v>15613097</v>
      </c>
      <c r="B2271" t="s">
        <v>567</v>
      </c>
      <c r="C2271">
        <v>605</v>
      </c>
      <c r="D2271" t="s">
        <v>18</v>
      </c>
      <c r="E2271" t="s">
        <v>19</v>
      </c>
      <c r="F2271">
        <v>33</v>
      </c>
      <c r="G2271">
        <v>4</v>
      </c>
      <c r="H2271">
        <v>0</v>
      </c>
      <c r="I2271">
        <v>2</v>
      </c>
      <c r="J2271" t="s">
        <v>25</v>
      </c>
      <c r="K2271" t="s">
        <v>21</v>
      </c>
      <c r="L2271">
        <v>83700.66</v>
      </c>
      <c r="M2271" t="s">
        <v>25</v>
      </c>
      <c r="N2271" t="s">
        <v>25</v>
      </c>
      <c r="O2271">
        <v>3</v>
      </c>
      <c r="P2271" t="s">
        <v>22</v>
      </c>
      <c r="Q2271">
        <v>550</v>
      </c>
    </row>
    <row r="2272" spans="1:17" x14ac:dyDescent="0.3">
      <c r="A2272">
        <v>15622217</v>
      </c>
      <c r="B2272" t="s">
        <v>1059</v>
      </c>
      <c r="C2272">
        <v>538</v>
      </c>
      <c r="D2272" t="s">
        <v>18</v>
      </c>
      <c r="E2272" t="s">
        <v>19</v>
      </c>
      <c r="F2272">
        <v>38</v>
      </c>
      <c r="G2272">
        <v>8</v>
      </c>
      <c r="H2272">
        <v>88758.95</v>
      </c>
      <c r="I2272">
        <v>2</v>
      </c>
      <c r="J2272" t="s">
        <v>25</v>
      </c>
      <c r="K2272" t="s">
        <v>27</v>
      </c>
      <c r="L2272">
        <v>28226.15</v>
      </c>
      <c r="M2272" t="s">
        <v>20</v>
      </c>
      <c r="N2272" t="s">
        <v>20</v>
      </c>
      <c r="O2272">
        <v>1</v>
      </c>
      <c r="P2272" t="s">
        <v>22</v>
      </c>
      <c r="Q2272">
        <v>911</v>
      </c>
    </row>
    <row r="2273" spans="1:17" x14ac:dyDescent="0.3">
      <c r="A2273">
        <v>15703588</v>
      </c>
      <c r="B2273" t="s">
        <v>758</v>
      </c>
      <c r="C2273">
        <v>665</v>
      </c>
      <c r="D2273" t="s">
        <v>36</v>
      </c>
      <c r="E2273" t="s">
        <v>32</v>
      </c>
      <c r="F2273">
        <v>25</v>
      </c>
      <c r="G2273">
        <v>5</v>
      </c>
      <c r="H2273">
        <v>153611.82999999999</v>
      </c>
      <c r="I2273">
        <v>2</v>
      </c>
      <c r="J2273" t="s">
        <v>20</v>
      </c>
      <c r="K2273" t="s">
        <v>27</v>
      </c>
      <c r="L2273">
        <v>35321.65</v>
      </c>
      <c r="M2273" t="s">
        <v>25</v>
      </c>
      <c r="N2273" t="s">
        <v>25</v>
      </c>
      <c r="O2273">
        <v>1</v>
      </c>
      <c r="P2273" t="s">
        <v>34</v>
      </c>
      <c r="Q2273">
        <v>862</v>
      </c>
    </row>
    <row r="2274" spans="1:17" x14ac:dyDescent="0.3">
      <c r="A2274">
        <v>15570835</v>
      </c>
      <c r="B2274" t="s">
        <v>515</v>
      </c>
      <c r="C2274">
        <v>491</v>
      </c>
      <c r="D2274" t="s">
        <v>36</v>
      </c>
      <c r="E2274" t="s">
        <v>19</v>
      </c>
      <c r="F2274">
        <v>57</v>
      </c>
      <c r="G2274">
        <v>4</v>
      </c>
      <c r="H2274">
        <v>112044.72</v>
      </c>
      <c r="I2274">
        <v>1</v>
      </c>
      <c r="J2274" t="s">
        <v>20</v>
      </c>
      <c r="K2274" t="s">
        <v>21</v>
      </c>
      <c r="L2274">
        <v>41229.730000000003</v>
      </c>
      <c r="M2274" t="s">
        <v>20</v>
      </c>
      <c r="N2274" t="s">
        <v>20</v>
      </c>
      <c r="O2274">
        <v>2</v>
      </c>
      <c r="P2274" t="s">
        <v>22</v>
      </c>
      <c r="Q2274">
        <v>562</v>
      </c>
    </row>
    <row r="2275" spans="1:17" x14ac:dyDescent="0.3">
      <c r="A2275">
        <v>15679299</v>
      </c>
      <c r="B2275" t="s">
        <v>639</v>
      </c>
      <c r="C2275">
        <v>726</v>
      </c>
      <c r="D2275" t="s">
        <v>24</v>
      </c>
      <c r="E2275" t="s">
        <v>19</v>
      </c>
      <c r="F2275">
        <v>27</v>
      </c>
      <c r="G2275">
        <v>7</v>
      </c>
      <c r="H2275">
        <v>123826.07</v>
      </c>
      <c r="I2275">
        <v>1</v>
      </c>
      <c r="J2275" t="s">
        <v>25</v>
      </c>
      <c r="K2275" t="s">
        <v>21</v>
      </c>
      <c r="L2275">
        <v>78970.58</v>
      </c>
      <c r="M2275" t="s">
        <v>25</v>
      </c>
      <c r="N2275" t="s">
        <v>25</v>
      </c>
      <c r="O2275">
        <v>2</v>
      </c>
      <c r="P2275" t="s">
        <v>29</v>
      </c>
      <c r="Q2275">
        <v>535</v>
      </c>
    </row>
    <row r="2276" spans="1:17" x14ac:dyDescent="0.3">
      <c r="A2276">
        <v>15808044</v>
      </c>
      <c r="B2276" t="s">
        <v>628</v>
      </c>
      <c r="C2276">
        <v>580</v>
      </c>
      <c r="D2276" t="s">
        <v>18</v>
      </c>
      <c r="E2276" t="s">
        <v>19</v>
      </c>
      <c r="F2276">
        <v>65</v>
      </c>
      <c r="G2276">
        <v>9</v>
      </c>
      <c r="H2276">
        <v>106804.26</v>
      </c>
      <c r="I2276">
        <v>3</v>
      </c>
      <c r="J2276" t="s">
        <v>20</v>
      </c>
      <c r="K2276" t="s">
        <v>27</v>
      </c>
      <c r="L2276">
        <v>107890.69</v>
      </c>
      <c r="M2276" t="s">
        <v>20</v>
      </c>
      <c r="N2276" t="s">
        <v>20</v>
      </c>
      <c r="O2276">
        <v>3</v>
      </c>
      <c r="P2276" t="s">
        <v>29</v>
      </c>
      <c r="Q2276">
        <v>950</v>
      </c>
    </row>
    <row r="2277" spans="1:17" x14ac:dyDescent="0.3">
      <c r="A2277">
        <v>15579208</v>
      </c>
      <c r="B2277" t="s">
        <v>1324</v>
      </c>
      <c r="C2277">
        <v>550</v>
      </c>
      <c r="D2277" t="s">
        <v>18</v>
      </c>
      <c r="E2277" t="s">
        <v>19</v>
      </c>
      <c r="F2277">
        <v>48</v>
      </c>
      <c r="G2277">
        <v>6</v>
      </c>
      <c r="H2277">
        <v>0</v>
      </c>
      <c r="I2277">
        <v>2</v>
      </c>
      <c r="J2277" t="s">
        <v>20</v>
      </c>
      <c r="K2277" t="s">
        <v>21</v>
      </c>
      <c r="L2277">
        <v>191870.28</v>
      </c>
      <c r="M2277" t="s">
        <v>25</v>
      </c>
      <c r="N2277" t="s">
        <v>25</v>
      </c>
      <c r="O2277">
        <v>2</v>
      </c>
      <c r="P2277" t="s">
        <v>43</v>
      </c>
      <c r="Q2277">
        <v>730</v>
      </c>
    </row>
    <row r="2278" spans="1:17" x14ac:dyDescent="0.3">
      <c r="A2278">
        <v>15684951</v>
      </c>
      <c r="B2278" t="s">
        <v>37</v>
      </c>
      <c r="C2278">
        <v>542</v>
      </c>
      <c r="D2278" t="s">
        <v>18</v>
      </c>
      <c r="E2278" t="s">
        <v>19</v>
      </c>
      <c r="F2278">
        <v>59</v>
      </c>
      <c r="G2278">
        <v>2</v>
      </c>
      <c r="H2278">
        <v>68892.77</v>
      </c>
      <c r="I2278">
        <v>2</v>
      </c>
      <c r="J2278" t="s">
        <v>20</v>
      </c>
      <c r="K2278" t="s">
        <v>27</v>
      </c>
      <c r="L2278">
        <v>7905.06</v>
      </c>
      <c r="M2278" t="s">
        <v>20</v>
      </c>
      <c r="N2278" t="s">
        <v>20</v>
      </c>
      <c r="O2278">
        <v>5</v>
      </c>
      <c r="P2278" t="s">
        <v>22</v>
      </c>
      <c r="Q2278">
        <v>442</v>
      </c>
    </row>
    <row r="2279" spans="1:17" x14ac:dyDescent="0.3">
      <c r="A2279">
        <v>15667620</v>
      </c>
      <c r="B2279" t="s">
        <v>1325</v>
      </c>
      <c r="C2279">
        <v>732</v>
      </c>
      <c r="D2279" t="s">
        <v>18</v>
      </c>
      <c r="E2279" t="s">
        <v>19</v>
      </c>
      <c r="F2279">
        <v>43</v>
      </c>
      <c r="G2279">
        <v>6</v>
      </c>
      <c r="H2279">
        <v>0</v>
      </c>
      <c r="I2279">
        <v>2</v>
      </c>
      <c r="J2279" t="s">
        <v>20</v>
      </c>
      <c r="K2279" t="s">
        <v>27</v>
      </c>
      <c r="L2279">
        <v>65731.53</v>
      </c>
      <c r="M2279" t="s">
        <v>25</v>
      </c>
      <c r="N2279" t="s">
        <v>25</v>
      </c>
      <c r="O2279">
        <v>3</v>
      </c>
      <c r="P2279" t="s">
        <v>43</v>
      </c>
      <c r="Q2279">
        <v>767</v>
      </c>
    </row>
    <row r="2280" spans="1:17" x14ac:dyDescent="0.3">
      <c r="A2280">
        <v>15582960</v>
      </c>
      <c r="B2280" t="s">
        <v>1326</v>
      </c>
      <c r="C2280">
        <v>473</v>
      </c>
      <c r="D2280" t="s">
        <v>18</v>
      </c>
      <c r="E2280" t="s">
        <v>19</v>
      </c>
      <c r="F2280">
        <v>33</v>
      </c>
      <c r="G2280">
        <v>5</v>
      </c>
      <c r="H2280">
        <v>125827.43</v>
      </c>
      <c r="I2280">
        <v>1</v>
      </c>
      <c r="J2280" t="s">
        <v>25</v>
      </c>
      <c r="K2280" t="s">
        <v>21</v>
      </c>
      <c r="L2280">
        <v>145698.73000000001</v>
      </c>
      <c r="M2280" t="s">
        <v>25</v>
      </c>
      <c r="N2280" t="s">
        <v>25</v>
      </c>
      <c r="O2280">
        <v>5</v>
      </c>
      <c r="P2280" t="s">
        <v>43</v>
      </c>
      <c r="Q2280">
        <v>299</v>
      </c>
    </row>
    <row r="2281" spans="1:17" x14ac:dyDescent="0.3">
      <c r="A2281">
        <v>15590730</v>
      </c>
      <c r="B2281" t="s">
        <v>1327</v>
      </c>
      <c r="C2281">
        <v>745</v>
      </c>
      <c r="D2281" t="s">
        <v>24</v>
      </c>
      <c r="E2281" t="s">
        <v>32</v>
      </c>
      <c r="F2281">
        <v>34</v>
      </c>
      <c r="G2281">
        <v>9</v>
      </c>
      <c r="H2281">
        <v>0</v>
      </c>
      <c r="I2281">
        <v>2</v>
      </c>
      <c r="J2281" t="s">
        <v>20</v>
      </c>
      <c r="K2281" t="s">
        <v>27</v>
      </c>
      <c r="L2281">
        <v>50046.25</v>
      </c>
      <c r="M2281" t="s">
        <v>25</v>
      </c>
      <c r="N2281" t="s">
        <v>25</v>
      </c>
      <c r="O2281">
        <v>3</v>
      </c>
      <c r="P2281" t="s">
        <v>34</v>
      </c>
      <c r="Q2281">
        <v>848</v>
      </c>
    </row>
    <row r="2282" spans="1:17" x14ac:dyDescent="0.3">
      <c r="A2282">
        <v>15763747</v>
      </c>
      <c r="B2282" t="s">
        <v>344</v>
      </c>
      <c r="C2282">
        <v>732</v>
      </c>
      <c r="D2282" t="s">
        <v>18</v>
      </c>
      <c r="E2282" t="s">
        <v>32</v>
      </c>
      <c r="F2282">
        <v>36</v>
      </c>
      <c r="G2282">
        <v>7</v>
      </c>
      <c r="H2282">
        <v>0</v>
      </c>
      <c r="I2282">
        <v>2</v>
      </c>
      <c r="J2282" t="s">
        <v>20</v>
      </c>
      <c r="K2282" t="s">
        <v>21</v>
      </c>
      <c r="L2282">
        <v>60830.239999999998</v>
      </c>
      <c r="M2282" t="s">
        <v>25</v>
      </c>
      <c r="N2282" t="s">
        <v>25</v>
      </c>
      <c r="O2282">
        <v>1</v>
      </c>
      <c r="P2282" t="s">
        <v>29</v>
      </c>
      <c r="Q2282">
        <v>875</v>
      </c>
    </row>
    <row r="2283" spans="1:17" x14ac:dyDescent="0.3">
      <c r="A2283">
        <v>15778320</v>
      </c>
      <c r="B2283" t="s">
        <v>491</v>
      </c>
      <c r="C2283">
        <v>848</v>
      </c>
      <c r="D2283" t="s">
        <v>36</v>
      </c>
      <c r="E2283" t="s">
        <v>19</v>
      </c>
      <c r="F2283">
        <v>40</v>
      </c>
      <c r="G2283">
        <v>5</v>
      </c>
      <c r="H2283">
        <v>148495.64000000001</v>
      </c>
      <c r="I2283">
        <v>1</v>
      </c>
      <c r="J2283" t="s">
        <v>25</v>
      </c>
      <c r="K2283" t="s">
        <v>27</v>
      </c>
      <c r="L2283">
        <v>158853.98000000001</v>
      </c>
      <c r="M2283" t="s">
        <v>25</v>
      </c>
      <c r="N2283" t="s">
        <v>25</v>
      </c>
      <c r="O2283">
        <v>3</v>
      </c>
      <c r="P2283" t="s">
        <v>34</v>
      </c>
      <c r="Q2283">
        <v>616</v>
      </c>
    </row>
    <row r="2284" spans="1:17" x14ac:dyDescent="0.3">
      <c r="A2284">
        <v>15642787</v>
      </c>
      <c r="B2284" t="s">
        <v>481</v>
      </c>
      <c r="C2284">
        <v>572</v>
      </c>
      <c r="D2284" t="s">
        <v>18</v>
      </c>
      <c r="E2284" t="s">
        <v>32</v>
      </c>
      <c r="F2284">
        <v>37</v>
      </c>
      <c r="G2284">
        <v>1</v>
      </c>
      <c r="H2284">
        <v>133043.66</v>
      </c>
      <c r="I2284">
        <v>1</v>
      </c>
      <c r="J2284" t="s">
        <v>25</v>
      </c>
      <c r="K2284" t="s">
        <v>27</v>
      </c>
      <c r="L2284">
        <v>111243.09</v>
      </c>
      <c r="M2284" t="s">
        <v>25</v>
      </c>
      <c r="N2284" t="s">
        <v>25</v>
      </c>
      <c r="O2284">
        <v>4</v>
      </c>
      <c r="P2284" t="s">
        <v>29</v>
      </c>
      <c r="Q2284">
        <v>444</v>
      </c>
    </row>
    <row r="2285" spans="1:17" x14ac:dyDescent="0.3">
      <c r="A2285">
        <v>15624633</v>
      </c>
      <c r="B2285" t="s">
        <v>1328</v>
      </c>
      <c r="C2285">
        <v>702</v>
      </c>
      <c r="D2285" t="s">
        <v>18</v>
      </c>
      <c r="E2285" t="s">
        <v>32</v>
      </c>
      <c r="F2285">
        <v>45</v>
      </c>
      <c r="G2285">
        <v>9</v>
      </c>
      <c r="H2285">
        <v>74989.58</v>
      </c>
      <c r="I2285">
        <v>1</v>
      </c>
      <c r="J2285" t="s">
        <v>20</v>
      </c>
      <c r="K2285" t="s">
        <v>21</v>
      </c>
      <c r="L2285">
        <v>171014.69</v>
      </c>
      <c r="M2285" t="s">
        <v>25</v>
      </c>
      <c r="N2285" t="s">
        <v>25</v>
      </c>
      <c r="O2285">
        <v>3</v>
      </c>
      <c r="P2285" t="s">
        <v>34</v>
      </c>
      <c r="Q2285">
        <v>811</v>
      </c>
    </row>
    <row r="2286" spans="1:17" x14ac:dyDescent="0.3">
      <c r="A2286">
        <v>15766765</v>
      </c>
      <c r="B2286" t="s">
        <v>435</v>
      </c>
      <c r="C2286">
        <v>664</v>
      </c>
      <c r="D2286" t="s">
        <v>36</v>
      </c>
      <c r="E2286" t="s">
        <v>32</v>
      </c>
      <c r="F2286">
        <v>39</v>
      </c>
      <c r="G2286">
        <v>7</v>
      </c>
      <c r="H2286">
        <v>60263.23</v>
      </c>
      <c r="I2286">
        <v>1</v>
      </c>
      <c r="J2286" t="s">
        <v>20</v>
      </c>
      <c r="K2286" t="s">
        <v>27</v>
      </c>
      <c r="L2286">
        <v>170835.32</v>
      </c>
      <c r="M2286" t="s">
        <v>25</v>
      </c>
      <c r="N2286" t="s">
        <v>25</v>
      </c>
      <c r="O2286">
        <v>5</v>
      </c>
      <c r="P2286" t="s">
        <v>34</v>
      </c>
      <c r="Q2286">
        <v>466</v>
      </c>
    </row>
    <row r="2287" spans="1:17" x14ac:dyDescent="0.3">
      <c r="A2287">
        <v>15783615</v>
      </c>
      <c r="B2287" t="s">
        <v>1329</v>
      </c>
      <c r="C2287">
        <v>630</v>
      </c>
      <c r="D2287" t="s">
        <v>36</v>
      </c>
      <c r="E2287" t="s">
        <v>32</v>
      </c>
      <c r="F2287">
        <v>50</v>
      </c>
      <c r="G2287">
        <v>3</v>
      </c>
      <c r="H2287">
        <v>129370.91</v>
      </c>
      <c r="I2287">
        <v>4</v>
      </c>
      <c r="J2287" t="s">
        <v>20</v>
      </c>
      <c r="K2287" t="s">
        <v>21</v>
      </c>
      <c r="L2287">
        <v>47775.34</v>
      </c>
      <c r="M2287" t="s">
        <v>20</v>
      </c>
      <c r="N2287" t="s">
        <v>20</v>
      </c>
      <c r="O2287">
        <v>1</v>
      </c>
      <c r="P2287" t="s">
        <v>29</v>
      </c>
      <c r="Q2287">
        <v>712</v>
      </c>
    </row>
    <row r="2288" spans="1:17" x14ac:dyDescent="0.3">
      <c r="A2288">
        <v>15640161</v>
      </c>
      <c r="B2288" t="s">
        <v>302</v>
      </c>
      <c r="C2288">
        <v>618</v>
      </c>
      <c r="D2288" t="s">
        <v>36</v>
      </c>
      <c r="E2288" t="s">
        <v>32</v>
      </c>
      <c r="F2288">
        <v>44</v>
      </c>
      <c r="G2288">
        <v>5</v>
      </c>
      <c r="H2288">
        <v>157955.82999999999</v>
      </c>
      <c r="I2288">
        <v>2</v>
      </c>
      <c r="J2288" t="s">
        <v>25</v>
      </c>
      <c r="K2288" t="s">
        <v>27</v>
      </c>
      <c r="L2288">
        <v>139297.71</v>
      </c>
      <c r="M2288" t="s">
        <v>25</v>
      </c>
      <c r="N2288" t="s">
        <v>25</v>
      </c>
      <c r="O2288">
        <v>5</v>
      </c>
      <c r="P2288" t="s">
        <v>29</v>
      </c>
      <c r="Q2288">
        <v>668</v>
      </c>
    </row>
    <row r="2289" spans="1:17" x14ac:dyDescent="0.3">
      <c r="A2289">
        <v>15619889</v>
      </c>
      <c r="B2289" t="s">
        <v>162</v>
      </c>
      <c r="C2289">
        <v>556</v>
      </c>
      <c r="D2289" t="s">
        <v>18</v>
      </c>
      <c r="E2289" t="s">
        <v>32</v>
      </c>
      <c r="F2289">
        <v>26</v>
      </c>
      <c r="G2289">
        <v>4</v>
      </c>
      <c r="H2289">
        <v>0</v>
      </c>
      <c r="I2289">
        <v>1</v>
      </c>
      <c r="J2289" t="s">
        <v>20</v>
      </c>
      <c r="K2289" t="s">
        <v>27</v>
      </c>
      <c r="L2289">
        <v>195167.38</v>
      </c>
      <c r="M2289" t="s">
        <v>25</v>
      </c>
      <c r="N2289" t="s">
        <v>25</v>
      </c>
      <c r="O2289">
        <v>4</v>
      </c>
      <c r="P2289" t="s">
        <v>34</v>
      </c>
      <c r="Q2289">
        <v>727</v>
      </c>
    </row>
    <row r="2290" spans="1:17" x14ac:dyDescent="0.3">
      <c r="A2290">
        <v>15579166</v>
      </c>
      <c r="B2290" t="s">
        <v>651</v>
      </c>
      <c r="C2290">
        <v>619</v>
      </c>
      <c r="D2290" t="s">
        <v>18</v>
      </c>
      <c r="E2290" t="s">
        <v>19</v>
      </c>
      <c r="F2290">
        <v>30</v>
      </c>
      <c r="G2290">
        <v>7</v>
      </c>
      <c r="H2290">
        <v>70729.17</v>
      </c>
      <c r="I2290">
        <v>1</v>
      </c>
      <c r="J2290" t="s">
        <v>20</v>
      </c>
      <c r="K2290" t="s">
        <v>21</v>
      </c>
      <c r="L2290">
        <v>160948.87</v>
      </c>
      <c r="M2290" t="s">
        <v>25</v>
      </c>
      <c r="N2290" t="s">
        <v>25</v>
      </c>
      <c r="O2290">
        <v>1</v>
      </c>
      <c r="P2290" t="s">
        <v>22</v>
      </c>
      <c r="Q2290">
        <v>962</v>
      </c>
    </row>
    <row r="2291" spans="1:17" x14ac:dyDescent="0.3">
      <c r="A2291">
        <v>15789097</v>
      </c>
      <c r="B2291" t="s">
        <v>1330</v>
      </c>
      <c r="C2291">
        <v>644</v>
      </c>
      <c r="D2291" t="s">
        <v>18</v>
      </c>
      <c r="E2291" t="s">
        <v>32</v>
      </c>
      <c r="F2291">
        <v>48</v>
      </c>
      <c r="G2291">
        <v>8</v>
      </c>
      <c r="H2291">
        <v>0</v>
      </c>
      <c r="I2291">
        <v>2</v>
      </c>
      <c r="J2291" t="s">
        <v>25</v>
      </c>
      <c r="K2291" t="s">
        <v>21</v>
      </c>
      <c r="L2291">
        <v>44965.54</v>
      </c>
      <c r="M2291" t="s">
        <v>20</v>
      </c>
      <c r="N2291" t="s">
        <v>20</v>
      </c>
      <c r="O2291">
        <v>4</v>
      </c>
      <c r="P2291" t="s">
        <v>22</v>
      </c>
      <c r="Q2291">
        <v>930</v>
      </c>
    </row>
    <row r="2292" spans="1:17" x14ac:dyDescent="0.3">
      <c r="A2292">
        <v>15674880</v>
      </c>
      <c r="B2292" t="s">
        <v>640</v>
      </c>
      <c r="C2292">
        <v>658</v>
      </c>
      <c r="D2292" t="s">
        <v>24</v>
      </c>
      <c r="E2292" t="s">
        <v>32</v>
      </c>
      <c r="F2292">
        <v>50</v>
      </c>
      <c r="G2292">
        <v>2</v>
      </c>
      <c r="H2292">
        <v>0</v>
      </c>
      <c r="I2292">
        <v>2</v>
      </c>
      <c r="J2292" t="s">
        <v>20</v>
      </c>
      <c r="K2292" t="s">
        <v>27</v>
      </c>
      <c r="L2292">
        <v>52137.73</v>
      </c>
      <c r="M2292" t="s">
        <v>25</v>
      </c>
      <c r="N2292" t="s">
        <v>25</v>
      </c>
      <c r="O2292">
        <v>1</v>
      </c>
      <c r="P2292" t="s">
        <v>29</v>
      </c>
      <c r="Q2292">
        <v>893</v>
      </c>
    </row>
    <row r="2293" spans="1:17" x14ac:dyDescent="0.3">
      <c r="A2293">
        <v>15778157</v>
      </c>
      <c r="B2293" t="s">
        <v>865</v>
      </c>
      <c r="C2293">
        <v>598</v>
      </c>
      <c r="D2293" t="s">
        <v>24</v>
      </c>
      <c r="E2293" t="s">
        <v>32</v>
      </c>
      <c r="F2293">
        <v>27</v>
      </c>
      <c r="G2293">
        <v>8</v>
      </c>
      <c r="H2293">
        <v>90721.52</v>
      </c>
      <c r="I2293">
        <v>2</v>
      </c>
      <c r="J2293" t="s">
        <v>20</v>
      </c>
      <c r="K2293" t="s">
        <v>27</v>
      </c>
      <c r="L2293">
        <v>109296.18</v>
      </c>
      <c r="M2293" t="s">
        <v>25</v>
      </c>
      <c r="N2293" t="s">
        <v>25</v>
      </c>
      <c r="O2293">
        <v>1</v>
      </c>
      <c r="P2293" t="s">
        <v>29</v>
      </c>
      <c r="Q2293">
        <v>698</v>
      </c>
    </row>
    <row r="2294" spans="1:17" x14ac:dyDescent="0.3">
      <c r="A2294">
        <v>15779064</v>
      </c>
      <c r="B2294" t="s">
        <v>891</v>
      </c>
      <c r="C2294">
        <v>677</v>
      </c>
      <c r="D2294" t="s">
        <v>18</v>
      </c>
      <c r="E2294" t="s">
        <v>32</v>
      </c>
      <c r="F2294">
        <v>27</v>
      </c>
      <c r="G2294">
        <v>2</v>
      </c>
      <c r="H2294">
        <v>0</v>
      </c>
      <c r="I2294">
        <v>2</v>
      </c>
      <c r="J2294" t="s">
        <v>20</v>
      </c>
      <c r="K2294" t="s">
        <v>21</v>
      </c>
      <c r="L2294">
        <v>20092.89</v>
      </c>
      <c r="M2294" t="s">
        <v>25</v>
      </c>
      <c r="N2294" t="s">
        <v>25</v>
      </c>
      <c r="O2294">
        <v>3</v>
      </c>
      <c r="P2294" t="s">
        <v>43</v>
      </c>
      <c r="Q2294">
        <v>737</v>
      </c>
    </row>
    <row r="2295" spans="1:17" x14ac:dyDescent="0.3">
      <c r="A2295">
        <v>15801265</v>
      </c>
      <c r="B2295" t="s">
        <v>614</v>
      </c>
      <c r="C2295">
        <v>689</v>
      </c>
      <c r="D2295" t="s">
        <v>24</v>
      </c>
      <c r="E2295" t="s">
        <v>19</v>
      </c>
      <c r="F2295">
        <v>45</v>
      </c>
      <c r="G2295">
        <v>0</v>
      </c>
      <c r="H2295">
        <v>57784.22</v>
      </c>
      <c r="I2295">
        <v>1</v>
      </c>
      <c r="J2295" t="s">
        <v>20</v>
      </c>
      <c r="K2295" t="s">
        <v>27</v>
      </c>
      <c r="L2295">
        <v>197804</v>
      </c>
      <c r="M2295" t="s">
        <v>20</v>
      </c>
      <c r="N2295" t="s">
        <v>20</v>
      </c>
      <c r="O2295">
        <v>3</v>
      </c>
      <c r="P2295" t="s">
        <v>34</v>
      </c>
      <c r="Q2295">
        <v>709</v>
      </c>
    </row>
    <row r="2296" spans="1:17" x14ac:dyDescent="0.3">
      <c r="A2296">
        <v>15589204</v>
      </c>
      <c r="B2296" t="s">
        <v>1331</v>
      </c>
      <c r="C2296">
        <v>591</v>
      </c>
      <c r="D2296" t="s">
        <v>18</v>
      </c>
      <c r="E2296" t="s">
        <v>32</v>
      </c>
      <c r="F2296">
        <v>33</v>
      </c>
      <c r="G2296">
        <v>9</v>
      </c>
      <c r="H2296">
        <v>131765.72</v>
      </c>
      <c r="I2296">
        <v>1</v>
      </c>
      <c r="J2296" t="s">
        <v>20</v>
      </c>
      <c r="K2296" t="s">
        <v>27</v>
      </c>
      <c r="L2296">
        <v>118782.06</v>
      </c>
      <c r="M2296" t="s">
        <v>25</v>
      </c>
      <c r="N2296" t="s">
        <v>25</v>
      </c>
      <c r="O2296">
        <v>5</v>
      </c>
      <c r="P2296" t="s">
        <v>29</v>
      </c>
      <c r="Q2296">
        <v>597</v>
      </c>
    </row>
    <row r="2297" spans="1:17" x14ac:dyDescent="0.3">
      <c r="A2297">
        <v>15664543</v>
      </c>
      <c r="B2297" t="s">
        <v>621</v>
      </c>
      <c r="C2297">
        <v>699</v>
      </c>
      <c r="D2297" t="s">
        <v>18</v>
      </c>
      <c r="E2297" t="s">
        <v>32</v>
      </c>
      <c r="F2297">
        <v>40</v>
      </c>
      <c r="G2297">
        <v>7</v>
      </c>
      <c r="H2297">
        <v>0</v>
      </c>
      <c r="I2297">
        <v>1</v>
      </c>
      <c r="J2297" t="s">
        <v>25</v>
      </c>
      <c r="K2297" t="s">
        <v>21</v>
      </c>
      <c r="L2297">
        <v>152876.13</v>
      </c>
      <c r="M2297" t="s">
        <v>20</v>
      </c>
      <c r="N2297" t="s">
        <v>20</v>
      </c>
      <c r="O2297">
        <v>3</v>
      </c>
      <c r="P2297" t="s">
        <v>22</v>
      </c>
      <c r="Q2297">
        <v>497</v>
      </c>
    </row>
    <row r="2298" spans="1:17" x14ac:dyDescent="0.3">
      <c r="A2298">
        <v>15582714</v>
      </c>
      <c r="B2298" t="s">
        <v>558</v>
      </c>
      <c r="C2298">
        <v>749</v>
      </c>
      <c r="D2298" t="s">
        <v>36</v>
      </c>
      <c r="E2298" t="s">
        <v>32</v>
      </c>
      <c r="F2298">
        <v>47</v>
      </c>
      <c r="G2298">
        <v>9</v>
      </c>
      <c r="H2298">
        <v>110022.74</v>
      </c>
      <c r="I2298">
        <v>1</v>
      </c>
      <c r="J2298" t="s">
        <v>25</v>
      </c>
      <c r="K2298" t="s">
        <v>21</v>
      </c>
      <c r="L2298">
        <v>135655.29</v>
      </c>
      <c r="M2298" t="s">
        <v>20</v>
      </c>
      <c r="N2298" t="s">
        <v>20</v>
      </c>
      <c r="O2298">
        <v>3</v>
      </c>
      <c r="P2298" t="s">
        <v>29</v>
      </c>
      <c r="Q2298">
        <v>634</v>
      </c>
    </row>
    <row r="2299" spans="1:17" x14ac:dyDescent="0.3">
      <c r="A2299">
        <v>15797595</v>
      </c>
      <c r="B2299" t="s">
        <v>1332</v>
      </c>
      <c r="C2299">
        <v>709</v>
      </c>
      <c r="D2299" t="s">
        <v>18</v>
      </c>
      <c r="E2299" t="s">
        <v>19</v>
      </c>
      <c r="F2299">
        <v>40</v>
      </c>
      <c r="G2299">
        <v>9</v>
      </c>
      <c r="H2299">
        <v>131569.63</v>
      </c>
      <c r="I2299">
        <v>1</v>
      </c>
      <c r="J2299" t="s">
        <v>20</v>
      </c>
      <c r="K2299" t="s">
        <v>21</v>
      </c>
      <c r="L2299">
        <v>103970.58</v>
      </c>
      <c r="M2299" t="s">
        <v>25</v>
      </c>
      <c r="N2299" t="s">
        <v>25</v>
      </c>
      <c r="O2299">
        <v>1</v>
      </c>
      <c r="P2299" t="s">
        <v>22</v>
      </c>
      <c r="Q2299">
        <v>295</v>
      </c>
    </row>
    <row r="2300" spans="1:17" x14ac:dyDescent="0.3">
      <c r="A2300">
        <v>15614034</v>
      </c>
      <c r="B2300" t="s">
        <v>76</v>
      </c>
      <c r="C2300">
        <v>607</v>
      </c>
      <c r="D2300" t="s">
        <v>36</v>
      </c>
      <c r="E2300" t="s">
        <v>32</v>
      </c>
      <c r="F2300">
        <v>61</v>
      </c>
      <c r="G2300">
        <v>2</v>
      </c>
      <c r="H2300">
        <v>164523.5</v>
      </c>
      <c r="I2300">
        <v>2</v>
      </c>
      <c r="J2300" t="s">
        <v>20</v>
      </c>
      <c r="K2300" t="s">
        <v>21</v>
      </c>
      <c r="L2300">
        <v>35786.76</v>
      </c>
      <c r="M2300" t="s">
        <v>25</v>
      </c>
      <c r="N2300" t="s">
        <v>25</v>
      </c>
      <c r="O2300">
        <v>1</v>
      </c>
      <c r="P2300" t="s">
        <v>22</v>
      </c>
      <c r="Q2300">
        <v>702</v>
      </c>
    </row>
    <row r="2301" spans="1:17" x14ac:dyDescent="0.3">
      <c r="A2301">
        <v>15763171</v>
      </c>
      <c r="B2301" t="s">
        <v>106</v>
      </c>
      <c r="C2301">
        <v>650</v>
      </c>
      <c r="D2301" t="s">
        <v>36</v>
      </c>
      <c r="E2301" t="s">
        <v>19</v>
      </c>
      <c r="F2301">
        <v>25</v>
      </c>
      <c r="G2301">
        <v>2</v>
      </c>
      <c r="H2301">
        <v>114330.95</v>
      </c>
      <c r="I2301">
        <v>1</v>
      </c>
      <c r="J2301" t="s">
        <v>20</v>
      </c>
      <c r="K2301" t="s">
        <v>21</v>
      </c>
      <c r="L2301">
        <v>25325.07</v>
      </c>
      <c r="M2301" t="s">
        <v>25</v>
      </c>
      <c r="N2301" t="s">
        <v>25</v>
      </c>
      <c r="O2301">
        <v>1</v>
      </c>
      <c r="P2301" t="s">
        <v>22</v>
      </c>
      <c r="Q2301">
        <v>876</v>
      </c>
    </row>
    <row r="2302" spans="1:17" x14ac:dyDescent="0.3">
      <c r="A2302">
        <v>15647266</v>
      </c>
      <c r="B2302" t="s">
        <v>738</v>
      </c>
      <c r="C2302">
        <v>651</v>
      </c>
      <c r="D2302" t="s">
        <v>24</v>
      </c>
      <c r="E2302" t="s">
        <v>19</v>
      </c>
      <c r="F2302">
        <v>45</v>
      </c>
      <c r="G2302">
        <v>10</v>
      </c>
      <c r="H2302">
        <v>135923.16</v>
      </c>
      <c r="I2302">
        <v>1</v>
      </c>
      <c r="J2302" t="s">
        <v>20</v>
      </c>
      <c r="K2302" t="s">
        <v>27</v>
      </c>
      <c r="L2302">
        <v>18732.84</v>
      </c>
      <c r="M2302" t="s">
        <v>25</v>
      </c>
      <c r="N2302" t="s">
        <v>25</v>
      </c>
      <c r="O2302">
        <v>3</v>
      </c>
      <c r="P2302" t="s">
        <v>29</v>
      </c>
      <c r="Q2302">
        <v>500</v>
      </c>
    </row>
    <row r="2303" spans="1:17" x14ac:dyDescent="0.3">
      <c r="A2303">
        <v>15757577</v>
      </c>
      <c r="B2303" t="s">
        <v>1333</v>
      </c>
      <c r="C2303">
        <v>676</v>
      </c>
      <c r="D2303" t="s">
        <v>18</v>
      </c>
      <c r="E2303" t="s">
        <v>19</v>
      </c>
      <c r="F2303">
        <v>61</v>
      </c>
      <c r="G2303">
        <v>8</v>
      </c>
      <c r="H2303">
        <v>0</v>
      </c>
      <c r="I2303">
        <v>2</v>
      </c>
      <c r="J2303" t="s">
        <v>20</v>
      </c>
      <c r="K2303" t="s">
        <v>21</v>
      </c>
      <c r="L2303">
        <v>118522.73</v>
      </c>
      <c r="M2303" t="s">
        <v>25</v>
      </c>
      <c r="N2303" t="s">
        <v>25</v>
      </c>
      <c r="O2303">
        <v>5</v>
      </c>
      <c r="P2303" t="s">
        <v>22</v>
      </c>
      <c r="Q2303">
        <v>762</v>
      </c>
    </row>
    <row r="2304" spans="1:17" x14ac:dyDescent="0.3">
      <c r="A2304">
        <v>15736656</v>
      </c>
      <c r="B2304" t="s">
        <v>38</v>
      </c>
      <c r="C2304">
        <v>723</v>
      </c>
      <c r="D2304" t="s">
        <v>18</v>
      </c>
      <c r="E2304" t="s">
        <v>19</v>
      </c>
      <c r="F2304">
        <v>49</v>
      </c>
      <c r="G2304">
        <v>4</v>
      </c>
      <c r="H2304">
        <v>0</v>
      </c>
      <c r="I2304">
        <v>2</v>
      </c>
      <c r="J2304" t="s">
        <v>25</v>
      </c>
      <c r="K2304" t="s">
        <v>21</v>
      </c>
      <c r="L2304">
        <v>89972.25</v>
      </c>
      <c r="M2304" t="s">
        <v>25</v>
      </c>
      <c r="N2304" t="s">
        <v>25</v>
      </c>
      <c r="O2304">
        <v>1</v>
      </c>
      <c r="P2304" t="s">
        <v>43</v>
      </c>
      <c r="Q2304">
        <v>886</v>
      </c>
    </row>
    <row r="2305" spans="1:17" x14ac:dyDescent="0.3">
      <c r="A2305">
        <v>15635078</v>
      </c>
      <c r="B2305" t="s">
        <v>140</v>
      </c>
      <c r="C2305">
        <v>714</v>
      </c>
      <c r="D2305" t="s">
        <v>24</v>
      </c>
      <c r="E2305" t="s">
        <v>32</v>
      </c>
      <c r="F2305">
        <v>45</v>
      </c>
      <c r="G2305">
        <v>0</v>
      </c>
      <c r="H2305">
        <v>124693.48</v>
      </c>
      <c r="I2305">
        <v>1</v>
      </c>
      <c r="J2305" t="s">
        <v>25</v>
      </c>
      <c r="K2305" t="s">
        <v>21</v>
      </c>
      <c r="L2305">
        <v>187194.15</v>
      </c>
      <c r="M2305" t="s">
        <v>25</v>
      </c>
      <c r="N2305" t="s">
        <v>25</v>
      </c>
      <c r="O2305">
        <v>2</v>
      </c>
      <c r="P2305" t="s">
        <v>43</v>
      </c>
      <c r="Q2305">
        <v>952</v>
      </c>
    </row>
    <row r="2306" spans="1:17" x14ac:dyDescent="0.3">
      <c r="A2306">
        <v>15680141</v>
      </c>
      <c r="B2306" t="s">
        <v>319</v>
      </c>
      <c r="C2306">
        <v>759</v>
      </c>
      <c r="D2306" t="s">
        <v>24</v>
      </c>
      <c r="E2306" t="s">
        <v>19</v>
      </c>
      <c r="F2306">
        <v>35</v>
      </c>
      <c r="G2306">
        <v>7</v>
      </c>
      <c r="H2306">
        <v>147936.42000000001</v>
      </c>
      <c r="I2306">
        <v>1</v>
      </c>
      <c r="J2306" t="s">
        <v>20</v>
      </c>
      <c r="K2306" t="s">
        <v>21</v>
      </c>
      <c r="L2306">
        <v>106785.7</v>
      </c>
      <c r="M2306" t="s">
        <v>25</v>
      </c>
      <c r="N2306" t="s">
        <v>25</v>
      </c>
      <c r="O2306">
        <v>4</v>
      </c>
      <c r="P2306" t="s">
        <v>34</v>
      </c>
      <c r="Q2306">
        <v>312</v>
      </c>
    </row>
    <row r="2307" spans="1:17" x14ac:dyDescent="0.3">
      <c r="A2307">
        <v>15576945</v>
      </c>
      <c r="B2307" t="s">
        <v>64</v>
      </c>
      <c r="C2307">
        <v>582</v>
      </c>
      <c r="D2307" t="s">
        <v>18</v>
      </c>
      <c r="E2307" t="s">
        <v>32</v>
      </c>
      <c r="F2307">
        <v>29</v>
      </c>
      <c r="G2307">
        <v>0</v>
      </c>
      <c r="H2307">
        <v>0</v>
      </c>
      <c r="I2307">
        <v>1</v>
      </c>
      <c r="J2307" t="s">
        <v>20</v>
      </c>
      <c r="K2307" t="s">
        <v>27</v>
      </c>
      <c r="L2307">
        <v>142516.35</v>
      </c>
      <c r="M2307" t="s">
        <v>25</v>
      </c>
      <c r="N2307" t="s">
        <v>25</v>
      </c>
      <c r="O2307">
        <v>2</v>
      </c>
      <c r="P2307" t="s">
        <v>29</v>
      </c>
      <c r="Q2307">
        <v>352</v>
      </c>
    </row>
    <row r="2308" spans="1:17" x14ac:dyDescent="0.3">
      <c r="A2308">
        <v>15602034</v>
      </c>
      <c r="B2308" t="s">
        <v>1334</v>
      </c>
      <c r="C2308">
        <v>697</v>
      </c>
      <c r="D2308" t="s">
        <v>18</v>
      </c>
      <c r="E2308" t="s">
        <v>19</v>
      </c>
      <c r="F2308">
        <v>34</v>
      </c>
      <c r="G2308">
        <v>2</v>
      </c>
      <c r="H2308">
        <v>126558.92</v>
      </c>
      <c r="I2308">
        <v>1</v>
      </c>
      <c r="J2308" t="s">
        <v>20</v>
      </c>
      <c r="K2308" t="s">
        <v>27</v>
      </c>
      <c r="L2308">
        <v>73334.429999999993</v>
      </c>
      <c r="M2308" t="s">
        <v>25</v>
      </c>
      <c r="N2308" t="s">
        <v>25</v>
      </c>
      <c r="O2308">
        <v>5</v>
      </c>
      <c r="P2308" t="s">
        <v>43</v>
      </c>
      <c r="Q2308">
        <v>809</v>
      </c>
    </row>
    <row r="2309" spans="1:17" x14ac:dyDescent="0.3">
      <c r="A2309">
        <v>15732020</v>
      </c>
      <c r="B2309" t="s">
        <v>1335</v>
      </c>
      <c r="C2309">
        <v>610</v>
      </c>
      <c r="D2309" t="s">
        <v>36</v>
      </c>
      <c r="E2309" t="s">
        <v>32</v>
      </c>
      <c r="F2309">
        <v>57</v>
      </c>
      <c r="G2309">
        <v>6</v>
      </c>
      <c r="H2309">
        <v>106938.11</v>
      </c>
      <c r="I2309">
        <v>2</v>
      </c>
      <c r="J2309" t="s">
        <v>25</v>
      </c>
      <c r="K2309" t="s">
        <v>21</v>
      </c>
      <c r="L2309">
        <v>186612.47</v>
      </c>
      <c r="M2309" t="s">
        <v>25</v>
      </c>
      <c r="N2309" t="s">
        <v>25</v>
      </c>
      <c r="O2309">
        <v>4</v>
      </c>
      <c r="P2309" t="s">
        <v>22</v>
      </c>
      <c r="Q2309">
        <v>913</v>
      </c>
    </row>
    <row r="2310" spans="1:17" x14ac:dyDescent="0.3">
      <c r="A2310">
        <v>15611029</v>
      </c>
      <c r="B2310" t="s">
        <v>387</v>
      </c>
      <c r="C2310">
        <v>488</v>
      </c>
      <c r="D2310" t="s">
        <v>36</v>
      </c>
      <c r="E2310" t="s">
        <v>19</v>
      </c>
      <c r="F2310">
        <v>33</v>
      </c>
      <c r="G2310">
        <v>4</v>
      </c>
      <c r="H2310">
        <v>140002.35</v>
      </c>
      <c r="I2310">
        <v>1</v>
      </c>
      <c r="J2310" t="s">
        <v>20</v>
      </c>
      <c r="K2310" t="s">
        <v>27</v>
      </c>
      <c r="L2310">
        <v>123613.81</v>
      </c>
      <c r="M2310" t="s">
        <v>25</v>
      </c>
      <c r="N2310" t="s">
        <v>25</v>
      </c>
      <c r="O2310">
        <v>1</v>
      </c>
      <c r="P2310" t="s">
        <v>29</v>
      </c>
      <c r="Q2310">
        <v>935</v>
      </c>
    </row>
    <row r="2311" spans="1:17" x14ac:dyDescent="0.3">
      <c r="A2311">
        <v>15621210</v>
      </c>
      <c r="B2311" t="s">
        <v>355</v>
      </c>
      <c r="C2311">
        <v>599</v>
      </c>
      <c r="D2311" t="s">
        <v>36</v>
      </c>
      <c r="E2311" t="s">
        <v>32</v>
      </c>
      <c r="F2311">
        <v>46</v>
      </c>
      <c r="G2311">
        <v>9</v>
      </c>
      <c r="H2311">
        <v>123444.72</v>
      </c>
      <c r="I2311">
        <v>1</v>
      </c>
      <c r="J2311" t="s">
        <v>20</v>
      </c>
      <c r="K2311" t="s">
        <v>21</v>
      </c>
      <c r="L2311">
        <v>31368.080000000002</v>
      </c>
      <c r="M2311" t="s">
        <v>20</v>
      </c>
      <c r="N2311" t="s">
        <v>20</v>
      </c>
      <c r="O2311">
        <v>3</v>
      </c>
      <c r="P2311" t="s">
        <v>22</v>
      </c>
      <c r="Q2311">
        <v>726</v>
      </c>
    </row>
    <row r="2312" spans="1:17" x14ac:dyDescent="0.3">
      <c r="A2312">
        <v>15569222</v>
      </c>
      <c r="B2312" t="s">
        <v>1336</v>
      </c>
      <c r="C2312">
        <v>781</v>
      </c>
      <c r="D2312" t="s">
        <v>18</v>
      </c>
      <c r="E2312" t="s">
        <v>32</v>
      </c>
      <c r="F2312">
        <v>32</v>
      </c>
      <c r="G2312">
        <v>6</v>
      </c>
      <c r="H2312">
        <v>147107.91</v>
      </c>
      <c r="I2312">
        <v>1</v>
      </c>
      <c r="J2312" t="s">
        <v>20</v>
      </c>
      <c r="K2312" t="s">
        <v>21</v>
      </c>
      <c r="L2312">
        <v>40066.949999999997</v>
      </c>
      <c r="M2312" t="s">
        <v>25</v>
      </c>
      <c r="N2312" t="s">
        <v>25</v>
      </c>
      <c r="O2312">
        <v>1</v>
      </c>
      <c r="P2312" t="s">
        <v>43</v>
      </c>
      <c r="Q2312">
        <v>740</v>
      </c>
    </row>
    <row r="2313" spans="1:17" x14ac:dyDescent="0.3">
      <c r="A2313">
        <v>15664639</v>
      </c>
      <c r="B2313" t="s">
        <v>691</v>
      </c>
      <c r="C2313">
        <v>645</v>
      </c>
      <c r="D2313" t="s">
        <v>18</v>
      </c>
      <c r="E2313" t="s">
        <v>32</v>
      </c>
      <c r="F2313">
        <v>19</v>
      </c>
      <c r="G2313">
        <v>9</v>
      </c>
      <c r="H2313">
        <v>128514.84</v>
      </c>
      <c r="I2313">
        <v>1</v>
      </c>
      <c r="J2313" t="s">
        <v>25</v>
      </c>
      <c r="K2313" t="s">
        <v>27</v>
      </c>
      <c r="L2313">
        <v>175969.19</v>
      </c>
      <c r="M2313" t="s">
        <v>25</v>
      </c>
      <c r="N2313" t="s">
        <v>25</v>
      </c>
      <c r="O2313">
        <v>5</v>
      </c>
      <c r="P2313" t="s">
        <v>29</v>
      </c>
      <c r="Q2313">
        <v>796</v>
      </c>
    </row>
    <row r="2314" spans="1:17" x14ac:dyDescent="0.3">
      <c r="A2314">
        <v>15724223</v>
      </c>
      <c r="B2314" t="s">
        <v>1337</v>
      </c>
      <c r="C2314">
        <v>545</v>
      </c>
      <c r="D2314" t="s">
        <v>18</v>
      </c>
      <c r="E2314" t="s">
        <v>19</v>
      </c>
      <c r="F2314">
        <v>55</v>
      </c>
      <c r="G2314">
        <v>5</v>
      </c>
      <c r="H2314">
        <v>0</v>
      </c>
      <c r="I2314">
        <v>1</v>
      </c>
      <c r="J2314" t="s">
        <v>25</v>
      </c>
      <c r="K2314" t="s">
        <v>27</v>
      </c>
      <c r="L2314">
        <v>10034.77</v>
      </c>
      <c r="M2314" t="s">
        <v>20</v>
      </c>
      <c r="N2314" t="s">
        <v>20</v>
      </c>
      <c r="O2314">
        <v>5</v>
      </c>
      <c r="P2314" t="s">
        <v>22</v>
      </c>
      <c r="Q2314">
        <v>524</v>
      </c>
    </row>
    <row r="2315" spans="1:17" x14ac:dyDescent="0.3">
      <c r="A2315">
        <v>15644621</v>
      </c>
      <c r="B2315" t="s">
        <v>823</v>
      </c>
      <c r="C2315">
        <v>597</v>
      </c>
      <c r="D2315" t="s">
        <v>36</v>
      </c>
      <c r="E2315" t="s">
        <v>19</v>
      </c>
      <c r="F2315">
        <v>40</v>
      </c>
      <c r="G2315">
        <v>9</v>
      </c>
      <c r="H2315">
        <v>106756.01</v>
      </c>
      <c r="I2315">
        <v>2</v>
      </c>
      <c r="J2315" t="s">
        <v>20</v>
      </c>
      <c r="K2315" t="s">
        <v>27</v>
      </c>
      <c r="L2315">
        <v>151167.94</v>
      </c>
      <c r="M2315" t="s">
        <v>25</v>
      </c>
      <c r="N2315" t="s">
        <v>25</v>
      </c>
      <c r="O2315">
        <v>3</v>
      </c>
      <c r="P2315" t="s">
        <v>43</v>
      </c>
      <c r="Q2315">
        <v>701</v>
      </c>
    </row>
    <row r="2316" spans="1:17" x14ac:dyDescent="0.3">
      <c r="A2316">
        <v>15756056</v>
      </c>
      <c r="B2316" t="s">
        <v>220</v>
      </c>
      <c r="C2316">
        <v>561</v>
      </c>
      <c r="D2316" t="s">
        <v>24</v>
      </c>
      <c r="E2316" t="s">
        <v>19</v>
      </c>
      <c r="F2316">
        <v>28</v>
      </c>
      <c r="G2316">
        <v>3</v>
      </c>
      <c r="H2316">
        <v>0</v>
      </c>
      <c r="I2316">
        <v>2</v>
      </c>
      <c r="J2316" t="s">
        <v>20</v>
      </c>
      <c r="K2316" t="s">
        <v>27</v>
      </c>
      <c r="L2316">
        <v>191387.76</v>
      </c>
      <c r="M2316" t="s">
        <v>25</v>
      </c>
      <c r="N2316" t="s">
        <v>25</v>
      </c>
      <c r="O2316">
        <v>1</v>
      </c>
      <c r="P2316" t="s">
        <v>22</v>
      </c>
      <c r="Q2316">
        <v>276</v>
      </c>
    </row>
    <row r="2317" spans="1:17" x14ac:dyDescent="0.3">
      <c r="A2317">
        <v>15700353</v>
      </c>
      <c r="B2317" t="s">
        <v>424</v>
      </c>
      <c r="C2317">
        <v>662</v>
      </c>
      <c r="D2317" t="s">
        <v>18</v>
      </c>
      <c r="E2317" t="s">
        <v>19</v>
      </c>
      <c r="F2317">
        <v>37</v>
      </c>
      <c r="G2317">
        <v>6</v>
      </c>
      <c r="H2317">
        <v>0</v>
      </c>
      <c r="I2317">
        <v>2</v>
      </c>
      <c r="J2317" t="s">
        <v>20</v>
      </c>
      <c r="K2317" t="s">
        <v>27</v>
      </c>
      <c r="L2317">
        <v>51229.17</v>
      </c>
      <c r="M2317" t="s">
        <v>25</v>
      </c>
      <c r="N2317" t="s">
        <v>25</v>
      </c>
      <c r="O2317">
        <v>5</v>
      </c>
      <c r="P2317" t="s">
        <v>43</v>
      </c>
      <c r="Q2317">
        <v>526</v>
      </c>
    </row>
    <row r="2318" spans="1:17" x14ac:dyDescent="0.3">
      <c r="A2318">
        <v>15624388</v>
      </c>
      <c r="B2318" t="s">
        <v>47</v>
      </c>
      <c r="C2318">
        <v>649</v>
      </c>
      <c r="D2318" t="s">
        <v>36</v>
      </c>
      <c r="E2318" t="s">
        <v>19</v>
      </c>
      <c r="F2318">
        <v>50</v>
      </c>
      <c r="G2318">
        <v>5</v>
      </c>
      <c r="H2318">
        <v>155393.32</v>
      </c>
      <c r="I2318">
        <v>1</v>
      </c>
      <c r="J2318" t="s">
        <v>20</v>
      </c>
      <c r="K2318" t="s">
        <v>21</v>
      </c>
      <c r="L2318">
        <v>87351.42</v>
      </c>
      <c r="M2318" t="s">
        <v>20</v>
      </c>
      <c r="N2318" t="s">
        <v>20</v>
      </c>
      <c r="O2318">
        <v>5</v>
      </c>
      <c r="P2318" t="s">
        <v>22</v>
      </c>
      <c r="Q2318">
        <v>312</v>
      </c>
    </row>
    <row r="2319" spans="1:17" x14ac:dyDescent="0.3">
      <c r="A2319">
        <v>15627212</v>
      </c>
      <c r="B2319" t="s">
        <v>246</v>
      </c>
      <c r="C2319">
        <v>630</v>
      </c>
      <c r="D2319" t="s">
        <v>18</v>
      </c>
      <c r="E2319" t="s">
        <v>19</v>
      </c>
      <c r="F2319">
        <v>36</v>
      </c>
      <c r="G2319">
        <v>2</v>
      </c>
      <c r="H2319">
        <v>110414.48</v>
      </c>
      <c r="I2319">
        <v>1</v>
      </c>
      <c r="J2319" t="s">
        <v>20</v>
      </c>
      <c r="K2319" t="s">
        <v>21</v>
      </c>
      <c r="L2319">
        <v>48984.95</v>
      </c>
      <c r="M2319" t="s">
        <v>25</v>
      </c>
      <c r="N2319" t="s">
        <v>25</v>
      </c>
      <c r="O2319">
        <v>3</v>
      </c>
      <c r="P2319" t="s">
        <v>34</v>
      </c>
      <c r="Q2319">
        <v>882</v>
      </c>
    </row>
    <row r="2320" spans="1:17" x14ac:dyDescent="0.3">
      <c r="A2320">
        <v>15648005</v>
      </c>
      <c r="B2320" t="s">
        <v>335</v>
      </c>
      <c r="C2320">
        <v>672</v>
      </c>
      <c r="D2320" t="s">
        <v>24</v>
      </c>
      <c r="E2320" t="s">
        <v>32</v>
      </c>
      <c r="F2320">
        <v>33</v>
      </c>
      <c r="G2320">
        <v>2</v>
      </c>
      <c r="H2320">
        <v>0</v>
      </c>
      <c r="I2320">
        <v>2</v>
      </c>
      <c r="J2320" t="s">
        <v>20</v>
      </c>
      <c r="K2320" t="s">
        <v>21</v>
      </c>
      <c r="L2320">
        <v>182738</v>
      </c>
      <c r="M2320" t="s">
        <v>25</v>
      </c>
      <c r="N2320" t="s">
        <v>25</v>
      </c>
      <c r="O2320">
        <v>4</v>
      </c>
      <c r="P2320" t="s">
        <v>34</v>
      </c>
      <c r="Q2320">
        <v>609</v>
      </c>
    </row>
    <row r="2321" spans="1:17" x14ac:dyDescent="0.3">
      <c r="A2321">
        <v>15681446</v>
      </c>
      <c r="B2321" t="s">
        <v>191</v>
      </c>
      <c r="C2321">
        <v>636</v>
      </c>
      <c r="D2321" t="s">
        <v>36</v>
      </c>
      <c r="E2321" t="s">
        <v>19</v>
      </c>
      <c r="F2321">
        <v>37</v>
      </c>
      <c r="G2321">
        <v>9</v>
      </c>
      <c r="H2321">
        <v>157098.51999999999</v>
      </c>
      <c r="I2321">
        <v>1</v>
      </c>
      <c r="J2321" t="s">
        <v>20</v>
      </c>
      <c r="K2321" t="s">
        <v>21</v>
      </c>
      <c r="L2321">
        <v>153535.26999999999</v>
      </c>
      <c r="M2321" t="s">
        <v>25</v>
      </c>
      <c r="N2321" t="s">
        <v>25</v>
      </c>
      <c r="O2321">
        <v>3</v>
      </c>
      <c r="P2321" t="s">
        <v>34</v>
      </c>
      <c r="Q2321">
        <v>638</v>
      </c>
    </row>
    <row r="2322" spans="1:17" x14ac:dyDescent="0.3">
      <c r="A2322">
        <v>15775888</v>
      </c>
      <c r="B2322" t="s">
        <v>50</v>
      </c>
      <c r="C2322">
        <v>593</v>
      </c>
      <c r="D2322" t="s">
        <v>36</v>
      </c>
      <c r="E2322" t="s">
        <v>19</v>
      </c>
      <c r="F2322">
        <v>38</v>
      </c>
      <c r="G2322">
        <v>5</v>
      </c>
      <c r="H2322">
        <v>85626.6</v>
      </c>
      <c r="I2322">
        <v>1</v>
      </c>
      <c r="J2322" t="s">
        <v>20</v>
      </c>
      <c r="K2322" t="s">
        <v>21</v>
      </c>
      <c r="L2322">
        <v>125079.65</v>
      </c>
      <c r="M2322" t="s">
        <v>25</v>
      </c>
      <c r="N2322" t="s">
        <v>25</v>
      </c>
      <c r="O2322">
        <v>2</v>
      </c>
      <c r="P2322" t="s">
        <v>29</v>
      </c>
      <c r="Q2322">
        <v>891</v>
      </c>
    </row>
    <row r="2323" spans="1:17" x14ac:dyDescent="0.3">
      <c r="A2323">
        <v>15749019</v>
      </c>
      <c r="B2323" t="s">
        <v>1236</v>
      </c>
      <c r="C2323">
        <v>545</v>
      </c>
      <c r="D2323" t="s">
        <v>36</v>
      </c>
      <c r="E2323" t="s">
        <v>32</v>
      </c>
      <c r="F2323">
        <v>45</v>
      </c>
      <c r="G2323">
        <v>6</v>
      </c>
      <c r="H2323">
        <v>93796.42</v>
      </c>
      <c r="I2323">
        <v>2</v>
      </c>
      <c r="J2323" t="s">
        <v>20</v>
      </c>
      <c r="K2323" t="s">
        <v>21</v>
      </c>
      <c r="L2323">
        <v>162321.26</v>
      </c>
      <c r="M2323" t="s">
        <v>25</v>
      </c>
      <c r="N2323" t="s">
        <v>25</v>
      </c>
      <c r="O2323">
        <v>3</v>
      </c>
      <c r="P2323" t="s">
        <v>29</v>
      </c>
      <c r="Q2323">
        <v>577</v>
      </c>
    </row>
    <row r="2324" spans="1:17" x14ac:dyDescent="0.3">
      <c r="A2324">
        <v>15709928</v>
      </c>
      <c r="B2324" t="s">
        <v>719</v>
      </c>
      <c r="C2324">
        <v>567</v>
      </c>
      <c r="D2324" t="s">
        <v>24</v>
      </c>
      <c r="E2324" t="s">
        <v>19</v>
      </c>
      <c r="F2324">
        <v>41</v>
      </c>
      <c r="G2324">
        <v>1</v>
      </c>
      <c r="H2324">
        <v>0</v>
      </c>
      <c r="I2324">
        <v>2</v>
      </c>
      <c r="J2324" t="s">
        <v>20</v>
      </c>
      <c r="K2324" t="s">
        <v>27</v>
      </c>
      <c r="L2324">
        <v>3414.72</v>
      </c>
      <c r="M2324" t="s">
        <v>25</v>
      </c>
      <c r="N2324" t="s">
        <v>25</v>
      </c>
      <c r="O2324">
        <v>5</v>
      </c>
      <c r="P2324" t="s">
        <v>34</v>
      </c>
      <c r="Q2324">
        <v>684</v>
      </c>
    </row>
    <row r="2325" spans="1:17" x14ac:dyDescent="0.3">
      <c r="A2325">
        <v>15784676</v>
      </c>
      <c r="B2325" t="s">
        <v>127</v>
      </c>
      <c r="C2325">
        <v>583</v>
      </c>
      <c r="D2325" t="s">
        <v>18</v>
      </c>
      <c r="E2325" t="s">
        <v>32</v>
      </c>
      <c r="F2325">
        <v>51</v>
      </c>
      <c r="G2325">
        <v>6</v>
      </c>
      <c r="H2325">
        <v>125268.03</v>
      </c>
      <c r="I2325">
        <v>2</v>
      </c>
      <c r="J2325" t="s">
        <v>20</v>
      </c>
      <c r="K2325" t="s">
        <v>27</v>
      </c>
      <c r="L2325">
        <v>165082.25</v>
      </c>
      <c r="M2325" t="s">
        <v>25</v>
      </c>
      <c r="N2325" t="s">
        <v>25</v>
      </c>
      <c r="O2325">
        <v>4</v>
      </c>
      <c r="P2325" t="s">
        <v>43</v>
      </c>
      <c r="Q2325">
        <v>837</v>
      </c>
    </row>
    <row r="2326" spans="1:17" x14ac:dyDescent="0.3">
      <c r="A2326">
        <v>15748116</v>
      </c>
      <c r="B2326" t="s">
        <v>149</v>
      </c>
      <c r="C2326">
        <v>681</v>
      </c>
      <c r="D2326" t="s">
        <v>18</v>
      </c>
      <c r="E2326" t="s">
        <v>19</v>
      </c>
      <c r="F2326">
        <v>29</v>
      </c>
      <c r="G2326">
        <v>2</v>
      </c>
      <c r="H2326">
        <v>148143.84</v>
      </c>
      <c r="I2326">
        <v>1</v>
      </c>
      <c r="J2326" t="s">
        <v>20</v>
      </c>
      <c r="K2326" t="s">
        <v>21</v>
      </c>
      <c r="L2326">
        <v>52021.39</v>
      </c>
      <c r="M2326" t="s">
        <v>25</v>
      </c>
      <c r="N2326" t="s">
        <v>25</v>
      </c>
      <c r="O2326">
        <v>5</v>
      </c>
      <c r="P2326" t="s">
        <v>34</v>
      </c>
      <c r="Q2326">
        <v>394</v>
      </c>
    </row>
    <row r="2327" spans="1:17" x14ac:dyDescent="0.3">
      <c r="A2327">
        <v>15612193</v>
      </c>
      <c r="B2327" t="s">
        <v>200</v>
      </c>
      <c r="C2327">
        <v>762</v>
      </c>
      <c r="D2327" t="s">
        <v>24</v>
      </c>
      <c r="E2327" t="s">
        <v>32</v>
      </c>
      <c r="F2327">
        <v>29</v>
      </c>
      <c r="G2327">
        <v>10</v>
      </c>
      <c r="H2327">
        <v>115545.33</v>
      </c>
      <c r="I2327">
        <v>2</v>
      </c>
      <c r="J2327" t="s">
        <v>20</v>
      </c>
      <c r="K2327" t="s">
        <v>27</v>
      </c>
      <c r="L2327">
        <v>148256.43</v>
      </c>
      <c r="M2327" t="s">
        <v>25</v>
      </c>
      <c r="N2327" t="s">
        <v>25</v>
      </c>
      <c r="O2327">
        <v>3</v>
      </c>
      <c r="P2327" t="s">
        <v>43</v>
      </c>
      <c r="Q2327">
        <v>931</v>
      </c>
    </row>
    <row r="2328" spans="1:17" x14ac:dyDescent="0.3">
      <c r="A2328">
        <v>15762984</v>
      </c>
      <c r="B2328" t="s">
        <v>254</v>
      </c>
      <c r="C2328">
        <v>648</v>
      </c>
      <c r="D2328" t="s">
        <v>24</v>
      </c>
      <c r="E2328" t="s">
        <v>32</v>
      </c>
      <c r="F2328">
        <v>35</v>
      </c>
      <c r="G2328">
        <v>7</v>
      </c>
      <c r="H2328">
        <v>0</v>
      </c>
      <c r="I2328">
        <v>2</v>
      </c>
      <c r="J2328" t="s">
        <v>25</v>
      </c>
      <c r="K2328" t="s">
        <v>27</v>
      </c>
      <c r="L2328">
        <v>122899.01</v>
      </c>
      <c r="M2328" t="s">
        <v>25</v>
      </c>
      <c r="N2328" t="s">
        <v>25</v>
      </c>
      <c r="O2328">
        <v>2</v>
      </c>
      <c r="P2328" t="s">
        <v>22</v>
      </c>
      <c r="Q2328">
        <v>878</v>
      </c>
    </row>
    <row r="2329" spans="1:17" x14ac:dyDescent="0.3">
      <c r="A2329">
        <v>15613713</v>
      </c>
      <c r="B2329" t="s">
        <v>1127</v>
      </c>
      <c r="C2329">
        <v>644</v>
      </c>
      <c r="D2329" t="s">
        <v>18</v>
      </c>
      <c r="E2329" t="s">
        <v>32</v>
      </c>
      <c r="F2329">
        <v>30</v>
      </c>
      <c r="G2329">
        <v>5</v>
      </c>
      <c r="H2329">
        <v>44928.88</v>
      </c>
      <c r="I2329">
        <v>1</v>
      </c>
      <c r="J2329" t="s">
        <v>20</v>
      </c>
      <c r="K2329" t="s">
        <v>21</v>
      </c>
      <c r="L2329">
        <v>10771.46</v>
      </c>
      <c r="M2329" t="s">
        <v>25</v>
      </c>
      <c r="N2329" t="s">
        <v>25</v>
      </c>
      <c r="O2329">
        <v>4</v>
      </c>
      <c r="P2329" t="s">
        <v>43</v>
      </c>
      <c r="Q2329">
        <v>528</v>
      </c>
    </row>
    <row r="2330" spans="1:17" x14ac:dyDescent="0.3">
      <c r="A2330">
        <v>15664204</v>
      </c>
      <c r="B2330" t="s">
        <v>1338</v>
      </c>
      <c r="C2330">
        <v>706</v>
      </c>
      <c r="D2330" t="s">
        <v>24</v>
      </c>
      <c r="E2330" t="s">
        <v>32</v>
      </c>
      <c r="F2330">
        <v>29</v>
      </c>
      <c r="G2330">
        <v>2</v>
      </c>
      <c r="H2330">
        <v>0</v>
      </c>
      <c r="I2330">
        <v>2</v>
      </c>
      <c r="J2330" t="s">
        <v>20</v>
      </c>
      <c r="K2330" t="s">
        <v>21</v>
      </c>
      <c r="L2330">
        <v>18255.509999999998</v>
      </c>
      <c r="M2330" t="s">
        <v>25</v>
      </c>
      <c r="N2330" t="s">
        <v>25</v>
      </c>
      <c r="O2330">
        <v>1</v>
      </c>
      <c r="P2330" t="s">
        <v>34</v>
      </c>
      <c r="Q2330">
        <v>868</v>
      </c>
    </row>
    <row r="2331" spans="1:17" x14ac:dyDescent="0.3">
      <c r="A2331">
        <v>15639415</v>
      </c>
      <c r="B2331" t="s">
        <v>820</v>
      </c>
      <c r="C2331">
        <v>850</v>
      </c>
      <c r="D2331" t="s">
        <v>18</v>
      </c>
      <c r="E2331" t="s">
        <v>32</v>
      </c>
      <c r="F2331">
        <v>35</v>
      </c>
      <c r="G2331">
        <v>3</v>
      </c>
      <c r="H2331">
        <v>162442.35</v>
      </c>
      <c r="I2331">
        <v>1</v>
      </c>
      <c r="J2331" t="s">
        <v>20</v>
      </c>
      <c r="K2331" t="s">
        <v>27</v>
      </c>
      <c r="L2331">
        <v>183566.78</v>
      </c>
      <c r="M2331" t="s">
        <v>25</v>
      </c>
      <c r="N2331" t="s">
        <v>25</v>
      </c>
      <c r="O2331">
        <v>3</v>
      </c>
      <c r="P2331" t="s">
        <v>29</v>
      </c>
      <c r="Q2331">
        <v>801</v>
      </c>
    </row>
    <row r="2332" spans="1:17" x14ac:dyDescent="0.3">
      <c r="A2332">
        <v>15806332</v>
      </c>
      <c r="B2332" t="s">
        <v>1339</v>
      </c>
      <c r="C2332">
        <v>484</v>
      </c>
      <c r="D2332" t="s">
        <v>24</v>
      </c>
      <c r="E2332" t="s">
        <v>19</v>
      </c>
      <c r="F2332">
        <v>39</v>
      </c>
      <c r="G2332">
        <v>5</v>
      </c>
      <c r="H2332">
        <v>0</v>
      </c>
      <c r="I2332">
        <v>2</v>
      </c>
      <c r="J2332" t="s">
        <v>20</v>
      </c>
      <c r="K2332" t="s">
        <v>21</v>
      </c>
      <c r="L2332">
        <v>175224.12</v>
      </c>
      <c r="M2332" t="s">
        <v>25</v>
      </c>
      <c r="N2332" t="s">
        <v>25</v>
      </c>
      <c r="O2332">
        <v>2</v>
      </c>
      <c r="P2332" t="s">
        <v>34</v>
      </c>
      <c r="Q2332">
        <v>740</v>
      </c>
    </row>
    <row r="2333" spans="1:17" x14ac:dyDescent="0.3">
      <c r="A2333">
        <v>15614929</v>
      </c>
      <c r="B2333" t="s">
        <v>371</v>
      </c>
      <c r="C2333">
        <v>508</v>
      </c>
      <c r="D2333" t="s">
        <v>36</v>
      </c>
      <c r="E2333" t="s">
        <v>32</v>
      </c>
      <c r="F2333">
        <v>28</v>
      </c>
      <c r="G2333">
        <v>0</v>
      </c>
      <c r="H2333">
        <v>96213.82</v>
      </c>
      <c r="I2333">
        <v>2</v>
      </c>
      <c r="J2333" t="s">
        <v>20</v>
      </c>
      <c r="K2333" t="s">
        <v>27</v>
      </c>
      <c r="L2333">
        <v>147913.56</v>
      </c>
      <c r="M2333" t="s">
        <v>25</v>
      </c>
      <c r="N2333" t="s">
        <v>25</v>
      </c>
      <c r="O2333">
        <v>2</v>
      </c>
      <c r="P2333" t="s">
        <v>43</v>
      </c>
      <c r="Q2333">
        <v>371</v>
      </c>
    </row>
    <row r="2334" spans="1:17" x14ac:dyDescent="0.3">
      <c r="A2334">
        <v>15695492</v>
      </c>
      <c r="B2334" t="s">
        <v>644</v>
      </c>
      <c r="C2334">
        <v>439</v>
      </c>
      <c r="D2334" t="s">
        <v>18</v>
      </c>
      <c r="E2334" t="s">
        <v>19</v>
      </c>
      <c r="F2334">
        <v>29</v>
      </c>
      <c r="G2334">
        <v>6</v>
      </c>
      <c r="H2334">
        <v>156569.43</v>
      </c>
      <c r="I2334">
        <v>1</v>
      </c>
      <c r="J2334" t="s">
        <v>20</v>
      </c>
      <c r="K2334" t="s">
        <v>27</v>
      </c>
      <c r="L2334">
        <v>180598.66</v>
      </c>
      <c r="M2334" t="s">
        <v>25</v>
      </c>
      <c r="N2334" t="s">
        <v>25</v>
      </c>
      <c r="O2334">
        <v>2</v>
      </c>
      <c r="P2334" t="s">
        <v>29</v>
      </c>
      <c r="Q2334">
        <v>939</v>
      </c>
    </row>
    <row r="2335" spans="1:17" x14ac:dyDescent="0.3">
      <c r="A2335">
        <v>15635972</v>
      </c>
      <c r="B2335" t="s">
        <v>670</v>
      </c>
      <c r="C2335">
        <v>484</v>
      </c>
      <c r="D2335" t="s">
        <v>24</v>
      </c>
      <c r="E2335" t="s">
        <v>32</v>
      </c>
      <c r="F2335">
        <v>36</v>
      </c>
      <c r="G2335">
        <v>8</v>
      </c>
      <c r="H2335">
        <v>0</v>
      </c>
      <c r="I2335">
        <v>2</v>
      </c>
      <c r="J2335" t="s">
        <v>20</v>
      </c>
      <c r="K2335" t="s">
        <v>27</v>
      </c>
      <c r="L2335">
        <v>186136.48</v>
      </c>
      <c r="M2335" t="s">
        <v>25</v>
      </c>
      <c r="N2335" t="s">
        <v>25</v>
      </c>
      <c r="O2335">
        <v>1</v>
      </c>
      <c r="P2335" t="s">
        <v>43</v>
      </c>
      <c r="Q2335">
        <v>512</v>
      </c>
    </row>
    <row r="2336" spans="1:17" x14ac:dyDescent="0.3">
      <c r="A2336">
        <v>15616380</v>
      </c>
      <c r="B2336" t="s">
        <v>1340</v>
      </c>
      <c r="C2336">
        <v>803</v>
      </c>
      <c r="D2336" t="s">
        <v>24</v>
      </c>
      <c r="E2336" t="s">
        <v>19</v>
      </c>
      <c r="F2336">
        <v>37</v>
      </c>
      <c r="G2336">
        <v>1</v>
      </c>
      <c r="H2336">
        <v>0</v>
      </c>
      <c r="I2336">
        <v>2</v>
      </c>
      <c r="J2336" t="s">
        <v>25</v>
      </c>
      <c r="K2336" t="s">
        <v>27</v>
      </c>
      <c r="L2336">
        <v>7455.2</v>
      </c>
      <c r="M2336" t="s">
        <v>25</v>
      </c>
      <c r="N2336" t="s">
        <v>25</v>
      </c>
      <c r="O2336">
        <v>4</v>
      </c>
      <c r="P2336" t="s">
        <v>34</v>
      </c>
      <c r="Q2336">
        <v>663</v>
      </c>
    </row>
    <row r="2337" spans="1:17" x14ac:dyDescent="0.3">
      <c r="A2337">
        <v>15581440</v>
      </c>
      <c r="B2337" t="s">
        <v>1341</v>
      </c>
      <c r="C2337">
        <v>724</v>
      </c>
      <c r="D2337" t="s">
        <v>36</v>
      </c>
      <c r="E2337" t="s">
        <v>19</v>
      </c>
      <c r="F2337">
        <v>48</v>
      </c>
      <c r="G2337">
        <v>6</v>
      </c>
      <c r="H2337">
        <v>110463.25</v>
      </c>
      <c r="I2337">
        <v>2</v>
      </c>
      <c r="J2337" t="s">
        <v>20</v>
      </c>
      <c r="K2337" t="s">
        <v>21</v>
      </c>
      <c r="L2337">
        <v>80552.11</v>
      </c>
      <c r="M2337" t="s">
        <v>20</v>
      </c>
      <c r="N2337" t="s">
        <v>20</v>
      </c>
      <c r="O2337">
        <v>1</v>
      </c>
      <c r="P2337" t="s">
        <v>43</v>
      </c>
      <c r="Q2337">
        <v>356</v>
      </c>
    </row>
    <row r="2338" spans="1:17" x14ac:dyDescent="0.3">
      <c r="A2338">
        <v>15654390</v>
      </c>
      <c r="B2338" t="s">
        <v>37</v>
      </c>
      <c r="C2338">
        <v>640</v>
      </c>
      <c r="D2338" t="s">
        <v>18</v>
      </c>
      <c r="E2338" t="s">
        <v>32</v>
      </c>
      <c r="F2338">
        <v>33</v>
      </c>
      <c r="G2338">
        <v>7</v>
      </c>
      <c r="H2338">
        <v>154575.76</v>
      </c>
      <c r="I2338">
        <v>1</v>
      </c>
      <c r="J2338" t="s">
        <v>20</v>
      </c>
      <c r="K2338" t="s">
        <v>27</v>
      </c>
      <c r="L2338">
        <v>25722.28</v>
      </c>
      <c r="M2338" t="s">
        <v>20</v>
      </c>
      <c r="N2338" t="s">
        <v>20</v>
      </c>
      <c r="O2338">
        <v>5</v>
      </c>
      <c r="P2338" t="s">
        <v>29</v>
      </c>
      <c r="Q2338">
        <v>762</v>
      </c>
    </row>
    <row r="2339" spans="1:17" x14ac:dyDescent="0.3">
      <c r="A2339">
        <v>15660688</v>
      </c>
      <c r="B2339" t="s">
        <v>454</v>
      </c>
      <c r="C2339">
        <v>701</v>
      </c>
      <c r="D2339" t="s">
        <v>24</v>
      </c>
      <c r="E2339" t="s">
        <v>19</v>
      </c>
      <c r="F2339">
        <v>35</v>
      </c>
      <c r="G2339">
        <v>9</v>
      </c>
      <c r="H2339">
        <v>0</v>
      </c>
      <c r="I2339">
        <v>2</v>
      </c>
      <c r="J2339" t="s">
        <v>25</v>
      </c>
      <c r="K2339" t="s">
        <v>27</v>
      </c>
      <c r="L2339">
        <v>170996.86</v>
      </c>
      <c r="M2339" t="s">
        <v>25</v>
      </c>
      <c r="N2339" t="s">
        <v>25</v>
      </c>
      <c r="O2339">
        <v>3</v>
      </c>
      <c r="P2339" t="s">
        <v>22</v>
      </c>
      <c r="Q2339">
        <v>303</v>
      </c>
    </row>
    <row r="2340" spans="1:17" x14ac:dyDescent="0.3">
      <c r="A2340">
        <v>15806307</v>
      </c>
      <c r="B2340" t="s">
        <v>1342</v>
      </c>
      <c r="C2340">
        <v>537</v>
      </c>
      <c r="D2340" t="s">
        <v>18</v>
      </c>
      <c r="E2340" t="s">
        <v>32</v>
      </c>
      <c r="F2340">
        <v>37</v>
      </c>
      <c r="G2340">
        <v>3</v>
      </c>
      <c r="H2340">
        <v>0</v>
      </c>
      <c r="I2340">
        <v>2</v>
      </c>
      <c r="J2340" t="s">
        <v>20</v>
      </c>
      <c r="K2340" t="s">
        <v>21</v>
      </c>
      <c r="L2340">
        <v>20603.32</v>
      </c>
      <c r="M2340" t="s">
        <v>25</v>
      </c>
      <c r="N2340" t="s">
        <v>25</v>
      </c>
      <c r="O2340">
        <v>2</v>
      </c>
      <c r="P2340" t="s">
        <v>34</v>
      </c>
      <c r="Q2340">
        <v>847</v>
      </c>
    </row>
    <row r="2341" spans="1:17" x14ac:dyDescent="0.3">
      <c r="A2341">
        <v>15647975</v>
      </c>
      <c r="B2341" t="s">
        <v>1343</v>
      </c>
      <c r="C2341">
        <v>651</v>
      </c>
      <c r="D2341" t="s">
        <v>36</v>
      </c>
      <c r="E2341" t="s">
        <v>32</v>
      </c>
      <c r="F2341">
        <v>26</v>
      </c>
      <c r="G2341">
        <v>5</v>
      </c>
      <c r="H2341">
        <v>147037.32</v>
      </c>
      <c r="I2341">
        <v>1</v>
      </c>
      <c r="J2341" t="s">
        <v>25</v>
      </c>
      <c r="K2341" t="s">
        <v>27</v>
      </c>
      <c r="L2341">
        <v>141763.26</v>
      </c>
      <c r="M2341" t="s">
        <v>25</v>
      </c>
      <c r="N2341" t="s">
        <v>25</v>
      </c>
      <c r="O2341">
        <v>5</v>
      </c>
      <c r="P2341" t="s">
        <v>34</v>
      </c>
      <c r="Q2341">
        <v>637</v>
      </c>
    </row>
    <row r="2342" spans="1:17" x14ac:dyDescent="0.3">
      <c r="A2342">
        <v>15595728</v>
      </c>
      <c r="B2342" t="s">
        <v>868</v>
      </c>
      <c r="C2342">
        <v>523</v>
      </c>
      <c r="D2342" t="s">
        <v>36</v>
      </c>
      <c r="E2342" t="s">
        <v>32</v>
      </c>
      <c r="F2342">
        <v>41</v>
      </c>
      <c r="G2342">
        <v>0</v>
      </c>
      <c r="H2342">
        <v>119276.31</v>
      </c>
      <c r="I2342">
        <v>1</v>
      </c>
      <c r="J2342" t="s">
        <v>25</v>
      </c>
      <c r="K2342" t="s">
        <v>27</v>
      </c>
      <c r="L2342">
        <v>122284.38</v>
      </c>
      <c r="M2342" t="s">
        <v>20</v>
      </c>
      <c r="N2342" t="s">
        <v>20</v>
      </c>
      <c r="O2342">
        <v>3</v>
      </c>
      <c r="P2342" t="s">
        <v>34</v>
      </c>
      <c r="Q2342">
        <v>844</v>
      </c>
    </row>
    <row r="2343" spans="1:17" x14ac:dyDescent="0.3">
      <c r="A2343">
        <v>15735388</v>
      </c>
      <c r="B2343" t="s">
        <v>1344</v>
      </c>
      <c r="C2343">
        <v>717</v>
      </c>
      <c r="D2343" t="s">
        <v>18</v>
      </c>
      <c r="E2343" t="s">
        <v>19</v>
      </c>
      <c r="F2343">
        <v>25</v>
      </c>
      <c r="G2343">
        <v>7</v>
      </c>
      <c r="H2343">
        <v>108664.85</v>
      </c>
      <c r="I2343">
        <v>2</v>
      </c>
      <c r="J2343" t="s">
        <v>20</v>
      </c>
      <c r="K2343" t="s">
        <v>27</v>
      </c>
      <c r="L2343">
        <v>190011.85</v>
      </c>
      <c r="M2343" t="s">
        <v>25</v>
      </c>
      <c r="N2343" t="s">
        <v>25</v>
      </c>
      <c r="O2343">
        <v>3</v>
      </c>
      <c r="P2343" t="s">
        <v>43</v>
      </c>
      <c r="Q2343">
        <v>433</v>
      </c>
    </row>
    <row r="2344" spans="1:17" x14ac:dyDescent="0.3">
      <c r="A2344">
        <v>15788535</v>
      </c>
      <c r="B2344" t="s">
        <v>225</v>
      </c>
      <c r="C2344">
        <v>593</v>
      </c>
      <c r="D2344" t="s">
        <v>24</v>
      </c>
      <c r="E2344" t="s">
        <v>32</v>
      </c>
      <c r="F2344">
        <v>44</v>
      </c>
      <c r="G2344">
        <v>5</v>
      </c>
      <c r="H2344">
        <v>0</v>
      </c>
      <c r="I2344">
        <v>1</v>
      </c>
      <c r="J2344" t="s">
        <v>20</v>
      </c>
      <c r="K2344" t="s">
        <v>27</v>
      </c>
      <c r="L2344">
        <v>128046.98</v>
      </c>
      <c r="M2344" t="s">
        <v>25</v>
      </c>
      <c r="N2344" t="s">
        <v>25</v>
      </c>
      <c r="O2344">
        <v>2</v>
      </c>
      <c r="P2344" t="s">
        <v>34</v>
      </c>
      <c r="Q2344">
        <v>569</v>
      </c>
    </row>
    <row r="2345" spans="1:17" x14ac:dyDescent="0.3">
      <c r="A2345">
        <v>15765902</v>
      </c>
      <c r="B2345" t="s">
        <v>803</v>
      </c>
      <c r="C2345">
        <v>706</v>
      </c>
      <c r="D2345" t="s">
        <v>36</v>
      </c>
      <c r="E2345" t="s">
        <v>32</v>
      </c>
      <c r="F2345">
        <v>38</v>
      </c>
      <c r="G2345">
        <v>5</v>
      </c>
      <c r="H2345">
        <v>163034.82</v>
      </c>
      <c r="I2345">
        <v>2</v>
      </c>
      <c r="J2345" t="s">
        <v>20</v>
      </c>
      <c r="K2345" t="s">
        <v>21</v>
      </c>
      <c r="L2345">
        <v>135662.17000000001</v>
      </c>
      <c r="M2345" t="s">
        <v>25</v>
      </c>
      <c r="N2345" t="s">
        <v>25</v>
      </c>
      <c r="O2345">
        <v>3</v>
      </c>
      <c r="P2345" t="s">
        <v>22</v>
      </c>
      <c r="Q2345">
        <v>826</v>
      </c>
    </row>
    <row r="2346" spans="1:17" x14ac:dyDescent="0.3">
      <c r="A2346">
        <v>15642345</v>
      </c>
      <c r="B2346" t="s">
        <v>1106</v>
      </c>
      <c r="C2346">
        <v>714</v>
      </c>
      <c r="D2346" t="s">
        <v>36</v>
      </c>
      <c r="E2346" t="s">
        <v>19</v>
      </c>
      <c r="F2346">
        <v>49</v>
      </c>
      <c r="G2346">
        <v>4</v>
      </c>
      <c r="H2346">
        <v>93059.34</v>
      </c>
      <c r="I2346">
        <v>1</v>
      </c>
      <c r="J2346" t="s">
        <v>20</v>
      </c>
      <c r="K2346" t="s">
        <v>27</v>
      </c>
      <c r="L2346">
        <v>7571.51</v>
      </c>
      <c r="M2346" t="s">
        <v>20</v>
      </c>
      <c r="N2346" t="s">
        <v>20</v>
      </c>
      <c r="O2346">
        <v>4</v>
      </c>
      <c r="P2346" t="s">
        <v>43</v>
      </c>
      <c r="Q2346">
        <v>381</v>
      </c>
    </row>
    <row r="2347" spans="1:17" x14ac:dyDescent="0.3">
      <c r="A2347">
        <v>15641250</v>
      </c>
      <c r="B2347" t="s">
        <v>148</v>
      </c>
      <c r="C2347">
        <v>794</v>
      </c>
      <c r="D2347" t="s">
        <v>24</v>
      </c>
      <c r="E2347" t="s">
        <v>32</v>
      </c>
      <c r="F2347">
        <v>38</v>
      </c>
      <c r="G2347">
        <v>9</v>
      </c>
      <c r="H2347">
        <v>179581.31</v>
      </c>
      <c r="I2347">
        <v>1</v>
      </c>
      <c r="J2347" t="s">
        <v>20</v>
      </c>
      <c r="K2347" t="s">
        <v>27</v>
      </c>
      <c r="L2347">
        <v>23596.240000000002</v>
      </c>
      <c r="M2347" t="s">
        <v>25</v>
      </c>
      <c r="N2347" t="s">
        <v>25</v>
      </c>
      <c r="O2347">
        <v>4</v>
      </c>
      <c r="P2347" t="s">
        <v>43</v>
      </c>
      <c r="Q2347">
        <v>814</v>
      </c>
    </row>
    <row r="2348" spans="1:17" x14ac:dyDescent="0.3">
      <c r="A2348">
        <v>15706163</v>
      </c>
      <c r="B2348" t="s">
        <v>425</v>
      </c>
      <c r="C2348">
        <v>518</v>
      </c>
      <c r="D2348" t="s">
        <v>36</v>
      </c>
      <c r="E2348" t="s">
        <v>32</v>
      </c>
      <c r="F2348">
        <v>46</v>
      </c>
      <c r="G2348">
        <v>4</v>
      </c>
      <c r="H2348">
        <v>113625.93</v>
      </c>
      <c r="I2348">
        <v>1</v>
      </c>
      <c r="J2348" t="s">
        <v>25</v>
      </c>
      <c r="K2348" t="s">
        <v>27</v>
      </c>
      <c r="L2348">
        <v>92727.42</v>
      </c>
      <c r="M2348" t="s">
        <v>20</v>
      </c>
      <c r="N2348" t="s">
        <v>20</v>
      </c>
      <c r="O2348">
        <v>2</v>
      </c>
      <c r="P2348" t="s">
        <v>34</v>
      </c>
      <c r="Q2348">
        <v>734</v>
      </c>
    </row>
    <row r="2349" spans="1:17" x14ac:dyDescent="0.3">
      <c r="A2349">
        <v>15746708</v>
      </c>
      <c r="B2349" t="s">
        <v>120</v>
      </c>
      <c r="C2349">
        <v>589</v>
      </c>
      <c r="D2349" t="s">
        <v>36</v>
      </c>
      <c r="E2349" t="s">
        <v>32</v>
      </c>
      <c r="F2349">
        <v>55</v>
      </c>
      <c r="G2349">
        <v>7</v>
      </c>
      <c r="H2349">
        <v>119961.48</v>
      </c>
      <c r="I2349">
        <v>1</v>
      </c>
      <c r="J2349" t="s">
        <v>20</v>
      </c>
      <c r="K2349" t="s">
        <v>27</v>
      </c>
      <c r="L2349">
        <v>65156.83</v>
      </c>
      <c r="M2349" t="s">
        <v>20</v>
      </c>
      <c r="N2349" t="s">
        <v>20</v>
      </c>
      <c r="O2349">
        <v>5</v>
      </c>
      <c r="P2349" t="s">
        <v>43</v>
      </c>
      <c r="Q2349">
        <v>248</v>
      </c>
    </row>
    <row r="2350" spans="1:17" x14ac:dyDescent="0.3">
      <c r="A2350">
        <v>15775203</v>
      </c>
      <c r="B2350" t="s">
        <v>161</v>
      </c>
      <c r="C2350">
        <v>824</v>
      </c>
      <c r="D2350" t="s">
        <v>18</v>
      </c>
      <c r="E2350" t="s">
        <v>32</v>
      </c>
      <c r="F2350">
        <v>45</v>
      </c>
      <c r="G2350">
        <v>3</v>
      </c>
      <c r="H2350">
        <v>129209.48</v>
      </c>
      <c r="I2350">
        <v>1</v>
      </c>
      <c r="J2350" t="s">
        <v>25</v>
      </c>
      <c r="K2350" t="s">
        <v>27</v>
      </c>
      <c r="L2350">
        <v>60151.77</v>
      </c>
      <c r="M2350" t="s">
        <v>25</v>
      </c>
      <c r="N2350" t="s">
        <v>25</v>
      </c>
      <c r="O2350">
        <v>2</v>
      </c>
      <c r="P2350" t="s">
        <v>22</v>
      </c>
      <c r="Q2350">
        <v>907</v>
      </c>
    </row>
    <row r="2351" spans="1:17" x14ac:dyDescent="0.3">
      <c r="A2351">
        <v>15787907</v>
      </c>
      <c r="B2351" t="s">
        <v>1120</v>
      </c>
      <c r="C2351">
        <v>719</v>
      </c>
      <c r="D2351" t="s">
        <v>36</v>
      </c>
      <c r="E2351" t="s">
        <v>19</v>
      </c>
      <c r="F2351">
        <v>42</v>
      </c>
      <c r="G2351">
        <v>5</v>
      </c>
      <c r="H2351">
        <v>137227.04</v>
      </c>
      <c r="I2351">
        <v>3</v>
      </c>
      <c r="J2351" t="s">
        <v>20</v>
      </c>
      <c r="K2351" t="s">
        <v>27</v>
      </c>
      <c r="L2351">
        <v>149097.38</v>
      </c>
      <c r="M2351" t="s">
        <v>20</v>
      </c>
      <c r="N2351" t="s">
        <v>20</v>
      </c>
      <c r="O2351">
        <v>5</v>
      </c>
      <c r="P2351" t="s">
        <v>43</v>
      </c>
      <c r="Q2351">
        <v>512</v>
      </c>
    </row>
    <row r="2352" spans="1:17" x14ac:dyDescent="0.3">
      <c r="A2352">
        <v>15646764</v>
      </c>
      <c r="B2352" t="s">
        <v>67</v>
      </c>
      <c r="C2352">
        <v>617</v>
      </c>
      <c r="D2352" t="s">
        <v>36</v>
      </c>
      <c r="E2352" t="s">
        <v>19</v>
      </c>
      <c r="F2352">
        <v>58</v>
      </c>
      <c r="G2352">
        <v>3</v>
      </c>
      <c r="H2352">
        <v>119024.75</v>
      </c>
      <c r="I2352">
        <v>2</v>
      </c>
      <c r="J2352" t="s">
        <v>20</v>
      </c>
      <c r="K2352" t="s">
        <v>27</v>
      </c>
      <c r="L2352">
        <v>35199.24</v>
      </c>
      <c r="M2352" t="s">
        <v>20</v>
      </c>
      <c r="N2352" t="s">
        <v>20</v>
      </c>
      <c r="O2352">
        <v>2</v>
      </c>
      <c r="P2352" t="s">
        <v>43</v>
      </c>
      <c r="Q2352">
        <v>452</v>
      </c>
    </row>
    <row r="2353" spans="1:17" x14ac:dyDescent="0.3">
      <c r="A2353">
        <v>15678284</v>
      </c>
      <c r="B2353" t="s">
        <v>376</v>
      </c>
      <c r="C2353">
        <v>651</v>
      </c>
      <c r="D2353" t="s">
        <v>18</v>
      </c>
      <c r="E2353" t="s">
        <v>32</v>
      </c>
      <c r="F2353">
        <v>35</v>
      </c>
      <c r="G2353">
        <v>7</v>
      </c>
      <c r="H2353">
        <v>74623.5</v>
      </c>
      <c r="I2353">
        <v>3</v>
      </c>
      <c r="J2353" t="s">
        <v>20</v>
      </c>
      <c r="K2353" t="s">
        <v>27</v>
      </c>
      <c r="L2353">
        <v>129451.29</v>
      </c>
      <c r="M2353" t="s">
        <v>20</v>
      </c>
      <c r="N2353" t="s">
        <v>20</v>
      </c>
      <c r="O2353">
        <v>2</v>
      </c>
      <c r="P2353" t="s">
        <v>34</v>
      </c>
      <c r="Q2353">
        <v>515</v>
      </c>
    </row>
    <row r="2354" spans="1:17" x14ac:dyDescent="0.3">
      <c r="A2354">
        <v>15726791</v>
      </c>
      <c r="B2354" t="s">
        <v>1345</v>
      </c>
      <c r="C2354">
        <v>637</v>
      </c>
      <c r="D2354" t="s">
        <v>24</v>
      </c>
      <c r="E2354" t="s">
        <v>19</v>
      </c>
      <c r="F2354">
        <v>45</v>
      </c>
      <c r="G2354">
        <v>2</v>
      </c>
      <c r="H2354">
        <v>157929.45000000001</v>
      </c>
      <c r="I2354">
        <v>1</v>
      </c>
      <c r="J2354" t="s">
        <v>20</v>
      </c>
      <c r="K2354" t="s">
        <v>21</v>
      </c>
      <c r="L2354">
        <v>145134.49</v>
      </c>
      <c r="M2354" t="s">
        <v>20</v>
      </c>
      <c r="N2354" t="s">
        <v>20</v>
      </c>
      <c r="O2354">
        <v>4</v>
      </c>
      <c r="P2354" t="s">
        <v>22</v>
      </c>
      <c r="Q2354">
        <v>546</v>
      </c>
    </row>
    <row r="2355" spans="1:17" x14ac:dyDescent="0.3">
      <c r="A2355">
        <v>15813144</v>
      </c>
      <c r="B2355" t="s">
        <v>72</v>
      </c>
      <c r="C2355">
        <v>554</v>
      </c>
      <c r="D2355" t="s">
        <v>18</v>
      </c>
      <c r="E2355" t="s">
        <v>19</v>
      </c>
      <c r="F2355">
        <v>26</v>
      </c>
      <c r="G2355">
        <v>7</v>
      </c>
      <c r="H2355">
        <v>92606.86</v>
      </c>
      <c r="I2355">
        <v>2</v>
      </c>
      <c r="J2355" t="s">
        <v>20</v>
      </c>
      <c r="K2355" t="s">
        <v>27</v>
      </c>
      <c r="L2355">
        <v>192709.69</v>
      </c>
      <c r="M2355" t="s">
        <v>25</v>
      </c>
      <c r="N2355" t="s">
        <v>25</v>
      </c>
      <c r="O2355">
        <v>3</v>
      </c>
      <c r="P2355" t="s">
        <v>34</v>
      </c>
      <c r="Q2355">
        <v>675</v>
      </c>
    </row>
    <row r="2356" spans="1:17" x14ac:dyDescent="0.3">
      <c r="A2356">
        <v>15669342</v>
      </c>
      <c r="B2356" t="s">
        <v>914</v>
      </c>
      <c r="C2356">
        <v>731</v>
      </c>
      <c r="D2356" t="s">
        <v>36</v>
      </c>
      <c r="E2356" t="s">
        <v>32</v>
      </c>
      <c r="F2356">
        <v>35</v>
      </c>
      <c r="G2356">
        <v>2</v>
      </c>
      <c r="H2356">
        <v>127862.93</v>
      </c>
      <c r="I2356">
        <v>2</v>
      </c>
      <c r="J2356" t="s">
        <v>20</v>
      </c>
      <c r="K2356" t="s">
        <v>27</v>
      </c>
      <c r="L2356">
        <v>139083.70000000001</v>
      </c>
      <c r="M2356" t="s">
        <v>25</v>
      </c>
      <c r="N2356" t="s">
        <v>25</v>
      </c>
      <c r="O2356">
        <v>1</v>
      </c>
      <c r="P2356" t="s">
        <v>43</v>
      </c>
      <c r="Q2356">
        <v>561</v>
      </c>
    </row>
    <row r="2357" spans="1:17" x14ac:dyDescent="0.3">
      <c r="A2357">
        <v>15710366</v>
      </c>
      <c r="B2357" t="s">
        <v>793</v>
      </c>
      <c r="C2357">
        <v>569</v>
      </c>
      <c r="D2357" t="s">
        <v>24</v>
      </c>
      <c r="E2357" t="s">
        <v>19</v>
      </c>
      <c r="F2357">
        <v>42</v>
      </c>
      <c r="G2357">
        <v>1</v>
      </c>
      <c r="H2357">
        <v>0</v>
      </c>
      <c r="I2357">
        <v>1</v>
      </c>
      <c r="J2357" t="s">
        <v>20</v>
      </c>
      <c r="K2357" t="s">
        <v>21</v>
      </c>
      <c r="L2357">
        <v>83629.600000000006</v>
      </c>
      <c r="M2357" t="s">
        <v>20</v>
      </c>
      <c r="N2357" t="s">
        <v>20</v>
      </c>
      <c r="O2357">
        <v>2</v>
      </c>
      <c r="P2357" t="s">
        <v>43</v>
      </c>
      <c r="Q2357">
        <v>748</v>
      </c>
    </row>
    <row r="2358" spans="1:17" x14ac:dyDescent="0.3">
      <c r="A2358">
        <v>15614934</v>
      </c>
      <c r="B2358" t="s">
        <v>1346</v>
      </c>
      <c r="C2358">
        <v>625</v>
      </c>
      <c r="D2358" t="s">
        <v>36</v>
      </c>
      <c r="E2358" t="s">
        <v>19</v>
      </c>
      <c r="F2358">
        <v>37</v>
      </c>
      <c r="G2358">
        <v>4</v>
      </c>
      <c r="H2358">
        <v>142711.81</v>
      </c>
      <c r="I2358">
        <v>1</v>
      </c>
      <c r="J2358" t="s">
        <v>20</v>
      </c>
      <c r="K2358" t="s">
        <v>27</v>
      </c>
      <c r="L2358">
        <v>35625.410000000003</v>
      </c>
      <c r="M2358" t="s">
        <v>25</v>
      </c>
      <c r="N2358" t="s">
        <v>25</v>
      </c>
      <c r="O2358">
        <v>2</v>
      </c>
      <c r="P2358" t="s">
        <v>34</v>
      </c>
      <c r="Q2358">
        <v>251</v>
      </c>
    </row>
    <row r="2359" spans="1:17" x14ac:dyDescent="0.3">
      <c r="A2359">
        <v>15588701</v>
      </c>
      <c r="B2359" t="s">
        <v>906</v>
      </c>
      <c r="C2359">
        <v>592</v>
      </c>
      <c r="D2359" t="s">
        <v>18</v>
      </c>
      <c r="E2359" t="s">
        <v>19</v>
      </c>
      <c r="F2359">
        <v>38</v>
      </c>
      <c r="G2359">
        <v>4</v>
      </c>
      <c r="H2359">
        <v>0</v>
      </c>
      <c r="I2359">
        <v>2</v>
      </c>
      <c r="J2359" t="s">
        <v>20</v>
      </c>
      <c r="K2359" t="s">
        <v>27</v>
      </c>
      <c r="L2359">
        <v>35338.959999999999</v>
      </c>
      <c r="M2359" t="s">
        <v>25</v>
      </c>
      <c r="N2359" t="s">
        <v>25</v>
      </c>
      <c r="O2359">
        <v>4</v>
      </c>
      <c r="P2359" t="s">
        <v>34</v>
      </c>
      <c r="Q2359">
        <v>305</v>
      </c>
    </row>
    <row r="2360" spans="1:17" x14ac:dyDescent="0.3">
      <c r="A2360">
        <v>15665438</v>
      </c>
      <c r="B2360" t="s">
        <v>402</v>
      </c>
      <c r="C2360">
        <v>669</v>
      </c>
      <c r="D2360" t="s">
        <v>18</v>
      </c>
      <c r="E2360" t="s">
        <v>32</v>
      </c>
      <c r="F2360">
        <v>43</v>
      </c>
      <c r="G2360">
        <v>1</v>
      </c>
      <c r="H2360">
        <v>163159.85</v>
      </c>
      <c r="I2360">
        <v>1</v>
      </c>
      <c r="J2360" t="s">
        <v>25</v>
      </c>
      <c r="K2360" t="s">
        <v>21</v>
      </c>
      <c r="L2360">
        <v>15602.8</v>
      </c>
      <c r="M2360" t="s">
        <v>25</v>
      </c>
      <c r="N2360" t="s">
        <v>25</v>
      </c>
      <c r="O2360">
        <v>5</v>
      </c>
      <c r="P2360" t="s">
        <v>43</v>
      </c>
      <c r="Q2360">
        <v>952</v>
      </c>
    </row>
    <row r="2361" spans="1:17" x14ac:dyDescent="0.3">
      <c r="A2361">
        <v>15644896</v>
      </c>
      <c r="B2361" t="s">
        <v>820</v>
      </c>
      <c r="C2361">
        <v>663</v>
      </c>
      <c r="D2361" t="s">
        <v>36</v>
      </c>
      <c r="E2361" t="s">
        <v>32</v>
      </c>
      <c r="F2361">
        <v>32</v>
      </c>
      <c r="G2361">
        <v>3</v>
      </c>
      <c r="H2361">
        <v>108586.86</v>
      </c>
      <c r="I2361">
        <v>1</v>
      </c>
      <c r="J2361" t="s">
        <v>20</v>
      </c>
      <c r="K2361" t="s">
        <v>21</v>
      </c>
      <c r="L2361">
        <v>182355.21</v>
      </c>
      <c r="M2361" t="s">
        <v>25</v>
      </c>
      <c r="N2361" t="s">
        <v>25</v>
      </c>
      <c r="O2361">
        <v>5</v>
      </c>
      <c r="P2361" t="s">
        <v>43</v>
      </c>
      <c r="Q2361">
        <v>723</v>
      </c>
    </row>
    <row r="2362" spans="1:17" x14ac:dyDescent="0.3">
      <c r="A2362">
        <v>15670205</v>
      </c>
      <c r="B2362" t="s">
        <v>360</v>
      </c>
      <c r="C2362">
        <v>518</v>
      </c>
      <c r="D2362" t="s">
        <v>36</v>
      </c>
      <c r="E2362" t="s">
        <v>19</v>
      </c>
      <c r="F2362">
        <v>41</v>
      </c>
      <c r="G2362">
        <v>5</v>
      </c>
      <c r="H2362">
        <v>110624.99</v>
      </c>
      <c r="I2362">
        <v>1</v>
      </c>
      <c r="J2362" t="s">
        <v>20</v>
      </c>
      <c r="K2362" t="s">
        <v>27</v>
      </c>
      <c r="L2362">
        <v>89327.67</v>
      </c>
      <c r="M2362" t="s">
        <v>25</v>
      </c>
      <c r="N2362" t="s">
        <v>25</v>
      </c>
      <c r="O2362">
        <v>4</v>
      </c>
      <c r="P2362" t="s">
        <v>43</v>
      </c>
      <c r="Q2362">
        <v>911</v>
      </c>
    </row>
    <row r="2363" spans="1:17" x14ac:dyDescent="0.3">
      <c r="A2363">
        <v>15635776</v>
      </c>
      <c r="B2363" t="s">
        <v>81</v>
      </c>
      <c r="C2363">
        <v>686</v>
      </c>
      <c r="D2363" t="s">
        <v>36</v>
      </c>
      <c r="E2363" t="s">
        <v>19</v>
      </c>
      <c r="F2363">
        <v>43</v>
      </c>
      <c r="G2363">
        <v>5</v>
      </c>
      <c r="H2363">
        <v>154846.24</v>
      </c>
      <c r="I2363">
        <v>2</v>
      </c>
      <c r="J2363" t="s">
        <v>20</v>
      </c>
      <c r="K2363" t="s">
        <v>21</v>
      </c>
      <c r="L2363">
        <v>151903.6</v>
      </c>
      <c r="M2363" t="s">
        <v>25</v>
      </c>
      <c r="N2363" t="s">
        <v>25</v>
      </c>
      <c r="O2363">
        <v>5</v>
      </c>
      <c r="P2363" t="s">
        <v>22</v>
      </c>
      <c r="Q2363">
        <v>546</v>
      </c>
    </row>
    <row r="2364" spans="1:17" x14ac:dyDescent="0.3">
      <c r="A2364">
        <v>15791053</v>
      </c>
      <c r="B2364" t="s">
        <v>59</v>
      </c>
      <c r="C2364">
        <v>709</v>
      </c>
      <c r="D2364" t="s">
        <v>36</v>
      </c>
      <c r="E2364" t="s">
        <v>32</v>
      </c>
      <c r="F2364">
        <v>45</v>
      </c>
      <c r="G2364">
        <v>4</v>
      </c>
      <c r="H2364">
        <v>122917.71</v>
      </c>
      <c r="I2364">
        <v>1</v>
      </c>
      <c r="J2364" t="s">
        <v>20</v>
      </c>
      <c r="K2364" t="s">
        <v>21</v>
      </c>
      <c r="L2364">
        <v>11.58</v>
      </c>
      <c r="M2364" t="s">
        <v>20</v>
      </c>
      <c r="N2364" t="s">
        <v>20</v>
      </c>
      <c r="O2364">
        <v>5</v>
      </c>
      <c r="P2364" t="s">
        <v>29</v>
      </c>
      <c r="Q2364">
        <v>254</v>
      </c>
    </row>
    <row r="2365" spans="1:17" x14ac:dyDescent="0.3">
      <c r="A2365">
        <v>15644005</v>
      </c>
      <c r="B2365" t="s">
        <v>1347</v>
      </c>
      <c r="C2365">
        <v>571</v>
      </c>
      <c r="D2365" t="s">
        <v>18</v>
      </c>
      <c r="E2365" t="s">
        <v>19</v>
      </c>
      <c r="F2365">
        <v>33</v>
      </c>
      <c r="G2365">
        <v>9</v>
      </c>
      <c r="H2365">
        <v>0</v>
      </c>
      <c r="I2365">
        <v>2</v>
      </c>
      <c r="J2365" t="s">
        <v>25</v>
      </c>
      <c r="K2365" t="s">
        <v>21</v>
      </c>
      <c r="L2365">
        <v>77519.62</v>
      </c>
      <c r="M2365" t="s">
        <v>25</v>
      </c>
      <c r="N2365" t="s">
        <v>25</v>
      </c>
      <c r="O2365">
        <v>2</v>
      </c>
      <c r="P2365" t="s">
        <v>43</v>
      </c>
      <c r="Q2365">
        <v>702</v>
      </c>
    </row>
    <row r="2366" spans="1:17" x14ac:dyDescent="0.3">
      <c r="A2366">
        <v>15796343</v>
      </c>
      <c r="B2366" t="s">
        <v>1348</v>
      </c>
      <c r="C2366">
        <v>707</v>
      </c>
      <c r="D2366" t="s">
        <v>18</v>
      </c>
      <c r="E2366" t="s">
        <v>19</v>
      </c>
      <c r="F2366">
        <v>31</v>
      </c>
      <c r="G2366">
        <v>2</v>
      </c>
      <c r="H2366">
        <v>82787.929999999993</v>
      </c>
      <c r="I2366">
        <v>2</v>
      </c>
      <c r="J2366" t="s">
        <v>25</v>
      </c>
      <c r="K2366" t="s">
        <v>27</v>
      </c>
      <c r="L2366">
        <v>91423.69</v>
      </c>
      <c r="M2366" t="s">
        <v>25</v>
      </c>
      <c r="N2366" t="s">
        <v>25</v>
      </c>
      <c r="O2366">
        <v>5</v>
      </c>
      <c r="P2366" t="s">
        <v>43</v>
      </c>
      <c r="Q2366">
        <v>585</v>
      </c>
    </row>
    <row r="2367" spans="1:17" x14ac:dyDescent="0.3">
      <c r="A2367">
        <v>15751057</v>
      </c>
      <c r="B2367" t="s">
        <v>538</v>
      </c>
      <c r="C2367">
        <v>701</v>
      </c>
      <c r="D2367" t="s">
        <v>36</v>
      </c>
      <c r="E2367" t="s">
        <v>32</v>
      </c>
      <c r="F2367">
        <v>32</v>
      </c>
      <c r="G2367">
        <v>5</v>
      </c>
      <c r="H2367">
        <v>102500.34</v>
      </c>
      <c r="I2367">
        <v>1</v>
      </c>
      <c r="J2367" t="s">
        <v>25</v>
      </c>
      <c r="K2367" t="s">
        <v>27</v>
      </c>
      <c r="L2367">
        <v>106287.77</v>
      </c>
      <c r="M2367" t="s">
        <v>25</v>
      </c>
      <c r="N2367" t="s">
        <v>25</v>
      </c>
      <c r="O2367">
        <v>5</v>
      </c>
      <c r="P2367" t="s">
        <v>43</v>
      </c>
      <c r="Q2367">
        <v>763</v>
      </c>
    </row>
    <row r="2368" spans="1:17" x14ac:dyDescent="0.3">
      <c r="A2368">
        <v>15623430</v>
      </c>
      <c r="B2368" t="s">
        <v>23</v>
      </c>
      <c r="C2368">
        <v>672</v>
      </c>
      <c r="D2368" t="s">
        <v>18</v>
      </c>
      <c r="E2368" t="s">
        <v>32</v>
      </c>
      <c r="F2368">
        <v>34</v>
      </c>
      <c r="G2368">
        <v>9</v>
      </c>
      <c r="H2368">
        <v>0</v>
      </c>
      <c r="I2368">
        <v>2</v>
      </c>
      <c r="J2368" t="s">
        <v>20</v>
      </c>
      <c r="K2368" t="s">
        <v>27</v>
      </c>
      <c r="L2368">
        <v>161800.76999999999</v>
      </c>
      <c r="M2368" t="s">
        <v>25</v>
      </c>
      <c r="N2368" t="s">
        <v>25</v>
      </c>
      <c r="O2368">
        <v>3</v>
      </c>
      <c r="P2368" t="s">
        <v>29</v>
      </c>
      <c r="Q2368">
        <v>239</v>
      </c>
    </row>
    <row r="2369" spans="1:17" x14ac:dyDescent="0.3">
      <c r="A2369">
        <v>15682600</v>
      </c>
      <c r="B2369" t="s">
        <v>453</v>
      </c>
      <c r="C2369">
        <v>620</v>
      </c>
      <c r="D2369" t="s">
        <v>36</v>
      </c>
      <c r="E2369" t="s">
        <v>32</v>
      </c>
      <c r="F2369">
        <v>39</v>
      </c>
      <c r="G2369">
        <v>9</v>
      </c>
      <c r="H2369">
        <v>159492.79</v>
      </c>
      <c r="I2369">
        <v>1</v>
      </c>
      <c r="J2369" t="s">
        <v>20</v>
      </c>
      <c r="K2369" t="s">
        <v>27</v>
      </c>
      <c r="L2369">
        <v>80582.34</v>
      </c>
      <c r="M2369" t="s">
        <v>20</v>
      </c>
      <c r="N2369" t="s">
        <v>20</v>
      </c>
      <c r="O2369">
        <v>1</v>
      </c>
      <c r="P2369" t="s">
        <v>43</v>
      </c>
      <c r="Q2369">
        <v>637</v>
      </c>
    </row>
    <row r="2370" spans="1:17" x14ac:dyDescent="0.3">
      <c r="A2370">
        <v>15769312</v>
      </c>
      <c r="B2370" t="s">
        <v>455</v>
      </c>
      <c r="C2370">
        <v>557</v>
      </c>
      <c r="D2370" t="s">
        <v>24</v>
      </c>
      <c r="E2370" t="s">
        <v>32</v>
      </c>
      <c r="F2370">
        <v>48</v>
      </c>
      <c r="G2370">
        <v>10</v>
      </c>
      <c r="H2370">
        <v>0</v>
      </c>
      <c r="I2370">
        <v>2</v>
      </c>
      <c r="J2370" t="s">
        <v>20</v>
      </c>
      <c r="K2370" t="s">
        <v>21</v>
      </c>
      <c r="L2370">
        <v>185094.48</v>
      </c>
      <c r="M2370" t="s">
        <v>25</v>
      </c>
      <c r="N2370" t="s">
        <v>25</v>
      </c>
      <c r="O2370">
        <v>5</v>
      </c>
      <c r="P2370" t="s">
        <v>43</v>
      </c>
      <c r="Q2370">
        <v>933</v>
      </c>
    </row>
    <row r="2371" spans="1:17" x14ac:dyDescent="0.3">
      <c r="A2371">
        <v>15708212</v>
      </c>
      <c r="B2371" t="s">
        <v>498</v>
      </c>
      <c r="C2371">
        <v>648</v>
      </c>
      <c r="D2371" t="s">
        <v>24</v>
      </c>
      <c r="E2371" t="s">
        <v>19</v>
      </c>
      <c r="F2371">
        <v>54</v>
      </c>
      <c r="G2371">
        <v>7</v>
      </c>
      <c r="H2371">
        <v>118241.02</v>
      </c>
      <c r="I2371">
        <v>1</v>
      </c>
      <c r="J2371" t="s">
        <v>20</v>
      </c>
      <c r="K2371" t="s">
        <v>27</v>
      </c>
      <c r="L2371">
        <v>172586.89</v>
      </c>
      <c r="M2371" t="s">
        <v>20</v>
      </c>
      <c r="N2371" t="s">
        <v>20</v>
      </c>
      <c r="O2371">
        <v>3</v>
      </c>
      <c r="P2371" t="s">
        <v>22</v>
      </c>
      <c r="Q2371">
        <v>884</v>
      </c>
    </row>
    <row r="2372" spans="1:17" x14ac:dyDescent="0.3">
      <c r="A2372">
        <v>15650258</v>
      </c>
      <c r="B2372" t="s">
        <v>755</v>
      </c>
      <c r="C2372">
        <v>479</v>
      </c>
      <c r="D2372" t="s">
        <v>18</v>
      </c>
      <c r="E2372" t="s">
        <v>19</v>
      </c>
      <c r="F2372">
        <v>35</v>
      </c>
      <c r="G2372">
        <v>2</v>
      </c>
      <c r="H2372">
        <v>113090.4</v>
      </c>
      <c r="I2372">
        <v>1</v>
      </c>
      <c r="J2372" t="s">
        <v>20</v>
      </c>
      <c r="K2372" t="s">
        <v>27</v>
      </c>
      <c r="L2372">
        <v>195649.79</v>
      </c>
      <c r="M2372" t="s">
        <v>25</v>
      </c>
      <c r="N2372" t="s">
        <v>25</v>
      </c>
      <c r="O2372">
        <v>4</v>
      </c>
      <c r="P2372" t="s">
        <v>29</v>
      </c>
      <c r="Q2372">
        <v>889</v>
      </c>
    </row>
    <row r="2373" spans="1:17" x14ac:dyDescent="0.3">
      <c r="A2373">
        <v>15604345</v>
      </c>
      <c r="B2373" t="s">
        <v>1349</v>
      </c>
      <c r="C2373">
        <v>730</v>
      </c>
      <c r="D2373" t="s">
        <v>18</v>
      </c>
      <c r="E2373" t="s">
        <v>19</v>
      </c>
      <c r="F2373">
        <v>22</v>
      </c>
      <c r="G2373">
        <v>9</v>
      </c>
      <c r="H2373">
        <v>65763.570000000007</v>
      </c>
      <c r="I2373">
        <v>1</v>
      </c>
      <c r="J2373" t="s">
        <v>20</v>
      </c>
      <c r="K2373" t="s">
        <v>21</v>
      </c>
      <c r="L2373">
        <v>145792.01</v>
      </c>
      <c r="M2373" t="s">
        <v>25</v>
      </c>
      <c r="N2373" t="s">
        <v>25</v>
      </c>
      <c r="O2373">
        <v>5</v>
      </c>
      <c r="P2373" t="s">
        <v>34</v>
      </c>
      <c r="Q2373">
        <v>447</v>
      </c>
    </row>
    <row r="2374" spans="1:17" x14ac:dyDescent="0.3">
      <c r="A2374">
        <v>15578297</v>
      </c>
      <c r="B2374" t="s">
        <v>1350</v>
      </c>
      <c r="C2374">
        <v>737</v>
      </c>
      <c r="D2374" t="s">
        <v>36</v>
      </c>
      <c r="E2374" t="s">
        <v>19</v>
      </c>
      <c r="F2374">
        <v>43</v>
      </c>
      <c r="G2374">
        <v>1</v>
      </c>
      <c r="H2374">
        <v>125537.38</v>
      </c>
      <c r="I2374">
        <v>1</v>
      </c>
      <c r="J2374" t="s">
        <v>20</v>
      </c>
      <c r="K2374" t="s">
        <v>27</v>
      </c>
      <c r="L2374">
        <v>138510.01</v>
      </c>
      <c r="M2374" t="s">
        <v>20</v>
      </c>
      <c r="N2374" t="s">
        <v>20</v>
      </c>
      <c r="O2374">
        <v>2</v>
      </c>
      <c r="P2374" t="s">
        <v>29</v>
      </c>
      <c r="Q2374">
        <v>316</v>
      </c>
    </row>
    <row r="2375" spans="1:17" x14ac:dyDescent="0.3">
      <c r="A2375">
        <v>15671789</v>
      </c>
      <c r="B2375" t="s">
        <v>809</v>
      </c>
      <c r="C2375">
        <v>616</v>
      </c>
      <c r="D2375" t="s">
        <v>18</v>
      </c>
      <c r="E2375" t="s">
        <v>32</v>
      </c>
      <c r="F2375">
        <v>31</v>
      </c>
      <c r="G2375">
        <v>3</v>
      </c>
      <c r="H2375">
        <v>94263.91</v>
      </c>
      <c r="I2375">
        <v>2</v>
      </c>
      <c r="J2375" t="s">
        <v>20</v>
      </c>
      <c r="K2375" t="s">
        <v>27</v>
      </c>
      <c r="L2375">
        <v>168895.06</v>
      </c>
      <c r="M2375" t="s">
        <v>25</v>
      </c>
      <c r="N2375" t="s">
        <v>25</v>
      </c>
      <c r="O2375">
        <v>5</v>
      </c>
      <c r="P2375" t="s">
        <v>34</v>
      </c>
      <c r="Q2375">
        <v>499</v>
      </c>
    </row>
    <row r="2376" spans="1:17" x14ac:dyDescent="0.3">
      <c r="A2376">
        <v>15726186</v>
      </c>
      <c r="B2376" t="s">
        <v>405</v>
      </c>
      <c r="C2376">
        <v>639</v>
      </c>
      <c r="D2376" t="s">
        <v>24</v>
      </c>
      <c r="E2376" t="s">
        <v>32</v>
      </c>
      <c r="F2376">
        <v>29</v>
      </c>
      <c r="G2376">
        <v>4</v>
      </c>
      <c r="H2376">
        <v>133434.57</v>
      </c>
      <c r="I2376">
        <v>2</v>
      </c>
      <c r="J2376" t="s">
        <v>20</v>
      </c>
      <c r="K2376" t="s">
        <v>27</v>
      </c>
      <c r="L2376">
        <v>97983.44</v>
      </c>
      <c r="M2376" t="s">
        <v>25</v>
      </c>
      <c r="N2376" t="s">
        <v>25</v>
      </c>
      <c r="O2376">
        <v>3</v>
      </c>
      <c r="P2376" t="s">
        <v>43</v>
      </c>
      <c r="Q2376">
        <v>293</v>
      </c>
    </row>
    <row r="2377" spans="1:17" x14ac:dyDescent="0.3">
      <c r="A2377">
        <v>15764618</v>
      </c>
      <c r="B2377" t="s">
        <v>1351</v>
      </c>
      <c r="C2377">
        <v>815</v>
      </c>
      <c r="D2377" t="s">
        <v>24</v>
      </c>
      <c r="E2377" t="s">
        <v>19</v>
      </c>
      <c r="F2377">
        <v>39</v>
      </c>
      <c r="G2377">
        <v>6</v>
      </c>
      <c r="H2377">
        <v>0</v>
      </c>
      <c r="I2377">
        <v>1</v>
      </c>
      <c r="J2377" t="s">
        <v>20</v>
      </c>
      <c r="K2377" t="s">
        <v>21</v>
      </c>
      <c r="L2377">
        <v>85167.88</v>
      </c>
      <c r="M2377" t="s">
        <v>25</v>
      </c>
      <c r="N2377" t="s">
        <v>25</v>
      </c>
      <c r="O2377">
        <v>4</v>
      </c>
      <c r="P2377" t="s">
        <v>22</v>
      </c>
      <c r="Q2377">
        <v>818</v>
      </c>
    </row>
    <row r="2378" spans="1:17" x14ac:dyDescent="0.3">
      <c r="A2378">
        <v>15730738</v>
      </c>
      <c r="B2378" t="s">
        <v>385</v>
      </c>
      <c r="C2378">
        <v>786</v>
      </c>
      <c r="D2378" t="s">
        <v>24</v>
      </c>
      <c r="E2378" t="s">
        <v>32</v>
      </c>
      <c r="F2378">
        <v>31</v>
      </c>
      <c r="G2378">
        <v>9</v>
      </c>
      <c r="H2378">
        <v>0</v>
      </c>
      <c r="I2378">
        <v>2</v>
      </c>
      <c r="J2378" t="s">
        <v>20</v>
      </c>
      <c r="K2378" t="s">
        <v>21</v>
      </c>
      <c r="L2378">
        <v>18210.36</v>
      </c>
      <c r="M2378" t="s">
        <v>25</v>
      </c>
      <c r="N2378" t="s">
        <v>25</v>
      </c>
      <c r="O2378">
        <v>1</v>
      </c>
      <c r="P2378" t="s">
        <v>34</v>
      </c>
      <c r="Q2378">
        <v>400</v>
      </c>
    </row>
    <row r="2379" spans="1:17" x14ac:dyDescent="0.3">
      <c r="A2379">
        <v>15637650</v>
      </c>
      <c r="B2379" t="s">
        <v>858</v>
      </c>
      <c r="C2379">
        <v>549</v>
      </c>
      <c r="D2379" t="s">
        <v>18</v>
      </c>
      <c r="E2379" t="s">
        <v>32</v>
      </c>
      <c r="F2379">
        <v>50</v>
      </c>
      <c r="G2379">
        <v>9</v>
      </c>
      <c r="H2379">
        <v>94748.76</v>
      </c>
      <c r="I2379">
        <v>2</v>
      </c>
      <c r="J2379" t="s">
        <v>25</v>
      </c>
      <c r="K2379" t="s">
        <v>21</v>
      </c>
      <c r="L2379">
        <v>13608.18</v>
      </c>
      <c r="M2379" t="s">
        <v>25</v>
      </c>
      <c r="N2379" t="s">
        <v>25</v>
      </c>
      <c r="O2379">
        <v>1</v>
      </c>
      <c r="P2379" t="s">
        <v>29</v>
      </c>
      <c r="Q2379">
        <v>291</v>
      </c>
    </row>
    <row r="2380" spans="1:17" x14ac:dyDescent="0.3">
      <c r="A2380">
        <v>15606267</v>
      </c>
      <c r="B2380" t="s">
        <v>1082</v>
      </c>
      <c r="C2380">
        <v>622</v>
      </c>
      <c r="D2380" t="s">
        <v>18</v>
      </c>
      <c r="E2380" t="s">
        <v>19</v>
      </c>
      <c r="F2380">
        <v>38</v>
      </c>
      <c r="G2380">
        <v>4</v>
      </c>
      <c r="H2380">
        <v>98640.74</v>
      </c>
      <c r="I2380">
        <v>1</v>
      </c>
      <c r="J2380" t="s">
        <v>20</v>
      </c>
      <c r="K2380" t="s">
        <v>21</v>
      </c>
      <c r="L2380">
        <v>110457.99</v>
      </c>
      <c r="M2380" t="s">
        <v>25</v>
      </c>
      <c r="N2380" t="s">
        <v>25</v>
      </c>
      <c r="O2380">
        <v>3</v>
      </c>
      <c r="P2380" t="s">
        <v>34</v>
      </c>
      <c r="Q2380">
        <v>304</v>
      </c>
    </row>
    <row r="2381" spans="1:17" x14ac:dyDescent="0.3">
      <c r="A2381">
        <v>15625904</v>
      </c>
      <c r="B2381" t="s">
        <v>1120</v>
      </c>
      <c r="C2381">
        <v>624</v>
      </c>
      <c r="D2381" t="s">
        <v>18</v>
      </c>
      <c r="E2381" t="s">
        <v>32</v>
      </c>
      <c r="F2381">
        <v>26</v>
      </c>
      <c r="G2381">
        <v>9</v>
      </c>
      <c r="H2381">
        <v>74681.899999999994</v>
      </c>
      <c r="I2381">
        <v>2</v>
      </c>
      <c r="J2381" t="s">
        <v>25</v>
      </c>
      <c r="K2381" t="s">
        <v>27</v>
      </c>
      <c r="L2381">
        <v>31231.35</v>
      </c>
      <c r="M2381" t="s">
        <v>25</v>
      </c>
      <c r="N2381" t="s">
        <v>25</v>
      </c>
      <c r="O2381">
        <v>4</v>
      </c>
      <c r="P2381" t="s">
        <v>43</v>
      </c>
      <c r="Q2381">
        <v>316</v>
      </c>
    </row>
    <row r="2382" spans="1:17" x14ac:dyDescent="0.3">
      <c r="A2382">
        <v>15654463</v>
      </c>
      <c r="B2382" t="s">
        <v>711</v>
      </c>
      <c r="C2382">
        <v>841</v>
      </c>
      <c r="D2382" t="s">
        <v>18</v>
      </c>
      <c r="E2382" t="s">
        <v>32</v>
      </c>
      <c r="F2382">
        <v>34</v>
      </c>
      <c r="G2382">
        <v>4</v>
      </c>
      <c r="H2382">
        <v>0</v>
      </c>
      <c r="I2382">
        <v>2</v>
      </c>
      <c r="J2382" t="s">
        <v>20</v>
      </c>
      <c r="K2382" t="s">
        <v>27</v>
      </c>
      <c r="L2382">
        <v>141582.66</v>
      </c>
      <c r="M2382" t="s">
        <v>25</v>
      </c>
      <c r="N2382" t="s">
        <v>25</v>
      </c>
      <c r="O2382">
        <v>3</v>
      </c>
      <c r="P2382" t="s">
        <v>22</v>
      </c>
      <c r="Q2382">
        <v>572</v>
      </c>
    </row>
    <row r="2383" spans="1:17" x14ac:dyDescent="0.3">
      <c r="A2383">
        <v>15774151</v>
      </c>
      <c r="B2383" t="s">
        <v>804</v>
      </c>
      <c r="C2383">
        <v>614</v>
      </c>
      <c r="D2383" t="s">
        <v>24</v>
      </c>
      <c r="E2383" t="s">
        <v>19</v>
      </c>
      <c r="F2383">
        <v>41</v>
      </c>
      <c r="G2383">
        <v>7</v>
      </c>
      <c r="H2383">
        <v>179915.85</v>
      </c>
      <c r="I2383">
        <v>1</v>
      </c>
      <c r="J2383" t="s">
        <v>25</v>
      </c>
      <c r="K2383" t="s">
        <v>27</v>
      </c>
      <c r="L2383">
        <v>14666.35</v>
      </c>
      <c r="M2383" t="s">
        <v>20</v>
      </c>
      <c r="N2383" t="s">
        <v>20</v>
      </c>
      <c r="O2383">
        <v>3</v>
      </c>
      <c r="P2383" t="s">
        <v>29</v>
      </c>
      <c r="Q2383">
        <v>451</v>
      </c>
    </row>
    <row r="2384" spans="1:17" x14ac:dyDescent="0.3">
      <c r="A2384">
        <v>15693259</v>
      </c>
      <c r="B2384" t="s">
        <v>104</v>
      </c>
      <c r="C2384">
        <v>676</v>
      </c>
      <c r="D2384" t="s">
        <v>18</v>
      </c>
      <c r="E2384" t="s">
        <v>32</v>
      </c>
      <c r="F2384">
        <v>30</v>
      </c>
      <c r="G2384">
        <v>1</v>
      </c>
      <c r="H2384">
        <v>128207.23</v>
      </c>
      <c r="I2384">
        <v>1</v>
      </c>
      <c r="J2384" t="s">
        <v>20</v>
      </c>
      <c r="K2384" t="s">
        <v>21</v>
      </c>
      <c r="L2384">
        <v>55400.17</v>
      </c>
      <c r="M2384" t="s">
        <v>25</v>
      </c>
      <c r="N2384" t="s">
        <v>25</v>
      </c>
      <c r="O2384">
        <v>2</v>
      </c>
      <c r="P2384" t="s">
        <v>29</v>
      </c>
      <c r="Q2384">
        <v>523</v>
      </c>
    </row>
    <row r="2385" spans="1:17" x14ac:dyDescent="0.3">
      <c r="A2385">
        <v>15642468</v>
      </c>
      <c r="B2385" t="s">
        <v>91</v>
      </c>
      <c r="C2385">
        <v>697</v>
      </c>
      <c r="D2385" t="s">
        <v>18</v>
      </c>
      <c r="E2385" t="s">
        <v>32</v>
      </c>
      <c r="F2385">
        <v>42</v>
      </c>
      <c r="G2385">
        <v>9</v>
      </c>
      <c r="H2385">
        <v>132739.26</v>
      </c>
      <c r="I2385">
        <v>2</v>
      </c>
      <c r="J2385" t="s">
        <v>25</v>
      </c>
      <c r="K2385" t="s">
        <v>27</v>
      </c>
      <c r="L2385">
        <v>174667.65</v>
      </c>
      <c r="M2385" t="s">
        <v>25</v>
      </c>
      <c r="N2385" t="s">
        <v>25</v>
      </c>
      <c r="O2385">
        <v>1</v>
      </c>
      <c r="P2385" t="s">
        <v>43</v>
      </c>
      <c r="Q2385">
        <v>222</v>
      </c>
    </row>
    <row r="2386" spans="1:17" x14ac:dyDescent="0.3">
      <c r="A2386">
        <v>15758531</v>
      </c>
      <c r="B2386" t="s">
        <v>1106</v>
      </c>
      <c r="C2386">
        <v>732</v>
      </c>
      <c r="D2386" t="s">
        <v>18</v>
      </c>
      <c r="E2386" t="s">
        <v>19</v>
      </c>
      <c r="F2386">
        <v>40</v>
      </c>
      <c r="G2386">
        <v>10</v>
      </c>
      <c r="H2386">
        <v>0</v>
      </c>
      <c r="I2386">
        <v>2</v>
      </c>
      <c r="J2386" t="s">
        <v>20</v>
      </c>
      <c r="K2386" t="s">
        <v>27</v>
      </c>
      <c r="L2386">
        <v>154189.07999999999</v>
      </c>
      <c r="M2386" t="s">
        <v>25</v>
      </c>
      <c r="N2386" t="s">
        <v>25</v>
      </c>
      <c r="O2386">
        <v>5</v>
      </c>
      <c r="P2386" t="s">
        <v>22</v>
      </c>
      <c r="Q2386">
        <v>938</v>
      </c>
    </row>
    <row r="2387" spans="1:17" x14ac:dyDescent="0.3">
      <c r="A2387">
        <v>15728352</v>
      </c>
      <c r="B2387" t="s">
        <v>1352</v>
      </c>
      <c r="C2387">
        <v>623</v>
      </c>
      <c r="D2387" t="s">
        <v>18</v>
      </c>
      <c r="E2387" t="s">
        <v>32</v>
      </c>
      <c r="F2387">
        <v>27</v>
      </c>
      <c r="G2387">
        <v>4</v>
      </c>
      <c r="H2387">
        <v>120509.81</v>
      </c>
      <c r="I2387">
        <v>1</v>
      </c>
      <c r="J2387" t="s">
        <v>25</v>
      </c>
      <c r="K2387" t="s">
        <v>27</v>
      </c>
      <c r="L2387">
        <v>142170.44</v>
      </c>
      <c r="M2387" t="s">
        <v>25</v>
      </c>
      <c r="N2387" t="s">
        <v>25</v>
      </c>
      <c r="O2387">
        <v>2</v>
      </c>
      <c r="P2387" t="s">
        <v>29</v>
      </c>
      <c r="Q2387">
        <v>408</v>
      </c>
    </row>
    <row r="2388" spans="1:17" x14ac:dyDescent="0.3">
      <c r="A2388">
        <v>15637240</v>
      </c>
      <c r="B2388" t="s">
        <v>182</v>
      </c>
      <c r="C2388">
        <v>541</v>
      </c>
      <c r="D2388" t="s">
        <v>18</v>
      </c>
      <c r="E2388" t="s">
        <v>32</v>
      </c>
      <c r="F2388">
        <v>46</v>
      </c>
      <c r="G2388">
        <v>4</v>
      </c>
      <c r="H2388">
        <v>124547.13</v>
      </c>
      <c r="I2388">
        <v>2</v>
      </c>
      <c r="J2388" t="s">
        <v>20</v>
      </c>
      <c r="K2388" t="s">
        <v>27</v>
      </c>
      <c r="L2388">
        <v>94499.06</v>
      </c>
      <c r="M2388" t="s">
        <v>25</v>
      </c>
      <c r="N2388" t="s">
        <v>25</v>
      </c>
      <c r="O2388">
        <v>5</v>
      </c>
      <c r="P2388" t="s">
        <v>29</v>
      </c>
      <c r="Q2388">
        <v>690</v>
      </c>
    </row>
    <row r="2389" spans="1:17" x14ac:dyDescent="0.3">
      <c r="A2389">
        <v>15595588</v>
      </c>
      <c r="B2389" t="s">
        <v>1353</v>
      </c>
      <c r="C2389">
        <v>773</v>
      </c>
      <c r="D2389" t="s">
        <v>24</v>
      </c>
      <c r="E2389" t="s">
        <v>19</v>
      </c>
      <c r="F2389">
        <v>39</v>
      </c>
      <c r="G2389">
        <v>4</v>
      </c>
      <c r="H2389">
        <v>0</v>
      </c>
      <c r="I2389">
        <v>2</v>
      </c>
      <c r="J2389" t="s">
        <v>25</v>
      </c>
      <c r="K2389" t="s">
        <v>21</v>
      </c>
      <c r="L2389">
        <v>182081.45</v>
      </c>
      <c r="M2389" t="s">
        <v>25</v>
      </c>
      <c r="N2389" t="s">
        <v>25</v>
      </c>
      <c r="O2389">
        <v>2</v>
      </c>
      <c r="P2389" t="s">
        <v>29</v>
      </c>
      <c r="Q2389">
        <v>545</v>
      </c>
    </row>
    <row r="2390" spans="1:17" x14ac:dyDescent="0.3">
      <c r="A2390">
        <v>15778395</v>
      </c>
      <c r="B2390" t="s">
        <v>234</v>
      </c>
      <c r="C2390">
        <v>762</v>
      </c>
      <c r="D2390" t="s">
        <v>36</v>
      </c>
      <c r="E2390" t="s">
        <v>32</v>
      </c>
      <c r="F2390">
        <v>34</v>
      </c>
      <c r="G2390">
        <v>4</v>
      </c>
      <c r="H2390">
        <v>88815.56</v>
      </c>
      <c r="I2390">
        <v>2</v>
      </c>
      <c r="J2390" t="s">
        <v>20</v>
      </c>
      <c r="K2390" t="s">
        <v>27</v>
      </c>
      <c r="L2390">
        <v>68562.259999999995</v>
      </c>
      <c r="M2390" t="s">
        <v>20</v>
      </c>
      <c r="N2390" t="s">
        <v>20</v>
      </c>
      <c r="O2390">
        <v>2</v>
      </c>
      <c r="P2390" t="s">
        <v>34</v>
      </c>
      <c r="Q2390">
        <v>448</v>
      </c>
    </row>
    <row r="2391" spans="1:17" x14ac:dyDescent="0.3">
      <c r="A2391">
        <v>15711825</v>
      </c>
      <c r="B2391" t="s">
        <v>317</v>
      </c>
      <c r="C2391">
        <v>655</v>
      </c>
      <c r="D2391" t="s">
        <v>24</v>
      </c>
      <c r="E2391" t="s">
        <v>19</v>
      </c>
      <c r="F2391">
        <v>35</v>
      </c>
      <c r="G2391">
        <v>1</v>
      </c>
      <c r="H2391">
        <v>82231.509999999995</v>
      </c>
      <c r="I2391">
        <v>2</v>
      </c>
      <c r="J2391" t="s">
        <v>20</v>
      </c>
      <c r="K2391" t="s">
        <v>27</v>
      </c>
      <c r="L2391">
        <v>88798.02</v>
      </c>
      <c r="M2391" t="s">
        <v>25</v>
      </c>
      <c r="N2391" t="s">
        <v>25</v>
      </c>
      <c r="O2391">
        <v>1</v>
      </c>
      <c r="P2391" t="s">
        <v>34</v>
      </c>
      <c r="Q2391">
        <v>227</v>
      </c>
    </row>
    <row r="2392" spans="1:17" x14ac:dyDescent="0.3">
      <c r="A2392">
        <v>15599251</v>
      </c>
      <c r="B2392" t="s">
        <v>394</v>
      </c>
      <c r="C2392">
        <v>602</v>
      </c>
      <c r="D2392" t="s">
        <v>36</v>
      </c>
      <c r="E2392" t="s">
        <v>32</v>
      </c>
      <c r="F2392">
        <v>32</v>
      </c>
      <c r="G2392">
        <v>7</v>
      </c>
      <c r="H2392">
        <v>184715.86</v>
      </c>
      <c r="I2392">
        <v>2</v>
      </c>
      <c r="J2392" t="s">
        <v>20</v>
      </c>
      <c r="K2392" t="s">
        <v>27</v>
      </c>
      <c r="L2392">
        <v>113781.99</v>
      </c>
      <c r="M2392" t="s">
        <v>25</v>
      </c>
      <c r="N2392" t="s">
        <v>25</v>
      </c>
      <c r="O2392">
        <v>5</v>
      </c>
      <c r="P2392" t="s">
        <v>29</v>
      </c>
      <c r="Q2392">
        <v>879</v>
      </c>
    </row>
    <row r="2393" spans="1:17" x14ac:dyDescent="0.3">
      <c r="A2393">
        <v>15570004</v>
      </c>
      <c r="B2393" t="s">
        <v>910</v>
      </c>
      <c r="C2393">
        <v>850</v>
      </c>
      <c r="D2393" t="s">
        <v>18</v>
      </c>
      <c r="E2393" t="s">
        <v>32</v>
      </c>
      <c r="F2393">
        <v>31</v>
      </c>
      <c r="G2393">
        <v>3</v>
      </c>
      <c r="H2393">
        <v>0</v>
      </c>
      <c r="I2393">
        <v>2</v>
      </c>
      <c r="J2393" t="s">
        <v>20</v>
      </c>
      <c r="K2393" t="s">
        <v>27</v>
      </c>
      <c r="L2393">
        <v>121866.87</v>
      </c>
      <c r="M2393" t="s">
        <v>25</v>
      </c>
      <c r="N2393" t="s">
        <v>25</v>
      </c>
      <c r="O2393">
        <v>1</v>
      </c>
      <c r="P2393" t="s">
        <v>34</v>
      </c>
      <c r="Q2393">
        <v>777</v>
      </c>
    </row>
    <row r="2394" spans="1:17" x14ac:dyDescent="0.3">
      <c r="A2394">
        <v>15656912</v>
      </c>
      <c r="B2394" t="s">
        <v>958</v>
      </c>
      <c r="C2394">
        <v>649</v>
      </c>
      <c r="D2394" t="s">
        <v>24</v>
      </c>
      <c r="E2394" t="s">
        <v>32</v>
      </c>
      <c r="F2394">
        <v>51</v>
      </c>
      <c r="G2394">
        <v>4</v>
      </c>
      <c r="H2394">
        <v>0</v>
      </c>
      <c r="I2394">
        <v>1</v>
      </c>
      <c r="J2394" t="s">
        <v>20</v>
      </c>
      <c r="K2394" t="s">
        <v>21</v>
      </c>
      <c r="L2394">
        <v>150390.57</v>
      </c>
      <c r="M2394" t="s">
        <v>25</v>
      </c>
      <c r="N2394" t="s">
        <v>25</v>
      </c>
      <c r="O2394">
        <v>3</v>
      </c>
      <c r="P2394" t="s">
        <v>43</v>
      </c>
      <c r="Q2394">
        <v>782</v>
      </c>
    </row>
    <row r="2395" spans="1:17" x14ac:dyDescent="0.3">
      <c r="A2395">
        <v>15657342</v>
      </c>
      <c r="B2395" t="s">
        <v>1354</v>
      </c>
      <c r="C2395">
        <v>850</v>
      </c>
      <c r="D2395" t="s">
        <v>36</v>
      </c>
      <c r="E2395" t="s">
        <v>32</v>
      </c>
      <c r="F2395">
        <v>28</v>
      </c>
      <c r="G2395">
        <v>4</v>
      </c>
      <c r="H2395">
        <v>147972.19</v>
      </c>
      <c r="I2395">
        <v>1</v>
      </c>
      <c r="J2395" t="s">
        <v>20</v>
      </c>
      <c r="K2395" t="s">
        <v>27</v>
      </c>
      <c r="L2395">
        <v>60708.72</v>
      </c>
      <c r="M2395" t="s">
        <v>20</v>
      </c>
      <c r="N2395" t="s">
        <v>20</v>
      </c>
      <c r="O2395">
        <v>2</v>
      </c>
      <c r="P2395" t="s">
        <v>34</v>
      </c>
      <c r="Q2395">
        <v>823</v>
      </c>
    </row>
    <row r="2396" spans="1:17" x14ac:dyDescent="0.3">
      <c r="A2396">
        <v>15716284</v>
      </c>
      <c r="B2396" t="s">
        <v>1249</v>
      </c>
      <c r="C2396">
        <v>543</v>
      </c>
      <c r="D2396" t="s">
        <v>18</v>
      </c>
      <c r="E2396" t="s">
        <v>32</v>
      </c>
      <c r="F2396">
        <v>43</v>
      </c>
      <c r="G2396">
        <v>9</v>
      </c>
      <c r="H2396">
        <v>0</v>
      </c>
      <c r="I2396">
        <v>2</v>
      </c>
      <c r="J2396" t="s">
        <v>20</v>
      </c>
      <c r="K2396" t="s">
        <v>21</v>
      </c>
      <c r="L2396">
        <v>78858.070000000007</v>
      </c>
      <c r="M2396" t="s">
        <v>25</v>
      </c>
      <c r="N2396" t="s">
        <v>25</v>
      </c>
      <c r="O2396">
        <v>5</v>
      </c>
      <c r="P2396" t="s">
        <v>34</v>
      </c>
      <c r="Q2396">
        <v>380</v>
      </c>
    </row>
    <row r="2397" spans="1:17" x14ac:dyDescent="0.3">
      <c r="A2397">
        <v>15672374</v>
      </c>
      <c r="B2397" t="s">
        <v>376</v>
      </c>
      <c r="C2397">
        <v>672</v>
      </c>
      <c r="D2397" t="s">
        <v>18</v>
      </c>
      <c r="E2397" t="s">
        <v>32</v>
      </c>
      <c r="F2397">
        <v>52</v>
      </c>
      <c r="G2397">
        <v>8</v>
      </c>
      <c r="H2397">
        <v>170008.84</v>
      </c>
      <c r="I2397">
        <v>1</v>
      </c>
      <c r="J2397" t="s">
        <v>25</v>
      </c>
      <c r="K2397" t="s">
        <v>27</v>
      </c>
      <c r="L2397">
        <v>56407.42</v>
      </c>
      <c r="M2397" t="s">
        <v>20</v>
      </c>
      <c r="N2397" t="s">
        <v>20</v>
      </c>
      <c r="O2397">
        <v>4</v>
      </c>
      <c r="P2397" t="s">
        <v>34</v>
      </c>
      <c r="Q2397">
        <v>555</v>
      </c>
    </row>
    <row r="2398" spans="1:17" x14ac:dyDescent="0.3">
      <c r="A2398">
        <v>15732476</v>
      </c>
      <c r="B2398" t="s">
        <v>1355</v>
      </c>
      <c r="C2398">
        <v>600</v>
      </c>
      <c r="D2398" t="s">
        <v>18</v>
      </c>
      <c r="E2398" t="s">
        <v>19</v>
      </c>
      <c r="F2398">
        <v>27</v>
      </c>
      <c r="G2398">
        <v>3</v>
      </c>
      <c r="H2398">
        <v>0</v>
      </c>
      <c r="I2398">
        <v>2</v>
      </c>
      <c r="J2398" t="s">
        <v>25</v>
      </c>
      <c r="K2398" t="s">
        <v>21</v>
      </c>
      <c r="L2398">
        <v>125698.97</v>
      </c>
      <c r="M2398" t="s">
        <v>25</v>
      </c>
      <c r="N2398" t="s">
        <v>25</v>
      </c>
      <c r="O2398">
        <v>3</v>
      </c>
      <c r="P2398" t="s">
        <v>43</v>
      </c>
      <c r="Q2398">
        <v>339</v>
      </c>
    </row>
    <row r="2399" spans="1:17" x14ac:dyDescent="0.3">
      <c r="A2399">
        <v>15747724</v>
      </c>
      <c r="B2399" t="s">
        <v>353</v>
      </c>
      <c r="C2399">
        <v>671</v>
      </c>
      <c r="D2399" t="s">
        <v>24</v>
      </c>
      <c r="E2399" t="s">
        <v>19</v>
      </c>
      <c r="F2399">
        <v>34</v>
      </c>
      <c r="G2399">
        <v>10</v>
      </c>
      <c r="H2399">
        <v>0</v>
      </c>
      <c r="I2399">
        <v>1</v>
      </c>
      <c r="J2399" t="s">
        <v>20</v>
      </c>
      <c r="K2399" t="s">
        <v>27</v>
      </c>
      <c r="L2399">
        <v>23235.38</v>
      </c>
      <c r="M2399" t="s">
        <v>25</v>
      </c>
      <c r="N2399" t="s">
        <v>25</v>
      </c>
      <c r="O2399">
        <v>5</v>
      </c>
      <c r="P2399" t="s">
        <v>34</v>
      </c>
      <c r="Q2399">
        <v>991</v>
      </c>
    </row>
    <row r="2400" spans="1:17" x14ac:dyDescent="0.3">
      <c r="A2400">
        <v>15633877</v>
      </c>
      <c r="B2400" t="s">
        <v>262</v>
      </c>
      <c r="C2400">
        <v>706</v>
      </c>
      <c r="D2400" t="s">
        <v>24</v>
      </c>
      <c r="E2400" t="s">
        <v>19</v>
      </c>
      <c r="F2400">
        <v>42</v>
      </c>
      <c r="G2400">
        <v>8</v>
      </c>
      <c r="H2400">
        <v>95386.82</v>
      </c>
      <c r="I2400">
        <v>1</v>
      </c>
      <c r="J2400" t="s">
        <v>20</v>
      </c>
      <c r="K2400" t="s">
        <v>21</v>
      </c>
      <c r="L2400">
        <v>75732.25</v>
      </c>
      <c r="M2400" t="s">
        <v>25</v>
      </c>
      <c r="N2400" t="s">
        <v>25</v>
      </c>
      <c r="O2400">
        <v>5</v>
      </c>
      <c r="P2400" t="s">
        <v>34</v>
      </c>
      <c r="Q2400">
        <v>734</v>
      </c>
    </row>
    <row r="2401" spans="1:17" x14ac:dyDescent="0.3">
      <c r="A2401">
        <v>15672516</v>
      </c>
      <c r="B2401" t="s">
        <v>740</v>
      </c>
      <c r="C2401">
        <v>541</v>
      </c>
      <c r="D2401" t="s">
        <v>36</v>
      </c>
      <c r="E2401" t="s">
        <v>32</v>
      </c>
      <c r="F2401">
        <v>51</v>
      </c>
      <c r="G2401">
        <v>7</v>
      </c>
      <c r="H2401">
        <v>90373.28</v>
      </c>
      <c r="I2401">
        <v>2</v>
      </c>
      <c r="J2401" t="s">
        <v>20</v>
      </c>
      <c r="K2401" t="s">
        <v>27</v>
      </c>
      <c r="L2401">
        <v>179861.79</v>
      </c>
      <c r="M2401" t="s">
        <v>25</v>
      </c>
      <c r="N2401" t="s">
        <v>25</v>
      </c>
      <c r="O2401">
        <v>4</v>
      </c>
      <c r="P2401" t="s">
        <v>43</v>
      </c>
      <c r="Q2401">
        <v>935</v>
      </c>
    </row>
    <row r="2402" spans="1:17" x14ac:dyDescent="0.3">
      <c r="A2402">
        <v>15607827</v>
      </c>
      <c r="B2402" t="s">
        <v>981</v>
      </c>
      <c r="C2402">
        <v>711</v>
      </c>
      <c r="D2402" t="s">
        <v>36</v>
      </c>
      <c r="E2402" t="s">
        <v>32</v>
      </c>
      <c r="F2402">
        <v>34</v>
      </c>
      <c r="G2402">
        <v>4</v>
      </c>
      <c r="H2402">
        <v>133467.76999999999</v>
      </c>
      <c r="I2402">
        <v>2</v>
      </c>
      <c r="J2402" t="s">
        <v>20</v>
      </c>
      <c r="K2402" t="s">
        <v>21</v>
      </c>
      <c r="L2402">
        <v>42976.639999999999</v>
      </c>
      <c r="M2402" t="s">
        <v>25</v>
      </c>
      <c r="N2402" t="s">
        <v>25</v>
      </c>
      <c r="O2402">
        <v>5</v>
      </c>
      <c r="P2402" t="s">
        <v>22</v>
      </c>
      <c r="Q2402">
        <v>267</v>
      </c>
    </row>
    <row r="2403" spans="1:17" x14ac:dyDescent="0.3">
      <c r="A2403">
        <v>15751336</v>
      </c>
      <c r="B2403" t="s">
        <v>265</v>
      </c>
      <c r="C2403">
        <v>630</v>
      </c>
      <c r="D2403" t="s">
        <v>24</v>
      </c>
      <c r="E2403" t="s">
        <v>32</v>
      </c>
      <c r="F2403">
        <v>30</v>
      </c>
      <c r="G2403">
        <v>3</v>
      </c>
      <c r="H2403">
        <v>0</v>
      </c>
      <c r="I2403">
        <v>2</v>
      </c>
      <c r="J2403" t="s">
        <v>25</v>
      </c>
      <c r="K2403" t="s">
        <v>21</v>
      </c>
      <c r="L2403">
        <v>10486.69</v>
      </c>
      <c r="M2403" t="s">
        <v>25</v>
      </c>
      <c r="N2403" t="s">
        <v>25</v>
      </c>
      <c r="O2403">
        <v>5</v>
      </c>
      <c r="P2403" t="s">
        <v>43</v>
      </c>
      <c r="Q2403">
        <v>274</v>
      </c>
    </row>
    <row r="2404" spans="1:17" x14ac:dyDescent="0.3">
      <c r="A2404">
        <v>15646539</v>
      </c>
      <c r="B2404" t="s">
        <v>260</v>
      </c>
      <c r="C2404">
        <v>531</v>
      </c>
      <c r="D2404" t="s">
        <v>18</v>
      </c>
      <c r="E2404" t="s">
        <v>32</v>
      </c>
      <c r="F2404">
        <v>31</v>
      </c>
      <c r="G2404">
        <v>3</v>
      </c>
      <c r="H2404">
        <v>96288.26</v>
      </c>
      <c r="I2404">
        <v>1</v>
      </c>
      <c r="J2404" t="s">
        <v>20</v>
      </c>
      <c r="K2404" t="s">
        <v>27</v>
      </c>
      <c r="L2404">
        <v>56794.73</v>
      </c>
      <c r="M2404" t="s">
        <v>25</v>
      </c>
      <c r="N2404" t="s">
        <v>25</v>
      </c>
      <c r="O2404">
        <v>4</v>
      </c>
      <c r="P2404" t="s">
        <v>22</v>
      </c>
      <c r="Q2404">
        <v>247</v>
      </c>
    </row>
    <row r="2405" spans="1:17" x14ac:dyDescent="0.3">
      <c r="A2405">
        <v>15756901</v>
      </c>
      <c r="B2405" t="s">
        <v>495</v>
      </c>
      <c r="C2405">
        <v>641</v>
      </c>
      <c r="D2405" t="s">
        <v>18</v>
      </c>
      <c r="E2405" t="s">
        <v>19</v>
      </c>
      <c r="F2405">
        <v>26</v>
      </c>
      <c r="G2405">
        <v>4</v>
      </c>
      <c r="H2405">
        <v>91547.839999999997</v>
      </c>
      <c r="I2405">
        <v>2</v>
      </c>
      <c r="J2405" t="s">
        <v>25</v>
      </c>
      <c r="K2405" t="s">
        <v>21</v>
      </c>
      <c r="L2405">
        <v>28157.34</v>
      </c>
      <c r="M2405" t="s">
        <v>25</v>
      </c>
      <c r="N2405" t="s">
        <v>25</v>
      </c>
      <c r="O2405">
        <v>2</v>
      </c>
      <c r="P2405" t="s">
        <v>43</v>
      </c>
      <c r="Q2405">
        <v>712</v>
      </c>
    </row>
    <row r="2406" spans="1:17" x14ac:dyDescent="0.3">
      <c r="A2406">
        <v>15809286</v>
      </c>
      <c r="B2406" t="s">
        <v>518</v>
      </c>
      <c r="C2406">
        <v>631</v>
      </c>
      <c r="D2406" t="s">
        <v>36</v>
      </c>
      <c r="E2406" t="s">
        <v>32</v>
      </c>
      <c r="F2406">
        <v>37</v>
      </c>
      <c r="G2406">
        <v>8</v>
      </c>
      <c r="H2406">
        <v>138292.64000000001</v>
      </c>
      <c r="I2406">
        <v>2</v>
      </c>
      <c r="J2406" t="s">
        <v>25</v>
      </c>
      <c r="K2406" t="s">
        <v>27</v>
      </c>
      <c r="L2406">
        <v>152422.91</v>
      </c>
      <c r="M2406" t="s">
        <v>20</v>
      </c>
      <c r="N2406" t="s">
        <v>20</v>
      </c>
      <c r="O2406">
        <v>3</v>
      </c>
      <c r="P2406" t="s">
        <v>22</v>
      </c>
      <c r="Q2406">
        <v>647</v>
      </c>
    </row>
    <row r="2407" spans="1:17" x14ac:dyDescent="0.3">
      <c r="A2407">
        <v>15759021</v>
      </c>
      <c r="B2407" t="s">
        <v>41</v>
      </c>
      <c r="C2407">
        <v>685</v>
      </c>
      <c r="D2407" t="s">
        <v>18</v>
      </c>
      <c r="E2407" t="s">
        <v>32</v>
      </c>
      <c r="F2407">
        <v>35</v>
      </c>
      <c r="G2407">
        <v>9</v>
      </c>
      <c r="H2407">
        <v>0</v>
      </c>
      <c r="I2407">
        <v>1</v>
      </c>
      <c r="J2407" t="s">
        <v>20</v>
      </c>
      <c r="K2407" t="s">
        <v>27</v>
      </c>
      <c r="L2407">
        <v>167033.82999999999</v>
      </c>
      <c r="M2407" t="s">
        <v>25</v>
      </c>
      <c r="N2407" t="s">
        <v>25</v>
      </c>
      <c r="O2407">
        <v>5</v>
      </c>
      <c r="P2407" t="s">
        <v>43</v>
      </c>
      <c r="Q2407">
        <v>980</v>
      </c>
    </row>
    <row r="2408" spans="1:17" x14ac:dyDescent="0.3">
      <c r="A2408">
        <v>15725039</v>
      </c>
      <c r="B2408" t="s">
        <v>234</v>
      </c>
      <c r="C2408">
        <v>702</v>
      </c>
      <c r="D2408" t="s">
        <v>24</v>
      </c>
      <c r="E2408" t="s">
        <v>32</v>
      </c>
      <c r="F2408">
        <v>32</v>
      </c>
      <c r="G2408">
        <v>8</v>
      </c>
      <c r="H2408">
        <v>71667.740000000005</v>
      </c>
      <c r="I2408">
        <v>1</v>
      </c>
      <c r="J2408" t="s">
        <v>20</v>
      </c>
      <c r="K2408" t="s">
        <v>21</v>
      </c>
      <c r="L2408">
        <v>126082.18</v>
      </c>
      <c r="M2408" t="s">
        <v>25</v>
      </c>
      <c r="N2408" t="s">
        <v>25</v>
      </c>
      <c r="O2408">
        <v>2</v>
      </c>
      <c r="P2408" t="s">
        <v>29</v>
      </c>
      <c r="Q2408">
        <v>225</v>
      </c>
    </row>
    <row r="2409" spans="1:17" x14ac:dyDescent="0.3">
      <c r="A2409">
        <v>15579130</v>
      </c>
      <c r="B2409" t="s">
        <v>891</v>
      </c>
      <c r="C2409">
        <v>708</v>
      </c>
      <c r="D2409" t="s">
        <v>36</v>
      </c>
      <c r="E2409" t="s">
        <v>19</v>
      </c>
      <c r="F2409">
        <v>43</v>
      </c>
      <c r="G2409">
        <v>0</v>
      </c>
      <c r="H2409">
        <v>118994.84</v>
      </c>
      <c r="I2409">
        <v>1</v>
      </c>
      <c r="J2409" t="s">
        <v>20</v>
      </c>
      <c r="K2409" t="s">
        <v>27</v>
      </c>
      <c r="L2409">
        <v>181499.77</v>
      </c>
      <c r="M2409" t="s">
        <v>20</v>
      </c>
      <c r="N2409" t="s">
        <v>20</v>
      </c>
      <c r="O2409">
        <v>1</v>
      </c>
      <c r="P2409" t="s">
        <v>43</v>
      </c>
      <c r="Q2409">
        <v>904</v>
      </c>
    </row>
    <row r="2410" spans="1:17" x14ac:dyDescent="0.3">
      <c r="A2410">
        <v>15754112</v>
      </c>
      <c r="B2410" t="s">
        <v>1356</v>
      </c>
      <c r="C2410">
        <v>653</v>
      </c>
      <c r="D2410" t="s">
        <v>24</v>
      </c>
      <c r="E2410" t="s">
        <v>32</v>
      </c>
      <c r="F2410">
        <v>55</v>
      </c>
      <c r="G2410">
        <v>7</v>
      </c>
      <c r="H2410">
        <v>0</v>
      </c>
      <c r="I2410">
        <v>2</v>
      </c>
      <c r="J2410" t="s">
        <v>20</v>
      </c>
      <c r="K2410" t="s">
        <v>21</v>
      </c>
      <c r="L2410">
        <v>41967.03</v>
      </c>
      <c r="M2410" t="s">
        <v>25</v>
      </c>
      <c r="N2410" t="s">
        <v>25</v>
      </c>
      <c r="O2410">
        <v>2</v>
      </c>
      <c r="P2410" t="s">
        <v>34</v>
      </c>
      <c r="Q2410">
        <v>581</v>
      </c>
    </row>
    <row r="2411" spans="1:17" x14ac:dyDescent="0.3">
      <c r="A2411">
        <v>15735522</v>
      </c>
      <c r="B2411" t="s">
        <v>1357</v>
      </c>
      <c r="C2411">
        <v>654</v>
      </c>
      <c r="D2411" t="s">
        <v>36</v>
      </c>
      <c r="E2411" t="s">
        <v>32</v>
      </c>
      <c r="F2411">
        <v>37</v>
      </c>
      <c r="G2411">
        <v>2</v>
      </c>
      <c r="H2411">
        <v>145610.07</v>
      </c>
      <c r="I2411">
        <v>2</v>
      </c>
      <c r="J2411" t="s">
        <v>25</v>
      </c>
      <c r="K2411" t="s">
        <v>27</v>
      </c>
      <c r="L2411">
        <v>186300.59</v>
      </c>
      <c r="M2411" t="s">
        <v>25</v>
      </c>
      <c r="N2411" t="s">
        <v>25</v>
      </c>
      <c r="O2411">
        <v>5</v>
      </c>
      <c r="P2411" t="s">
        <v>34</v>
      </c>
      <c r="Q2411">
        <v>458</v>
      </c>
    </row>
    <row r="2412" spans="1:17" x14ac:dyDescent="0.3">
      <c r="A2412">
        <v>15613326</v>
      </c>
      <c r="B2412" t="s">
        <v>1358</v>
      </c>
      <c r="C2412">
        <v>596</v>
      </c>
      <c r="D2412" t="s">
        <v>18</v>
      </c>
      <c r="E2412" t="s">
        <v>19</v>
      </c>
      <c r="F2412">
        <v>33</v>
      </c>
      <c r="G2412">
        <v>1</v>
      </c>
      <c r="H2412">
        <v>138162.81</v>
      </c>
      <c r="I2412">
        <v>1</v>
      </c>
      <c r="J2412" t="s">
        <v>20</v>
      </c>
      <c r="K2412" t="s">
        <v>27</v>
      </c>
      <c r="L2412">
        <v>85412.54</v>
      </c>
      <c r="M2412" t="s">
        <v>25</v>
      </c>
      <c r="N2412" t="s">
        <v>25</v>
      </c>
      <c r="O2412">
        <v>2</v>
      </c>
      <c r="P2412" t="s">
        <v>22</v>
      </c>
      <c r="Q2412">
        <v>776</v>
      </c>
    </row>
    <row r="2413" spans="1:17" x14ac:dyDescent="0.3">
      <c r="A2413">
        <v>15739502</v>
      </c>
      <c r="B2413" t="s">
        <v>1158</v>
      </c>
      <c r="C2413">
        <v>549</v>
      </c>
      <c r="D2413" t="s">
        <v>36</v>
      </c>
      <c r="E2413" t="s">
        <v>19</v>
      </c>
      <c r="F2413">
        <v>31</v>
      </c>
      <c r="G2413">
        <v>9</v>
      </c>
      <c r="H2413">
        <v>135020.21</v>
      </c>
      <c r="I2413">
        <v>2</v>
      </c>
      <c r="J2413" t="s">
        <v>20</v>
      </c>
      <c r="K2413" t="s">
        <v>21</v>
      </c>
      <c r="L2413">
        <v>23343.18</v>
      </c>
      <c r="M2413" t="s">
        <v>25</v>
      </c>
      <c r="N2413" t="s">
        <v>25</v>
      </c>
      <c r="O2413">
        <v>2</v>
      </c>
      <c r="P2413" t="s">
        <v>22</v>
      </c>
      <c r="Q2413">
        <v>803</v>
      </c>
    </row>
    <row r="2414" spans="1:17" x14ac:dyDescent="0.3">
      <c r="A2414">
        <v>15670914</v>
      </c>
      <c r="B2414" t="s">
        <v>1359</v>
      </c>
      <c r="C2414">
        <v>754</v>
      </c>
      <c r="D2414" t="s">
        <v>18</v>
      </c>
      <c r="E2414" t="s">
        <v>32</v>
      </c>
      <c r="F2414">
        <v>38</v>
      </c>
      <c r="G2414">
        <v>2</v>
      </c>
      <c r="H2414">
        <v>0</v>
      </c>
      <c r="I2414">
        <v>2</v>
      </c>
      <c r="J2414" t="s">
        <v>20</v>
      </c>
      <c r="K2414" t="s">
        <v>27</v>
      </c>
      <c r="L2414">
        <v>180698.32</v>
      </c>
      <c r="M2414" t="s">
        <v>25</v>
      </c>
      <c r="N2414" t="s">
        <v>25</v>
      </c>
      <c r="O2414">
        <v>3</v>
      </c>
      <c r="P2414" t="s">
        <v>29</v>
      </c>
      <c r="Q2414">
        <v>357</v>
      </c>
    </row>
    <row r="2415" spans="1:17" x14ac:dyDescent="0.3">
      <c r="A2415">
        <v>15604073</v>
      </c>
      <c r="B2415" t="s">
        <v>1360</v>
      </c>
      <c r="C2415">
        <v>815</v>
      </c>
      <c r="D2415" t="s">
        <v>36</v>
      </c>
      <c r="E2415" t="s">
        <v>19</v>
      </c>
      <c r="F2415">
        <v>25</v>
      </c>
      <c r="G2415">
        <v>8</v>
      </c>
      <c r="H2415">
        <v>135161.67000000001</v>
      </c>
      <c r="I2415">
        <v>1</v>
      </c>
      <c r="J2415" t="s">
        <v>20</v>
      </c>
      <c r="K2415" t="s">
        <v>21</v>
      </c>
      <c r="L2415">
        <v>136071.04999999999</v>
      </c>
      <c r="M2415" t="s">
        <v>25</v>
      </c>
      <c r="N2415" t="s">
        <v>25</v>
      </c>
      <c r="O2415">
        <v>3</v>
      </c>
      <c r="P2415" t="s">
        <v>22</v>
      </c>
      <c r="Q2415">
        <v>784</v>
      </c>
    </row>
    <row r="2416" spans="1:17" x14ac:dyDescent="0.3">
      <c r="A2416">
        <v>15806027</v>
      </c>
      <c r="B2416" t="s">
        <v>719</v>
      </c>
      <c r="C2416">
        <v>556</v>
      </c>
      <c r="D2416" t="s">
        <v>18</v>
      </c>
      <c r="E2416" t="s">
        <v>19</v>
      </c>
      <c r="F2416">
        <v>52</v>
      </c>
      <c r="G2416">
        <v>9</v>
      </c>
      <c r="H2416">
        <v>0</v>
      </c>
      <c r="I2416">
        <v>1</v>
      </c>
      <c r="J2416" t="s">
        <v>20</v>
      </c>
      <c r="K2416" t="s">
        <v>27</v>
      </c>
      <c r="L2416">
        <v>175149.2</v>
      </c>
      <c r="M2416" t="s">
        <v>20</v>
      </c>
      <c r="N2416" t="s">
        <v>20</v>
      </c>
      <c r="O2416">
        <v>1</v>
      </c>
      <c r="P2416" t="s">
        <v>22</v>
      </c>
      <c r="Q2416">
        <v>570</v>
      </c>
    </row>
    <row r="2417" spans="1:17" x14ac:dyDescent="0.3">
      <c r="A2417">
        <v>15574886</v>
      </c>
      <c r="B2417" t="s">
        <v>758</v>
      </c>
      <c r="C2417">
        <v>706</v>
      </c>
      <c r="D2417" t="s">
        <v>18</v>
      </c>
      <c r="E2417" t="s">
        <v>32</v>
      </c>
      <c r="F2417">
        <v>32</v>
      </c>
      <c r="G2417">
        <v>6</v>
      </c>
      <c r="H2417">
        <v>94486.47</v>
      </c>
      <c r="I2417">
        <v>1</v>
      </c>
      <c r="J2417" t="s">
        <v>20</v>
      </c>
      <c r="K2417" t="s">
        <v>21</v>
      </c>
      <c r="L2417">
        <v>146949.74</v>
      </c>
      <c r="M2417" t="s">
        <v>25</v>
      </c>
      <c r="N2417" t="s">
        <v>25</v>
      </c>
      <c r="O2417">
        <v>5</v>
      </c>
      <c r="P2417" t="s">
        <v>22</v>
      </c>
      <c r="Q2417">
        <v>904</v>
      </c>
    </row>
    <row r="2418" spans="1:17" x14ac:dyDescent="0.3">
      <c r="A2418">
        <v>15707120</v>
      </c>
      <c r="B2418" t="s">
        <v>155</v>
      </c>
      <c r="C2418">
        <v>850</v>
      </c>
      <c r="D2418" t="s">
        <v>18</v>
      </c>
      <c r="E2418" t="s">
        <v>32</v>
      </c>
      <c r="F2418">
        <v>46</v>
      </c>
      <c r="G2418">
        <v>9</v>
      </c>
      <c r="H2418">
        <v>117640.39</v>
      </c>
      <c r="I2418">
        <v>1</v>
      </c>
      <c r="J2418" t="s">
        <v>20</v>
      </c>
      <c r="K2418" t="s">
        <v>27</v>
      </c>
      <c r="L2418">
        <v>88920.68</v>
      </c>
      <c r="M2418" t="s">
        <v>25</v>
      </c>
      <c r="N2418" t="s">
        <v>25</v>
      </c>
      <c r="O2418">
        <v>2</v>
      </c>
      <c r="P2418" t="s">
        <v>43</v>
      </c>
      <c r="Q2418">
        <v>935</v>
      </c>
    </row>
    <row r="2419" spans="1:17" x14ac:dyDescent="0.3">
      <c r="A2419">
        <v>15800845</v>
      </c>
      <c r="B2419" t="s">
        <v>708</v>
      </c>
      <c r="C2419">
        <v>732</v>
      </c>
      <c r="D2419" t="s">
        <v>24</v>
      </c>
      <c r="E2419" t="s">
        <v>19</v>
      </c>
      <c r="F2419">
        <v>33</v>
      </c>
      <c r="G2419">
        <v>8</v>
      </c>
      <c r="H2419">
        <v>111379.55</v>
      </c>
      <c r="I2419">
        <v>1</v>
      </c>
      <c r="J2419" t="s">
        <v>20</v>
      </c>
      <c r="K2419" t="s">
        <v>21</v>
      </c>
      <c r="L2419">
        <v>45098.62</v>
      </c>
      <c r="M2419" t="s">
        <v>25</v>
      </c>
      <c r="N2419" t="s">
        <v>25</v>
      </c>
      <c r="O2419">
        <v>5</v>
      </c>
      <c r="P2419" t="s">
        <v>43</v>
      </c>
      <c r="Q2419">
        <v>473</v>
      </c>
    </row>
    <row r="2420" spans="1:17" x14ac:dyDescent="0.3">
      <c r="A2420">
        <v>15603914</v>
      </c>
      <c r="B2420" t="s">
        <v>1361</v>
      </c>
      <c r="C2420">
        <v>614</v>
      </c>
      <c r="D2420" t="s">
        <v>18</v>
      </c>
      <c r="E2420" t="s">
        <v>32</v>
      </c>
      <c r="F2420">
        <v>40</v>
      </c>
      <c r="G2420">
        <v>6</v>
      </c>
      <c r="H2420">
        <v>0</v>
      </c>
      <c r="I2420">
        <v>1</v>
      </c>
      <c r="J2420" t="s">
        <v>20</v>
      </c>
      <c r="K2420" t="s">
        <v>21</v>
      </c>
      <c r="L2420">
        <v>20339.79</v>
      </c>
      <c r="M2420" t="s">
        <v>20</v>
      </c>
      <c r="N2420" t="s">
        <v>20</v>
      </c>
      <c r="O2420">
        <v>4</v>
      </c>
      <c r="P2420" t="s">
        <v>43</v>
      </c>
      <c r="Q2420">
        <v>438</v>
      </c>
    </row>
    <row r="2421" spans="1:17" x14ac:dyDescent="0.3">
      <c r="A2421">
        <v>15722765</v>
      </c>
      <c r="B2421" t="s">
        <v>771</v>
      </c>
      <c r="C2421">
        <v>580</v>
      </c>
      <c r="D2421" t="s">
        <v>24</v>
      </c>
      <c r="E2421" t="s">
        <v>19</v>
      </c>
      <c r="F2421">
        <v>57</v>
      </c>
      <c r="G2421">
        <v>0</v>
      </c>
      <c r="H2421">
        <v>136820.99</v>
      </c>
      <c r="I2421">
        <v>1</v>
      </c>
      <c r="J2421" t="s">
        <v>25</v>
      </c>
      <c r="K2421" t="s">
        <v>21</v>
      </c>
      <c r="L2421">
        <v>108528.74</v>
      </c>
      <c r="M2421" t="s">
        <v>25</v>
      </c>
      <c r="N2421" t="s">
        <v>25</v>
      </c>
      <c r="O2421">
        <v>5</v>
      </c>
      <c r="P2421" t="s">
        <v>29</v>
      </c>
      <c r="Q2421">
        <v>419</v>
      </c>
    </row>
    <row r="2422" spans="1:17" x14ac:dyDescent="0.3">
      <c r="A2422">
        <v>15783305</v>
      </c>
      <c r="B2422" t="s">
        <v>381</v>
      </c>
      <c r="C2422">
        <v>593</v>
      </c>
      <c r="D2422" t="s">
        <v>18</v>
      </c>
      <c r="E2422" t="s">
        <v>19</v>
      </c>
      <c r="F2422">
        <v>46</v>
      </c>
      <c r="G2422">
        <v>7</v>
      </c>
      <c r="H2422">
        <v>98752.51</v>
      </c>
      <c r="I2422">
        <v>1</v>
      </c>
      <c r="J2422" t="s">
        <v>20</v>
      </c>
      <c r="K2422" t="s">
        <v>27</v>
      </c>
      <c r="L2422">
        <v>145560.38</v>
      </c>
      <c r="M2422" t="s">
        <v>25</v>
      </c>
      <c r="N2422" t="s">
        <v>25</v>
      </c>
      <c r="O2422">
        <v>3</v>
      </c>
      <c r="P2422" t="s">
        <v>34</v>
      </c>
      <c r="Q2422">
        <v>442</v>
      </c>
    </row>
    <row r="2423" spans="1:17" x14ac:dyDescent="0.3">
      <c r="A2423">
        <v>15574842</v>
      </c>
      <c r="B2423" t="s">
        <v>67</v>
      </c>
      <c r="C2423">
        <v>653</v>
      </c>
      <c r="D2423" t="s">
        <v>36</v>
      </c>
      <c r="E2423" t="s">
        <v>19</v>
      </c>
      <c r="F2423">
        <v>25</v>
      </c>
      <c r="G2423">
        <v>2</v>
      </c>
      <c r="H2423">
        <v>158266.42000000001</v>
      </c>
      <c r="I2423">
        <v>3</v>
      </c>
      <c r="J2423" t="s">
        <v>20</v>
      </c>
      <c r="K2423" t="s">
        <v>21</v>
      </c>
      <c r="L2423">
        <v>199357.24</v>
      </c>
      <c r="M2423" t="s">
        <v>25</v>
      </c>
      <c r="N2423" t="s">
        <v>25</v>
      </c>
      <c r="O2423">
        <v>4</v>
      </c>
      <c r="P2423" t="s">
        <v>29</v>
      </c>
      <c r="Q2423">
        <v>630</v>
      </c>
    </row>
    <row r="2424" spans="1:17" x14ac:dyDescent="0.3">
      <c r="A2424">
        <v>15607837</v>
      </c>
      <c r="B2424" t="s">
        <v>1362</v>
      </c>
      <c r="C2424">
        <v>746</v>
      </c>
      <c r="D2424" t="s">
        <v>18</v>
      </c>
      <c r="E2424" t="s">
        <v>19</v>
      </c>
      <c r="F2424">
        <v>29</v>
      </c>
      <c r="G2424">
        <v>4</v>
      </c>
      <c r="H2424">
        <v>105599.67</v>
      </c>
      <c r="I2424">
        <v>1</v>
      </c>
      <c r="J2424" t="s">
        <v>20</v>
      </c>
      <c r="K2424" t="s">
        <v>21</v>
      </c>
      <c r="L2424">
        <v>43106.17</v>
      </c>
      <c r="M2424" t="s">
        <v>25</v>
      </c>
      <c r="N2424" t="s">
        <v>25</v>
      </c>
      <c r="O2424">
        <v>3</v>
      </c>
      <c r="P2424" t="s">
        <v>22</v>
      </c>
      <c r="Q2424">
        <v>425</v>
      </c>
    </row>
    <row r="2425" spans="1:17" x14ac:dyDescent="0.3">
      <c r="A2425">
        <v>15714877</v>
      </c>
      <c r="B2425" t="s">
        <v>1363</v>
      </c>
      <c r="C2425">
        <v>662</v>
      </c>
      <c r="D2425" t="s">
        <v>18</v>
      </c>
      <c r="E2425" t="s">
        <v>19</v>
      </c>
      <c r="F2425">
        <v>29</v>
      </c>
      <c r="G2425">
        <v>10</v>
      </c>
      <c r="H2425">
        <v>0</v>
      </c>
      <c r="I2425">
        <v>2</v>
      </c>
      <c r="J2425" t="s">
        <v>20</v>
      </c>
      <c r="K2425" t="s">
        <v>27</v>
      </c>
      <c r="L2425">
        <v>137508.31</v>
      </c>
      <c r="M2425" t="s">
        <v>25</v>
      </c>
      <c r="N2425" t="s">
        <v>25</v>
      </c>
      <c r="O2425">
        <v>1</v>
      </c>
      <c r="P2425" t="s">
        <v>34</v>
      </c>
      <c r="Q2425">
        <v>934</v>
      </c>
    </row>
    <row r="2426" spans="1:17" x14ac:dyDescent="0.3">
      <c r="A2426">
        <v>15782941</v>
      </c>
      <c r="B2426" t="s">
        <v>1364</v>
      </c>
      <c r="C2426">
        <v>573</v>
      </c>
      <c r="D2426" t="s">
        <v>18</v>
      </c>
      <c r="E2426" t="s">
        <v>32</v>
      </c>
      <c r="F2426">
        <v>31</v>
      </c>
      <c r="G2426">
        <v>2</v>
      </c>
      <c r="H2426">
        <v>0</v>
      </c>
      <c r="I2426">
        <v>2</v>
      </c>
      <c r="J2426" t="s">
        <v>20</v>
      </c>
      <c r="K2426" t="s">
        <v>21</v>
      </c>
      <c r="L2426">
        <v>91957.39</v>
      </c>
      <c r="M2426" t="s">
        <v>25</v>
      </c>
      <c r="N2426" t="s">
        <v>25</v>
      </c>
      <c r="O2426">
        <v>3</v>
      </c>
      <c r="P2426" t="s">
        <v>43</v>
      </c>
      <c r="Q2426">
        <v>629</v>
      </c>
    </row>
    <row r="2427" spans="1:17" x14ac:dyDescent="0.3">
      <c r="A2427">
        <v>15630167</v>
      </c>
      <c r="B2427" t="s">
        <v>803</v>
      </c>
      <c r="C2427">
        <v>684</v>
      </c>
      <c r="D2427" t="s">
        <v>24</v>
      </c>
      <c r="E2427" t="s">
        <v>19</v>
      </c>
      <c r="F2427">
        <v>39</v>
      </c>
      <c r="G2427">
        <v>4</v>
      </c>
      <c r="H2427">
        <v>139723.9</v>
      </c>
      <c r="I2427">
        <v>1</v>
      </c>
      <c r="J2427" t="s">
        <v>20</v>
      </c>
      <c r="K2427" t="s">
        <v>21</v>
      </c>
      <c r="L2427">
        <v>120612.11</v>
      </c>
      <c r="M2427" t="s">
        <v>25</v>
      </c>
      <c r="N2427" t="s">
        <v>25</v>
      </c>
      <c r="O2427">
        <v>2</v>
      </c>
      <c r="P2427" t="s">
        <v>34</v>
      </c>
      <c r="Q2427">
        <v>254</v>
      </c>
    </row>
    <row r="2428" spans="1:17" x14ac:dyDescent="0.3">
      <c r="A2428">
        <v>15759038</v>
      </c>
      <c r="B2428" t="s">
        <v>365</v>
      </c>
      <c r="C2428">
        <v>793</v>
      </c>
      <c r="D2428" t="s">
        <v>18</v>
      </c>
      <c r="E2428" t="s">
        <v>19</v>
      </c>
      <c r="F2428">
        <v>41</v>
      </c>
      <c r="G2428">
        <v>3</v>
      </c>
      <c r="H2428">
        <v>141806.46</v>
      </c>
      <c r="I2428">
        <v>1</v>
      </c>
      <c r="J2428" t="s">
        <v>20</v>
      </c>
      <c r="K2428" t="s">
        <v>27</v>
      </c>
      <c r="L2428">
        <v>102921.17</v>
      </c>
      <c r="M2428" t="s">
        <v>25</v>
      </c>
      <c r="N2428" t="s">
        <v>25</v>
      </c>
      <c r="O2428">
        <v>3</v>
      </c>
      <c r="P2428" t="s">
        <v>29</v>
      </c>
      <c r="Q2428">
        <v>447</v>
      </c>
    </row>
    <row r="2429" spans="1:17" x14ac:dyDescent="0.3">
      <c r="A2429">
        <v>15661821</v>
      </c>
      <c r="B2429" t="s">
        <v>636</v>
      </c>
      <c r="C2429">
        <v>798</v>
      </c>
      <c r="D2429" t="s">
        <v>36</v>
      </c>
      <c r="E2429" t="s">
        <v>19</v>
      </c>
      <c r="F2429">
        <v>49</v>
      </c>
      <c r="G2429">
        <v>5</v>
      </c>
      <c r="H2429">
        <v>132571.67000000001</v>
      </c>
      <c r="I2429">
        <v>1</v>
      </c>
      <c r="J2429" t="s">
        <v>20</v>
      </c>
      <c r="K2429" t="s">
        <v>21</v>
      </c>
      <c r="L2429">
        <v>31686.33</v>
      </c>
      <c r="M2429" t="s">
        <v>20</v>
      </c>
      <c r="N2429" t="s">
        <v>20</v>
      </c>
      <c r="O2429">
        <v>2</v>
      </c>
      <c r="P2429" t="s">
        <v>22</v>
      </c>
      <c r="Q2429">
        <v>863</v>
      </c>
    </row>
    <row r="2430" spans="1:17" x14ac:dyDescent="0.3">
      <c r="A2430">
        <v>15728006</v>
      </c>
      <c r="B2430" t="s">
        <v>87</v>
      </c>
      <c r="C2430">
        <v>524</v>
      </c>
      <c r="D2430" t="s">
        <v>18</v>
      </c>
      <c r="E2430" t="s">
        <v>32</v>
      </c>
      <c r="F2430">
        <v>40</v>
      </c>
      <c r="G2430">
        <v>2</v>
      </c>
      <c r="H2430">
        <v>180516.9</v>
      </c>
      <c r="I2430">
        <v>1</v>
      </c>
      <c r="J2430" t="s">
        <v>20</v>
      </c>
      <c r="K2430" t="s">
        <v>27</v>
      </c>
      <c r="L2430">
        <v>180002.42</v>
      </c>
      <c r="M2430" t="s">
        <v>25</v>
      </c>
      <c r="N2430" t="s">
        <v>25</v>
      </c>
      <c r="O2430">
        <v>4</v>
      </c>
      <c r="P2430" t="s">
        <v>29</v>
      </c>
      <c r="Q2430">
        <v>626</v>
      </c>
    </row>
    <row r="2431" spans="1:17" x14ac:dyDescent="0.3">
      <c r="A2431">
        <v>15712176</v>
      </c>
      <c r="B2431" t="s">
        <v>518</v>
      </c>
      <c r="C2431">
        <v>816</v>
      </c>
      <c r="D2431" t="s">
        <v>18</v>
      </c>
      <c r="E2431" t="s">
        <v>32</v>
      </c>
      <c r="F2431">
        <v>31</v>
      </c>
      <c r="G2431">
        <v>8</v>
      </c>
      <c r="H2431">
        <v>0</v>
      </c>
      <c r="I2431">
        <v>2</v>
      </c>
      <c r="J2431" t="s">
        <v>20</v>
      </c>
      <c r="K2431" t="s">
        <v>21</v>
      </c>
      <c r="L2431">
        <v>28407.4</v>
      </c>
      <c r="M2431" t="s">
        <v>25</v>
      </c>
      <c r="N2431" t="s">
        <v>25</v>
      </c>
      <c r="O2431">
        <v>4</v>
      </c>
      <c r="P2431" t="s">
        <v>34</v>
      </c>
      <c r="Q2431">
        <v>834</v>
      </c>
    </row>
    <row r="2432" spans="1:17" x14ac:dyDescent="0.3">
      <c r="A2432">
        <v>15689351</v>
      </c>
      <c r="B2432" t="s">
        <v>298</v>
      </c>
      <c r="C2432">
        <v>742</v>
      </c>
      <c r="D2432" t="s">
        <v>36</v>
      </c>
      <c r="E2432" t="s">
        <v>19</v>
      </c>
      <c r="F2432">
        <v>41</v>
      </c>
      <c r="G2432">
        <v>4</v>
      </c>
      <c r="H2432">
        <v>92805.72</v>
      </c>
      <c r="I2432">
        <v>1</v>
      </c>
      <c r="J2432" t="s">
        <v>25</v>
      </c>
      <c r="K2432" t="s">
        <v>21</v>
      </c>
      <c r="L2432">
        <v>73743.95</v>
      </c>
      <c r="M2432" t="s">
        <v>20</v>
      </c>
      <c r="N2432" t="s">
        <v>20</v>
      </c>
      <c r="O2432">
        <v>1</v>
      </c>
      <c r="P2432" t="s">
        <v>22</v>
      </c>
      <c r="Q2432">
        <v>334</v>
      </c>
    </row>
    <row r="2433" spans="1:17" x14ac:dyDescent="0.3">
      <c r="A2433">
        <v>15782247</v>
      </c>
      <c r="B2433" t="s">
        <v>736</v>
      </c>
      <c r="C2433">
        <v>540</v>
      </c>
      <c r="D2433" t="s">
        <v>18</v>
      </c>
      <c r="E2433" t="s">
        <v>32</v>
      </c>
      <c r="F2433">
        <v>22</v>
      </c>
      <c r="G2433">
        <v>4</v>
      </c>
      <c r="H2433">
        <v>0</v>
      </c>
      <c r="I2433">
        <v>3</v>
      </c>
      <c r="J2433" t="s">
        <v>20</v>
      </c>
      <c r="K2433" t="s">
        <v>21</v>
      </c>
      <c r="L2433">
        <v>186233.26</v>
      </c>
      <c r="M2433" t="s">
        <v>20</v>
      </c>
      <c r="N2433" t="s">
        <v>20</v>
      </c>
      <c r="O2433">
        <v>3</v>
      </c>
      <c r="P2433" t="s">
        <v>43</v>
      </c>
      <c r="Q2433">
        <v>530</v>
      </c>
    </row>
    <row r="2434" spans="1:17" x14ac:dyDescent="0.3">
      <c r="A2434">
        <v>15769064</v>
      </c>
      <c r="B2434" t="s">
        <v>205</v>
      </c>
      <c r="C2434">
        <v>537</v>
      </c>
      <c r="D2434" t="s">
        <v>36</v>
      </c>
      <c r="E2434" t="s">
        <v>32</v>
      </c>
      <c r="F2434">
        <v>39</v>
      </c>
      <c r="G2434">
        <v>3</v>
      </c>
      <c r="H2434">
        <v>135309.35999999999</v>
      </c>
      <c r="I2434">
        <v>1</v>
      </c>
      <c r="J2434" t="s">
        <v>20</v>
      </c>
      <c r="K2434" t="s">
        <v>27</v>
      </c>
      <c r="L2434">
        <v>31728.86</v>
      </c>
      <c r="M2434" t="s">
        <v>20</v>
      </c>
      <c r="N2434" t="s">
        <v>20</v>
      </c>
      <c r="O2434">
        <v>2</v>
      </c>
      <c r="P2434" t="s">
        <v>43</v>
      </c>
      <c r="Q2434">
        <v>746</v>
      </c>
    </row>
    <row r="2435" spans="1:17" x14ac:dyDescent="0.3">
      <c r="A2435">
        <v>15718153</v>
      </c>
      <c r="B2435" t="s">
        <v>567</v>
      </c>
      <c r="C2435">
        <v>759</v>
      </c>
      <c r="D2435" t="s">
        <v>24</v>
      </c>
      <c r="E2435" t="s">
        <v>19</v>
      </c>
      <c r="F2435">
        <v>74</v>
      </c>
      <c r="G2435">
        <v>6</v>
      </c>
      <c r="H2435">
        <v>128917.84</v>
      </c>
      <c r="I2435">
        <v>1</v>
      </c>
      <c r="J2435" t="s">
        <v>20</v>
      </c>
      <c r="K2435" t="s">
        <v>21</v>
      </c>
      <c r="L2435">
        <v>48244.639999999999</v>
      </c>
      <c r="M2435" t="s">
        <v>25</v>
      </c>
      <c r="N2435" t="s">
        <v>25</v>
      </c>
      <c r="O2435">
        <v>1</v>
      </c>
      <c r="P2435" t="s">
        <v>22</v>
      </c>
      <c r="Q2435">
        <v>793</v>
      </c>
    </row>
    <row r="2436" spans="1:17" x14ac:dyDescent="0.3">
      <c r="A2436">
        <v>15613189</v>
      </c>
      <c r="B2436" t="s">
        <v>1245</v>
      </c>
      <c r="C2436">
        <v>774</v>
      </c>
      <c r="D2436" t="s">
        <v>18</v>
      </c>
      <c r="E2436" t="s">
        <v>19</v>
      </c>
      <c r="F2436">
        <v>52</v>
      </c>
      <c r="G2436">
        <v>2</v>
      </c>
      <c r="H2436">
        <v>56580.93</v>
      </c>
      <c r="I2436">
        <v>1</v>
      </c>
      <c r="J2436" t="s">
        <v>20</v>
      </c>
      <c r="K2436" t="s">
        <v>27</v>
      </c>
      <c r="L2436">
        <v>113266.28</v>
      </c>
      <c r="M2436" t="s">
        <v>20</v>
      </c>
      <c r="N2436" t="s">
        <v>20</v>
      </c>
      <c r="O2436">
        <v>5</v>
      </c>
      <c r="P2436" t="s">
        <v>43</v>
      </c>
      <c r="Q2436">
        <v>946</v>
      </c>
    </row>
    <row r="2437" spans="1:17" x14ac:dyDescent="0.3">
      <c r="A2437">
        <v>15661734</v>
      </c>
      <c r="B2437" t="s">
        <v>167</v>
      </c>
      <c r="C2437">
        <v>608</v>
      </c>
      <c r="D2437" t="s">
        <v>36</v>
      </c>
      <c r="E2437" t="s">
        <v>32</v>
      </c>
      <c r="F2437">
        <v>42</v>
      </c>
      <c r="G2437">
        <v>8</v>
      </c>
      <c r="H2437">
        <v>131390.75</v>
      </c>
      <c r="I2437">
        <v>2</v>
      </c>
      <c r="J2437" t="s">
        <v>20</v>
      </c>
      <c r="K2437" t="s">
        <v>27</v>
      </c>
      <c r="L2437">
        <v>71178.09</v>
      </c>
      <c r="M2437" t="s">
        <v>25</v>
      </c>
      <c r="N2437" t="s">
        <v>25</v>
      </c>
      <c r="O2437">
        <v>1</v>
      </c>
      <c r="P2437" t="s">
        <v>34</v>
      </c>
      <c r="Q2437">
        <v>246</v>
      </c>
    </row>
    <row r="2438" spans="1:17" x14ac:dyDescent="0.3">
      <c r="A2438">
        <v>15592645</v>
      </c>
      <c r="B2438" t="s">
        <v>1274</v>
      </c>
      <c r="C2438">
        <v>704</v>
      </c>
      <c r="D2438" t="s">
        <v>24</v>
      </c>
      <c r="E2438" t="s">
        <v>32</v>
      </c>
      <c r="F2438">
        <v>37</v>
      </c>
      <c r="G2438">
        <v>4</v>
      </c>
      <c r="H2438">
        <v>0</v>
      </c>
      <c r="I2438">
        <v>2</v>
      </c>
      <c r="J2438" t="s">
        <v>25</v>
      </c>
      <c r="K2438" t="s">
        <v>27</v>
      </c>
      <c r="L2438">
        <v>25684.93</v>
      </c>
      <c r="M2438" t="s">
        <v>25</v>
      </c>
      <c r="N2438" t="s">
        <v>25</v>
      </c>
      <c r="O2438">
        <v>5</v>
      </c>
      <c r="P2438" t="s">
        <v>34</v>
      </c>
      <c r="Q2438">
        <v>439</v>
      </c>
    </row>
    <row r="2439" spans="1:17" x14ac:dyDescent="0.3">
      <c r="A2439">
        <v>15768387</v>
      </c>
      <c r="B2439" t="s">
        <v>1365</v>
      </c>
      <c r="C2439">
        <v>581</v>
      </c>
      <c r="D2439" t="s">
        <v>18</v>
      </c>
      <c r="E2439" t="s">
        <v>32</v>
      </c>
      <c r="F2439">
        <v>41</v>
      </c>
      <c r="G2439">
        <v>8</v>
      </c>
      <c r="H2439">
        <v>0</v>
      </c>
      <c r="I2439">
        <v>2</v>
      </c>
      <c r="J2439" t="s">
        <v>25</v>
      </c>
      <c r="K2439" t="s">
        <v>27</v>
      </c>
      <c r="L2439">
        <v>29737.14</v>
      </c>
      <c r="M2439" t="s">
        <v>25</v>
      </c>
      <c r="N2439" t="s">
        <v>25</v>
      </c>
      <c r="O2439">
        <v>3</v>
      </c>
      <c r="P2439" t="s">
        <v>29</v>
      </c>
      <c r="Q2439">
        <v>927</v>
      </c>
    </row>
    <row r="2440" spans="1:17" x14ac:dyDescent="0.3">
      <c r="A2440">
        <v>15792525</v>
      </c>
      <c r="B2440" t="s">
        <v>1366</v>
      </c>
      <c r="C2440">
        <v>628</v>
      </c>
      <c r="D2440" t="s">
        <v>36</v>
      </c>
      <c r="E2440" t="s">
        <v>19</v>
      </c>
      <c r="F2440">
        <v>61</v>
      </c>
      <c r="G2440">
        <v>1</v>
      </c>
      <c r="H2440">
        <v>97361.66</v>
      </c>
      <c r="I2440">
        <v>1</v>
      </c>
      <c r="J2440" t="s">
        <v>20</v>
      </c>
      <c r="K2440" t="s">
        <v>21</v>
      </c>
      <c r="L2440">
        <v>149922.38</v>
      </c>
      <c r="M2440" t="s">
        <v>20</v>
      </c>
      <c r="N2440" t="s">
        <v>20</v>
      </c>
      <c r="O2440">
        <v>5</v>
      </c>
      <c r="P2440" t="s">
        <v>29</v>
      </c>
      <c r="Q2440">
        <v>657</v>
      </c>
    </row>
    <row r="2441" spans="1:17" x14ac:dyDescent="0.3">
      <c r="A2441">
        <v>15586976</v>
      </c>
      <c r="B2441" t="s">
        <v>174</v>
      </c>
      <c r="C2441">
        <v>566</v>
      </c>
      <c r="D2441" t="s">
        <v>18</v>
      </c>
      <c r="E2441" t="s">
        <v>19</v>
      </c>
      <c r="F2441">
        <v>42</v>
      </c>
      <c r="G2441">
        <v>6</v>
      </c>
      <c r="H2441">
        <v>0</v>
      </c>
      <c r="I2441">
        <v>1</v>
      </c>
      <c r="J2441" t="s">
        <v>20</v>
      </c>
      <c r="K2441" t="s">
        <v>27</v>
      </c>
      <c r="L2441">
        <v>180702.12</v>
      </c>
      <c r="M2441" t="s">
        <v>20</v>
      </c>
      <c r="N2441" t="s">
        <v>20</v>
      </c>
      <c r="O2441">
        <v>3</v>
      </c>
      <c r="P2441" t="s">
        <v>29</v>
      </c>
      <c r="Q2441">
        <v>420</v>
      </c>
    </row>
    <row r="2442" spans="1:17" x14ac:dyDescent="0.3">
      <c r="A2442">
        <v>15790659</v>
      </c>
      <c r="B2442" t="s">
        <v>1367</v>
      </c>
      <c r="C2442">
        <v>701</v>
      </c>
      <c r="D2442" t="s">
        <v>24</v>
      </c>
      <c r="E2442" t="s">
        <v>32</v>
      </c>
      <c r="F2442">
        <v>59</v>
      </c>
      <c r="G2442">
        <v>7</v>
      </c>
      <c r="H2442">
        <v>0</v>
      </c>
      <c r="I2442">
        <v>2</v>
      </c>
      <c r="J2442" t="s">
        <v>25</v>
      </c>
      <c r="K2442" t="s">
        <v>21</v>
      </c>
      <c r="L2442">
        <v>27597.59</v>
      </c>
      <c r="M2442" t="s">
        <v>25</v>
      </c>
      <c r="N2442" t="s">
        <v>25</v>
      </c>
      <c r="O2442">
        <v>4</v>
      </c>
      <c r="P2442" t="s">
        <v>34</v>
      </c>
      <c r="Q2442">
        <v>387</v>
      </c>
    </row>
    <row r="2443" spans="1:17" x14ac:dyDescent="0.3">
      <c r="A2443">
        <v>15691446</v>
      </c>
      <c r="B2443" t="s">
        <v>1368</v>
      </c>
      <c r="C2443">
        <v>735</v>
      </c>
      <c r="D2443" t="s">
        <v>24</v>
      </c>
      <c r="E2443" t="s">
        <v>32</v>
      </c>
      <c r="F2443">
        <v>29</v>
      </c>
      <c r="G2443">
        <v>10</v>
      </c>
      <c r="H2443">
        <v>0</v>
      </c>
      <c r="I2443">
        <v>2</v>
      </c>
      <c r="J2443" t="s">
        <v>20</v>
      </c>
      <c r="K2443" t="s">
        <v>21</v>
      </c>
      <c r="L2443">
        <v>95025.27</v>
      </c>
      <c r="M2443" t="s">
        <v>25</v>
      </c>
      <c r="N2443" t="s">
        <v>25</v>
      </c>
      <c r="O2443">
        <v>2</v>
      </c>
      <c r="P2443" t="s">
        <v>22</v>
      </c>
      <c r="Q2443">
        <v>439</v>
      </c>
    </row>
    <row r="2444" spans="1:17" x14ac:dyDescent="0.3">
      <c r="A2444">
        <v>15772632</v>
      </c>
      <c r="B2444" t="s">
        <v>628</v>
      </c>
      <c r="C2444">
        <v>680</v>
      </c>
      <c r="D2444" t="s">
        <v>18</v>
      </c>
      <c r="E2444" t="s">
        <v>19</v>
      </c>
      <c r="F2444">
        <v>34</v>
      </c>
      <c r="G2444">
        <v>1</v>
      </c>
      <c r="H2444">
        <v>0</v>
      </c>
      <c r="I2444">
        <v>2</v>
      </c>
      <c r="J2444" t="s">
        <v>20</v>
      </c>
      <c r="K2444" t="s">
        <v>27</v>
      </c>
      <c r="L2444">
        <v>167035.07</v>
      </c>
      <c r="M2444" t="s">
        <v>25</v>
      </c>
      <c r="N2444" t="s">
        <v>25</v>
      </c>
      <c r="O2444">
        <v>3</v>
      </c>
      <c r="P2444" t="s">
        <v>22</v>
      </c>
      <c r="Q2444">
        <v>579</v>
      </c>
    </row>
    <row r="2445" spans="1:17" x14ac:dyDescent="0.3">
      <c r="A2445">
        <v>15706587</v>
      </c>
      <c r="B2445" t="s">
        <v>250</v>
      </c>
      <c r="C2445">
        <v>560</v>
      </c>
      <c r="D2445" t="s">
        <v>18</v>
      </c>
      <c r="E2445" t="s">
        <v>32</v>
      </c>
      <c r="F2445">
        <v>57</v>
      </c>
      <c r="G2445">
        <v>0</v>
      </c>
      <c r="H2445">
        <v>0</v>
      </c>
      <c r="I2445">
        <v>2</v>
      </c>
      <c r="J2445" t="s">
        <v>25</v>
      </c>
      <c r="K2445" t="s">
        <v>21</v>
      </c>
      <c r="L2445">
        <v>116781.71</v>
      </c>
      <c r="M2445" t="s">
        <v>25</v>
      </c>
      <c r="N2445" t="s">
        <v>25</v>
      </c>
      <c r="O2445">
        <v>1</v>
      </c>
      <c r="P2445" t="s">
        <v>22</v>
      </c>
      <c r="Q2445">
        <v>615</v>
      </c>
    </row>
    <row r="2446" spans="1:17" x14ac:dyDescent="0.3">
      <c r="A2446">
        <v>15572461</v>
      </c>
      <c r="B2446" t="s">
        <v>467</v>
      </c>
      <c r="C2446">
        <v>663</v>
      </c>
      <c r="D2446" t="s">
        <v>36</v>
      </c>
      <c r="E2446" t="s">
        <v>19</v>
      </c>
      <c r="F2446">
        <v>29</v>
      </c>
      <c r="G2446">
        <v>4</v>
      </c>
      <c r="H2446">
        <v>102714.65</v>
      </c>
      <c r="I2446">
        <v>2</v>
      </c>
      <c r="J2446" t="s">
        <v>25</v>
      </c>
      <c r="K2446" t="s">
        <v>27</v>
      </c>
      <c r="L2446">
        <v>21170.81</v>
      </c>
      <c r="M2446" t="s">
        <v>25</v>
      </c>
      <c r="N2446" t="s">
        <v>25</v>
      </c>
      <c r="O2446">
        <v>4</v>
      </c>
      <c r="P2446" t="s">
        <v>43</v>
      </c>
      <c r="Q2446">
        <v>368</v>
      </c>
    </row>
    <row r="2447" spans="1:17" x14ac:dyDescent="0.3">
      <c r="A2447">
        <v>15654409</v>
      </c>
      <c r="B2447" t="s">
        <v>1369</v>
      </c>
      <c r="C2447">
        <v>665</v>
      </c>
      <c r="D2447" t="s">
        <v>18</v>
      </c>
      <c r="E2447" t="s">
        <v>19</v>
      </c>
      <c r="F2447">
        <v>34</v>
      </c>
      <c r="G2447">
        <v>5</v>
      </c>
      <c r="H2447">
        <v>67816.72</v>
      </c>
      <c r="I2447">
        <v>1</v>
      </c>
      <c r="J2447" t="s">
        <v>20</v>
      </c>
      <c r="K2447" t="s">
        <v>21</v>
      </c>
      <c r="L2447">
        <v>29641.58</v>
      </c>
      <c r="M2447" t="s">
        <v>25</v>
      </c>
      <c r="N2447" t="s">
        <v>25</v>
      </c>
      <c r="O2447">
        <v>5</v>
      </c>
      <c r="P2447" t="s">
        <v>34</v>
      </c>
      <c r="Q2447">
        <v>310</v>
      </c>
    </row>
    <row r="2448" spans="1:17" x14ac:dyDescent="0.3">
      <c r="A2448">
        <v>15568025</v>
      </c>
      <c r="B2448" t="s">
        <v>329</v>
      </c>
      <c r="C2448">
        <v>758</v>
      </c>
      <c r="D2448" t="s">
        <v>18</v>
      </c>
      <c r="E2448" t="s">
        <v>32</v>
      </c>
      <c r="F2448">
        <v>51</v>
      </c>
      <c r="G2448">
        <v>8</v>
      </c>
      <c r="H2448">
        <v>81710.460000000006</v>
      </c>
      <c r="I2448">
        <v>1</v>
      </c>
      <c r="J2448" t="s">
        <v>20</v>
      </c>
      <c r="K2448" t="s">
        <v>21</v>
      </c>
      <c r="L2448">
        <v>116520.07</v>
      </c>
      <c r="M2448" t="s">
        <v>25</v>
      </c>
      <c r="N2448" t="s">
        <v>25</v>
      </c>
      <c r="O2448">
        <v>4</v>
      </c>
      <c r="P2448" t="s">
        <v>43</v>
      </c>
      <c r="Q2448">
        <v>688</v>
      </c>
    </row>
    <row r="2449" spans="1:17" x14ac:dyDescent="0.3">
      <c r="A2449">
        <v>15715769</v>
      </c>
      <c r="B2449" t="s">
        <v>49</v>
      </c>
      <c r="C2449">
        <v>621</v>
      </c>
      <c r="D2449" t="s">
        <v>18</v>
      </c>
      <c r="E2449" t="s">
        <v>32</v>
      </c>
      <c r="F2449">
        <v>26</v>
      </c>
      <c r="G2449">
        <v>2</v>
      </c>
      <c r="H2449">
        <v>75237.539999999994</v>
      </c>
      <c r="I2449">
        <v>1</v>
      </c>
      <c r="J2449" t="s">
        <v>25</v>
      </c>
      <c r="K2449" t="s">
        <v>21</v>
      </c>
      <c r="L2449">
        <v>44220.4</v>
      </c>
      <c r="M2449" t="s">
        <v>25</v>
      </c>
      <c r="N2449" t="s">
        <v>25</v>
      </c>
      <c r="O2449">
        <v>4</v>
      </c>
      <c r="P2449" t="s">
        <v>34</v>
      </c>
      <c r="Q2449">
        <v>459</v>
      </c>
    </row>
    <row r="2450" spans="1:17" x14ac:dyDescent="0.3">
      <c r="A2450">
        <v>15667458</v>
      </c>
      <c r="B2450" t="s">
        <v>323</v>
      </c>
      <c r="C2450">
        <v>764</v>
      </c>
      <c r="D2450" t="s">
        <v>36</v>
      </c>
      <c r="E2450" t="s">
        <v>32</v>
      </c>
      <c r="F2450">
        <v>28</v>
      </c>
      <c r="G2450">
        <v>10</v>
      </c>
      <c r="H2450">
        <v>124023.18</v>
      </c>
      <c r="I2450">
        <v>1</v>
      </c>
      <c r="J2450" t="s">
        <v>20</v>
      </c>
      <c r="K2450" t="s">
        <v>27</v>
      </c>
      <c r="L2450">
        <v>166188.28</v>
      </c>
      <c r="M2450" t="s">
        <v>25</v>
      </c>
      <c r="N2450" t="s">
        <v>25</v>
      </c>
      <c r="O2450">
        <v>1</v>
      </c>
      <c r="P2450" t="s">
        <v>34</v>
      </c>
      <c r="Q2450">
        <v>508</v>
      </c>
    </row>
    <row r="2451" spans="1:17" x14ac:dyDescent="0.3">
      <c r="A2451">
        <v>15567980</v>
      </c>
      <c r="B2451" t="s">
        <v>1370</v>
      </c>
      <c r="C2451">
        <v>537</v>
      </c>
      <c r="D2451" t="s">
        <v>36</v>
      </c>
      <c r="E2451" t="s">
        <v>19</v>
      </c>
      <c r="F2451">
        <v>46</v>
      </c>
      <c r="G2451">
        <v>5</v>
      </c>
      <c r="H2451">
        <v>100727.5</v>
      </c>
      <c r="I2451">
        <v>1</v>
      </c>
      <c r="J2451" t="s">
        <v>25</v>
      </c>
      <c r="K2451" t="s">
        <v>21</v>
      </c>
      <c r="L2451">
        <v>140857.76</v>
      </c>
      <c r="M2451" t="s">
        <v>20</v>
      </c>
      <c r="N2451" t="s">
        <v>20</v>
      </c>
      <c r="O2451">
        <v>3</v>
      </c>
      <c r="P2451" t="s">
        <v>22</v>
      </c>
      <c r="Q2451">
        <v>649</v>
      </c>
    </row>
    <row r="2452" spans="1:17" x14ac:dyDescent="0.3">
      <c r="A2452">
        <v>15679294</v>
      </c>
      <c r="B2452" t="s">
        <v>304</v>
      </c>
      <c r="C2452">
        <v>589</v>
      </c>
      <c r="D2452" t="s">
        <v>18</v>
      </c>
      <c r="E2452" t="s">
        <v>19</v>
      </c>
      <c r="F2452">
        <v>46</v>
      </c>
      <c r="G2452">
        <v>10</v>
      </c>
      <c r="H2452">
        <v>107238.85</v>
      </c>
      <c r="I2452">
        <v>2</v>
      </c>
      <c r="J2452" t="s">
        <v>20</v>
      </c>
      <c r="K2452" t="s">
        <v>27</v>
      </c>
      <c r="L2452">
        <v>37024.28</v>
      </c>
      <c r="M2452" t="s">
        <v>25</v>
      </c>
      <c r="N2452" t="s">
        <v>25</v>
      </c>
      <c r="O2452">
        <v>5</v>
      </c>
      <c r="P2452" t="s">
        <v>29</v>
      </c>
      <c r="Q2452">
        <v>276</v>
      </c>
    </row>
    <row r="2453" spans="1:17" x14ac:dyDescent="0.3">
      <c r="A2453">
        <v>15606507</v>
      </c>
      <c r="B2453" t="s">
        <v>398</v>
      </c>
      <c r="C2453">
        <v>555</v>
      </c>
      <c r="D2453" t="s">
        <v>18</v>
      </c>
      <c r="E2453" t="s">
        <v>32</v>
      </c>
      <c r="F2453">
        <v>24</v>
      </c>
      <c r="G2453">
        <v>5</v>
      </c>
      <c r="H2453">
        <v>0</v>
      </c>
      <c r="I2453">
        <v>2</v>
      </c>
      <c r="J2453" t="s">
        <v>20</v>
      </c>
      <c r="K2453" t="s">
        <v>27</v>
      </c>
      <c r="L2453">
        <v>27513.47</v>
      </c>
      <c r="M2453" t="s">
        <v>25</v>
      </c>
      <c r="N2453" t="s">
        <v>25</v>
      </c>
      <c r="O2453">
        <v>3</v>
      </c>
      <c r="P2453" t="s">
        <v>43</v>
      </c>
      <c r="Q2453">
        <v>747</v>
      </c>
    </row>
    <row r="2454" spans="1:17" x14ac:dyDescent="0.3">
      <c r="A2454">
        <v>15578825</v>
      </c>
      <c r="B2454" t="s">
        <v>826</v>
      </c>
      <c r="C2454">
        <v>734</v>
      </c>
      <c r="D2454" t="s">
        <v>18</v>
      </c>
      <c r="E2454" t="s">
        <v>19</v>
      </c>
      <c r="F2454">
        <v>29</v>
      </c>
      <c r="G2454">
        <v>0</v>
      </c>
      <c r="H2454">
        <v>139994.66</v>
      </c>
      <c r="I2454">
        <v>1</v>
      </c>
      <c r="J2454" t="s">
        <v>20</v>
      </c>
      <c r="K2454" t="s">
        <v>27</v>
      </c>
      <c r="L2454">
        <v>17744.72</v>
      </c>
      <c r="M2454" t="s">
        <v>25</v>
      </c>
      <c r="N2454" t="s">
        <v>25</v>
      </c>
      <c r="O2454">
        <v>2</v>
      </c>
      <c r="P2454" t="s">
        <v>29</v>
      </c>
      <c r="Q2454">
        <v>965</v>
      </c>
    </row>
    <row r="2455" spans="1:17" x14ac:dyDescent="0.3">
      <c r="A2455">
        <v>15619935</v>
      </c>
      <c r="B2455" t="s">
        <v>1371</v>
      </c>
      <c r="C2455">
        <v>783</v>
      </c>
      <c r="D2455" t="s">
        <v>24</v>
      </c>
      <c r="E2455" t="s">
        <v>19</v>
      </c>
      <c r="F2455">
        <v>59</v>
      </c>
      <c r="G2455">
        <v>9</v>
      </c>
      <c r="H2455">
        <v>126224.87</v>
      </c>
      <c r="I2455">
        <v>1</v>
      </c>
      <c r="J2455" t="s">
        <v>20</v>
      </c>
      <c r="K2455" t="s">
        <v>21</v>
      </c>
      <c r="L2455">
        <v>4423.63</v>
      </c>
      <c r="M2455" t="s">
        <v>25</v>
      </c>
      <c r="N2455" t="s">
        <v>25</v>
      </c>
      <c r="O2455">
        <v>2</v>
      </c>
      <c r="P2455" t="s">
        <v>22</v>
      </c>
      <c r="Q2455">
        <v>841</v>
      </c>
    </row>
    <row r="2456" spans="1:17" x14ac:dyDescent="0.3">
      <c r="A2456">
        <v>15636089</v>
      </c>
      <c r="B2456" t="s">
        <v>402</v>
      </c>
      <c r="C2456">
        <v>678</v>
      </c>
      <c r="D2456" t="s">
        <v>36</v>
      </c>
      <c r="E2456" t="s">
        <v>19</v>
      </c>
      <c r="F2456">
        <v>51</v>
      </c>
      <c r="G2456">
        <v>1</v>
      </c>
      <c r="H2456">
        <v>145751.03</v>
      </c>
      <c r="I2456">
        <v>1</v>
      </c>
      <c r="J2456" t="s">
        <v>25</v>
      </c>
      <c r="K2456" t="s">
        <v>27</v>
      </c>
      <c r="L2456">
        <v>109718.44</v>
      </c>
      <c r="M2456" t="s">
        <v>20</v>
      </c>
      <c r="N2456" t="s">
        <v>20</v>
      </c>
      <c r="O2456">
        <v>4</v>
      </c>
      <c r="P2456" t="s">
        <v>22</v>
      </c>
      <c r="Q2456">
        <v>957</v>
      </c>
    </row>
    <row r="2457" spans="1:17" x14ac:dyDescent="0.3">
      <c r="A2457">
        <v>15727490</v>
      </c>
      <c r="B2457" t="s">
        <v>44</v>
      </c>
      <c r="C2457">
        <v>661</v>
      </c>
      <c r="D2457" t="s">
        <v>18</v>
      </c>
      <c r="E2457" t="s">
        <v>32</v>
      </c>
      <c r="F2457">
        <v>47</v>
      </c>
      <c r="G2457">
        <v>5</v>
      </c>
      <c r="H2457">
        <v>0</v>
      </c>
      <c r="I2457">
        <v>1</v>
      </c>
      <c r="J2457" t="s">
        <v>25</v>
      </c>
      <c r="K2457" t="s">
        <v>21</v>
      </c>
      <c r="L2457">
        <v>107243.31</v>
      </c>
      <c r="M2457" t="s">
        <v>20</v>
      </c>
      <c r="N2457" t="s">
        <v>20</v>
      </c>
      <c r="O2457">
        <v>4</v>
      </c>
      <c r="P2457" t="s">
        <v>22</v>
      </c>
      <c r="Q2457">
        <v>308</v>
      </c>
    </row>
    <row r="2458" spans="1:17" x14ac:dyDescent="0.3">
      <c r="A2458">
        <v>15591766</v>
      </c>
      <c r="B2458" t="s">
        <v>210</v>
      </c>
      <c r="C2458">
        <v>607</v>
      </c>
      <c r="D2458" t="s">
        <v>24</v>
      </c>
      <c r="E2458" t="s">
        <v>19</v>
      </c>
      <c r="F2458">
        <v>25</v>
      </c>
      <c r="G2458">
        <v>4</v>
      </c>
      <c r="H2458">
        <v>121166.89</v>
      </c>
      <c r="I2458">
        <v>1</v>
      </c>
      <c r="J2458" t="s">
        <v>25</v>
      </c>
      <c r="K2458" t="s">
        <v>21</v>
      </c>
      <c r="L2458">
        <v>115288.24</v>
      </c>
      <c r="M2458" t="s">
        <v>25</v>
      </c>
      <c r="N2458" t="s">
        <v>25</v>
      </c>
      <c r="O2458">
        <v>1</v>
      </c>
      <c r="P2458" t="s">
        <v>22</v>
      </c>
      <c r="Q2458">
        <v>551</v>
      </c>
    </row>
    <row r="2459" spans="1:17" x14ac:dyDescent="0.3">
      <c r="A2459">
        <v>15641629</v>
      </c>
      <c r="B2459" t="s">
        <v>644</v>
      </c>
      <c r="C2459">
        <v>537</v>
      </c>
      <c r="D2459" t="s">
        <v>24</v>
      </c>
      <c r="E2459" t="s">
        <v>19</v>
      </c>
      <c r="F2459">
        <v>38</v>
      </c>
      <c r="G2459">
        <v>1</v>
      </c>
      <c r="H2459">
        <v>0</v>
      </c>
      <c r="I2459">
        <v>2</v>
      </c>
      <c r="J2459" t="s">
        <v>25</v>
      </c>
      <c r="K2459" t="s">
        <v>21</v>
      </c>
      <c r="L2459">
        <v>41233.97</v>
      </c>
      <c r="M2459" t="s">
        <v>25</v>
      </c>
      <c r="N2459" t="s">
        <v>25</v>
      </c>
      <c r="O2459">
        <v>5</v>
      </c>
      <c r="P2459" t="s">
        <v>43</v>
      </c>
      <c r="Q2459">
        <v>818</v>
      </c>
    </row>
    <row r="2460" spans="1:17" x14ac:dyDescent="0.3">
      <c r="A2460">
        <v>15813303</v>
      </c>
      <c r="B2460" t="s">
        <v>1372</v>
      </c>
      <c r="C2460">
        <v>513</v>
      </c>
      <c r="D2460" t="s">
        <v>24</v>
      </c>
      <c r="E2460" t="s">
        <v>32</v>
      </c>
      <c r="F2460">
        <v>88</v>
      </c>
      <c r="G2460">
        <v>10</v>
      </c>
      <c r="H2460">
        <v>0</v>
      </c>
      <c r="I2460">
        <v>2</v>
      </c>
      <c r="J2460" t="s">
        <v>20</v>
      </c>
      <c r="K2460" t="s">
        <v>21</v>
      </c>
      <c r="L2460">
        <v>52952.24</v>
      </c>
      <c r="M2460" t="s">
        <v>25</v>
      </c>
      <c r="N2460" t="s">
        <v>25</v>
      </c>
      <c r="O2460">
        <v>1</v>
      </c>
      <c r="P2460" t="s">
        <v>43</v>
      </c>
      <c r="Q2460">
        <v>627</v>
      </c>
    </row>
    <row r="2461" spans="1:17" x14ac:dyDescent="0.3">
      <c r="A2461">
        <v>15756920</v>
      </c>
      <c r="B2461" t="s">
        <v>1172</v>
      </c>
      <c r="C2461">
        <v>576</v>
      </c>
      <c r="D2461" t="s">
        <v>18</v>
      </c>
      <c r="E2461" t="s">
        <v>32</v>
      </c>
      <c r="F2461">
        <v>63</v>
      </c>
      <c r="G2461">
        <v>9</v>
      </c>
      <c r="H2461">
        <v>70655.48</v>
      </c>
      <c r="I2461">
        <v>1</v>
      </c>
      <c r="J2461" t="s">
        <v>25</v>
      </c>
      <c r="K2461" t="s">
        <v>27</v>
      </c>
      <c r="L2461">
        <v>78955.8</v>
      </c>
      <c r="M2461" t="s">
        <v>20</v>
      </c>
      <c r="N2461" t="s">
        <v>20</v>
      </c>
      <c r="O2461">
        <v>2</v>
      </c>
      <c r="P2461" t="s">
        <v>29</v>
      </c>
      <c r="Q2461">
        <v>615</v>
      </c>
    </row>
    <row r="2462" spans="1:17" x14ac:dyDescent="0.3">
      <c r="A2462">
        <v>15726403</v>
      </c>
      <c r="B2462" t="s">
        <v>1373</v>
      </c>
      <c r="C2462">
        <v>660</v>
      </c>
      <c r="D2462" t="s">
        <v>36</v>
      </c>
      <c r="E2462" t="s">
        <v>32</v>
      </c>
      <c r="F2462">
        <v>41</v>
      </c>
      <c r="G2462">
        <v>1</v>
      </c>
      <c r="H2462">
        <v>129901.21</v>
      </c>
      <c r="I2462">
        <v>1</v>
      </c>
      <c r="J2462" t="s">
        <v>20</v>
      </c>
      <c r="K2462" t="s">
        <v>27</v>
      </c>
      <c r="L2462">
        <v>26025.599999999999</v>
      </c>
      <c r="M2462" t="s">
        <v>20</v>
      </c>
      <c r="N2462" t="s">
        <v>20</v>
      </c>
      <c r="O2462">
        <v>2</v>
      </c>
      <c r="P2462" t="s">
        <v>43</v>
      </c>
      <c r="Q2462">
        <v>694</v>
      </c>
    </row>
    <row r="2463" spans="1:17" x14ac:dyDescent="0.3">
      <c r="A2463">
        <v>15592765</v>
      </c>
      <c r="B2463" t="s">
        <v>1374</v>
      </c>
      <c r="C2463">
        <v>637</v>
      </c>
      <c r="D2463" t="s">
        <v>18</v>
      </c>
      <c r="E2463" t="s">
        <v>32</v>
      </c>
      <c r="F2463">
        <v>40</v>
      </c>
      <c r="G2463">
        <v>8</v>
      </c>
      <c r="H2463">
        <v>125470.81</v>
      </c>
      <c r="I2463">
        <v>1</v>
      </c>
      <c r="J2463" t="s">
        <v>20</v>
      </c>
      <c r="K2463" t="s">
        <v>21</v>
      </c>
      <c r="L2463">
        <v>174536.17</v>
      </c>
      <c r="M2463" t="s">
        <v>25</v>
      </c>
      <c r="N2463" t="s">
        <v>25</v>
      </c>
      <c r="O2463">
        <v>4</v>
      </c>
      <c r="P2463" t="s">
        <v>43</v>
      </c>
      <c r="Q2463">
        <v>658</v>
      </c>
    </row>
    <row r="2464" spans="1:17" x14ac:dyDescent="0.3">
      <c r="A2464">
        <v>15704442</v>
      </c>
      <c r="B2464" t="s">
        <v>556</v>
      </c>
      <c r="C2464">
        <v>672</v>
      </c>
      <c r="D2464" t="s">
        <v>18</v>
      </c>
      <c r="E2464" t="s">
        <v>19</v>
      </c>
      <c r="F2464">
        <v>53</v>
      </c>
      <c r="G2464">
        <v>9</v>
      </c>
      <c r="H2464">
        <v>169406.33</v>
      </c>
      <c r="I2464">
        <v>4</v>
      </c>
      <c r="J2464" t="s">
        <v>20</v>
      </c>
      <c r="K2464" t="s">
        <v>21</v>
      </c>
      <c r="L2464">
        <v>147311.47</v>
      </c>
      <c r="M2464" t="s">
        <v>20</v>
      </c>
      <c r="N2464" t="s">
        <v>20</v>
      </c>
      <c r="O2464">
        <v>4</v>
      </c>
      <c r="P2464" t="s">
        <v>22</v>
      </c>
      <c r="Q2464">
        <v>232</v>
      </c>
    </row>
    <row r="2465" spans="1:17" x14ac:dyDescent="0.3">
      <c r="A2465">
        <v>15641136</v>
      </c>
      <c r="B2465" t="s">
        <v>800</v>
      </c>
      <c r="C2465">
        <v>629</v>
      </c>
      <c r="D2465" t="s">
        <v>18</v>
      </c>
      <c r="E2465" t="s">
        <v>32</v>
      </c>
      <c r="F2465">
        <v>32</v>
      </c>
      <c r="G2465">
        <v>2</v>
      </c>
      <c r="H2465">
        <v>0</v>
      </c>
      <c r="I2465">
        <v>2</v>
      </c>
      <c r="J2465" t="s">
        <v>25</v>
      </c>
      <c r="K2465" t="s">
        <v>21</v>
      </c>
      <c r="L2465">
        <v>77965.440000000002</v>
      </c>
      <c r="M2465" t="s">
        <v>25</v>
      </c>
      <c r="N2465" t="s">
        <v>25</v>
      </c>
      <c r="O2465">
        <v>2</v>
      </c>
      <c r="P2465" t="s">
        <v>34</v>
      </c>
      <c r="Q2465">
        <v>627</v>
      </c>
    </row>
    <row r="2466" spans="1:17" x14ac:dyDescent="0.3">
      <c r="A2466">
        <v>15725818</v>
      </c>
      <c r="B2466" t="s">
        <v>423</v>
      </c>
      <c r="C2466">
        <v>583</v>
      </c>
      <c r="D2466" t="s">
        <v>36</v>
      </c>
      <c r="E2466" t="s">
        <v>32</v>
      </c>
      <c r="F2466">
        <v>40</v>
      </c>
      <c r="G2466">
        <v>4</v>
      </c>
      <c r="H2466">
        <v>107041.3</v>
      </c>
      <c r="I2466">
        <v>1</v>
      </c>
      <c r="J2466" t="s">
        <v>20</v>
      </c>
      <c r="K2466" t="s">
        <v>21</v>
      </c>
      <c r="L2466">
        <v>5635.63</v>
      </c>
      <c r="M2466" t="s">
        <v>25</v>
      </c>
      <c r="N2466" t="s">
        <v>25</v>
      </c>
      <c r="O2466">
        <v>1</v>
      </c>
      <c r="P2466" t="s">
        <v>29</v>
      </c>
      <c r="Q2466">
        <v>304</v>
      </c>
    </row>
    <row r="2467" spans="1:17" x14ac:dyDescent="0.3">
      <c r="A2467">
        <v>15612071</v>
      </c>
      <c r="B2467" t="s">
        <v>1082</v>
      </c>
      <c r="C2467">
        <v>763</v>
      </c>
      <c r="D2467" t="s">
        <v>24</v>
      </c>
      <c r="E2467" t="s">
        <v>19</v>
      </c>
      <c r="F2467">
        <v>32</v>
      </c>
      <c r="G2467">
        <v>10</v>
      </c>
      <c r="H2467">
        <v>95153.77</v>
      </c>
      <c r="I2467">
        <v>1</v>
      </c>
      <c r="J2467" t="s">
        <v>25</v>
      </c>
      <c r="K2467" t="s">
        <v>21</v>
      </c>
      <c r="L2467">
        <v>81310.100000000006</v>
      </c>
      <c r="M2467" t="s">
        <v>25</v>
      </c>
      <c r="N2467" t="s">
        <v>25</v>
      </c>
      <c r="O2467">
        <v>2</v>
      </c>
      <c r="P2467" t="s">
        <v>29</v>
      </c>
      <c r="Q2467">
        <v>816</v>
      </c>
    </row>
    <row r="2468" spans="1:17" x14ac:dyDescent="0.3">
      <c r="A2468">
        <v>15719809</v>
      </c>
      <c r="B2468" t="s">
        <v>87</v>
      </c>
      <c r="C2468">
        <v>516</v>
      </c>
      <c r="D2468" t="s">
        <v>36</v>
      </c>
      <c r="E2468" t="s">
        <v>32</v>
      </c>
      <c r="F2468">
        <v>32</v>
      </c>
      <c r="G2468">
        <v>3</v>
      </c>
      <c r="H2468">
        <v>145166.09</v>
      </c>
      <c r="I2468">
        <v>2</v>
      </c>
      <c r="J2468" t="s">
        <v>25</v>
      </c>
      <c r="K2468" t="s">
        <v>27</v>
      </c>
      <c r="L2468">
        <v>111421.45</v>
      </c>
      <c r="M2468" t="s">
        <v>25</v>
      </c>
      <c r="N2468" t="s">
        <v>25</v>
      </c>
      <c r="O2468">
        <v>2</v>
      </c>
      <c r="P2468" t="s">
        <v>22</v>
      </c>
      <c r="Q2468">
        <v>528</v>
      </c>
    </row>
    <row r="2469" spans="1:17" x14ac:dyDescent="0.3">
      <c r="A2469">
        <v>15716518</v>
      </c>
      <c r="B2469" t="s">
        <v>1225</v>
      </c>
      <c r="C2469">
        <v>617</v>
      </c>
      <c r="D2469" t="s">
        <v>18</v>
      </c>
      <c r="E2469" t="s">
        <v>19</v>
      </c>
      <c r="F2469">
        <v>27</v>
      </c>
      <c r="G2469">
        <v>4</v>
      </c>
      <c r="H2469">
        <v>0</v>
      </c>
      <c r="I2469">
        <v>2</v>
      </c>
      <c r="J2469" t="s">
        <v>25</v>
      </c>
      <c r="K2469" t="s">
        <v>27</v>
      </c>
      <c r="L2469">
        <v>190269.21</v>
      </c>
      <c r="M2469" t="s">
        <v>25</v>
      </c>
      <c r="N2469" t="s">
        <v>25</v>
      </c>
      <c r="O2469">
        <v>3</v>
      </c>
      <c r="P2469" t="s">
        <v>43</v>
      </c>
      <c r="Q2469">
        <v>342</v>
      </c>
    </row>
    <row r="2470" spans="1:17" x14ac:dyDescent="0.3">
      <c r="A2470">
        <v>15742210</v>
      </c>
      <c r="B2470" t="s">
        <v>694</v>
      </c>
      <c r="C2470">
        <v>700</v>
      </c>
      <c r="D2470" t="s">
        <v>18</v>
      </c>
      <c r="E2470" t="s">
        <v>32</v>
      </c>
      <c r="F2470">
        <v>38</v>
      </c>
      <c r="G2470">
        <v>9</v>
      </c>
      <c r="H2470">
        <v>65962.63</v>
      </c>
      <c r="I2470">
        <v>1</v>
      </c>
      <c r="J2470" t="s">
        <v>20</v>
      </c>
      <c r="K2470" t="s">
        <v>21</v>
      </c>
      <c r="L2470">
        <v>100950.48</v>
      </c>
      <c r="M2470" t="s">
        <v>25</v>
      </c>
      <c r="N2470" t="s">
        <v>25</v>
      </c>
      <c r="O2470">
        <v>2</v>
      </c>
      <c r="P2470" t="s">
        <v>43</v>
      </c>
      <c r="Q2470">
        <v>419</v>
      </c>
    </row>
    <row r="2471" spans="1:17" x14ac:dyDescent="0.3">
      <c r="A2471">
        <v>15630617</v>
      </c>
      <c r="B2471" t="s">
        <v>1238</v>
      </c>
      <c r="C2471">
        <v>727</v>
      </c>
      <c r="D2471" t="s">
        <v>36</v>
      </c>
      <c r="E2471" t="s">
        <v>32</v>
      </c>
      <c r="F2471">
        <v>36</v>
      </c>
      <c r="G2471">
        <v>6</v>
      </c>
      <c r="H2471">
        <v>140418.81</v>
      </c>
      <c r="I2471">
        <v>1</v>
      </c>
      <c r="J2471" t="s">
        <v>20</v>
      </c>
      <c r="K2471" t="s">
        <v>21</v>
      </c>
      <c r="L2471">
        <v>113033.73</v>
      </c>
      <c r="M2471" t="s">
        <v>20</v>
      </c>
      <c r="N2471" t="s">
        <v>20</v>
      </c>
      <c r="O2471">
        <v>3</v>
      </c>
      <c r="P2471" t="s">
        <v>43</v>
      </c>
      <c r="Q2471">
        <v>357</v>
      </c>
    </row>
    <row r="2472" spans="1:17" x14ac:dyDescent="0.3">
      <c r="A2472">
        <v>15720838</v>
      </c>
      <c r="B2472" t="s">
        <v>1036</v>
      </c>
      <c r="C2472">
        <v>689</v>
      </c>
      <c r="D2472" t="s">
        <v>24</v>
      </c>
      <c r="E2472" t="s">
        <v>19</v>
      </c>
      <c r="F2472">
        <v>31</v>
      </c>
      <c r="G2472">
        <v>3</v>
      </c>
      <c r="H2472">
        <v>139799.63</v>
      </c>
      <c r="I2472">
        <v>1</v>
      </c>
      <c r="J2472" t="s">
        <v>25</v>
      </c>
      <c r="K2472" t="s">
        <v>21</v>
      </c>
      <c r="L2472">
        <v>120663.57</v>
      </c>
      <c r="M2472" t="s">
        <v>25</v>
      </c>
      <c r="N2472" t="s">
        <v>25</v>
      </c>
      <c r="O2472">
        <v>5</v>
      </c>
      <c r="P2472" t="s">
        <v>29</v>
      </c>
      <c r="Q2472">
        <v>964</v>
      </c>
    </row>
    <row r="2473" spans="1:17" x14ac:dyDescent="0.3">
      <c r="A2473">
        <v>15595537</v>
      </c>
      <c r="B2473" t="s">
        <v>1375</v>
      </c>
      <c r="C2473">
        <v>626</v>
      </c>
      <c r="D2473" t="s">
        <v>36</v>
      </c>
      <c r="E2473" t="s">
        <v>32</v>
      </c>
      <c r="F2473">
        <v>49</v>
      </c>
      <c r="G2473">
        <v>9</v>
      </c>
      <c r="H2473">
        <v>171787.84</v>
      </c>
      <c r="I2473">
        <v>2</v>
      </c>
      <c r="J2473" t="s">
        <v>20</v>
      </c>
      <c r="K2473" t="s">
        <v>27</v>
      </c>
      <c r="L2473">
        <v>187192.23</v>
      </c>
      <c r="M2473" t="s">
        <v>25</v>
      </c>
      <c r="N2473" t="s">
        <v>25</v>
      </c>
      <c r="O2473">
        <v>5</v>
      </c>
      <c r="P2473" t="s">
        <v>34</v>
      </c>
      <c r="Q2473">
        <v>398</v>
      </c>
    </row>
    <row r="2474" spans="1:17" x14ac:dyDescent="0.3">
      <c r="A2474">
        <v>15623196</v>
      </c>
      <c r="B2474" t="s">
        <v>1376</v>
      </c>
      <c r="C2474">
        <v>686</v>
      </c>
      <c r="D2474" t="s">
        <v>18</v>
      </c>
      <c r="E2474" t="s">
        <v>32</v>
      </c>
      <c r="F2474">
        <v>38</v>
      </c>
      <c r="G2474">
        <v>6</v>
      </c>
      <c r="H2474">
        <v>149238.97</v>
      </c>
      <c r="I2474">
        <v>1</v>
      </c>
      <c r="J2474" t="s">
        <v>20</v>
      </c>
      <c r="K2474" t="s">
        <v>21</v>
      </c>
      <c r="L2474">
        <v>97825.23</v>
      </c>
      <c r="M2474" t="s">
        <v>25</v>
      </c>
      <c r="N2474" t="s">
        <v>25</v>
      </c>
      <c r="O2474">
        <v>1</v>
      </c>
      <c r="P2474" t="s">
        <v>34</v>
      </c>
      <c r="Q2474">
        <v>816</v>
      </c>
    </row>
    <row r="2475" spans="1:17" x14ac:dyDescent="0.3">
      <c r="A2475">
        <v>15679249</v>
      </c>
      <c r="B2475" t="s">
        <v>178</v>
      </c>
      <c r="C2475">
        <v>351</v>
      </c>
      <c r="D2475" t="s">
        <v>36</v>
      </c>
      <c r="E2475" t="s">
        <v>19</v>
      </c>
      <c r="F2475">
        <v>57</v>
      </c>
      <c r="G2475">
        <v>4</v>
      </c>
      <c r="H2475">
        <v>163146.46</v>
      </c>
      <c r="I2475">
        <v>1</v>
      </c>
      <c r="J2475" t="s">
        <v>20</v>
      </c>
      <c r="K2475" t="s">
        <v>27</v>
      </c>
      <c r="L2475">
        <v>169621.69</v>
      </c>
      <c r="M2475" t="s">
        <v>20</v>
      </c>
      <c r="N2475" t="s">
        <v>20</v>
      </c>
      <c r="O2475">
        <v>4</v>
      </c>
      <c r="P2475" t="s">
        <v>34</v>
      </c>
      <c r="Q2475">
        <v>453</v>
      </c>
    </row>
    <row r="2476" spans="1:17" x14ac:dyDescent="0.3">
      <c r="A2476">
        <v>15693199</v>
      </c>
      <c r="B2476" t="s">
        <v>297</v>
      </c>
      <c r="C2476">
        <v>739</v>
      </c>
      <c r="D2476" t="s">
        <v>18</v>
      </c>
      <c r="E2476" t="s">
        <v>19</v>
      </c>
      <c r="F2476">
        <v>37</v>
      </c>
      <c r="G2476">
        <v>8</v>
      </c>
      <c r="H2476">
        <v>0</v>
      </c>
      <c r="I2476">
        <v>2</v>
      </c>
      <c r="J2476" t="s">
        <v>20</v>
      </c>
      <c r="K2476" t="s">
        <v>27</v>
      </c>
      <c r="L2476">
        <v>191557.1</v>
      </c>
      <c r="M2476" t="s">
        <v>20</v>
      </c>
      <c r="N2476" t="s">
        <v>20</v>
      </c>
      <c r="O2476">
        <v>2</v>
      </c>
      <c r="P2476" t="s">
        <v>29</v>
      </c>
      <c r="Q2476">
        <v>829</v>
      </c>
    </row>
    <row r="2477" spans="1:17" x14ac:dyDescent="0.3">
      <c r="A2477">
        <v>15661219</v>
      </c>
      <c r="B2477" t="s">
        <v>870</v>
      </c>
      <c r="C2477">
        <v>627</v>
      </c>
      <c r="D2477" t="s">
        <v>18</v>
      </c>
      <c r="E2477" t="s">
        <v>32</v>
      </c>
      <c r="F2477">
        <v>32</v>
      </c>
      <c r="G2477">
        <v>10</v>
      </c>
      <c r="H2477">
        <v>0</v>
      </c>
      <c r="I2477">
        <v>2</v>
      </c>
      <c r="J2477" t="s">
        <v>20</v>
      </c>
      <c r="K2477" t="s">
        <v>27</v>
      </c>
      <c r="L2477">
        <v>103287.62</v>
      </c>
      <c r="M2477" t="s">
        <v>25</v>
      </c>
      <c r="N2477" t="s">
        <v>25</v>
      </c>
      <c r="O2477">
        <v>4</v>
      </c>
      <c r="P2477" t="s">
        <v>22</v>
      </c>
      <c r="Q2477">
        <v>534</v>
      </c>
    </row>
    <row r="2478" spans="1:17" x14ac:dyDescent="0.3">
      <c r="A2478">
        <v>15617136</v>
      </c>
      <c r="B2478" t="s">
        <v>322</v>
      </c>
      <c r="C2478">
        <v>451</v>
      </c>
      <c r="D2478" t="s">
        <v>36</v>
      </c>
      <c r="E2478" t="s">
        <v>19</v>
      </c>
      <c r="F2478">
        <v>38</v>
      </c>
      <c r="G2478">
        <v>9</v>
      </c>
      <c r="H2478">
        <v>61482.47</v>
      </c>
      <c r="I2478">
        <v>1</v>
      </c>
      <c r="J2478" t="s">
        <v>20</v>
      </c>
      <c r="K2478" t="s">
        <v>21</v>
      </c>
      <c r="L2478">
        <v>167538.66</v>
      </c>
      <c r="M2478" t="s">
        <v>25</v>
      </c>
      <c r="N2478" t="s">
        <v>25</v>
      </c>
      <c r="O2478">
        <v>1</v>
      </c>
      <c r="P2478" t="s">
        <v>29</v>
      </c>
      <c r="Q2478">
        <v>628</v>
      </c>
    </row>
    <row r="2479" spans="1:17" x14ac:dyDescent="0.3">
      <c r="A2479">
        <v>15760294</v>
      </c>
      <c r="B2479" t="s">
        <v>87</v>
      </c>
      <c r="C2479">
        <v>512</v>
      </c>
      <c r="D2479" t="s">
        <v>18</v>
      </c>
      <c r="E2479" t="s">
        <v>19</v>
      </c>
      <c r="F2479">
        <v>41</v>
      </c>
      <c r="G2479">
        <v>8</v>
      </c>
      <c r="H2479">
        <v>145150.28</v>
      </c>
      <c r="I2479">
        <v>1</v>
      </c>
      <c r="J2479" t="s">
        <v>20</v>
      </c>
      <c r="K2479" t="s">
        <v>27</v>
      </c>
      <c r="L2479">
        <v>64869.32</v>
      </c>
      <c r="M2479" t="s">
        <v>20</v>
      </c>
      <c r="N2479" t="s">
        <v>20</v>
      </c>
      <c r="O2479">
        <v>4</v>
      </c>
      <c r="P2479" t="s">
        <v>34</v>
      </c>
      <c r="Q2479">
        <v>358</v>
      </c>
    </row>
    <row r="2480" spans="1:17" x14ac:dyDescent="0.3">
      <c r="A2480">
        <v>15652808</v>
      </c>
      <c r="B2480" t="s">
        <v>351</v>
      </c>
      <c r="C2480">
        <v>774</v>
      </c>
      <c r="D2480" t="s">
        <v>18</v>
      </c>
      <c r="E2480" t="s">
        <v>19</v>
      </c>
      <c r="F2480">
        <v>41</v>
      </c>
      <c r="G2480">
        <v>5</v>
      </c>
      <c r="H2480">
        <v>126670.37</v>
      </c>
      <c r="I2480">
        <v>1</v>
      </c>
      <c r="J2480" t="s">
        <v>20</v>
      </c>
      <c r="K2480" t="s">
        <v>27</v>
      </c>
      <c r="L2480">
        <v>102426.06</v>
      </c>
      <c r="M2480" t="s">
        <v>25</v>
      </c>
      <c r="N2480" t="s">
        <v>25</v>
      </c>
      <c r="O2480">
        <v>4</v>
      </c>
      <c r="P2480" t="s">
        <v>34</v>
      </c>
      <c r="Q2480">
        <v>795</v>
      </c>
    </row>
    <row r="2481" spans="1:17" x14ac:dyDescent="0.3">
      <c r="A2481">
        <v>15657139</v>
      </c>
      <c r="B2481" t="s">
        <v>641</v>
      </c>
      <c r="C2481">
        <v>652</v>
      </c>
      <c r="D2481" t="s">
        <v>18</v>
      </c>
      <c r="E2481" t="s">
        <v>19</v>
      </c>
      <c r="F2481">
        <v>40</v>
      </c>
      <c r="G2481">
        <v>8</v>
      </c>
      <c r="H2481">
        <v>84390.8</v>
      </c>
      <c r="I2481">
        <v>2</v>
      </c>
      <c r="J2481" t="s">
        <v>25</v>
      </c>
      <c r="K2481" t="s">
        <v>21</v>
      </c>
      <c r="L2481">
        <v>107876.2</v>
      </c>
      <c r="M2481" t="s">
        <v>25</v>
      </c>
      <c r="N2481" t="s">
        <v>25</v>
      </c>
      <c r="O2481">
        <v>4</v>
      </c>
      <c r="P2481" t="s">
        <v>34</v>
      </c>
      <c r="Q2481">
        <v>306</v>
      </c>
    </row>
    <row r="2482" spans="1:17" x14ac:dyDescent="0.3">
      <c r="A2482">
        <v>15803790</v>
      </c>
      <c r="B2482" t="s">
        <v>285</v>
      </c>
      <c r="C2482">
        <v>638</v>
      </c>
      <c r="D2482" t="s">
        <v>36</v>
      </c>
      <c r="E2482" t="s">
        <v>32</v>
      </c>
      <c r="F2482">
        <v>37</v>
      </c>
      <c r="G2482">
        <v>2</v>
      </c>
      <c r="H2482">
        <v>89728.86</v>
      </c>
      <c r="I2482">
        <v>2</v>
      </c>
      <c r="J2482" t="s">
        <v>20</v>
      </c>
      <c r="K2482" t="s">
        <v>21</v>
      </c>
      <c r="L2482">
        <v>37294.879999999997</v>
      </c>
      <c r="M2482" t="s">
        <v>25</v>
      </c>
      <c r="N2482" t="s">
        <v>25</v>
      </c>
      <c r="O2482">
        <v>4</v>
      </c>
      <c r="P2482" t="s">
        <v>22</v>
      </c>
      <c r="Q2482">
        <v>799</v>
      </c>
    </row>
    <row r="2483" spans="1:17" x14ac:dyDescent="0.3">
      <c r="A2483">
        <v>15764105</v>
      </c>
      <c r="B2483" t="s">
        <v>177</v>
      </c>
      <c r="C2483">
        <v>475</v>
      </c>
      <c r="D2483" t="s">
        <v>18</v>
      </c>
      <c r="E2483" t="s">
        <v>19</v>
      </c>
      <c r="F2483">
        <v>57</v>
      </c>
      <c r="G2483">
        <v>1</v>
      </c>
      <c r="H2483">
        <v>0</v>
      </c>
      <c r="I2483">
        <v>2</v>
      </c>
      <c r="J2483" t="s">
        <v>20</v>
      </c>
      <c r="K2483" t="s">
        <v>27</v>
      </c>
      <c r="L2483">
        <v>89248.99</v>
      </c>
      <c r="M2483" t="s">
        <v>25</v>
      </c>
      <c r="N2483" t="s">
        <v>25</v>
      </c>
      <c r="O2483">
        <v>2</v>
      </c>
      <c r="P2483" t="s">
        <v>29</v>
      </c>
      <c r="Q2483">
        <v>372</v>
      </c>
    </row>
    <row r="2484" spans="1:17" x14ac:dyDescent="0.3">
      <c r="A2484">
        <v>15672610</v>
      </c>
      <c r="B2484" t="s">
        <v>1377</v>
      </c>
      <c r="C2484">
        <v>567</v>
      </c>
      <c r="D2484" t="s">
        <v>24</v>
      </c>
      <c r="E2484" t="s">
        <v>32</v>
      </c>
      <c r="F2484">
        <v>40</v>
      </c>
      <c r="G2484">
        <v>4</v>
      </c>
      <c r="H2484">
        <v>118628.8</v>
      </c>
      <c r="I2484">
        <v>1</v>
      </c>
      <c r="J2484" t="s">
        <v>25</v>
      </c>
      <c r="K2484" t="s">
        <v>27</v>
      </c>
      <c r="L2484">
        <v>91973.63</v>
      </c>
      <c r="M2484" t="s">
        <v>25</v>
      </c>
      <c r="N2484" t="s">
        <v>25</v>
      </c>
      <c r="O2484">
        <v>1</v>
      </c>
      <c r="P2484" t="s">
        <v>43</v>
      </c>
      <c r="Q2484">
        <v>892</v>
      </c>
    </row>
    <row r="2485" spans="1:17" x14ac:dyDescent="0.3">
      <c r="A2485">
        <v>15766896</v>
      </c>
      <c r="B2485" t="s">
        <v>1378</v>
      </c>
      <c r="C2485">
        <v>750</v>
      </c>
      <c r="D2485" t="s">
        <v>18</v>
      </c>
      <c r="E2485" t="s">
        <v>32</v>
      </c>
      <c r="F2485">
        <v>37</v>
      </c>
      <c r="G2485">
        <v>3</v>
      </c>
      <c r="H2485">
        <v>0</v>
      </c>
      <c r="I2485">
        <v>2</v>
      </c>
      <c r="J2485" t="s">
        <v>20</v>
      </c>
      <c r="K2485" t="s">
        <v>27</v>
      </c>
      <c r="L2485">
        <v>16870.2</v>
      </c>
      <c r="M2485" t="s">
        <v>25</v>
      </c>
      <c r="N2485" t="s">
        <v>25</v>
      </c>
      <c r="O2485">
        <v>2</v>
      </c>
      <c r="P2485" t="s">
        <v>34</v>
      </c>
      <c r="Q2485">
        <v>809</v>
      </c>
    </row>
    <row r="2486" spans="1:17" x14ac:dyDescent="0.3">
      <c r="A2486">
        <v>15587735</v>
      </c>
      <c r="B2486" t="s">
        <v>796</v>
      </c>
      <c r="C2486">
        <v>850</v>
      </c>
      <c r="D2486" t="s">
        <v>18</v>
      </c>
      <c r="E2486" t="s">
        <v>32</v>
      </c>
      <c r="F2486">
        <v>39</v>
      </c>
      <c r="G2486">
        <v>6</v>
      </c>
      <c r="H2486">
        <v>96863.13</v>
      </c>
      <c r="I2486">
        <v>1</v>
      </c>
      <c r="J2486" t="s">
        <v>20</v>
      </c>
      <c r="K2486" t="s">
        <v>21</v>
      </c>
      <c r="L2486">
        <v>121681.19</v>
      </c>
      <c r="M2486" t="s">
        <v>25</v>
      </c>
      <c r="N2486" t="s">
        <v>25</v>
      </c>
      <c r="O2486">
        <v>4</v>
      </c>
      <c r="P2486" t="s">
        <v>22</v>
      </c>
      <c r="Q2486">
        <v>883</v>
      </c>
    </row>
    <row r="2487" spans="1:17" x14ac:dyDescent="0.3">
      <c r="A2487">
        <v>15659501</v>
      </c>
      <c r="B2487" t="s">
        <v>1379</v>
      </c>
      <c r="C2487">
        <v>753</v>
      </c>
      <c r="D2487" t="s">
        <v>18</v>
      </c>
      <c r="E2487" t="s">
        <v>19</v>
      </c>
      <c r="F2487">
        <v>38</v>
      </c>
      <c r="G2487">
        <v>6</v>
      </c>
      <c r="H2487">
        <v>142263.45000000001</v>
      </c>
      <c r="I2487">
        <v>1</v>
      </c>
      <c r="J2487" t="s">
        <v>25</v>
      </c>
      <c r="K2487" t="s">
        <v>21</v>
      </c>
      <c r="L2487">
        <v>33730.43</v>
      </c>
      <c r="M2487" t="s">
        <v>25</v>
      </c>
      <c r="N2487" t="s">
        <v>25</v>
      </c>
      <c r="O2487">
        <v>4</v>
      </c>
      <c r="P2487" t="s">
        <v>22</v>
      </c>
      <c r="Q2487">
        <v>351</v>
      </c>
    </row>
    <row r="2488" spans="1:17" x14ac:dyDescent="0.3">
      <c r="A2488">
        <v>15745001</v>
      </c>
      <c r="B2488" t="s">
        <v>1380</v>
      </c>
      <c r="C2488">
        <v>683</v>
      </c>
      <c r="D2488" t="s">
        <v>24</v>
      </c>
      <c r="E2488" t="s">
        <v>19</v>
      </c>
      <c r="F2488">
        <v>36</v>
      </c>
      <c r="G2488">
        <v>7</v>
      </c>
      <c r="H2488">
        <v>0</v>
      </c>
      <c r="I2488">
        <v>2</v>
      </c>
      <c r="J2488" t="s">
        <v>20</v>
      </c>
      <c r="K2488" t="s">
        <v>27</v>
      </c>
      <c r="L2488">
        <v>104786.59</v>
      </c>
      <c r="M2488" t="s">
        <v>25</v>
      </c>
      <c r="N2488" t="s">
        <v>25</v>
      </c>
      <c r="O2488">
        <v>2</v>
      </c>
      <c r="P2488" t="s">
        <v>29</v>
      </c>
      <c r="Q2488">
        <v>381</v>
      </c>
    </row>
    <row r="2489" spans="1:17" x14ac:dyDescent="0.3">
      <c r="A2489">
        <v>15651140</v>
      </c>
      <c r="B2489" t="s">
        <v>844</v>
      </c>
      <c r="C2489">
        <v>710</v>
      </c>
      <c r="D2489" t="s">
        <v>18</v>
      </c>
      <c r="E2489" t="s">
        <v>19</v>
      </c>
      <c r="F2489">
        <v>32</v>
      </c>
      <c r="G2489">
        <v>3</v>
      </c>
      <c r="H2489">
        <v>0</v>
      </c>
      <c r="I2489">
        <v>1</v>
      </c>
      <c r="J2489" t="s">
        <v>20</v>
      </c>
      <c r="K2489" t="s">
        <v>27</v>
      </c>
      <c r="L2489">
        <v>94790.34</v>
      </c>
      <c r="M2489" t="s">
        <v>25</v>
      </c>
      <c r="N2489" t="s">
        <v>25</v>
      </c>
      <c r="O2489">
        <v>1</v>
      </c>
      <c r="P2489" t="s">
        <v>34</v>
      </c>
      <c r="Q2489">
        <v>373</v>
      </c>
    </row>
    <row r="2490" spans="1:17" x14ac:dyDescent="0.3">
      <c r="A2490">
        <v>15571148</v>
      </c>
      <c r="B2490" t="s">
        <v>1381</v>
      </c>
      <c r="C2490">
        <v>645</v>
      </c>
      <c r="D2490" t="s">
        <v>24</v>
      </c>
      <c r="E2490" t="s">
        <v>19</v>
      </c>
      <c r="F2490">
        <v>21</v>
      </c>
      <c r="G2490">
        <v>1</v>
      </c>
      <c r="H2490">
        <v>0</v>
      </c>
      <c r="I2490">
        <v>2</v>
      </c>
      <c r="J2490" t="s">
        <v>25</v>
      </c>
      <c r="K2490" t="s">
        <v>27</v>
      </c>
      <c r="L2490">
        <v>28726.07</v>
      </c>
      <c r="M2490" t="s">
        <v>25</v>
      </c>
      <c r="N2490" t="s">
        <v>25</v>
      </c>
      <c r="O2490">
        <v>5</v>
      </c>
      <c r="P2490" t="s">
        <v>29</v>
      </c>
      <c r="Q2490">
        <v>469</v>
      </c>
    </row>
    <row r="2491" spans="1:17" x14ac:dyDescent="0.3">
      <c r="A2491">
        <v>15776824</v>
      </c>
      <c r="B2491" t="s">
        <v>271</v>
      </c>
      <c r="C2491">
        <v>714</v>
      </c>
      <c r="D2491" t="s">
        <v>18</v>
      </c>
      <c r="E2491" t="s">
        <v>32</v>
      </c>
      <c r="F2491">
        <v>28</v>
      </c>
      <c r="G2491">
        <v>6</v>
      </c>
      <c r="H2491">
        <v>122724.37</v>
      </c>
      <c r="I2491">
        <v>1</v>
      </c>
      <c r="J2491" t="s">
        <v>20</v>
      </c>
      <c r="K2491" t="s">
        <v>21</v>
      </c>
      <c r="L2491">
        <v>67057.27</v>
      </c>
      <c r="M2491" t="s">
        <v>25</v>
      </c>
      <c r="N2491" t="s">
        <v>25</v>
      </c>
      <c r="O2491">
        <v>1</v>
      </c>
      <c r="P2491" t="s">
        <v>22</v>
      </c>
      <c r="Q2491">
        <v>892</v>
      </c>
    </row>
    <row r="2492" spans="1:17" x14ac:dyDescent="0.3">
      <c r="A2492">
        <v>15633141</v>
      </c>
      <c r="B2492" t="s">
        <v>187</v>
      </c>
      <c r="C2492">
        <v>696</v>
      </c>
      <c r="D2492" t="s">
        <v>36</v>
      </c>
      <c r="E2492" t="s">
        <v>19</v>
      </c>
      <c r="F2492">
        <v>35</v>
      </c>
      <c r="G2492">
        <v>4</v>
      </c>
      <c r="H2492">
        <v>174902.26</v>
      </c>
      <c r="I2492">
        <v>1</v>
      </c>
      <c r="J2492" t="s">
        <v>20</v>
      </c>
      <c r="K2492" t="s">
        <v>27</v>
      </c>
      <c r="L2492">
        <v>69079.850000000006</v>
      </c>
      <c r="M2492" t="s">
        <v>25</v>
      </c>
      <c r="N2492" t="s">
        <v>25</v>
      </c>
      <c r="O2492">
        <v>2</v>
      </c>
      <c r="P2492" t="s">
        <v>43</v>
      </c>
      <c r="Q2492">
        <v>720</v>
      </c>
    </row>
    <row r="2493" spans="1:17" x14ac:dyDescent="0.3">
      <c r="A2493">
        <v>15764174</v>
      </c>
      <c r="B2493" t="s">
        <v>1382</v>
      </c>
      <c r="C2493">
        <v>612</v>
      </c>
      <c r="D2493" t="s">
        <v>24</v>
      </c>
      <c r="E2493" t="s">
        <v>19</v>
      </c>
      <c r="F2493">
        <v>26</v>
      </c>
      <c r="G2493">
        <v>4</v>
      </c>
      <c r="H2493">
        <v>0</v>
      </c>
      <c r="I2493">
        <v>2</v>
      </c>
      <c r="J2493" t="s">
        <v>20</v>
      </c>
      <c r="K2493" t="s">
        <v>21</v>
      </c>
      <c r="L2493">
        <v>179780.74</v>
      </c>
      <c r="M2493" t="s">
        <v>25</v>
      </c>
      <c r="N2493" t="s">
        <v>25</v>
      </c>
      <c r="O2493">
        <v>2</v>
      </c>
      <c r="P2493" t="s">
        <v>29</v>
      </c>
      <c r="Q2493">
        <v>516</v>
      </c>
    </row>
    <row r="2494" spans="1:17" x14ac:dyDescent="0.3">
      <c r="A2494">
        <v>15778155</v>
      </c>
      <c r="B2494" t="s">
        <v>88</v>
      </c>
      <c r="C2494">
        <v>520</v>
      </c>
      <c r="D2494" t="s">
        <v>36</v>
      </c>
      <c r="E2494" t="s">
        <v>19</v>
      </c>
      <c r="F2494">
        <v>31</v>
      </c>
      <c r="G2494">
        <v>3</v>
      </c>
      <c r="H2494">
        <v>108914.17</v>
      </c>
      <c r="I2494">
        <v>1</v>
      </c>
      <c r="J2494" t="s">
        <v>20</v>
      </c>
      <c r="K2494" t="s">
        <v>21</v>
      </c>
      <c r="L2494">
        <v>183572.39</v>
      </c>
      <c r="M2494" t="s">
        <v>20</v>
      </c>
      <c r="N2494" t="s">
        <v>20</v>
      </c>
      <c r="O2494">
        <v>3</v>
      </c>
      <c r="P2494" t="s">
        <v>34</v>
      </c>
      <c r="Q2494">
        <v>560</v>
      </c>
    </row>
    <row r="2495" spans="1:17" x14ac:dyDescent="0.3">
      <c r="A2495">
        <v>15715920</v>
      </c>
      <c r="B2495" t="s">
        <v>1383</v>
      </c>
      <c r="C2495">
        <v>782</v>
      </c>
      <c r="D2495" t="s">
        <v>24</v>
      </c>
      <c r="E2495" t="s">
        <v>32</v>
      </c>
      <c r="F2495">
        <v>23</v>
      </c>
      <c r="G2495">
        <v>10</v>
      </c>
      <c r="H2495">
        <v>98052.66</v>
      </c>
      <c r="I2495">
        <v>1</v>
      </c>
      <c r="J2495" t="s">
        <v>20</v>
      </c>
      <c r="K2495" t="s">
        <v>21</v>
      </c>
      <c r="L2495">
        <v>142587.32</v>
      </c>
      <c r="M2495" t="s">
        <v>25</v>
      </c>
      <c r="N2495" t="s">
        <v>25</v>
      </c>
      <c r="O2495">
        <v>3</v>
      </c>
      <c r="P2495" t="s">
        <v>43</v>
      </c>
      <c r="Q2495">
        <v>565</v>
      </c>
    </row>
    <row r="2496" spans="1:17" x14ac:dyDescent="0.3">
      <c r="A2496">
        <v>15671917</v>
      </c>
      <c r="B2496" t="s">
        <v>894</v>
      </c>
      <c r="C2496">
        <v>666</v>
      </c>
      <c r="D2496" t="s">
        <v>18</v>
      </c>
      <c r="E2496" t="s">
        <v>32</v>
      </c>
      <c r="F2496">
        <v>46</v>
      </c>
      <c r="G2496">
        <v>5</v>
      </c>
      <c r="H2496">
        <v>123873.19</v>
      </c>
      <c r="I2496">
        <v>1</v>
      </c>
      <c r="J2496" t="s">
        <v>20</v>
      </c>
      <c r="K2496" t="s">
        <v>21</v>
      </c>
      <c r="L2496">
        <v>177844.06</v>
      </c>
      <c r="M2496" t="s">
        <v>25</v>
      </c>
      <c r="N2496" t="s">
        <v>25</v>
      </c>
      <c r="O2496">
        <v>2</v>
      </c>
      <c r="P2496" t="s">
        <v>43</v>
      </c>
      <c r="Q2496">
        <v>742</v>
      </c>
    </row>
    <row r="2497" spans="1:17" x14ac:dyDescent="0.3">
      <c r="A2497">
        <v>15666548</v>
      </c>
      <c r="B2497" t="s">
        <v>394</v>
      </c>
      <c r="C2497">
        <v>466</v>
      </c>
      <c r="D2497" t="s">
        <v>36</v>
      </c>
      <c r="E2497" t="s">
        <v>19</v>
      </c>
      <c r="F2497">
        <v>56</v>
      </c>
      <c r="G2497">
        <v>2</v>
      </c>
      <c r="H2497">
        <v>111920.13</v>
      </c>
      <c r="I2497">
        <v>3</v>
      </c>
      <c r="J2497" t="s">
        <v>20</v>
      </c>
      <c r="K2497" t="s">
        <v>27</v>
      </c>
      <c r="L2497">
        <v>197634.11</v>
      </c>
      <c r="M2497" t="s">
        <v>20</v>
      </c>
      <c r="N2497" t="s">
        <v>20</v>
      </c>
      <c r="O2497">
        <v>3</v>
      </c>
      <c r="P2497" t="s">
        <v>34</v>
      </c>
      <c r="Q2497">
        <v>586</v>
      </c>
    </row>
    <row r="2498" spans="1:17" x14ac:dyDescent="0.3">
      <c r="A2498">
        <v>15625623</v>
      </c>
      <c r="B2498" t="s">
        <v>235</v>
      </c>
      <c r="C2498">
        <v>567</v>
      </c>
      <c r="D2498" t="s">
        <v>18</v>
      </c>
      <c r="E2498" t="s">
        <v>19</v>
      </c>
      <c r="F2498">
        <v>45</v>
      </c>
      <c r="G2498">
        <v>4</v>
      </c>
      <c r="H2498">
        <v>0</v>
      </c>
      <c r="I2498">
        <v>2</v>
      </c>
      <c r="J2498" t="s">
        <v>25</v>
      </c>
      <c r="K2498" t="s">
        <v>21</v>
      </c>
      <c r="L2498">
        <v>121053.19</v>
      </c>
      <c r="M2498" t="s">
        <v>25</v>
      </c>
      <c r="N2498" t="s">
        <v>25</v>
      </c>
      <c r="O2498">
        <v>3</v>
      </c>
      <c r="P2498" t="s">
        <v>29</v>
      </c>
      <c r="Q2498">
        <v>525</v>
      </c>
    </row>
    <row r="2499" spans="1:17" x14ac:dyDescent="0.3">
      <c r="A2499">
        <v>15748123</v>
      </c>
      <c r="B2499" t="s">
        <v>1011</v>
      </c>
      <c r="C2499">
        <v>613</v>
      </c>
      <c r="D2499" t="s">
        <v>18</v>
      </c>
      <c r="E2499" t="s">
        <v>32</v>
      </c>
      <c r="F2499">
        <v>20</v>
      </c>
      <c r="G2499">
        <v>3</v>
      </c>
      <c r="H2499">
        <v>0</v>
      </c>
      <c r="I2499">
        <v>2</v>
      </c>
      <c r="J2499" t="s">
        <v>20</v>
      </c>
      <c r="K2499" t="s">
        <v>21</v>
      </c>
      <c r="L2499">
        <v>149613.76999999999</v>
      </c>
      <c r="M2499" t="s">
        <v>25</v>
      </c>
      <c r="N2499" t="s">
        <v>25</v>
      </c>
      <c r="O2499">
        <v>1</v>
      </c>
      <c r="P2499" t="s">
        <v>29</v>
      </c>
      <c r="Q2499">
        <v>817</v>
      </c>
    </row>
    <row r="2500" spans="1:17" x14ac:dyDescent="0.3">
      <c r="A2500">
        <v>15648735</v>
      </c>
      <c r="B2500" t="s">
        <v>1384</v>
      </c>
      <c r="C2500">
        <v>718</v>
      </c>
      <c r="D2500" t="s">
        <v>18</v>
      </c>
      <c r="E2500" t="s">
        <v>32</v>
      </c>
      <c r="F2500">
        <v>37</v>
      </c>
      <c r="G2500">
        <v>8</v>
      </c>
      <c r="H2500">
        <v>0</v>
      </c>
      <c r="I2500">
        <v>2</v>
      </c>
      <c r="J2500" t="s">
        <v>20</v>
      </c>
      <c r="K2500" t="s">
        <v>21</v>
      </c>
      <c r="L2500">
        <v>142.81</v>
      </c>
      <c r="M2500" t="s">
        <v>25</v>
      </c>
      <c r="N2500" t="s">
        <v>25</v>
      </c>
      <c r="O2500">
        <v>5</v>
      </c>
      <c r="P2500" t="s">
        <v>29</v>
      </c>
      <c r="Q2500">
        <v>720</v>
      </c>
    </row>
    <row r="2501" spans="1:17" x14ac:dyDescent="0.3">
      <c r="A2501">
        <v>15634974</v>
      </c>
      <c r="B2501" t="s">
        <v>1385</v>
      </c>
      <c r="C2501">
        <v>614</v>
      </c>
      <c r="D2501" t="s">
        <v>18</v>
      </c>
      <c r="E2501" t="s">
        <v>19</v>
      </c>
      <c r="F2501">
        <v>37</v>
      </c>
      <c r="G2501">
        <v>8</v>
      </c>
      <c r="H2501">
        <v>75150.34</v>
      </c>
      <c r="I2501">
        <v>4</v>
      </c>
      <c r="J2501" t="s">
        <v>25</v>
      </c>
      <c r="K2501" t="s">
        <v>21</v>
      </c>
      <c r="L2501">
        <v>131766.67000000001</v>
      </c>
      <c r="M2501" t="s">
        <v>20</v>
      </c>
      <c r="N2501" t="s">
        <v>20</v>
      </c>
      <c r="O2501">
        <v>1</v>
      </c>
      <c r="P2501" t="s">
        <v>29</v>
      </c>
      <c r="Q2501">
        <v>516</v>
      </c>
    </row>
    <row r="2502" spans="1:17" x14ac:dyDescent="0.3">
      <c r="A2502">
        <v>15713378</v>
      </c>
      <c r="B2502" t="s">
        <v>96</v>
      </c>
      <c r="C2502">
        <v>711</v>
      </c>
      <c r="D2502" t="s">
        <v>18</v>
      </c>
      <c r="E2502" t="s">
        <v>32</v>
      </c>
      <c r="F2502">
        <v>38</v>
      </c>
      <c r="G2502">
        <v>10</v>
      </c>
      <c r="H2502">
        <v>0</v>
      </c>
      <c r="I2502">
        <v>2</v>
      </c>
      <c r="J2502" t="s">
        <v>25</v>
      </c>
      <c r="K2502" t="s">
        <v>27</v>
      </c>
      <c r="L2502">
        <v>53311.78</v>
      </c>
      <c r="M2502" t="s">
        <v>25</v>
      </c>
      <c r="N2502" t="s">
        <v>25</v>
      </c>
      <c r="O2502">
        <v>1</v>
      </c>
      <c r="P2502" t="s">
        <v>22</v>
      </c>
      <c r="Q2502">
        <v>784</v>
      </c>
    </row>
    <row r="2503" spans="1:17" x14ac:dyDescent="0.3">
      <c r="A2503">
        <v>15753370</v>
      </c>
      <c r="B2503" t="s">
        <v>50</v>
      </c>
      <c r="C2503">
        <v>691</v>
      </c>
      <c r="D2503" t="s">
        <v>36</v>
      </c>
      <c r="E2503" t="s">
        <v>19</v>
      </c>
      <c r="F2503">
        <v>38</v>
      </c>
      <c r="G2503">
        <v>5</v>
      </c>
      <c r="H2503">
        <v>114753.76</v>
      </c>
      <c r="I2503">
        <v>1</v>
      </c>
      <c r="J2503" t="s">
        <v>20</v>
      </c>
      <c r="K2503" t="s">
        <v>27</v>
      </c>
      <c r="L2503">
        <v>107665.02</v>
      </c>
      <c r="M2503" t="s">
        <v>25</v>
      </c>
      <c r="N2503" t="s">
        <v>25</v>
      </c>
      <c r="O2503">
        <v>4</v>
      </c>
      <c r="P2503" t="s">
        <v>34</v>
      </c>
      <c r="Q2503">
        <v>490</v>
      </c>
    </row>
    <row r="2504" spans="1:17" x14ac:dyDescent="0.3">
      <c r="A2504">
        <v>15782659</v>
      </c>
      <c r="B2504" t="s">
        <v>584</v>
      </c>
      <c r="C2504">
        <v>527</v>
      </c>
      <c r="D2504" t="s">
        <v>18</v>
      </c>
      <c r="E2504" t="s">
        <v>32</v>
      </c>
      <c r="F2504">
        <v>32</v>
      </c>
      <c r="G2504">
        <v>0</v>
      </c>
      <c r="H2504">
        <v>0</v>
      </c>
      <c r="I2504">
        <v>1</v>
      </c>
      <c r="J2504" t="s">
        <v>20</v>
      </c>
      <c r="K2504" t="s">
        <v>27</v>
      </c>
      <c r="L2504">
        <v>109523.88</v>
      </c>
      <c r="M2504" t="s">
        <v>25</v>
      </c>
      <c r="N2504" t="s">
        <v>25</v>
      </c>
      <c r="O2504">
        <v>3</v>
      </c>
      <c r="P2504" t="s">
        <v>34</v>
      </c>
      <c r="Q2504">
        <v>987</v>
      </c>
    </row>
    <row r="2505" spans="1:17" x14ac:dyDescent="0.3">
      <c r="A2505">
        <v>15583364</v>
      </c>
      <c r="B2505" t="s">
        <v>691</v>
      </c>
      <c r="C2505">
        <v>476</v>
      </c>
      <c r="D2505" t="s">
        <v>18</v>
      </c>
      <c r="E2505" t="s">
        <v>19</v>
      </c>
      <c r="F2505">
        <v>32</v>
      </c>
      <c r="G2505">
        <v>6</v>
      </c>
      <c r="H2505">
        <v>111871.93</v>
      </c>
      <c r="I2505">
        <v>1</v>
      </c>
      <c r="J2505" t="s">
        <v>25</v>
      </c>
      <c r="K2505" t="s">
        <v>27</v>
      </c>
      <c r="L2505">
        <v>112132.86</v>
      </c>
      <c r="M2505" t="s">
        <v>25</v>
      </c>
      <c r="N2505" t="s">
        <v>25</v>
      </c>
      <c r="O2505">
        <v>3</v>
      </c>
      <c r="P2505" t="s">
        <v>29</v>
      </c>
      <c r="Q2505">
        <v>988</v>
      </c>
    </row>
    <row r="2506" spans="1:17" x14ac:dyDescent="0.3">
      <c r="A2506">
        <v>15625942</v>
      </c>
      <c r="B2506" t="s">
        <v>50</v>
      </c>
      <c r="C2506">
        <v>619</v>
      </c>
      <c r="D2506" t="s">
        <v>24</v>
      </c>
      <c r="E2506" t="s">
        <v>19</v>
      </c>
      <c r="F2506">
        <v>45</v>
      </c>
      <c r="G2506">
        <v>0</v>
      </c>
      <c r="H2506">
        <v>0</v>
      </c>
      <c r="I2506">
        <v>2</v>
      </c>
      <c r="J2506" t="s">
        <v>25</v>
      </c>
      <c r="K2506" t="s">
        <v>27</v>
      </c>
      <c r="L2506">
        <v>113645.4</v>
      </c>
      <c r="M2506" t="s">
        <v>25</v>
      </c>
      <c r="N2506" t="s">
        <v>25</v>
      </c>
      <c r="O2506">
        <v>4</v>
      </c>
      <c r="P2506" t="s">
        <v>34</v>
      </c>
      <c r="Q2506">
        <v>315</v>
      </c>
    </row>
    <row r="2507" spans="1:17" x14ac:dyDescent="0.3">
      <c r="A2507">
        <v>15720284</v>
      </c>
      <c r="B2507" t="s">
        <v>210</v>
      </c>
      <c r="C2507">
        <v>607</v>
      </c>
      <c r="D2507" t="s">
        <v>36</v>
      </c>
      <c r="E2507" t="s">
        <v>19</v>
      </c>
      <c r="F2507">
        <v>37</v>
      </c>
      <c r="G2507">
        <v>4</v>
      </c>
      <c r="H2507">
        <v>135927.06</v>
      </c>
      <c r="I2507">
        <v>1</v>
      </c>
      <c r="J2507" t="s">
        <v>25</v>
      </c>
      <c r="K2507" t="s">
        <v>27</v>
      </c>
      <c r="L2507">
        <v>180890.4</v>
      </c>
      <c r="M2507" t="s">
        <v>25</v>
      </c>
      <c r="N2507" t="s">
        <v>25</v>
      </c>
      <c r="O2507">
        <v>1</v>
      </c>
      <c r="P2507" t="s">
        <v>43</v>
      </c>
      <c r="Q2507">
        <v>476</v>
      </c>
    </row>
    <row r="2508" spans="1:17" x14ac:dyDescent="0.3">
      <c r="A2508">
        <v>15679642</v>
      </c>
      <c r="B2508" t="s">
        <v>543</v>
      </c>
      <c r="C2508">
        <v>695</v>
      </c>
      <c r="D2508" t="s">
        <v>24</v>
      </c>
      <c r="E2508" t="s">
        <v>32</v>
      </c>
      <c r="F2508">
        <v>44</v>
      </c>
      <c r="G2508">
        <v>8</v>
      </c>
      <c r="H2508">
        <v>0</v>
      </c>
      <c r="I2508">
        <v>2</v>
      </c>
      <c r="J2508" t="s">
        <v>20</v>
      </c>
      <c r="K2508" t="s">
        <v>21</v>
      </c>
      <c r="L2508">
        <v>70974.13</v>
      </c>
      <c r="M2508" t="s">
        <v>25</v>
      </c>
      <c r="N2508" t="s">
        <v>25</v>
      </c>
      <c r="O2508">
        <v>2</v>
      </c>
      <c r="P2508" t="s">
        <v>22</v>
      </c>
      <c r="Q2508">
        <v>544</v>
      </c>
    </row>
    <row r="2509" spans="1:17" x14ac:dyDescent="0.3">
      <c r="A2509">
        <v>15628007</v>
      </c>
      <c r="B2509" t="s">
        <v>405</v>
      </c>
      <c r="C2509">
        <v>653</v>
      </c>
      <c r="D2509" t="s">
        <v>18</v>
      </c>
      <c r="E2509" t="s">
        <v>32</v>
      </c>
      <c r="F2509">
        <v>33</v>
      </c>
      <c r="G2509">
        <v>1</v>
      </c>
      <c r="H2509">
        <v>0</v>
      </c>
      <c r="I2509">
        <v>2</v>
      </c>
      <c r="J2509" t="s">
        <v>25</v>
      </c>
      <c r="K2509" t="s">
        <v>27</v>
      </c>
      <c r="L2509">
        <v>53379.519999999997</v>
      </c>
      <c r="M2509" t="s">
        <v>25</v>
      </c>
      <c r="N2509" t="s">
        <v>25</v>
      </c>
      <c r="O2509">
        <v>4</v>
      </c>
      <c r="P2509" t="s">
        <v>43</v>
      </c>
      <c r="Q2509">
        <v>572</v>
      </c>
    </row>
    <row r="2510" spans="1:17" x14ac:dyDescent="0.3">
      <c r="A2510">
        <v>15661974</v>
      </c>
      <c r="B2510" t="s">
        <v>93</v>
      </c>
      <c r="C2510">
        <v>677</v>
      </c>
      <c r="D2510" t="s">
        <v>18</v>
      </c>
      <c r="E2510" t="s">
        <v>32</v>
      </c>
      <c r="F2510">
        <v>46</v>
      </c>
      <c r="G2510">
        <v>2</v>
      </c>
      <c r="H2510">
        <v>57037.74</v>
      </c>
      <c r="I2510">
        <v>1</v>
      </c>
      <c r="J2510" t="s">
        <v>20</v>
      </c>
      <c r="K2510" t="s">
        <v>21</v>
      </c>
      <c r="L2510">
        <v>158531.01</v>
      </c>
      <c r="M2510" t="s">
        <v>25</v>
      </c>
      <c r="N2510" t="s">
        <v>25</v>
      </c>
      <c r="O2510">
        <v>1</v>
      </c>
      <c r="P2510" t="s">
        <v>29</v>
      </c>
      <c r="Q2510">
        <v>870</v>
      </c>
    </row>
    <row r="2511" spans="1:17" x14ac:dyDescent="0.3">
      <c r="A2511">
        <v>15689341</v>
      </c>
      <c r="B2511" t="s">
        <v>457</v>
      </c>
      <c r="C2511">
        <v>655</v>
      </c>
      <c r="D2511" t="s">
        <v>18</v>
      </c>
      <c r="E2511" t="s">
        <v>19</v>
      </c>
      <c r="F2511">
        <v>50</v>
      </c>
      <c r="G2511">
        <v>10</v>
      </c>
      <c r="H2511">
        <v>0</v>
      </c>
      <c r="I2511">
        <v>4</v>
      </c>
      <c r="J2511" t="s">
        <v>20</v>
      </c>
      <c r="K2511" t="s">
        <v>27</v>
      </c>
      <c r="L2511">
        <v>179267.94</v>
      </c>
      <c r="M2511" t="s">
        <v>20</v>
      </c>
      <c r="N2511" t="s">
        <v>20</v>
      </c>
      <c r="O2511">
        <v>1</v>
      </c>
      <c r="P2511" t="s">
        <v>29</v>
      </c>
      <c r="Q2511">
        <v>889</v>
      </c>
    </row>
    <row r="2512" spans="1:17" x14ac:dyDescent="0.3">
      <c r="A2512">
        <v>15607993</v>
      </c>
      <c r="B2512" t="s">
        <v>177</v>
      </c>
      <c r="C2512">
        <v>625</v>
      </c>
      <c r="D2512" t="s">
        <v>18</v>
      </c>
      <c r="E2512" t="s">
        <v>19</v>
      </c>
      <c r="F2512">
        <v>52</v>
      </c>
      <c r="G2512">
        <v>2</v>
      </c>
      <c r="H2512">
        <v>79468.960000000006</v>
      </c>
      <c r="I2512">
        <v>1</v>
      </c>
      <c r="J2512" t="s">
        <v>20</v>
      </c>
      <c r="K2512" t="s">
        <v>21</v>
      </c>
      <c r="L2512">
        <v>84606.03</v>
      </c>
      <c r="M2512" t="s">
        <v>25</v>
      </c>
      <c r="N2512" t="s">
        <v>25</v>
      </c>
      <c r="O2512">
        <v>2</v>
      </c>
      <c r="P2512" t="s">
        <v>43</v>
      </c>
      <c r="Q2512">
        <v>629</v>
      </c>
    </row>
    <row r="2513" spans="1:17" x14ac:dyDescent="0.3">
      <c r="A2513">
        <v>15693267</v>
      </c>
      <c r="B2513" t="s">
        <v>842</v>
      </c>
      <c r="C2513">
        <v>679</v>
      </c>
      <c r="D2513" t="s">
        <v>36</v>
      </c>
      <c r="E2513" t="s">
        <v>19</v>
      </c>
      <c r="F2513">
        <v>34</v>
      </c>
      <c r="G2513">
        <v>7</v>
      </c>
      <c r="H2513">
        <v>121063.85</v>
      </c>
      <c r="I2513">
        <v>1</v>
      </c>
      <c r="J2513" t="s">
        <v>20</v>
      </c>
      <c r="K2513" t="s">
        <v>27</v>
      </c>
      <c r="L2513">
        <v>56984.58</v>
      </c>
      <c r="M2513" t="s">
        <v>25</v>
      </c>
      <c r="N2513" t="s">
        <v>25</v>
      </c>
      <c r="O2513">
        <v>1</v>
      </c>
      <c r="P2513" t="s">
        <v>29</v>
      </c>
      <c r="Q2513">
        <v>564</v>
      </c>
    </row>
    <row r="2514" spans="1:17" x14ac:dyDescent="0.3">
      <c r="A2514">
        <v>15769522</v>
      </c>
      <c r="B2514" t="s">
        <v>1386</v>
      </c>
      <c r="C2514">
        <v>734</v>
      </c>
      <c r="D2514" t="s">
        <v>18</v>
      </c>
      <c r="E2514" t="s">
        <v>32</v>
      </c>
      <c r="F2514">
        <v>51</v>
      </c>
      <c r="G2514">
        <v>1</v>
      </c>
      <c r="H2514">
        <v>118537.47</v>
      </c>
      <c r="I2514">
        <v>1</v>
      </c>
      <c r="J2514" t="s">
        <v>20</v>
      </c>
      <c r="K2514" t="s">
        <v>21</v>
      </c>
      <c r="L2514">
        <v>116912.45</v>
      </c>
      <c r="M2514" t="s">
        <v>25</v>
      </c>
      <c r="N2514" t="s">
        <v>25</v>
      </c>
      <c r="O2514">
        <v>2</v>
      </c>
      <c r="P2514" t="s">
        <v>22</v>
      </c>
      <c r="Q2514">
        <v>697</v>
      </c>
    </row>
    <row r="2515" spans="1:17" x14ac:dyDescent="0.3">
      <c r="A2515">
        <v>15755825</v>
      </c>
      <c r="B2515" t="s">
        <v>1387</v>
      </c>
      <c r="C2515">
        <v>666</v>
      </c>
      <c r="D2515" t="s">
        <v>18</v>
      </c>
      <c r="E2515" t="s">
        <v>32</v>
      </c>
      <c r="F2515">
        <v>39</v>
      </c>
      <c r="G2515">
        <v>10</v>
      </c>
      <c r="H2515">
        <v>0</v>
      </c>
      <c r="I2515">
        <v>2</v>
      </c>
      <c r="J2515" t="s">
        <v>20</v>
      </c>
      <c r="K2515" t="s">
        <v>27</v>
      </c>
      <c r="L2515">
        <v>102999.33</v>
      </c>
      <c r="M2515" t="s">
        <v>25</v>
      </c>
      <c r="N2515" t="s">
        <v>25</v>
      </c>
      <c r="O2515">
        <v>5</v>
      </c>
      <c r="P2515" t="s">
        <v>34</v>
      </c>
      <c r="Q2515">
        <v>888</v>
      </c>
    </row>
    <row r="2516" spans="1:17" x14ac:dyDescent="0.3">
      <c r="A2516">
        <v>15598175</v>
      </c>
      <c r="B2516" t="s">
        <v>283</v>
      </c>
      <c r="C2516">
        <v>592</v>
      </c>
      <c r="D2516" t="s">
        <v>36</v>
      </c>
      <c r="E2516" t="s">
        <v>19</v>
      </c>
      <c r="F2516">
        <v>26</v>
      </c>
      <c r="G2516">
        <v>4</v>
      </c>
      <c r="H2516">
        <v>105082.07</v>
      </c>
      <c r="I2516">
        <v>2</v>
      </c>
      <c r="J2516" t="s">
        <v>20</v>
      </c>
      <c r="K2516" t="s">
        <v>27</v>
      </c>
      <c r="L2516">
        <v>132801.57</v>
      </c>
      <c r="M2516" t="s">
        <v>25</v>
      </c>
      <c r="N2516" t="s">
        <v>25</v>
      </c>
      <c r="O2516">
        <v>1</v>
      </c>
      <c r="P2516" t="s">
        <v>29</v>
      </c>
      <c r="Q2516">
        <v>949</v>
      </c>
    </row>
    <row r="2517" spans="1:17" x14ac:dyDescent="0.3">
      <c r="A2517">
        <v>15744327</v>
      </c>
      <c r="B2517" t="s">
        <v>1388</v>
      </c>
      <c r="C2517">
        <v>564</v>
      </c>
      <c r="D2517" t="s">
        <v>18</v>
      </c>
      <c r="E2517" t="s">
        <v>32</v>
      </c>
      <c r="F2517">
        <v>40</v>
      </c>
      <c r="G2517">
        <v>4</v>
      </c>
      <c r="H2517">
        <v>0</v>
      </c>
      <c r="I2517">
        <v>1</v>
      </c>
      <c r="J2517" t="s">
        <v>20</v>
      </c>
      <c r="K2517" t="s">
        <v>27</v>
      </c>
      <c r="L2517">
        <v>85455.62</v>
      </c>
      <c r="M2517" t="s">
        <v>20</v>
      </c>
      <c r="N2517" t="s">
        <v>20</v>
      </c>
      <c r="O2517">
        <v>2</v>
      </c>
      <c r="P2517" t="s">
        <v>29</v>
      </c>
      <c r="Q2517">
        <v>344</v>
      </c>
    </row>
    <row r="2518" spans="1:17" x14ac:dyDescent="0.3">
      <c r="A2518">
        <v>15798666</v>
      </c>
      <c r="B2518" t="s">
        <v>261</v>
      </c>
      <c r="C2518">
        <v>814</v>
      </c>
      <c r="D2518" t="s">
        <v>18</v>
      </c>
      <c r="E2518" t="s">
        <v>19</v>
      </c>
      <c r="F2518">
        <v>36</v>
      </c>
      <c r="G2518">
        <v>6</v>
      </c>
      <c r="H2518">
        <v>0</v>
      </c>
      <c r="I2518">
        <v>2</v>
      </c>
      <c r="J2518" t="s">
        <v>20</v>
      </c>
      <c r="K2518" t="s">
        <v>21</v>
      </c>
      <c r="L2518">
        <v>98657.01</v>
      </c>
      <c r="M2518" t="s">
        <v>25</v>
      </c>
      <c r="N2518" t="s">
        <v>25</v>
      </c>
      <c r="O2518">
        <v>5</v>
      </c>
      <c r="P2518" t="s">
        <v>34</v>
      </c>
      <c r="Q2518">
        <v>780</v>
      </c>
    </row>
    <row r="2519" spans="1:17" x14ac:dyDescent="0.3">
      <c r="A2519">
        <v>15577064</v>
      </c>
      <c r="B2519" t="s">
        <v>1170</v>
      </c>
      <c r="C2519">
        <v>592</v>
      </c>
      <c r="D2519" t="s">
        <v>36</v>
      </c>
      <c r="E2519" t="s">
        <v>32</v>
      </c>
      <c r="F2519">
        <v>36</v>
      </c>
      <c r="G2519">
        <v>2</v>
      </c>
      <c r="H2519">
        <v>104702.65</v>
      </c>
      <c r="I2519">
        <v>2</v>
      </c>
      <c r="J2519" t="s">
        <v>20</v>
      </c>
      <c r="K2519" t="s">
        <v>27</v>
      </c>
      <c r="L2519">
        <v>107948.72</v>
      </c>
      <c r="M2519" t="s">
        <v>25</v>
      </c>
      <c r="N2519" t="s">
        <v>25</v>
      </c>
      <c r="O2519">
        <v>3</v>
      </c>
      <c r="P2519" t="s">
        <v>43</v>
      </c>
      <c r="Q2519">
        <v>757</v>
      </c>
    </row>
    <row r="2520" spans="1:17" x14ac:dyDescent="0.3">
      <c r="A2520">
        <v>15759436</v>
      </c>
      <c r="B2520" t="s">
        <v>1389</v>
      </c>
      <c r="C2520">
        <v>758</v>
      </c>
      <c r="D2520" t="s">
        <v>18</v>
      </c>
      <c r="E2520" t="s">
        <v>19</v>
      </c>
      <c r="F2520">
        <v>50</v>
      </c>
      <c r="G2520">
        <v>2</v>
      </c>
      <c r="H2520">
        <v>95813.759999999995</v>
      </c>
      <c r="I2520">
        <v>3</v>
      </c>
      <c r="J2520" t="s">
        <v>20</v>
      </c>
      <c r="K2520" t="s">
        <v>21</v>
      </c>
      <c r="L2520">
        <v>67944.09</v>
      </c>
      <c r="M2520" t="s">
        <v>20</v>
      </c>
      <c r="N2520" t="s">
        <v>20</v>
      </c>
      <c r="O2520">
        <v>2</v>
      </c>
      <c r="P2520" t="s">
        <v>43</v>
      </c>
      <c r="Q2520">
        <v>525</v>
      </c>
    </row>
    <row r="2521" spans="1:17" x14ac:dyDescent="0.3">
      <c r="A2521">
        <v>15690231</v>
      </c>
      <c r="B2521" t="s">
        <v>286</v>
      </c>
      <c r="C2521">
        <v>612</v>
      </c>
      <c r="D2521" t="s">
        <v>24</v>
      </c>
      <c r="E2521" t="s">
        <v>19</v>
      </c>
      <c r="F2521">
        <v>62</v>
      </c>
      <c r="G2521">
        <v>0</v>
      </c>
      <c r="H2521">
        <v>167026.60999999999</v>
      </c>
      <c r="I2521">
        <v>2</v>
      </c>
      <c r="J2521" t="s">
        <v>20</v>
      </c>
      <c r="K2521" t="s">
        <v>21</v>
      </c>
      <c r="L2521">
        <v>192892.05</v>
      </c>
      <c r="M2521" t="s">
        <v>25</v>
      </c>
      <c r="N2521" t="s">
        <v>25</v>
      </c>
      <c r="O2521">
        <v>1</v>
      </c>
      <c r="P2521" t="s">
        <v>43</v>
      </c>
      <c r="Q2521">
        <v>739</v>
      </c>
    </row>
    <row r="2522" spans="1:17" x14ac:dyDescent="0.3">
      <c r="A2522">
        <v>15751561</v>
      </c>
      <c r="B2522" t="s">
        <v>1390</v>
      </c>
      <c r="C2522">
        <v>498</v>
      </c>
      <c r="D2522" t="s">
        <v>36</v>
      </c>
      <c r="E2522" t="s">
        <v>32</v>
      </c>
      <c r="F2522">
        <v>61</v>
      </c>
      <c r="G2522">
        <v>7</v>
      </c>
      <c r="H2522">
        <v>102453.26</v>
      </c>
      <c r="I2522">
        <v>1</v>
      </c>
      <c r="J2522" t="s">
        <v>20</v>
      </c>
      <c r="K2522" t="s">
        <v>27</v>
      </c>
      <c r="L2522">
        <v>187247.56</v>
      </c>
      <c r="M2522" t="s">
        <v>20</v>
      </c>
      <c r="N2522" t="s">
        <v>20</v>
      </c>
      <c r="O2522">
        <v>2</v>
      </c>
      <c r="P2522" t="s">
        <v>22</v>
      </c>
      <c r="Q2522">
        <v>727</v>
      </c>
    </row>
    <row r="2523" spans="1:17" x14ac:dyDescent="0.3">
      <c r="A2523">
        <v>15739068</v>
      </c>
      <c r="B2523" t="s">
        <v>1391</v>
      </c>
      <c r="C2523">
        <v>638</v>
      </c>
      <c r="D2523" t="s">
        <v>36</v>
      </c>
      <c r="E2523" t="s">
        <v>32</v>
      </c>
      <c r="F2523">
        <v>25</v>
      </c>
      <c r="G2523">
        <v>4</v>
      </c>
      <c r="H2523">
        <v>148045.45000000001</v>
      </c>
      <c r="I2523">
        <v>2</v>
      </c>
      <c r="J2523" t="s">
        <v>20</v>
      </c>
      <c r="K2523" t="s">
        <v>21</v>
      </c>
      <c r="L2523">
        <v>114722.42</v>
      </c>
      <c r="M2523" t="s">
        <v>25</v>
      </c>
      <c r="N2523" t="s">
        <v>25</v>
      </c>
      <c r="O2523">
        <v>2</v>
      </c>
      <c r="P2523" t="s">
        <v>34</v>
      </c>
      <c r="Q2523">
        <v>537</v>
      </c>
    </row>
    <row r="2524" spans="1:17" x14ac:dyDescent="0.3">
      <c r="A2524">
        <v>15758056</v>
      </c>
      <c r="B2524" t="s">
        <v>148</v>
      </c>
      <c r="C2524">
        <v>558</v>
      </c>
      <c r="D2524" t="s">
        <v>18</v>
      </c>
      <c r="E2524" t="s">
        <v>32</v>
      </c>
      <c r="F2524">
        <v>35</v>
      </c>
      <c r="G2524">
        <v>1</v>
      </c>
      <c r="H2524">
        <v>0</v>
      </c>
      <c r="I2524">
        <v>2</v>
      </c>
      <c r="J2524" t="s">
        <v>25</v>
      </c>
      <c r="K2524" t="s">
        <v>27</v>
      </c>
      <c r="L2524">
        <v>111687.57</v>
      </c>
      <c r="M2524" t="s">
        <v>25</v>
      </c>
      <c r="N2524" t="s">
        <v>25</v>
      </c>
      <c r="O2524">
        <v>4</v>
      </c>
      <c r="P2524" t="s">
        <v>22</v>
      </c>
      <c r="Q2524">
        <v>875</v>
      </c>
    </row>
    <row r="2525" spans="1:17" x14ac:dyDescent="0.3">
      <c r="A2525">
        <v>15742269</v>
      </c>
      <c r="B2525" t="s">
        <v>359</v>
      </c>
      <c r="C2525">
        <v>756</v>
      </c>
      <c r="D2525" t="s">
        <v>18</v>
      </c>
      <c r="E2525" t="s">
        <v>19</v>
      </c>
      <c r="F2525">
        <v>24</v>
      </c>
      <c r="G2525">
        <v>1</v>
      </c>
      <c r="H2525">
        <v>0</v>
      </c>
      <c r="I2525">
        <v>2</v>
      </c>
      <c r="J2525" t="s">
        <v>20</v>
      </c>
      <c r="K2525" t="s">
        <v>27</v>
      </c>
      <c r="L2525">
        <v>184182.25</v>
      </c>
      <c r="M2525" t="s">
        <v>25</v>
      </c>
      <c r="N2525" t="s">
        <v>25</v>
      </c>
      <c r="O2525">
        <v>5</v>
      </c>
      <c r="P2525" t="s">
        <v>22</v>
      </c>
      <c r="Q2525">
        <v>896</v>
      </c>
    </row>
    <row r="2526" spans="1:17" x14ac:dyDescent="0.3">
      <c r="A2526">
        <v>15726490</v>
      </c>
      <c r="B2526" t="s">
        <v>440</v>
      </c>
      <c r="C2526">
        <v>782</v>
      </c>
      <c r="D2526" t="s">
        <v>24</v>
      </c>
      <c r="E2526" t="s">
        <v>32</v>
      </c>
      <c r="F2526">
        <v>52</v>
      </c>
      <c r="G2526">
        <v>4</v>
      </c>
      <c r="H2526">
        <v>0</v>
      </c>
      <c r="I2526">
        <v>1</v>
      </c>
      <c r="J2526" t="s">
        <v>20</v>
      </c>
      <c r="K2526" t="s">
        <v>21</v>
      </c>
      <c r="L2526">
        <v>52759.82</v>
      </c>
      <c r="M2526" t="s">
        <v>20</v>
      </c>
      <c r="N2526" t="s">
        <v>20</v>
      </c>
      <c r="O2526">
        <v>4</v>
      </c>
      <c r="P2526" t="s">
        <v>29</v>
      </c>
      <c r="Q2526">
        <v>741</v>
      </c>
    </row>
    <row r="2527" spans="1:17" x14ac:dyDescent="0.3">
      <c r="A2527">
        <v>15738411</v>
      </c>
      <c r="B2527" t="s">
        <v>195</v>
      </c>
      <c r="C2527">
        <v>505</v>
      </c>
      <c r="D2527" t="s">
        <v>18</v>
      </c>
      <c r="E2527" t="s">
        <v>32</v>
      </c>
      <c r="F2527">
        <v>34</v>
      </c>
      <c r="G2527">
        <v>10</v>
      </c>
      <c r="H2527">
        <v>104498.79</v>
      </c>
      <c r="I2527">
        <v>1</v>
      </c>
      <c r="J2527" t="s">
        <v>25</v>
      </c>
      <c r="K2527" t="s">
        <v>21</v>
      </c>
      <c r="L2527">
        <v>126451.14</v>
      </c>
      <c r="M2527" t="s">
        <v>25</v>
      </c>
      <c r="N2527" t="s">
        <v>25</v>
      </c>
      <c r="O2527">
        <v>3</v>
      </c>
      <c r="P2527" t="s">
        <v>22</v>
      </c>
      <c r="Q2527">
        <v>244</v>
      </c>
    </row>
    <row r="2528" spans="1:17" x14ac:dyDescent="0.3">
      <c r="A2528">
        <v>15727919</v>
      </c>
      <c r="B2528" t="s">
        <v>404</v>
      </c>
      <c r="C2528">
        <v>671</v>
      </c>
      <c r="D2528" t="s">
        <v>24</v>
      </c>
      <c r="E2528" t="s">
        <v>19</v>
      </c>
      <c r="F2528">
        <v>29</v>
      </c>
      <c r="G2528">
        <v>6</v>
      </c>
      <c r="H2528">
        <v>0</v>
      </c>
      <c r="I2528">
        <v>2</v>
      </c>
      <c r="J2528" t="s">
        <v>25</v>
      </c>
      <c r="K2528" t="s">
        <v>27</v>
      </c>
      <c r="L2528">
        <v>12048.67</v>
      </c>
      <c r="M2528" t="s">
        <v>25</v>
      </c>
      <c r="N2528" t="s">
        <v>25</v>
      </c>
      <c r="O2528">
        <v>2</v>
      </c>
      <c r="P2528" t="s">
        <v>29</v>
      </c>
      <c r="Q2528">
        <v>328</v>
      </c>
    </row>
    <row r="2529" spans="1:17" x14ac:dyDescent="0.3">
      <c r="A2529">
        <v>15709396</v>
      </c>
      <c r="B2529" t="s">
        <v>443</v>
      </c>
      <c r="C2529">
        <v>801</v>
      </c>
      <c r="D2529" t="s">
        <v>18</v>
      </c>
      <c r="E2529" t="s">
        <v>32</v>
      </c>
      <c r="F2529">
        <v>42</v>
      </c>
      <c r="G2529">
        <v>6</v>
      </c>
      <c r="H2529">
        <v>0</v>
      </c>
      <c r="I2529">
        <v>2</v>
      </c>
      <c r="J2529" t="s">
        <v>20</v>
      </c>
      <c r="K2529" t="s">
        <v>21</v>
      </c>
      <c r="L2529">
        <v>95804.33</v>
      </c>
      <c r="M2529" t="s">
        <v>25</v>
      </c>
      <c r="N2529" t="s">
        <v>25</v>
      </c>
      <c r="O2529">
        <v>1</v>
      </c>
      <c r="P2529" t="s">
        <v>34</v>
      </c>
      <c r="Q2529">
        <v>361</v>
      </c>
    </row>
    <row r="2530" spans="1:17" x14ac:dyDescent="0.3">
      <c r="A2530">
        <v>15654106</v>
      </c>
      <c r="B2530" t="s">
        <v>975</v>
      </c>
      <c r="C2530">
        <v>604</v>
      </c>
      <c r="D2530" t="s">
        <v>18</v>
      </c>
      <c r="E2530" t="s">
        <v>32</v>
      </c>
      <c r="F2530">
        <v>26</v>
      </c>
      <c r="G2530">
        <v>8</v>
      </c>
      <c r="H2530">
        <v>149542.51999999999</v>
      </c>
      <c r="I2530">
        <v>2</v>
      </c>
      <c r="J2530" t="s">
        <v>25</v>
      </c>
      <c r="K2530" t="s">
        <v>21</v>
      </c>
      <c r="L2530">
        <v>197911.52</v>
      </c>
      <c r="M2530" t="s">
        <v>25</v>
      </c>
      <c r="N2530" t="s">
        <v>25</v>
      </c>
      <c r="O2530">
        <v>1</v>
      </c>
      <c r="P2530" t="s">
        <v>34</v>
      </c>
      <c r="Q2530">
        <v>683</v>
      </c>
    </row>
    <row r="2531" spans="1:17" x14ac:dyDescent="0.3">
      <c r="A2531">
        <v>15621653</v>
      </c>
      <c r="B2531" t="s">
        <v>659</v>
      </c>
      <c r="C2531">
        <v>716</v>
      </c>
      <c r="D2531" t="s">
        <v>18</v>
      </c>
      <c r="E2531" t="s">
        <v>19</v>
      </c>
      <c r="F2531">
        <v>29</v>
      </c>
      <c r="G2531">
        <v>10</v>
      </c>
      <c r="H2531">
        <v>87946.39</v>
      </c>
      <c r="I2531">
        <v>1</v>
      </c>
      <c r="J2531" t="s">
        <v>20</v>
      </c>
      <c r="K2531" t="s">
        <v>21</v>
      </c>
      <c r="L2531">
        <v>182531.74</v>
      </c>
      <c r="M2531" t="s">
        <v>25</v>
      </c>
      <c r="N2531" t="s">
        <v>25</v>
      </c>
      <c r="O2531">
        <v>1</v>
      </c>
      <c r="P2531" t="s">
        <v>29</v>
      </c>
      <c r="Q2531">
        <v>660</v>
      </c>
    </row>
    <row r="2532" spans="1:17" x14ac:dyDescent="0.3">
      <c r="A2532">
        <v>15598086</v>
      </c>
      <c r="B2532" t="s">
        <v>334</v>
      </c>
      <c r="C2532">
        <v>624</v>
      </c>
      <c r="D2532" t="s">
        <v>18</v>
      </c>
      <c r="E2532" t="s">
        <v>19</v>
      </c>
      <c r="F2532">
        <v>45</v>
      </c>
      <c r="G2532">
        <v>3</v>
      </c>
      <c r="H2532">
        <v>68639.570000000007</v>
      </c>
      <c r="I2532">
        <v>1</v>
      </c>
      <c r="J2532" t="s">
        <v>20</v>
      </c>
      <c r="K2532" t="s">
        <v>27</v>
      </c>
      <c r="L2532">
        <v>168002.31</v>
      </c>
      <c r="M2532" t="s">
        <v>20</v>
      </c>
      <c r="N2532" t="s">
        <v>20</v>
      </c>
      <c r="O2532">
        <v>2</v>
      </c>
      <c r="P2532" t="s">
        <v>22</v>
      </c>
      <c r="Q2532">
        <v>553</v>
      </c>
    </row>
    <row r="2533" spans="1:17" x14ac:dyDescent="0.3">
      <c r="A2533">
        <v>15752300</v>
      </c>
      <c r="B2533" t="s">
        <v>555</v>
      </c>
      <c r="C2533">
        <v>607</v>
      </c>
      <c r="D2533" t="s">
        <v>36</v>
      </c>
      <c r="E2533" t="s">
        <v>32</v>
      </c>
      <c r="F2533">
        <v>47</v>
      </c>
      <c r="G2533">
        <v>4</v>
      </c>
      <c r="H2533">
        <v>148826.32</v>
      </c>
      <c r="I2533">
        <v>1</v>
      </c>
      <c r="J2533" t="s">
        <v>20</v>
      </c>
      <c r="K2533" t="s">
        <v>21</v>
      </c>
      <c r="L2533">
        <v>79450.61</v>
      </c>
      <c r="M2533" t="s">
        <v>25</v>
      </c>
      <c r="N2533" t="s">
        <v>25</v>
      </c>
      <c r="O2533">
        <v>5</v>
      </c>
      <c r="P2533" t="s">
        <v>29</v>
      </c>
      <c r="Q2533">
        <v>837</v>
      </c>
    </row>
    <row r="2534" spans="1:17" x14ac:dyDescent="0.3">
      <c r="A2534">
        <v>15658693</v>
      </c>
      <c r="B2534" t="s">
        <v>1392</v>
      </c>
      <c r="C2534">
        <v>827</v>
      </c>
      <c r="D2534" t="s">
        <v>18</v>
      </c>
      <c r="E2534" t="s">
        <v>19</v>
      </c>
      <c r="F2534">
        <v>60</v>
      </c>
      <c r="G2534">
        <v>2</v>
      </c>
      <c r="H2534">
        <v>0</v>
      </c>
      <c r="I2534">
        <v>2</v>
      </c>
      <c r="J2534" t="s">
        <v>25</v>
      </c>
      <c r="K2534" t="s">
        <v>21</v>
      </c>
      <c r="L2534">
        <v>60615.83</v>
      </c>
      <c r="M2534" t="s">
        <v>25</v>
      </c>
      <c r="N2534" t="s">
        <v>25</v>
      </c>
      <c r="O2534">
        <v>3</v>
      </c>
      <c r="P2534" t="s">
        <v>22</v>
      </c>
      <c r="Q2534">
        <v>750</v>
      </c>
    </row>
    <row r="2535" spans="1:17" x14ac:dyDescent="0.3">
      <c r="A2535">
        <v>15631838</v>
      </c>
      <c r="B2535" t="s">
        <v>403</v>
      </c>
      <c r="C2535">
        <v>606</v>
      </c>
      <c r="D2535" t="s">
        <v>18</v>
      </c>
      <c r="E2535" t="s">
        <v>32</v>
      </c>
      <c r="F2535">
        <v>61</v>
      </c>
      <c r="G2535">
        <v>5</v>
      </c>
      <c r="H2535">
        <v>108166.09</v>
      </c>
      <c r="I2535">
        <v>2</v>
      </c>
      <c r="J2535" t="s">
        <v>25</v>
      </c>
      <c r="K2535" t="s">
        <v>21</v>
      </c>
      <c r="L2535">
        <v>8643.2099999999991</v>
      </c>
      <c r="M2535" t="s">
        <v>25</v>
      </c>
      <c r="N2535" t="s">
        <v>25</v>
      </c>
      <c r="O2535">
        <v>3</v>
      </c>
      <c r="P2535" t="s">
        <v>22</v>
      </c>
      <c r="Q2535">
        <v>386</v>
      </c>
    </row>
    <row r="2536" spans="1:17" x14ac:dyDescent="0.3">
      <c r="A2536">
        <v>15803804</v>
      </c>
      <c r="B2536" t="s">
        <v>590</v>
      </c>
      <c r="C2536">
        <v>717</v>
      </c>
      <c r="D2536" t="s">
        <v>36</v>
      </c>
      <c r="E2536" t="s">
        <v>19</v>
      </c>
      <c r="F2536">
        <v>35</v>
      </c>
      <c r="G2536">
        <v>5</v>
      </c>
      <c r="H2536">
        <v>103214.71</v>
      </c>
      <c r="I2536">
        <v>1</v>
      </c>
      <c r="J2536" t="s">
        <v>20</v>
      </c>
      <c r="K2536" t="s">
        <v>27</v>
      </c>
      <c r="L2536">
        <v>172172.7</v>
      </c>
      <c r="M2536" t="s">
        <v>25</v>
      </c>
      <c r="N2536" t="s">
        <v>25</v>
      </c>
      <c r="O2536">
        <v>4</v>
      </c>
      <c r="P2536" t="s">
        <v>29</v>
      </c>
      <c r="Q2536">
        <v>880</v>
      </c>
    </row>
    <row r="2537" spans="1:17" x14ac:dyDescent="0.3">
      <c r="A2537">
        <v>15578809</v>
      </c>
      <c r="B2537" t="s">
        <v>49</v>
      </c>
      <c r="C2537">
        <v>651</v>
      </c>
      <c r="D2537" t="s">
        <v>36</v>
      </c>
      <c r="E2537" t="s">
        <v>32</v>
      </c>
      <c r="F2537">
        <v>40</v>
      </c>
      <c r="G2537">
        <v>1</v>
      </c>
      <c r="H2537">
        <v>134760.21</v>
      </c>
      <c r="I2537">
        <v>2</v>
      </c>
      <c r="J2537" t="s">
        <v>25</v>
      </c>
      <c r="K2537" t="s">
        <v>27</v>
      </c>
      <c r="L2537">
        <v>174434.06</v>
      </c>
      <c r="M2537" t="s">
        <v>20</v>
      </c>
      <c r="N2537" t="s">
        <v>20</v>
      </c>
      <c r="O2537">
        <v>4</v>
      </c>
      <c r="P2537" t="s">
        <v>34</v>
      </c>
      <c r="Q2537">
        <v>741</v>
      </c>
    </row>
    <row r="2538" spans="1:17" x14ac:dyDescent="0.3">
      <c r="A2538">
        <v>15752026</v>
      </c>
      <c r="B2538" t="s">
        <v>1393</v>
      </c>
      <c r="C2538">
        <v>691</v>
      </c>
      <c r="D2538" t="s">
        <v>18</v>
      </c>
      <c r="E2538" t="s">
        <v>32</v>
      </c>
      <c r="F2538">
        <v>58</v>
      </c>
      <c r="G2538">
        <v>3</v>
      </c>
      <c r="H2538">
        <v>0</v>
      </c>
      <c r="I2538">
        <v>1</v>
      </c>
      <c r="J2538" t="s">
        <v>25</v>
      </c>
      <c r="K2538" t="s">
        <v>21</v>
      </c>
      <c r="L2538">
        <v>194930.3</v>
      </c>
      <c r="M2538" t="s">
        <v>20</v>
      </c>
      <c r="N2538" t="s">
        <v>20</v>
      </c>
      <c r="O2538">
        <v>2</v>
      </c>
      <c r="P2538" t="s">
        <v>43</v>
      </c>
      <c r="Q2538">
        <v>974</v>
      </c>
    </row>
    <row r="2539" spans="1:17" x14ac:dyDescent="0.3">
      <c r="A2539">
        <v>15723706</v>
      </c>
      <c r="B2539" t="s">
        <v>1394</v>
      </c>
      <c r="C2539">
        <v>573</v>
      </c>
      <c r="D2539" t="s">
        <v>18</v>
      </c>
      <c r="E2539" t="s">
        <v>19</v>
      </c>
      <c r="F2539">
        <v>33</v>
      </c>
      <c r="G2539">
        <v>0</v>
      </c>
      <c r="H2539">
        <v>90124.64</v>
      </c>
      <c r="I2539">
        <v>1</v>
      </c>
      <c r="J2539" t="s">
        <v>20</v>
      </c>
      <c r="K2539" t="s">
        <v>27</v>
      </c>
      <c r="L2539">
        <v>137476.71</v>
      </c>
      <c r="M2539" t="s">
        <v>25</v>
      </c>
      <c r="N2539" t="s">
        <v>25</v>
      </c>
      <c r="O2539">
        <v>5</v>
      </c>
      <c r="P2539" t="s">
        <v>22</v>
      </c>
      <c r="Q2539">
        <v>574</v>
      </c>
    </row>
    <row r="2540" spans="1:17" x14ac:dyDescent="0.3">
      <c r="A2540">
        <v>15752838</v>
      </c>
      <c r="B2540" t="s">
        <v>241</v>
      </c>
      <c r="C2540">
        <v>723</v>
      </c>
      <c r="D2540" t="s">
        <v>24</v>
      </c>
      <c r="E2540" t="s">
        <v>32</v>
      </c>
      <c r="F2540">
        <v>38</v>
      </c>
      <c r="G2540">
        <v>6</v>
      </c>
      <c r="H2540">
        <v>0</v>
      </c>
      <c r="I2540">
        <v>2</v>
      </c>
      <c r="J2540" t="s">
        <v>20</v>
      </c>
      <c r="K2540" t="s">
        <v>21</v>
      </c>
      <c r="L2540">
        <v>94415.6</v>
      </c>
      <c r="M2540" t="s">
        <v>25</v>
      </c>
      <c r="N2540" t="s">
        <v>25</v>
      </c>
      <c r="O2540">
        <v>2</v>
      </c>
      <c r="P2540" t="s">
        <v>43</v>
      </c>
      <c r="Q2540">
        <v>500</v>
      </c>
    </row>
    <row r="2541" spans="1:17" x14ac:dyDescent="0.3">
      <c r="A2541">
        <v>15569571</v>
      </c>
      <c r="B2541" t="s">
        <v>1395</v>
      </c>
      <c r="C2541">
        <v>584</v>
      </c>
      <c r="D2541" t="s">
        <v>36</v>
      </c>
      <c r="E2541" t="s">
        <v>19</v>
      </c>
      <c r="F2541">
        <v>46</v>
      </c>
      <c r="G2541">
        <v>6</v>
      </c>
      <c r="H2541">
        <v>87361.02</v>
      </c>
      <c r="I2541">
        <v>2</v>
      </c>
      <c r="J2541" t="s">
        <v>20</v>
      </c>
      <c r="K2541" t="s">
        <v>27</v>
      </c>
      <c r="L2541">
        <v>120376.87</v>
      </c>
      <c r="M2541" t="s">
        <v>20</v>
      </c>
      <c r="N2541" t="s">
        <v>20</v>
      </c>
      <c r="O2541">
        <v>4</v>
      </c>
      <c r="P2541" t="s">
        <v>43</v>
      </c>
      <c r="Q2541">
        <v>400</v>
      </c>
    </row>
    <row r="2542" spans="1:17" x14ac:dyDescent="0.3">
      <c r="A2542">
        <v>15769703</v>
      </c>
      <c r="B2542" t="s">
        <v>345</v>
      </c>
      <c r="C2542">
        <v>550</v>
      </c>
      <c r="D2542" t="s">
        <v>36</v>
      </c>
      <c r="E2542" t="s">
        <v>19</v>
      </c>
      <c r="F2542">
        <v>45</v>
      </c>
      <c r="G2542">
        <v>8</v>
      </c>
      <c r="H2542">
        <v>111257.59</v>
      </c>
      <c r="I2542">
        <v>1</v>
      </c>
      <c r="J2542" t="s">
        <v>25</v>
      </c>
      <c r="K2542" t="s">
        <v>27</v>
      </c>
      <c r="L2542">
        <v>97623.42</v>
      </c>
      <c r="M2542" t="s">
        <v>20</v>
      </c>
      <c r="N2542" t="s">
        <v>20</v>
      </c>
      <c r="O2542">
        <v>1</v>
      </c>
      <c r="P2542" t="s">
        <v>34</v>
      </c>
      <c r="Q2542">
        <v>448</v>
      </c>
    </row>
    <row r="2543" spans="1:17" x14ac:dyDescent="0.3">
      <c r="A2543">
        <v>15679770</v>
      </c>
      <c r="B2543" t="s">
        <v>246</v>
      </c>
      <c r="C2543">
        <v>611</v>
      </c>
      <c r="D2543" t="s">
        <v>18</v>
      </c>
      <c r="E2543" t="s">
        <v>19</v>
      </c>
      <c r="F2543">
        <v>61</v>
      </c>
      <c r="G2543">
        <v>3</v>
      </c>
      <c r="H2543">
        <v>131583.59</v>
      </c>
      <c r="I2543">
        <v>4</v>
      </c>
      <c r="J2543" t="s">
        <v>25</v>
      </c>
      <c r="K2543" t="s">
        <v>21</v>
      </c>
      <c r="L2543">
        <v>66238.23</v>
      </c>
      <c r="M2543" t="s">
        <v>20</v>
      </c>
      <c r="N2543" t="s">
        <v>20</v>
      </c>
      <c r="O2543">
        <v>3</v>
      </c>
      <c r="P2543" t="s">
        <v>43</v>
      </c>
      <c r="Q2543">
        <v>755</v>
      </c>
    </row>
    <row r="2544" spans="1:17" x14ac:dyDescent="0.3">
      <c r="A2544">
        <v>15791102</v>
      </c>
      <c r="B2544" t="s">
        <v>472</v>
      </c>
      <c r="C2544">
        <v>549</v>
      </c>
      <c r="D2544" t="s">
        <v>36</v>
      </c>
      <c r="E2544" t="s">
        <v>32</v>
      </c>
      <c r="F2544">
        <v>41</v>
      </c>
      <c r="G2544">
        <v>9</v>
      </c>
      <c r="H2544">
        <v>95020.800000000003</v>
      </c>
      <c r="I2544">
        <v>3</v>
      </c>
      <c r="J2544" t="s">
        <v>20</v>
      </c>
      <c r="K2544" t="s">
        <v>21</v>
      </c>
      <c r="L2544">
        <v>131710.59</v>
      </c>
      <c r="M2544" t="s">
        <v>20</v>
      </c>
      <c r="N2544" t="s">
        <v>20</v>
      </c>
      <c r="O2544">
        <v>5</v>
      </c>
      <c r="P2544" t="s">
        <v>22</v>
      </c>
      <c r="Q2544">
        <v>793</v>
      </c>
    </row>
    <row r="2545" spans="1:17" x14ac:dyDescent="0.3">
      <c r="A2545">
        <v>15655192</v>
      </c>
      <c r="B2545" t="s">
        <v>1118</v>
      </c>
      <c r="C2545">
        <v>850</v>
      </c>
      <c r="D2545" t="s">
        <v>24</v>
      </c>
      <c r="E2545" t="s">
        <v>19</v>
      </c>
      <c r="F2545">
        <v>24</v>
      </c>
      <c r="G2545">
        <v>1</v>
      </c>
      <c r="H2545">
        <v>0</v>
      </c>
      <c r="I2545">
        <v>2</v>
      </c>
      <c r="J2545" t="s">
        <v>25</v>
      </c>
      <c r="K2545" t="s">
        <v>21</v>
      </c>
      <c r="L2545">
        <v>69052.87</v>
      </c>
      <c r="M2545" t="s">
        <v>25</v>
      </c>
      <c r="N2545" t="s">
        <v>25</v>
      </c>
      <c r="O2545">
        <v>3</v>
      </c>
      <c r="P2545" t="s">
        <v>34</v>
      </c>
      <c r="Q2545">
        <v>888</v>
      </c>
    </row>
    <row r="2546" spans="1:17" x14ac:dyDescent="0.3">
      <c r="A2546">
        <v>15709487</v>
      </c>
      <c r="B2546" t="s">
        <v>243</v>
      </c>
      <c r="C2546">
        <v>668</v>
      </c>
      <c r="D2546" t="s">
        <v>36</v>
      </c>
      <c r="E2546" t="s">
        <v>32</v>
      </c>
      <c r="F2546">
        <v>34</v>
      </c>
      <c r="G2546">
        <v>5</v>
      </c>
      <c r="H2546">
        <v>80242.37</v>
      </c>
      <c r="I2546">
        <v>2</v>
      </c>
      <c r="J2546" t="s">
        <v>25</v>
      </c>
      <c r="K2546" t="s">
        <v>27</v>
      </c>
      <c r="L2546">
        <v>56780.97</v>
      </c>
      <c r="M2546" t="s">
        <v>25</v>
      </c>
      <c r="N2546" t="s">
        <v>25</v>
      </c>
      <c r="O2546">
        <v>3</v>
      </c>
      <c r="P2546" t="s">
        <v>29</v>
      </c>
      <c r="Q2546">
        <v>872</v>
      </c>
    </row>
    <row r="2547" spans="1:17" x14ac:dyDescent="0.3">
      <c r="A2547">
        <v>15687130</v>
      </c>
      <c r="B2547" t="s">
        <v>1396</v>
      </c>
      <c r="C2547">
        <v>686</v>
      </c>
      <c r="D2547" t="s">
        <v>18</v>
      </c>
      <c r="E2547" t="s">
        <v>19</v>
      </c>
      <c r="F2547">
        <v>43</v>
      </c>
      <c r="G2547">
        <v>0</v>
      </c>
      <c r="H2547">
        <v>0</v>
      </c>
      <c r="I2547">
        <v>1</v>
      </c>
      <c r="J2547" t="s">
        <v>20</v>
      </c>
      <c r="K2547" t="s">
        <v>21</v>
      </c>
      <c r="L2547">
        <v>170072.9</v>
      </c>
      <c r="M2547" t="s">
        <v>25</v>
      </c>
      <c r="N2547" t="s">
        <v>25</v>
      </c>
      <c r="O2547">
        <v>5</v>
      </c>
      <c r="P2547" t="s">
        <v>43</v>
      </c>
      <c r="Q2547">
        <v>929</v>
      </c>
    </row>
    <row r="2548" spans="1:17" x14ac:dyDescent="0.3">
      <c r="A2548">
        <v>15755178</v>
      </c>
      <c r="B2548" t="s">
        <v>1329</v>
      </c>
      <c r="C2548">
        <v>660</v>
      </c>
      <c r="D2548" t="s">
        <v>18</v>
      </c>
      <c r="E2548" t="s">
        <v>32</v>
      </c>
      <c r="F2548">
        <v>50</v>
      </c>
      <c r="G2548">
        <v>1</v>
      </c>
      <c r="H2548">
        <v>0</v>
      </c>
      <c r="I2548">
        <v>3</v>
      </c>
      <c r="J2548" t="s">
        <v>20</v>
      </c>
      <c r="K2548" t="s">
        <v>21</v>
      </c>
      <c r="L2548">
        <v>191849.15</v>
      </c>
      <c r="M2548" t="s">
        <v>20</v>
      </c>
      <c r="N2548" t="s">
        <v>20</v>
      </c>
      <c r="O2548">
        <v>5</v>
      </c>
      <c r="P2548" t="s">
        <v>34</v>
      </c>
      <c r="Q2548">
        <v>967</v>
      </c>
    </row>
    <row r="2549" spans="1:17" x14ac:dyDescent="0.3">
      <c r="A2549">
        <v>15634772</v>
      </c>
      <c r="B2549" t="s">
        <v>1397</v>
      </c>
      <c r="C2549">
        <v>682</v>
      </c>
      <c r="D2549" t="s">
        <v>24</v>
      </c>
      <c r="E2549" t="s">
        <v>19</v>
      </c>
      <c r="F2549">
        <v>59</v>
      </c>
      <c r="G2549">
        <v>0</v>
      </c>
      <c r="H2549">
        <v>122661.39</v>
      </c>
      <c r="I2549">
        <v>1</v>
      </c>
      <c r="J2549" t="s">
        <v>25</v>
      </c>
      <c r="K2549" t="s">
        <v>21</v>
      </c>
      <c r="L2549">
        <v>84803.76</v>
      </c>
      <c r="M2549" t="s">
        <v>25</v>
      </c>
      <c r="N2549" t="s">
        <v>25</v>
      </c>
      <c r="O2549">
        <v>1</v>
      </c>
      <c r="P2549" t="s">
        <v>43</v>
      </c>
      <c r="Q2549">
        <v>686</v>
      </c>
    </row>
    <row r="2550" spans="1:17" x14ac:dyDescent="0.3">
      <c r="A2550">
        <v>15617197</v>
      </c>
      <c r="B2550" t="s">
        <v>790</v>
      </c>
      <c r="C2550">
        <v>524</v>
      </c>
      <c r="D2550" t="s">
        <v>18</v>
      </c>
      <c r="E2550" t="s">
        <v>32</v>
      </c>
      <c r="F2550">
        <v>50</v>
      </c>
      <c r="G2550">
        <v>4</v>
      </c>
      <c r="H2550">
        <v>0</v>
      </c>
      <c r="I2550">
        <v>2</v>
      </c>
      <c r="J2550" t="s">
        <v>20</v>
      </c>
      <c r="K2550" t="s">
        <v>21</v>
      </c>
      <c r="L2550">
        <v>31840.59</v>
      </c>
      <c r="M2550" t="s">
        <v>20</v>
      </c>
      <c r="N2550" t="s">
        <v>20</v>
      </c>
      <c r="O2550">
        <v>2</v>
      </c>
      <c r="P2550" t="s">
        <v>34</v>
      </c>
      <c r="Q2550">
        <v>292</v>
      </c>
    </row>
    <row r="2551" spans="1:17" x14ac:dyDescent="0.3">
      <c r="A2551">
        <v>15631240</v>
      </c>
      <c r="B2551" t="s">
        <v>282</v>
      </c>
      <c r="C2551">
        <v>645</v>
      </c>
      <c r="D2551" t="s">
        <v>18</v>
      </c>
      <c r="E2551" t="s">
        <v>19</v>
      </c>
      <c r="F2551">
        <v>36</v>
      </c>
      <c r="G2551">
        <v>8</v>
      </c>
      <c r="H2551">
        <v>0</v>
      </c>
      <c r="I2551">
        <v>2</v>
      </c>
      <c r="J2551" t="s">
        <v>20</v>
      </c>
      <c r="K2551" t="s">
        <v>21</v>
      </c>
      <c r="L2551">
        <v>12096.61</v>
      </c>
      <c r="M2551" t="s">
        <v>20</v>
      </c>
      <c r="N2551" t="s">
        <v>20</v>
      </c>
      <c r="O2551">
        <v>2</v>
      </c>
      <c r="P2551" t="s">
        <v>43</v>
      </c>
      <c r="Q2551">
        <v>608</v>
      </c>
    </row>
    <row r="2552" spans="1:17" x14ac:dyDescent="0.3">
      <c r="A2552">
        <v>15784301</v>
      </c>
      <c r="B2552" t="s">
        <v>1120</v>
      </c>
      <c r="C2552">
        <v>850</v>
      </c>
      <c r="D2552" t="s">
        <v>18</v>
      </c>
      <c r="E2552" t="s">
        <v>32</v>
      </c>
      <c r="F2552">
        <v>42</v>
      </c>
      <c r="G2552">
        <v>0</v>
      </c>
      <c r="H2552">
        <v>0</v>
      </c>
      <c r="I2552">
        <v>2</v>
      </c>
      <c r="J2552" t="s">
        <v>20</v>
      </c>
      <c r="K2552" t="s">
        <v>27</v>
      </c>
      <c r="L2552">
        <v>44165.84</v>
      </c>
      <c r="M2552" t="s">
        <v>25</v>
      </c>
      <c r="N2552" t="s">
        <v>25</v>
      </c>
      <c r="O2552">
        <v>2</v>
      </c>
      <c r="P2552" t="s">
        <v>34</v>
      </c>
      <c r="Q2552">
        <v>377</v>
      </c>
    </row>
    <row r="2553" spans="1:17" x14ac:dyDescent="0.3">
      <c r="A2553">
        <v>15631310</v>
      </c>
      <c r="B2553" t="s">
        <v>325</v>
      </c>
      <c r="C2553">
        <v>537</v>
      </c>
      <c r="D2553" t="s">
        <v>18</v>
      </c>
      <c r="E2553" t="s">
        <v>19</v>
      </c>
      <c r="F2553">
        <v>53</v>
      </c>
      <c r="G2553">
        <v>3</v>
      </c>
      <c r="H2553">
        <v>0</v>
      </c>
      <c r="I2553">
        <v>1</v>
      </c>
      <c r="J2553" t="s">
        <v>20</v>
      </c>
      <c r="K2553" t="s">
        <v>21</v>
      </c>
      <c r="L2553">
        <v>91406.62</v>
      </c>
      <c r="M2553" t="s">
        <v>25</v>
      </c>
      <c r="N2553" t="s">
        <v>25</v>
      </c>
      <c r="O2553">
        <v>4</v>
      </c>
      <c r="P2553" t="s">
        <v>43</v>
      </c>
      <c r="Q2553">
        <v>238</v>
      </c>
    </row>
    <row r="2554" spans="1:17" x14ac:dyDescent="0.3">
      <c r="A2554">
        <v>15756560</v>
      </c>
      <c r="B2554" t="s">
        <v>212</v>
      </c>
      <c r="C2554">
        <v>599</v>
      </c>
      <c r="D2554" t="s">
        <v>24</v>
      </c>
      <c r="E2554" t="s">
        <v>19</v>
      </c>
      <c r="F2554">
        <v>46</v>
      </c>
      <c r="G2554">
        <v>7</v>
      </c>
      <c r="H2554">
        <v>81742.84</v>
      </c>
      <c r="I2554">
        <v>2</v>
      </c>
      <c r="J2554" t="s">
        <v>20</v>
      </c>
      <c r="K2554" t="s">
        <v>27</v>
      </c>
      <c r="L2554">
        <v>83282.210000000006</v>
      </c>
      <c r="M2554" t="s">
        <v>25</v>
      </c>
      <c r="N2554" t="s">
        <v>25</v>
      </c>
      <c r="O2554">
        <v>3</v>
      </c>
      <c r="P2554" t="s">
        <v>43</v>
      </c>
      <c r="Q2554">
        <v>381</v>
      </c>
    </row>
    <row r="2555" spans="1:17" x14ac:dyDescent="0.3">
      <c r="A2555">
        <v>15732270</v>
      </c>
      <c r="B2555" t="s">
        <v>129</v>
      </c>
      <c r="C2555">
        <v>727</v>
      </c>
      <c r="D2555" t="s">
        <v>24</v>
      </c>
      <c r="E2555" t="s">
        <v>32</v>
      </c>
      <c r="F2555">
        <v>71</v>
      </c>
      <c r="G2555">
        <v>8</v>
      </c>
      <c r="H2555">
        <v>0</v>
      </c>
      <c r="I2555">
        <v>1</v>
      </c>
      <c r="J2555" t="s">
        <v>20</v>
      </c>
      <c r="K2555" t="s">
        <v>21</v>
      </c>
      <c r="L2555">
        <v>198446.91</v>
      </c>
      <c r="M2555" t="s">
        <v>20</v>
      </c>
      <c r="N2555" t="s">
        <v>20</v>
      </c>
      <c r="O2555">
        <v>4</v>
      </c>
      <c r="P2555" t="s">
        <v>29</v>
      </c>
      <c r="Q2555">
        <v>869</v>
      </c>
    </row>
    <row r="2556" spans="1:17" x14ac:dyDescent="0.3">
      <c r="A2556">
        <v>15739357</v>
      </c>
      <c r="B2556" t="s">
        <v>523</v>
      </c>
      <c r="C2556">
        <v>756</v>
      </c>
      <c r="D2556" t="s">
        <v>24</v>
      </c>
      <c r="E2556" t="s">
        <v>32</v>
      </c>
      <c r="F2556">
        <v>30</v>
      </c>
      <c r="G2556">
        <v>2</v>
      </c>
      <c r="H2556">
        <v>145127.85</v>
      </c>
      <c r="I2556">
        <v>1</v>
      </c>
      <c r="J2556" t="s">
        <v>25</v>
      </c>
      <c r="K2556" t="s">
        <v>27</v>
      </c>
      <c r="L2556">
        <v>7554.68</v>
      </c>
      <c r="M2556" t="s">
        <v>25</v>
      </c>
      <c r="N2556" t="s">
        <v>25</v>
      </c>
      <c r="O2556">
        <v>2</v>
      </c>
      <c r="P2556" t="s">
        <v>34</v>
      </c>
      <c r="Q2556">
        <v>774</v>
      </c>
    </row>
    <row r="2557" spans="1:17" x14ac:dyDescent="0.3">
      <c r="A2557">
        <v>15771540</v>
      </c>
      <c r="B2557" t="s">
        <v>1228</v>
      </c>
      <c r="C2557">
        <v>755</v>
      </c>
      <c r="D2557" t="s">
        <v>18</v>
      </c>
      <c r="E2557" t="s">
        <v>32</v>
      </c>
      <c r="F2557">
        <v>38</v>
      </c>
      <c r="G2557">
        <v>9</v>
      </c>
      <c r="H2557">
        <v>148912.44</v>
      </c>
      <c r="I2557">
        <v>1</v>
      </c>
      <c r="J2557" t="s">
        <v>20</v>
      </c>
      <c r="K2557" t="s">
        <v>27</v>
      </c>
      <c r="L2557">
        <v>80416.160000000003</v>
      </c>
      <c r="M2557" t="s">
        <v>25</v>
      </c>
      <c r="N2557" t="s">
        <v>25</v>
      </c>
      <c r="O2557">
        <v>3</v>
      </c>
      <c r="P2557" t="s">
        <v>22</v>
      </c>
      <c r="Q2557">
        <v>416</v>
      </c>
    </row>
    <row r="2558" spans="1:17" x14ac:dyDescent="0.3">
      <c r="A2558">
        <v>15567486</v>
      </c>
      <c r="B2558" t="s">
        <v>159</v>
      </c>
      <c r="C2558">
        <v>634</v>
      </c>
      <c r="D2558" t="s">
        <v>24</v>
      </c>
      <c r="E2558" t="s">
        <v>19</v>
      </c>
      <c r="F2558">
        <v>41</v>
      </c>
      <c r="G2558">
        <v>4</v>
      </c>
      <c r="H2558">
        <v>0</v>
      </c>
      <c r="I2558">
        <v>2</v>
      </c>
      <c r="J2558" t="s">
        <v>20</v>
      </c>
      <c r="K2558" t="s">
        <v>21</v>
      </c>
      <c r="L2558">
        <v>164549.74</v>
      </c>
      <c r="M2558" t="s">
        <v>25</v>
      </c>
      <c r="N2558" t="s">
        <v>25</v>
      </c>
      <c r="O2558">
        <v>4</v>
      </c>
      <c r="P2558" t="s">
        <v>22</v>
      </c>
      <c r="Q2558">
        <v>311</v>
      </c>
    </row>
    <row r="2559" spans="1:17" x14ac:dyDescent="0.3">
      <c r="A2559">
        <v>15714634</v>
      </c>
      <c r="B2559" t="s">
        <v>57</v>
      </c>
      <c r="C2559">
        <v>837</v>
      </c>
      <c r="D2559" t="s">
        <v>18</v>
      </c>
      <c r="E2559" t="s">
        <v>32</v>
      </c>
      <c r="F2559">
        <v>26</v>
      </c>
      <c r="G2559">
        <v>4</v>
      </c>
      <c r="H2559">
        <v>89900.24</v>
      </c>
      <c r="I2559">
        <v>2</v>
      </c>
      <c r="J2559" t="s">
        <v>20</v>
      </c>
      <c r="K2559" t="s">
        <v>27</v>
      </c>
      <c r="L2559">
        <v>175477.03</v>
      </c>
      <c r="M2559" t="s">
        <v>25</v>
      </c>
      <c r="N2559" t="s">
        <v>25</v>
      </c>
      <c r="O2559">
        <v>2</v>
      </c>
      <c r="P2559" t="s">
        <v>22</v>
      </c>
      <c r="Q2559">
        <v>265</v>
      </c>
    </row>
    <row r="2560" spans="1:17" x14ac:dyDescent="0.3">
      <c r="A2560">
        <v>15727021</v>
      </c>
      <c r="B2560" t="s">
        <v>496</v>
      </c>
      <c r="C2560">
        <v>727</v>
      </c>
      <c r="D2560" t="s">
        <v>36</v>
      </c>
      <c r="E2560" t="s">
        <v>19</v>
      </c>
      <c r="F2560">
        <v>30</v>
      </c>
      <c r="G2560">
        <v>8</v>
      </c>
      <c r="H2560">
        <v>119027.28</v>
      </c>
      <c r="I2560">
        <v>2</v>
      </c>
      <c r="J2560" t="s">
        <v>20</v>
      </c>
      <c r="K2560" t="s">
        <v>21</v>
      </c>
      <c r="L2560">
        <v>137903.54</v>
      </c>
      <c r="M2560" t="s">
        <v>25</v>
      </c>
      <c r="N2560" t="s">
        <v>25</v>
      </c>
      <c r="O2560">
        <v>5</v>
      </c>
      <c r="P2560" t="s">
        <v>29</v>
      </c>
      <c r="Q2560">
        <v>515</v>
      </c>
    </row>
    <row r="2561" spans="1:17" x14ac:dyDescent="0.3">
      <c r="A2561">
        <v>15650670</v>
      </c>
      <c r="B2561" t="s">
        <v>1054</v>
      </c>
      <c r="C2561">
        <v>567</v>
      </c>
      <c r="D2561" t="s">
        <v>36</v>
      </c>
      <c r="E2561" t="s">
        <v>19</v>
      </c>
      <c r="F2561">
        <v>40</v>
      </c>
      <c r="G2561">
        <v>2</v>
      </c>
      <c r="H2561">
        <v>105222.86</v>
      </c>
      <c r="I2561">
        <v>2</v>
      </c>
      <c r="J2561" t="s">
        <v>20</v>
      </c>
      <c r="K2561" t="s">
        <v>27</v>
      </c>
      <c r="L2561">
        <v>93795.86</v>
      </c>
      <c r="M2561" t="s">
        <v>25</v>
      </c>
      <c r="N2561" t="s">
        <v>25</v>
      </c>
      <c r="O2561">
        <v>1</v>
      </c>
      <c r="P2561" t="s">
        <v>34</v>
      </c>
      <c r="Q2561">
        <v>975</v>
      </c>
    </row>
    <row r="2562" spans="1:17" x14ac:dyDescent="0.3">
      <c r="A2562">
        <v>15711834</v>
      </c>
      <c r="B2562" t="s">
        <v>1398</v>
      </c>
      <c r="C2562">
        <v>650</v>
      </c>
      <c r="D2562" t="s">
        <v>24</v>
      </c>
      <c r="E2562" t="s">
        <v>19</v>
      </c>
      <c r="F2562">
        <v>30</v>
      </c>
      <c r="G2562">
        <v>6</v>
      </c>
      <c r="H2562">
        <v>0</v>
      </c>
      <c r="I2562">
        <v>1</v>
      </c>
      <c r="J2562" t="s">
        <v>25</v>
      </c>
      <c r="K2562" t="s">
        <v>27</v>
      </c>
      <c r="L2562">
        <v>67997.13</v>
      </c>
      <c r="M2562" t="s">
        <v>20</v>
      </c>
      <c r="N2562" t="s">
        <v>20</v>
      </c>
      <c r="O2562">
        <v>4</v>
      </c>
      <c r="P2562" t="s">
        <v>29</v>
      </c>
      <c r="Q2562">
        <v>963</v>
      </c>
    </row>
    <row r="2563" spans="1:17" x14ac:dyDescent="0.3">
      <c r="A2563">
        <v>15729763</v>
      </c>
      <c r="B2563" t="s">
        <v>1399</v>
      </c>
      <c r="C2563">
        <v>655</v>
      </c>
      <c r="D2563" t="s">
        <v>24</v>
      </c>
      <c r="E2563" t="s">
        <v>32</v>
      </c>
      <c r="F2563">
        <v>34</v>
      </c>
      <c r="G2563">
        <v>1</v>
      </c>
      <c r="H2563">
        <v>116114.93</v>
      </c>
      <c r="I2563">
        <v>1</v>
      </c>
      <c r="J2563" t="s">
        <v>20</v>
      </c>
      <c r="K2563" t="s">
        <v>21</v>
      </c>
      <c r="L2563">
        <v>49492.15</v>
      </c>
      <c r="M2563" t="s">
        <v>25</v>
      </c>
      <c r="N2563" t="s">
        <v>25</v>
      </c>
      <c r="O2563">
        <v>5</v>
      </c>
      <c r="P2563" t="s">
        <v>29</v>
      </c>
      <c r="Q2563">
        <v>601</v>
      </c>
    </row>
    <row r="2564" spans="1:17" x14ac:dyDescent="0.3">
      <c r="A2564">
        <v>15646566</v>
      </c>
      <c r="B2564" t="s">
        <v>540</v>
      </c>
      <c r="C2564">
        <v>763</v>
      </c>
      <c r="D2564" t="s">
        <v>18</v>
      </c>
      <c r="E2564" t="s">
        <v>19</v>
      </c>
      <c r="F2564">
        <v>58</v>
      </c>
      <c r="G2564">
        <v>9</v>
      </c>
      <c r="H2564">
        <v>187911.55</v>
      </c>
      <c r="I2564">
        <v>1</v>
      </c>
      <c r="J2564" t="s">
        <v>25</v>
      </c>
      <c r="K2564" t="s">
        <v>21</v>
      </c>
      <c r="L2564">
        <v>35825.18</v>
      </c>
      <c r="M2564" t="s">
        <v>25</v>
      </c>
      <c r="N2564" t="s">
        <v>25</v>
      </c>
      <c r="O2564">
        <v>5</v>
      </c>
      <c r="P2564" t="s">
        <v>43</v>
      </c>
      <c r="Q2564">
        <v>871</v>
      </c>
    </row>
    <row r="2565" spans="1:17" x14ac:dyDescent="0.3">
      <c r="A2565">
        <v>15645463</v>
      </c>
      <c r="B2565" t="s">
        <v>450</v>
      </c>
      <c r="C2565">
        <v>843</v>
      </c>
      <c r="D2565" t="s">
        <v>18</v>
      </c>
      <c r="E2565" t="s">
        <v>19</v>
      </c>
      <c r="F2565">
        <v>27</v>
      </c>
      <c r="G2565">
        <v>5</v>
      </c>
      <c r="H2565">
        <v>0</v>
      </c>
      <c r="I2565">
        <v>2</v>
      </c>
      <c r="J2565" t="s">
        <v>20</v>
      </c>
      <c r="K2565" t="s">
        <v>21</v>
      </c>
      <c r="L2565">
        <v>67494.23</v>
      </c>
      <c r="M2565" t="s">
        <v>25</v>
      </c>
      <c r="N2565" t="s">
        <v>25</v>
      </c>
      <c r="O2565">
        <v>1</v>
      </c>
      <c r="P2565" t="s">
        <v>22</v>
      </c>
      <c r="Q2565">
        <v>557</v>
      </c>
    </row>
    <row r="2566" spans="1:17" x14ac:dyDescent="0.3">
      <c r="A2566">
        <v>15672144</v>
      </c>
      <c r="B2566" t="s">
        <v>554</v>
      </c>
      <c r="C2566">
        <v>667</v>
      </c>
      <c r="D2566" t="s">
        <v>18</v>
      </c>
      <c r="E2566" t="s">
        <v>19</v>
      </c>
      <c r="F2566">
        <v>38</v>
      </c>
      <c r="G2566">
        <v>6</v>
      </c>
      <c r="H2566">
        <v>144432.04</v>
      </c>
      <c r="I2566">
        <v>1</v>
      </c>
      <c r="J2566" t="s">
        <v>20</v>
      </c>
      <c r="K2566" t="s">
        <v>21</v>
      </c>
      <c r="L2566">
        <v>73963.17</v>
      </c>
      <c r="M2566" t="s">
        <v>20</v>
      </c>
      <c r="N2566" t="s">
        <v>20</v>
      </c>
      <c r="O2566">
        <v>1</v>
      </c>
      <c r="P2566" t="s">
        <v>34</v>
      </c>
      <c r="Q2566">
        <v>403</v>
      </c>
    </row>
    <row r="2567" spans="1:17" x14ac:dyDescent="0.3">
      <c r="A2567">
        <v>15596088</v>
      </c>
      <c r="B2567" t="s">
        <v>127</v>
      </c>
      <c r="C2567">
        <v>705</v>
      </c>
      <c r="D2567" t="s">
        <v>18</v>
      </c>
      <c r="E2567" t="s">
        <v>19</v>
      </c>
      <c r="F2567">
        <v>50</v>
      </c>
      <c r="G2567">
        <v>4</v>
      </c>
      <c r="H2567">
        <v>77065.899999999994</v>
      </c>
      <c r="I2567">
        <v>2</v>
      </c>
      <c r="J2567" t="s">
        <v>25</v>
      </c>
      <c r="K2567" t="s">
        <v>21</v>
      </c>
      <c r="L2567">
        <v>145159.26</v>
      </c>
      <c r="M2567" t="s">
        <v>25</v>
      </c>
      <c r="N2567" t="s">
        <v>25</v>
      </c>
      <c r="O2567">
        <v>4</v>
      </c>
      <c r="P2567" t="s">
        <v>43</v>
      </c>
      <c r="Q2567">
        <v>726</v>
      </c>
    </row>
    <row r="2568" spans="1:17" x14ac:dyDescent="0.3">
      <c r="A2568">
        <v>15614878</v>
      </c>
      <c r="B2568" t="s">
        <v>736</v>
      </c>
      <c r="C2568">
        <v>660</v>
      </c>
      <c r="D2568" t="s">
        <v>36</v>
      </c>
      <c r="E2568" t="s">
        <v>19</v>
      </c>
      <c r="F2568">
        <v>29</v>
      </c>
      <c r="G2568">
        <v>6</v>
      </c>
      <c r="H2568">
        <v>180520.29</v>
      </c>
      <c r="I2568">
        <v>1</v>
      </c>
      <c r="J2568" t="s">
        <v>20</v>
      </c>
      <c r="K2568" t="s">
        <v>21</v>
      </c>
      <c r="L2568">
        <v>123850.58</v>
      </c>
      <c r="M2568" t="s">
        <v>25</v>
      </c>
      <c r="N2568" t="s">
        <v>25</v>
      </c>
      <c r="O2568">
        <v>2</v>
      </c>
      <c r="P2568" t="s">
        <v>34</v>
      </c>
      <c r="Q2568">
        <v>988</v>
      </c>
    </row>
    <row r="2569" spans="1:17" x14ac:dyDescent="0.3">
      <c r="A2569">
        <v>15635240</v>
      </c>
      <c r="B2569" t="s">
        <v>623</v>
      </c>
      <c r="C2569">
        <v>553</v>
      </c>
      <c r="D2569" t="s">
        <v>18</v>
      </c>
      <c r="E2569" t="s">
        <v>32</v>
      </c>
      <c r="F2569">
        <v>42</v>
      </c>
      <c r="G2569">
        <v>1</v>
      </c>
      <c r="H2569">
        <v>0</v>
      </c>
      <c r="I2569">
        <v>2</v>
      </c>
      <c r="J2569" t="s">
        <v>25</v>
      </c>
      <c r="K2569" t="s">
        <v>27</v>
      </c>
      <c r="L2569">
        <v>23822.04</v>
      </c>
      <c r="M2569" t="s">
        <v>25</v>
      </c>
      <c r="N2569" t="s">
        <v>25</v>
      </c>
      <c r="O2569">
        <v>3</v>
      </c>
      <c r="P2569" t="s">
        <v>43</v>
      </c>
      <c r="Q2569">
        <v>425</v>
      </c>
    </row>
    <row r="2570" spans="1:17" x14ac:dyDescent="0.3">
      <c r="A2570">
        <v>15775905</v>
      </c>
      <c r="B2570" t="s">
        <v>711</v>
      </c>
      <c r="C2570">
        <v>612</v>
      </c>
      <c r="D2570" t="s">
        <v>36</v>
      </c>
      <c r="E2570" t="s">
        <v>19</v>
      </c>
      <c r="F2570">
        <v>47</v>
      </c>
      <c r="G2570">
        <v>6</v>
      </c>
      <c r="H2570">
        <v>130024.87</v>
      </c>
      <c r="I2570">
        <v>1</v>
      </c>
      <c r="J2570" t="s">
        <v>20</v>
      </c>
      <c r="K2570" t="s">
        <v>21</v>
      </c>
      <c r="L2570">
        <v>45750.21</v>
      </c>
      <c r="M2570" t="s">
        <v>20</v>
      </c>
      <c r="N2570" t="s">
        <v>20</v>
      </c>
      <c r="O2570">
        <v>4</v>
      </c>
      <c r="P2570" t="s">
        <v>43</v>
      </c>
      <c r="Q2570">
        <v>705</v>
      </c>
    </row>
    <row r="2571" spans="1:17" x14ac:dyDescent="0.3">
      <c r="A2571">
        <v>15700657</v>
      </c>
      <c r="B2571" t="s">
        <v>1400</v>
      </c>
      <c r="C2571">
        <v>641</v>
      </c>
      <c r="D2571" t="s">
        <v>36</v>
      </c>
      <c r="E2571" t="s">
        <v>19</v>
      </c>
      <c r="F2571">
        <v>40</v>
      </c>
      <c r="G2571">
        <v>2</v>
      </c>
      <c r="H2571">
        <v>110086.69</v>
      </c>
      <c r="I2571">
        <v>1</v>
      </c>
      <c r="J2571" t="s">
        <v>20</v>
      </c>
      <c r="K2571" t="s">
        <v>27</v>
      </c>
      <c r="L2571">
        <v>159773.14000000001</v>
      </c>
      <c r="M2571" t="s">
        <v>25</v>
      </c>
      <c r="N2571" t="s">
        <v>25</v>
      </c>
      <c r="O2571">
        <v>4</v>
      </c>
      <c r="P2571" t="s">
        <v>22</v>
      </c>
      <c r="Q2571">
        <v>413</v>
      </c>
    </row>
    <row r="2572" spans="1:17" x14ac:dyDescent="0.3">
      <c r="A2572">
        <v>15611905</v>
      </c>
      <c r="B2572" t="s">
        <v>1401</v>
      </c>
      <c r="C2572">
        <v>513</v>
      </c>
      <c r="D2572" t="s">
        <v>24</v>
      </c>
      <c r="E2572" t="s">
        <v>19</v>
      </c>
      <c r="F2572">
        <v>31</v>
      </c>
      <c r="G2572">
        <v>5</v>
      </c>
      <c r="H2572">
        <v>174853.46</v>
      </c>
      <c r="I2572">
        <v>1</v>
      </c>
      <c r="J2572" t="s">
        <v>20</v>
      </c>
      <c r="K2572" t="s">
        <v>27</v>
      </c>
      <c r="L2572">
        <v>84238.63</v>
      </c>
      <c r="M2572" t="s">
        <v>25</v>
      </c>
      <c r="N2572" t="s">
        <v>25</v>
      </c>
      <c r="O2572">
        <v>5</v>
      </c>
      <c r="P2572" t="s">
        <v>34</v>
      </c>
      <c r="Q2572">
        <v>640</v>
      </c>
    </row>
    <row r="2573" spans="1:17" x14ac:dyDescent="0.3">
      <c r="A2573">
        <v>15652527</v>
      </c>
      <c r="B2573" t="s">
        <v>1402</v>
      </c>
      <c r="C2573">
        <v>680</v>
      </c>
      <c r="D2573" t="s">
        <v>18</v>
      </c>
      <c r="E2573" t="s">
        <v>32</v>
      </c>
      <c r="F2573">
        <v>44</v>
      </c>
      <c r="G2573">
        <v>7</v>
      </c>
      <c r="H2573">
        <v>108724.98</v>
      </c>
      <c r="I2573">
        <v>1</v>
      </c>
      <c r="J2573" t="s">
        <v>25</v>
      </c>
      <c r="K2573" t="s">
        <v>21</v>
      </c>
      <c r="L2573">
        <v>72330.460000000006</v>
      </c>
      <c r="M2573" t="s">
        <v>25</v>
      </c>
      <c r="N2573" t="s">
        <v>25</v>
      </c>
      <c r="O2573">
        <v>4</v>
      </c>
      <c r="P2573" t="s">
        <v>29</v>
      </c>
      <c r="Q2573">
        <v>973</v>
      </c>
    </row>
    <row r="2574" spans="1:17" x14ac:dyDescent="0.3">
      <c r="A2574">
        <v>15785865</v>
      </c>
      <c r="B2574" t="s">
        <v>322</v>
      </c>
      <c r="C2574">
        <v>711</v>
      </c>
      <c r="D2574" t="s">
        <v>18</v>
      </c>
      <c r="E2574" t="s">
        <v>32</v>
      </c>
      <c r="F2574">
        <v>58</v>
      </c>
      <c r="G2574">
        <v>9</v>
      </c>
      <c r="H2574">
        <v>91285.13</v>
      </c>
      <c r="I2574">
        <v>2</v>
      </c>
      <c r="J2574" t="s">
        <v>20</v>
      </c>
      <c r="K2574" t="s">
        <v>21</v>
      </c>
      <c r="L2574">
        <v>26767.85</v>
      </c>
      <c r="M2574" t="s">
        <v>25</v>
      </c>
      <c r="N2574" t="s">
        <v>25</v>
      </c>
      <c r="O2574">
        <v>3</v>
      </c>
      <c r="P2574" t="s">
        <v>22</v>
      </c>
      <c r="Q2574">
        <v>949</v>
      </c>
    </row>
    <row r="2575" spans="1:17" x14ac:dyDescent="0.3">
      <c r="A2575">
        <v>15645942</v>
      </c>
      <c r="B2575" t="s">
        <v>456</v>
      </c>
      <c r="C2575">
        <v>689</v>
      </c>
      <c r="D2575" t="s">
        <v>24</v>
      </c>
      <c r="E2575" t="s">
        <v>32</v>
      </c>
      <c r="F2575">
        <v>40</v>
      </c>
      <c r="G2575">
        <v>2</v>
      </c>
      <c r="H2575">
        <v>0</v>
      </c>
      <c r="I2575">
        <v>2</v>
      </c>
      <c r="J2575" t="s">
        <v>20</v>
      </c>
      <c r="K2575" t="s">
        <v>21</v>
      </c>
      <c r="L2575">
        <v>164768.82</v>
      </c>
      <c r="M2575" t="s">
        <v>25</v>
      </c>
      <c r="N2575" t="s">
        <v>25</v>
      </c>
      <c r="O2575">
        <v>4</v>
      </c>
      <c r="P2575" t="s">
        <v>29</v>
      </c>
      <c r="Q2575">
        <v>490</v>
      </c>
    </row>
    <row r="2576" spans="1:17" x14ac:dyDescent="0.3">
      <c r="A2576">
        <v>15688691</v>
      </c>
      <c r="B2576" t="s">
        <v>1366</v>
      </c>
      <c r="C2576">
        <v>665</v>
      </c>
      <c r="D2576" t="s">
        <v>36</v>
      </c>
      <c r="E2576" t="s">
        <v>19</v>
      </c>
      <c r="F2576">
        <v>51</v>
      </c>
      <c r="G2576">
        <v>9</v>
      </c>
      <c r="H2576">
        <v>110610.41</v>
      </c>
      <c r="I2576">
        <v>2</v>
      </c>
      <c r="J2576" t="s">
        <v>25</v>
      </c>
      <c r="K2576" t="s">
        <v>21</v>
      </c>
      <c r="L2576">
        <v>1112.76</v>
      </c>
      <c r="M2576" t="s">
        <v>20</v>
      </c>
      <c r="N2576" t="s">
        <v>20</v>
      </c>
      <c r="O2576">
        <v>2</v>
      </c>
      <c r="P2576" t="s">
        <v>29</v>
      </c>
      <c r="Q2576">
        <v>843</v>
      </c>
    </row>
    <row r="2577" spans="1:17" x14ac:dyDescent="0.3">
      <c r="A2577">
        <v>15592736</v>
      </c>
      <c r="B2577" t="s">
        <v>969</v>
      </c>
      <c r="C2577">
        <v>551</v>
      </c>
      <c r="D2577" t="s">
        <v>36</v>
      </c>
      <c r="E2577" t="s">
        <v>32</v>
      </c>
      <c r="F2577">
        <v>54</v>
      </c>
      <c r="G2577">
        <v>5</v>
      </c>
      <c r="H2577">
        <v>102994.04</v>
      </c>
      <c r="I2577">
        <v>1</v>
      </c>
      <c r="J2577" t="s">
        <v>20</v>
      </c>
      <c r="K2577" t="s">
        <v>27</v>
      </c>
      <c r="L2577">
        <v>176680.16</v>
      </c>
      <c r="M2577" t="s">
        <v>20</v>
      </c>
      <c r="N2577" t="s">
        <v>20</v>
      </c>
      <c r="O2577">
        <v>2</v>
      </c>
      <c r="P2577" t="s">
        <v>22</v>
      </c>
      <c r="Q2577">
        <v>289</v>
      </c>
    </row>
    <row r="2578" spans="1:17" x14ac:dyDescent="0.3">
      <c r="A2578">
        <v>15673529</v>
      </c>
      <c r="B2578" t="s">
        <v>65</v>
      </c>
      <c r="C2578">
        <v>645</v>
      </c>
      <c r="D2578" t="s">
        <v>24</v>
      </c>
      <c r="E2578" t="s">
        <v>32</v>
      </c>
      <c r="F2578">
        <v>36</v>
      </c>
      <c r="G2578">
        <v>4</v>
      </c>
      <c r="H2578">
        <v>59893.85</v>
      </c>
      <c r="I2578">
        <v>2</v>
      </c>
      <c r="J2578" t="s">
        <v>20</v>
      </c>
      <c r="K2578" t="s">
        <v>27</v>
      </c>
      <c r="L2578">
        <v>43999.64</v>
      </c>
      <c r="M2578" t="s">
        <v>25</v>
      </c>
      <c r="N2578" t="s">
        <v>25</v>
      </c>
      <c r="O2578">
        <v>5</v>
      </c>
      <c r="P2578" t="s">
        <v>22</v>
      </c>
      <c r="Q2578">
        <v>420</v>
      </c>
    </row>
    <row r="2579" spans="1:17" x14ac:dyDescent="0.3">
      <c r="A2579">
        <v>15724145</v>
      </c>
      <c r="B2579" t="s">
        <v>1403</v>
      </c>
      <c r="C2579">
        <v>616</v>
      </c>
      <c r="D2579" t="s">
        <v>36</v>
      </c>
      <c r="E2579" t="s">
        <v>32</v>
      </c>
      <c r="F2579">
        <v>29</v>
      </c>
      <c r="G2579">
        <v>8</v>
      </c>
      <c r="H2579">
        <v>149318.54999999999</v>
      </c>
      <c r="I2579">
        <v>1</v>
      </c>
      <c r="J2579" t="s">
        <v>20</v>
      </c>
      <c r="K2579" t="s">
        <v>27</v>
      </c>
      <c r="L2579">
        <v>140746.13</v>
      </c>
      <c r="M2579" t="s">
        <v>25</v>
      </c>
      <c r="N2579" t="s">
        <v>25</v>
      </c>
      <c r="O2579">
        <v>1</v>
      </c>
      <c r="P2579" t="s">
        <v>43</v>
      </c>
      <c r="Q2579">
        <v>564</v>
      </c>
    </row>
    <row r="2580" spans="1:17" x14ac:dyDescent="0.3">
      <c r="A2580">
        <v>15704629</v>
      </c>
      <c r="B2580" t="s">
        <v>710</v>
      </c>
      <c r="C2580">
        <v>582</v>
      </c>
      <c r="D2580" t="s">
        <v>18</v>
      </c>
      <c r="E2580" t="s">
        <v>19</v>
      </c>
      <c r="F2580">
        <v>32</v>
      </c>
      <c r="G2580">
        <v>1</v>
      </c>
      <c r="H2580">
        <v>116409.55</v>
      </c>
      <c r="I2580">
        <v>1</v>
      </c>
      <c r="J2580" t="s">
        <v>25</v>
      </c>
      <c r="K2580" t="s">
        <v>21</v>
      </c>
      <c r="L2580">
        <v>152790.92000000001</v>
      </c>
      <c r="M2580" t="s">
        <v>25</v>
      </c>
      <c r="N2580" t="s">
        <v>25</v>
      </c>
      <c r="O2580">
        <v>4</v>
      </c>
      <c r="P2580" t="s">
        <v>34</v>
      </c>
      <c r="Q2580">
        <v>519</v>
      </c>
    </row>
    <row r="2581" spans="1:17" x14ac:dyDescent="0.3">
      <c r="A2581">
        <v>15597896</v>
      </c>
      <c r="B2581" t="s">
        <v>1404</v>
      </c>
      <c r="C2581">
        <v>365</v>
      </c>
      <c r="D2581" t="s">
        <v>36</v>
      </c>
      <c r="E2581" t="s">
        <v>32</v>
      </c>
      <c r="F2581">
        <v>30</v>
      </c>
      <c r="G2581">
        <v>0</v>
      </c>
      <c r="H2581">
        <v>127760.07</v>
      </c>
      <c r="I2581">
        <v>1</v>
      </c>
      <c r="J2581" t="s">
        <v>20</v>
      </c>
      <c r="K2581" t="s">
        <v>27</v>
      </c>
      <c r="L2581">
        <v>81537.850000000006</v>
      </c>
      <c r="M2581" t="s">
        <v>20</v>
      </c>
      <c r="N2581" t="s">
        <v>20</v>
      </c>
      <c r="O2581">
        <v>4</v>
      </c>
      <c r="P2581" t="s">
        <v>22</v>
      </c>
      <c r="Q2581">
        <v>342</v>
      </c>
    </row>
    <row r="2582" spans="1:17" x14ac:dyDescent="0.3">
      <c r="A2582">
        <v>15731790</v>
      </c>
      <c r="B2582" t="s">
        <v>279</v>
      </c>
      <c r="C2582">
        <v>697</v>
      </c>
      <c r="D2582" t="s">
        <v>36</v>
      </c>
      <c r="E2582" t="s">
        <v>19</v>
      </c>
      <c r="F2582">
        <v>38</v>
      </c>
      <c r="G2582">
        <v>6</v>
      </c>
      <c r="H2582">
        <v>132591.35999999999</v>
      </c>
      <c r="I2582">
        <v>1</v>
      </c>
      <c r="J2582" t="s">
        <v>20</v>
      </c>
      <c r="K2582" t="s">
        <v>21</v>
      </c>
      <c r="L2582">
        <v>7387.8</v>
      </c>
      <c r="M2582" t="s">
        <v>20</v>
      </c>
      <c r="N2582" t="s">
        <v>20</v>
      </c>
      <c r="O2582">
        <v>3</v>
      </c>
      <c r="P2582" t="s">
        <v>22</v>
      </c>
      <c r="Q2582">
        <v>322</v>
      </c>
    </row>
    <row r="2583" spans="1:17" x14ac:dyDescent="0.3">
      <c r="A2583">
        <v>15634719</v>
      </c>
      <c r="B2583" t="s">
        <v>723</v>
      </c>
      <c r="C2583">
        <v>704</v>
      </c>
      <c r="D2583" t="s">
        <v>18</v>
      </c>
      <c r="E2583" t="s">
        <v>32</v>
      </c>
      <c r="F2583">
        <v>31</v>
      </c>
      <c r="G2583">
        <v>0</v>
      </c>
      <c r="H2583">
        <v>0</v>
      </c>
      <c r="I2583">
        <v>2</v>
      </c>
      <c r="J2583" t="s">
        <v>20</v>
      </c>
      <c r="K2583" t="s">
        <v>27</v>
      </c>
      <c r="L2583">
        <v>183038.33</v>
      </c>
      <c r="M2583" t="s">
        <v>25</v>
      </c>
      <c r="N2583" t="s">
        <v>25</v>
      </c>
      <c r="O2583">
        <v>1</v>
      </c>
      <c r="P2583" t="s">
        <v>22</v>
      </c>
      <c r="Q2583">
        <v>349</v>
      </c>
    </row>
    <row r="2584" spans="1:17" x14ac:dyDescent="0.3">
      <c r="A2584">
        <v>15703205</v>
      </c>
      <c r="B2584" t="s">
        <v>563</v>
      </c>
      <c r="C2584">
        <v>656</v>
      </c>
      <c r="D2584" t="s">
        <v>18</v>
      </c>
      <c r="E2584" t="s">
        <v>19</v>
      </c>
      <c r="F2584">
        <v>46</v>
      </c>
      <c r="G2584">
        <v>5</v>
      </c>
      <c r="H2584">
        <v>113402.14</v>
      </c>
      <c r="I2584">
        <v>2</v>
      </c>
      <c r="J2584" t="s">
        <v>20</v>
      </c>
      <c r="K2584" t="s">
        <v>21</v>
      </c>
      <c r="L2584">
        <v>138849.06</v>
      </c>
      <c r="M2584" t="s">
        <v>25</v>
      </c>
      <c r="N2584" t="s">
        <v>25</v>
      </c>
      <c r="O2584">
        <v>4</v>
      </c>
      <c r="P2584" t="s">
        <v>34</v>
      </c>
      <c r="Q2584">
        <v>605</v>
      </c>
    </row>
    <row r="2585" spans="1:17" x14ac:dyDescent="0.3">
      <c r="A2585">
        <v>15567333</v>
      </c>
      <c r="B2585" t="s">
        <v>1405</v>
      </c>
      <c r="C2585">
        <v>712</v>
      </c>
      <c r="D2585" t="s">
        <v>18</v>
      </c>
      <c r="E2585" t="s">
        <v>19</v>
      </c>
      <c r="F2585">
        <v>31</v>
      </c>
      <c r="G2585">
        <v>7</v>
      </c>
      <c r="H2585">
        <v>0</v>
      </c>
      <c r="I2585">
        <v>2</v>
      </c>
      <c r="J2585" t="s">
        <v>20</v>
      </c>
      <c r="K2585" t="s">
        <v>27</v>
      </c>
      <c r="L2585">
        <v>170333.38</v>
      </c>
      <c r="M2585" t="s">
        <v>25</v>
      </c>
      <c r="N2585" t="s">
        <v>25</v>
      </c>
      <c r="O2585">
        <v>4</v>
      </c>
      <c r="P2585" t="s">
        <v>34</v>
      </c>
      <c r="Q2585">
        <v>754</v>
      </c>
    </row>
    <row r="2586" spans="1:17" x14ac:dyDescent="0.3">
      <c r="A2586">
        <v>15754537</v>
      </c>
      <c r="B2586" t="s">
        <v>141</v>
      </c>
      <c r="C2586">
        <v>748</v>
      </c>
      <c r="D2586" t="s">
        <v>18</v>
      </c>
      <c r="E2586" t="s">
        <v>32</v>
      </c>
      <c r="F2586">
        <v>40</v>
      </c>
      <c r="G2586">
        <v>0</v>
      </c>
      <c r="H2586">
        <v>0</v>
      </c>
      <c r="I2586">
        <v>1</v>
      </c>
      <c r="J2586" t="s">
        <v>25</v>
      </c>
      <c r="K2586" t="s">
        <v>27</v>
      </c>
      <c r="L2586">
        <v>60416.76</v>
      </c>
      <c r="M2586" t="s">
        <v>25</v>
      </c>
      <c r="N2586" t="s">
        <v>25</v>
      </c>
      <c r="O2586">
        <v>4</v>
      </c>
      <c r="P2586" t="s">
        <v>34</v>
      </c>
      <c r="Q2586">
        <v>724</v>
      </c>
    </row>
    <row r="2587" spans="1:17" x14ac:dyDescent="0.3">
      <c r="A2587">
        <v>15612030</v>
      </c>
      <c r="B2587" t="s">
        <v>1406</v>
      </c>
      <c r="C2587">
        <v>724</v>
      </c>
      <c r="D2587" t="s">
        <v>18</v>
      </c>
      <c r="E2587" t="s">
        <v>32</v>
      </c>
      <c r="F2587">
        <v>28</v>
      </c>
      <c r="G2587">
        <v>9</v>
      </c>
      <c r="H2587">
        <v>0</v>
      </c>
      <c r="I2587">
        <v>2</v>
      </c>
      <c r="J2587" t="s">
        <v>20</v>
      </c>
      <c r="K2587" t="s">
        <v>21</v>
      </c>
      <c r="L2587">
        <v>100240.2</v>
      </c>
      <c r="M2587" t="s">
        <v>25</v>
      </c>
      <c r="N2587" t="s">
        <v>25</v>
      </c>
      <c r="O2587">
        <v>2</v>
      </c>
      <c r="P2587" t="s">
        <v>29</v>
      </c>
      <c r="Q2587">
        <v>664</v>
      </c>
    </row>
    <row r="2588" spans="1:17" x14ac:dyDescent="0.3">
      <c r="A2588">
        <v>15573242</v>
      </c>
      <c r="B2588" t="s">
        <v>1407</v>
      </c>
      <c r="C2588">
        <v>691</v>
      </c>
      <c r="D2588" t="s">
        <v>18</v>
      </c>
      <c r="E2588" t="s">
        <v>32</v>
      </c>
      <c r="F2588">
        <v>50</v>
      </c>
      <c r="G2588">
        <v>6</v>
      </c>
      <c r="H2588">
        <v>136953.47</v>
      </c>
      <c r="I2588">
        <v>1</v>
      </c>
      <c r="J2588" t="s">
        <v>20</v>
      </c>
      <c r="K2588" t="s">
        <v>21</v>
      </c>
      <c r="L2588">
        <v>2704.98</v>
      </c>
      <c r="M2588" t="s">
        <v>25</v>
      </c>
      <c r="N2588" t="s">
        <v>25</v>
      </c>
      <c r="O2588">
        <v>5</v>
      </c>
      <c r="P2588" t="s">
        <v>43</v>
      </c>
      <c r="Q2588">
        <v>469</v>
      </c>
    </row>
    <row r="2589" spans="1:17" x14ac:dyDescent="0.3">
      <c r="A2589">
        <v>15601892</v>
      </c>
      <c r="B2589" t="s">
        <v>90</v>
      </c>
      <c r="C2589">
        <v>563</v>
      </c>
      <c r="D2589" t="s">
        <v>18</v>
      </c>
      <c r="E2589" t="s">
        <v>32</v>
      </c>
      <c r="F2589">
        <v>33</v>
      </c>
      <c r="G2589">
        <v>8</v>
      </c>
      <c r="H2589">
        <v>0</v>
      </c>
      <c r="I2589">
        <v>2</v>
      </c>
      <c r="J2589" t="s">
        <v>25</v>
      </c>
      <c r="K2589" t="s">
        <v>21</v>
      </c>
      <c r="L2589">
        <v>68815.05</v>
      </c>
      <c r="M2589" t="s">
        <v>25</v>
      </c>
      <c r="N2589" t="s">
        <v>25</v>
      </c>
      <c r="O2589">
        <v>5</v>
      </c>
      <c r="P2589" t="s">
        <v>43</v>
      </c>
      <c r="Q2589">
        <v>983</v>
      </c>
    </row>
    <row r="2590" spans="1:17" x14ac:dyDescent="0.3">
      <c r="A2590">
        <v>15663885</v>
      </c>
      <c r="B2590" t="s">
        <v>1408</v>
      </c>
      <c r="C2590">
        <v>741</v>
      </c>
      <c r="D2590" t="s">
        <v>18</v>
      </c>
      <c r="E2590" t="s">
        <v>32</v>
      </c>
      <c r="F2590">
        <v>32</v>
      </c>
      <c r="G2590">
        <v>5</v>
      </c>
      <c r="H2590">
        <v>0</v>
      </c>
      <c r="I2590">
        <v>1</v>
      </c>
      <c r="J2590" t="s">
        <v>20</v>
      </c>
      <c r="K2590" t="s">
        <v>21</v>
      </c>
      <c r="L2590">
        <v>64839.23</v>
      </c>
      <c r="M2590" t="s">
        <v>25</v>
      </c>
      <c r="N2590" t="s">
        <v>25</v>
      </c>
      <c r="O2590">
        <v>3</v>
      </c>
      <c r="P2590" t="s">
        <v>34</v>
      </c>
      <c r="Q2590">
        <v>485</v>
      </c>
    </row>
    <row r="2591" spans="1:17" x14ac:dyDescent="0.3">
      <c r="A2591">
        <v>15701096</v>
      </c>
      <c r="B2591" t="s">
        <v>1409</v>
      </c>
      <c r="C2591">
        <v>778</v>
      </c>
      <c r="D2591" t="s">
        <v>18</v>
      </c>
      <c r="E2591" t="s">
        <v>32</v>
      </c>
      <c r="F2591">
        <v>44</v>
      </c>
      <c r="G2591">
        <v>8</v>
      </c>
      <c r="H2591">
        <v>123863.64</v>
      </c>
      <c r="I2591">
        <v>1</v>
      </c>
      <c r="J2591" t="s">
        <v>20</v>
      </c>
      <c r="K2591" t="s">
        <v>27</v>
      </c>
      <c r="L2591">
        <v>144494.94</v>
      </c>
      <c r="M2591" t="s">
        <v>25</v>
      </c>
      <c r="N2591" t="s">
        <v>25</v>
      </c>
      <c r="O2591">
        <v>1</v>
      </c>
      <c r="P2591" t="s">
        <v>22</v>
      </c>
      <c r="Q2591">
        <v>830</v>
      </c>
    </row>
    <row r="2592" spans="1:17" x14ac:dyDescent="0.3">
      <c r="A2592">
        <v>15710450</v>
      </c>
      <c r="B2592" t="s">
        <v>1256</v>
      </c>
      <c r="C2592">
        <v>848</v>
      </c>
      <c r="D2592" t="s">
        <v>24</v>
      </c>
      <c r="E2592" t="s">
        <v>32</v>
      </c>
      <c r="F2592">
        <v>22</v>
      </c>
      <c r="G2592">
        <v>7</v>
      </c>
      <c r="H2592">
        <v>120811.89</v>
      </c>
      <c r="I2592">
        <v>1</v>
      </c>
      <c r="J2592" t="s">
        <v>20</v>
      </c>
      <c r="K2592" t="s">
        <v>21</v>
      </c>
      <c r="L2592">
        <v>185510.34</v>
      </c>
      <c r="M2592" t="s">
        <v>25</v>
      </c>
      <c r="N2592" t="s">
        <v>25</v>
      </c>
      <c r="O2592">
        <v>5</v>
      </c>
      <c r="P2592" t="s">
        <v>29</v>
      </c>
      <c r="Q2592">
        <v>295</v>
      </c>
    </row>
    <row r="2593" spans="1:17" x14ac:dyDescent="0.3">
      <c r="A2593">
        <v>15790846</v>
      </c>
      <c r="B2593" t="s">
        <v>317</v>
      </c>
      <c r="C2593">
        <v>634</v>
      </c>
      <c r="D2593" t="s">
        <v>36</v>
      </c>
      <c r="E2593" t="s">
        <v>32</v>
      </c>
      <c r="F2593">
        <v>38</v>
      </c>
      <c r="G2593">
        <v>2</v>
      </c>
      <c r="H2593">
        <v>148430.54999999999</v>
      </c>
      <c r="I2593">
        <v>1</v>
      </c>
      <c r="J2593" t="s">
        <v>20</v>
      </c>
      <c r="K2593" t="s">
        <v>21</v>
      </c>
      <c r="L2593">
        <v>56055.72</v>
      </c>
      <c r="M2593" t="s">
        <v>25</v>
      </c>
      <c r="N2593" t="s">
        <v>25</v>
      </c>
      <c r="O2593">
        <v>5</v>
      </c>
      <c r="P2593" t="s">
        <v>43</v>
      </c>
      <c r="Q2593">
        <v>808</v>
      </c>
    </row>
    <row r="2594" spans="1:17" x14ac:dyDescent="0.3">
      <c r="A2594">
        <v>15658956</v>
      </c>
      <c r="B2594" t="s">
        <v>954</v>
      </c>
      <c r="C2594">
        <v>505</v>
      </c>
      <c r="D2594" t="s">
        <v>36</v>
      </c>
      <c r="E2594" t="s">
        <v>32</v>
      </c>
      <c r="F2594">
        <v>40</v>
      </c>
      <c r="G2594">
        <v>6</v>
      </c>
      <c r="H2594">
        <v>47869.69</v>
      </c>
      <c r="I2594">
        <v>2</v>
      </c>
      <c r="J2594" t="s">
        <v>20</v>
      </c>
      <c r="K2594" t="s">
        <v>21</v>
      </c>
      <c r="L2594">
        <v>155061.97</v>
      </c>
      <c r="M2594" t="s">
        <v>25</v>
      </c>
      <c r="N2594" t="s">
        <v>25</v>
      </c>
      <c r="O2594">
        <v>1</v>
      </c>
      <c r="P2594" t="s">
        <v>22</v>
      </c>
      <c r="Q2594">
        <v>910</v>
      </c>
    </row>
    <row r="2595" spans="1:17" x14ac:dyDescent="0.3">
      <c r="A2595">
        <v>15755223</v>
      </c>
      <c r="B2595" t="s">
        <v>1351</v>
      </c>
      <c r="C2595">
        <v>692</v>
      </c>
      <c r="D2595" t="s">
        <v>36</v>
      </c>
      <c r="E2595" t="s">
        <v>32</v>
      </c>
      <c r="F2595">
        <v>53</v>
      </c>
      <c r="G2595">
        <v>7</v>
      </c>
      <c r="H2595">
        <v>150926.99</v>
      </c>
      <c r="I2595">
        <v>2</v>
      </c>
      <c r="J2595" t="s">
        <v>25</v>
      </c>
      <c r="K2595" t="s">
        <v>27</v>
      </c>
      <c r="L2595">
        <v>119817.19</v>
      </c>
      <c r="M2595" t="s">
        <v>25</v>
      </c>
      <c r="N2595" t="s">
        <v>25</v>
      </c>
      <c r="O2595">
        <v>2</v>
      </c>
      <c r="P2595" t="s">
        <v>34</v>
      </c>
      <c r="Q2595">
        <v>357</v>
      </c>
    </row>
    <row r="2596" spans="1:17" x14ac:dyDescent="0.3">
      <c r="A2596">
        <v>15787318</v>
      </c>
      <c r="B2596" t="s">
        <v>1410</v>
      </c>
      <c r="C2596">
        <v>537</v>
      </c>
      <c r="D2596" t="s">
        <v>36</v>
      </c>
      <c r="E2596" t="s">
        <v>19</v>
      </c>
      <c r="F2596">
        <v>47</v>
      </c>
      <c r="G2596">
        <v>6</v>
      </c>
      <c r="H2596">
        <v>103163.35</v>
      </c>
      <c r="I2596">
        <v>1</v>
      </c>
      <c r="J2596" t="s">
        <v>20</v>
      </c>
      <c r="K2596" t="s">
        <v>27</v>
      </c>
      <c r="L2596">
        <v>16259.64</v>
      </c>
      <c r="M2596" t="s">
        <v>20</v>
      </c>
      <c r="N2596" t="s">
        <v>20</v>
      </c>
      <c r="O2596">
        <v>3</v>
      </c>
      <c r="P2596" t="s">
        <v>34</v>
      </c>
      <c r="Q2596">
        <v>367</v>
      </c>
    </row>
    <row r="2597" spans="1:17" x14ac:dyDescent="0.3">
      <c r="A2597">
        <v>15737310</v>
      </c>
      <c r="B2597" t="s">
        <v>820</v>
      </c>
      <c r="C2597">
        <v>633</v>
      </c>
      <c r="D2597" t="s">
        <v>18</v>
      </c>
      <c r="E2597" t="s">
        <v>32</v>
      </c>
      <c r="F2597">
        <v>29</v>
      </c>
      <c r="G2597">
        <v>10</v>
      </c>
      <c r="H2597">
        <v>130206.28</v>
      </c>
      <c r="I2597">
        <v>1</v>
      </c>
      <c r="J2597" t="s">
        <v>20</v>
      </c>
      <c r="K2597" t="s">
        <v>27</v>
      </c>
      <c r="L2597">
        <v>184654.87</v>
      </c>
      <c r="M2597" t="s">
        <v>25</v>
      </c>
      <c r="N2597" t="s">
        <v>25</v>
      </c>
      <c r="O2597">
        <v>5</v>
      </c>
      <c r="P2597" t="s">
        <v>29</v>
      </c>
      <c r="Q2597">
        <v>957</v>
      </c>
    </row>
    <row r="2598" spans="1:17" x14ac:dyDescent="0.3">
      <c r="A2598">
        <v>15763665</v>
      </c>
      <c r="B2598" t="s">
        <v>1106</v>
      </c>
      <c r="C2598">
        <v>833</v>
      </c>
      <c r="D2598" t="s">
        <v>18</v>
      </c>
      <c r="E2598" t="s">
        <v>19</v>
      </c>
      <c r="F2598">
        <v>28</v>
      </c>
      <c r="G2598">
        <v>4</v>
      </c>
      <c r="H2598">
        <v>136674.51</v>
      </c>
      <c r="I2598">
        <v>2</v>
      </c>
      <c r="J2598" t="s">
        <v>25</v>
      </c>
      <c r="K2598" t="s">
        <v>27</v>
      </c>
      <c r="L2598">
        <v>5278.78</v>
      </c>
      <c r="M2598" t="s">
        <v>25</v>
      </c>
      <c r="N2598" t="s">
        <v>25</v>
      </c>
      <c r="O2598">
        <v>5</v>
      </c>
      <c r="P2598" t="s">
        <v>29</v>
      </c>
      <c r="Q2598">
        <v>502</v>
      </c>
    </row>
    <row r="2599" spans="1:17" x14ac:dyDescent="0.3">
      <c r="A2599">
        <v>15668818</v>
      </c>
      <c r="B2599" t="s">
        <v>1411</v>
      </c>
      <c r="C2599">
        <v>592</v>
      </c>
      <c r="D2599" t="s">
        <v>24</v>
      </c>
      <c r="E2599" t="s">
        <v>19</v>
      </c>
      <c r="F2599">
        <v>40</v>
      </c>
      <c r="G2599">
        <v>2</v>
      </c>
      <c r="H2599">
        <v>200322.45</v>
      </c>
      <c r="I2599">
        <v>1</v>
      </c>
      <c r="J2599" t="s">
        <v>20</v>
      </c>
      <c r="K2599" t="s">
        <v>21</v>
      </c>
      <c r="L2599">
        <v>113244.73</v>
      </c>
      <c r="M2599" t="s">
        <v>25</v>
      </c>
      <c r="N2599" t="s">
        <v>25</v>
      </c>
      <c r="O2599">
        <v>5</v>
      </c>
      <c r="P2599" t="s">
        <v>43</v>
      </c>
      <c r="Q2599">
        <v>482</v>
      </c>
    </row>
    <row r="2600" spans="1:17" x14ac:dyDescent="0.3">
      <c r="A2600">
        <v>15765812</v>
      </c>
      <c r="B2600" t="s">
        <v>81</v>
      </c>
      <c r="C2600">
        <v>587</v>
      </c>
      <c r="D2600" t="s">
        <v>24</v>
      </c>
      <c r="E2600" t="s">
        <v>32</v>
      </c>
      <c r="F2600">
        <v>48</v>
      </c>
      <c r="G2600">
        <v>1</v>
      </c>
      <c r="H2600">
        <v>0</v>
      </c>
      <c r="I2600">
        <v>2</v>
      </c>
      <c r="J2600" t="s">
        <v>20</v>
      </c>
      <c r="K2600" t="s">
        <v>21</v>
      </c>
      <c r="L2600">
        <v>8908</v>
      </c>
      <c r="M2600" t="s">
        <v>25</v>
      </c>
      <c r="N2600" t="s">
        <v>25</v>
      </c>
      <c r="O2600">
        <v>5</v>
      </c>
      <c r="P2600" t="s">
        <v>22</v>
      </c>
      <c r="Q2600">
        <v>660</v>
      </c>
    </row>
    <row r="2601" spans="1:17" x14ac:dyDescent="0.3">
      <c r="A2601">
        <v>15704844</v>
      </c>
      <c r="B2601" t="s">
        <v>387</v>
      </c>
      <c r="C2601">
        <v>550</v>
      </c>
      <c r="D2601" t="s">
        <v>24</v>
      </c>
      <c r="E2601" t="s">
        <v>32</v>
      </c>
      <c r="F2601">
        <v>62</v>
      </c>
      <c r="G2601">
        <v>7</v>
      </c>
      <c r="H2601">
        <v>80927.56</v>
      </c>
      <c r="I2601">
        <v>1</v>
      </c>
      <c r="J2601" t="s">
        <v>25</v>
      </c>
      <c r="K2601" t="s">
        <v>21</v>
      </c>
      <c r="L2601">
        <v>64490.67</v>
      </c>
      <c r="M2601" t="s">
        <v>25</v>
      </c>
      <c r="N2601" t="s">
        <v>25</v>
      </c>
      <c r="O2601">
        <v>5</v>
      </c>
      <c r="P2601" t="s">
        <v>29</v>
      </c>
      <c r="Q2601">
        <v>679</v>
      </c>
    </row>
    <row r="2602" spans="1:17" x14ac:dyDescent="0.3">
      <c r="A2602">
        <v>15744582</v>
      </c>
      <c r="B2602" t="s">
        <v>1412</v>
      </c>
      <c r="C2602">
        <v>680</v>
      </c>
      <c r="D2602" t="s">
        <v>18</v>
      </c>
      <c r="E2602" t="s">
        <v>19</v>
      </c>
      <c r="F2602">
        <v>24</v>
      </c>
      <c r="G2602">
        <v>10</v>
      </c>
      <c r="H2602">
        <v>0</v>
      </c>
      <c r="I2602">
        <v>3</v>
      </c>
      <c r="J2602" t="s">
        <v>20</v>
      </c>
      <c r="K2602" t="s">
        <v>27</v>
      </c>
      <c r="L2602">
        <v>154971.63</v>
      </c>
      <c r="M2602" t="s">
        <v>20</v>
      </c>
      <c r="N2602" t="s">
        <v>20</v>
      </c>
      <c r="O2602">
        <v>3</v>
      </c>
      <c r="P2602" t="s">
        <v>34</v>
      </c>
      <c r="Q2602">
        <v>434</v>
      </c>
    </row>
    <row r="2603" spans="1:17" x14ac:dyDescent="0.3">
      <c r="A2603">
        <v>15616700</v>
      </c>
      <c r="B2603" t="s">
        <v>1413</v>
      </c>
      <c r="C2603">
        <v>622</v>
      </c>
      <c r="D2603" t="s">
        <v>24</v>
      </c>
      <c r="E2603" t="s">
        <v>19</v>
      </c>
      <c r="F2603">
        <v>41</v>
      </c>
      <c r="G2603">
        <v>9</v>
      </c>
      <c r="H2603">
        <v>0</v>
      </c>
      <c r="I2603">
        <v>2</v>
      </c>
      <c r="J2603" t="s">
        <v>20</v>
      </c>
      <c r="K2603" t="s">
        <v>21</v>
      </c>
      <c r="L2603">
        <v>155786.39000000001</v>
      </c>
      <c r="M2603" t="s">
        <v>25</v>
      </c>
      <c r="N2603" t="s">
        <v>25</v>
      </c>
      <c r="O2603">
        <v>3</v>
      </c>
      <c r="P2603" t="s">
        <v>43</v>
      </c>
      <c r="Q2603">
        <v>292</v>
      </c>
    </row>
    <row r="2604" spans="1:17" x14ac:dyDescent="0.3">
      <c r="A2604">
        <v>15683521</v>
      </c>
      <c r="B2604" t="s">
        <v>1099</v>
      </c>
      <c r="C2604">
        <v>594</v>
      </c>
      <c r="D2604" t="s">
        <v>36</v>
      </c>
      <c r="E2604" t="s">
        <v>32</v>
      </c>
      <c r="F2604">
        <v>28</v>
      </c>
      <c r="G2604">
        <v>0</v>
      </c>
      <c r="H2604">
        <v>142574.71</v>
      </c>
      <c r="I2604">
        <v>2</v>
      </c>
      <c r="J2604" t="s">
        <v>20</v>
      </c>
      <c r="K2604" t="s">
        <v>27</v>
      </c>
      <c r="L2604">
        <v>129084.82</v>
      </c>
      <c r="M2604" t="s">
        <v>25</v>
      </c>
      <c r="N2604" t="s">
        <v>25</v>
      </c>
      <c r="O2604">
        <v>5</v>
      </c>
      <c r="P2604" t="s">
        <v>29</v>
      </c>
      <c r="Q2604">
        <v>689</v>
      </c>
    </row>
    <row r="2605" spans="1:17" x14ac:dyDescent="0.3">
      <c r="A2605">
        <v>15583049</v>
      </c>
      <c r="B2605" t="s">
        <v>104</v>
      </c>
      <c r="C2605">
        <v>643</v>
      </c>
      <c r="D2605" t="s">
        <v>36</v>
      </c>
      <c r="E2605" t="s">
        <v>19</v>
      </c>
      <c r="F2605">
        <v>34</v>
      </c>
      <c r="G2605">
        <v>7</v>
      </c>
      <c r="H2605">
        <v>160426.07</v>
      </c>
      <c r="I2605">
        <v>1</v>
      </c>
      <c r="J2605" t="s">
        <v>25</v>
      </c>
      <c r="K2605" t="s">
        <v>21</v>
      </c>
      <c r="L2605">
        <v>188533.11</v>
      </c>
      <c r="M2605" t="s">
        <v>25</v>
      </c>
      <c r="N2605" t="s">
        <v>25</v>
      </c>
      <c r="O2605">
        <v>3</v>
      </c>
      <c r="P2605" t="s">
        <v>29</v>
      </c>
      <c r="Q2605">
        <v>806</v>
      </c>
    </row>
    <row r="2606" spans="1:17" x14ac:dyDescent="0.3">
      <c r="A2606">
        <v>15643752</v>
      </c>
      <c r="B2606" t="s">
        <v>182</v>
      </c>
      <c r="C2606">
        <v>540</v>
      </c>
      <c r="D2606" t="s">
        <v>18</v>
      </c>
      <c r="E2606" t="s">
        <v>32</v>
      </c>
      <c r="F2606">
        <v>25</v>
      </c>
      <c r="G2606">
        <v>5</v>
      </c>
      <c r="H2606">
        <v>116160.23</v>
      </c>
      <c r="I2606">
        <v>1</v>
      </c>
      <c r="J2606" t="s">
        <v>20</v>
      </c>
      <c r="K2606" t="s">
        <v>27</v>
      </c>
      <c r="L2606">
        <v>13411.67</v>
      </c>
      <c r="M2606" t="s">
        <v>25</v>
      </c>
      <c r="N2606" t="s">
        <v>25</v>
      </c>
      <c r="O2606">
        <v>5</v>
      </c>
      <c r="P2606" t="s">
        <v>34</v>
      </c>
      <c r="Q2606">
        <v>906</v>
      </c>
    </row>
    <row r="2607" spans="1:17" x14ac:dyDescent="0.3">
      <c r="A2607">
        <v>15620398</v>
      </c>
      <c r="B2607" t="s">
        <v>30</v>
      </c>
      <c r="C2607">
        <v>635</v>
      </c>
      <c r="D2607" t="s">
        <v>24</v>
      </c>
      <c r="E2607" t="s">
        <v>19</v>
      </c>
      <c r="F2607">
        <v>34</v>
      </c>
      <c r="G2607">
        <v>5</v>
      </c>
      <c r="H2607">
        <v>98683.47</v>
      </c>
      <c r="I2607">
        <v>2</v>
      </c>
      <c r="J2607" t="s">
        <v>20</v>
      </c>
      <c r="K2607" t="s">
        <v>27</v>
      </c>
      <c r="L2607">
        <v>15733.19</v>
      </c>
      <c r="M2607" t="s">
        <v>25</v>
      </c>
      <c r="N2607" t="s">
        <v>25</v>
      </c>
      <c r="O2607">
        <v>3</v>
      </c>
      <c r="P2607" t="s">
        <v>34</v>
      </c>
      <c r="Q2607">
        <v>558</v>
      </c>
    </row>
    <row r="2608" spans="1:17" x14ac:dyDescent="0.3">
      <c r="A2608">
        <v>15715707</v>
      </c>
      <c r="B2608" t="s">
        <v>1414</v>
      </c>
      <c r="C2608">
        <v>657</v>
      </c>
      <c r="D2608" t="s">
        <v>18</v>
      </c>
      <c r="E2608" t="s">
        <v>32</v>
      </c>
      <c r="F2608">
        <v>32</v>
      </c>
      <c r="G2608">
        <v>3</v>
      </c>
      <c r="H2608">
        <v>118829.03</v>
      </c>
      <c r="I2608">
        <v>2</v>
      </c>
      <c r="J2608" t="s">
        <v>20</v>
      </c>
      <c r="K2608" t="s">
        <v>21</v>
      </c>
      <c r="L2608">
        <v>73127.61</v>
      </c>
      <c r="M2608" t="s">
        <v>25</v>
      </c>
      <c r="N2608" t="s">
        <v>25</v>
      </c>
      <c r="O2608">
        <v>2</v>
      </c>
      <c r="P2608" t="s">
        <v>22</v>
      </c>
      <c r="Q2608">
        <v>343</v>
      </c>
    </row>
    <row r="2609" spans="1:17" x14ac:dyDescent="0.3">
      <c r="A2609">
        <v>15814209</v>
      </c>
      <c r="B2609" t="s">
        <v>122</v>
      </c>
      <c r="C2609">
        <v>814</v>
      </c>
      <c r="D2609" t="s">
        <v>18</v>
      </c>
      <c r="E2609" t="s">
        <v>32</v>
      </c>
      <c r="F2609">
        <v>31</v>
      </c>
      <c r="G2609">
        <v>1</v>
      </c>
      <c r="H2609">
        <v>118870.92</v>
      </c>
      <c r="I2609">
        <v>1</v>
      </c>
      <c r="J2609" t="s">
        <v>20</v>
      </c>
      <c r="K2609" t="s">
        <v>27</v>
      </c>
      <c r="L2609">
        <v>101704.19</v>
      </c>
      <c r="M2609" t="s">
        <v>25</v>
      </c>
      <c r="N2609" t="s">
        <v>25</v>
      </c>
      <c r="O2609">
        <v>3</v>
      </c>
      <c r="P2609" t="s">
        <v>22</v>
      </c>
      <c r="Q2609">
        <v>400</v>
      </c>
    </row>
    <row r="2610" spans="1:17" x14ac:dyDescent="0.3">
      <c r="A2610">
        <v>15733768</v>
      </c>
      <c r="B2610" t="s">
        <v>648</v>
      </c>
      <c r="C2610">
        <v>600</v>
      </c>
      <c r="D2610" t="s">
        <v>18</v>
      </c>
      <c r="E2610" t="s">
        <v>32</v>
      </c>
      <c r="F2610">
        <v>32</v>
      </c>
      <c r="G2610">
        <v>1</v>
      </c>
      <c r="H2610">
        <v>0</v>
      </c>
      <c r="I2610">
        <v>1</v>
      </c>
      <c r="J2610" t="s">
        <v>20</v>
      </c>
      <c r="K2610" t="s">
        <v>21</v>
      </c>
      <c r="L2610">
        <v>101986.16</v>
      </c>
      <c r="M2610" t="s">
        <v>25</v>
      </c>
      <c r="N2610" t="s">
        <v>25</v>
      </c>
      <c r="O2610">
        <v>4</v>
      </c>
      <c r="P2610" t="s">
        <v>34</v>
      </c>
      <c r="Q2610">
        <v>324</v>
      </c>
    </row>
    <row r="2611" spans="1:17" x14ac:dyDescent="0.3">
      <c r="A2611">
        <v>15755242</v>
      </c>
      <c r="B2611" t="s">
        <v>194</v>
      </c>
      <c r="C2611">
        <v>682</v>
      </c>
      <c r="D2611" t="s">
        <v>18</v>
      </c>
      <c r="E2611" t="s">
        <v>19</v>
      </c>
      <c r="F2611">
        <v>46</v>
      </c>
      <c r="G2611">
        <v>2</v>
      </c>
      <c r="H2611">
        <v>0</v>
      </c>
      <c r="I2611">
        <v>1</v>
      </c>
      <c r="J2611" t="s">
        <v>20</v>
      </c>
      <c r="K2611" t="s">
        <v>21</v>
      </c>
      <c r="L2611">
        <v>114442.66</v>
      </c>
      <c r="M2611" t="s">
        <v>25</v>
      </c>
      <c r="N2611" t="s">
        <v>25</v>
      </c>
      <c r="O2611">
        <v>3</v>
      </c>
      <c r="P2611" t="s">
        <v>22</v>
      </c>
      <c r="Q2611">
        <v>257</v>
      </c>
    </row>
    <row r="2612" spans="1:17" x14ac:dyDescent="0.3">
      <c r="A2612">
        <v>15729412</v>
      </c>
      <c r="B2612" t="s">
        <v>1415</v>
      </c>
      <c r="C2612">
        <v>682</v>
      </c>
      <c r="D2612" t="s">
        <v>18</v>
      </c>
      <c r="E2612" t="s">
        <v>32</v>
      </c>
      <c r="F2612">
        <v>38</v>
      </c>
      <c r="G2612">
        <v>4</v>
      </c>
      <c r="H2612">
        <v>107192.38</v>
      </c>
      <c r="I2612">
        <v>1</v>
      </c>
      <c r="J2612" t="s">
        <v>20</v>
      </c>
      <c r="K2612" t="s">
        <v>21</v>
      </c>
      <c r="L2612">
        <v>15669.17</v>
      </c>
      <c r="M2612" t="s">
        <v>25</v>
      </c>
      <c r="N2612" t="s">
        <v>25</v>
      </c>
      <c r="O2612">
        <v>3</v>
      </c>
      <c r="P2612" t="s">
        <v>43</v>
      </c>
      <c r="Q2612">
        <v>459</v>
      </c>
    </row>
    <row r="2613" spans="1:17" x14ac:dyDescent="0.3">
      <c r="A2613">
        <v>15746564</v>
      </c>
      <c r="B2613" t="s">
        <v>240</v>
      </c>
      <c r="C2613">
        <v>566</v>
      </c>
      <c r="D2613" t="s">
        <v>18</v>
      </c>
      <c r="E2613" t="s">
        <v>32</v>
      </c>
      <c r="F2613">
        <v>42</v>
      </c>
      <c r="G2613">
        <v>3</v>
      </c>
      <c r="H2613">
        <v>108010.78</v>
      </c>
      <c r="I2613">
        <v>1</v>
      </c>
      <c r="J2613" t="s">
        <v>20</v>
      </c>
      <c r="K2613" t="s">
        <v>21</v>
      </c>
      <c r="L2613">
        <v>157486.1</v>
      </c>
      <c r="M2613" t="s">
        <v>25</v>
      </c>
      <c r="N2613" t="s">
        <v>25</v>
      </c>
      <c r="O2613">
        <v>3</v>
      </c>
      <c r="P2613" t="s">
        <v>29</v>
      </c>
      <c r="Q2613">
        <v>509</v>
      </c>
    </row>
    <row r="2614" spans="1:17" x14ac:dyDescent="0.3">
      <c r="A2614">
        <v>15588446</v>
      </c>
      <c r="B2614" t="s">
        <v>1089</v>
      </c>
      <c r="C2614">
        <v>550</v>
      </c>
      <c r="D2614" t="s">
        <v>24</v>
      </c>
      <c r="E2614" t="s">
        <v>32</v>
      </c>
      <c r="F2614">
        <v>34</v>
      </c>
      <c r="G2614">
        <v>3</v>
      </c>
      <c r="H2614">
        <v>0</v>
      </c>
      <c r="I2614">
        <v>2</v>
      </c>
      <c r="J2614" t="s">
        <v>25</v>
      </c>
      <c r="K2614" t="s">
        <v>27</v>
      </c>
      <c r="L2614">
        <v>131281.28</v>
      </c>
      <c r="M2614" t="s">
        <v>25</v>
      </c>
      <c r="N2614" t="s">
        <v>25</v>
      </c>
      <c r="O2614">
        <v>5</v>
      </c>
      <c r="P2614" t="s">
        <v>34</v>
      </c>
      <c r="Q2614">
        <v>806</v>
      </c>
    </row>
    <row r="2615" spans="1:17" x14ac:dyDescent="0.3">
      <c r="A2615">
        <v>15665221</v>
      </c>
      <c r="B2615" t="s">
        <v>1416</v>
      </c>
      <c r="C2615">
        <v>630</v>
      </c>
      <c r="D2615" t="s">
        <v>18</v>
      </c>
      <c r="E2615" t="s">
        <v>32</v>
      </c>
      <c r="F2615">
        <v>26</v>
      </c>
      <c r="G2615">
        <v>7</v>
      </c>
      <c r="H2615">
        <v>129837.72</v>
      </c>
      <c r="I2615">
        <v>2</v>
      </c>
      <c r="J2615" t="s">
        <v>25</v>
      </c>
      <c r="K2615" t="s">
        <v>21</v>
      </c>
      <c r="L2615">
        <v>197001.15</v>
      </c>
      <c r="M2615" t="s">
        <v>25</v>
      </c>
      <c r="N2615" t="s">
        <v>25</v>
      </c>
      <c r="O2615">
        <v>1</v>
      </c>
      <c r="P2615" t="s">
        <v>22</v>
      </c>
      <c r="Q2615">
        <v>716</v>
      </c>
    </row>
    <row r="2616" spans="1:17" x14ac:dyDescent="0.3">
      <c r="A2616">
        <v>15640846</v>
      </c>
      <c r="B2616" t="s">
        <v>1417</v>
      </c>
      <c r="C2616">
        <v>546</v>
      </c>
      <c r="D2616" t="s">
        <v>36</v>
      </c>
      <c r="E2616" t="s">
        <v>19</v>
      </c>
      <c r="F2616">
        <v>58</v>
      </c>
      <c r="G2616">
        <v>3</v>
      </c>
      <c r="H2616">
        <v>106458.31</v>
      </c>
      <c r="I2616">
        <v>4</v>
      </c>
      <c r="J2616" t="s">
        <v>20</v>
      </c>
      <c r="K2616" t="s">
        <v>27</v>
      </c>
      <c r="L2616">
        <v>128881.87</v>
      </c>
      <c r="M2616" t="s">
        <v>20</v>
      </c>
      <c r="N2616" t="s">
        <v>20</v>
      </c>
      <c r="O2616">
        <v>5</v>
      </c>
      <c r="P2616" t="s">
        <v>34</v>
      </c>
      <c r="Q2616">
        <v>369</v>
      </c>
    </row>
    <row r="2617" spans="1:17" x14ac:dyDescent="0.3">
      <c r="A2617">
        <v>15700209</v>
      </c>
      <c r="B2617" t="s">
        <v>590</v>
      </c>
      <c r="C2617">
        <v>486</v>
      </c>
      <c r="D2617" t="s">
        <v>18</v>
      </c>
      <c r="E2617" t="s">
        <v>32</v>
      </c>
      <c r="F2617">
        <v>63</v>
      </c>
      <c r="G2617">
        <v>9</v>
      </c>
      <c r="H2617">
        <v>97009.15</v>
      </c>
      <c r="I2617">
        <v>1</v>
      </c>
      <c r="J2617" t="s">
        <v>20</v>
      </c>
      <c r="K2617" t="s">
        <v>21</v>
      </c>
      <c r="L2617">
        <v>85101</v>
      </c>
      <c r="M2617" t="s">
        <v>25</v>
      </c>
      <c r="N2617" t="s">
        <v>25</v>
      </c>
      <c r="O2617">
        <v>1</v>
      </c>
      <c r="P2617" t="s">
        <v>29</v>
      </c>
      <c r="Q2617">
        <v>575</v>
      </c>
    </row>
    <row r="2618" spans="1:17" x14ac:dyDescent="0.3">
      <c r="A2618">
        <v>15658360</v>
      </c>
      <c r="B2618" t="s">
        <v>354</v>
      </c>
      <c r="C2618">
        <v>762</v>
      </c>
      <c r="D2618" t="s">
        <v>24</v>
      </c>
      <c r="E2618" t="s">
        <v>32</v>
      </c>
      <c r="F2618">
        <v>35</v>
      </c>
      <c r="G2618">
        <v>9</v>
      </c>
      <c r="H2618">
        <v>122929.42</v>
      </c>
      <c r="I2618">
        <v>2</v>
      </c>
      <c r="J2618" t="s">
        <v>25</v>
      </c>
      <c r="K2618" t="s">
        <v>27</v>
      </c>
      <c r="L2618">
        <v>149822.04</v>
      </c>
      <c r="M2618" t="s">
        <v>25</v>
      </c>
      <c r="N2618" t="s">
        <v>25</v>
      </c>
      <c r="O2618">
        <v>3</v>
      </c>
      <c r="P2618" t="s">
        <v>34</v>
      </c>
      <c r="Q2618">
        <v>504</v>
      </c>
    </row>
    <row r="2619" spans="1:17" x14ac:dyDescent="0.3">
      <c r="A2619">
        <v>15602735</v>
      </c>
      <c r="B2619" t="s">
        <v>667</v>
      </c>
      <c r="C2619">
        <v>692</v>
      </c>
      <c r="D2619" t="s">
        <v>36</v>
      </c>
      <c r="E2619" t="s">
        <v>32</v>
      </c>
      <c r="F2619">
        <v>45</v>
      </c>
      <c r="G2619">
        <v>6</v>
      </c>
      <c r="H2619">
        <v>152296.82999999999</v>
      </c>
      <c r="I2619">
        <v>4</v>
      </c>
      <c r="J2619" t="s">
        <v>25</v>
      </c>
      <c r="K2619" t="s">
        <v>21</v>
      </c>
      <c r="L2619">
        <v>108040.86</v>
      </c>
      <c r="M2619" t="s">
        <v>20</v>
      </c>
      <c r="N2619" t="s">
        <v>20</v>
      </c>
      <c r="O2619">
        <v>4</v>
      </c>
      <c r="P2619" t="s">
        <v>22</v>
      </c>
      <c r="Q2619">
        <v>489</v>
      </c>
    </row>
    <row r="2620" spans="1:17" x14ac:dyDescent="0.3">
      <c r="A2620">
        <v>15724834</v>
      </c>
      <c r="B2620" t="s">
        <v>1082</v>
      </c>
      <c r="C2620">
        <v>498</v>
      </c>
      <c r="D2620" t="s">
        <v>18</v>
      </c>
      <c r="E2620" t="s">
        <v>19</v>
      </c>
      <c r="F2620">
        <v>30</v>
      </c>
      <c r="G2620">
        <v>1</v>
      </c>
      <c r="H2620">
        <v>0</v>
      </c>
      <c r="I2620">
        <v>2</v>
      </c>
      <c r="J2620" t="s">
        <v>25</v>
      </c>
      <c r="K2620" t="s">
        <v>27</v>
      </c>
      <c r="L2620">
        <v>135795.53</v>
      </c>
      <c r="M2620" t="s">
        <v>25</v>
      </c>
      <c r="N2620" t="s">
        <v>25</v>
      </c>
      <c r="O2620">
        <v>5</v>
      </c>
      <c r="P2620" t="s">
        <v>29</v>
      </c>
      <c r="Q2620">
        <v>371</v>
      </c>
    </row>
    <row r="2621" spans="1:17" x14ac:dyDescent="0.3">
      <c r="A2621">
        <v>15800062</v>
      </c>
      <c r="B2621" t="s">
        <v>1418</v>
      </c>
      <c r="C2621">
        <v>850</v>
      </c>
      <c r="D2621" t="s">
        <v>24</v>
      </c>
      <c r="E2621" t="s">
        <v>32</v>
      </c>
      <c r="F2621">
        <v>49</v>
      </c>
      <c r="G2621">
        <v>8</v>
      </c>
      <c r="H2621">
        <v>0</v>
      </c>
      <c r="I2621">
        <v>1</v>
      </c>
      <c r="J2621" t="s">
        <v>25</v>
      </c>
      <c r="K2621" t="s">
        <v>27</v>
      </c>
      <c r="L2621">
        <v>25867.67</v>
      </c>
      <c r="M2621" t="s">
        <v>20</v>
      </c>
      <c r="N2621" t="s">
        <v>20</v>
      </c>
      <c r="O2621">
        <v>2</v>
      </c>
      <c r="P2621" t="s">
        <v>43</v>
      </c>
      <c r="Q2621">
        <v>240</v>
      </c>
    </row>
    <row r="2622" spans="1:17" x14ac:dyDescent="0.3">
      <c r="A2622">
        <v>15685300</v>
      </c>
      <c r="B2622" t="s">
        <v>1390</v>
      </c>
      <c r="C2622">
        <v>603</v>
      </c>
      <c r="D2622" t="s">
        <v>18</v>
      </c>
      <c r="E2622" t="s">
        <v>32</v>
      </c>
      <c r="F2622">
        <v>35</v>
      </c>
      <c r="G2622">
        <v>6</v>
      </c>
      <c r="H2622">
        <v>128993.76</v>
      </c>
      <c r="I2622">
        <v>2</v>
      </c>
      <c r="J2622" t="s">
        <v>20</v>
      </c>
      <c r="K2622" t="s">
        <v>27</v>
      </c>
      <c r="L2622">
        <v>130483.56</v>
      </c>
      <c r="M2622" t="s">
        <v>25</v>
      </c>
      <c r="N2622" t="s">
        <v>25</v>
      </c>
      <c r="O2622">
        <v>4</v>
      </c>
      <c r="P2622" t="s">
        <v>22</v>
      </c>
      <c r="Q2622">
        <v>733</v>
      </c>
    </row>
    <row r="2623" spans="1:17" x14ac:dyDescent="0.3">
      <c r="A2623">
        <v>15760102</v>
      </c>
      <c r="B2623" t="s">
        <v>736</v>
      </c>
      <c r="C2623">
        <v>551</v>
      </c>
      <c r="D2623" t="s">
        <v>18</v>
      </c>
      <c r="E2623" t="s">
        <v>19</v>
      </c>
      <c r="F2623">
        <v>36</v>
      </c>
      <c r="G2623">
        <v>5</v>
      </c>
      <c r="H2623">
        <v>0</v>
      </c>
      <c r="I2623">
        <v>1</v>
      </c>
      <c r="J2623" t="s">
        <v>20</v>
      </c>
      <c r="K2623" t="s">
        <v>27</v>
      </c>
      <c r="L2623">
        <v>183479.12</v>
      </c>
      <c r="M2623" t="s">
        <v>25</v>
      </c>
      <c r="N2623" t="s">
        <v>25</v>
      </c>
      <c r="O2623">
        <v>4</v>
      </c>
      <c r="P2623" t="s">
        <v>43</v>
      </c>
      <c r="Q2623">
        <v>960</v>
      </c>
    </row>
    <row r="2624" spans="1:17" x14ac:dyDescent="0.3">
      <c r="A2624">
        <v>15787026</v>
      </c>
      <c r="B2624" t="s">
        <v>305</v>
      </c>
      <c r="C2624">
        <v>627</v>
      </c>
      <c r="D2624" t="s">
        <v>36</v>
      </c>
      <c r="E2624" t="s">
        <v>32</v>
      </c>
      <c r="F2624">
        <v>27</v>
      </c>
      <c r="G2624">
        <v>0</v>
      </c>
      <c r="H2624">
        <v>185267.45</v>
      </c>
      <c r="I2624">
        <v>2</v>
      </c>
      <c r="J2624" t="s">
        <v>20</v>
      </c>
      <c r="K2624" t="s">
        <v>21</v>
      </c>
      <c r="L2624">
        <v>77027.34</v>
      </c>
      <c r="M2624" t="s">
        <v>25</v>
      </c>
      <c r="N2624" t="s">
        <v>25</v>
      </c>
      <c r="O2624">
        <v>4</v>
      </c>
      <c r="P2624" t="s">
        <v>34</v>
      </c>
      <c r="Q2624">
        <v>606</v>
      </c>
    </row>
    <row r="2625" spans="1:17" x14ac:dyDescent="0.3">
      <c r="A2625">
        <v>15653696</v>
      </c>
      <c r="B2625" t="s">
        <v>1061</v>
      </c>
      <c r="C2625">
        <v>515</v>
      </c>
      <c r="D2625" t="s">
        <v>18</v>
      </c>
      <c r="E2625" t="s">
        <v>19</v>
      </c>
      <c r="F2625">
        <v>28</v>
      </c>
      <c r="G2625">
        <v>9</v>
      </c>
      <c r="H2625">
        <v>0</v>
      </c>
      <c r="I2625">
        <v>2</v>
      </c>
      <c r="J2625" t="s">
        <v>25</v>
      </c>
      <c r="K2625" t="s">
        <v>27</v>
      </c>
      <c r="L2625">
        <v>94141.75</v>
      </c>
      <c r="M2625" t="s">
        <v>25</v>
      </c>
      <c r="N2625" t="s">
        <v>25</v>
      </c>
      <c r="O2625">
        <v>3</v>
      </c>
      <c r="P2625" t="s">
        <v>43</v>
      </c>
      <c r="Q2625">
        <v>772</v>
      </c>
    </row>
    <row r="2626" spans="1:17" x14ac:dyDescent="0.3">
      <c r="A2626">
        <v>15788946</v>
      </c>
      <c r="B2626" t="s">
        <v>1419</v>
      </c>
      <c r="C2626">
        <v>605</v>
      </c>
      <c r="D2626" t="s">
        <v>24</v>
      </c>
      <c r="E2626" t="s">
        <v>19</v>
      </c>
      <c r="F2626">
        <v>29</v>
      </c>
      <c r="G2626">
        <v>3</v>
      </c>
      <c r="H2626">
        <v>116805.82</v>
      </c>
      <c r="I2626">
        <v>1</v>
      </c>
      <c r="J2626" t="s">
        <v>25</v>
      </c>
      <c r="K2626" t="s">
        <v>27</v>
      </c>
      <c r="L2626">
        <v>4092.75</v>
      </c>
      <c r="M2626" t="s">
        <v>25</v>
      </c>
      <c r="N2626" t="s">
        <v>25</v>
      </c>
      <c r="O2626">
        <v>5</v>
      </c>
      <c r="P2626" t="s">
        <v>43</v>
      </c>
      <c r="Q2626">
        <v>851</v>
      </c>
    </row>
    <row r="2627" spans="1:17" x14ac:dyDescent="0.3">
      <c r="A2627">
        <v>15600724</v>
      </c>
      <c r="B2627" t="s">
        <v>44</v>
      </c>
      <c r="C2627">
        <v>567</v>
      </c>
      <c r="D2627" t="s">
        <v>36</v>
      </c>
      <c r="E2627" t="s">
        <v>32</v>
      </c>
      <c r="F2627">
        <v>29</v>
      </c>
      <c r="G2627">
        <v>5</v>
      </c>
      <c r="H2627">
        <v>129750.68</v>
      </c>
      <c r="I2627">
        <v>1</v>
      </c>
      <c r="J2627" t="s">
        <v>20</v>
      </c>
      <c r="K2627" t="s">
        <v>27</v>
      </c>
      <c r="L2627">
        <v>109257.59</v>
      </c>
      <c r="M2627" t="s">
        <v>25</v>
      </c>
      <c r="N2627" t="s">
        <v>25</v>
      </c>
      <c r="O2627">
        <v>3</v>
      </c>
      <c r="P2627" t="s">
        <v>29</v>
      </c>
      <c r="Q2627">
        <v>886</v>
      </c>
    </row>
    <row r="2628" spans="1:17" x14ac:dyDescent="0.3">
      <c r="A2628">
        <v>15574324</v>
      </c>
      <c r="B2628" t="s">
        <v>405</v>
      </c>
      <c r="C2628">
        <v>568</v>
      </c>
      <c r="D2628" t="s">
        <v>36</v>
      </c>
      <c r="E2628" t="s">
        <v>19</v>
      </c>
      <c r="F2628">
        <v>29</v>
      </c>
      <c r="G2628">
        <v>2</v>
      </c>
      <c r="H2628">
        <v>129177.01</v>
      </c>
      <c r="I2628">
        <v>2</v>
      </c>
      <c r="J2628" t="s">
        <v>25</v>
      </c>
      <c r="K2628" t="s">
        <v>21</v>
      </c>
      <c r="L2628">
        <v>104617.99</v>
      </c>
      <c r="M2628" t="s">
        <v>25</v>
      </c>
      <c r="N2628" t="s">
        <v>25</v>
      </c>
      <c r="O2628">
        <v>3</v>
      </c>
      <c r="P2628" t="s">
        <v>22</v>
      </c>
      <c r="Q2628">
        <v>893</v>
      </c>
    </row>
    <row r="2629" spans="1:17" x14ac:dyDescent="0.3">
      <c r="A2629">
        <v>15707144</v>
      </c>
      <c r="B2629" t="s">
        <v>113</v>
      </c>
      <c r="C2629">
        <v>571</v>
      </c>
      <c r="D2629" t="s">
        <v>36</v>
      </c>
      <c r="E2629" t="s">
        <v>32</v>
      </c>
      <c r="F2629">
        <v>25</v>
      </c>
      <c r="G2629">
        <v>6</v>
      </c>
      <c r="H2629">
        <v>82506.720000000001</v>
      </c>
      <c r="I2629">
        <v>2</v>
      </c>
      <c r="J2629" t="s">
        <v>20</v>
      </c>
      <c r="K2629" t="s">
        <v>27</v>
      </c>
      <c r="L2629">
        <v>167705.07</v>
      </c>
      <c r="M2629" t="s">
        <v>25</v>
      </c>
      <c r="N2629" t="s">
        <v>25</v>
      </c>
      <c r="O2629">
        <v>3</v>
      </c>
      <c r="P2629" t="s">
        <v>22</v>
      </c>
      <c r="Q2629">
        <v>624</v>
      </c>
    </row>
    <row r="2630" spans="1:17" x14ac:dyDescent="0.3">
      <c r="A2630">
        <v>15775891</v>
      </c>
      <c r="B2630" t="s">
        <v>1420</v>
      </c>
      <c r="C2630">
        <v>634</v>
      </c>
      <c r="D2630" t="s">
        <v>36</v>
      </c>
      <c r="E2630" t="s">
        <v>32</v>
      </c>
      <c r="F2630">
        <v>48</v>
      </c>
      <c r="G2630">
        <v>2</v>
      </c>
      <c r="H2630">
        <v>107247.69</v>
      </c>
      <c r="I2630">
        <v>1</v>
      </c>
      <c r="J2630" t="s">
        <v>20</v>
      </c>
      <c r="K2630" t="s">
        <v>21</v>
      </c>
      <c r="L2630">
        <v>103712.05</v>
      </c>
      <c r="M2630" t="s">
        <v>20</v>
      </c>
      <c r="N2630" t="s">
        <v>20</v>
      </c>
      <c r="O2630">
        <v>5</v>
      </c>
      <c r="P2630" t="s">
        <v>29</v>
      </c>
      <c r="Q2630">
        <v>674</v>
      </c>
    </row>
    <row r="2631" spans="1:17" x14ac:dyDescent="0.3">
      <c r="A2631">
        <v>15711789</v>
      </c>
      <c r="B2631" t="s">
        <v>1421</v>
      </c>
      <c r="C2631">
        <v>768</v>
      </c>
      <c r="D2631" t="s">
        <v>24</v>
      </c>
      <c r="E2631" t="s">
        <v>19</v>
      </c>
      <c r="F2631">
        <v>42</v>
      </c>
      <c r="G2631">
        <v>3</v>
      </c>
      <c r="H2631">
        <v>0</v>
      </c>
      <c r="I2631">
        <v>1</v>
      </c>
      <c r="J2631" t="s">
        <v>25</v>
      </c>
      <c r="K2631" t="s">
        <v>27</v>
      </c>
      <c r="L2631">
        <v>161242.99</v>
      </c>
      <c r="M2631" t="s">
        <v>20</v>
      </c>
      <c r="N2631" t="s">
        <v>20</v>
      </c>
      <c r="O2631">
        <v>1</v>
      </c>
      <c r="P2631" t="s">
        <v>34</v>
      </c>
      <c r="Q2631">
        <v>651</v>
      </c>
    </row>
    <row r="2632" spans="1:17" x14ac:dyDescent="0.3">
      <c r="A2632">
        <v>15600879</v>
      </c>
      <c r="B2632" t="s">
        <v>134</v>
      </c>
      <c r="C2632">
        <v>554</v>
      </c>
      <c r="D2632" t="s">
        <v>36</v>
      </c>
      <c r="E2632" t="s">
        <v>19</v>
      </c>
      <c r="F2632">
        <v>36</v>
      </c>
      <c r="G2632">
        <v>3</v>
      </c>
      <c r="H2632">
        <v>157780.93</v>
      </c>
      <c r="I2632">
        <v>2</v>
      </c>
      <c r="J2632" t="s">
        <v>20</v>
      </c>
      <c r="K2632" t="s">
        <v>27</v>
      </c>
      <c r="L2632">
        <v>6089.13</v>
      </c>
      <c r="M2632" t="s">
        <v>25</v>
      </c>
      <c r="N2632" t="s">
        <v>25</v>
      </c>
      <c r="O2632">
        <v>3</v>
      </c>
      <c r="P2632" t="s">
        <v>22</v>
      </c>
      <c r="Q2632">
        <v>530</v>
      </c>
    </row>
    <row r="2633" spans="1:17" x14ac:dyDescent="0.3">
      <c r="A2633">
        <v>15681196</v>
      </c>
      <c r="B2633" t="s">
        <v>1422</v>
      </c>
      <c r="C2633">
        <v>629</v>
      </c>
      <c r="D2633" t="s">
        <v>18</v>
      </c>
      <c r="E2633" t="s">
        <v>32</v>
      </c>
      <c r="F2633">
        <v>35</v>
      </c>
      <c r="G2633">
        <v>1</v>
      </c>
      <c r="H2633">
        <v>172170.36</v>
      </c>
      <c r="I2633">
        <v>1</v>
      </c>
      <c r="J2633" t="s">
        <v>20</v>
      </c>
      <c r="K2633" t="s">
        <v>21</v>
      </c>
      <c r="L2633">
        <v>159777.37</v>
      </c>
      <c r="M2633" t="s">
        <v>25</v>
      </c>
      <c r="N2633" t="s">
        <v>25</v>
      </c>
      <c r="O2633">
        <v>2</v>
      </c>
      <c r="P2633" t="s">
        <v>29</v>
      </c>
      <c r="Q2633">
        <v>230</v>
      </c>
    </row>
    <row r="2634" spans="1:17" x14ac:dyDescent="0.3">
      <c r="A2634">
        <v>15716000</v>
      </c>
      <c r="B2634" t="s">
        <v>1423</v>
      </c>
      <c r="C2634">
        <v>638</v>
      </c>
      <c r="D2634" t="s">
        <v>24</v>
      </c>
      <c r="E2634" t="s">
        <v>32</v>
      </c>
      <c r="F2634">
        <v>48</v>
      </c>
      <c r="G2634">
        <v>2</v>
      </c>
      <c r="H2634">
        <v>0</v>
      </c>
      <c r="I2634">
        <v>2</v>
      </c>
      <c r="J2634" t="s">
        <v>20</v>
      </c>
      <c r="K2634" t="s">
        <v>21</v>
      </c>
      <c r="L2634">
        <v>7919.08</v>
      </c>
      <c r="M2634" t="s">
        <v>25</v>
      </c>
      <c r="N2634" t="s">
        <v>25</v>
      </c>
      <c r="O2634">
        <v>1</v>
      </c>
      <c r="P2634" t="s">
        <v>22</v>
      </c>
      <c r="Q2634">
        <v>674</v>
      </c>
    </row>
    <row r="2635" spans="1:17" x14ac:dyDescent="0.3">
      <c r="A2635">
        <v>15766776</v>
      </c>
      <c r="B2635" t="s">
        <v>418</v>
      </c>
      <c r="C2635">
        <v>576</v>
      </c>
      <c r="D2635" t="s">
        <v>18</v>
      </c>
      <c r="E2635" t="s">
        <v>32</v>
      </c>
      <c r="F2635">
        <v>41</v>
      </c>
      <c r="G2635">
        <v>1</v>
      </c>
      <c r="H2635">
        <v>0</v>
      </c>
      <c r="I2635">
        <v>1</v>
      </c>
      <c r="J2635" t="s">
        <v>20</v>
      </c>
      <c r="K2635" t="s">
        <v>21</v>
      </c>
      <c r="L2635">
        <v>188274.6</v>
      </c>
      <c r="M2635" t="s">
        <v>25</v>
      </c>
      <c r="N2635" t="s">
        <v>25</v>
      </c>
      <c r="O2635">
        <v>3</v>
      </c>
      <c r="P2635" t="s">
        <v>22</v>
      </c>
      <c r="Q2635">
        <v>999</v>
      </c>
    </row>
    <row r="2636" spans="1:17" x14ac:dyDescent="0.3">
      <c r="A2636">
        <v>15680278</v>
      </c>
      <c r="B2636" t="s">
        <v>317</v>
      </c>
      <c r="C2636">
        <v>661</v>
      </c>
      <c r="D2636" t="s">
        <v>24</v>
      </c>
      <c r="E2636" t="s">
        <v>19</v>
      </c>
      <c r="F2636">
        <v>42</v>
      </c>
      <c r="G2636">
        <v>9</v>
      </c>
      <c r="H2636">
        <v>75361.440000000002</v>
      </c>
      <c r="I2636">
        <v>1</v>
      </c>
      <c r="J2636" t="s">
        <v>20</v>
      </c>
      <c r="K2636" t="s">
        <v>27</v>
      </c>
      <c r="L2636">
        <v>27608.12</v>
      </c>
      <c r="M2636" t="s">
        <v>20</v>
      </c>
      <c r="N2636" t="s">
        <v>20</v>
      </c>
      <c r="O2636">
        <v>2</v>
      </c>
      <c r="P2636" t="s">
        <v>43</v>
      </c>
      <c r="Q2636">
        <v>828</v>
      </c>
    </row>
    <row r="2637" spans="1:17" x14ac:dyDescent="0.3">
      <c r="A2637">
        <v>15688637</v>
      </c>
      <c r="B2637" t="s">
        <v>1424</v>
      </c>
      <c r="C2637">
        <v>592</v>
      </c>
      <c r="D2637" t="s">
        <v>18</v>
      </c>
      <c r="E2637" t="s">
        <v>19</v>
      </c>
      <c r="F2637">
        <v>27</v>
      </c>
      <c r="G2637">
        <v>4</v>
      </c>
      <c r="H2637">
        <v>0</v>
      </c>
      <c r="I2637">
        <v>2</v>
      </c>
      <c r="J2637" t="s">
        <v>20</v>
      </c>
      <c r="K2637" t="s">
        <v>21</v>
      </c>
      <c r="L2637">
        <v>183569.25</v>
      </c>
      <c r="M2637" t="s">
        <v>25</v>
      </c>
      <c r="N2637" t="s">
        <v>25</v>
      </c>
      <c r="O2637">
        <v>5</v>
      </c>
      <c r="P2637" t="s">
        <v>43</v>
      </c>
      <c r="Q2637">
        <v>900</v>
      </c>
    </row>
    <row r="2638" spans="1:17" x14ac:dyDescent="0.3">
      <c r="A2638">
        <v>15591179</v>
      </c>
      <c r="B2638" t="s">
        <v>1052</v>
      </c>
      <c r="C2638">
        <v>702</v>
      </c>
      <c r="D2638" t="s">
        <v>24</v>
      </c>
      <c r="E2638" t="s">
        <v>32</v>
      </c>
      <c r="F2638">
        <v>30</v>
      </c>
      <c r="G2638">
        <v>2</v>
      </c>
      <c r="H2638">
        <v>0</v>
      </c>
      <c r="I2638">
        <v>2</v>
      </c>
      <c r="J2638" t="s">
        <v>20</v>
      </c>
      <c r="K2638" t="s">
        <v>21</v>
      </c>
      <c r="L2638">
        <v>145537.32</v>
      </c>
      <c r="M2638" t="s">
        <v>25</v>
      </c>
      <c r="N2638" t="s">
        <v>25</v>
      </c>
      <c r="O2638">
        <v>3</v>
      </c>
      <c r="P2638" t="s">
        <v>29</v>
      </c>
      <c r="Q2638">
        <v>786</v>
      </c>
    </row>
    <row r="2639" spans="1:17" x14ac:dyDescent="0.3">
      <c r="A2639">
        <v>15677435</v>
      </c>
      <c r="B2639" t="s">
        <v>1425</v>
      </c>
      <c r="C2639">
        <v>647</v>
      </c>
      <c r="D2639" t="s">
        <v>18</v>
      </c>
      <c r="E2639" t="s">
        <v>19</v>
      </c>
      <c r="F2639">
        <v>29</v>
      </c>
      <c r="G2639">
        <v>0</v>
      </c>
      <c r="H2639">
        <v>98263.46</v>
      </c>
      <c r="I2639">
        <v>2</v>
      </c>
      <c r="J2639" t="s">
        <v>20</v>
      </c>
      <c r="K2639" t="s">
        <v>27</v>
      </c>
      <c r="L2639">
        <v>164717.95000000001</v>
      </c>
      <c r="M2639" t="s">
        <v>25</v>
      </c>
      <c r="N2639" t="s">
        <v>25</v>
      </c>
      <c r="O2639">
        <v>2</v>
      </c>
      <c r="P2639" t="s">
        <v>29</v>
      </c>
      <c r="Q2639">
        <v>621</v>
      </c>
    </row>
    <row r="2640" spans="1:17" x14ac:dyDescent="0.3">
      <c r="A2640">
        <v>15698619</v>
      </c>
      <c r="B2640" t="s">
        <v>1426</v>
      </c>
      <c r="C2640">
        <v>593</v>
      </c>
      <c r="D2640" t="s">
        <v>18</v>
      </c>
      <c r="E2640" t="s">
        <v>32</v>
      </c>
      <c r="F2640">
        <v>43</v>
      </c>
      <c r="G2640">
        <v>9</v>
      </c>
      <c r="H2640">
        <v>0</v>
      </c>
      <c r="I2640">
        <v>2</v>
      </c>
      <c r="J2640" t="s">
        <v>20</v>
      </c>
      <c r="K2640" t="s">
        <v>21</v>
      </c>
      <c r="L2640">
        <v>76357.429999999993</v>
      </c>
      <c r="M2640" t="s">
        <v>25</v>
      </c>
      <c r="N2640" t="s">
        <v>25</v>
      </c>
      <c r="O2640">
        <v>1</v>
      </c>
      <c r="P2640" t="s">
        <v>22</v>
      </c>
      <c r="Q2640">
        <v>931</v>
      </c>
    </row>
    <row r="2641" spans="1:17" x14ac:dyDescent="0.3">
      <c r="A2641">
        <v>15581036</v>
      </c>
      <c r="B2641" t="s">
        <v>1427</v>
      </c>
      <c r="C2641">
        <v>712</v>
      </c>
      <c r="D2641" t="s">
        <v>36</v>
      </c>
      <c r="E2641" t="s">
        <v>19</v>
      </c>
      <c r="F2641">
        <v>40</v>
      </c>
      <c r="G2641">
        <v>3</v>
      </c>
      <c r="H2641">
        <v>109308.79</v>
      </c>
      <c r="I2641">
        <v>2</v>
      </c>
      <c r="J2641" t="s">
        <v>20</v>
      </c>
      <c r="K2641" t="s">
        <v>27</v>
      </c>
      <c r="L2641">
        <v>120158.72</v>
      </c>
      <c r="M2641" t="s">
        <v>20</v>
      </c>
      <c r="N2641" t="s">
        <v>20</v>
      </c>
      <c r="O2641">
        <v>1</v>
      </c>
      <c r="P2641" t="s">
        <v>29</v>
      </c>
      <c r="Q2641">
        <v>778</v>
      </c>
    </row>
    <row r="2642" spans="1:17" x14ac:dyDescent="0.3">
      <c r="A2642">
        <v>15622117</v>
      </c>
      <c r="B2642" t="s">
        <v>1428</v>
      </c>
      <c r="C2642">
        <v>625</v>
      </c>
      <c r="D2642" t="s">
        <v>24</v>
      </c>
      <c r="E2642" t="s">
        <v>19</v>
      </c>
      <c r="F2642">
        <v>31</v>
      </c>
      <c r="G2642">
        <v>8</v>
      </c>
      <c r="H2642">
        <v>0</v>
      </c>
      <c r="I2642">
        <v>2</v>
      </c>
      <c r="J2642" t="s">
        <v>20</v>
      </c>
      <c r="K2642" t="s">
        <v>27</v>
      </c>
      <c r="L2642">
        <v>151843.54</v>
      </c>
      <c r="M2642" t="s">
        <v>25</v>
      </c>
      <c r="N2642" t="s">
        <v>25</v>
      </c>
      <c r="O2642">
        <v>2</v>
      </c>
      <c r="P2642" t="s">
        <v>34</v>
      </c>
      <c r="Q2642">
        <v>617</v>
      </c>
    </row>
    <row r="2643" spans="1:17" x14ac:dyDescent="0.3">
      <c r="A2643">
        <v>15599301</v>
      </c>
      <c r="B2643" t="s">
        <v>654</v>
      </c>
      <c r="C2643">
        <v>538</v>
      </c>
      <c r="D2643" t="s">
        <v>36</v>
      </c>
      <c r="E2643" t="s">
        <v>19</v>
      </c>
      <c r="F2643">
        <v>28</v>
      </c>
      <c r="G2643">
        <v>6</v>
      </c>
      <c r="H2643">
        <v>164365.44</v>
      </c>
      <c r="I2643">
        <v>1</v>
      </c>
      <c r="J2643" t="s">
        <v>25</v>
      </c>
      <c r="K2643" t="s">
        <v>21</v>
      </c>
      <c r="L2643">
        <v>5698.97</v>
      </c>
      <c r="M2643" t="s">
        <v>25</v>
      </c>
      <c r="N2643" t="s">
        <v>25</v>
      </c>
      <c r="O2643">
        <v>4</v>
      </c>
      <c r="P2643" t="s">
        <v>22</v>
      </c>
      <c r="Q2643">
        <v>659</v>
      </c>
    </row>
    <row r="2644" spans="1:17" x14ac:dyDescent="0.3">
      <c r="A2644">
        <v>15581548</v>
      </c>
      <c r="B2644" t="s">
        <v>154</v>
      </c>
      <c r="C2644">
        <v>637</v>
      </c>
      <c r="D2644" t="s">
        <v>24</v>
      </c>
      <c r="E2644" t="s">
        <v>19</v>
      </c>
      <c r="F2644">
        <v>22</v>
      </c>
      <c r="G2644">
        <v>5</v>
      </c>
      <c r="H2644">
        <v>98800</v>
      </c>
      <c r="I2644">
        <v>1</v>
      </c>
      <c r="J2644" t="s">
        <v>20</v>
      </c>
      <c r="K2644" t="s">
        <v>27</v>
      </c>
      <c r="L2644">
        <v>122865.55</v>
      </c>
      <c r="M2644" t="s">
        <v>25</v>
      </c>
      <c r="N2644" t="s">
        <v>25</v>
      </c>
      <c r="O2644">
        <v>2</v>
      </c>
      <c r="P2644" t="s">
        <v>34</v>
      </c>
      <c r="Q2644">
        <v>430</v>
      </c>
    </row>
    <row r="2645" spans="1:17" x14ac:dyDescent="0.3">
      <c r="A2645">
        <v>15586870</v>
      </c>
      <c r="B2645" t="s">
        <v>664</v>
      </c>
      <c r="C2645">
        <v>632</v>
      </c>
      <c r="D2645" t="s">
        <v>18</v>
      </c>
      <c r="E2645" t="s">
        <v>32</v>
      </c>
      <c r="F2645">
        <v>27</v>
      </c>
      <c r="G2645">
        <v>4</v>
      </c>
      <c r="H2645">
        <v>193125.85</v>
      </c>
      <c r="I2645">
        <v>1</v>
      </c>
      <c r="J2645" t="s">
        <v>20</v>
      </c>
      <c r="K2645" t="s">
        <v>21</v>
      </c>
      <c r="L2645">
        <v>152665.85</v>
      </c>
      <c r="M2645" t="s">
        <v>25</v>
      </c>
      <c r="N2645" t="s">
        <v>25</v>
      </c>
      <c r="O2645">
        <v>4</v>
      </c>
      <c r="P2645" t="s">
        <v>29</v>
      </c>
      <c r="Q2645">
        <v>262</v>
      </c>
    </row>
    <row r="2646" spans="1:17" x14ac:dyDescent="0.3">
      <c r="A2646">
        <v>15735263</v>
      </c>
      <c r="B2646" t="s">
        <v>329</v>
      </c>
      <c r="C2646">
        <v>736</v>
      </c>
      <c r="D2646" t="s">
        <v>18</v>
      </c>
      <c r="E2646" t="s">
        <v>32</v>
      </c>
      <c r="F2646">
        <v>27</v>
      </c>
      <c r="G2646">
        <v>5</v>
      </c>
      <c r="H2646">
        <v>51522.75</v>
      </c>
      <c r="I2646">
        <v>1</v>
      </c>
      <c r="J2646" t="s">
        <v>25</v>
      </c>
      <c r="K2646" t="s">
        <v>21</v>
      </c>
      <c r="L2646">
        <v>192131.77</v>
      </c>
      <c r="M2646" t="s">
        <v>25</v>
      </c>
      <c r="N2646" t="s">
        <v>25</v>
      </c>
      <c r="O2646">
        <v>4</v>
      </c>
      <c r="P2646" t="s">
        <v>34</v>
      </c>
      <c r="Q2646">
        <v>562</v>
      </c>
    </row>
    <row r="2647" spans="1:17" x14ac:dyDescent="0.3">
      <c r="A2647">
        <v>15765322</v>
      </c>
      <c r="B2647" t="s">
        <v>1429</v>
      </c>
      <c r="C2647">
        <v>755</v>
      </c>
      <c r="D2647" t="s">
        <v>18</v>
      </c>
      <c r="E2647" t="s">
        <v>32</v>
      </c>
      <c r="F2647">
        <v>23</v>
      </c>
      <c r="G2647">
        <v>5</v>
      </c>
      <c r="H2647">
        <v>84284.479999999996</v>
      </c>
      <c r="I2647">
        <v>2</v>
      </c>
      <c r="J2647" t="s">
        <v>20</v>
      </c>
      <c r="K2647" t="s">
        <v>21</v>
      </c>
      <c r="L2647">
        <v>62851.6</v>
      </c>
      <c r="M2647" t="s">
        <v>25</v>
      </c>
      <c r="N2647" t="s">
        <v>25</v>
      </c>
      <c r="O2647">
        <v>5</v>
      </c>
      <c r="P2647" t="s">
        <v>22</v>
      </c>
      <c r="Q2647">
        <v>453</v>
      </c>
    </row>
    <row r="2648" spans="1:17" x14ac:dyDescent="0.3">
      <c r="A2648">
        <v>15582944</v>
      </c>
      <c r="B2648" t="s">
        <v>1286</v>
      </c>
      <c r="C2648">
        <v>425</v>
      </c>
      <c r="D2648" t="s">
        <v>24</v>
      </c>
      <c r="E2648" t="s">
        <v>19</v>
      </c>
      <c r="F2648">
        <v>39</v>
      </c>
      <c r="G2648">
        <v>5</v>
      </c>
      <c r="H2648">
        <v>0</v>
      </c>
      <c r="I2648">
        <v>2</v>
      </c>
      <c r="J2648" t="s">
        <v>20</v>
      </c>
      <c r="K2648" t="s">
        <v>27</v>
      </c>
      <c r="L2648">
        <v>140941.47</v>
      </c>
      <c r="M2648" t="s">
        <v>25</v>
      </c>
      <c r="N2648" t="s">
        <v>25</v>
      </c>
      <c r="O2648">
        <v>1</v>
      </c>
      <c r="P2648" t="s">
        <v>22</v>
      </c>
      <c r="Q2648">
        <v>426</v>
      </c>
    </row>
    <row r="2649" spans="1:17" x14ac:dyDescent="0.3">
      <c r="A2649">
        <v>15687162</v>
      </c>
      <c r="B2649" t="s">
        <v>179</v>
      </c>
      <c r="C2649">
        <v>461</v>
      </c>
      <c r="D2649" t="s">
        <v>18</v>
      </c>
      <c r="E2649" t="s">
        <v>32</v>
      </c>
      <c r="F2649">
        <v>51</v>
      </c>
      <c r="G2649">
        <v>9</v>
      </c>
      <c r="H2649">
        <v>119889.84</v>
      </c>
      <c r="I2649">
        <v>1</v>
      </c>
      <c r="J2649" t="s">
        <v>25</v>
      </c>
      <c r="K2649" t="s">
        <v>27</v>
      </c>
      <c r="L2649">
        <v>56767.67</v>
      </c>
      <c r="M2649" t="s">
        <v>20</v>
      </c>
      <c r="N2649" t="s">
        <v>20</v>
      </c>
      <c r="O2649">
        <v>1</v>
      </c>
      <c r="P2649" t="s">
        <v>29</v>
      </c>
      <c r="Q2649">
        <v>933</v>
      </c>
    </row>
    <row r="2650" spans="1:17" x14ac:dyDescent="0.3">
      <c r="A2650">
        <v>15644962</v>
      </c>
      <c r="B2650" t="s">
        <v>1430</v>
      </c>
      <c r="C2650">
        <v>745</v>
      </c>
      <c r="D2650" t="s">
        <v>18</v>
      </c>
      <c r="E2650" t="s">
        <v>32</v>
      </c>
      <c r="F2650">
        <v>21</v>
      </c>
      <c r="G2650">
        <v>4</v>
      </c>
      <c r="H2650">
        <v>137910.45000000001</v>
      </c>
      <c r="I2650">
        <v>1</v>
      </c>
      <c r="J2650" t="s">
        <v>20</v>
      </c>
      <c r="K2650" t="s">
        <v>21</v>
      </c>
      <c r="L2650">
        <v>177235.23</v>
      </c>
      <c r="M2650" t="s">
        <v>25</v>
      </c>
      <c r="N2650" t="s">
        <v>25</v>
      </c>
      <c r="O2650">
        <v>3</v>
      </c>
      <c r="P2650" t="s">
        <v>43</v>
      </c>
      <c r="Q2650">
        <v>923</v>
      </c>
    </row>
    <row r="2651" spans="1:17" x14ac:dyDescent="0.3">
      <c r="A2651">
        <v>15612615</v>
      </c>
      <c r="B2651" t="s">
        <v>124</v>
      </c>
      <c r="C2651">
        <v>616</v>
      </c>
      <c r="D2651" t="s">
        <v>18</v>
      </c>
      <c r="E2651" t="s">
        <v>19</v>
      </c>
      <c r="F2651">
        <v>37</v>
      </c>
      <c r="G2651">
        <v>6</v>
      </c>
      <c r="H2651">
        <v>0</v>
      </c>
      <c r="I2651">
        <v>2</v>
      </c>
      <c r="J2651" t="s">
        <v>20</v>
      </c>
      <c r="K2651" t="s">
        <v>27</v>
      </c>
      <c r="L2651">
        <v>86242.18</v>
      </c>
      <c r="M2651" t="s">
        <v>25</v>
      </c>
      <c r="N2651" t="s">
        <v>25</v>
      </c>
      <c r="O2651">
        <v>2</v>
      </c>
      <c r="P2651" t="s">
        <v>43</v>
      </c>
      <c r="Q2651">
        <v>850</v>
      </c>
    </row>
    <row r="2652" spans="1:17" x14ac:dyDescent="0.3">
      <c r="A2652">
        <v>15813439</v>
      </c>
      <c r="B2652" t="s">
        <v>238</v>
      </c>
      <c r="C2652">
        <v>587</v>
      </c>
      <c r="D2652" t="s">
        <v>18</v>
      </c>
      <c r="E2652" t="s">
        <v>32</v>
      </c>
      <c r="F2652">
        <v>33</v>
      </c>
      <c r="G2652">
        <v>5</v>
      </c>
      <c r="H2652">
        <v>100116.82</v>
      </c>
      <c r="I2652">
        <v>1</v>
      </c>
      <c r="J2652" t="s">
        <v>20</v>
      </c>
      <c r="K2652" t="s">
        <v>27</v>
      </c>
      <c r="L2652">
        <v>34215.58</v>
      </c>
      <c r="M2652" t="s">
        <v>25</v>
      </c>
      <c r="N2652" t="s">
        <v>25</v>
      </c>
      <c r="O2652">
        <v>5</v>
      </c>
      <c r="P2652" t="s">
        <v>34</v>
      </c>
      <c r="Q2652">
        <v>492</v>
      </c>
    </row>
    <row r="2653" spans="1:17" x14ac:dyDescent="0.3">
      <c r="A2653">
        <v>15604544</v>
      </c>
      <c r="B2653" t="s">
        <v>767</v>
      </c>
      <c r="C2653">
        <v>850</v>
      </c>
      <c r="D2653" t="s">
        <v>36</v>
      </c>
      <c r="E2653" t="s">
        <v>32</v>
      </c>
      <c r="F2653">
        <v>40</v>
      </c>
      <c r="G2653">
        <v>4</v>
      </c>
      <c r="H2653">
        <v>166082.15</v>
      </c>
      <c r="I2653">
        <v>2</v>
      </c>
      <c r="J2653" t="s">
        <v>25</v>
      </c>
      <c r="K2653" t="s">
        <v>21</v>
      </c>
      <c r="L2653">
        <v>44406.17</v>
      </c>
      <c r="M2653" t="s">
        <v>25</v>
      </c>
      <c r="N2653" t="s">
        <v>25</v>
      </c>
      <c r="O2653">
        <v>1</v>
      </c>
      <c r="P2653" t="s">
        <v>34</v>
      </c>
      <c r="Q2653">
        <v>563</v>
      </c>
    </row>
    <row r="2654" spans="1:17" x14ac:dyDescent="0.3">
      <c r="A2654">
        <v>15761348</v>
      </c>
      <c r="B2654" t="s">
        <v>667</v>
      </c>
      <c r="C2654">
        <v>601</v>
      </c>
      <c r="D2654" t="s">
        <v>18</v>
      </c>
      <c r="E2654" t="s">
        <v>19</v>
      </c>
      <c r="F2654">
        <v>38</v>
      </c>
      <c r="G2654">
        <v>0</v>
      </c>
      <c r="H2654">
        <v>0</v>
      </c>
      <c r="I2654">
        <v>2</v>
      </c>
      <c r="J2654" t="s">
        <v>20</v>
      </c>
      <c r="K2654" t="s">
        <v>27</v>
      </c>
      <c r="L2654">
        <v>165196.65</v>
      </c>
      <c r="M2654" t="s">
        <v>25</v>
      </c>
      <c r="N2654" t="s">
        <v>25</v>
      </c>
      <c r="O2654">
        <v>4</v>
      </c>
      <c r="P2654" t="s">
        <v>43</v>
      </c>
      <c r="Q2654">
        <v>657</v>
      </c>
    </row>
    <row r="2655" spans="1:17" x14ac:dyDescent="0.3">
      <c r="A2655">
        <v>15785078</v>
      </c>
      <c r="B2655" t="s">
        <v>1431</v>
      </c>
      <c r="C2655">
        <v>730</v>
      </c>
      <c r="D2655" t="s">
        <v>24</v>
      </c>
      <c r="E2655" t="s">
        <v>32</v>
      </c>
      <c r="F2655">
        <v>26</v>
      </c>
      <c r="G2655">
        <v>3</v>
      </c>
      <c r="H2655">
        <v>0</v>
      </c>
      <c r="I2655">
        <v>1</v>
      </c>
      <c r="J2655" t="s">
        <v>20</v>
      </c>
      <c r="K2655" t="s">
        <v>27</v>
      </c>
      <c r="L2655">
        <v>34542.410000000003</v>
      </c>
      <c r="M2655" t="s">
        <v>25</v>
      </c>
      <c r="N2655" t="s">
        <v>25</v>
      </c>
      <c r="O2655">
        <v>3</v>
      </c>
      <c r="P2655" t="s">
        <v>29</v>
      </c>
      <c r="Q2655">
        <v>805</v>
      </c>
    </row>
    <row r="2656" spans="1:17" x14ac:dyDescent="0.3">
      <c r="A2656">
        <v>15759874</v>
      </c>
      <c r="B2656" t="s">
        <v>1432</v>
      </c>
      <c r="C2656">
        <v>532</v>
      </c>
      <c r="D2656" t="s">
        <v>18</v>
      </c>
      <c r="E2656" t="s">
        <v>32</v>
      </c>
      <c r="F2656">
        <v>44</v>
      </c>
      <c r="G2656">
        <v>3</v>
      </c>
      <c r="H2656">
        <v>148595.54999999999</v>
      </c>
      <c r="I2656">
        <v>1</v>
      </c>
      <c r="J2656" t="s">
        <v>20</v>
      </c>
      <c r="K2656" t="s">
        <v>27</v>
      </c>
      <c r="L2656">
        <v>74838.64</v>
      </c>
      <c r="M2656" t="s">
        <v>20</v>
      </c>
      <c r="N2656" t="s">
        <v>20</v>
      </c>
      <c r="O2656">
        <v>1</v>
      </c>
      <c r="P2656" t="s">
        <v>43</v>
      </c>
      <c r="Q2656">
        <v>955</v>
      </c>
    </row>
    <row r="2657" spans="1:17" x14ac:dyDescent="0.3">
      <c r="A2657">
        <v>15643658</v>
      </c>
      <c r="B2657" t="s">
        <v>1433</v>
      </c>
      <c r="C2657">
        <v>850</v>
      </c>
      <c r="D2657" t="s">
        <v>36</v>
      </c>
      <c r="E2657" t="s">
        <v>32</v>
      </c>
      <c r="F2657">
        <v>53</v>
      </c>
      <c r="G2657">
        <v>2</v>
      </c>
      <c r="H2657">
        <v>94078.97</v>
      </c>
      <c r="I2657">
        <v>2</v>
      </c>
      <c r="J2657" t="s">
        <v>20</v>
      </c>
      <c r="K2657" t="s">
        <v>27</v>
      </c>
      <c r="L2657">
        <v>36980.54</v>
      </c>
      <c r="M2657" t="s">
        <v>25</v>
      </c>
      <c r="N2657" t="s">
        <v>25</v>
      </c>
      <c r="O2657">
        <v>4</v>
      </c>
      <c r="P2657" t="s">
        <v>29</v>
      </c>
      <c r="Q2657">
        <v>325</v>
      </c>
    </row>
    <row r="2658" spans="1:17" x14ac:dyDescent="0.3">
      <c r="A2658">
        <v>15713267</v>
      </c>
      <c r="B2658" t="s">
        <v>1434</v>
      </c>
      <c r="C2658">
        <v>779</v>
      </c>
      <c r="D2658" t="s">
        <v>24</v>
      </c>
      <c r="E2658" t="s">
        <v>19</v>
      </c>
      <c r="F2658">
        <v>34</v>
      </c>
      <c r="G2658">
        <v>5</v>
      </c>
      <c r="H2658">
        <v>0</v>
      </c>
      <c r="I2658">
        <v>2</v>
      </c>
      <c r="J2658" t="s">
        <v>25</v>
      </c>
      <c r="K2658" t="s">
        <v>21</v>
      </c>
      <c r="L2658">
        <v>111676.63</v>
      </c>
      <c r="M2658" t="s">
        <v>25</v>
      </c>
      <c r="N2658" t="s">
        <v>25</v>
      </c>
      <c r="O2658">
        <v>1</v>
      </c>
      <c r="P2658" t="s">
        <v>34</v>
      </c>
      <c r="Q2658">
        <v>945</v>
      </c>
    </row>
    <row r="2659" spans="1:17" x14ac:dyDescent="0.3">
      <c r="A2659">
        <v>15737782</v>
      </c>
      <c r="B2659" t="s">
        <v>1435</v>
      </c>
      <c r="C2659">
        <v>562</v>
      </c>
      <c r="D2659" t="s">
        <v>18</v>
      </c>
      <c r="E2659" t="s">
        <v>32</v>
      </c>
      <c r="F2659">
        <v>29</v>
      </c>
      <c r="G2659">
        <v>9</v>
      </c>
      <c r="H2659">
        <v>0</v>
      </c>
      <c r="I2659">
        <v>1</v>
      </c>
      <c r="J2659" t="s">
        <v>20</v>
      </c>
      <c r="K2659" t="s">
        <v>21</v>
      </c>
      <c r="L2659">
        <v>25858.68</v>
      </c>
      <c r="M2659" t="s">
        <v>25</v>
      </c>
      <c r="N2659" t="s">
        <v>25</v>
      </c>
      <c r="O2659">
        <v>1</v>
      </c>
      <c r="P2659" t="s">
        <v>34</v>
      </c>
      <c r="Q2659">
        <v>512</v>
      </c>
    </row>
    <row r="2660" spans="1:17" x14ac:dyDescent="0.3">
      <c r="A2660">
        <v>15815490</v>
      </c>
      <c r="B2660" t="s">
        <v>155</v>
      </c>
      <c r="C2660">
        <v>670</v>
      </c>
      <c r="D2660" t="s">
        <v>36</v>
      </c>
      <c r="E2660" t="s">
        <v>32</v>
      </c>
      <c r="F2660">
        <v>40</v>
      </c>
      <c r="G2660">
        <v>2</v>
      </c>
      <c r="H2660">
        <v>164948.98000000001</v>
      </c>
      <c r="I2660">
        <v>3</v>
      </c>
      <c r="J2660" t="s">
        <v>25</v>
      </c>
      <c r="K2660" t="s">
        <v>27</v>
      </c>
      <c r="L2660">
        <v>177028</v>
      </c>
      <c r="M2660" t="s">
        <v>20</v>
      </c>
      <c r="N2660" t="s">
        <v>20</v>
      </c>
      <c r="O2660">
        <v>3</v>
      </c>
      <c r="P2660" t="s">
        <v>34</v>
      </c>
      <c r="Q2660">
        <v>955</v>
      </c>
    </row>
    <row r="2661" spans="1:17" x14ac:dyDescent="0.3">
      <c r="A2661">
        <v>15679410</v>
      </c>
      <c r="B2661" t="s">
        <v>1436</v>
      </c>
      <c r="C2661">
        <v>729</v>
      </c>
      <c r="D2661" t="s">
        <v>18</v>
      </c>
      <c r="E2661" t="s">
        <v>19</v>
      </c>
      <c r="F2661">
        <v>62</v>
      </c>
      <c r="G2661">
        <v>4</v>
      </c>
      <c r="H2661">
        <v>140549.4</v>
      </c>
      <c r="I2661">
        <v>1</v>
      </c>
      <c r="J2661" t="s">
        <v>20</v>
      </c>
      <c r="K2661" t="s">
        <v>27</v>
      </c>
      <c r="L2661">
        <v>30990.16</v>
      </c>
      <c r="M2661" t="s">
        <v>20</v>
      </c>
      <c r="N2661" t="s">
        <v>20</v>
      </c>
      <c r="O2661">
        <v>3</v>
      </c>
      <c r="P2661" t="s">
        <v>29</v>
      </c>
      <c r="Q2661">
        <v>726</v>
      </c>
    </row>
    <row r="2662" spans="1:17" x14ac:dyDescent="0.3">
      <c r="A2662">
        <v>15756241</v>
      </c>
      <c r="B2662" t="s">
        <v>1437</v>
      </c>
      <c r="C2662">
        <v>767</v>
      </c>
      <c r="D2662" t="s">
        <v>18</v>
      </c>
      <c r="E2662" t="s">
        <v>19</v>
      </c>
      <c r="F2662">
        <v>44</v>
      </c>
      <c r="G2662">
        <v>2</v>
      </c>
      <c r="H2662">
        <v>152509.25</v>
      </c>
      <c r="I2662">
        <v>1</v>
      </c>
      <c r="J2662" t="s">
        <v>20</v>
      </c>
      <c r="K2662" t="s">
        <v>21</v>
      </c>
      <c r="L2662">
        <v>136915.15</v>
      </c>
      <c r="M2662" t="s">
        <v>25</v>
      </c>
      <c r="N2662" t="s">
        <v>25</v>
      </c>
      <c r="O2662">
        <v>4</v>
      </c>
      <c r="P2662" t="s">
        <v>29</v>
      </c>
      <c r="Q2662">
        <v>777</v>
      </c>
    </row>
    <row r="2663" spans="1:17" x14ac:dyDescent="0.3">
      <c r="A2663">
        <v>15688409</v>
      </c>
      <c r="B2663" t="s">
        <v>544</v>
      </c>
      <c r="C2663">
        <v>742</v>
      </c>
      <c r="D2663" t="s">
        <v>18</v>
      </c>
      <c r="E2663" t="s">
        <v>19</v>
      </c>
      <c r="F2663">
        <v>28</v>
      </c>
      <c r="G2663">
        <v>2</v>
      </c>
      <c r="H2663">
        <v>191864.51</v>
      </c>
      <c r="I2663">
        <v>1</v>
      </c>
      <c r="J2663" t="s">
        <v>20</v>
      </c>
      <c r="K2663" t="s">
        <v>27</v>
      </c>
      <c r="L2663">
        <v>108457.99</v>
      </c>
      <c r="M2663" t="s">
        <v>20</v>
      </c>
      <c r="N2663" t="s">
        <v>20</v>
      </c>
      <c r="O2663">
        <v>5</v>
      </c>
      <c r="P2663" t="s">
        <v>34</v>
      </c>
      <c r="Q2663">
        <v>489</v>
      </c>
    </row>
    <row r="2664" spans="1:17" x14ac:dyDescent="0.3">
      <c r="A2664">
        <v>15742272</v>
      </c>
      <c r="B2664" t="s">
        <v>993</v>
      </c>
      <c r="C2664">
        <v>669</v>
      </c>
      <c r="D2664" t="s">
        <v>18</v>
      </c>
      <c r="E2664" t="s">
        <v>19</v>
      </c>
      <c r="F2664">
        <v>44</v>
      </c>
      <c r="G2664">
        <v>8</v>
      </c>
      <c r="H2664">
        <v>96418.09</v>
      </c>
      <c r="I2664">
        <v>1</v>
      </c>
      <c r="J2664" t="s">
        <v>25</v>
      </c>
      <c r="K2664" t="s">
        <v>27</v>
      </c>
      <c r="L2664">
        <v>131609.48000000001</v>
      </c>
      <c r="M2664" t="s">
        <v>20</v>
      </c>
      <c r="N2664" t="s">
        <v>20</v>
      </c>
      <c r="O2664">
        <v>3</v>
      </c>
      <c r="P2664" t="s">
        <v>34</v>
      </c>
      <c r="Q2664">
        <v>915</v>
      </c>
    </row>
    <row r="2665" spans="1:17" x14ac:dyDescent="0.3">
      <c r="A2665">
        <v>15717898</v>
      </c>
      <c r="B2665" t="s">
        <v>484</v>
      </c>
      <c r="C2665">
        <v>542</v>
      </c>
      <c r="D2665" t="s">
        <v>24</v>
      </c>
      <c r="E2665" t="s">
        <v>32</v>
      </c>
      <c r="F2665">
        <v>32</v>
      </c>
      <c r="G2665">
        <v>2</v>
      </c>
      <c r="H2665">
        <v>131945.94</v>
      </c>
      <c r="I2665">
        <v>1</v>
      </c>
      <c r="J2665" t="s">
        <v>25</v>
      </c>
      <c r="K2665" t="s">
        <v>21</v>
      </c>
      <c r="L2665">
        <v>159737.56</v>
      </c>
      <c r="M2665" t="s">
        <v>25</v>
      </c>
      <c r="N2665" t="s">
        <v>25</v>
      </c>
      <c r="O2665">
        <v>3</v>
      </c>
      <c r="P2665" t="s">
        <v>34</v>
      </c>
      <c r="Q2665">
        <v>406</v>
      </c>
    </row>
    <row r="2666" spans="1:17" x14ac:dyDescent="0.3">
      <c r="A2666">
        <v>15769582</v>
      </c>
      <c r="B2666" t="s">
        <v>273</v>
      </c>
      <c r="C2666">
        <v>586</v>
      </c>
      <c r="D2666" t="s">
        <v>18</v>
      </c>
      <c r="E2666" t="s">
        <v>32</v>
      </c>
      <c r="F2666">
        <v>29</v>
      </c>
      <c r="G2666">
        <v>3</v>
      </c>
      <c r="H2666">
        <v>0</v>
      </c>
      <c r="I2666">
        <v>2</v>
      </c>
      <c r="J2666" t="s">
        <v>20</v>
      </c>
      <c r="K2666" t="s">
        <v>21</v>
      </c>
      <c r="L2666">
        <v>142238.54</v>
      </c>
      <c r="M2666" t="s">
        <v>25</v>
      </c>
      <c r="N2666" t="s">
        <v>25</v>
      </c>
      <c r="O2666">
        <v>2</v>
      </c>
      <c r="P2666" t="s">
        <v>29</v>
      </c>
      <c r="Q2666">
        <v>1000</v>
      </c>
    </row>
    <row r="2667" spans="1:17" x14ac:dyDescent="0.3">
      <c r="A2667">
        <v>15635660</v>
      </c>
      <c r="B2667" t="s">
        <v>271</v>
      </c>
      <c r="C2667">
        <v>612</v>
      </c>
      <c r="D2667" t="s">
        <v>36</v>
      </c>
      <c r="E2667" t="s">
        <v>32</v>
      </c>
      <c r="F2667">
        <v>30</v>
      </c>
      <c r="G2667">
        <v>9</v>
      </c>
      <c r="H2667">
        <v>142910.15</v>
      </c>
      <c r="I2667">
        <v>1</v>
      </c>
      <c r="J2667" t="s">
        <v>20</v>
      </c>
      <c r="K2667" t="s">
        <v>27</v>
      </c>
      <c r="L2667">
        <v>105890.55</v>
      </c>
      <c r="M2667" t="s">
        <v>20</v>
      </c>
      <c r="N2667" t="s">
        <v>20</v>
      </c>
      <c r="O2667">
        <v>5</v>
      </c>
      <c r="P2667" t="s">
        <v>29</v>
      </c>
      <c r="Q2667">
        <v>763</v>
      </c>
    </row>
    <row r="2668" spans="1:17" x14ac:dyDescent="0.3">
      <c r="A2668">
        <v>15576723</v>
      </c>
      <c r="B2668" t="s">
        <v>317</v>
      </c>
      <c r="C2668">
        <v>740</v>
      </c>
      <c r="D2668" t="s">
        <v>18</v>
      </c>
      <c r="E2668" t="s">
        <v>19</v>
      </c>
      <c r="F2668">
        <v>37</v>
      </c>
      <c r="G2668">
        <v>7</v>
      </c>
      <c r="H2668">
        <v>0</v>
      </c>
      <c r="I2668">
        <v>2</v>
      </c>
      <c r="J2668" t="s">
        <v>20</v>
      </c>
      <c r="K2668" t="s">
        <v>21</v>
      </c>
      <c r="L2668">
        <v>194270.91</v>
      </c>
      <c r="M2668" t="s">
        <v>25</v>
      </c>
      <c r="N2668" t="s">
        <v>25</v>
      </c>
      <c r="O2668">
        <v>1</v>
      </c>
      <c r="P2668" t="s">
        <v>22</v>
      </c>
      <c r="Q2668">
        <v>741</v>
      </c>
    </row>
    <row r="2669" spans="1:17" x14ac:dyDescent="0.3">
      <c r="A2669">
        <v>15591577</v>
      </c>
      <c r="B2669" t="s">
        <v>212</v>
      </c>
      <c r="C2669">
        <v>584</v>
      </c>
      <c r="D2669" t="s">
        <v>18</v>
      </c>
      <c r="E2669" t="s">
        <v>32</v>
      </c>
      <c r="F2669">
        <v>35</v>
      </c>
      <c r="G2669">
        <v>3</v>
      </c>
      <c r="H2669">
        <v>146311.57999999999</v>
      </c>
      <c r="I2669">
        <v>1</v>
      </c>
      <c r="J2669" t="s">
        <v>20</v>
      </c>
      <c r="K2669" t="s">
        <v>21</v>
      </c>
      <c r="L2669">
        <v>105443.47</v>
      </c>
      <c r="M2669" t="s">
        <v>25</v>
      </c>
      <c r="N2669" t="s">
        <v>25</v>
      </c>
      <c r="O2669">
        <v>1</v>
      </c>
      <c r="P2669" t="s">
        <v>29</v>
      </c>
      <c r="Q2669">
        <v>292</v>
      </c>
    </row>
    <row r="2670" spans="1:17" x14ac:dyDescent="0.3">
      <c r="A2670">
        <v>15582325</v>
      </c>
      <c r="B2670" t="s">
        <v>1148</v>
      </c>
      <c r="C2670">
        <v>524</v>
      </c>
      <c r="D2670" t="s">
        <v>18</v>
      </c>
      <c r="E2670" t="s">
        <v>32</v>
      </c>
      <c r="F2670">
        <v>52</v>
      </c>
      <c r="G2670">
        <v>2</v>
      </c>
      <c r="H2670">
        <v>87894.26</v>
      </c>
      <c r="I2670">
        <v>1</v>
      </c>
      <c r="J2670" t="s">
        <v>20</v>
      </c>
      <c r="K2670" t="s">
        <v>27</v>
      </c>
      <c r="L2670">
        <v>173899.42</v>
      </c>
      <c r="M2670" t="s">
        <v>20</v>
      </c>
      <c r="N2670" t="s">
        <v>20</v>
      </c>
      <c r="O2670">
        <v>4</v>
      </c>
      <c r="P2670" t="s">
        <v>34</v>
      </c>
      <c r="Q2670">
        <v>771</v>
      </c>
    </row>
    <row r="2671" spans="1:17" x14ac:dyDescent="0.3">
      <c r="A2671">
        <v>15693947</v>
      </c>
      <c r="B2671" t="s">
        <v>1438</v>
      </c>
      <c r="C2671">
        <v>614</v>
      </c>
      <c r="D2671" t="s">
        <v>18</v>
      </c>
      <c r="E2671" t="s">
        <v>19</v>
      </c>
      <c r="F2671">
        <v>19</v>
      </c>
      <c r="G2671">
        <v>5</v>
      </c>
      <c r="H2671">
        <v>97445.49</v>
      </c>
      <c r="I2671">
        <v>2</v>
      </c>
      <c r="J2671" t="s">
        <v>20</v>
      </c>
      <c r="K2671" t="s">
        <v>27</v>
      </c>
      <c r="L2671">
        <v>122823.34</v>
      </c>
      <c r="M2671" t="s">
        <v>25</v>
      </c>
      <c r="N2671" t="s">
        <v>25</v>
      </c>
      <c r="O2671">
        <v>5</v>
      </c>
      <c r="P2671" t="s">
        <v>43</v>
      </c>
      <c r="Q2671">
        <v>596</v>
      </c>
    </row>
    <row r="2672" spans="1:17" x14ac:dyDescent="0.3">
      <c r="A2672">
        <v>15760446</v>
      </c>
      <c r="B2672" t="s">
        <v>542</v>
      </c>
      <c r="C2672">
        <v>598</v>
      </c>
      <c r="D2672" t="s">
        <v>18</v>
      </c>
      <c r="E2672" t="s">
        <v>19</v>
      </c>
      <c r="F2672">
        <v>64</v>
      </c>
      <c r="G2672">
        <v>9</v>
      </c>
      <c r="H2672">
        <v>0</v>
      </c>
      <c r="I2672">
        <v>1</v>
      </c>
      <c r="J2672" t="s">
        <v>25</v>
      </c>
      <c r="K2672" t="s">
        <v>21</v>
      </c>
      <c r="L2672">
        <v>13181.37</v>
      </c>
      <c r="M2672" t="s">
        <v>20</v>
      </c>
      <c r="N2672" t="s">
        <v>20</v>
      </c>
      <c r="O2672">
        <v>5</v>
      </c>
      <c r="P2672" t="s">
        <v>29</v>
      </c>
      <c r="Q2672">
        <v>753</v>
      </c>
    </row>
    <row r="2673" spans="1:17" x14ac:dyDescent="0.3">
      <c r="A2673">
        <v>15611105</v>
      </c>
      <c r="B2673" t="s">
        <v>1439</v>
      </c>
      <c r="C2673">
        <v>799</v>
      </c>
      <c r="D2673" t="s">
        <v>24</v>
      </c>
      <c r="E2673" t="s">
        <v>32</v>
      </c>
      <c r="F2673">
        <v>35</v>
      </c>
      <c r="G2673">
        <v>7</v>
      </c>
      <c r="H2673">
        <v>0</v>
      </c>
      <c r="I2673">
        <v>2</v>
      </c>
      <c r="J2673" t="s">
        <v>25</v>
      </c>
      <c r="K2673" t="s">
        <v>21</v>
      </c>
      <c r="L2673">
        <v>140780.79999999999</v>
      </c>
      <c r="M2673" t="s">
        <v>25</v>
      </c>
      <c r="N2673" t="s">
        <v>25</v>
      </c>
      <c r="O2673">
        <v>4</v>
      </c>
      <c r="P2673" t="s">
        <v>43</v>
      </c>
      <c r="Q2673">
        <v>695</v>
      </c>
    </row>
    <row r="2674" spans="1:17" x14ac:dyDescent="0.3">
      <c r="A2674">
        <v>15630920</v>
      </c>
      <c r="B2674" t="s">
        <v>1440</v>
      </c>
      <c r="C2674">
        <v>724</v>
      </c>
      <c r="D2674" t="s">
        <v>18</v>
      </c>
      <c r="E2674" t="s">
        <v>32</v>
      </c>
      <c r="F2674">
        <v>34</v>
      </c>
      <c r="G2674">
        <v>2</v>
      </c>
      <c r="H2674">
        <v>154485.74</v>
      </c>
      <c r="I2674">
        <v>2</v>
      </c>
      <c r="J2674" t="s">
        <v>25</v>
      </c>
      <c r="K2674" t="s">
        <v>27</v>
      </c>
      <c r="L2674">
        <v>78560.639999999999</v>
      </c>
      <c r="M2674" t="s">
        <v>25</v>
      </c>
      <c r="N2674" t="s">
        <v>25</v>
      </c>
      <c r="O2674">
        <v>1</v>
      </c>
      <c r="P2674" t="s">
        <v>22</v>
      </c>
      <c r="Q2674">
        <v>518</v>
      </c>
    </row>
    <row r="2675" spans="1:17" x14ac:dyDescent="0.3">
      <c r="A2675">
        <v>15574910</v>
      </c>
      <c r="B2675" t="s">
        <v>1096</v>
      </c>
      <c r="C2675">
        <v>601</v>
      </c>
      <c r="D2675" t="s">
        <v>18</v>
      </c>
      <c r="E2675" t="s">
        <v>32</v>
      </c>
      <c r="F2675">
        <v>50</v>
      </c>
      <c r="G2675">
        <v>2</v>
      </c>
      <c r="H2675">
        <v>115625.07</v>
      </c>
      <c r="I2675">
        <v>1</v>
      </c>
      <c r="J2675" t="s">
        <v>20</v>
      </c>
      <c r="K2675" t="s">
        <v>27</v>
      </c>
      <c r="L2675">
        <v>185855.21</v>
      </c>
      <c r="M2675" t="s">
        <v>25</v>
      </c>
      <c r="N2675" t="s">
        <v>25</v>
      </c>
      <c r="O2675">
        <v>5</v>
      </c>
      <c r="P2675" t="s">
        <v>22</v>
      </c>
      <c r="Q2675">
        <v>666</v>
      </c>
    </row>
    <row r="2676" spans="1:17" x14ac:dyDescent="0.3">
      <c r="A2676">
        <v>15756472</v>
      </c>
      <c r="B2676" t="s">
        <v>61</v>
      </c>
      <c r="C2676">
        <v>804</v>
      </c>
      <c r="D2676" t="s">
        <v>18</v>
      </c>
      <c r="E2676" t="s">
        <v>32</v>
      </c>
      <c r="F2676">
        <v>25</v>
      </c>
      <c r="G2676">
        <v>7</v>
      </c>
      <c r="H2676">
        <v>108396.67</v>
      </c>
      <c r="I2676">
        <v>1</v>
      </c>
      <c r="J2676" t="s">
        <v>20</v>
      </c>
      <c r="K2676" t="s">
        <v>27</v>
      </c>
      <c r="L2676">
        <v>128276.95</v>
      </c>
      <c r="M2676" t="s">
        <v>25</v>
      </c>
      <c r="N2676" t="s">
        <v>25</v>
      </c>
      <c r="O2676">
        <v>1</v>
      </c>
      <c r="P2676" t="s">
        <v>22</v>
      </c>
      <c r="Q2676">
        <v>399</v>
      </c>
    </row>
    <row r="2677" spans="1:17" x14ac:dyDescent="0.3">
      <c r="A2677">
        <v>15682890</v>
      </c>
      <c r="B2677" t="s">
        <v>1441</v>
      </c>
      <c r="C2677">
        <v>745</v>
      </c>
      <c r="D2677" t="s">
        <v>36</v>
      </c>
      <c r="E2677" t="s">
        <v>32</v>
      </c>
      <c r="F2677">
        <v>38</v>
      </c>
      <c r="G2677">
        <v>5</v>
      </c>
      <c r="H2677">
        <v>65095.41</v>
      </c>
      <c r="I2677">
        <v>2</v>
      </c>
      <c r="J2677" t="s">
        <v>20</v>
      </c>
      <c r="K2677" t="s">
        <v>21</v>
      </c>
      <c r="L2677">
        <v>140197.42000000001</v>
      </c>
      <c r="M2677" t="s">
        <v>25</v>
      </c>
      <c r="N2677" t="s">
        <v>25</v>
      </c>
      <c r="O2677">
        <v>3</v>
      </c>
      <c r="P2677" t="s">
        <v>43</v>
      </c>
      <c r="Q2677">
        <v>603</v>
      </c>
    </row>
    <row r="2678" spans="1:17" x14ac:dyDescent="0.3">
      <c r="A2678">
        <v>15641994</v>
      </c>
      <c r="B2678" t="s">
        <v>1390</v>
      </c>
      <c r="C2678">
        <v>667</v>
      </c>
      <c r="D2678" t="s">
        <v>36</v>
      </c>
      <c r="E2678" t="s">
        <v>32</v>
      </c>
      <c r="F2678">
        <v>43</v>
      </c>
      <c r="G2678">
        <v>1</v>
      </c>
      <c r="H2678">
        <v>103018.45</v>
      </c>
      <c r="I2678">
        <v>1</v>
      </c>
      <c r="J2678" t="s">
        <v>20</v>
      </c>
      <c r="K2678" t="s">
        <v>27</v>
      </c>
      <c r="L2678">
        <v>32462.39</v>
      </c>
      <c r="M2678" t="s">
        <v>20</v>
      </c>
      <c r="N2678" t="s">
        <v>20</v>
      </c>
      <c r="O2678">
        <v>4</v>
      </c>
      <c r="P2678" t="s">
        <v>22</v>
      </c>
      <c r="Q2678">
        <v>784</v>
      </c>
    </row>
    <row r="2679" spans="1:17" x14ac:dyDescent="0.3">
      <c r="A2679">
        <v>15733297</v>
      </c>
      <c r="B2679" t="s">
        <v>755</v>
      </c>
      <c r="C2679">
        <v>518</v>
      </c>
      <c r="D2679" t="s">
        <v>18</v>
      </c>
      <c r="E2679" t="s">
        <v>19</v>
      </c>
      <c r="F2679">
        <v>38</v>
      </c>
      <c r="G2679">
        <v>10</v>
      </c>
      <c r="H2679">
        <v>84764.79</v>
      </c>
      <c r="I2679">
        <v>1</v>
      </c>
      <c r="J2679" t="s">
        <v>20</v>
      </c>
      <c r="K2679" t="s">
        <v>21</v>
      </c>
      <c r="L2679">
        <v>162253.9</v>
      </c>
      <c r="M2679" t="s">
        <v>25</v>
      </c>
      <c r="N2679" t="s">
        <v>25</v>
      </c>
      <c r="O2679">
        <v>4</v>
      </c>
      <c r="P2679" t="s">
        <v>34</v>
      </c>
      <c r="Q2679">
        <v>289</v>
      </c>
    </row>
    <row r="2680" spans="1:17" x14ac:dyDescent="0.3">
      <c r="A2680">
        <v>15767793</v>
      </c>
      <c r="B2680" t="s">
        <v>734</v>
      </c>
      <c r="C2680">
        <v>819</v>
      </c>
      <c r="D2680" t="s">
        <v>18</v>
      </c>
      <c r="E2680" t="s">
        <v>19</v>
      </c>
      <c r="F2680">
        <v>38</v>
      </c>
      <c r="G2680">
        <v>10</v>
      </c>
      <c r="H2680">
        <v>0</v>
      </c>
      <c r="I2680">
        <v>2</v>
      </c>
      <c r="J2680" t="s">
        <v>20</v>
      </c>
      <c r="K2680" t="s">
        <v>27</v>
      </c>
      <c r="L2680">
        <v>30498.7</v>
      </c>
      <c r="M2680" t="s">
        <v>25</v>
      </c>
      <c r="N2680" t="s">
        <v>25</v>
      </c>
      <c r="O2680">
        <v>3</v>
      </c>
      <c r="P2680" t="s">
        <v>34</v>
      </c>
      <c r="Q2680">
        <v>380</v>
      </c>
    </row>
    <row r="2681" spans="1:17" x14ac:dyDescent="0.3">
      <c r="A2681">
        <v>15725698</v>
      </c>
      <c r="B2681" t="s">
        <v>967</v>
      </c>
      <c r="C2681">
        <v>520</v>
      </c>
      <c r="D2681" t="s">
        <v>24</v>
      </c>
      <c r="E2681" t="s">
        <v>19</v>
      </c>
      <c r="F2681">
        <v>35</v>
      </c>
      <c r="G2681">
        <v>4</v>
      </c>
      <c r="H2681">
        <v>115680.81</v>
      </c>
      <c r="I2681">
        <v>1</v>
      </c>
      <c r="J2681" t="s">
        <v>20</v>
      </c>
      <c r="K2681" t="s">
        <v>21</v>
      </c>
      <c r="L2681">
        <v>90280.7</v>
      </c>
      <c r="M2681" t="s">
        <v>25</v>
      </c>
      <c r="N2681" t="s">
        <v>25</v>
      </c>
      <c r="O2681">
        <v>5</v>
      </c>
      <c r="P2681" t="s">
        <v>43</v>
      </c>
      <c r="Q2681">
        <v>275</v>
      </c>
    </row>
    <row r="2682" spans="1:17" x14ac:dyDescent="0.3">
      <c r="A2682">
        <v>15813532</v>
      </c>
      <c r="B2682" t="s">
        <v>434</v>
      </c>
      <c r="C2682">
        <v>625</v>
      </c>
      <c r="D2682" t="s">
        <v>18</v>
      </c>
      <c r="E2682" t="s">
        <v>19</v>
      </c>
      <c r="F2682">
        <v>39</v>
      </c>
      <c r="G2682">
        <v>5</v>
      </c>
      <c r="H2682">
        <v>0</v>
      </c>
      <c r="I2682">
        <v>2</v>
      </c>
      <c r="J2682" t="s">
        <v>20</v>
      </c>
      <c r="K2682" t="s">
        <v>27</v>
      </c>
      <c r="L2682">
        <v>32615.21</v>
      </c>
      <c r="M2682" t="s">
        <v>25</v>
      </c>
      <c r="N2682" t="s">
        <v>25</v>
      </c>
      <c r="O2682">
        <v>2</v>
      </c>
      <c r="P2682" t="s">
        <v>34</v>
      </c>
      <c r="Q2682">
        <v>269</v>
      </c>
    </row>
    <row r="2683" spans="1:17" x14ac:dyDescent="0.3">
      <c r="A2683">
        <v>15576760</v>
      </c>
      <c r="B2683" t="s">
        <v>1442</v>
      </c>
      <c r="C2683">
        <v>673</v>
      </c>
      <c r="D2683" t="s">
        <v>36</v>
      </c>
      <c r="E2683" t="s">
        <v>32</v>
      </c>
      <c r="F2683">
        <v>36</v>
      </c>
      <c r="G2683">
        <v>5</v>
      </c>
      <c r="H2683">
        <v>73088.06</v>
      </c>
      <c r="I2683">
        <v>2</v>
      </c>
      <c r="J2683" t="s">
        <v>25</v>
      </c>
      <c r="K2683" t="s">
        <v>27</v>
      </c>
      <c r="L2683">
        <v>196142.26</v>
      </c>
      <c r="M2683" t="s">
        <v>25</v>
      </c>
      <c r="N2683" t="s">
        <v>25</v>
      </c>
      <c r="O2683">
        <v>3</v>
      </c>
      <c r="P2683" t="s">
        <v>29</v>
      </c>
      <c r="Q2683">
        <v>328</v>
      </c>
    </row>
    <row r="2684" spans="1:17" x14ac:dyDescent="0.3">
      <c r="A2684">
        <v>15732102</v>
      </c>
      <c r="B2684" t="s">
        <v>1443</v>
      </c>
      <c r="C2684">
        <v>656</v>
      </c>
      <c r="D2684" t="s">
        <v>36</v>
      </c>
      <c r="E2684" t="s">
        <v>19</v>
      </c>
      <c r="F2684">
        <v>27</v>
      </c>
      <c r="G2684">
        <v>3</v>
      </c>
      <c r="H2684">
        <v>150905.03</v>
      </c>
      <c r="I2684">
        <v>2</v>
      </c>
      <c r="J2684" t="s">
        <v>20</v>
      </c>
      <c r="K2684" t="s">
        <v>27</v>
      </c>
      <c r="L2684">
        <v>16998.72</v>
      </c>
      <c r="M2684" t="s">
        <v>25</v>
      </c>
      <c r="N2684" t="s">
        <v>25</v>
      </c>
      <c r="O2684">
        <v>4</v>
      </c>
      <c r="P2684" t="s">
        <v>29</v>
      </c>
      <c r="Q2684">
        <v>839</v>
      </c>
    </row>
    <row r="2685" spans="1:17" x14ac:dyDescent="0.3">
      <c r="A2685">
        <v>15739046</v>
      </c>
      <c r="B2685" t="s">
        <v>63</v>
      </c>
      <c r="C2685">
        <v>850</v>
      </c>
      <c r="D2685" t="s">
        <v>24</v>
      </c>
      <c r="E2685" t="s">
        <v>19</v>
      </c>
      <c r="F2685">
        <v>23</v>
      </c>
      <c r="G2685">
        <v>9</v>
      </c>
      <c r="H2685">
        <v>143054.85</v>
      </c>
      <c r="I2685">
        <v>1</v>
      </c>
      <c r="J2685" t="s">
        <v>25</v>
      </c>
      <c r="K2685" t="s">
        <v>21</v>
      </c>
      <c r="L2685">
        <v>62980.959999999999</v>
      </c>
      <c r="M2685" t="s">
        <v>25</v>
      </c>
      <c r="N2685" t="s">
        <v>25</v>
      </c>
      <c r="O2685">
        <v>3</v>
      </c>
      <c r="P2685" t="s">
        <v>43</v>
      </c>
      <c r="Q2685">
        <v>930</v>
      </c>
    </row>
    <row r="2686" spans="1:17" x14ac:dyDescent="0.3">
      <c r="A2686">
        <v>15631927</v>
      </c>
      <c r="B2686" t="s">
        <v>868</v>
      </c>
      <c r="C2686">
        <v>574</v>
      </c>
      <c r="D2686" t="s">
        <v>24</v>
      </c>
      <c r="E2686" t="s">
        <v>19</v>
      </c>
      <c r="F2686">
        <v>28</v>
      </c>
      <c r="G2686">
        <v>7</v>
      </c>
      <c r="H2686">
        <v>0</v>
      </c>
      <c r="I2686">
        <v>2</v>
      </c>
      <c r="J2686" t="s">
        <v>25</v>
      </c>
      <c r="K2686" t="s">
        <v>27</v>
      </c>
      <c r="L2686">
        <v>185660.3</v>
      </c>
      <c r="M2686" t="s">
        <v>25</v>
      </c>
      <c r="N2686" t="s">
        <v>25</v>
      </c>
      <c r="O2686">
        <v>1</v>
      </c>
      <c r="P2686" t="s">
        <v>43</v>
      </c>
      <c r="Q2686">
        <v>626</v>
      </c>
    </row>
    <row r="2687" spans="1:17" x14ac:dyDescent="0.3">
      <c r="A2687">
        <v>15672115</v>
      </c>
      <c r="B2687" t="s">
        <v>421</v>
      </c>
      <c r="C2687">
        <v>679</v>
      </c>
      <c r="D2687" t="s">
        <v>18</v>
      </c>
      <c r="E2687" t="s">
        <v>32</v>
      </c>
      <c r="F2687">
        <v>60</v>
      </c>
      <c r="G2687">
        <v>6</v>
      </c>
      <c r="H2687">
        <v>0</v>
      </c>
      <c r="I2687">
        <v>2</v>
      </c>
      <c r="J2687" t="s">
        <v>20</v>
      </c>
      <c r="K2687" t="s">
        <v>21</v>
      </c>
      <c r="L2687">
        <v>77331.77</v>
      </c>
      <c r="M2687" t="s">
        <v>25</v>
      </c>
      <c r="N2687" t="s">
        <v>25</v>
      </c>
      <c r="O2687">
        <v>4</v>
      </c>
      <c r="P2687" t="s">
        <v>22</v>
      </c>
      <c r="Q2687">
        <v>421</v>
      </c>
    </row>
    <row r="2688" spans="1:17" x14ac:dyDescent="0.3">
      <c r="A2688">
        <v>15618765</v>
      </c>
      <c r="B2688" t="s">
        <v>1444</v>
      </c>
      <c r="C2688">
        <v>530</v>
      </c>
      <c r="D2688" t="s">
        <v>36</v>
      </c>
      <c r="E2688" t="s">
        <v>19</v>
      </c>
      <c r="F2688">
        <v>42</v>
      </c>
      <c r="G2688">
        <v>0</v>
      </c>
      <c r="H2688">
        <v>99948.45</v>
      </c>
      <c r="I2688">
        <v>1</v>
      </c>
      <c r="J2688" t="s">
        <v>25</v>
      </c>
      <c r="K2688" t="s">
        <v>21</v>
      </c>
      <c r="L2688">
        <v>97338.62</v>
      </c>
      <c r="M2688" t="s">
        <v>25</v>
      </c>
      <c r="N2688" t="s">
        <v>25</v>
      </c>
      <c r="O2688">
        <v>4</v>
      </c>
      <c r="P2688" t="s">
        <v>22</v>
      </c>
      <c r="Q2688">
        <v>478</v>
      </c>
    </row>
    <row r="2689" spans="1:17" x14ac:dyDescent="0.3">
      <c r="A2689">
        <v>15679148</v>
      </c>
      <c r="B2689" t="s">
        <v>363</v>
      </c>
      <c r="C2689">
        <v>508</v>
      </c>
      <c r="D2689" t="s">
        <v>18</v>
      </c>
      <c r="E2689" t="s">
        <v>32</v>
      </c>
      <c r="F2689">
        <v>44</v>
      </c>
      <c r="G2689">
        <v>3</v>
      </c>
      <c r="H2689">
        <v>115451.05</v>
      </c>
      <c r="I2689">
        <v>2</v>
      </c>
      <c r="J2689" t="s">
        <v>25</v>
      </c>
      <c r="K2689" t="s">
        <v>27</v>
      </c>
      <c r="L2689">
        <v>67234.33</v>
      </c>
      <c r="M2689" t="s">
        <v>25</v>
      </c>
      <c r="N2689" t="s">
        <v>25</v>
      </c>
      <c r="O2689">
        <v>5</v>
      </c>
      <c r="P2689" t="s">
        <v>29</v>
      </c>
      <c r="Q2689">
        <v>654</v>
      </c>
    </row>
    <row r="2690" spans="1:17" x14ac:dyDescent="0.3">
      <c r="A2690">
        <v>15728474</v>
      </c>
      <c r="B2690" t="s">
        <v>1011</v>
      </c>
      <c r="C2690">
        <v>558</v>
      </c>
      <c r="D2690" t="s">
        <v>36</v>
      </c>
      <c r="E2690" t="s">
        <v>32</v>
      </c>
      <c r="F2690">
        <v>32</v>
      </c>
      <c r="G2690">
        <v>4</v>
      </c>
      <c r="H2690">
        <v>108235.91</v>
      </c>
      <c r="I2690">
        <v>1</v>
      </c>
      <c r="J2690" t="s">
        <v>20</v>
      </c>
      <c r="K2690" t="s">
        <v>21</v>
      </c>
      <c r="L2690">
        <v>143783.28</v>
      </c>
      <c r="M2690" t="s">
        <v>25</v>
      </c>
      <c r="N2690" t="s">
        <v>25</v>
      </c>
      <c r="O2690">
        <v>4</v>
      </c>
      <c r="P2690" t="s">
        <v>22</v>
      </c>
      <c r="Q2690">
        <v>801</v>
      </c>
    </row>
    <row r="2691" spans="1:17" x14ac:dyDescent="0.3">
      <c r="A2691">
        <v>15636999</v>
      </c>
      <c r="B2691" t="s">
        <v>554</v>
      </c>
      <c r="C2691">
        <v>414</v>
      </c>
      <c r="D2691" t="s">
        <v>18</v>
      </c>
      <c r="E2691" t="s">
        <v>32</v>
      </c>
      <c r="F2691">
        <v>38</v>
      </c>
      <c r="G2691">
        <v>8</v>
      </c>
      <c r="H2691">
        <v>0</v>
      </c>
      <c r="I2691">
        <v>1</v>
      </c>
      <c r="J2691" t="s">
        <v>25</v>
      </c>
      <c r="K2691" t="s">
        <v>21</v>
      </c>
      <c r="L2691">
        <v>77661.119999999995</v>
      </c>
      <c r="M2691" t="s">
        <v>20</v>
      </c>
      <c r="N2691" t="s">
        <v>20</v>
      </c>
      <c r="O2691">
        <v>4</v>
      </c>
      <c r="P2691" t="s">
        <v>22</v>
      </c>
      <c r="Q2691">
        <v>258</v>
      </c>
    </row>
    <row r="2692" spans="1:17" x14ac:dyDescent="0.3">
      <c r="A2692">
        <v>15754261</v>
      </c>
      <c r="B2692" t="s">
        <v>195</v>
      </c>
      <c r="C2692">
        <v>648</v>
      </c>
      <c r="D2692" t="s">
        <v>24</v>
      </c>
      <c r="E2692" t="s">
        <v>32</v>
      </c>
      <c r="F2692">
        <v>42</v>
      </c>
      <c r="G2692">
        <v>2</v>
      </c>
      <c r="H2692">
        <v>98795.61</v>
      </c>
      <c r="I2692">
        <v>2</v>
      </c>
      <c r="J2692" t="s">
        <v>20</v>
      </c>
      <c r="K2692" t="s">
        <v>27</v>
      </c>
      <c r="L2692">
        <v>89123.99</v>
      </c>
      <c r="M2692" t="s">
        <v>25</v>
      </c>
      <c r="N2692" t="s">
        <v>25</v>
      </c>
      <c r="O2692">
        <v>5</v>
      </c>
      <c r="P2692" t="s">
        <v>29</v>
      </c>
      <c r="Q2692">
        <v>365</v>
      </c>
    </row>
    <row r="2693" spans="1:17" x14ac:dyDescent="0.3">
      <c r="A2693">
        <v>15629150</v>
      </c>
      <c r="B2693" t="s">
        <v>969</v>
      </c>
      <c r="C2693">
        <v>721</v>
      </c>
      <c r="D2693" t="s">
        <v>18</v>
      </c>
      <c r="E2693" t="s">
        <v>19</v>
      </c>
      <c r="F2693">
        <v>37</v>
      </c>
      <c r="G2693">
        <v>1</v>
      </c>
      <c r="H2693">
        <v>0</v>
      </c>
      <c r="I2693">
        <v>2</v>
      </c>
      <c r="J2693" t="s">
        <v>20</v>
      </c>
      <c r="K2693" t="s">
        <v>27</v>
      </c>
      <c r="L2693">
        <v>70810.8</v>
      </c>
      <c r="M2693" t="s">
        <v>25</v>
      </c>
      <c r="N2693" t="s">
        <v>25</v>
      </c>
      <c r="O2693">
        <v>5</v>
      </c>
      <c r="P2693" t="s">
        <v>22</v>
      </c>
      <c r="Q2693">
        <v>420</v>
      </c>
    </row>
    <row r="2694" spans="1:17" x14ac:dyDescent="0.3">
      <c r="A2694">
        <v>15736274</v>
      </c>
      <c r="B2694" t="s">
        <v>1445</v>
      </c>
      <c r="C2694">
        <v>751</v>
      </c>
      <c r="D2694" t="s">
        <v>18</v>
      </c>
      <c r="E2694" t="s">
        <v>32</v>
      </c>
      <c r="F2694">
        <v>31</v>
      </c>
      <c r="G2694">
        <v>8</v>
      </c>
      <c r="H2694">
        <v>0</v>
      </c>
      <c r="I2694">
        <v>2</v>
      </c>
      <c r="J2694" t="s">
        <v>25</v>
      </c>
      <c r="K2694" t="s">
        <v>27</v>
      </c>
      <c r="L2694">
        <v>17550.490000000002</v>
      </c>
      <c r="M2694" t="s">
        <v>25</v>
      </c>
      <c r="N2694" t="s">
        <v>25</v>
      </c>
      <c r="O2694">
        <v>3</v>
      </c>
      <c r="P2694" t="s">
        <v>34</v>
      </c>
      <c r="Q2694">
        <v>341</v>
      </c>
    </row>
    <row r="2695" spans="1:17" x14ac:dyDescent="0.3">
      <c r="A2695">
        <v>15627697</v>
      </c>
      <c r="B2695" t="s">
        <v>872</v>
      </c>
      <c r="C2695">
        <v>662</v>
      </c>
      <c r="D2695" t="s">
        <v>18</v>
      </c>
      <c r="E2695" t="s">
        <v>32</v>
      </c>
      <c r="F2695">
        <v>34</v>
      </c>
      <c r="G2695">
        <v>2</v>
      </c>
      <c r="H2695">
        <v>0</v>
      </c>
      <c r="I2695">
        <v>2</v>
      </c>
      <c r="J2695" t="s">
        <v>25</v>
      </c>
      <c r="K2695" t="s">
        <v>21</v>
      </c>
      <c r="L2695">
        <v>21497.27</v>
      </c>
      <c r="M2695" t="s">
        <v>25</v>
      </c>
      <c r="N2695" t="s">
        <v>25</v>
      </c>
      <c r="O2695">
        <v>4</v>
      </c>
      <c r="P2695" t="s">
        <v>29</v>
      </c>
      <c r="Q2695">
        <v>892</v>
      </c>
    </row>
    <row r="2696" spans="1:17" x14ac:dyDescent="0.3">
      <c r="A2696">
        <v>15721585</v>
      </c>
      <c r="B2696" t="s">
        <v>1446</v>
      </c>
      <c r="C2696">
        <v>628</v>
      </c>
      <c r="D2696" t="s">
        <v>36</v>
      </c>
      <c r="E2696" t="s">
        <v>32</v>
      </c>
      <c r="F2696">
        <v>29</v>
      </c>
      <c r="G2696">
        <v>3</v>
      </c>
      <c r="H2696">
        <v>113146.98</v>
      </c>
      <c r="I2696">
        <v>2</v>
      </c>
      <c r="J2696" t="s">
        <v>25</v>
      </c>
      <c r="K2696" t="s">
        <v>21</v>
      </c>
      <c r="L2696">
        <v>124749.08</v>
      </c>
      <c r="M2696" t="s">
        <v>25</v>
      </c>
      <c r="N2696" t="s">
        <v>25</v>
      </c>
      <c r="O2696">
        <v>2</v>
      </c>
      <c r="P2696" t="s">
        <v>43</v>
      </c>
      <c r="Q2696">
        <v>354</v>
      </c>
    </row>
    <row r="2697" spans="1:17" x14ac:dyDescent="0.3">
      <c r="A2697">
        <v>15639946</v>
      </c>
      <c r="B2697" t="s">
        <v>1447</v>
      </c>
      <c r="C2697">
        <v>597</v>
      </c>
      <c r="D2697" t="s">
        <v>36</v>
      </c>
      <c r="E2697" t="s">
        <v>19</v>
      </c>
      <c r="F2697">
        <v>39</v>
      </c>
      <c r="G2697">
        <v>8</v>
      </c>
      <c r="H2697">
        <v>162532.14000000001</v>
      </c>
      <c r="I2697">
        <v>3</v>
      </c>
      <c r="J2697" t="s">
        <v>20</v>
      </c>
      <c r="K2697" t="s">
        <v>27</v>
      </c>
      <c r="L2697">
        <v>36051.46</v>
      </c>
      <c r="M2697" t="s">
        <v>20</v>
      </c>
      <c r="N2697" t="s">
        <v>20</v>
      </c>
      <c r="O2697">
        <v>2</v>
      </c>
      <c r="P2697" t="s">
        <v>34</v>
      </c>
      <c r="Q2697">
        <v>699</v>
      </c>
    </row>
    <row r="2698" spans="1:17" x14ac:dyDescent="0.3">
      <c r="A2698">
        <v>15792176</v>
      </c>
      <c r="B2698" t="s">
        <v>1448</v>
      </c>
      <c r="C2698">
        <v>698</v>
      </c>
      <c r="D2698" t="s">
        <v>24</v>
      </c>
      <c r="E2698" t="s">
        <v>19</v>
      </c>
      <c r="F2698">
        <v>40</v>
      </c>
      <c r="G2698">
        <v>0</v>
      </c>
      <c r="H2698">
        <v>92053.440000000002</v>
      </c>
      <c r="I2698">
        <v>1</v>
      </c>
      <c r="J2698" t="s">
        <v>20</v>
      </c>
      <c r="K2698" t="s">
        <v>21</v>
      </c>
      <c r="L2698">
        <v>143681.82999999999</v>
      </c>
      <c r="M2698" t="s">
        <v>25</v>
      </c>
      <c r="N2698" t="s">
        <v>25</v>
      </c>
      <c r="O2698">
        <v>4</v>
      </c>
      <c r="P2698" t="s">
        <v>22</v>
      </c>
      <c r="Q2698">
        <v>970</v>
      </c>
    </row>
    <row r="2699" spans="1:17" x14ac:dyDescent="0.3">
      <c r="A2699">
        <v>15699450</v>
      </c>
      <c r="B2699" t="s">
        <v>159</v>
      </c>
      <c r="C2699">
        <v>723</v>
      </c>
      <c r="D2699" t="s">
        <v>18</v>
      </c>
      <c r="E2699" t="s">
        <v>32</v>
      </c>
      <c r="F2699">
        <v>48</v>
      </c>
      <c r="G2699">
        <v>7</v>
      </c>
      <c r="H2699">
        <v>0</v>
      </c>
      <c r="I2699">
        <v>2</v>
      </c>
      <c r="J2699" t="s">
        <v>20</v>
      </c>
      <c r="K2699" t="s">
        <v>21</v>
      </c>
      <c r="L2699">
        <v>150694.57999999999</v>
      </c>
      <c r="M2699" t="s">
        <v>25</v>
      </c>
      <c r="N2699" t="s">
        <v>25</v>
      </c>
      <c r="O2699">
        <v>1</v>
      </c>
      <c r="P2699" t="s">
        <v>43</v>
      </c>
      <c r="Q2699">
        <v>501</v>
      </c>
    </row>
    <row r="2700" spans="1:17" x14ac:dyDescent="0.3">
      <c r="A2700">
        <v>15729954</v>
      </c>
      <c r="B2700" t="s">
        <v>1449</v>
      </c>
      <c r="C2700">
        <v>586</v>
      </c>
      <c r="D2700" t="s">
        <v>18</v>
      </c>
      <c r="E2700" t="s">
        <v>19</v>
      </c>
      <c r="F2700">
        <v>28</v>
      </c>
      <c r="G2700">
        <v>5</v>
      </c>
      <c r="H2700">
        <v>0</v>
      </c>
      <c r="I2700">
        <v>3</v>
      </c>
      <c r="J2700" t="s">
        <v>20</v>
      </c>
      <c r="K2700" t="s">
        <v>27</v>
      </c>
      <c r="L2700">
        <v>170487.4</v>
      </c>
      <c r="M2700" t="s">
        <v>20</v>
      </c>
      <c r="N2700" t="s">
        <v>20</v>
      </c>
      <c r="O2700">
        <v>2</v>
      </c>
      <c r="P2700" t="s">
        <v>43</v>
      </c>
      <c r="Q2700">
        <v>471</v>
      </c>
    </row>
    <row r="2701" spans="1:17" x14ac:dyDescent="0.3">
      <c r="A2701">
        <v>15600103</v>
      </c>
      <c r="B2701" t="s">
        <v>662</v>
      </c>
      <c r="C2701">
        <v>633</v>
      </c>
      <c r="D2701" t="s">
        <v>36</v>
      </c>
      <c r="E2701" t="s">
        <v>19</v>
      </c>
      <c r="F2701">
        <v>29</v>
      </c>
      <c r="G2701">
        <v>8</v>
      </c>
      <c r="H2701">
        <v>104944.1</v>
      </c>
      <c r="I2701">
        <v>1</v>
      </c>
      <c r="J2701" t="s">
        <v>20</v>
      </c>
      <c r="K2701" t="s">
        <v>21</v>
      </c>
      <c r="L2701">
        <v>97684.46</v>
      </c>
      <c r="M2701" t="s">
        <v>25</v>
      </c>
      <c r="N2701" t="s">
        <v>25</v>
      </c>
      <c r="O2701">
        <v>4</v>
      </c>
      <c r="P2701" t="s">
        <v>22</v>
      </c>
      <c r="Q2701">
        <v>769</v>
      </c>
    </row>
    <row r="2702" spans="1:17" x14ac:dyDescent="0.3">
      <c r="A2702">
        <v>15786200</v>
      </c>
      <c r="B2702" t="s">
        <v>1450</v>
      </c>
      <c r="C2702">
        <v>564</v>
      </c>
      <c r="D2702" t="s">
        <v>18</v>
      </c>
      <c r="E2702" t="s">
        <v>32</v>
      </c>
      <c r="F2702">
        <v>31</v>
      </c>
      <c r="G2702">
        <v>4</v>
      </c>
      <c r="H2702">
        <v>0</v>
      </c>
      <c r="I2702">
        <v>2</v>
      </c>
      <c r="J2702" t="s">
        <v>20</v>
      </c>
      <c r="K2702" t="s">
        <v>27</v>
      </c>
      <c r="L2702">
        <v>53520.03</v>
      </c>
      <c r="M2702" t="s">
        <v>25</v>
      </c>
      <c r="N2702" t="s">
        <v>25</v>
      </c>
      <c r="O2702">
        <v>4</v>
      </c>
      <c r="P2702" t="s">
        <v>43</v>
      </c>
      <c r="Q2702">
        <v>363</v>
      </c>
    </row>
    <row r="2703" spans="1:17" x14ac:dyDescent="0.3">
      <c r="A2703">
        <v>15797010</v>
      </c>
      <c r="B2703" t="s">
        <v>639</v>
      </c>
      <c r="C2703">
        <v>649</v>
      </c>
      <c r="D2703" t="s">
        <v>18</v>
      </c>
      <c r="E2703" t="s">
        <v>19</v>
      </c>
      <c r="F2703">
        <v>31</v>
      </c>
      <c r="G2703">
        <v>2</v>
      </c>
      <c r="H2703">
        <v>0</v>
      </c>
      <c r="I2703">
        <v>2</v>
      </c>
      <c r="J2703" t="s">
        <v>20</v>
      </c>
      <c r="K2703" t="s">
        <v>27</v>
      </c>
      <c r="L2703">
        <v>15200.61</v>
      </c>
      <c r="M2703" t="s">
        <v>25</v>
      </c>
      <c r="N2703" t="s">
        <v>25</v>
      </c>
      <c r="O2703">
        <v>5</v>
      </c>
      <c r="P2703" t="s">
        <v>22</v>
      </c>
      <c r="Q2703">
        <v>993</v>
      </c>
    </row>
    <row r="2704" spans="1:17" x14ac:dyDescent="0.3">
      <c r="A2704">
        <v>15670172</v>
      </c>
      <c r="B2704" t="s">
        <v>757</v>
      </c>
      <c r="C2704">
        <v>622</v>
      </c>
      <c r="D2704" t="s">
        <v>18</v>
      </c>
      <c r="E2704" t="s">
        <v>19</v>
      </c>
      <c r="F2704">
        <v>30</v>
      </c>
      <c r="G2704">
        <v>4</v>
      </c>
      <c r="H2704">
        <v>107879.03999999999</v>
      </c>
      <c r="I2704">
        <v>1</v>
      </c>
      <c r="J2704" t="s">
        <v>25</v>
      </c>
      <c r="K2704" t="s">
        <v>21</v>
      </c>
      <c r="L2704">
        <v>196894.62</v>
      </c>
      <c r="M2704" t="s">
        <v>25</v>
      </c>
      <c r="N2704" t="s">
        <v>25</v>
      </c>
      <c r="O2704">
        <v>5</v>
      </c>
      <c r="P2704" t="s">
        <v>29</v>
      </c>
      <c r="Q2704">
        <v>623</v>
      </c>
    </row>
    <row r="2705" spans="1:17" x14ac:dyDescent="0.3">
      <c r="A2705">
        <v>15627352</v>
      </c>
      <c r="B2705" t="s">
        <v>1451</v>
      </c>
      <c r="C2705">
        <v>459</v>
      </c>
      <c r="D2705" t="s">
        <v>36</v>
      </c>
      <c r="E2705" t="s">
        <v>32</v>
      </c>
      <c r="F2705">
        <v>46</v>
      </c>
      <c r="G2705">
        <v>7</v>
      </c>
      <c r="H2705">
        <v>110356.42</v>
      </c>
      <c r="I2705">
        <v>1</v>
      </c>
      <c r="J2705" t="s">
        <v>20</v>
      </c>
      <c r="K2705" t="s">
        <v>27</v>
      </c>
      <c r="L2705">
        <v>4969.13</v>
      </c>
      <c r="M2705" t="s">
        <v>20</v>
      </c>
      <c r="N2705" t="s">
        <v>20</v>
      </c>
      <c r="O2705">
        <v>1</v>
      </c>
      <c r="P2705" t="s">
        <v>43</v>
      </c>
      <c r="Q2705">
        <v>997</v>
      </c>
    </row>
    <row r="2706" spans="1:17" x14ac:dyDescent="0.3">
      <c r="A2706">
        <v>15622494</v>
      </c>
      <c r="B2706" t="s">
        <v>322</v>
      </c>
      <c r="C2706">
        <v>718</v>
      </c>
      <c r="D2706" t="s">
        <v>18</v>
      </c>
      <c r="E2706" t="s">
        <v>32</v>
      </c>
      <c r="F2706">
        <v>27</v>
      </c>
      <c r="G2706">
        <v>2</v>
      </c>
      <c r="H2706">
        <v>0</v>
      </c>
      <c r="I2706">
        <v>2</v>
      </c>
      <c r="J2706" t="s">
        <v>25</v>
      </c>
      <c r="K2706" t="s">
        <v>27</v>
      </c>
      <c r="L2706">
        <v>26229.24</v>
      </c>
      <c r="M2706" t="s">
        <v>25</v>
      </c>
      <c r="N2706" t="s">
        <v>25</v>
      </c>
      <c r="O2706">
        <v>1</v>
      </c>
      <c r="P2706" t="s">
        <v>43</v>
      </c>
      <c r="Q2706">
        <v>538</v>
      </c>
    </row>
    <row r="2707" spans="1:17" x14ac:dyDescent="0.3">
      <c r="A2707">
        <v>15585835</v>
      </c>
      <c r="B2707" t="s">
        <v>1452</v>
      </c>
      <c r="C2707">
        <v>655</v>
      </c>
      <c r="D2707" t="s">
        <v>24</v>
      </c>
      <c r="E2707" t="s">
        <v>19</v>
      </c>
      <c r="F2707">
        <v>34</v>
      </c>
      <c r="G2707">
        <v>4</v>
      </c>
      <c r="H2707">
        <v>109783.69</v>
      </c>
      <c r="I2707">
        <v>2</v>
      </c>
      <c r="J2707" t="s">
        <v>20</v>
      </c>
      <c r="K2707" t="s">
        <v>27</v>
      </c>
      <c r="L2707">
        <v>134034.32</v>
      </c>
      <c r="M2707" t="s">
        <v>25</v>
      </c>
      <c r="N2707" t="s">
        <v>25</v>
      </c>
      <c r="O2707">
        <v>1</v>
      </c>
      <c r="P2707" t="s">
        <v>43</v>
      </c>
      <c r="Q2707">
        <v>985</v>
      </c>
    </row>
    <row r="2708" spans="1:17" x14ac:dyDescent="0.3">
      <c r="A2708">
        <v>15595071</v>
      </c>
      <c r="B2708" t="s">
        <v>1329</v>
      </c>
      <c r="C2708">
        <v>696</v>
      </c>
      <c r="D2708" t="s">
        <v>18</v>
      </c>
      <c r="E2708" t="s">
        <v>32</v>
      </c>
      <c r="F2708">
        <v>22</v>
      </c>
      <c r="G2708">
        <v>9</v>
      </c>
      <c r="H2708">
        <v>149777</v>
      </c>
      <c r="I2708">
        <v>1</v>
      </c>
      <c r="J2708" t="s">
        <v>20</v>
      </c>
      <c r="K2708" t="s">
        <v>21</v>
      </c>
      <c r="L2708">
        <v>198032.93</v>
      </c>
      <c r="M2708" t="s">
        <v>25</v>
      </c>
      <c r="N2708" t="s">
        <v>25</v>
      </c>
      <c r="O2708">
        <v>3</v>
      </c>
      <c r="P2708" t="s">
        <v>43</v>
      </c>
      <c r="Q2708">
        <v>873</v>
      </c>
    </row>
    <row r="2709" spans="1:17" x14ac:dyDescent="0.3">
      <c r="A2709">
        <v>15628203</v>
      </c>
      <c r="B2709" t="s">
        <v>376</v>
      </c>
      <c r="C2709">
        <v>637</v>
      </c>
      <c r="D2709" t="s">
        <v>18</v>
      </c>
      <c r="E2709" t="s">
        <v>19</v>
      </c>
      <c r="F2709">
        <v>38</v>
      </c>
      <c r="G2709">
        <v>3</v>
      </c>
      <c r="H2709">
        <v>104339.56</v>
      </c>
      <c r="I2709">
        <v>1</v>
      </c>
      <c r="J2709" t="s">
        <v>25</v>
      </c>
      <c r="K2709" t="s">
        <v>27</v>
      </c>
      <c r="L2709">
        <v>119882.86</v>
      </c>
      <c r="M2709" t="s">
        <v>25</v>
      </c>
      <c r="N2709" t="s">
        <v>25</v>
      </c>
      <c r="O2709">
        <v>5</v>
      </c>
      <c r="P2709" t="s">
        <v>43</v>
      </c>
      <c r="Q2709">
        <v>361</v>
      </c>
    </row>
    <row r="2710" spans="1:17" x14ac:dyDescent="0.3">
      <c r="A2710">
        <v>15667190</v>
      </c>
      <c r="B2710" t="s">
        <v>319</v>
      </c>
      <c r="C2710">
        <v>630</v>
      </c>
      <c r="D2710" t="s">
        <v>24</v>
      </c>
      <c r="E2710" t="s">
        <v>19</v>
      </c>
      <c r="F2710">
        <v>21</v>
      </c>
      <c r="G2710">
        <v>1</v>
      </c>
      <c r="H2710">
        <v>85818.18</v>
      </c>
      <c r="I2710">
        <v>1</v>
      </c>
      <c r="J2710" t="s">
        <v>20</v>
      </c>
      <c r="K2710" t="s">
        <v>21</v>
      </c>
      <c r="L2710">
        <v>133102.29999999999</v>
      </c>
      <c r="M2710" t="s">
        <v>25</v>
      </c>
      <c r="N2710" t="s">
        <v>25</v>
      </c>
      <c r="O2710">
        <v>2</v>
      </c>
      <c r="P2710" t="s">
        <v>22</v>
      </c>
      <c r="Q2710">
        <v>374</v>
      </c>
    </row>
    <row r="2711" spans="1:17" x14ac:dyDescent="0.3">
      <c r="A2711">
        <v>15780212</v>
      </c>
      <c r="B2711" t="s">
        <v>554</v>
      </c>
      <c r="C2711">
        <v>592</v>
      </c>
      <c r="D2711" t="s">
        <v>18</v>
      </c>
      <c r="E2711" t="s">
        <v>32</v>
      </c>
      <c r="F2711">
        <v>37</v>
      </c>
      <c r="G2711">
        <v>4</v>
      </c>
      <c r="H2711">
        <v>212692.97</v>
      </c>
      <c r="I2711">
        <v>1</v>
      </c>
      <c r="J2711" t="s">
        <v>25</v>
      </c>
      <c r="K2711" t="s">
        <v>27</v>
      </c>
      <c r="L2711">
        <v>176395.02</v>
      </c>
      <c r="M2711" t="s">
        <v>25</v>
      </c>
      <c r="N2711" t="s">
        <v>25</v>
      </c>
      <c r="O2711">
        <v>1</v>
      </c>
      <c r="P2711" t="s">
        <v>29</v>
      </c>
      <c r="Q2711">
        <v>232</v>
      </c>
    </row>
    <row r="2712" spans="1:17" x14ac:dyDescent="0.3">
      <c r="A2712">
        <v>15766869</v>
      </c>
      <c r="B2712" t="s">
        <v>1453</v>
      </c>
      <c r="C2712">
        <v>634</v>
      </c>
      <c r="D2712" t="s">
        <v>36</v>
      </c>
      <c r="E2712" t="s">
        <v>32</v>
      </c>
      <c r="F2712">
        <v>37</v>
      </c>
      <c r="G2712">
        <v>1</v>
      </c>
      <c r="H2712">
        <v>89696.84</v>
      </c>
      <c r="I2712">
        <v>2</v>
      </c>
      <c r="J2712" t="s">
        <v>20</v>
      </c>
      <c r="K2712" t="s">
        <v>21</v>
      </c>
      <c r="L2712">
        <v>193179.88</v>
      </c>
      <c r="M2712" t="s">
        <v>25</v>
      </c>
      <c r="N2712" t="s">
        <v>25</v>
      </c>
      <c r="O2712">
        <v>2</v>
      </c>
      <c r="P2712" t="s">
        <v>29</v>
      </c>
      <c r="Q2712">
        <v>725</v>
      </c>
    </row>
    <row r="2713" spans="1:17" x14ac:dyDescent="0.3">
      <c r="A2713">
        <v>15775741</v>
      </c>
      <c r="B2713" t="s">
        <v>1454</v>
      </c>
      <c r="C2713">
        <v>608</v>
      </c>
      <c r="D2713" t="s">
        <v>18</v>
      </c>
      <c r="E2713" t="s">
        <v>19</v>
      </c>
      <c r="F2713">
        <v>28</v>
      </c>
      <c r="G2713">
        <v>9</v>
      </c>
      <c r="H2713">
        <v>0</v>
      </c>
      <c r="I2713">
        <v>2</v>
      </c>
      <c r="J2713" t="s">
        <v>20</v>
      </c>
      <c r="K2713" t="s">
        <v>21</v>
      </c>
      <c r="L2713">
        <v>125062.02</v>
      </c>
      <c r="M2713" t="s">
        <v>25</v>
      </c>
      <c r="N2713" t="s">
        <v>25</v>
      </c>
      <c r="O2713">
        <v>4</v>
      </c>
      <c r="P2713" t="s">
        <v>29</v>
      </c>
      <c r="Q2713">
        <v>397</v>
      </c>
    </row>
    <row r="2714" spans="1:17" x14ac:dyDescent="0.3">
      <c r="A2714">
        <v>15628170</v>
      </c>
      <c r="B2714" t="s">
        <v>334</v>
      </c>
      <c r="C2714">
        <v>565</v>
      </c>
      <c r="D2714" t="s">
        <v>36</v>
      </c>
      <c r="E2714" t="s">
        <v>19</v>
      </c>
      <c r="F2714">
        <v>32</v>
      </c>
      <c r="G2714">
        <v>9</v>
      </c>
      <c r="H2714">
        <v>68067.240000000005</v>
      </c>
      <c r="I2714">
        <v>1</v>
      </c>
      <c r="J2714" t="s">
        <v>20</v>
      </c>
      <c r="K2714" t="s">
        <v>27</v>
      </c>
      <c r="L2714">
        <v>143287.57999999999</v>
      </c>
      <c r="M2714" t="s">
        <v>25</v>
      </c>
      <c r="N2714" t="s">
        <v>25</v>
      </c>
      <c r="O2714">
        <v>3</v>
      </c>
      <c r="P2714" t="s">
        <v>34</v>
      </c>
      <c r="Q2714">
        <v>504</v>
      </c>
    </row>
    <row r="2715" spans="1:17" x14ac:dyDescent="0.3">
      <c r="A2715">
        <v>15701318</v>
      </c>
      <c r="B2715" t="s">
        <v>236</v>
      </c>
      <c r="C2715">
        <v>763</v>
      </c>
      <c r="D2715" t="s">
        <v>24</v>
      </c>
      <c r="E2715" t="s">
        <v>32</v>
      </c>
      <c r="F2715">
        <v>67</v>
      </c>
      <c r="G2715">
        <v>9</v>
      </c>
      <c r="H2715">
        <v>148564.66</v>
      </c>
      <c r="I2715">
        <v>1</v>
      </c>
      <c r="J2715" t="s">
        <v>25</v>
      </c>
      <c r="K2715" t="s">
        <v>21</v>
      </c>
      <c r="L2715">
        <v>87236.4</v>
      </c>
      <c r="M2715" t="s">
        <v>25</v>
      </c>
      <c r="N2715" t="s">
        <v>25</v>
      </c>
      <c r="O2715">
        <v>1</v>
      </c>
      <c r="P2715" t="s">
        <v>43</v>
      </c>
      <c r="Q2715">
        <v>595</v>
      </c>
    </row>
    <row r="2716" spans="1:17" x14ac:dyDescent="0.3">
      <c r="A2716">
        <v>15710928</v>
      </c>
      <c r="B2716" t="s">
        <v>1455</v>
      </c>
      <c r="C2716">
        <v>665</v>
      </c>
      <c r="D2716" t="s">
        <v>18</v>
      </c>
      <c r="E2716" t="s">
        <v>19</v>
      </c>
      <c r="F2716">
        <v>55</v>
      </c>
      <c r="G2716">
        <v>8</v>
      </c>
      <c r="H2716">
        <v>136354.16</v>
      </c>
      <c r="I2716">
        <v>1</v>
      </c>
      <c r="J2716" t="s">
        <v>20</v>
      </c>
      <c r="K2716" t="s">
        <v>21</v>
      </c>
      <c r="L2716">
        <v>93769.89</v>
      </c>
      <c r="M2716" t="s">
        <v>25</v>
      </c>
      <c r="N2716" t="s">
        <v>25</v>
      </c>
      <c r="O2716">
        <v>4</v>
      </c>
      <c r="P2716" t="s">
        <v>29</v>
      </c>
      <c r="Q2716">
        <v>940</v>
      </c>
    </row>
    <row r="2717" spans="1:17" x14ac:dyDescent="0.3">
      <c r="A2717">
        <v>15682547</v>
      </c>
      <c r="B2717" t="s">
        <v>969</v>
      </c>
      <c r="C2717">
        <v>649</v>
      </c>
      <c r="D2717" t="s">
        <v>18</v>
      </c>
      <c r="E2717" t="s">
        <v>32</v>
      </c>
      <c r="F2717">
        <v>38</v>
      </c>
      <c r="G2717">
        <v>1</v>
      </c>
      <c r="H2717">
        <v>122214</v>
      </c>
      <c r="I2717">
        <v>1</v>
      </c>
      <c r="J2717" t="s">
        <v>25</v>
      </c>
      <c r="K2717" t="s">
        <v>21</v>
      </c>
      <c r="L2717">
        <v>88965.46</v>
      </c>
      <c r="M2717" t="s">
        <v>25</v>
      </c>
      <c r="N2717" t="s">
        <v>25</v>
      </c>
      <c r="O2717">
        <v>3</v>
      </c>
      <c r="P2717" t="s">
        <v>22</v>
      </c>
      <c r="Q2717">
        <v>591</v>
      </c>
    </row>
    <row r="2718" spans="1:17" x14ac:dyDescent="0.3">
      <c r="A2718">
        <v>15631170</v>
      </c>
      <c r="B2718" t="s">
        <v>64</v>
      </c>
      <c r="C2718">
        <v>695</v>
      </c>
      <c r="D2718" t="s">
        <v>18</v>
      </c>
      <c r="E2718" t="s">
        <v>32</v>
      </c>
      <c r="F2718">
        <v>45</v>
      </c>
      <c r="G2718">
        <v>3</v>
      </c>
      <c r="H2718">
        <v>0</v>
      </c>
      <c r="I2718">
        <v>2</v>
      </c>
      <c r="J2718" t="s">
        <v>20</v>
      </c>
      <c r="K2718" t="s">
        <v>21</v>
      </c>
      <c r="L2718">
        <v>30793.61</v>
      </c>
      <c r="M2718" t="s">
        <v>25</v>
      </c>
      <c r="N2718" t="s">
        <v>25</v>
      </c>
      <c r="O2718">
        <v>1</v>
      </c>
      <c r="P2718" t="s">
        <v>43</v>
      </c>
      <c r="Q2718">
        <v>364</v>
      </c>
    </row>
    <row r="2719" spans="1:17" x14ac:dyDescent="0.3">
      <c r="A2719">
        <v>15648702</v>
      </c>
      <c r="B2719" t="s">
        <v>1456</v>
      </c>
      <c r="C2719">
        <v>775</v>
      </c>
      <c r="D2719" t="s">
        <v>36</v>
      </c>
      <c r="E2719" t="s">
        <v>32</v>
      </c>
      <c r="F2719">
        <v>70</v>
      </c>
      <c r="G2719">
        <v>6</v>
      </c>
      <c r="H2719">
        <v>119684.88</v>
      </c>
      <c r="I2719">
        <v>2</v>
      </c>
      <c r="J2719" t="s">
        <v>20</v>
      </c>
      <c r="K2719" t="s">
        <v>21</v>
      </c>
      <c r="L2719">
        <v>74532.02</v>
      </c>
      <c r="M2719" t="s">
        <v>25</v>
      </c>
      <c r="N2719" t="s">
        <v>25</v>
      </c>
      <c r="O2719">
        <v>1</v>
      </c>
      <c r="P2719" t="s">
        <v>29</v>
      </c>
      <c r="Q2719">
        <v>237</v>
      </c>
    </row>
    <row r="2720" spans="1:17" x14ac:dyDescent="0.3">
      <c r="A2720">
        <v>15783444</v>
      </c>
      <c r="B2720" t="s">
        <v>87</v>
      </c>
      <c r="C2720">
        <v>788</v>
      </c>
      <c r="D2720" t="s">
        <v>18</v>
      </c>
      <c r="E2720" t="s">
        <v>19</v>
      </c>
      <c r="F2720">
        <v>39</v>
      </c>
      <c r="G2720">
        <v>3</v>
      </c>
      <c r="H2720">
        <v>135139.32999999999</v>
      </c>
      <c r="I2720">
        <v>1</v>
      </c>
      <c r="J2720" t="s">
        <v>25</v>
      </c>
      <c r="K2720" t="s">
        <v>21</v>
      </c>
      <c r="L2720">
        <v>113086.08</v>
      </c>
      <c r="M2720" t="s">
        <v>25</v>
      </c>
      <c r="N2720" t="s">
        <v>25</v>
      </c>
      <c r="O2720">
        <v>1</v>
      </c>
      <c r="P2720" t="s">
        <v>34</v>
      </c>
      <c r="Q2720">
        <v>444</v>
      </c>
    </row>
    <row r="2721" spans="1:17" x14ac:dyDescent="0.3">
      <c r="A2721">
        <v>15809178</v>
      </c>
      <c r="B2721" t="s">
        <v>759</v>
      </c>
      <c r="C2721">
        <v>569</v>
      </c>
      <c r="D2721" t="s">
        <v>36</v>
      </c>
      <c r="E2721" t="s">
        <v>19</v>
      </c>
      <c r="F2721">
        <v>42</v>
      </c>
      <c r="G2721">
        <v>9</v>
      </c>
      <c r="H2721">
        <v>146100.75</v>
      </c>
      <c r="I2721">
        <v>1</v>
      </c>
      <c r="J2721" t="s">
        <v>20</v>
      </c>
      <c r="K2721" t="s">
        <v>27</v>
      </c>
      <c r="L2721">
        <v>32574.01</v>
      </c>
      <c r="M2721" t="s">
        <v>20</v>
      </c>
      <c r="N2721" t="s">
        <v>20</v>
      </c>
      <c r="O2721">
        <v>2</v>
      </c>
      <c r="P2721" t="s">
        <v>43</v>
      </c>
      <c r="Q2721">
        <v>812</v>
      </c>
    </row>
    <row r="2722" spans="1:17" x14ac:dyDescent="0.3">
      <c r="A2722">
        <v>15806688</v>
      </c>
      <c r="B2722" t="s">
        <v>767</v>
      </c>
      <c r="C2722">
        <v>726</v>
      </c>
      <c r="D2722" t="s">
        <v>24</v>
      </c>
      <c r="E2722" t="s">
        <v>19</v>
      </c>
      <c r="F2722">
        <v>56</v>
      </c>
      <c r="G2722">
        <v>8</v>
      </c>
      <c r="H2722">
        <v>123110.9</v>
      </c>
      <c r="I2722">
        <v>3</v>
      </c>
      <c r="J2722" t="s">
        <v>25</v>
      </c>
      <c r="K2722" t="s">
        <v>21</v>
      </c>
      <c r="L2722">
        <v>130113.78</v>
      </c>
      <c r="M2722" t="s">
        <v>20</v>
      </c>
      <c r="N2722" t="s">
        <v>20</v>
      </c>
      <c r="O2722">
        <v>4</v>
      </c>
      <c r="P2722" t="s">
        <v>22</v>
      </c>
      <c r="Q2722">
        <v>873</v>
      </c>
    </row>
    <row r="2723" spans="1:17" x14ac:dyDescent="0.3">
      <c r="A2723">
        <v>15576824</v>
      </c>
      <c r="B2723" t="s">
        <v>147</v>
      </c>
      <c r="C2723">
        <v>564</v>
      </c>
      <c r="D2723" t="s">
        <v>36</v>
      </c>
      <c r="E2723" t="s">
        <v>19</v>
      </c>
      <c r="F2723">
        <v>44</v>
      </c>
      <c r="G2723">
        <v>3</v>
      </c>
      <c r="H2723">
        <v>111760.4</v>
      </c>
      <c r="I2723">
        <v>3</v>
      </c>
      <c r="J2723" t="s">
        <v>20</v>
      </c>
      <c r="K2723" t="s">
        <v>21</v>
      </c>
      <c r="L2723">
        <v>104722.47</v>
      </c>
      <c r="M2723" t="s">
        <v>20</v>
      </c>
      <c r="N2723" t="s">
        <v>20</v>
      </c>
      <c r="O2723">
        <v>3</v>
      </c>
      <c r="P2723" t="s">
        <v>22</v>
      </c>
      <c r="Q2723">
        <v>785</v>
      </c>
    </row>
    <row r="2724" spans="1:17" x14ac:dyDescent="0.3">
      <c r="A2724">
        <v>15675422</v>
      </c>
      <c r="B2724" t="s">
        <v>1033</v>
      </c>
      <c r="C2724">
        <v>544</v>
      </c>
      <c r="D2724" t="s">
        <v>18</v>
      </c>
      <c r="E2724" t="s">
        <v>19</v>
      </c>
      <c r="F2724">
        <v>32</v>
      </c>
      <c r="G2724">
        <v>9</v>
      </c>
      <c r="H2724">
        <v>110728.39</v>
      </c>
      <c r="I2724">
        <v>1</v>
      </c>
      <c r="J2724" t="s">
        <v>20</v>
      </c>
      <c r="K2724" t="s">
        <v>21</v>
      </c>
      <c r="L2724">
        <v>14559.62</v>
      </c>
      <c r="M2724" t="s">
        <v>25</v>
      </c>
      <c r="N2724" t="s">
        <v>25</v>
      </c>
      <c r="O2724">
        <v>1</v>
      </c>
      <c r="P2724" t="s">
        <v>34</v>
      </c>
      <c r="Q2724">
        <v>629</v>
      </c>
    </row>
    <row r="2725" spans="1:17" x14ac:dyDescent="0.3">
      <c r="A2725">
        <v>15681550</v>
      </c>
      <c r="B2725" t="s">
        <v>1457</v>
      </c>
      <c r="C2725">
        <v>614</v>
      </c>
      <c r="D2725" t="s">
        <v>18</v>
      </c>
      <c r="E2725" t="s">
        <v>19</v>
      </c>
      <c r="F2725">
        <v>41</v>
      </c>
      <c r="G2725">
        <v>8</v>
      </c>
      <c r="H2725">
        <v>121558.46</v>
      </c>
      <c r="I2725">
        <v>1</v>
      </c>
      <c r="J2725" t="s">
        <v>20</v>
      </c>
      <c r="K2725" t="s">
        <v>21</v>
      </c>
      <c r="L2725">
        <v>598.79999999999995</v>
      </c>
      <c r="M2725" t="s">
        <v>25</v>
      </c>
      <c r="N2725" t="s">
        <v>25</v>
      </c>
      <c r="O2725">
        <v>5</v>
      </c>
      <c r="P2725" t="s">
        <v>34</v>
      </c>
      <c r="Q2725">
        <v>698</v>
      </c>
    </row>
    <row r="2726" spans="1:17" x14ac:dyDescent="0.3">
      <c r="A2726">
        <v>15812628</v>
      </c>
      <c r="B2726" t="s">
        <v>1458</v>
      </c>
      <c r="C2726">
        <v>453</v>
      </c>
      <c r="D2726" t="s">
        <v>36</v>
      </c>
      <c r="E2726" t="s">
        <v>19</v>
      </c>
      <c r="F2726">
        <v>38</v>
      </c>
      <c r="G2726">
        <v>8</v>
      </c>
      <c r="H2726">
        <v>120623.21</v>
      </c>
      <c r="I2726">
        <v>1</v>
      </c>
      <c r="J2726" t="s">
        <v>20</v>
      </c>
      <c r="K2726" t="s">
        <v>27</v>
      </c>
      <c r="L2726">
        <v>129697.99</v>
      </c>
      <c r="M2726" t="s">
        <v>25</v>
      </c>
      <c r="N2726" t="s">
        <v>25</v>
      </c>
      <c r="O2726">
        <v>5</v>
      </c>
      <c r="P2726" t="s">
        <v>29</v>
      </c>
      <c r="Q2726">
        <v>364</v>
      </c>
    </row>
    <row r="2727" spans="1:17" x14ac:dyDescent="0.3">
      <c r="A2727">
        <v>15597951</v>
      </c>
      <c r="B2727" t="s">
        <v>429</v>
      </c>
      <c r="C2727">
        <v>471</v>
      </c>
      <c r="D2727" t="s">
        <v>18</v>
      </c>
      <c r="E2727" t="s">
        <v>19</v>
      </c>
      <c r="F2727">
        <v>58</v>
      </c>
      <c r="G2727">
        <v>4</v>
      </c>
      <c r="H2727">
        <v>114713.57</v>
      </c>
      <c r="I2727">
        <v>1</v>
      </c>
      <c r="J2727" t="s">
        <v>20</v>
      </c>
      <c r="K2727" t="s">
        <v>21</v>
      </c>
      <c r="L2727">
        <v>36315.03</v>
      </c>
      <c r="M2727" t="s">
        <v>25</v>
      </c>
      <c r="N2727" t="s">
        <v>25</v>
      </c>
      <c r="O2727">
        <v>1</v>
      </c>
      <c r="P2727" t="s">
        <v>43</v>
      </c>
      <c r="Q2727">
        <v>904</v>
      </c>
    </row>
    <row r="2728" spans="1:17" x14ac:dyDescent="0.3">
      <c r="A2728">
        <v>15807045</v>
      </c>
      <c r="B2728" t="s">
        <v>879</v>
      </c>
      <c r="C2728">
        <v>829</v>
      </c>
      <c r="D2728" t="s">
        <v>36</v>
      </c>
      <c r="E2728" t="s">
        <v>19</v>
      </c>
      <c r="F2728">
        <v>37</v>
      </c>
      <c r="G2728">
        <v>3</v>
      </c>
      <c r="H2728">
        <v>103457.76</v>
      </c>
      <c r="I2728">
        <v>1</v>
      </c>
      <c r="J2728" t="s">
        <v>25</v>
      </c>
      <c r="K2728" t="s">
        <v>27</v>
      </c>
      <c r="L2728">
        <v>1114.1199999999999</v>
      </c>
      <c r="M2728" t="s">
        <v>25</v>
      </c>
      <c r="N2728" t="s">
        <v>25</v>
      </c>
      <c r="O2728">
        <v>3</v>
      </c>
      <c r="P2728" t="s">
        <v>43</v>
      </c>
      <c r="Q2728">
        <v>287</v>
      </c>
    </row>
    <row r="2729" spans="1:17" x14ac:dyDescent="0.3">
      <c r="A2729">
        <v>15581748</v>
      </c>
      <c r="B2729" t="s">
        <v>639</v>
      </c>
      <c r="C2729">
        <v>754</v>
      </c>
      <c r="D2729" t="s">
        <v>36</v>
      </c>
      <c r="E2729" t="s">
        <v>32</v>
      </c>
      <c r="F2729">
        <v>57</v>
      </c>
      <c r="G2729">
        <v>2</v>
      </c>
      <c r="H2729">
        <v>101134.87</v>
      </c>
      <c r="I2729">
        <v>2</v>
      </c>
      <c r="J2729" t="s">
        <v>20</v>
      </c>
      <c r="K2729" t="s">
        <v>21</v>
      </c>
      <c r="L2729">
        <v>70954.41</v>
      </c>
      <c r="M2729" t="s">
        <v>25</v>
      </c>
      <c r="N2729" t="s">
        <v>25</v>
      </c>
      <c r="O2729">
        <v>5</v>
      </c>
      <c r="P2729" t="s">
        <v>29</v>
      </c>
      <c r="Q2729">
        <v>898</v>
      </c>
    </row>
    <row r="2730" spans="1:17" x14ac:dyDescent="0.3">
      <c r="A2730">
        <v>15770420</v>
      </c>
      <c r="B2730" t="s">
        <v>1459</v>
      </c>
      <c r="C2730">
        <v>749</v>
      </c>
      <c r="D2730" t="s">
        <v>36</v>
      </c>
      <c r="E2730" t="s">
        <v>32</v>
      </c>
      <c r="F2730">
        <v>46</v>
      </c>
      <c r="G2730">
        <v>10</v>
      </c>
      <c r="H2730">
        <v>78136.36</v>
      </c>
      <c r="I2730">
        <v>2</v>
      </c>
      <c r="J2730" t="s">
        <v>20</v>
      </c>
      <c r="K2730" t="s">
        <v>21</v>
      </c>
      <c r="L2730">
        <v>73470.98</v>
      </c>
      <c r="M2730" t="s">
        <v>25</v>
      </c>
      <c r="N2730" t="s">
        <v>25</v>
      </c>
      <c r="O2730">
        <v>5</v>
      </c>
      <c r="P2730" t="s">
        <v>34</v>
      </c>
      <c r="Q2730">
        <v>887</v>
      </c>
    </row>
    <row r="2731" spans="1:17" x14ac:dyDescent="0.3">
      <c r="A2731">
        <v>15608230</v>
      </c>
      <c r="B2731" t="s">
        <v>1460</v>
      </c>
      <c r="C2731">
        <v>667</v>
      </c>
      <c r="D2731" t="s">
        <v>18</v>
      </c>
      <c r="E2731" t="s">
        <v>32</v>
      </c>
      <c r="F2731">
        <v>23</v>
      </c>
      <c r="G2731">
        <v>1</v>
      </c>
      <c r="H2731">
        <v>0</v>
      </c>
      <c r="I2731">
        <v>2</v>
      </c>
      <c r="J2731" t="s">
        <v>20</v>
      </c>
      <c r="K2731" t="s">
        <v>27</v>
      </c>
      <c r="L2731">
        <v>91573.19</v>
      </c>
      <c r="M2731" t="s">
        <v>25</v>
      </c>
      <c r="N2731" t="s">
        <v>25</v>
      </c>
      <c r="O2731">
        <v>3</v>
      </c>
      <c r="P2731" t="s">
        <v>34</v>
      </c>
      <c r="Q2731">
        <v>474</v>
      </c>
    </row>
    <row r="2732" spans="1:17" x14ac:dyDescent="0.3">
      <c r="A2732">
        <v>15730339</v>
      </c>
      <c r="B2732" t="s">
        <v>540</v>
      </c>
      <c r="C2732">
        <v>670</v>
      </c>
      <c r="D2732" t="s">
        <v>24</v>
      </c>
      <c r="E2732" t="s">
        <v>32</v>
      </c>
      <c r="F2732">
        <v>30</v>
      </c>
      <c r="G2732">
        <v>3</v>
      </c>
      <c r="H2732">
        <v>133446.34</v>
      </c>
      <c r="I2732">
        <v>1</v>
      </c>
      <c r="J2732" t="s">
        <v>25</v>
      </c>
      <c r="K2732" t="s">
        <v>27</v>
      </c>
      <c r="L2732">
        <v>3154.95</v>
      </c>
      <c r="M2732" t="s">
        <v>25</v>
      </c>
      <c r="N2732" t="s">
        <v>25</v>
      </c>
      <c r="O2732">
        <v>5</v>
      </c>
      <c r="P2732" t="s">
        <v>29</v>
      </c>
      <c r="Q2732">
        <v>317</v>
      </c>
    </row>
    <row r="2733" spans="1:17" x14ac:dyDescent="0.3">
      <c r="A2733">
        <v>15712584</v>
      </c>
      <c r="B2733" t="s">
        <v>260</v>
      </c>
      <c r="C2733">
        <v>670</v>
      </c>
      <c r="D2733" t="s">
        <v>18</v>
      </c>
      <c r="E2733" t="s">
        <v>19</v>
      </c>
      <c r="F2733">
        <v>33</v>
      </c>
      <c r="G2733">
        <v>7</v>
      </c>
      <c r="H2733">
        <v>0</v>
      </c>
      <c r="I2733">
        <v>2</v>
      </c>
      <c r="J2733" t="s">
        <v>20</v>
      </c>
      <c r="K2733" t="s">
        <v>21</v>
      </c>
      <c r="L2733">
        <v>88187.81</v>
      </c>
      <c r="M2733" t="s">
        <v>25</v>
      </c>
      <c r="N2733" t="s">
        <v>25</v>
      </c>
      <c r="O2733">
        <v>2</v>
      </c>
      <c r="P2733" t="s">
        <v>22</v>
      </c>
      <c r="Q2733">
        <v>241</v>
      </c>
    </row>
    <row r="2734" spans="1:17" x14ac:dyDescent="0.3">
      <c r="A2734">
        <v>15592816</v>
      </c>
      <c r="B2734" t="s">
        <v>1461</v>
      </c>
      <c r="C2734">
        <v>623</v>
      </c>
      <c r="D2734" t="s">
        <v>36</v>
      </c>
      <c r="E2734" t="s">
        <v>19</v>
      </c>
      <c r="F2734">
        <v>48</v>
      </c>
      <c r="G2734">
        <v>1</v>
      </c>
      <c r="H2734">
        <v>108076.33</v>
      </c>
      <c r="I2734">
        <v>1</v>
      </c>
      <c r="J2734" t="s">
        <v>20</v>
      </c>
      <c r="K2734" t="s">
        <v>27</v>
      </c>
      <c r="L2734">
        <v>118855.26</v>
      </c>
      <c r="M2734" t="s">
        <v>20</v>
      </c>
      <c r="N2734" t="s">
        <v>20</v>
      </c>
      <c r="O2734">
        <v>3</v>
      </c>
      <c r="P2734" t="s">
        <v>43</v>
      </c>
      <c r="Q2734">
        <v>223</v>
      </c>
    </row>
    <row r="2735" spans="1:17" x14ac:dyDescent="0.3">
      <c r="A2735">
        <v>15641480</v>
      </c>
      <c r="B2735" t="s">
        <v>1462</v>
      </c>
      <c r="C2735">
        <v>571</v>
      </c>
      <c r="D2735" t="s">
        <v>18</v>
      </c>
      <c r="E2735" t="s">
        <v>32</v>
      </c>
      <c r="F2735">
        <v>32</v>
      </c>
      <c r="G2735">
        <v>5</v>
      </c>
      <c r="H2735">
        <v>131354.25</v>
      </c>
      <c r="I2735">
        <v>1</v>
      </c>
      <c r="J2735" t="s">
        <v>20</v>
      </c>
      <c r="K2735" t="s">
        <v>27</v>
      </c>
      <c r="L2735">
        <v>125256.53</v>
      </c>
      <c r="M2735" t="s">
        <v>25</v>
      </c>
      <c r="N2735" t="s">
        <v>25</v>
      </c>
      <c r="O2735">
        <v>1</v>
      </c>
      <c r="P2735" t="s">
        <v>43</v>
      </c>
      <c r="Q2735">
        <v>607</v>
      </c>
    </row>
    <row r="2736" spans="1:17" x14ac:dyDescent="0.3">
      <c r="A2736">
        <v>15708505</v>
      </c>
      <c r="B2736" t="s">
        <v>758</v>
      </c>
      <c r="C2736">
        <v>641</v>
      </c>
      <c r="D2736" t="s">
        <v>36</v>
      </c>
      <c r="E2736" t="s">
        <v>19</v>
      </c>
      <c r="F2736">
        <v>37</v>
      </c>
      <c r="G2736">
        <v>7</v>
      </c>
      <c r="H2736">
        <v>62974.64</v>
      </c>
      <c r="I2736">
        <v>2</v>
      </c>
      <c r="J2736" t="s">
        <v>25</v>
      </c>
      <c r="K2736" t="s">
        <v>21</v>
      </c>
      <c r="L2736">
        <v>39016.43</v>
      </c>
      <c r="M2736" t="s">
        <v>25</v>
      </c>
      <c r="N2736" t="s">
        <v>25</v>
      </c>
      <c r="O2736">
        <v>1</v>
      </c>
      <c r="P2736" t="s">
        <v>29</v>
      </c>
      <c r="Q2736">
        <v>513</v>
      </c>
    </row>
    <row r="2737" spans="1:17" x14ac:dyDescent="0.3">
      <c r="A2737">
        <v>15791131</v>
      </c>
      <c r="B2737" t="s">
        <v>1463</v>
      </c>
      <c r="C2737">
        <v>551</v>
      </c>
      <c r="D2737" t="s">
        <v>36</v>
      </c>
      <c r="E2737" t="s">
        <v>19</v>
      </c>
      <c r="F2737">
        <v>30</v>
      </c>
      <c r="G2737">
        <v>2</v>
      </c>
      <c r="H2737">
        <v>143340.44</v>
      </c>
      <c r="I2737">
        <v>1</v>
      </c>
      <c r="J2737" t="s">
        <v>20</v>
      </c>
      <c r="K2737" t="s">
        <v>27</v>
      </c>
      <c r="L2737">
        <v>145796.49</v>
      </c>
      <c r="M2737" t="s">
        <v>25</v>
      </c>
      <c r="N2737" t="s">
        <v>25</v>
      </c>
      <c r="O2737">
        <v>2</v>
      </c>
      <c r="P2737" t="s">
        <v>22</v>
      </c>
      <c r="Q2737">
        <v>911</v>
      </c>
    </row>
    <row r="2738" spans="1:17" x14ac:dyDescent="0.3">
      <c r="A2738">
        <v>15618225</v>
      </c>
      <c r="B2738" t="s">
        <v>1464</v>
      </c>
      <c r="C2738">
        <v>741</v>
      </c>
      <c r="D2738" t="s">
        <v>36</v>
      </c>
      <c r="E2738" t="s">
        <v>32</v>
      </c>
      <c r="F2738">
        <v>36</v>
      </c>
      <c r="G2738">
        <v>8</v>
      </c>
      <c r="H2738">
        <v>116993.43</v>
      </c>
      <c r="I2738">
        <v>2</v>
      </c>
      <c r="J2738" t="s">
        <v>20</v>
      </c>
      <c r="K2738" t="s">
        <v>27</v>
      </c>
      <c r="L2738">
        <v>168816.22</v>
      </c>
      <c r="M2738" t="s">
        <v>25</v>
      </c>
      <c r="N2738" t="s">
        <v>25</v>
      </c>
      <c r="O2738">
        <v>3</v>
      </c>
      <c r="P2738" t="s">
        <v>34</v>
      </c>
      <c r="Q2738">
        <v>612</v>
      </c>
    </row>
    <row r="2739" spans="1:17" x14ac:dyDescent="0.3">
      <c r="A2739">
        <v>15644724</v>
      </c>
      <c r="B2739" t="s">
        <v>1043</v>
      </c>
      <c r="C2739">
        <v>472</v>
      </c>
      <c r="D2739" t="s">
        <v>18</v>
      </c>
      <c r="E2739" t="s">
        <v>32</v>
      </c>
      <c r="F2739">
        <v>31</v>
      </c>
      <c r="G2739">
        <v>4</v>
      </c>
      <c r="H2739">
        <v>58662.92</v>
      </c>
      <c r="I2739">
        <v>2</v>
      </c>
      <c r="J2739" t="s">
        <v>25</v>
      </c>
      <c r="K2739" t="s">
        <v>21</v>
      </c>
      <c r="L2739">
        <v>73322</v>
      </c>
      <c r="M2739" t="s">
        <v>25</v>
      </c>
      <c r="N2739" t="s">
        <v>25</v>
      </c>
      <c r="O2739">
        <v>1</v>
      </c>
      <c r="P2739" t="s">
        <v>29</v>
      </c>
      <c r="Q2739">
        <v>437</v>
      </c>
    </row>
    <row r="2740" spans="1:17" x14ac:dyDescent="0.3">
      <c r="A2740">
        <v>15662098</v>
      </c>
      <c r="B2740" t="s">
        <v>671</v>
      </c>
      <c r="C2740">
        <v>650</v>
      </c>
      <c r="D2740" t="s">
        <v>24</v>
      </c>
      <c r="E2740" t="s">
        <v>32</v>
      </c>
      <c r="F2740">
        <v>41</v>
      </c>
      <c r="G2740">
        <v>3</v>
      </c>
      <c r="H2740">
        <v>128808.65</v>
      </c>
      <c r="I2740">
        <v>3</v>
      </c>
      <c r="J2740" t="s">
        <v>25</v>
      </c>
      <c r="K2740" t="s">
        <v>27</v>
      </c>
      <c r="L2740">
        <v>113677.53</v>
      </c>
      <c r="M2740" t="s">
        <v>20</v>
      </c>
      <c r="N2740" t="s">
        <v>20</v>
      </c>
      <c r="O2740">
        <v>2</v>
      </c>
      <c r="P2740" t="s">
        <v>22</v>
      </c>
      <c r="Q2740">
        <v>676</v>
      </c>
    </row>
    <row r="2741" spans="1:17" x14ac:dyDescent="0.3">
      <c r="A2741">
        <v>15723894</v>
      </c>
      <c r="B2741" t="s">
        <v>1465</v>
      </c>
      <c r="C2741">
        <v>625</v>
      </c>
      <c r="D2741" t="s">
        <v>18</v>
      </c>
      <c r="E2741" t="s">
        <v>32</v>
      </c>
      <c r="F2741">
        <v>45</v>
      </c>
      <c r="G2741">
        <v>7</v>
      </c>
      <c r="H2741">
        <v>137555.44</v>
      </c>
      <c r="I2741">
        <v>1</v>
      </c>
      <c r="J2741" t="s">
        <v>25</v>
      </c>
      <c r="K2741" t="s">
        <v>27</v>
      </c>
      <c r="L2741">
        <v>124607.7</v>
      </c>
      <c r="M2741" t="s">
        <v>25</v>
      </c>
      <c r="N2741" t="s">
        <v>25</v>
      </c>
      <c r="O2741">
        <v>3</v>
      </c>
      <c r="P2741" t="s">
        <v>34</v>
      </c>
      <c r="Q2741">
        <v>622</v>
      </c>
    </row>
    <row r="2742" spans="1:17" x14ac:dyDescent="0.3">
      <c r="A2742">
        <v>15787699</v>
      </c>
      <c r="B2742" t="s">
        <v>518</v>
      </c>
      <c r="C2742">
        <v>650</v>
      </c>
      <c r="D2742" t="s">
        <v>36</v>
      </c>
      <c r="E2742" t="s">
        <v>32</v>
      </c>
      <c r="F2742">
        <v>34</v>
      </c>
      <c r="G2742">
        <v>4</v>
      </c>
      <c r="H2742">
        <v>142393.10999999999</v>
      </c>
      <c r="I2742">
        <v>1</v>
      </c>
      <c r="J2742" t="s">
        <v>20</v>
      </c>
      <c r="K2742" t="s">
        <v>21</v>
      </c>
      <c r="L2742">
        <v>11276.48</v>
      </c>
      <c r="M2742" t="s">
        <v>25</v>
      </c>
      <c r="N2742" t="s">
        <v>25</v>
      </c>
      <c r="O2742">
        <v>3</v>
      </c>
      <c r="P2742" t="s">
        <v>22</v>
      </c>
      <c r="Q2742">
        <v>981</v>
      </c>
    </row>
    <row r="2743" spans="1:17" x14ac:dyDescent="0.3">
      <c r="A2743">
        <v>15687738</v>
      </c>
      <c r="B2743" t="s">
        <v>1466</v>
      </c>
      <c r="C2743">
        <v>535</v>
      </c>
      <c r="D2743" t="s">
        <v>18</v>
      </c>
      <c r="E2743" t="s">
        <v>19</v>
      </c>
      <c r="F2743">
        <v>38</v>
      </c>
      <c r="G2743">
        <v>8</v>
      </c>
      <c r="H2743">
        <v>0</v>
      </c>
      <c r="I2743">
        <v>2</v>
      </c>
      <c r="J2743" t="s">
        <v>20</v>
      </c>
      <c r="K2743" t="s">
        <v>27</v>
      </c>
      <c r="L2743">
        <v>136620.64000000001</v>
      </c>
      <c r="M2743" t="s">
        <v>25</v>
      </c>
      <c r="N2743" t="s">
        <v>25</v>
      </c>
      <c r="O2743">
        <v>1</v>
      </c>
      <c r="P2743" t="s">
        <v>22</v>
      </c>
      <c r="Q2743">
        <v>272</v>
      </c>
    </row>
    <row r="2744" spans="1:17" x14ac:dyDescent="0.3">
      <c r="A2744">
        <v>15576126</v>
      </c>
      <c r="B2744" t="s">
        <v>56</v>
      </c>
      <c r="C2744">
        <v>649</v>
      </c>
      <c r="D2744" t="s">
        <v>18</v>
      </c>
      <c r="E2744" t="s">
        <v>19</v>
      </c>
      <c r="F2744">
        <v>41</v>
      </c>
      <c r="G2744">
        <v>2</v>
      </c>
      <c r="H2744">
        <v>125785.23</v>
      </c>
      <c r="I2744">
        <v>1</v>
      </c>
      <c r="J2744" t="s">
        <v>20</v>
      </c>
      <c r="K2744" t="s">
        <v>21</v>
      </c>
      <c r="L2744">
        <v>70523.92</v>
      </c>
      <c r="M2744" t="s">
        <v>25</v>
      </c>
      <c r="N2744" t="s">
        <v>25</v>
      </c>
      <c r="O2744">
        <v>4</v>
      </c>
      <c r="P2744" t="s">
        <v>43</v>
      </c>
      <c r="Q2744">
        <v>880</v>
      </c>
    </row>
    <row r="2745" spans="1:17" x14ac:dyDescent="0.3">
      <c r="A2745">
        <v>15658889</v>
      </c>
      <c r="B2745" t="s">
        <v>66</v>
      </c>
      <c r="C2745">
        <v>689</v>
      </c>
      <c r="D2745" t="s">
        <v>18</v>
      </c>
      <c r="E2745" t="s">
        <v>32</v>
      </c>
      <c r="F2745">
        <v>22</v>
      </c>
      <c r="G2745">
        <v>4</v>
      </c>
      <c r="H2745">
        <v>136444.25</v>
      </c>
      <c r="I2745">
        <v>1</v>
      </c>
      <c r="J2745" t="s">
        <v>20</v>
      </c>
      <c r="K2745" t="s">
        <v>27</v>
      </c>
      <c r="L2745">
        <v>51980.25</v>
      </c>
      <c r="M2745" t="s">
        <v>20</v>
      </c>
      <c r="N2745" t="s">
        <v>20</v>
      </c>
      <c r="O2745">
        <v>1</v>
      </c>
      <c r="P2745" t="s">
        <v>22</v>
      </c>
      <c r="Q2745">
        <v>919</v>
      </c>
    </row>
    <row r="2746" spans="1:17" x14ac:dyDescent="0.3">
      <c r="A2746">
        <v>15667046</v>
      </c>
      <c r="B2746" t="s">
        <v>1351</v>
      </c>
      <c r="C2746">
        <v>694</v>
      </c>
      <c r="D2746" t="s">
        <v>24</v>
      </c>
      <c r="E2746" t="s">
        <v>32</v>
      </c>
      <c r="F2746">
        <v>38</v>
      </c>
      <c r="G2746">
        <v>7</v>
      </c>
      <c r="H2746">
        <v>121527.4</v>
      </c>
      <c r="I2746">
        <v>1</v>
      </c>
      <c r="J2746" t="s">
        <v>20</v>
      </c>
      <c r="K2746" t="s">
        <v>27</v>
      </c>
      <c r="L2746">
        <v>113481.02</v>
      </c>
      <c r="M2746" t="s">
        <v>25</v>
      </c>
      <c r="N2746" t="s">
        <v>25</v>
      </c>
      <c r="O2746">
        <v>4</v>
      </c>
      <c r="P2746" t="s">
        <v>43</v>
      </c>
      <c r="Q2746">
        <v>582</v>
      </c>
    </row>
    <row r="2747" spans="1:17" x14ac:dyDescent="0.3">
      <c r="A2747">
        <v>15669957</v>
      </c>
      <c r="B2747" t="s">
        <v>1467</v>
      </c>
      <c r="C2747">
        <v>655</v>
      </c>
      <c r="D2747" t="s">
        <v>36</v>
      </c>
      <c r="E2747" t="s">
        <v>32</v>
      </c>
      <c r="F2747">
        <v>52</v>
      </c>
      <c r="G2747">
        <v>9</v>
      </c>
      <c r="H2747">
        <v>144696.75</v>
      </c>
      <c r="I2747">
        <v>1</v>
      </c>
      <c r="J2747" t="s">
        <v>20</v>
      </c>
      <c r="K2747" t="s">
        <v>21</v>
      </c>
      <c r="L2747">
        <v>49025.79</v>
      </c>
      <c r="M2747" t="s">
        <v>25</v>
      </c>
      <c r="N2747" t="s">
        <v>25</v>
      </c>
      <c r="O2747">
        <v>2</v>
      </c>
      <c r="P2747" t="s">
        <v>22</v>
      </c>
      <c r="Q2747">
        <v>691</v>
      </c>
    </row>
    <row r="2748" spans="1:17" x14ac:dyDescent="0.3">
      <c r="A2748">
        <v>15655794</v>
      </c>
      <c r="B2748" t="s">
        <v>1468</v>
      </c>
      <c r="C2748">
        <v>620</v>
      </c>
      <c r="D2748" t="s">
        <v>18</v>
      </c>
      <c r="E2748" t="s">
        <v>32</v>
      </c>
      <c r="F2748">
        <v>36</v>
      </c>
      <c r="G2748">
        <v>8</v>
      </c>
      <c r="H2748">
        <v>0</v>
      </c>
      <c r="I2748">
        <v>2</v>
      </c>
      <c r="J2748" t="s">
        <v>20</v>
      </c>
      <c r="K2748" t="s">
        <v>21</v>
      </c>
      <c r="L2748">
        <v>145937.99</v>
      </c>
      <c r="M2748" t="s">
        <v>25</v>
      </c>
      <c r="N2748" t="s">
        <v>25</v>
      </c>
      <c r="O2748">
        <v>5</v>
      </c>
      <c r="P2748" t="s">
        <v>43</v>
      </c>
      <c r="Q2748">
        <v>675</v>
      </c>
    </row>
    <row r="2749" spans="1:17" x14ac:dyDescent="0.3">
      <c r="A2749">
        <v>15599829</v>
      </c>
      <c r="B2749" t="s">
        <v>757</v>
      </c>
      <c r="C2749">
        <v>577</v>
      </c>
      <c r="D2749" t="s">
        <v>18</v>
      </c>
      <c r="E2749" t="s">
        <v>19</v>
      </c>
      <c r="F2749">
        <v>35</v>
      </c>
      <c r="G2749">
        <v>10</v>
      </c>
      <c r="H2749">
        <v>0</v>
      </c>
      <c r="I2749">
        <v>2</v>
      </c>
      <c r="J2749" t="s">
        <v>20</v>
      </c>
      <c r="K2749" t="s">
        <v>21</v>
      </c>
      <c r="L2749">
        <v>25161.61</v>
      </c>
      <c r="M2749" t="s">
        <v>25</v>
      </c>
      <c r="N2749" t="s">
        <v>25</v>
      </c>
      <c r="O2749">
        <v>3</v>
      </c>
      <c r="P2749" t="s">
        <v>43</v>
      </c>
      <c r="Q2749">
        <v>723</v>
      </c>
    </row>
    <row r="2750" spans="1:17" x14ac:dyDescent="0.3">
      <c r="A2750">
        <v>15753332</v>
      </c>
      <c r="B2750" t="s">
        <v>1469</v>
      </c>
      <c r="C2750">
        <v>401</v>
      </c>
      <c r="D2750" t="s">
        <v>36</v>
      </c>
      <c r="E2750" t="s">
        <v>32</v>
      </c>
      <c r="F2750">
        <v>48</v>
      </c>
      <c r="G2750">
        <v>8</v>
      </c>
      <c r="H2750">
        <v>128140.17</v>
      </c>
      <c r="I2750">
        <v>1</v>
      </c>
      <c r="J2750" t="s">
        <v>20</v>
      </c>
      <c r="K2750" t="s">
        <v>27</v>
      </c>
      <c r="L2750">
        <v>175753.55</v>
      </c>
      <c r="M2750" t="s">
        <v>20</v>
      </c>
      <c r="N2750" t="s">
        <v>20</v>
      </c>
      <c r="O2750">
        <v>2</v>
      </c>
      <c r="P2750" t="s">
        <v>29</v>
      </c>
      <c r="Q2750">
        <v>382</v>
      </c>
    </row>
    <row r="2751" spans="1:17" x14ac:dyDescent="0.3">
      <c r="A2751">
        <v>15671124</v>
      </c>
      <c r="B2751" t="s">
        <v>79</v>
      </c>
      <c r="C2751">
        <v>599</v>
      </c>
      <c r="D2751" t="s">
        <v>18</v>
      </c>
      <c r="E2751" t="s">
        <v>32</v>
      </c>
      <c r="F2751">
        <v>25</v>
      </c>
      <c r="G2751">
        <v>6</v>
      </c>
      <c r="H2751">
        <v>120383.41</v>
      </c>
      <c r="I2751">
        <v>1</v>
      </c>
      <c r="J2751" t="s">
        <v>20</v>
      </c>
      <c r="K2751" t="s">
        <v>21</v>
      </c>
      <c r="L2751">
        <v>24903.09</v>
      </c>
      <c r="M2751" t="s">
        <v>25</v>
      </c>
      <c r="N2751" t="s">
        <v>25</v>
      </c>
      <c r="O2751">
        <v>5</v>
      </c>
      <c r="P2751" t="s">
        <v>22</v>
      </c>
      <c r="Q2751">
        <v>648</v>
      </c>
    </row>
    <row r="2752" spans="1:17" x14ac:dyDescent="0.3">
      <c r="A2752">
        <v>15767474</v>
      </c>
      <c r="B2752" t="s">
        <v>67</v>
      </c>
      <c r="C2752">
        <v>481</v>
      </c>
      <c r="D2752" t="s">
        <v>18</v>
      </c>
      <c r="E2752" t="s">
        <v>19</v>
      </c>
      <c r="F2752">
        <v>57</v>
      </c>
      <c r="G2752">
        <v>9</v>
      </c>
      <c r="H2752">
        <v>0</v>
      </c>
      <c r="I2752">
        <v>3</v>
      </c>
      <c r="J2752" t="s">
        <v>20</v>
      </c>
      <c r="K2752" t="s">
        <v>21</v>
      </c>
      <c r="L2752">
        <v>169719.35</v>
      </c>
      <c r="M2752" t="s">
        <v>20</v>
      </c>
      <c r="N2752" t="s">
        <v>20</v>
      </c>
      <c r="O2752">
        <v>3</v>
      </c>
      <c r="P2752" t="s">
        <v>34</v>
      </c>
      <c r="Q2752">
        <v>259</v>
      </c>
    </row>
    <row r="2753" spans="1:17" x14ac:dyDescent="0.3">
      <c r="A2753">
        <v>15720671</v>
      </c>
      <c r="B2753" t="s">
        <v>1263</v>
      </c>
      <c r="C2753">
        <v>704</v>
      </c>
      <c r="D2753" t="s">
        <v>18</v>
      </c>
      <c r="E2753" t="s">
        <v>32</v>
      </c>
      <c r="F2753">
        <v>42</v>
      </c>
      <c r="G2753">
        <v>8</v>
      </c>
      <c r="H2753">
        <v>129735.3</v>
      </c>
      <c r="I2753">
        <v>2</v>
      </c>
      <c r="J2753" t="s">
        <v>20</v>
      </c>
      <c r="K2753" t="s">
        <v>21</v>
      </c>
      <c r="L2753">
        <v>179565.57</v>
      </c>
      <c r="M2753" t="s">
        <v>25</v>
      </c>
      <c r="N2753" t="s">
        <v>25</v>
      </c>
      <c r="O2753">
        <v>1</v>
      </c>
      <c r="P2753" t="s">
        <v>43</v>
      </c>
      <c r="Q2753">
        <v>361</v>
      </c>
    </row>
    <row r="2754" spans="1:17" x14ac:dyDescent="0.3">
      <c r="A2754">
        <v>15626787</v>
      </c>
      <c r="B2754" t="s">
        <v>182</v>
      </c>
      <c r="C2754">
        <v>698</v>
      </c>
      <c r="D2754" t="s">
        <v>24</v>
      </c>
      <c r="E2754" t="s">
        <v>19</v>
      </c>
      <c r="F2754">
        <v>31</v>
      </c>
      <c r="G2754">
        <v>8</v>
      </c>
      <c r="H2754">
        <v>185078.26</v>
      </c>
      <c r="I2754">
        <v>1</v>
      </c>
      <c r="J2754" t="s">
        <v>25</v>
      </c>
      <c r="K2754" t="s">
        <v>27</v>
      </c>
      <c r="L2754">
        <v>115337.74</v>
      </c>
      <c r="M2754" t="s">
        <v>20</v>
      </c>
      <c r="N2754" t="s">
        <v>20</v>
      </c>
      <c r="O2754">
        <v>5</v>
      </c>
      <c r="P2754" t="s">
        <v>29</v>
      </c>
      <c r="Q2754">
        <v>921</v>
      </c>
    </row>
    <row r="2755" spans="1:17" x14ac:dyDescent="0.3">
      <c r="A2755">
        <v>15774491</v>
      </c>
      <c r="B2755" t="s">
        <v>409</v>
      </c>
      <c r="C2755">
        <v>480</v>
      </c>
      <c r="D2755" t="s">
        <v>18</v>
      </c>
      <c r="E2755" t="s">
        <v>19</v>
      </c>
      <c r="F2755">
        <v>28</v>
      </c>
      <c r="G2755">
        <v>6</v>
      </c>
      <c r="H2755">
        <v>0</v>
      </c>
      <c r="I2755">
        <v>2</v>
      </c>
      <c r="J2755" t="s">
        <v>25</v>
      </c>
      <c r="K2755" t="s">
        <v>27</v>
      </c>
      <c r="L2755">
        <v>48131.92</v>
      </c>
      <c r="M2755" t="s">
        <v>25</v>
      </c>
      <c r="N2755" t="s">
        <v>25</v>
      </c>
      <c r="O2755">
        <v>3</v>
      </c>
      <c r="P2755" t="s">
        <v>34</v>
      </c>
      <c r="Q2755">
        <v>921</v>
      </c>
    </row>
    <row r="2756" spans="1:17" x14ac:dyDescent="0.3">
      <c r="A2756">
        <v>15579647</v>
      </c>
      <c r="B2756" t="s">
        <v>717</v>
      </c>
      <c r="C2756">
        <v>682</v>
      </c>
      <c r="D2756" t="s">
        <v>18</v>
      </c>
      <c r="E2756" t="s">
        <v>32</v>
      </c>
      <c r="F2756">
        <v>42</v>
      </c>
      <c r="G2756">
        <v>0</v>
      </c>
      <c r="H2756">
        <v>0</v>
      </c>
      <c r="I2756">
        <v>1</v>
      </c>
      <c r="J2756" t="s">
        <v>20</v>
      </c>
      <c r="K2756" t="s">
        <v>21</v>
      </c>
      <c r="L2756">
        <v>160828.98000000001</v>
      </c>
      <c r="M2756" t="s">
        <v>25</v>
      </c>
      <c r="N2756" t="s">
        <v>25</v>
      </c>
      <c r="O2756">
        <v>5</v>
      </c>
      <c r="P2756" t="s">
        <v>34</v>
      </c>
      <c r="Q2756">
        <v>262</v>
      </c>
    </row>
    <row r="2757" spans="1:17" x14ac:dyDescent="0.3">
      <c r="A2757">
        <v>15625522</v>
      </c>
      <c r="B2757" t="s">
        <v>590</v>
      </c>
      <c r="C2757">
        <v>700</v>
      </c>
      <c r="D2757" t="s">
        <v>24</v>
      </c>
      <c r="E2757" t="s">
        <v>32</v>
      </c>
      <c r="F2757">
        <v>31</v>
      </c>
      <c r="G2757">
        <v>7</v>
      </c>
      <c r="H2757">
        <v>0</v>
      </c>
      <c r="I2757">
        <v>2</v>
      </c>
      <c r="J2757" t="s">
        <v>25</v>
      </c>
      <c r="K2757" t="s">
        <v>21</v>
      </c>
      <c r="L2757">
        <v>145151.96</v>
      </c>
      <c r="M2757" t="s">
        <v>25</v>
      </c>
      <c r="N2757" t="s">
        <v>25</v>
      </c>
      <c r="O2757">
        <v>1</v>
      </c>
      <c r="P2757" t="s">
        <v>29</v>
      </c>
      <c r="Q2757">
        <v>676</v>
      </c>
    </row>
    <row r="2758" spans="1:17" x14ac:dyDescent="0.3">
      <c r="A2758">
        <v>15765806</v>
      </c>
      <c r="B2758" t="s">
        <v>145</v>
      </c>
      <c r="C2758">
        <v>492</v>
      </c>
      <c r="D2758" t="s">
        <v>18</v>
      </c>
      <c r="E2758" t="s">
        <v>32</v>
      </c>
      <c r="F2758">
        <v>29</v>
      </c>
      <c r="G2758">
        <v>1</v>
      </c>
      <c r="H2758">
        <v>144591.96</v>
      </c>
      <c r="I2758">
        <v>1</v>
      </c>
      <c r="J2758" t="s">
        <v>20</v>
      </c>
      <c r="K2758" t="s">
        <v>21</v>
      </c>
      <c r="L2758">
        <v>196293.76000000001</v>
      </c>
      <c r="M2758" t="s">
        <v>25</v>
      </c>
      <c r="N2758" t="s">
        <v>25</v>
      </c>
      <c r="O2758">
        <v>3</v>
      </c>
      <c r="P2758" t="s">
        <v>34</v>
      </c>
      <c r="Q2758">
        <v>251</v>
      </c>
    </row>
    <row r="2759" spans="1:17" x14ac:dyDescent="0.3">
      <c r="A2759">
        <v>15566708</v>
      </c>
      <c r="B2759" t="s">
        <v>1470</v>
      </c>
      <c r="C2759">
        <v>444</v>
      </c>
      <c r="D2759" t="s">
        <v>18</v>
      </c>
      <c r="E2759" t="s">
        <v>19</v>
      </c>
      <c r="F2759">
        <v>45</v>
      </c>
      <c r="G2759">
        <v>4</v>
      </c>
      <c r="H2759">
        <v>0</v>
      </c>
      <c r="I2759">
        <v>2</v>
      </c>
      <c r="J2759" t="s">
        <v>20</v>
      </c>
      <c r="K2759" t="s">
        <v>27</v>
      </c>
      <c r="L2759">
        <v>161653.5</v>
      </c>
      <c r="M2759" t="s">
        <v>20</v>
      </c>
      <c r="N2759" t="s">
        <v>20</v>
      </c>
      <c r="O2759">
        <v>3</v>
      </c>
      <c r="P2759" t="s">
        <v>22</v>
      </c>
      <c r="Q2759">
        <v>482</v>
      </c>
    </row>
    <row r="2760" spans="1:17" x14ac:dyDescent="0.3">
      <c r="A2760">
        <v>15668347</v>
      </c>
      <c r="B2760" t="s">
        <v>801</v>
      </c>
      <c r="C2760">
        <v>624</v>
      </c>
      <c r="D2760" t="s">
        <v>18</v>
      </c>
      <c r="E2760" t="s">
        <v>32</v>
      </c>
      <c r="F2760">
        <v>36</v>
      </c>
      <c r="G2760">
        <v>6</v>
      </c>
      <c r="H2760">
        <v>0</v>
      </c>
      <c r="I2760">
        <v>2</v>
      </c>
      <c r="J2760" t="s">
        <v>25</v>
      </c>
      <c r="K2760" t="s">
        <v>27</v>
      </c>
      <c r="L2760">
        <v>84635.64</v>
      </c>
      <c r="M2760" t="s">
        <v>25</v>
      </c>
      <c r="N2760" t="s">
        <v>25</v>
      </c>
      <c r="O2760">
        <v>5</v>
      </c>
      <c r="P2760" t="s">
        <v>22</v>
      </c>
      <c r="Q2760">
        <v>813</v>
      </c>
    </row>
    <row r="2761" spans="1:17" x14ac:dyDescent="0.3">
      <c r="A2761">
        <v>15575214</v>
      </c>
      <c r="B2761" t="s">
        <v>416</v>
      </c>
      <c r="C2761">
        <v>709</v>
      </c>
      <c r="D2761" t="s">
        <v>18</v>
      </c>
      <c r="E2761" t="s">
        <v>32</v>
      </c>
      <c r="F2761">
        <v>37</v>
      </c>
      <c r="G2761">
        <v>7</v>
      </c>
      <c r="H2761">
        <v>0</v>
      </c>
      <c r="I2761">
        <v>1</v>
      </c>
      <c r="J2761" t="s">
        <v>20</v>
      </c>
      <c r="K2761" t="s">
        <v>27</v>
      </c>
      <c r="L2761">
        <v>159486.76</v>
      </c>
      <c r="M2761" t="s">
        <v>25</v>
      </c>
      <c r="N2761" t="s">
        <v>25</v>
      </c>
      <c r="O2761">
        <v>5</v>
      </c>
      <c r="P2761" t="s">
        <v>34</v>
      </c>
      <c r="Q2761">
        <v>981</v>
      </c>
    </row>
    <row r="2762" spans="1:17" x14ac:dyDescent="0.3">
      <c r="A2762">
        <v>15591123</v>
      </c>
      <c r="B2762" t="s">
        <v>1471</v>
      </c>
      <c r="C2762">
        <v>557</v>
      </c>
      <c r="D2762" t="s">
        <v>36</v>
      </c>
      <c r="E2762" t="s">
        <v>32</v>
      </c>
      <c r="F2762">
        <v>68</v>
      </c>
      <c r="G2762">
        <v>2</v>
      </c>
      <c r="H2762">
        <v>100194.44</v>
      </c>
      <c r="I2762">
        <v>1</v>
      </c>
      <c r="J2762" t="s">
        <v>20</v>
      </c>
      <c r="K2762" t="s">
        <v>21</v>
      </c>
      <c r="L2762">
        <v>38596.339999999997</v>
      </c>
      <c r="M2762" t="s">
        <v>25</v>
      </c>
      <c r="N2762" t="s">
        <v>25</v>
      </c>
      <c r="O2762">
        <v>1</v>
      </c>
      <c r="P2762" t="s">
        <v>29</v>
      </c>
      <c r="Q2762">
        <v>888</v>
      </c>
    </row>
    <row r="2763" spans="1:17" x14ac:dyDescent="0.3">
      <c r="A2763">
        <v>15573280</v>
      </c>
      <c r="B2763" t="s">
        <v>668</v>
      </c>
      <c r="C2763">
        <v>646</v>
      </c>
      <c r="D2763" t="s">
        <v>36</v>
      </c>
      <c r="E2763" t="s">
        <v>32</v>
      </c>
      <c r="F2763">
        <v>50</v>
      </c>
      <c r="G2763">
        <v>6</v>
      </c>
      <c r="H2763">
        <v>145295.31</v>
      </c>
      <c r="I2763">
        <v>2</v>
      </c>
      <c r="J2763" t="s">
        <v>20</v>
      </c>
      <c r="K2763" t="s">
        <v>21</v>
      </c>
      <c r="L2763">
        <v>27814.74</v>
      </c>
      <c r="M2763" t="s">
        <v>25</v>
      </c>
      <c r="N2763" t="s">
        <v>25</v>
      </c>
      <c r="O2763">
        <v>3</v>
      </c>
      <c r="P2763" t="s">
        <v>29</v>
      </c>
      <c r="Q2763">
        <v>561</v>
      </c>
    </row>
    <row r="2764" spans="1:17" x14ac:dyDescent="0.3">
      <c r="A2764">
        <v>15589018</v>
      </c>
      <c r="B2764" t="s">
        <v>1472</v>
      </c>
      <c r="C2764">
        <v>719</v>
      </c>
      <c r="D2764" t="s">
        <v>36</v>
      </c>
      <c r="E2764" t="s">
        <v>32</v>
      </c>
      <c r="F2764">
        <v>28</v>
      </c>
      <c r="G2764">
        <v>3</v>
      </c>
      <c r="H2764">
        <v>106070.29</v>
      </c>
      <c r="I2764">
        <v>2</v>
      </c>
      <c r="J2764" t="s">
        <v>20</v>
      </c>
      <c r="K2764" t="s">
        <v>21</v>
      </c>
      <c r="L2764">
        <v>183893.31</v>
      </c>
      <c r="M2764" t="s">
        <v>25</v>
      </c>
      <c r="N2764" t="s">
        <v>25</v>
      </c>
      <c r="O2764">
        <v>3</v>
      </c>
      <c r="P2764" t="s">
        <v>29</v>
      </c>
      <c r="Q2764">
        <v>802</v>
      </c>
    </row>
    <row r="2765" spans="1:17" x14ac:dyDescent="0.3">
      <c r="A2765">
        <v>15654495</v>
      </c>
      <c r="B2765" t="s">
        <v>1066</v>
      </c>
      <c r="C2765">
        <v>706</v>
      </c>
      <c r="D2765" t="s">
        <v>36</v>
      </c>
      <c r="E2765" t="s">
        <v>19</v>
      </c>
      <c r="F2765">
        <v>47</v>
      </c>
      <c r="G2765">
        <v>6</v>
      </c>
      <c r="H2765">
        <v>120621.89</v>
      </c>
      <c r="I2765">
        <v>1</v>
      </c>
      <c r="J2765" t="s">
        <v>20</v>
      </c>
      <c r="K2765" t="s">
        <v>21</v>
      </c>
      <c r="L2765">
        <v>140803.70000000001</v>
      </c>
      <c r="M2765" t="s">
        <v>25</v>
      </c>
      <c r="N2765" t="s">
        <v>25</v>
      </c>
      <c r="O2765">
        <v>5</v>
      </c>
      <c r="P2765" t="s">
        <v>22</v>
      </c>
      <c r="Q2765">
        <v>870</v>
      </c>
    </row>
    <row r="2766" spans="1:17" x14ac:dyDescent="0.3">
      <c r="A2766">
        <v>15597265</v>
      </c>
      <c r="B2766" t="s">
        <v>554</v>
      </c>
      <c r="C2766">
        <v>660</v>
      </c>
      <c r="D2766" t="s">
        <v>18</v>
      </c>
      <c r="E2766" t="s">
        <v>32</v>
      </c>
      <c r="F2766">
        <v>38</v>
      </c>
      <c r="G2766">
        <v>7</v>
      </c>
      <c r="H2766">
        <v>0</v>
      </c>
      <c r="I2766">
        <v>2</v>
      </c>
      <c r="J2766" t="s">
        <v>25</v>
      </c>
      <c r="K2766" t="s">
        <v>21</v>
      </c>
      <c r="L2766">
        <v>146585.53</v>
      </c>
      <c r="M2766" t="s">
        <v>25</v>
      </c>
      <c r="N2766" t="s">
        <v>25</v>
      </c>
      <c r="O2766">
        <v>2</v>
      </c>
      <c r="P2766" t="s">
        <v>29</v>
      </c>
      <c r="Q2766">
        <v>780</v>
      </c>
    </row>
    <row r="2767" spans="1:17" x14ac:dyDescent="0.3">
      <c r="A2767">
        <v>15733876</v>
      </c>
      <c r="B2767" t="s">
        <v>461</v>
      </c>
      <c r="C2767">
        <v>667</v>
      </c>
      <c r="D2767" t="s">
        <v>18</v>
      </c>
      <c r="E2767" t="s">
        <v>32</v>
      </c>
      <c r="F2767">
        <v>36</v>
      </c>
      <c r="G2767">
        <v>9</v>
      </c>
      <c r="H2767">
        <v>0</v>
      </c>
      <c r="I2767">
        <v>2</v>
      </c>
      <c r="J2767" t="s">
        <v>20</v>
      </c>
      <c r="K2767" t="s">
        <v>21</v>
      </c>
      <c r="L2767">
        <v>40062.29</v>
      </c>
      <c r="M2767" t="s">
        <v>25</v>
      </c>
      <c r="N2767" t="s">
        <v>25</v>
      </c>
      <c r="O2767">
        <v>4</v>
      </c>
      <c r="P2767" t="s">
        <v>34</v>
      </c>
      <c r="Q2767">
        <v>472</v>
      </c>
    </row>
    <row r="2768" spans="1:17" x14ac:dyDescent="0.3">
      <c r="A2768">
        <v>15677217</v>
      </c>
      <c r="B2768" t="s">
        <v>1473</v>
      </c>
      <c r="C2768">
        <v>705</v>
      </c>
      <c r="D2768" t="s">
        <v>18</v>
      </c>
      <c r="E2768" t="s">
        <v>32</v>
      </c>
      <c r="F2768">
        <v>30</v>
      </c>
      <c r="G2768">
        <v>1</v>
      </c>
      <c r="H2768">
        <v>0</v>
      </c>
      <c r="I2768">
        <v>1</v>
      </c>
      <c r="J2768" t="s">
        <v>20</v>
      </c>
      <c r="K2768" t="s">
        <v>21</v>
      </c>
      <c r="L2768">
        <v>181300.32</v>
      </c>
      <c r="M2768" t="s">
        <v>25</v>
      </c>
      <c r="N2768" t="s">
        <v>25</v>
      </c>
      <c r="O2768">
        <v>5</v>
      </c>
      <c r="P2768" t="s">
        <v>34</v>
      </c>
      <c r="Q2768">
        <v>554</v>
      </c>
    </row>
    <row r="2769" spans="1:17" x14ac:dyDescent="0.3">
      <c r="A2769">
        <v>15747265</v>
      </c>
      <c r="B2769" t="s">
        <v>289</v>
      </c>
      <c r="C2769">
        <v>598</v>
      </c>
      <c r="D2769" t="s">
        <v>36</v>
      </c>
      <c r="E2769" t="s">
        <v>19</v>
      </c>
      <c r="F2769">
        <v>27</v>
      </c>
      <c r="G2769">
        <v>10</v>
      </c>
      <c r="H2769">
        <v>171283.91</v>
      </c>
      <c r="I2769">
        <v>1</v>
      </c>
      <c r="J2769" t="s">
        <v>20</v>
      </c>
      <c r="K2769" t="s">
        <v>21</v>
      </c>
      <c r="L2769">
        <v>84136.12</v>
      </c>
      <c r="M2769" t="s">
        <v>25</v>
      </c>
      <c r="N2769" t="s">
        <v>25</v>
      </c>
      <c r="O2769">
        <v>5</v>
      </c>
      <c r="P2769" t="s">
        <v>29</v>
      </c>
      <c r="Q2769">
        <v>508</v>
      </c>
    </row>
    <row r="2770" spans="1:17" x14ac:dyDescent="0.3">
      <c r="A2770">
        <v>15713379</v>
      </c>
      <c r="B2770" t="s">
        <v>552</v>
      </c>
      <c r="C2770">
        <v>669</v>
      </c>
      <c r="D2770" t="s">
        <v>18</v>
      </c>
      <c r="E2770" t="s">
        <v>32</v>
      </c>
      <c r="F2770">
        <v>26</v>
      </c>
      <c r="G2770">
        <v>4</v>
      </c>
      <c r="H2770">
        <v>0</v>
      </c>
      <c r="I2770">
        <v>2</v>
      </c>
      <c r="J2770" t="s">
        <v>20</v>
      </c>
      <c r="K2770" t="s">
        <v>21</v>
      </c>
      <c r="L2770">
        <v>197594.34</v>
      </c>
      <c r="M2770" t="s">
        <v>25</v>
      </c>
      <c r="N2770" t="s">
        <v>25</v>
      </c>
      <c r="O2770">
        <v>2</v>
      </c>
      <c r="P2770" t="s">
        <v>29</v>
      </c>
      <c r="Q2770">
        <v>829</v>
      </c>
    </row>
    <row r="2771" spans="1:17" x14ac:dyDescent="0.3">
      <c r="A2771">
        <v>15730433</v>
      </c>
      <c r="B2771" t="s">
        <v>1474</v>
      </c>
      <c r="C2771">
        <v>580</v>
      </c>
      <c r="D2771" t="s">
        <v>36</v>
      </c>
      <c r="E2771" t="s">
        <v>19</v>
      </c>
      <c r="F2771">
        <v>38</v>
      </c>
      <c r="G2771">
        <v>1</v>
      </c>
      <c r="H2771">
        <v>128218.47</v>
      </c>
      <c r="I2771">
        <v>1</v>
      </c>
      <c r="J2771" t="s">
        <v>20</v>
      </c>
      <c r="K2771" t="s">
        <v>27</v>
      </c>
      <c r="L2771">
        <v>125953.83</v>
      </c>
      <c r="M2771" t="s">
        <v>20</v>
      </c>
      <c r="N2771" t="s">
        <v>20</v>
      </c>
      <c r="O2771">
        <v>5</v>
      </c>
      <c r="P2771" t="s">
        <v>43</v>
      </c>
      <c r="Q2771">
        <v>951</v>
      </c>
    </row>
    <row r="2772" spans="1:17" x14ac:dyDescent="0.3">
      <c r="A2772">
        <v>15693347</v>
      </c>
      <c r="B2772" t="s">
        <v>1475</v>
      </c>
      <c r="C2772">
        <v>676</v>
      </c>
      <c r="D2772" t="s">
        <v>18</v>
      </c>
      <c r="E2772" t="s">
        <v>19</v>
      </c>
      <c r="F2772">
        <v>32</v>
      </c>
      <c r="G2772">
        <v>5</v>
      </c>
      <c r="H2772">
        <v>0</v>
      </c>
      <c r="I2772">
        <v>2</v>
      </c>
      <c r="J2772" t="s">
        <v>20</v>
      </c>
      <c r="K2772" t="s">
        <v>21</v>
      </c>
      <c r="L2772">
        <v>75465.41</v>
      </c>
      <c r="M2772" t="s">
        <v>25</v>
      </c>
      <c r="N2772" t="s">
        <v>25</v>
      </c>
      <c r="O2772">
        <v>5</v>
      </c>
      <c r="P2772" t="s">
        <v>22</v>
      </c>
      <c r="Q2772">
        <v>862</v>
      </c>
    </row>
    <row r="2773" spans="1:17" x14ac:dyDescent="0.3">
      <c r="A2773">
        <v>15715465</v>
      </c>
      <c r="B2773" t="s">
        <v>1476</v>
      </c>
      <c r="C2773">
        <v>714</v>
      </c>
      <c r="D2773" t="s">
        <v>36</v>
      </c>
      <c r="E2773" t="s">
        <v>32</v>
      </c>
      <c r="F2773">
        <v>28</v>
      </c>
      <c r="G2773">
        <v>7</v>
      </c>
      <c r="H2773">
        <v>77776.39</v>
      </c>
      <c r="I2773">
        <v>1</v>
      </c>
      <c r="J2773" t="s">
        <v>20</v>
      </c>
      <c r="K2773" t="s">
        <v>27</v>
      </c>
      <c r="L2773">
        <v>177737.07</v>
      </c>
      <c r="M2773" t="s">
        <v>25</v>
      </c>
      <c r="N2773" t="s">
        <v>25</v>
      </c>
      <c r="O2773">
        <v>3</v>
      </c>
      <c r="P2773" t="s">
        <v>22</v>
      </c>
      <c r="Q2773">
        <v>264</v>
      </c>
    </row>
    <row r="2774" spans="1:17" x14ac:dyDescent="0.3">
      <c r="A2774">
        <v>15680736</v>
      </c>
      <c r="B2774" t="s">
        <v>177</v>
      </c>
      <c r="C2774">
        <v>597</v>
      </c>
      <c r="D2774" t="s">
        <v>36</v>
      </c>
      <c r="E2774" t="s">
        <v>19</v>
      </c>
      <c r="F2774">
        <v>72</v>
      </c>
      <c r="G2774">
        <v>6</v>
      </c>
      <c r="H2774">
        <v>124978.19</v>
      </c>
      <c r="I2774">
        <v>2</v>
      </c>
      <c r="J2774" t="s">
        <v>20</v>
      </c>
      <c r="K2774" t="s">
        <v>21</v>
      </c>
      <c r="L2774">
        <v>7144.46</v>
      </c>
      <c r="M2774" t="s">
        <v>25</v>
      </c>
      <c r="N2774" t="s">
        <v>25</v>
      </c>
      <c r="O2774">
        <v>2</v>
      </c>
      <c r="P2774" t="s">
        <v>43</v>
      </c>
      <c r="Q2774">
        <v>374</v>
      </c>
    </row>
    <row r="2775" spans="1:17" x14ac:dyDescent="0.3">
      <c r="A2775">
        <v>15610765</v>
      </c>
      <c r="B2775" t="s">
        <v>207</v>
      </c>
      <c r="C2775">
        <v>559</v>
      </c>
      <c r="D2775" t="s">
        <v>18</v>
      </c>
      <c r="E2775" t="s">
        <v>32</v>
      </c>
      <c r="F2775">
        <v>29</v>
      </c>
      <c r="G2775">
        <v>1</v>
      </c>
      <c r="H2775">
        <v>0</v>
      </c>
      <c r="I2775">
        <v>2</v>
      </c>
      <c r="J2775" t="s">
        <v>25</v>
      </c>
      <c r="K2775" t="s">
        <v>27</v>
      </c>
      <c r="L2775">
        <v>155639.76</v>
      </c>
      <c r="M2775" t="s">
        <v>25</v>
      </c>
      <c r="N2775" t="s">
        <v>25</v>
      </c>
      <c r="O2775">
        <v>1</v>
      </c>
      <c r="P2775" t="s">
        <v>22</v>
      </c>
      <c r="Q2775">
        <v>839</v>
      </c>
    </row>
    <row r="2776" spans="1:17" x14ac:dyDescent="0.3">
      <c r="A2776">
        <v>15650034</v>
      </c>
      <c r="B2776" t="s">
        <v>1477</v>
      </c>
      <c r="C2776">
        <v>564</v>
      </c>
      <c r="D2776" t="s">
        <v>18</v>
      </c>
      <c r="E2776" t="s">
        <v>19</v>
      </c>
      <c r="F2776">
        <v>28</v>
      </c>
      <c r="G2776">
        <v>1</v>
      </c>
      <c r="H2776">
        <v>0</v>
      </c>
      <c r="I2776">
        <v>1</v>
      </c>
      <c r="J2776" t="s">
        <v>20</v>
      </c>
      <c r="K2776" t="s">
        <v>21</v>
      </c>
      <c r="L2776">
        <v>162428.04999999999</v>
      </c>
      <c r="M2776" t="s">
        <v>25</v>
      </c>
      <c r="N2776" t="s">
        <v>25</v>
      </c>
      <c r="O2776">
        <v>3</v>
      </c>
      <c r="P2776" t="s">
        <v>43</v>
      </c>
      <c r="Q2776">
        <v>434</v>
      </c>
    </row>
    <row r="2777" spans="1:17" x14ac:dyDescent="0.3">
      <c r="A2777">
        <v>15782468</v>
      </c>
      <c r="B2777" t="s">
        <v>1478</v>
      </c>
      <c r="C2777">
        <v>850</v>
      </c>
      <c r="D2777" t="s">
        <v>24</v>
      </c>
      <c r="E2777" t="s">
        <v>32</v>
      </c>
      <c r="F2777">
        <v>51</v>
      </c>
      <c r="G2777">
        <v>3</v>
      </c>
      <c r="H2777">
        <v>109799.55</v>
      </c>
      <c r="I2777">
        <v>2</v>
      </c>
      <c r="J2777" t="s">
        <v>20</v>
      </c>
      <c r="K2777" t="s">
        <v>21</v>
      </c>
      <c r="L2777">
        <v>12457.76</v>
      </c>
      <c r="M2777" t="s">
        <v>20</v>
      </c>
      <c r="N2777" t="s">
        <v>20</v>
      </c>
      <c r="O2777">
        <v>3</v>
      </c>
      <c r="P2777" t="s">
        <v>43</v>
      </c>
      <c r="Q2777">
        <v>974</v>
      </c>
    </row>
    <row r="2778" spans="1:17" x14ac:dyDescent="0.3">
      <c r="A2778">
        <v>15685109</v>
      </c>
      <c r="B2778" t="s">
        <v>491</v>
      </c>
      <c r="C2778">
        <v>689</v>
      </c>
      <c r="D2778" t="s">
        <v>18</v>
      </c>
      <c r="E2778" t="s">
        <v>32</v>
      </c>
      <c r="F2778">
        <v>39</v>
      </c>
      <c r="G2778">
        <v>7</v>
      </c>
      <c r="H2778">
        <v>0</v>
      </c>
      <c r="I2778">
        <v>2</v>
      </c>
      <c r="J2778" t="s">
        <v>25</v>
      </c>
      <c r="K2778" t="s">
        <v>27</v>
      </c>
      <c r="L2778">
        <v>14917.09</v>
      </c>
      <c r="M2778" t="s">
        <v>25</v>
      </c>
      <c r="N2778" t="s">
        <v>25</v>
      </c>
      <c r="O2778">
        <v>2</v>
      </c>
      <c r="P2778" t="s">
        <v>43</v>
      </c>
      <c r="Q2778">
        <v>680</v>
      </c>
    </row>
    <row r="2779" spans="1:17" x14ac:dyDescent="0.3">
      <c r="A2779">
        <v>15776233</v>
      </c>
      <c r="B2779" t="s">
        <v>1479</v>
      </c>
      <c r="C2779">
        <v>758</v>
      </c>
      <c r="D2779" t="s">
        <v>36</v>
      </c>
      <c r="E2779" t="s">
        <v>19</v>
      </c>
      <c r="F2779">
        <v>61</v>
      </c>
      <c r="G2779">
        <v>8</v>
      </c>
      <c r="H2779">
        <v>125397.21</v>
      </c>
      <c r="I2779">
        <v>1</v>
      </c>
      <c r="J2779" t="s">
        <v>20</v>
      </c>
      <c r="K2779" t="s">
        <v>27</v>
      </c>
      <c r="L2779">
        <v>182184.09</v>
      </c>
      <c r="M2779" t="s">
        <v>20</v>
      </c>
      <c r="N2779" t="s">
        <v>20</v>
      </c>
      <c r="O2779">
        <v>1</v>
      </c>
      <c r="P2779" t="s">
        <v>22</v>
      </c>
      <c r="Q2779">
        <v>538</v>
      </c>
    </row>
    <row r="2780" spans="1:17" x14ac:dyDescent="0.3">
      <c r="A2780">
        <v>15761141</v>
      </c>
      <c r="B2780" t="s">
        <v>758</v>
      </c>
      <c r="C2780">
        <v>604</v>
      </c>
      <c r="D2780" t="s">
        <v>24</v>
      </c>
      <c r="E2780" t="s">
        <v>19</v>
      </c>
      <c r="F2780">
        <v>71</v>
      </c>
      <c r="G2780">
        <v>10</v>
      </c>
      <c r="H2780">
        <v>0</v>
      </c>
      <c r="I2780">
        <v>2</v>
      </c>
      <c r="J2780" t="s">
        <v>20</v>
      </c>
      <c r="K2780" t="s">
        <v>21</v>
      </c>
      <c r="L2780">
        <v>129984.2</v>
      </c>
      <c r="M2780" t="s">
        <v>25</v>
      </c>
      <c r="N2780" t="s">
        <v>25</v>
      </c>
      <c r="O2780">
        <v>1</v>
      </c>
      <c r="P2780" t="s">
        <v>29</v>
      </c>
      <c r="Q2780">
        <v>750</v>
      </c>
    </row>
    <row r="2781" spans="1:17" x14ac:dyDescent="0.3">
      <c r="A2781">
        <v>15781702</v>
      </c>
      <c r="B2781" t="s">
        <v>426</v>
      </c>
      <c r="C2781">
        <v>733</v>
      </c>
      <c r="D2781" t="s">
        <v>36</v>
      </c>
      <c r="E2781" t="s">
        <v>32</v>
      </c>
      <c r="F2781">
        <v>38</v>
      </c>
      <c r="G2781">
        <v>9</v>
      </c>
      <c r="H2781">
        <v>111347.37</v>
      </c>
      <c r="I2781">
        <v>2</v>
      </c>
      <c r="J2781" t="s">
        <v>25</v>
      </c>
      <c r="K2781" t="s">
        <v>21</v>
      </c>
      <c r="L2781">
        <v>194872.97</v>
      </c>
      <c r="M2781" t="s">
        <v>25</v>
      </c>
      <c r="N2781" t="s">
        <v>25</v>
      </c>
      <c r="O2781">
        <v>2</v>
      </c>
      <c r="P2781" t="s">
        <v>29</v>
      </c>
      <c r="Q2781">
        <v>260</v>
      </c>
    </row>
    <row r="2782" spans="1:17" x14ac:dyDescent="0.3">
      <c r="A2782">
        <v>15790235</v>
      </c>
      <c r="B2782" t="s">
        <v>764</v>
      </c>
      <c r="C2782">
        <v>778</v>
      </c>
      <c r="D2782" t="s">
        <v>24</v>
      </c>
      <c r="E2782" t="s">
        <v>32</v>
      </c>
      <c r="F2782">
        <v>40</v>
      </c>
      <c r="G2782">
        <v>8</v>
      </c>
      <c r="H2782">
        <v>104291.41</v>
      </c>
      <c r="I2782">
        <v>2</v>
      </c>
      <c r="J2782" t="s">
        <v>20</v>
      </c>
      <c r="K2782" t="s">
        <v>21</v>
      </c>
      <c r="L2782">
        <v>117507.11</v>
      </c>
      <c r="M2782" t="s">
        <v>25</v>
      </c>
      <c r="N2782" t="s">
        <v>25</v>
      </c>
      <c r="O2782">
        <v>5</v>
      </c>
      <c r="P2782" t="s">
        <v>29</v>
      </c>
      <c r="Q2782">
        <v>998</v>
      </c>
    </row>
    <row r="2783" spans="1:17" x14ac:dyDescent="0.3">
      <c r="A2783">
        <v>15641416</v>
      </c>
      <c r="B2783" t="s">
        <v>1480</v>
      </c>
      <c r="C2783">
        <v>732</v>
      </c>
      <c r="D2783" t="s">
        <v>36</v>
      </c>
      <c r="E2783" t="s">
        <v>19</v>
      </c>
      <c r="F2783">
        <v>61</v>
      </c>
      <c r="G2783">
        <v>9</v>
      </c>
      <c r="H2783">
        <v>94867.18</v>
      </c>
      <c r="I2783">
        <v>2</v>
      </c>
      <c r="J2783" t="s">
        <v>20</v>
      </c>
      <c r="K2783" t="s">
        <v>21</v>
      </c>
      <c r="L2783">
        <v>157527.6</v>
      </c>
      <c r="M2783" t="s">
        <v>20</v>
      </c>
      <c r="N2783" t="s">
        <v>20</v>
      </c>
      <c r="O2783">
        <v>3</v>
      </c>
      <c r="P2783" t="s">
        <v>29</v>
      </c>
      <c r="Q2783">
        <v>507</v>
      </c>
    </row>
    <row r="2784" spans="1:17" x14ac:dyDescent="0.3">
      <c r="A2784">
        <v>15775234</v>
      </c>
      <c r="B2784" t="s">
        <v>1481</v>
      </c>
      <c r="C2784">
        <v>646</v>
      </c>
      <c r="D2784" t="s">
        <v>18</v>
      </c>
      <c r="E2784" t="s">
        <v>32</v>
      </c>
      <c r="F2784">
        <v>24</v>
      </c>
      <c r="G2784">
        <v>8</v>
      </c>
      <c r="H2784">
        <v>0</v>
      </c>
      <c r="I2784">
        <v>2</v>
      </c>
      <c r="J2784" t="s">
        <v>25</v>
      </c>
      <c r="K2784" t="s">
        <v>27</v>
      </c>
      <c r="L2784">
        <v>92612.88</v>
      </c>
      <c r="M2784" t="s">
        <v>25</v>
      </c>
      <c r="N2784" t="s">
        <v>25</v>
      </c>
      <c r="O2784">
        <v>3</v>
      </c>
      <c r="P2784" t="s">
        <v>29</v>
      </c>
      <c r="Q2784">
        <v>239</v>
      </c>
    </row>
    <row r="2785" spans="1:17" x14ac:dyDescent="0.3">
      <c r="A2785">
        <v>15659475</v>
      </c>
      <c r="B2785" t="s">
        <v>394</v>
      </c>
      <c r="C2785">
        <v>597</v>
      </c>
      <c r="D2785" t="s">
        <v>18</v>
      </c>
      <c r="E2785" t="s">
        <v>19</v>
      </c>
      <c r="F2785">
        <v>33</v>
      </c>
      <c r="G2785">
        <v>6</v>
      </c>
      <c r="H2785">
        <v>135703.59</v>
      </c>
      <c r="I2785">
        <v>2</v>
      </c>
      <c r="J2785" t="s">
        <v>25</v>
      </c>
      <c r="K2785" t="s">
        <v>27</v>
      </c>
      <c r="L2785">
        <v>74850.84</v>
      </c>
      <c r="M2785" t="s">
        <v>25</v>
      </c>
      <c r="N2785" t="s">
        <v>25</v>
      </c>
      <c r="O2785">
        <v>3</v>
      </c>
      <c r="P2785" t="s">
        <v>34</v>
      </c>
      <c r="Q2785">
        <v>438</v>
      </c>
    </row>
    <row r="2786" spans="1:17" x14ac:dyDescent="0.3">
      <c r="A2786">
        <v>15642202</v>
      </c>
      <c r="B2786" t="s">
        <v>1482</v>
      </c>
      <c r="C2786">
        <v>821</v>
      </c>
      <c r="D2786" t="s">
        <v>36</v>
      </c>
      <c r="E2786" t="s">
        <v>19</v>
      </c>
      <c r="F2786">
        <v>37</v>
      </c>
      <c r="G2786">
        <v>5</v>
      </c>
      <c r="H2786">
        <v>106453.53</v>
      </c>
      <c r="I2786">
        <v>2</v>
      </c>
      <c r="J2786" t="s">
        <v>25</v>
      </c>
      <c r="K2786" t="s">
        <v>21</v>
      </c>
      <c r="L2786">
        <v>127413</v>
      </c>
      <c r="M2786" t="s">
        <v>25</v>
      </c>
      <c r="N2786" t="s">
        <v>25</v>
      </c>
      <c r="O2786">
        <v>5</v>
      </c>
      <c r="P2786" t="s">
        <v>29</v>
      </c>
      <c r="Q2786">
        <v>798</v>
      </c>
    </row>
    <row r="2787" spans="1:17" x14ac:dyDescent="0.3">
      <c r="A2787">
        <v>15771417</v>
      </c>
      <c r="B2787" t="s">
        <v>868</v>
      </c>
      <c r="C2787">
        <v>640</v>
      </c>
      <c r="D2787" t="s">
        <v>18</v>
      </c>
      <c r="E2787" t="s">
        <v>32</v>
      </c>
      <c r="F2787">
        <v>43</v>
      </c>
      <c r="G2787">
        <v>7</v>
      </c>
      <c r="H2787">
        <v>132412.38</v>
      </c>
      <c r="I2787">
        <v>1</v>
      </c>
      <c r="J2787" t="s">
        <v>25</v>
      </c>
      <c r="K2787" t="s">
        <v>27</v>
      </c>
      <c r="L2787">
        <v>69584.3</v>
      </c>
      <c r="M2787" t="s">
        <v>20</v>
      </c>
      <c r="N2787" t="s">
        <v>20</v>
      </c>
      <c r="O2787">
        <v>5</v>
      </c>
      <c r="P2787" t="s">
        <v>34</v>
      </c>
      <c r="Q2787">
        <v>320</v>
      </c>
    </row>
    <row r="2788" spans="1:17" x14ac:dyDescent="0.3">
      <c r="A2788">
        <v>15585100</v>
      </c>
      <c r="B2788" t="s">
        <v>1483</v>
      </c>
      <c r="C2788">
        <v>511</v>
      </c>
      <c r="D2788" t="s">
        <v>36</v>
      </c>
      <c r="E2788" t="s">
        <v>19</v>
      </c>
      <c r="F2788">
        <v>40</v>
      </c>
      <c r="G2788">
        <v>9</v>
      </c>
      <c r="H2788">
        <v>124401.60000000001</v>
      </c>
      <c r="I2788">
        <v>1</v>
      </c>
      <c r="J2788" t="s">
        <v>20</v>
      </c>
      <c r="K2788" t="s">
        <v>27</v>
      </c>
      <c r="L2788">
        <v>198814.24</v>
      </c>
      <c r="M2788" t="s">
        <v>20</v>
      </c>
      <c r="N2788" t="s">
        <v>20</v>
      </c>
      <c r="O2788">
        <v>1</v>
      </c>
      <c r="P2788" t="s">
        <v>22</v>
      </c>
      <c r="Q2788">
        <v>946</v>
      </c>
    </row>
    <row r="2789" spans="1:17" x14ac:dyDescent="0.3">
      <c r="A2789">
        <v>15700487</v>
      </c>
      <c r="B2789" t="s">
        <v>908</v>
      </c>
      <c r="C2789">
        <v>805</v>
      </c>
      <c r="D2789" t="s">
        <v>18</v>
      </c>
      <c r="E2789" t="s">
        <v>32</v>
      </c>
      <c r="F2789">
        <v>46</v>
      </c>
      <c r="G2789">
        <v>6</v>
      </c>
      <c r="H2789">
        <v>118022.06</v>
      </c>
      <c r="I2789">
        <v>3</v>
      </c>
      <c r="J2789" t="s">
        <v>20</v>
      </c>
      <c r="K2789" t="s">
        <v>27</v>
      </c>
      <c r="L2789">
        <v>162643.15</v>
      </c>
      <c r="M2789" t="s">
        <v>20</v>
      </c>
      <c r="N2789" t="s">
        <v>20</v>
      </c>
      <c r="O2789">
        <v>4</v>
      </c>
      <c r="P2789" t="s">
        <v>29</v>
      </c>
      <c r="Q2789">
        <v>719</v>
      </c>
    </row>
    <row r="2790" spans="1:17" x14ac:dyDescent="0.3">
      <c r="A2790">
        <v>15726589</v>
      </c>
      <c r="B2790" t="s">
        <v>1484</v>
      </c>
      <c r="C2790">
        <v>540</v>
      </c>
      <c r="D2790" t="s">
        <v>36</v>
      </c>
      <c r="E2790" t="s">
        <v>32</v>
      </c>
      <c r="F2790">
        <v>39</v>
      </c>
      <c r="G2790">
        <v>1</v>
      </c>
      <c r="H2790">
        <v>82531.11</v>
      </c>
      <c r="I2790">
        <v>1</v>
      </c>
      <c r="J2790" t="s">
        <v>20</v>
      </c>
      <c r="K2790" t="s">
        <v>27</v>
      </c>
      <c r="L2790">
        <v>114092.52</v>
      </c>
      <c r="M2790" t="s">
        <v>25</v>
      </c>
      <c r="N2790" t="s">
        <v>25</v>
      </c>
      <c r="O2790">
        <v>3</v>
      </c>
      <c r="P2790" t="s">
        <v>29</v>
      </c>
      <c r="Q2790">
        <v>361</v>
      </c>
    </row>
    <row r="2791" spans="1:17" x14ac:dyDescent="0.3">
      <c r="A2791">
        <v>15747503</v>
      </c>
      <c r="B2791" t="s">
        <v>934</v>
      </c>
      <c r="C2791">
        <v>705</v>
      </c>
      <c r="D2791" t="s">
        <v>24</v>
      </c>
      <c r="E2791" t="s">
        <v>32</v>
      </c>
      <c r="F2791">
        <v>44</v>
      </c>
      <c r="G2791">
        <v>0</v>
      </c>
      <c r="H2791">
        <v>184552.12</v>
      </c>
      <c r="I2791">
        <v>1</v>
      </c>
      <c r="J2791" t="s">
        <v>20</v>
      </c>
      <c r="K2791" t="s">
        <v>27</v>
      </c>
      <c r="L2791">
        <v>68860.3</v>
      </c>
      <c r="M2791" t="s">
        <v>20</v>
      </c>
      <c r="N2791" t="s">
        <v>20</v>
      </c>
      <c r="O2791">
        <v>3</v>
      </c>
      <c r="P2791" t="s">
        <v>22</v>
      </c>
      <c r="Q2791">
        <v>295</v>
      </c>
    </row>
    <row r="2792" spans="1:17" x14ac:dyDescent="0.3">
      <c r="A2792">
        <v>15595883</v>
      </c>
      <c r="B2792" t="s">
        <v>1485</v>
      </c>
      <c r="C2792">
        <v>540</v>
      </c>
      <c r="D2792" t="s">
        <v>36</v>
      </c>
      <c r="E2792" t="s">
        <v>32</v>
      </c>
      <c r="F2792">
        <v>39</v>
      </c>
      <c r="G2792">
        <v>4</v>
      </c>
      <c r="H2792">
        <v>127278.31</v>
      </c>
      <c r="I2792">
        <v>1</v>
      </c>
      <c r="J2792" t="s">
        <v>20</v>
      </c>
      <c r="K2792" t="s">
        <v>21</v>
      </c>
      <c r="L2792">
        <v>16150.34</v>
      </c>
      <c r="M2792" t="s">
        <v>25</v>
      </c>
      <c r="N2792" t="s">
        <v>25</v>
      </c>
      <c r="O2792">
        <v>3</v>
      </c>
      <c r="P2792" t="s">
        <v>22</v>
      </c>
      <c r="Q2792">
        <v>572</v>
      </c>
    </row>
    <row r="2793" spans="1:17" x14ac:dyDescent="0.3">
      <c r="A2793">
        <v>15663826</v>
      </c>
      <c r="B2793" t="s">
        <v>1486</v>
      </c>
      <c r="C2793">
        <v>532</v>
      </c>
      <c r="D2793" t="s">
        <v>24</v>
      </c>
      <c r="E2793" t="s">
        <v>19</v>
      </c>
      <c r="F2793">
        <v>66</v>
      </c>
      <c r="G2793">
        <v>3</v>
      </c>
      <c r="H2793">
        <v>0</v>
      </c>
      <c r="I2793">
        <v>1</v>
      </c>
      <c r="J2793" t="s">
        <v>20</v>
      </c>
      <c r="K2793" t="s">
        <v>21</v>
      </c>
      <c r="L2793">
        <v>115227.02</v>
      </c>
      <c r="M2793" t="s">
        <v>25</v>
      </c>
      <c r="N2793" t="s">
        <v>25</v>
      </c>
      <c r="O2793">
        <v>1</v>
      </c>
      <c r="P2793" t="s">
        <v>22</v>
      </c>
      <c r="Q2793">
        <v>955</v>
      </c>
    </row>
    <row r="2794" spans="1:17" x14ac:dyDescent="0.3">
      <c r="A2794">
        <v>15742820</v>
      </c>
      <c r="B2794" t="s">
        <v>224</v>
      </c>
      <c r="C2794">
        <v>535</v>
      </c>
      <c r="D2794" t="s">
        <v>18</v>
      </c>
      <c r="E2794" t="s">
        <v>19</v>
      </c>
      <c r="F2794">
        <v>45</v>
      </c>
      <c r="G2794">
        <v>2</v>
      </c>
      <c r="H2794">
        <v>0</v>
      </c>
      <c r="I2794">
        <v>2</v>
      </c>
      <c r="J2794" t="s">
        <v>25</v>
      </c>
      <c r="K2794" t="s">
        <v>21</v>
      </c>
      <c r="L2794">
        <v>170621.55</v>
      </c>
      <c r="M2794" t="s">
        <v>25</v>
      </c>
      <c r="N2794" t="s">
        <v>25</v>
      </c>
      <c r="O2794">
        <v>4</v>
      </c>
      <c r="P2794" t="s">
        <v>29</v>
      </c>
      <c r="Q2794">
        <v>921</v>
      </c>
    </row>
    <row r="2795" spans="1:17" x14ac:dyDescent="0.3">
      <c r="A2795">
        <v>15624793</v>
      </c>
      <c r="B2795" t="s">
        <v>1487</v>
      </c>
      <c r="C2795">
        <v>627</v>
      </c>
      <c r="D2795" t="s">
        <v>36</v>
      </c>
      <c r="E2795" t="s">
        <v>32</v>
      </c>
      <c r="F2795">
        <v>23</v>
      </c>
      <c r="G2795">
        <v>5</v>
      </c>
      <c r="H2795">
        <v>184244.86</v>
      </c>
      <c r="I2795">
        <v>1</v>
      </c>
      <c r="J2795" t="s">
        <v>20</v>
      </c>
      <c r="K2795" t="s">
        <v>27</v>
      </c>
      <c r="L2795">
        <v>103099.22</v>
      </c>
      <c r="M2795" t="s">
        <v>25</v>
      </c>
      <c r="N2795" t="s">
        <v>25</v>
      </c>
      <c r="O2795">
        <v>2</v>
      </c>
      <c r="P2795" t="s">
        <v>34</v>
      </c>
      <c r="Q2795">
        <v>971</v>
      </c>
    </row>
    <row r="2796" spans="1:17" x14ac:dyDescent="0.3">
      <c r="A2796">
        <v>15597930</v>
      </c>
      <c r="B2796" t="s">
        <v>1082</v>
      </c>
      <c r="C2796">
        <v>646</v>
      </c>
      <c r="D2796" t="s">
        <v>18</v>
      </c>
      <c r="E2796" t="s">
        <v>32</v>
      </c>
      <c r="F2796">
        <v>52</v>
      </c>
      <c r="G2796">
        <v>8</v>
      </c>
      <c r="H2796">
        <v>59669.43</v>
      </c>
      <c r="I2796">
        <v>1</v>
      </c>
      <c r="J2796" t="s">
        <v>25</v>
      </c>
      <c r="K2796" t="s">
        <v>27</v>
      </c>
      <c r="L2796">
        <v>172495.81</v>
      </c>
      <c r="M2796" t="s">
        <v>20</v>
      </c>
      <c r="N2796" t="s">
        <v>20</v>
      </c>
      <c r="O2796">
        <v>3</v>
      </c>
      <c r="P2796" t="s">
        <v>34</v>
      </c>
      <c r="Q2796">
        <v>374</v>
      </c>
    </row>
    <row r="2797" spans="1:17" x14ac:dyDescent="0.3">
      <c r="A2797">
        <v>15665110</v>
      </c>
      <c r="B2797" t="s">
        <v>1488</v>
      </c>
      <c r="C2797">
        <v>515</v>
      </c>
      <c r="D2797" t="s">
        <v>18</v>
      </c>
      <c r="E2797" t="s">
        <v>19</v>
      </c>
      <c r="F2797">
        <v>25</v>
      </c>
      <c r="G2797">
        <v>7</v>
      </c>
      <c r="H2797">
        <v>79543.59</v>
      </c>
      <c r="I2797">
        <v>1</v>
      </c>
      <c r="J2797" t="s">
        <v>25</v>
      </c>
      <c r="K2797" t="s">
        <v>21</v>
      </c>
      <c r="L2797">
        <v>38772.82</v>
      </c>
      <c r="M2797" t="s">
        <v>25</v>
      </c>
      <c r="N2797" t="s">
        <v>25</v>
      </c>
      <c r="O2797">
        <v>2</v>
      </c>
      <c r="P2797" t="s">
        <v>22</v>
      </c>
      <c r="Q2797">
        <v>509</v>
      </c>
    </row>
    <row r="2798" spans="1:17" x14ac:dyDescent="0.3">
      <c r="A2798">
        <v>15770719</v>
      </c>
      <c r="B2798" t="s">
        <v>143</v>
      </c>
      <c r="C2798">
        <v>697</v>
      </c>
      <c r="D2798" t="s">
        <v>18</v>
      </c>
      <c r="E2798" t="s">
        <v>19</v>
      </c>
      <c r="F2798">
        <v>39</v>
      </c>
      <c r="G2798">
        <v>6</v>
      </c>
      <c r="H2798">
        <v>151553.19</v>
      </c>
      <c r="I2798">
        <v>1</v>
      </c>
      <c r="J2798" t="s">
        <v>20</v>
      </c>
      <c r="K2798" t="s">
        <v>21</v>
      </c>
      <c r="L2798">
        <v>44946.29</v>
      </c>
      <c r="M2798" t="s">
        <v>25</v>
      </c>
      <c r="N2798" t="s">
        <v>25</v>
      </c>
      <c r="O2798">
        <v>4</v>
      </c>
      <c r="P2798" t="s">
        <v>34</v>
      </c>
      <c r="Q2798">
        <v>221</v>
      </c>
    </row>
    <row r="2799" spans="1:17" x14ac:dyDescent="0.3">
      <c r="A2799">
        <v>15731327</v>
      </c>
      <c r="B2799" t="s">
        <v>443</v>
      </c>
      <c r="C2799">
        <v>652</v>
      </c>
      <c r="D2799" t="s">
        <v>36</v>
      </c>
      <c r="E2799" t="s">
        <v>32</v>
      </c>
      <c r="F2799">
        <v>27</v>
      </c>
      <c r="G2799">
        <v>2</v>
      </c>
      <c r="H2799">
        <v>166527.88</v>
      </c>
      <c r="I2799">
        <v>2</v>
      </c>
      <c r="J2799" t="s">
        <v>25</v>
      </c>
      <c r="K2799" t="s">
        <v>21</v>
      </c>
      <c r="L2799">
        <v>146007.70000000001</v>
      </c>
      <c r="M2799" t="s">
        <v>25</v>
      </c>
      <c r="N2799" t="s">
        <v>25</v>
      </c>
      <c r="O2799">
        <v>1</v>
      </c>
      <c r="P2799" t="s">
        <v>34</v>
      </c>
      <c r="Q2799">
        <v>917</v>
      </c>
    </row>
    <row r="2800" spans="1:17" x14ac:dyDescent="0.3">
      <c r="A2800">
        <v>15576044</v>
      </c>
      <c r="B2800" t="s">
        <v>1489</v>
      </c>
      <c r="C2800">
        <v>579</v>
      </c>
      <c r="D2800" t="s">
        <v>36</v>
      </c>
      <c r="E2800" t="s">
        <v>32</v>
      </c>
      <c r="F2800">
        <v>28</v>
      </c>
      <c r="G2800">
        <v>6</v>
      </c>
      <c r="H2800">
        <v>150329.15</v>
      </c>
      <c r="I2800">
        <v>1</v>
      </c>
      <c r="J2800" t="s">
        <v>20</v>
      </c>
      <c r="K2800" t="s">
        <v>27</v>
      </c>
      <c r="L2800">
        <v>145558.42000000001</v>
      </c>
      <c r="M2800" t="s">
        <v>25</v>
      </c>
      <c r="N2800" t="s">
        <v>25</v>
      </c>
      <c r="O2800">
        <v>2</v>
      </c>
      <c r="P2800" t="s">
        <v>43</v>
      </c>
      <c r="Q2800">
        <v>588</v>
      </c>
    </row>
    <row r="2801" spans="1:17" x14ac:dyDescent="0.3">
      <c r="A2801">
        <v>15775662</v>
      </c>
      <c r="B2801" t="s">
        <v>501</v>
      </c>
      <c r="C2801">
        <v>760</v>
      </c>
      <c r="D2801" t="s">
        <v>18</v>
      </c>
      <c r="E2801" t="s">
        <v>32</v>
      </c>
      <c r="F2801">
        <v>43</v>
      </c>
      <c r="G2801">
        <v>8</v>
      </c>
      <c r="H2801">
        <v>121911.59</v>
      </c>
      <c r="I2801">
        <v>1</v>
      </c>
      <c r="J2801" t="s">
        <v>20</v>
      </c>
      <c r="K2801" t="s">
        <v>27</v>
      </c>
      <c r="L2801">
        <v>193312.33</v>
      </c>
      <c r="M2801" t="s">
        <v>25</v>
      </c>
      <c r="N2801" t="s">
        <v>25</v>
      </c>
      <c r="O2801">
        <v>3</v>
      </c>
      <c r="P2801" t="s">
        <v>34</v>
      </c>
      <c r="Q2801">
        <v>224</v>
      </c>
    </row>
    <row r="2802" spans="1:17" x14ac:dyDescent="0.3">
      <c r="A2802">
        <v>15646817</v>
      </c>
      <c r="B2802" t="s">
        <v>1490</v>
      </c>
      <c r="C2802">
        <v>769</v>
      </c>
      <c r="D2802" t="s">
        <v>18</v>
      </c>
      <c r="E2802" t="s">
        <v>32</v>
      </c>
      <c r="F2802">
        <v>51</v>
      </c>
      <c r="G2802">
        <v>9</v>
      </c>
      <c r="H2802">
        <v>156773.78</v>
      </c>
      <c r="I2802">
        <v>2</v>
      </c>
      <c r="J2802" t="s">
        <v>20</v>
      </c>
      <c r="K2802" t="s">
        <v>27</v>
      </c>
      <c r="L2802">
        <v>40257.79</v>
      </c>
      <c r="M2802" t="s">
        <v>25</v>
      </c>
      <c r="N2802" t="s">
        <v>25</v>
      </c>
      <c r="O2802">
        <v>4</v>
      </c>
      <c r="P2802" t="s">
        <v>43</v>
      </c>
      <c r="Q2802">
        <v>401</v>
      </c>
    </row>
    <row r="2803" spans="1:17" x14ac:dyDescent="0.3">
      <c r="A2803">
        <v>15596060</v>
      </c>
      <c r="B2803" t="s">
        <v>311</v>
      </c>
      <c r="C2803">
        <v>498</v>
      </c>
      <c r="D2803" t="s">
        <v>24</v>
      </c>
      <c r="E2803" t="s">
        <v>32</v>
      </c>
      <c r="F2803">
        <v>29</v>
      </c>
      <c r="G2803">
        <v>8</v>
      </c>
      <c r="H2803">
        <v>127864.26</v>
      </c>
      <c r="I2803">
        <v>1</v>
      </c>
      <c r="J2803" t="s">
        <v>20</v>
      </c>
      <c r="K2803" t="s">
        <v>21</v>
      </c>
      <c r="L2803">
        <v>46677.9</v>
      </c>
      <c r="M2803" t="s">
        <v>25</v>
      </c>
      <c r="N2803" t="s">
        <v>25</v>
      </c>
      <c r="O2803">
        <v>5</v>
      </c>
      <c r="P2803" t="s">
        <v>34</v>
      </c>
      <c r="Q2803">
        <v>404</v>
      </c>
    </row>
    <row r="2804" spans="1:17" x14ac:dyDescent="0.3">
      <c r="A2804">
        <v>15723299</v>
      </c>
      <c r="B2804" t="s">
        <v>875</v>
      </c>
      <c r="C2804">
        <v>774</v>
      </c>
      <c r="D2804" t="s">
        <v>18</v>
      </c>
      <c r="E2804" t="s">
        <v>32</v>
      </c>
      <c r="F2804">
        <v>53</v>
      </c>
      <c r="G2804">
        <v>4</v>
      </c>
      <c r="H2804">
        <v>113709.28</v>
      </c>
      <c r="I2804">
        <v>1</v>
      </c>
      <c r="J2804" t="s">
        <v>20</v>
      </c>
      <c r="K2804" t="s">
        <v>21</v>
      </c>
      <c r="L2804">
        <v>153887.93</v>
      </c>
      <c r="M2804" t="s">
        <v>20</v>
      </c>
      <c r="N2804" t="s">
        <v>20</v>
      </c>
      <c r="O2804">
        <v>3</v>
      </c>
      <c r="P2804" t="s">
        <v>43</v>
      </c>
      <c r="Q2804">
        <v>616</v>
      </c>
    </row>
    <row r="2805" spans="1:17" x14ac:dyDescent="0.3">
      <c r="A2805">
        <v>15636982</v>
      </c>
      <c r="B2805" t="s">
        <v>1491</v>
      </c>
      <c r="C2805">
        <v>705</v>
      </c>
      <c r="D2805" t="s">
        <v>36</v>
      </c>
      <c r="E2805" t="s">
        <v>19</v>
      </c>
      <c r="F2805">
        <v>43</v>
      </c>
      <c r="G2805">
        <v>7</v>
      </c>
      <c r="H2805">
        <v>79974.55</v>
      </c>
      <c r="I2805">
        <v>1</v>
      </c>
      <c r="J2805" t="s">
        <v>20</v>
      </c>
      <c r="K2805" t="s">
        <v>21</v>
      </c>
      <c r="L2805">
        <v>103108.33</v>
      </c>
      <c r="M2805" t="s">
        <v>25</v>
      </c>
      <c r="N2805" t="s">
        <v>25</v>
      </c>
      <c r="O2805">
        <v>1</v>
      </c>
      <c r="P2805" t="s">
        <v>34</v>
      </c>
      <c r="Q2805">
        <v>475</v>
      </c>
    </row>
    <row r="2806" spans="1:17" x14ac:dyDescent="0.3">
      <c r="A2806">
        <v>15751175</v>
      </c>
      <c r="B2806" t="s">
        <v>1492</v>
      </c>
      <c r="C2806">
        <v>648</v>
      </c>
      <c r="D2806" t="s">
        <v>18</v>
      </c>
      <c r="E2806" t="s">
        <v>19</v>
      </c>
      <c r="F2806">
        <v>44</v>
      </c>
      <c r="G2806">
        <v>2</v>
      </c>
      <c r="H2806">
        <v>0</v>
      </c>
      <c r="I2806">
        <v>2</v>
      </c>
      <c r="J2806" t="s">
        <v>20</v>
      </c>
      <c r="K2806" t="s">
        <v>21</v>
      </c>
      <c r="L2806">
        <v>58652.23</v>
      </c>
      <c r="M2806" t="s">
        <v>25</v>
      </c>
      <c r="N2806" t="s">
        <v>25</v>
      </c>
      <c r="O2806">
        <v>5</v>
      </c>
      <c r="P2806" t="s">
        <v>22</v>
      </c>
      <c r="Q2806">
        <v>708</v>
      </c>
    </row>
    <row r="2807" spans="1:17" x14ac:dyDescent="0.3">
      <c r="A2807">
        <v>15618936</v>
      </c>
      <c r="B2807" t="s">
        <v>151</v>
      </c>
      <c r="C2807">
        <v>688</v>
      </c>
      <c r="D2807" t="s">
        <v>18</v>
      </c>
      <c r="E2807" t="s">
        <v>19</v>
      </c>
      <c r="F2807">
        <v>51</v>
      </c>
      <c r="G2807">
        <v>5</v>
      </c>
      <c r="H2807">
        <v>0</v>
      </c>
      <c r="I2807">
        <v>1</v>
      </c>
      <c r="J2807" t="s">
        <v>20</v>
      </c>
      <c r="K2807" t="s">
        <v>27</v>
      </c>
      <c r="L2807">
        <v>91624.11</v>
      </c>
      <c r="M2807" t="s">
        <v>20</v>
      </c>
      <c r="N2807" t="s">
        <v>20</v>
      </c>
      <c r="O2807">
        <v>4</v>
      </c>
      <c r="P2807" t="s">
        <v>43</v>
      </c>
      <c r="Q2807">
        <v>320</v>
      </c>
    </row>
    <row r="2808" spans="1:17" x14ac:dyDescent="0.3">
      <c r="A2808">
        <v>15787529</v>
      </c>
      <c r="B2808" t="s">
        <v>497</v>
      </c>
      <c r="C2808">
        <v>592</v>
      </c>
      <c r="D2808" t="s">
        <v>24</v>
      </c>
      <c r="E2808" t="s">
        <v>32</v>
      </c>
      <c r="F2808">
        <v>38</v>
      </c>
      <c r="G2808">
        <v>0</v>
      </c>
      <c r="H2808">
        <v>0</v>
      </c>
      <c r="I2808">
        <v>1</v>
      </c>
      <c r="J2808" t="s">
        <v>20</v>
      </c>
      <c r="K2808" t="s">
        <v>27</v>
      </c>
      <c r="L2808">
        <v>65986.48</v>
      </c>
      <c r="M2808" t="s">
        <v>20</v>
      </c>
      <c r="N2808" t="s">
        <v>20</v>
      </c>
      <c r="O2808">
        <v>1</v>
      </c>
      <c r="P2808" t="s">
        <v>29</v>
      </c>
      <c r="Q2808">
        <v>354</v>
      </c>
    </row>
    <row r="2809" spans="1:17" x14ac:dyDescent="0.3">
      <c r="A2809">
        <v>15780128</v>
      </c>
      <c r="B2809" t="s">
        <v>201</v>
      </c>
      <c r="C2809">
        <v>705</v>
      </c>
      <c r="D2809" t="s">
        <v>18</v>
      </c>
      <c r="E2809" t="s">
        <v>32</v>
      </c>
      <c r="F2809">
        <v>33</v>
      </c>
      <c r="G2809">
        <v>3</v>
      </c>
      <c r="H2809">
        <v>144427.96</v>
      </c>
      <c r="I2809">
        <v>2</v>
      </c>
      <c r="J2809" t="s">
        <v>20</v>
      </c>
      <c r="K2809" t="s">
        <v>27</v>
      </c>
      <c r="L2809">
        <v>113845.19</v>
      </c>
      <c r="M2809" t="s">
        <v>25</v>
      </c>
      <c r="N2809" t="s">
        <v>25</v>
      </c>
      <c r="O2809">
        <v>4</v>
      </c>
      <c r="P2809" t="s">
        <v>43</v>
      </c>
      <c r="Q2809">
        <v>357</v>
      </c>
    </row>
    <row r="2810" spans="1:17" x14ac:dyDescent="0.3">
      <c r="A2810">
        <v>15615991</v>
      </c>
      <c r="B2810" t="s">
        <v>1406</v>
      </c>
      <c r="C2810">
        <v>654</v>
      </c>
      <c r="D2810" t="s">
        <v>18</v>
      </c>
      <c r="E2810" t="s">
        <v>32</v>
      </c>
      <c r="F2810">
        <v>42</v>
      </c>
      <c r="G2810">
        <v>7</v>
      </c>
      <c r="H2810">
        <v>99263.09</v>
      </c>
      <c r="I2810">
        <v>1</v>
      </c>
      <c r="J2810" t="s">
        <v>20</v>
      </c>
      <c r="K2810" t="s">
        <v>21</v>
      </c>
      <c r="L2810">
        <v>67607.899999999994</v>
      </c>
      <c r="M2810" t="s">
        <v>25</v>
      </c>
      <c r="N2810" t="s">
        <v>25</v>
      </c>
      <c r="O2810">
        <v>3</v>
      </c>
      <c r="P2810" t="s">
        <v>34</v>
      </c>
      <c r="Q2810">
        <v>911</v>
      </c>
    </row>
    <row r="2811" spans="1:17" x14ac:dyDescent="0.3">
      <c r="A2811">
        <v>15757001</v>
      </c>
      <c r="B2811" t="s">
        <v>472</v>
      </c>
      <c r="C2811">
        <v>624</v>
      </c>
      <c r="D2811" t="s">
        <v>18</v>
      </c>
      <c r="E2811" t="s">
        <v>19</v>
      </c>
      <c r="F2811">
        <v>32</v>
      </c>
      <c r="G2811">
        <v>2</v>
      </c>
      <c r="H2811">
        <v>79368.87</v>
      </c>
      <c r="I2811">
        <v>2</v>
      </c>
      <c r="J2811" t="s">
        <v>20</v>
      </c>
      <c r="K2811" t="s">
        <v>21</v>
      </c>
      <c r="L2811">
        <v>145471.94</v>
      </c>
      <c r="M2811" t="s">
        <v>25</v>
      </c>
      <c r="N2811" t="s">
        <v>25</v>
      </c>
      <c r="O2811">
        <v>1</v>
      </c>
      <c r="P2811" t="s">
        <v>34</v>
      </c>
      <c r="Q2811">
        <v>994</v>
      </c>
    </row>
    <row r="2812" spans="1:17" x14ac:dyDescent="0.3">
      <c r="A2812">
        <v>15595388</v>
      </c>
      <c r="B2812" t="s">
        <v>736</v>
      </c>
      <c r="C2812">
        <v>594</v>
      </c>
      <c r="D2812" t="s">
        <v>18</v>
      </c>
      <c r="E2812" t="s">
        <v>19</v>
      </c>
      <c r="F2812">
        <v>30</v>
      </c>
      <c r="G2812">
        <v>10</v>
      </c>
      <c r="H2812">
        <v>0</v>
      </c>
      <c r="I2812">
        <v>2</v>
      </c>
      <c r="J2812" t="s">
        <v>20</v>
      </c>
      <c r="K2812" t="s">
        <v>21</v>
      </c>
      <c r="L2812">
        <v>124071.71</v>
      </c>
      <c r="M2812" t="s">
        <v>25</v>
      </c>
      <c r="N2812" t="s">
        <v>25</v>
      </c>
      <c r="O2812">
        <v>2</v>
      </c>
      <c r="P2812" t="s">
        <v>22</v>
      </c>
      <c r="Q2812">
        <v>757</v>
      </c>
    </row>
    <row r="2813" spans="1:17" x14ac:dyDescent="0.3">
      <c r="A2813">
        <v>15699550</v>
      </c>
      <c r="B2813" t="s">
        <v>1271</v>
      </c>
      <c r="C2813">
        <v>695</v>
      </c>
      <c r="D2813" t="s">
        <v>24</v>
      </c>
      <c r="E2813" t="s">
        <v>19</v>
      </c>
      <c r="F2813">
        <v>34</v>
      </c>
      <c r="G2813">
        <v>9</v>
      </c>
      <c r="H2813">
        <v>0</v>
      </c>
      <c r="I2813">
        <v>2</v>
      </c>
      <c r="J2813" t="s">
        <v>20</v>
      </c>
      <c r="K2813" t="s">
        <v>21</v>
      </c>
      <c r="L2813">
        <v>67502.12</v>
      </c>
      <c r="M2813" t="s">
        <v>25</v>
      </c>
      <c r="N2813" t="s">
        <v>25</v>
      </c>
      <c r="O2813">
        <v>1</v>
      </c>
      <c r="P2813" t="s">
        <v>29</v>
      </c>
      <c r="Q2813">
        <v>774</v>
      </c>
    </row>
    <row r="2814" spans="1:17" x14ac:dyDescent="0.3">
      <c r="A2814">
        <v>15581620</v>
      </c>
      <c r="B2814" t="s">
        <v>381</v>
      </c>
      <c r="C2814">
        <v>597</v>
      </c>
      <c r="D2814" t="s">
        <v>18</v>
      </c>
      <c r="E2814" t="s">
        <v>32</v>
      </c>
      <c r="F2814">
        <v>28</v>
      </c>
      <c r="G2814">
        <v>2</v>
      </c>
      <c r="H2814">
        <v>0</v>
      </c>
      <c r="I2814">
        <v>3</v>
      </c>
      <c r="J2814" t="s">
        <v>20</v>
      </c>
      <c r="K2814" t="s">
        <v>21</v>
      </c>
      <c r="L2814">
        <v>78707.97</v>
      </c>
      <c r="M2814" t="s">
        <v>25</v>
      </c>
      <c r="N2814" t="s">
        <v>25</v>
      </c>
      <c r="O2814">
        <v>3</v>
      </c>
      <c r="P2814" t="s">
        <v>34</v>
      </c>
      <c r="Q2814">
        <v>793</v>
      </c>
    </row>
    <row r="2815" spans="1:17" x14ac:dyDescent="0.3">
      <c r="A2815">
        <v>15600934</v>
      </c>
      <c r="B2815" t="s">
        <v>1493</v>
      </c>
      <c r="C2815">
        <v>758</v>
      </c>
      <c r="D2815" t="s">
        <v>18</v>
      </c>
      <c r="E2815" t="s">
        <v>19</v>
      </c>
      <c r="F2815">
        <v>52</v>
      </c>
      <c r="G2815">
        <v>7</v>
      </c>
      <c r="H2815">
        <v>125095.94</v>
      </c>
      <c r="I2815">
        <v>1</v>
      </c>
      <c r="J2815" t="s">
        <v>20</v>
      </c>
      <c r="K2815" t="s">
        <v>27</v>
      </c>
      <c r="L2815">
        <v>171189.83</v>
      </c>
      <c r="M2815" t="s">
        <v>20</v>
      </c>
      <c r="N2815" t="s">
        <v>20</v>
      </c>
      <c r="O2815">
        <v>2</v>
      </c>
      <c r="P2815" t="s">
        <v>43</v>
      </c>
      <c r="Q2815">
        <v>747</v>
      </c>
    </row>
    <row r="2816" spans="1:17" x14ac:dyDescent="0.3">
      <c r="A2816">
        <v>15738672</v>
      </c>
      <c r="B2816" t="s">
        <v>479</v>
      </c>
      <c r="C2816">
        <v>737</v>
      </c>
      <c r="D2816" t="s">
        <v>36</v>
      </c>
      <c r="E2816" t="s">
        <v>19</v>
      </c>
      <c r="F2816">
        <v>40</v>
      </c>
      <c r="G2816">
        <v>2</v>
      </c>
      <c r="H2816">
        <v>162485.79999999999</v>
      </c>
      <c r="I2816">
        <v>2</v>
      </c>
      <c r="J2816" t="s">
        <v>20</v>
      </c>
      <c r="K2816" t="s">
        <v>27</v>
      </c>
      <c r="L2816">
        <v>149381.32</v>
      </c>
      <c r="M2816" t="s">
        <v>25</v>
      </c>
      <c r="N2816" t="s">
        <v>25</v>
      </c>
      <c r="O2816">
        <v>2</v>
      </c>
      <c r="P2816" t="s">
        <v>34</v>
      </c>
      <c r="Q2816">
        <v>449</v>
      </c>
    </row>
    <row r="2817" spans="1:17" x14ac:dyDescent="0.3">
      <c r="A2817">
        <v>15721307</v>
      </c>
      <c r="B2817" t="s">
        <v>536</v>
      </c>
      <c r="C2817">
        <v>694</v>
      </c>
      <c r="D2817" t="s">
        <v>36</v>
      </c>
      <c r="E2817" t="s">
        <v>32</v>
      </c>
      <c r="F2817">
        <v>37</v>
      </c>
      <c r="G2817">
        <v>1</v>
      </c>
      <c r="H2817">
        <v>95668.82</v>
      </c>
      <c r="I2817">
        <v>2</v>
      </c>
      <c r="J2817" t="s">
        <v>20</v>
      </c>
      <c r="K2817" t="s">
        <v>27</v>
      </c>
      <c r="L2817">
        <v>100335.55</v>
      </c>
      <c r="M2817" t="s">
        <v>25</v>
      </c>
      <c r="N2817" t="s">
        <v>25</v>
      </c>
      <c r="O2817">
        <v>4</v>
      </c>
      <c r="P2817" t="s">
        <v>29</v>
      </c>
      <c r="Q2817">
        <v>468</v>
      </c>
    </row>
    <row r="2818" spans="1:17" x14ac:dyDescent="0.3">
      <c r="A2818">
        <v>15619280</v>
      </c>
      <c r="B2818" t="s">
        <v>412</v>
      </c>
      <c r="C2818">
        <v>683</v>
      </c>
      <c r="D2818" t="s">
        <v>18</v>
      </c>
      <c r="E2818" t="s">
        <v>32</v>
      </c>
      <c r="F2818">
        <v>25</v>
      </c>
      <c r="G2818">
        <v>4</v>
      </c>
      <c r="H2818">
        <v>0</v>
      </c>
      <c r="I2818">
        <v>2</v>
      </c>
      <c r="J2818" t="s">
        <v>20</v>
      </c>
      <c r="K2818" t="s">
        <v>27</v>
      </c>
      <c r="L2818">
        <v>152698.23999999999</v>
      </c>
      <c r="M2818" t="s">
        <v>25</v>
      </c>
      <c r="N2818" t="s">
        <v>25</v>
      </c>
      <c r="O2818">
        <v>3</v>
      </c>
      <c r="P2818" t="s">
        <v>43</v>
      </c>
      <c r="Q2818">
        <v>637</v>
      </c>
    </row>
    <row r="2819" spans="1:17" x14ac:dyDescent="0.3">
      <c r="A2819">
        <v>15768244</v>
      </c>
      <c r="B2819" t="s">
        <v>456</v>
      </c>
      <c r="C2819">
        <v>538</v>
      </c>
      <c r="D2819" t="s">
        <v>24</v>
      </c>
      <c r="E2819" t="s">
        <v>19</v>
      </c>
      <c r="F2819">
        <v>30</v>
      </c>
      <c r="G2819">
        <v>8</v>
      </c>
      <c r="H2819">
        <v>0</v>
      </c>
      <c r="I2819">
        <v>2</v>
      </c>
      <c r="J2819" t="s">
        <v>20</v>
      </c>
      <c r="K2819" t="s">
        <v>21</v>
      </c>
      <c r="L2819">
        <v>41192.949999999997</v>
      </c>
      <c r="M2819" t="s">
        <v>25</v>
      </c>
      <c r="N2819" t="s">
        <v>25</v>
      </c>
      <c r="O2819">
        <v>3</v>
      </c>
      <c r="P2819" t="s">
        <v>29</v>
      </c>
      <c r="Q2819">
        <v>495</v>
      </c>
    </row>
    <row r="2820" spans="1:17" x14ac:dyDescent="0.3">
      <c r="A2820">
        <v>15806837</v>
      </c>
      <c r="B2820" t="s">
        <v>1255</v>
      </c>
      <c r="C2820">
        <v>669</v>
      </c>
      <c r="D2820" t="s">
        <v>18</v>
      </c>
      <c r="E2820" t="s">
        <v>32</v>
      </c>
      <c r="F2820">
        <v>37</v>
      </c>
      <c r="G2820">
        <v>4</v>
      </c>
      <c r="H2820">
        <v>0</v>
      </c>
      <c r="I2820">
        <v>1</v>
      </c>
      <c r="J2820" t="s">
        <v>20</v>
      </c>
      <c r="K2820" t="s">
        <v>27</v>
      </c>
      <c r="L2820">
        <v>132540.32999999999</v>
      </c>
      <c r="M2820" t="s">
        <v>25</v>
      </c>
      <c r="N2820" t="s">
        <v>25</v>
      </c>
      <c r="O2820">
        <v>5</v>
      </c>
      <c r="P2820" t="s">
        <v>43</v>
      </c>
      <c r="Q2820">
        <v>968</v>
      </c>
    </row>
    <row r="2821" spans="1:17" x14ac:dyDescent="0.3">
      <c r="A2821">
        <v>15643496</v>
      </c>
      <c r="B2821" t="s">
        <v>1494</v>
      </c>
      <c r="C2821">
        <v>730</v>
      </c>
      <c r="D2821" t="s">
        <v>18</v>
      </c>
      <c r="E2821" t="s">
        <v>19</v>
      </c>
      <c r="F2821">
        <v>34</v>
      </c>
      <c r="G2821">
        <v>5</v>
      </c>
      <c r="H2821">
        <v>74197.38</v>
      </c>
      <c r="I2821">
        <v>2</v>
      </c>
      <c r="J2821" t="s">
        <v>20</v>
      </c>
      <c r="K2821" t="s">
        <v>27</v>
      </c>
      <c r="L2821">
        <v>96875.520000000004</v>
      </c>
      <c r="M2821" t="s">
        <v>25</v>
      </c>
      <c r="N2821" t="s">
        <v>25</v>
      </c>
      <c r="O2821">
        <v>4</v>
      </c>
      <c r="P2821" t="s">
        <v>43</v>
      </c>
      <c r="Q2821">
        <v>402</v>
      </c>
    </row>
    <row r="2822" spans="1:17" x14ac:dyDescent="0.3">
      <c r="A2822">
        <v>15813916</v>
      </c>
      <c r="B2822" t="s">
        <v>1477</v>
      </c>
      <c r="C2822">
        <v>622</v>
      </c>
      <c r="D2822" t="s">
        <v>18</v>
      </c>
      <c r="E2822" t="s">
        <v>19</v>
      </c>
      <c r="F2822">
        <v>31</v>
      </c>
      <c r="G2822">
        <v>1</v>
      </c>
      <c r="H2822">
        <v>89688.94</v>
      </c>
      <c r="I2822">
        <v>1</v>
      </c>
      <c r="J2822" t="s">
        <v>20</v>
      </c>
      <c r="K2822" t="s">
        <v>21</v>
      </c>
      <c r="L2822">
        <v>152305.47</v>
      </c>
      <c r="M2822" t="s">
        <v>25</v>
      </c>
      <c r="N2822" t="s">
        <v>25</v>
      </c>
      <c r="O2822">
        <v>2</v>
      </c>
      <c r="P2822" t="s">
        <v>29</v>
      </c>
      <c r="Q2822">
        <v>588</v>
      </c>
    </row>
    <row r="2823" spans="1:17" x14ac:dyDescent="0.3">
      <c r="A2823">
        <v>15626385</v>
      </c>
      <c r="B2823" t="s">
        <v>436</v>
      </c>
      <c r="C2823">
        <v>714</v>
      </c>
      <c r="D2823" t="s">
        <v>24</v>
      </c>
      <c r="E2823" t="s">
        <v>19</v>
      </c>
      <c r="F2823">
        <v>33</v>
      </c>
      <c r="G2823">
        <v>10</v>
      </c>
      <c r="H2823">
        <v>103121.33</v>
      </c>
      <c r="I2823">
        <v>2</v>
      </c>
      <c r="J2823" t="s">
        <v>20</v>
      </c>
      <c r="K2823" t="s">
        <v>21</v>
      </c>
      <c r="L2823">
        <v>49672.01</v>
      </c>
      <c r="M2823" t="s">
        <v>25</v>
      </c>
      <c r="N2823" t="s">
        <v>25</v>
      </c>
      <c r="O2823">
        <v>4</v>
      </c>
      <c r="P2823" t="s">
        <v>43</v>
      </c>
      <c r="Q2823">
        <v>830</v>
      </c>
    </row>
    <row r="2824" spans="1:17" x14ac:dyDescent="0.3">
      <c r="A2824">
        <v>15603582</v>
      </c>
      <c r="B2824" t="s">
        <v>312</v>
      </c>
      <c r="C2824">
        <v>569</v>
      </c>
      <c r="D2824" t="s">
        <v>24</v>
      </c>
      <c r="E2824" t="s">
        <v>19</v>
      </c>
      <c r="F2824">
        <v>34</v>
      </c>
      <c r="G2824">
        <v>3</v>
      </c>
      <c r="H2824">
        <v>0</v>
      </c>
      <c r="I2824">
        <v>1</v>
      </c>
      <c r="J2824" t="s">
        <v>20</v>
      </c>
      <c r="K2824" t="s">
        <v>27</v>
      </c>
      <c r="L2824">
        <v>133997.53</v>
      </c>
      <c r="M2824" t="s">
        <v>25</v>
      </c>
      <c r="N2824" t="s">
        <v>25</v>
      </c>
      <c r="O2824">
        <v>1</v>
      </c>
      <c r="P2824" t="s">
        <v>43</v>
      </c>
      <c r="Q2824">
        <v>824</v>
      </c>
    </row>
    <row r="2825" spans="1:17" x14ac:dyDescent="0.3">
      <c r="A2825">
        <v>15764351</v>
      </c>
      <c r="B2825" t="s">
        <v>1225</v>
      </c>
      <c r="C2825">
        <v>668</v>
      </c>
      <c r="D2825" t="s">
        <v>36</v>
      </c>
      <c r="E2825" t="s">
        <v>19</v>
      </c>
      <c r="F2825">
        <v>59</v>
      </c>
      <c r="G2825">
        <v>5</v>
      </c>
      <c r="H2825">
        <v>120170.07</v>
      </c>
      <c r="I2825">
        <v>1</v>
      </c>
      <c r="J2825" t="s">
        <v>25</v>
      </c>
      <c r="K2825" t="s">
        <v>21</v>
      </c>
      <c r="L2825">
        <v>50454.8</v>
      </c>
      <c r="M2825" t="s">
        <v>25</v>
      </c>
      <c r="N2825" t="s">
        <v>25</v>
      </c>
      <c r="O2825">
        <v>3</v>
      </c>
      <c r="P2825" t="s">
        <v>22</v>
      </c>
      <c r="Q2825">
        <v>442</v>
      </c>
    </row>
    <row r="2826" spans="1:17" x14ac:dyDescent="0.3">
      <c r="A2826">
        <v>15667938</v>
      </c>
      <c r="B2826" t="s">
        <v>1495</v>
      </c>
      <c r="C2826">
        <v>628</v>
      </c>
      <c r="D2826" t="s">
        <v>18</v>
      </c>
      <c r="E2826" t="s">
        <v>32</v>
      </c>
      <c r="F2826">
        <v>32</v>
      </c>
      <c r="G2826">
        <v>9</v>
      </c>
      <c r="H2826">
        <v>149136.31</v>
      </c>
      <c r="I2826">
        <v>2</v>
      </c>
      <c r="J2826" t="s">
        <v>20</v>
      </c>
      <c r="K2826" t="s">
        <v>21</v>
      </c>
      <c r="L2826">
        <v>16402.11</v>
      </c>
      <c r="M2826" t="s">
        <v>25</v>
      </c>
      <c r="N2826" t="s">
        <v>25</v>
      </c>
      <c r="O2826">
        <v>3</v>
      </c>
      <c r="P2826" t="s">
        <v>29</v>
      </c>
      <c r="Q2826">
        <v>859</v>
      </c>
    </row>
    <row r="2827" spans="1:17" x14ac:dyDescent="0.3">
      <c r="A2827">
        <v>15576360</v>
      </c>
      <c r="B2827" t="s">
        <v>274</v>
      </c>
      <c r="C2827">
        <v>600</v>
      </c>
      <c r="D2827" t="s">
        <v>18</v>
      </c>
      <c r="E2827" t="s">
        <v>32</v>
      </c>
      <c r="F2827">
        <v>40</v>
      </c>
      <c r="G2827">
        <v>1</v>
      </c>
      <c r="H2827">
        <v>141136.79</v>
      </c>
      <c r="I2827">
        <v>1</v>
      </c>
      <c r="J2827" t="s">
        <v>20</v>
      </c>
      <c r="K2827" t="s">
        <v>21</v>
      </c>
      <c r="L2827">
        <v>67803.83</v>
      </c>
      <c r="M2827" t="s">
        <v>25</v>
      </c>
      <c r="N2827" t="s">
        <v>25</v>
      </c>
      <c r="O2827">
        <v>5</v>
      </c>
      <c r="P2827" t="s">
        <v>34</v>
      </c>
      <c r="Q2827">
        <v>851</v>
      </c>
    </row>
    <row r="2828" spans="1:17" x14ac:dyDescent="0.3">
      <c r="A2828">
        <v>15628813</v>
      </c>
      <c r="B2828" t="s">
        <v>454</v>
      </c>
      <c r="C2828">
        <v>693</v>
      </c>
      <c r="D2828" t="s">
        <v>18</v>
      </c>
      <c r="E2828" t="s">
        <v>19</v>
      </c>
      <c r="F2828">
        <v>43</v>
      </c>
      <c r="G2828">
        <v>4</v>
      </c>
      <c r="H2828">
        <v>152341.54999999999</v>
      </c>
      <c r="I2828">
        <v>1</v>
      </c>
      <c r="J2828" t="s">
        <v>20</v>
      </c>
      <c r="K2828" t="s">
        <v>27</v>
      </c>
      <c r="L2828">
        <v>9241.7800000000007</v>
      </c>
      <c r="M2828" t="s">
        <v>25</v>
      </c>
      <c r="N2828" t="s">
        <v>25</v>
      </c>
      <c r="O2828">
        <v>5</v>
      </c>
      <c r="P2828" t="s">
        <v>34</v>
      </c>
      <c r="Q2828">
        <v>299</v>
      </c>
    </row>
    <row r="2829" spans="1:17" x14ac:dyDescent="0.3">
      <c r="A2829">
        <v>15584190</v>
      </c>
      <c r="B2829" t="s">
        <v>679</v>
      </c>
      <c r="C2829">
        <v>704</v>
      </c>
      <c r="D2829" t="s">
        <v>18</v>
      </c>
      <c r="E2829" t="s">
        <v>32</v>
      </c>
      <c r="F2829">
        <v>36</v>
      </c>
      <c r="G2829">
        <v>7</v>
      </c>
      <c r="H2829">
        <v>120026.98</v>
      </c>
      <c r="I2829">
        <v>2</v>
      </c>
      <c r="J2829" t="s">
        <v>25</v>
      </c>
      <c r="K2829" t="s">
        <v>21</v>
      </c>
      <c r="L2829">
        <v>100601.73</v>
      </c>
      <c r="M2829" t="s">
        <v>25</v>
      </c>
      <c r="N2829" t="s">
        <v>25</v>
      </c>
      <c r="O2829">
        <v>1</v>
      </c>
      <c r="P2829" t="s">
        <v>29</v>
      </c>
      <c r="Q2829">
        <v>348</v>
      </c>
    </row>
    <row r="2830" spans="1:17" x14ac:dyDescent="0.3">
      <c r="A2830">
        <v>15716449</v>
      </c>
      <c r="B2830" t="s">
        <v>656</v>
      </c>
      <c r="C2830">
        <v>527</v>
      </c>
      <c r="D2830" t="s">
        <v>24</v>
      </c>
      <c r="E2830" t="s">
        <v>32</v>
      </c>
      <c r="F2830">
        <v>33</v>
      </c>
      <c r="G2830">
        <v>9</v>
      </c>
      <c r="H2830">
        <v>132168.28</v>
      </c>
      <c r="I2830">
        <v>1</v>
      </c>
      <c r="J2830" t="s">
        <v>25</v>
      </c>
      <c r="K2830" t="s">
        <v>27</v>
      </c>
      <c r="L2830">
        <v>98734.15</v>
      </c>
      <c r="M2830" t="s">
        <v>25</v>
      </c>
      <c r="N2830" t="s">
        <v>25</v>
      </c>
      <c r="O2830">
        <v>3</v>
      </c>
      <c r="P2830" t="s">
        <v>29</v>
      </c>
      <c r="Q2830">
        <v>399</v>
      </c>
    </row>
    <row r="2831" spans="1:17" x14ac:dyDescent="0.3">
      <c r="A2831">
        <v>15759913</v>
      </c>
      <c r="B2831" t="s">
        <v>674</v>
      </c>
      <c r="C2831">
        <v>553</v>
      </c>
      <c r="D2831" t="s">
        <v>36</v>
      </c>
      <c r="E2831" t="s">
        <v>32</v>
      </c>
      <c r="F2831">
        <v>43</v>
      </c>
      <c r="G2831">
        <v>6</v>
      </c>
      <c r="H2831">
        <v>85200.82</v>
      </c>
      <c r="I2831">
        <v>2</v>
      </c>
      <c r="J2831" t="s">
        <v>20</v>
      </c>
      <c r="K2831" t="s">
        <v>21</v>
      </c>
      <c r="L2831">
        <v>160574.09</v>
      </c>
      <c r="M2831" t="s">
        <v>25</v>
      </c>
      <c r="N2831" t="s">
        <v>25</v>
      </c>
      <c r="O2831">
        <v>5</v>
      </c>
      <c r="P2831" t="s">
        <v>43</v>
      </c>
      <c r="Q2831">
        <v>550</v>
      </c>
    </row>
    <row r="2832" spans="1:17" x14ac:dyDescent="0.3">
      <c r="A2832">
        <v>15701555</v>
      </c>
      <c r="B2832" t="s">
        <v>602</v>
      </c>
      <c r="C2832">
        <v>575</v>
      </c>
      <c r="D2832" t="s">
        <v>24</v>
      </c>
      <c r="E2832" t="s">
        <v>32</v>
      </c>
      <c r="F2832">
        <v>53</v>
      </c>
      <c r="G2832">
        <v>1</v>
      </c>
      <c r="H2832">
        <v>84903.33</v>
      </c>
      <c r="I2832">
        <v>2</v>
      </c>
      <c r="J2832" t="s">
        <v>25</v>
      </c>
      <c r="K2832" t="s">
        <v>21</v>
      </c>
      <c r="L2832">
        <v>26015.8</v>
      </c>
      <c r="M2832" t="s">
        <v>25</v>
      </c>
      <c r="N2832" t="s">
        <v>25</v>
      </c>
      <c r="O2832">
        <v>3</v>
      </c>
      <c r="P2832" t="s">
        <v>29</v>
      </c>
      <c r="Q2832">
        <v>899</v>
      </c>
    </row>
    <row r="2833" spans="1:17" x14ac:dyDescent="0.3">
      <c r="A2833">
        <v>15758482</v>
      </c>
      <c r="B2833" t="s">
        <v>1496</v>
      </c>
      <c r="C2833">
        <v>626</v>
      </c>
      <c r="D2833" t="s">
        <v>18</v>
      </c>
      <c r="E2833" t="s">
        <v>19</v>
      </c>
      <c r="F2833">
        <v>32</v>
      </c>
      <c r="G2833">
        <v>0</v>
      </c>
      <c r="H2833">
        <v>0</v>
      </c>
      <c r="I2833">
        <v>2</v>
      </c>
      <c r="J2833" t="s">
        <v>25</v>
      </c>
      <c r="K2833" t="s">
        <v>27</v>
      </c>
      <c r="L2833">
        <v>187172.54</v>
      </c>
      <c r="M2833" t="s">
        <v>25</v>
      </c>
      <c r="N2833" t="s">
        <v>25</v>
      </c>
      <c r="O2833">
        <v>4</v>
      </c>
      <c r="P2833" t="s">
        <v>29</v>
      </c>
      <c r="Q2833">
        <v>479</v>
      </c>
    </row>
    <row r="2834" spans="1:17" x14ac:dyDescent="0.3">
      <c r="A2834">
        <v>15758171</v>
      </c>
      <c r="B2834" t="s">
        <v>164</v>
      </c>
      <c r="C2834">
        <v>582</v>
      </c>
      <c r="D2834" t="s">
        <v>18</v>
      </c>
      <c r="E2834" t="s">
        <v>32</v>
      </c>
      <c r="F2834">
        <v>20</v>
      </c>
      <c r="G2834">
        <v>4</v>
      </c>
      <c r="H2834">
        <v>0</v>
      </c>
      <c r="I2834">
        <v>1</v>
      </c>
      <c r="J2834" t="s">
        <v>20</v>
      </c>
      <c r="K2834" t="s">
        <v>21</v>
      </c>
      <c r="L2834">
        <v>55763.66</v>
      </c>
      <c r="M2834" t="s">
        <v>25</v>
      </c>
      <c r="N2834" t="s">
        <v>25</v>
      </c>
      <c r="O2834">
        <v>5</v>
      </c>
      <c r="P2834" t="s">
        <v>34</v>
      </c>
      <c r="Q2834">
        <v>249</v>
      </c>
    </row>
    <row r="2835" spans="1:17" x14ac:dyDescent="0.3">
      <c r="A2835">
        <v>15680346</v>
      </c>
      <c r="B2835" t="s">
        <v>296</v>
      </c>
      <c r="C2835">
        <v>683</v>
      </c>
      <c r="D2835" t="s">
        <v>24</v>
      </c>
      <c r="E2835" t="s">
        <v>32</v>
      </c>
      <c r="F2835">
        <v>40</v>
      </c>
      <c r="G2835">
        <v>8</v>
      </c>
      <c r="H2835">
        <v>0</v>
      </c>
      <c r="I2835">
        <v>1</v>
      </c>
      <c r="J2835" t="s">
        <v>20</v>
      </c>
      <c r="K2835" t="s">
        <v>27</v>
      </c>
      <c r="L2835">
        <v>75848.22</v>
      </c>
      <c r="M2835" t="s">
        <v>25</v>
      </c>
      <c r="N2835" t="s">
        <v>25</v>
      </c>
      <c r="O2835">
        <v>4</v>
      </c>
      <c r="P2835" t="s">
        <v>43</v>
      </c>
      <c r="Q2835">
        <v>221</v>
      </c>
    </row>
    <row r="2836" spans="1:17" x14ac:dyDescent="0.3">
      <c r="A2836">
        <v>15649124</v>
      </c>
      <c r="B2836" t="s">
        <v>1115</v>
      </c>
      <c r="C2836">
        <v>850</v>
      </c>
      <c r="D2836" t="s">
        <v>18</v>
      </c>
      <c r="E2836" t="s">
        <v>32</v>
      </c>
      <c r="F2836">
        <v>30</v>
      </c>
      <c r="G2836">
        <v>9</v>
      </c>
      <c r="H2836">
        <v>121535.18</v>
      </c>
      <c r="I2836">
        <v>1</v>
      </c>
      <c r="J2836" t="s">
        <v>25</v>
      </c>
      <c r="K2836" t="s">
        <v>27</v>
      </c>
      <c r="L2836">
        <v>40313.47</v>
      </c>
      <c r="M2836" t="s">
        <v>25</v>
      </c>
      <c r="N2836" t="s">
        <v>25</v>
      </c>
      <c r="O2836">
        <v>1</v>
      </c>
      <c r="P2836" t="s">
        <v>29</v>
      </c>
      <c r="Q2836">
        <v>531</v>
      </c>
    </row>
    <row r="2837" spans="1:17" x14ac:dyDescent="0.3">
      <c r="A2837">
        <v>15812917</v>
      </c>
      <c r="B2837" t="s">
        <v>1497</v>
      </c>
      <c r="C2837">
        <v>653</v>
      </c>
      <c r="D2837" t="s">
        <v>24</v>
      </c>
      <c r="E2837" t="s">
        <v>32</v>
      </c>
      <c r="F2837">
        <v>35</v>
      </c>
      <c r="G2837">
        <v>6</v>
      </c>
      <c r="H2837">
        <v>116662.96</v>
      </c>
      <c r="I2837">
        <v>2</v>
      </c>
      <c r="J2837" t="s">
        <v>20</v>
      </c>
      <c r="K2837" t="s">
        <v>21</v>
      </c>
      <c r="L2837">
        <v>23864.21</v>
      </c>
      <c r="M2837" t="s">
        <v>25</v>
      </c>
      <c r="N2837" t="s">
        <v>25</v>
      </c>
      <c r="O2837">
        <v>2</v>
      </c>
      <c r="P2837" t="s">
        <v>22</v>
      </c>
      <c r="Q2837">
        <v>262</v>
      </c>
    </row>
    <row r="2838" spans="1:17" x14ac:dyDescent="0.3">
      <c r="A2838">
        <v>15768455</v>
      </c>
      <c r="B2838" t="s">
        <v>56</v>
      </c>
      <c r="C2838">
        <v>679</v>
      </c>
      <c r="D2838" t="s">
        <v>18</v>
      </c>
      <c r="E2838" t="s">
        <v>32</v>
      </c>
      <c r="F2838">
        <v>60</v>
      </c>
      <c r="G2838">
        <v>8</v>
      </c>
      <c r="H2838">
        <v>0</v>
      </c>
      <c r="I2838">
        <v>2</v>
      </c>
      <c r="J2838" t="s">
        <v>20</v>
      </c>
      <c r="K2838" t="s">
        <v>21</v>
      </c>
      <c r="L2838">
        <v>51380.9</v>
      </c>
      <c r="M2838" t="s">
        <v>25</v>
      </c>
      <c r="N2838" t="s">
        <v>25</v>
      </c>
      <c r="O2838">
        <v>4</v>
      </c>
      <c r="P2838" t="s">
        <v>34</v>
      </c>
      <c r="Q2838">
        <v>797</v>
      </c>
    </row>
    <row r="2839" spans="1:17" x14ac:dyDescent="0.3">
      <c r="A2839">
        <v>15703059</v>
      </c>
      <c r="B2839" t="s">
        <v>44</v>
      </c>
      <c r="C2839">
        <v>549</v>
      </c>
      <c r="D2839" t="s">
        <v>36</v>
      </c>
      <c r="E2839" t="s">
        <v>19</v>
      </c>
      <c r="F2839">
        <v>49</v>
      </c>
      <c r="G2839">
        <v>6</v>
      </c>
      <c r="H2839">
        <v>124829.16</v>
      </c>
      <c r="I2839">
        <v>1</v>
      </c>
      <c r="J2839" t="s">
        <v>25</v>
      </c>
      <c r="K2839" t="s">
        <v>21</v>
      </c>
      <c r="L2839">
        <v>93551.360000000001</v>
      </c>
      <c r="M2839" t="s">
        <v>25</v>
      </c>
      <c r="N2839" t="s">
        <v>25</v>
      </c>
      <c r="O2839">
        <v>3</v>
      </c>
      <c r="P2839" t="s">
        <v>22</v>
      </c>
      <c r="Q2839">
        <v>411</v>
      </c>
    </row>
    <row r="2840" spans="1:17" x14ac:dyDescent="0.3">
      <c r="A2840">
        <v>15646196</v>
      </c>
      <c r="B2840" t="s">
        <v>736</v>
      </c>
      <c r="C2840">
        <v>850</v>
      </c>
      <c r="D2840" t="s">
        <v>24</v>
      </c>
      <c r="E2840" t="s">
        <v>19</v>
      </c>
      <c r="F2840">
        <v>36</v>
      </c>
      <c r="G2840">
        <v>2</v>
      </c>
      <c r="H2840">
        <v>155180.56</v>
      </c>
      <c r="I2840">
        <v>2</v>
      </c>
      <c r="J2840" t="s">
        <v>25</v>
      </c>
      <c r="K2840" t="s">
        <v>27</v>
      </c>
      <c r="L2840">
        <v>169415.54</v>
      </c>
      <c r="M2840" t="s">
        <v>25</v>
      </c>
      <c r="N2840" t="s">
        <v>25</v>
      </c>
      <c r="O2840">
        <v>2</v>
      </c>
      <c r="P2840" t="s">
        <v>22</v>
      </c>
      <c r="Q2840">
        <v>419</v>
      </c>
    </row>
    <row r="2841" spans="1:17" x14ac:dyDescent="0.3">
      <c r="A2841">
        <v>15585451</v>
      </c>
      <c r="B2841" t="s">
        <v>1498</v>
      </c>
      <c r="C2841">
        <v>558</v>
      </c>
      <c r="D2841" t="s">
        <v>36</v>
      </c>
      <c r="E2841" t="s">
        <v>19</v>
      </c>
      <c r="F2841">
        <v>32</v>
      </c>
      <c r="G2841">
        <v>1</v>
      </c>
      <c r="H2841">
        <v>108262.87</v>
      </c>
      <c r="I2841">
        <v>1</v>
      </c>
      <c r="J2841" t="s">
        <v>20</v>
      </c>
      <c r="K2841" t="s">
        <v>21</v>
      </c>
      <c r="L2841">
        <v>6935.31</v>
      </c>
      <c r="M2841" t="s">
        <v>25</v>
      </c>
      <c r="N2841" t="s">
        <v>25</v>
      </c>
      <c r="O2841">
        <v>3</v>
      </c>
      <c r="P2841" t="s">
        <v>43</v>
      </c>
      <c r="Q2841">
        <v>259</v>
      </c>
    </row>
    <row r="2842" spans="1:17" x14ac:dyDescent="0.3">
      <c r="A2842">
        <v>15714057</v>
      </c>
      <c r="B2842" t="s">
        <v>1499</v>
      </c>
      <c r="C2842">
        <v>528</v>
      </c>
      <c r="D2842" t="s">
        <v>24</v>
      </c>
      <c r="E2842" t="s">
        <v>32</v>
      </c>
      <c r="F2842">
        <v>40</v>
      </c>
      <c r="G2842">
        <v>4</v>
      </c>
      <c r="H2842">
        <v>0</v>
      </c>
      <c r="I2842">
        <v>2</v>
      </c>
      <c r="J2842" t="s">
        <v>20</v>
      </c>
      <c r="K2842" t="s">
        <v>27</v>
      </c>
      <c r="L2842">
        <v>25399.7</v>
      </c>
      <c r="M2842" t="s">
        <v>25</v>
      </c>
      <c r="N2842" t="s">
        <v>25</v>
      </c>
      <c r="O2842">
        <v>3</v>
      </c>
      <c r="P2842" t="s">
        <v>29</v>
      </c>
      <c r="Q2842">
        <v>345</v>
      </c>
    </row>
    <row r="2843" spans="1:17" x14ac:dyDescent="0.3">
      <c r="A2843">
        <v>15748473</v>
      </c>
      <c r="B2843" t="s">
        <v>1500</v>
      </c>
      <c r="C2843">
        <v>801</v>
      </c>
      <c r="D2843" t="s">
        <v>18</v>
      </c>
      <c r="E2843" t="s">
        <v>32</v>
      </c>
      <c r="F2843">
        <v>38</v>
      </c>
      <c r="G2843">
        <v>5</v>
      </c>
      <c r="H2843">
        <v>0</v>
      </c>
      <c r="I2843">
        <v>2</v>
      </c>
      <c r="J2843" t="s">
        <v>20</v>
      </c>
      <c r="K2843" t="s">
        <v>27</v>
      </c>
      <c r="L2843">
        <v>66256.27</v>
      </c>
      <c r="M2843" t="s">
        <v>25</v>
      </c>
      <c r="N2843" t="s">
        <v>25</v>
      </c>
      <c r="O2843">
        <v>3</v>
      </c>
      <c r="P2843" t="s">
        <v>43</v>
      </c>
      <c r="Q2843">
        <v>940</v>
      </c>
    </row>
    <row r="2844" spans="1:17" x14ac:dyDescent="0.3">
      <c r="A2844">
        <v>15785782</v>
      </c>
      <c r="B2844" t="s">
        <v>883</v>
      </c>
      <c r="C2844">
        <v>513</v>
      </c>
      <c r="D2844" t="s">
        <v>24</v>
      </c>
      <c r="E2844" t="s">
        <v>32</v>
      </c>
      <c r="F2844">
        <v>48</v>
      </c>
      <c r="G2844">
        <v>2</v>
      </c>
      <c r="H2844">
        <v>0</v>
      </c>
      <c r="I2844">
        <v>1</v>
      </c>
      <c r="J2844" t="s">
        <v>20</v>
      </c>
      <c r="K2844" t="s">
        <v>21</v>
      </c>
      <c r="L2844">
        <v>114709.13</v>
      </c>
      <c r="M2844" t="s">
        <v>20</v>
      </c>
      <c r="N2844" t="s">
        <v>20</v>
      </c>
      <c r="O2844">
        <v>3</v>
      </c>
      <c r="P2844" t="s">
        <v>34</v>
      </c>
      <c r="Q2844">
        <v>497</v>
      </c>
    </row>
    <row r="2845" spans="1:17" x14ac:dyDescent="0.3">
      <c r="A2845">
        <v>15693233</v>
      </c>
      <c r="B2845" t="s">
        <v>1501</v>
      </c>
      <c r="C2845">
        <v>666</v>
      </c>
      <c r="D2845" t="s">
        <v>36</v>
      </c>
      <c r="E2845" t="s">
        <v>32</v>
      </c>
      <c r="F2845">
        <v>38</v>
      </c>
      <c r="G2845">
        <v>6</v>
      </c>
      <c r="H2845">
        <v>99812.88</v>
      </c>
      <c r="I2845">
        <v>2</v>
      </c>
      <c r="J2845" t="s">
        <v>20</v>
      </c>
      <c r="K2845" t="s">
        <v>21</v>
      </c>
      <c r="L2845">
        <v>158357.97</v>
      </c>
      <c r="M2845" t="s">
        <v>25</v>
      </c>
      <c r="N2845" t="s">
        <v>25</v>
      </c>
      <c r="O2845">
        <v>2</v>
      </c>
      <c r="P2845" t="s">
        <v>43</v>
      </c>
      <c r="Q2845">
        <v>671</v>
      </c>
    </row>
    <row r="2846" spans="1:17" x14ac:dyDescent="0.3">
      <c r="A2846">
        <v>15757521</v>
      </c>
      <c r="B2846" t="s">
        <v>344</v>
      </c>
      <c r="C2846">
        <v>606</v>
      </c>
      <c r="D2846" t="s">
        <v>18</v>
      </c>
      <c r="E2846" t="s">
        <v>32</v>
      </c>
      <c r="F2846">
        <v>35</v>
      </c>
      <c r="G2846">
        <v>2</v>
      </c>
      <c r="H2846">
        <v>132164.26</v>
      </c>
      <c r="I2846">
        <v>1</v>
      </c>
      <c r="J2846" t="s">
        <v>25</v>
      </c>
      <c r="K2846" t="s">
        <v>21</v>
      </c>
      <c r="L2846">
        <v>164815.59</v>
      </c>
      <c r="M2846" t="s">
        <v>25</v>
      </c>
      <c r="N2846" t="s">
        <v>25</v>
      </c>
      <c r="O2846">
        <v>3</v>
      </c>
      <c r="P2846" t="s">
        <v>29</v>
      </c>
      <c r="Q2846">
        <v>331</v>
      </c>
    </row>
    <row r="2847" spans="1:17" x14ac:dyDescent="0.3">
      <c r="A2847">
        <v>15812513</v>
      </c>
      <c r="B2847" t="s">
        <v>1255</v>
      </c>
      <c r="C2847">
        <v>599</v>
      </c>
      <c r="D2847" t="s">
        <v>36</v>
      </c>
      <c r="E2847" t="s">
        <v>32</v>
      </c>
      <c r="F2847">
        <v>45</v>
      </c>
      <c r="G2847">
        <v>10</v>
      </c>
      <c r="H2847">
        <v>103583.05</v>
      </c>
      <c r="I2847">
        <v>1</v>
      </c>
      <c r="J2847" t="s">
        <v>20</v>
      </c>
      <c r="K2847" t="s">
        <v>27</v>
      </c>
      <c r="L2847">
        <v>132127.69</v>
      </c>
      <c r="M2847" t="s">
        <v>20</v>
      </c>
      <c r="N2847" t="s">
        <v>20</v>
      </c>
      <c r="O2847">
        <v>2</v>
      </c>
      <c r="P2847" t="s">
        <v>34</v>
      </c>
      <c r="Q2847">
        <v>376</v>
      </c>
    </row>
    <row r="2848" spans="1:17" x14ac:dyDescent="0.3">
      <c r="A2848">
        <v>15674950</v>
      </c>
      <c r="B2848" t="s">
        <v>1502</v>
      </c>
      <c r="C2848">
        <v>544</v>
      </c>
      <c r="D2848" t="s">
        <v>36</v>
      </c>
      <c r="E2848" t="s">
        <v>32</v>
      </c>
      <c r="F2848">
        <v>39</v>
      </c>
      <c r="G2848">
        <v>4</v>
      </c>
      <c r="H2848">
        <v>142406.43</v>
      </c>
      <c r="I2848">
        <v>2</v>
      </c>
      <c r="J2848" t="s">
        <v>20</v>
      </c>
      <c r="K2848" t="s">
        <v>27</v>
      </c>
      <c r="L2848">
        <v>146637.45000000001</v>
      </c>
      <c r="M2848" t="s">
        <v>25</v>
      </c>
      <c r="N2848" t="s">
        <v>25</v>
      </c>
      <c r="O2848">
        <v>1</v>
      </c>
      <c r="P2848" t="s">
        <v>43</v>
      </c>
      <c r="Q2848">
        <v>581</v>
      </c>
    </row>
    <row r="2849" spans="1:17" x14ac:dyDescent="0.3">
      <c r="A2849">
        <v>15678572</v>
      </c>
      <c r="B2849" t="s">
        <v>1503</v>
      </c>
      <c r="C2849">
        <v>529</v>
      </c>
      <c r="D2849" t="s">
        <v>24</v>
      </c>
      <c r="E2849" t="s">
        <v>32</v>
      </c>
      <c r="F2849">
        <v>38</v>
      </c>
      <c r="G2849">
        <v>7</v>
      </c>
      <c r="H2849">
        <v>99842.5</v>
      </c>
      <c r="I2849">
        <v>2</v>
      </c>
      <c r="J2849" t="s">
        <v>20</v>
      </c>
      <c r="K2849" t="s">
        <v>27</v>
      </c>
      <c r="L2849">
        <v>90256.06</v>
      </c>
      <c r="M2849" t="s">
        <v>20</v>
      </c>
      <c r="N2849" t="s">
        <v>20</v>
      </c>
      <c r="O2849">
        <v>4</v>
      </c>
      <c r="P2849" t="s">
        <v>22</v>
      </c>
      <c r="Q2849">
        <v>220</v>
      </c>
    </row>
    <row r="2850" spans="1:17" x14ac:dyDescent="0.3">
      <c r="A2850">
        <v>15713608</v>
      </c>
      <c r="B2850" t="s">
        <v>954</v>
      </c>
      <c r="C2850">
        <v>850</v>
      </c>
      <c r="D2850" t="s">
        <v>18</v>
      </c>
      <c r="E2850" t="s">
        <v>19</v>
      </c>
      <c r="F2850">
        <v>41</v>
      </c>
      <c r="G2850">
        <v>5</v>
      </c>
      <c r="H2850">
        <v>0</v>
      </c>
      <c r="I2850">
        <v>2</v>
      </c>
      <c r="J2850" t="s">
        <v>20</v>
      </c>
      <c r="K2850" t="s">
        <v>21</v>
      </c>
      <c r="L2850">
        <v>34827.43</v>
      </c>
      <c r="M2850" t="s">
        <v>25</v>
      </c>
      <c r="N2850" t="s">
        <v>25</v>
      </c>
      <c r="O2850">
        <v>2</v>
      </c>
      <c r="P2850" t="s">
        <v>29</v>
      </c>
      <c r="Q2850">
        <v>914</v>
      </c>
    </row>
    <row r="2851" spans="1:17" x14ac:dyDescent="0.3">
      <c r="A2851">
        <v>15579262</v>
      </c>
      <c r="B2851" t="s">
        <v>1504</v>
      </c>
      <c r="C2851">
        <v>497</v>
      </c>
      <c r="D2851" t="s">
        <v>18</v>
      </c>
      <c r="E2851" t="s">
        <v>32</v>
      </c>
      <c r="F2851">
        <v>41</v>
      </c>
      <c r="G2851">
        <v>9</v>
      </c>
      <c r="H2851">
        <v>0</v>
      </c>
      <c r="I2851">
        <v>1</v>
      </c>
      <c r="J2851" t="s">
        <v>25</v>
      </c>
      <c r="K2851" t="s">
        <v>27</v>
      </c>
      <c r="L2851">
        <v>22074.48</v>
      </c>
      <c r="M2851" t="s">
        <v>25</v>
      </c>
      <c r="N2851" t="s">
        <v>25</v>
      </c>
      <c r="O2851">
        <v>1</v>
      </c>
      <c r="P2851" t="s">
        <v>43</v>
      </c>
      <c r="Q2851">
        <v>1000</v>
      </c>
    </row>
    <row r="2852" spans="1:17" x14ac:dyDescent="0.3">
      <c r="A2852">
        <v>15610426</v>
      </c>
      <c r="B2852" t="s">
        <v>164</v>
      </c>
      <c r="C2852">
        <v>764</v>
      </c>
      <c r="D2852" t="s">
        <v>18</v>
      </c>
      <c r="E2852" t="s">
        <v>19</v>
      </c>
      <c r="F2852">
        <v>39</v>
      </c>
      <c r="G2852">
        <v>5</v>
      </c>
      <c r="H2852">
        <v>81042.42</v>
      </c>
      <c r="I2852">
        <v>1</v>
      </c>
      <c r="J2852" t="s">
        <v>25</v>
      </c>
      <c r="K2852" t="s">
        <v>21</v>
      </c>
      <c r="L2852">
        <v>109805.17</v>
      </c>
      <c r="M2852" t="s">
        <v>25</v>
      </c>
      <c r="N2852" t="s">
        <v>25</v>
      </c>
      <c r="O2852">
        <v>4</v>
      </c>
      <c r="P2852" t="s">
        <v>22</v>
      </c>
      <c r="Q2852">
        <v>225</v>
      </c>
    </row>
    <row r="2853" spans="1:17" x14ac:dyDescent="0.3">
      <c r="A2853">
        <v>15776454</v>
      </c>
      <c r="B2853" t="s">
        <v>793</v>
      </c>
      <c r="C2853">
        <v>603</v>
      </c>
      <c r="D2853" t="s">
        <v>18</v>
      </c>
      <c r="E2853" t="s">
        <v>19</v>
      </c>
      <c r="F2853">
        <v>48</v>
      </c>
      <c r="G2853">
        <v>5</v>
      </c>
      <c r="H2853">
        <v>0</v>
      </c>
      <c r="I2853">
        <v>1</v>
      </c>
      <c r="J2853" t="s">
        <v>20</v>
      </c>
      <c r="K2853" t="s">
        <v>27</v>
      </c>
      <c r="L2853">
        <v>100478.6</v>
      </c>
      <c r="M2853" t="s">
        <v>20</v>
      </c>
      <c r="N2853" t="s">
        <v>20</v>
      </c>
      <c r="O2853">
        <v>2</v>
      </c>
      <c r="P2853" t="s">
        <v>43</v>
      </c>
      <c r="Q2853">
        <v>709</v>
      </c>
    </row>
    <row r="2854" spans="1:17" x14ac:dyDescent="0.3">
      <c r="A2854">
        <v>15771483</v>
      </c>
      <c r="B2854" t="s">
        <v>1505</v>
      </c>
      <c r="C2854">
        <v>609</v>
      </c>
      <c r="D2854" t="s">
        <v>18</v>
      </c>
      <c r="E2854" t="s">
        <v>32</v>
      </c>
      <c r="F2854">
        <v>40</v>
      </c>
      <c r="G2854">
        <v>6</v>
      </c>
      <c r="H2854">
        <v>0</v>
      </c>
      <c r="I2854">
        <v>2</v>
      </c>
      <c r="J2854" t="s">
        <v>20</v>
      </c>
      <c r="K2854" t="s">
        <v>21</v>
      </c>
      <c r="L2854">
        <v>97416.34</v>
      </c>
      <c r="M2854" t="s">
        <v>25</v>
      </c>
      <c r="N2854" t="s">
        <v>25</v>
      </c>
      <c r="O2854">
        <v>1</v>
      </c>
      <c r="P2854" t="s">
        <v>22</v>
      </c>
      <c r="Q2854">
        <v>717</v>
      </c>
    </row>
    <row r="2855" spans="1:17" x14ac:dyDescent="0.3">
      <c r="A2855">
        <v>15648489</v>
      </c>
      <c r="B2855" t="s">
        <v>193</v>
      </c>
      <c r="C2855">
        <v>487</v>
      </c>
      <c r="D2855" t="s">
        <v>18</v>
      </c>
      <c r="E2855" t="s">
        <v>32</v>
      </c>
      <c r="F2855">
        <v>53</v>
      </c>
      <c r="G2855">
        <v>4</v>
      </c>
      <c r="H2855">
        <v>199689.49</v>
      </c>
      <c r="I2855">
        <v>1</v>
      </c>
      <c r="J2855" t="s">
        <v>20</v>
      </c>
      <c r="K2855" t="s">
        <v>21</v>
      </c>
      <c r="L2855">
        <v>24207.86</v>
      </c>
      <c r="M2855" t="s">
        <v>20</v>
      </c>
      <c r="N2855" t="s">
        <v>20</v>
      </c>
      <c r="O2855">
        <v>1</v>
      </c>
      <c r="P2855" t="s">
        <v>34</v>
      </c>
      <c r="Q2855">
        <v>726</v>
      </c>
    </row>
    <row r="2856" spans="1:17" x14ac:dyDescent="0.3">
      <c r="A2856">
        <v>15646609</v>
      </c>
      <c r="B2856" t="s">
        <v>1506</v>
      </c>
      <c r="C2856">
        <v>748</v>
      </c>
      <c r="D2856" t="s">
        <v>18</v>
      </c>
      <c r="E2856" t="s">
        <v>32</v>
      </c>
      <c r="F2856">
        <v>33</v>
      </c>
      <c r="G2856">
        <v>1</v>
      </c>
      <c r="H2856">
        <v>142645.43</v>
      </c>
      <c r="I2856">
        <v>1</v>
      </c>
      <c r="J2856" t="s">
        <v>25</v>
      </c>
      <c r="K2856" t="s">
        <v>27</v>
      </c>
      <c r="L2856">
        <v>69132.66</v>
      </c>
      <c r="M2856" t="s">
        <v>25</v>
      </c>
      <c r="N2856" t="s">
        <v>25</v>
      </c>
      <c r="O2856">
        <v>5</v>
      </c>
      <c r="P2856" t="s">
        <v>29</v>
      </c>
      <c r="Q2856">
        <v>848</v>
      </c>
    </row>
    <row r="2857" spans="1:17" x14ac:dyDescent="0.3">
      <c r="A2857">
        <v>15693203</v>
      </c>
      <c r="B2857" t="s">
        <v>1454</v>
      </c>
      <c r="C2857">
        <v>710</v>
      </c>
      <c r="D2857" t="s">
        <v>24</v>
      </c>
      <c r="E2857" t="s">
        <v>19</v>
      </c>
      <c r="F2857">
        <v>75</v>
      </c>
      <c r="G2857">
        <v>5</v>
      </c>
      <c r="H2857">
        <v>0</v>
      </c>
      <c r="I2857">
        <v>2</v>
      </c>
      <c r="J2857" t="s">
        <v>20</v>
      </c>
      <c r="K2857" t="s">
        <v>21</v>
      </c>
      <c r="L2857">
        <v>9376.89</v>
      </c>
      <c r="M2857" t="s">
        <v>25</v>
      </c>
      <c r="N2857" t="s">
        <v>25</v>
      </c>
      <c r="O2857">
        <v>1</v>
      </c>
      <c r="P2857" t="s">
        <v>29</v>
      </c>
      <c r="Q2857">
        <v>857</v>
      </c>
    </row>
    <row r="2858" spans="1:17" x14ac:dyDescent="0.3">
      <c r="A2858">
        <v>15813067</v>
      </c>
      <c r="B2858" t="s">
        <v>858</v>
      </c>
      <c r="C2858">
        <v>432</v>
      </c>
      <c r="D2858" t="s">
        <v>36</v>
      </c>
      <c r="E2858" t="s">
        <v>19</v>
      </c>
      <c r="F2858">
        <v>45</v>
      </c>
      <c r="G2858">
        <v>3</v>
      </c>
      <c r="H2858">
        <v>110219.14</v>
      </c>
      <c r="I2858">
        <v>1</v>
      </c>
      <c r="J2858" t="s">
        <v>20</v>
      </c>
      <c r="K2858" t="s">
        <v>27</v>
      </c>
      <c r="L2858">
        <v>43046.7</v>
      </c>
      <c r="M2858" t="s">
        <v>20</v>
      </c>
      <c r="N2858" t="s">
        <v>20</v>
      </c>
      <c r="O2858">
        <v>5</v>
      </c>
      <c r="P2858" t="s">
        <v>29</v>
      </c>
      <c r="Q2858">
        <v>946</v>
      </c>
    </row>
    <row r="2859" spans="1:17" x14ac:dyDescent="0.3">
      <c r="A2859">
        <v>15769829</v>
      </c>
      <c r="B2859" t="s">
        <v>371</v>
      </c>
      <c r="C2859">
        <v>534</v>
      </c>
      <c r="D2859" t="s">
        <v>24</v>
      </c>
      <c r="E2859" t="s">
        <v>32</v>
      </c>
      <c r="F2859">
        <v>51</v>
      </c>
      <c r="G2859">
        <v>3</v>
      </c>
      <c r="H2859">
        <v>0</v>
      </c>
      <c r="I2859">
        <v>2</v>
      </c>
      <c r="J2859" t="s">
        <v>25</v>
      </c>
      <c r="K2859" t="s">
        <v>21</v>
      </c>
      <c r="L2859">
        <v>20856.310000000001</v>
      </c>
      <c r="M2859" t="s">
        <v>25</v>
      </c>
      <c r="N2859" t="s">
        <v>25</v>
      </c>
      <c r="O2859">
        <v>5</v>
      </c>
      <c r="P2859" t="s">
        <v>29</v>
      </c>
      <c r="Q2859">
        <v>253</v>
      </c>
    </row>
    <row r="2860" spans="1:17" x14ac:dyDescent="0.3">
      <c r="A2860">
        <v>15662434</v>
      </c>
      <c r="B2860" t="s">
        <v>1507</v>
      </c>
      <c r="C2860">
        <v>607</v>
      </c>
      <c r="D2860" t="s">
        <v>18</v>
      </c>
      <c r="E2860" t="s">
        <v>32</v>
      </c>
      <c r="F2860">
        <v>25</v>
      </c>
      <c r="G2860">
        <v>3</v>
      </c>
      <c r="H2860">
        <v>0</v>
      </c>
      <c r="I2860">
        <v>2</v>
      </c>
      <c r="J2860" t="s">
        <v>25</v>
      </c>
      <c r="K2860" t="s">
        <v>27</v>
      </c>
      <c r="L2860">
        <v>187048.72</v>
      </c>
      <c r="M2860" t="s">
        <v>25</v>
      </c>
      <c r="N2860" t="s">
        <v>25</v>
      </c>
      <c r="O2860">
        <v>3</v>
      </c>
      <c r="P2860" t="s">
        <v>22</v>
      </c>
      <c r="Q2860">
        <v>624</v>
      </c>
    </row>
    <row r="2861" spans="1:17" x14ac:dyDescent="0.3">
      <c r="A2861">
        <v>15773503</v>
      </c>
      <c r="B2861" t="s">
        <v>206</v>
      </c>
      <c r="C2861">
        <v>551</v>
      </c>
      <c r="D2861" t="s">
        <v>24</v>
      </c>
      <c r="E2861" t="s">
        <v>32</v>
      </c>
      <c r="F2861">
        <v>32</v>
      </c>
      <c r="G2861">
        <v>4</v>
      </c>
      <c r="H2861">
        <v>0</v>
      </c>
      <c r="I2861">
        <v>2</v>
      </c>
      <c r="J2861" t="s">
        <v>20</v>
      </c>
      <c r="K2861" t="s">
        <v>27</v>
      </c>
      <c r="L2861">
        <v>53420.53</v>
      </c>
      <c r="M2861" t="s">
        <v>25</v>
      </c>
      <c r="N2861" t="s">
        <v>25</v>
      </c>
      <c r="O2861">
        <v>3</v>
      </c>
      <c r="P2861" t="s">
        <v>22</v>
      </c>
      <c r="Q2861">
        <v>921</v>
      </c>
    </row>
    <row r="2862" spans="1:17" x14ac:dyDescent="0.3">
      <c r="A2862">
        <v>15705890</v>
      </c>
      <c r="B2862" t="s">
        <v>981</v>
      </c>
      <c r="C2862">
        <v>674</v>
      </c>
      <c r="D2862" t="s">
        <v>18</v>
      </c>
      <c r="E2862" t="s">
        <v>32</v>
      </c>
      <c r="F2862">
        <v>45</v>
      </c>
      <c r="G2862">
        <v>7</v>
      </c>
      <c r="H2862">
        <v>142072.01999999999</v>
      </c>
      <c r="I2862">
        <v>1</v>
      </c>
      <c r="J2862" t="s">
        <v>20</v>
      </c>
      <c r="K2862" t="s">
        <v>27</v>
      </c>
      <c r="L2862">
        <v>37013.29</v>
      </c>
      <c r="M2862" t="s">
        <v>25</v>
      </c>
      <c r="N2862" t="s">
        <v>25</v>
      </c>
      <c r="O2862">
        <v>2</v>
      </c>
      <c r="P2862" t="s">
        <v>29</v>
      </c>
      <c r="Q2862">
        <v>710</v>
      </c>
    </row>
    <row r="2863" spans="1:17" x14ac:dyDescent="0.3">
      <c r="A2863">
        <v>15711398</v>
      </c>
      <c r="B2863" t="s">
        <v>1508</v>
      </c>
      <c r="C2863">
        <v>525</v>
      </c>
      <c r="D2863" t="s">
        <v>18</v>
      </c>
      <c r="E2863" t="s">
        <v>19</v>
      </c>
      <c r="F2863">
        <v>25</v>
      </c>
      <c r="G2863">
        <v>6</v>
      </c>
      <c r="H2863">
        <v>0</v>
      </c>
      <c r="I2863">
        <v>2</v>
      </c>
      <c r="J2863" t="s">
        <v>20</v>
      </c>
      <c r="K2863" t="s">
        <v>27</v>
      </c>
      <c r="L2863">
        <v>89566.64</v>
      </c>
      <c r="M2863" t="s">
        <v>25</v>
      </c>
      <c r="N2863" t="s">
        <v>25</v>
      </c>
      <c r="O2863">
        <v>5</v>
      </c>
      <c r="P2863" t="s">
        <v>22</v>
      </c>
      <c r="Q2863">
        <v>476</v>
      </c>
    </row>
    <row r="2864" spans="1:17" x14ac:dyDescent="0.3">
      <c r="A2864">
        <v>15752375</v>
      </c>
      <c r="B2864" t="s">
        <v>987</v>
      </c>
      <c r="C2864">
        <v>645</v>
      </c>
      <c r="D2864" t="s">
        <v>36</v>
      </c>
      <c r="E2864" t="s">
        <v>32</v>
      </c>
      <c r="F2864">
        <v>33</v>
      </c>
      <c r="G2864">
        <v>8</v>
      </c>
      <c r="H2864">
        <v>149564.60999999999</v>
      </c>
      <c r="I2864">
        <v>1</v>
      </c>
      <c r="J2864" t="s">
        <v>25</v>
      </c>
      <c r="K2864" t="s">
        <v>27</v>
      </c>
      <c r="L2864">
        <v>149913.84</v>
      </c>
      <c r="M2864" t="s">
        <v>25</v>
      </c>
      <c r="N2864" t="s">
        <v>25</v>
      </c>
      <c r="O2864">
        <v>1</v>
      </c>
      <c r="P2864" t="s">
        <v>43</v>
      </c>
      <c r="Q2864">
        <v>256</v>
      </c>
    </row>
    <row r="2865" spans="1:17" x14ac:dyDescent="0.3">
      <c r="A2865">
        <v>15659175</v>
      </c>
      <c r="B2865" t="s">
        <v>1509</v>
      </c>
      <c r="C2865">
        <v>755</v>
      </c>
      <c r="D2865" t="s">
        <v>18</v>
      </c>
      <c r="E2865" t="s">
        <v>19</v>
      </c>
      <c r="F2865">
        <v>43</v>
      </c>
      <c r="G2865">
        <v>9</v>
      </c>
      <c r="H2865">
        <v>0</v>
      </c>
      <c r="I2865">
        <v>2</v>
      </c>
      <c r="J2865" t="s">
        <v>20</v>
      </c>
      <c r="K2865" t="s">
        <v>27</v>
      </c>
      <c r="L2865">
        <v>18066.689999999999</v>
      </c>
      <c r="M2865" t="s">
        <v>25</v>
      </c>
      <c r="N2865" t="s">
        <v>25</v>
      </c>
      <c r="O2865">
        <v>3</v>
      </c>
      <c r="P2865" t="s">
        <v>22</v>
      </c>
      <c r="Q2865">
        <v>690</v>
      </c>
    </row>
    <row r="2866" spans="1:17" x14ac:dyDescent="0.3">
      <c r="A2866">
        <v>15597033</v>
      </c>
      <c r="B2866" t="s">
        <v>1510</v>
      </c>
      <c r="C2866">
        <v>708</v>
      </c>
      <c r="D2866" t="s">
        <v>36</v>
      </c>
      <c r="E2866" t="s">
        <v>32</v>
      </c>
      <c r="F2866">
        <v>37</v>
      </c>
      <c r="G2866">
        <v>8</v>
      </c>
      <c r="H2866">
        <v>153366.13</v>
      </c>
      <c r="I2866">
        <v>1</v>
      </c>
      <c r="J2866" t="s">
        <v>20</v>
      </c>
      <c r="K2866" t="s">
        <v>21</v>
      </c>
      <c r="L2866">
        <v>26912.34</v>
      </c>
      <c r="M2866" t="s">
        <v>25</v>
      </c>
      <c r="N2866" t="s">
        <v>25</v>
      </c>
      <c r="O2866">
        <v>2</v>
      </c>
      <c r="P2866" t="s">
        <v>22</v>
      </c>
      <c r="Q2866">
        <v>682</v>
      </c>
    </row>
    <row r="2867" spans="1:17" x14ac:dyDescent="0.3">
      <c r="A2867">
        <v>15590228</v>
      </c>
      <c r="B2867" t="s">
        <v>1511</v>
      </c>
      <c r="C2867">
        <v>715</v>
      </c>
      <c r="D2867" t="s">
        <v>18</v>
      </c>
      <c r="E2867" t="s">
        <v>32</v>
      </c>
      <c r="F2867">
        <v>21</v>
      </c>
      <c r="G2867">
        <v>6</v>
      </c>
      <c r="H2867">
        <v>76467.16</v>
      </c>
      <c r="I2867">
        <v>1</v>
      </c>
      <c r="J2867" t="s">
        <v>20</v>
      </c>
      <c r="K2867" t="s">
        <v>21</v>
      </c>
      <c r="L2867">
        <v>173511.72</v>
      </c>
      <c r="M2867" t="s">
        <v>25</v>
      </c>
      <c r="N2867" t="s">
        <v>25</v>
      </c>
      <c r="O2867">
        <v>4</v>
      </c>
      <c r="P2867" t="s">
        <v>29</v>
      </c>
      <c r="Q2867">
        <v>995</v>
      </c>
    </row>
    <row r="2868" spans="1:17" x14ac:dyDescent="0.3">
      <c r="A2868">
        <v>15631848</v>
      </c>
      <c r="B2868" t="s">
        <v>1512</v>
      </c>
      <c r="C2868">
        <v>727</v>
      </c>
      <c r="D2868" t="s">
        <v>18</v>
      </c>
      <c r="E2868" t="s">
        <v>19</v>
      </c>
      <c r="F2868">
        <v>26</v>
      </c>
      <c r="G2868">
        <v>9</v>
      </c>
      <c r="H2868">
        <v>121508.28</v>
      </c>
      <c r="I2868">
        <v>1</v>
      </c>
      <c r="J2868" t="s">
        <v>20</v>
      </c>
      <c r="K2868" t="s">
        <v>21</v>
      </c>
      <c r="L2868">
        <v>146785.44</v>
      </c>
      <c r="M2868" t="s">
        <v>25</v>
      </c>
      <c r="N2868" t="s">
        <v>25</v>
      </c>
      <c r="O2868">
        <v>1</v>
      </c>
      <c r="P2868" t="s">
        <v>43</v>
      </c>
      <c r="Q2868">
        <v>253</v>
      </c>
    </row>
    <row r="2869" spans="1:17" x14ac:dyDescent="0.3">
      <c r="A2869">
        <v>15654211</v>
      </c>
      <c r="B2869" t="s">
        <v>613</v>
      </c>
      <c r="C2869">
        <v>559</v>
      </c>
      <c r="D2869" t="s">
        <v>24</v>
      </c>
      <c r="E2869" t="s">
        <v>19</v>
      </c>
      <c r="F2869">
        <v>27</v>
      </c>
      <c r="G2869">
        <v>1</v>
      </c>
      <c r="H2869">
        <v>0</v>
      </c>
      <c r="I2869">
        <v>1</v>
      </c>
      <c r="J2869" t="s">
        <v>25</v>
      </c>
      <c r="K2869" t="s">
        <v>21</v>
      </c>
      <c r="L2869">
        <v>1050.33</v>
      </c>
      <c r="M2869" t="s">
        <v>25</v>
      </c>
      <c r="N2869" t="s">
        <v>25</v>
      </c>
      <c r="O2869">
        <v>5</v>
      </c>
      <c r="P2869" t="s">
        <v>22</v>
      </c>
      <c r="Q2869">
        <v>658</v>
      </c>
    </row>
    <row r="2870" spans="1:17" x14ac:dyDescent="0.3">
      <c r="A2870">
        <v>15707968</v>
      </c>
      <c r="B2870" t="s">
        <v>795</v>
      </c>
      <c r="C2870">
        <v>545</v>
      </c>
      <c r="D2870" t="s">
        <v>24</v>
      </c>
      <c r="E2870" t="s">
        <v>32</v>
      </c>
      <c r="F2870">
        <v>36</v>
      </c>
      <c r="G2870">
        <v>8</v>
      </c>
      <c r="H2870">
        <v>73211.12</v>
      </c>
      <c r="I2870">
        <v>2</v>
      </c>
      <c r="J2870" t="s">
        <v>20</v>
      </c>
      <c r="K2870" t="s">
        <v>27</v>
      </c>
      <c r="L2870">
        <v>89587.34</v>
      </c>
      <c r="M2870" t="s">
        <v>20</v>
      </c>
      <c r="N2870" t="s">
        <v>20</v>
      </c>
      <c r="O2870">
        <v>3</v>
      </c>
      <c r="P2870" t="s">
        <v>43</v>
      </c>
      <c r="Q2870">
        <v>472</v>
      </c>
    </row>
    <row r="2871" spans="1:17" x14ac:dyDescent="0.3">
      <c r="A2871">
        <v>15594084</v>
      </c>
      <c r="B2871" t="s">
        <v>552</v>
      </c>
      <c r="C2871">
        <v>524</v>
      </c>
      <c r="D2871" t="s">
        <v>18</v>
      </c>
      <c r="E2871" t="s">
        <v>32</v>
      </c>
      <c r="F2871">
        <v>22</v>
      </c>
      <c r="G2871">
        <v>9</v>
      </c>
      <c r="H2871">
        <v>0</v>
      </c>
      <c r="I2871">
        <v>2</v>
      </c>
      <c r="J2871" t="s">
        <v>20</v>
      </c>
      <c r="K2871" t="s">
        <v>27</v>
      </c>
      <c r="L2871">
        <v>74405.34</v>
      </c>
      <c r="M2871" t="s">
        <v>25</v>
      </c>
      <c r="N2871" t="s">
        <v>25</v>
      </c>
      <c r="O2871">
        <v>5</v>
      </c>
      <c r="P2871" t="s">
        <v>34</v>
      </c>
      <c r="Q2871">
        <v>992</v>
      </c>
    </row>
    <row r="2872" spans="1:17" x14ac:dyDescent="0.3">
      <c r="A2872">
        <v>15651093</v>
      </c>
      <c r="B2872" t="s">
        <v>790</v>
      </c>
      <c r="C2872">
        <v>707</v>
      </c>
      <c r="D2872" t="s">
        <v>18</v>
      </c>
      <c r="E2872" t="s">
        <v>19</v>
      </c>
      <c r="F2872">
        <v>55</v>
      </c>
      <c r="G2872">
        <v>1</v>
      </c>
      <c r="H2872">
        <v>0</v>
      </c>
      <c r="I2872">
        <v>2</v>
      </c>
      <c r="J2872" t="s">
        <v>25</v>
      </c>
      <c r="K2872" t="s">
        <v>21</v>
      </c>
      <c r="L2872">
        <v>54409.48</v>
      </c>
      <c r="M2872" t="s">
        <v>25</v>
      </c>
      <c r="N2872" t="s">
        <v>25</v>
      </c>
      <c r="O2872">
        <v>5</v>
      </c>
      <c r="P2872" t="s">
        <v>29</v>
      </c>
      <c r="Q2872">
        <v>709</v>
      </c>
    </row>
    <row r="2873" spans="1:17" x14ac:dyDescent="0.3">
      <c r="A2873">
        <v>15798824</v>
      </c>
      <c r="B2873" t="s">
        <v>147</v>
      </c>
      <c r="C2873">
        <v>671</v>
      </c>
      <c r="D2873" t="s">
        <v>24</v>
      </c>
      <c r="E2873" t="s">
        <v>32</v>
      </c>
      <c r="F2873">
        <v>38</v>
      </c>
      <c r="G2873">
        <v>0</v>
      </c>
      <c r="H2873">
        <v>92674.94</v>
      </c>
      <c r="I2873">
        <v>2</v>
      </c>
      <c r="J2873" t="s">
        <v>20</v>
      </c>
      <c r="K2873" t="s">
        <v>27</v>
      </c>
      <c r="L2873">
        <v>3647.57</v>
      </c>
      <c r="M2873" t="s">
        <v>25</v>
      </c>
      <c r="N2873" t="s">
        <v>25</v>
      </c>
      <c r="O2873">
        <v>4</v>
      </c>
      <c r="P2873" t="s">
        <v>34</v>
      </c>
      <c r="Q2873">
        <v>759</v>
      </c>
    </row>
    <row r="2874" spans="1:17" x14ac:dyDescent="0.3">
      <c r="A2874">
        <v>15671591</v>
      </c>
      <c r="B2874" t="s">
        <v>1224</v>
      </c>
      <c r="C2874">
        <v>439</v>
      </c>
      <c r="D2874" t="s">
        <v>24</v>
      </c>
      <c r="E2874" t="s">
        <v>32</v>
      </c>
      <c r="F2874">
        <v>52</v>
      </c>
      <c r="G2874">
        <v>3</v>
      </c>
      <c r="H2874">
        <v>96196.24</v>
      </c>
      <c r="I2874">
        <v>4</v>
      </c>
      <c r="J2874" t="s">
        <v>20</v>
      </c>
      <c r="K2874" t="s">
        <v>27</v>
      </c>
      <c r="L2874">
        <v>198874.52</v>
      </c>
      <c r="M2874" t="s">
        <v>20</v>
      </c>
      <c r="N2874" t="s">
        <v>20</v>
      </c>
      <c r="O2874">
        <v>1</v>
      </c>
      <c r="P2874" t="s">
        <v>29</v>
      </c>
      <c r="Q2874">
        <v>397</v>
      </c>
    </row>
    <row r="2875" spans="1:17" x14ac:dyDescent="0.3">
      <c r="A2875">
        <v>15707189</v>
      </c>
      <c r="B2875" t="s">
        <v>205</v>
      </c>
      <c r="C2875">
        <v>667</v>
      </c>
      <c r="D2875" t="s">
        <v>36</v>
      </c>
      <c r="E2875" t="s">
        <v>19</v>
      </c>
      <c r="F2875">
        <v>36</v>
      </c>
      <c r="G2875">
        <v>1</v>
      </c>
      <c r="H2875">
        <v>114391.62</v>
      </c>
      <c r="I2875">
        <v>1</v>
      </c>
      <c r="J2875" t="s">
        <v>20</v>
      </c>
      <c r="K2875" t="s">
        <v>21</v>
      </c>
      <c r="L2875">
        <v>53412.54</v>
      </c>
      <c r="M2875" t="s">
        <v>25</v>
      </c>
      <c r="N2875" t="s">
        <v>25</v>
      </c>
      <c r="O2875">
        <v>5</v>
      </c>
      <c r="P2875" t="s">
        <v>34</v>
      </c>
      <c r="Q2875">
        <v>874</v>
      </c>
    </row>
    <row r="2876" spans="1:17" x14ac:dyDescent="0.3">
      <c r="A2876">
        <v>15733581</v>
      </c>
      <c r="B2876" t="s">
        <v>143</v>
      </c>
      <c r="C2876">
        <v>831</v>
      </c>
      <c r="D2876" t="s">
        <v>36</v>
      </c>
      <c r="E2876" t="s">
        <v>32</v>
      </c>
      <c r="F2876">
        <v>32</v>
      </c>
      <c r="G2876">
        <v>9</v>
      </c>
      <c r="H2876">
        <v>80262.66</v>
      </c>
      <c r="I2876">
        <v>1</v>
      </c>
      <c r="J2876" t="s">
        <v>20</v>
      </c>
      <c r="K2876" t="s">
        <v>27</v>
      </c>
      <c r="L2876">
        <v>194867.78</v>
      </c>
      <c r="M2876" t="s">
        <v>25</v>
      </c>
      <c r="N2876" t="s">
        <v>25</v>
      </c>
      <c r="O2876">
        <v>4</v>
      </c>
      <c r="P2876" t="s">
        <v>29</v>
      </c>
      <c r="Q2876">
        <v>590</v>
      </c>
    </row>
    <row r="2877" spans="1:17" x14ac:dyDescent="0.3">
      <c r="A2877">
        <v>15641640</v>
      </c>
      <c r="B2877" t="s">
        <v>1453</v>
      </c>
      <c r="C2877">
        <v>545</v>
      </c>
      <c r="D2877" t="s">
        <v>24</v>
      </c>
      <c r="E2877" t="s">
        <v>19</v>
      </c>
      <c r="F2877">
        <v>33</v>
      </c>
      <c r="G2877">
        <v>7</v>
      </c>
      <c r="H2877">
        <v>173331.52</v>
      </c>
      <c r="I2877">
        <v>1</v>
      </c>
      <c r="J2877" t="s">
        <v>20</v>
      </c>
      <c r="K2877" t="s">
        <v>27</v>
      </c>
      <c r="L2877">
        <v>150452.88</v>
      </c>
      <c r="M2877" t="s">
        <v>25</v>
      </c>
      <c r="N2877" t="s">
        <v>25</v>
      </c>
      <c r="O2877">
        <v>4</v>
      </c>
      <c r="P2877" t="s">
        <v>22</v>
      </c>
      <c r="Q2877">
        <v>716</v>
      </c>
    </row>
    <row r="2878" spans="1:17" x14ac:dyDescent="0.3">
      <c r="A2878">
        <v>15585284</v>
      </c>
      <c r="B2878" t="s">
        <v>1112</v>
      </c>
      <c r="C2878">
        <v>604</v>
      </c>
      <c r="D2878" t="s">
        <v>24</v>
      </c>
      <c r="E2878" t="s">
        <v>19</v>
      </c>
      <c r="F2878">
        <v>35</v>
      </c>
      <c r="G2878">
        <v>7</v>
      </c>
      <c r="H2878">
        <v>147285.51999999999</v>
      </c>
      <c r="I2878">
        <v>1</v>
      </c>
      <c r="J2878" t="s">
        <v>20</v>
      </c>
      <c r="K2878" t="s">
        <v>21</v>
      </c>
      <c r="L2878">
        <v>57807.05</v>
      </c>
      <c r="M2878" t="s">
        <v>25</v>
      </c>
      <c r="N2878" t="s">
        <v>25</v>
      </c>
      <c r="O2878">
        <v>5</v>
      </c>
      <c r="P2878" t="s">
        <v>43</v>
      </c>
      <c r="Q2878">
        <v>1000</v>
      </c>
    </row>
    <row r="2879" spans="1:17" x14ac:dyDescent="0.3">
      <c r="A2879">
        <v>15617866</v>
      </c>
      <c r="B2879" t="s">
        <v>302</v>
      </c>
      <c r="C2879">
        <v>657</v>
      </c>
      <c r="D2879" t="s">
        <v>24</v>
      </c>
      <c r="E2879" t="s">
        <v>32</v>
      </c>
      <c r="F2879">
        <v>67</v>
      </c>
      <c r="G2879">
        <v>5</v>
      </c>
      <c r="H2879">
        <v>119785.47</v>
      </c>
      <c r="I2879">
        <v>2</v>
      </c>
      <c r="J2879" t="s">
        <v>20</v>
      </c>
      <c r="K2879" t="s">
        <v>21</v>
      </c>
      <c r="L2879">
        <v>107534.32</v>
      </c>
      <c r="M2879" t="s">
        <v>25</v>
      </c>
      <c r="N2879" t="s">
        <v>25</v>
      </c>
      <c r="O2879">
        <v>1</v>
      </c>
      <c r="P2879" t="s">
        <v>43</v>
      </c>
      <c r="Q2879">
        <v>876</v>
      </c>
    </row>
    <row r="2880" spans="1:17" x14ac:dyDescent="0.3">
      <c r="A2880">
        <v>15667751</v>
      </c>
      <c r="B2880" t="s">
        <v>705</v>
      </c>
      <c r="C2880">
        <v>487</v>
      </c>
      <c r="D2880" t="s">
        <v>24</v>
      </c>
      <c r="E2880" t="s">
        <v>19</v>
      </c>
      <c r="F2880">
        <v>36</v>
      </c>
      <c r="G2880">
        <v>1</v>
      </c>
      <c r="H2880">
        <v>140137.15</v>
      </c>
      <c r="I2880">
        <v>1</v>
      </c>
      <c r="J2880" t="s">
        <v>20</v>
      </c>
      <c r="K2880" t="s">
        <v>27</v>
      </c>
      <c r="L2880">
        <v>194073.33</v>
      </c>
      <c r="M2880" t="s">
        <v>25</v>
      </c>
      <c r="N2880" t="s">
        <v>25</v>
      </c>
      <c r="O2880">
        <v>2</v>
      </c>
      <c r="P2880" t="s">
        <v>22</v>
      </c>
      <c r="Q2880">
        <v>677</v>
      </c>
    </row>
    <row r="2881" spans="1:17" x14ac:dyDescent="0.3">
      <c r="A2881">
        <v>15669411</v>
      </c>
      <c r="B2881" t="s">
        <v>1513</v>
      </c>
      <c r="C2881">
        <v>750</v>
      </c>
      <c r="D2881" t="s">
        <v>36</v>
      </c>
      <c r="E2881" t="s">
        <v>19</v>
      </c>
      <c r="F2881">
        <v>52</v>
      </c>
      <c r="G2881">
        <v>6</v>
      </c>
      <c r="H2881">
        <v>107467.56</v>
      </c>
      <c r="I2881">
        <v>1</v>
      </c>
      <c r="J2881" t="s">
        <v>20</v>
      </c>
      <c r="K2881" t="s">
        <v>27</v>
      </c>
      <c r="L2881">
        <v>126233.18</v>
      </c>
      <c r="M2881" t="s">
        <v>20</v>
      </c>
      <c r="N2881" t="s">
        <v>20</v>
      </c>
      <c r="O2881">
        <v>5</v>
      </c>
      <c r="P2881" t="s">
        <v>22</v>
      </c>
      <c r="Q2881">
        <v>644</v>
      </c>
    </row>
    <row r="2882" spans="1:17" x14ac:dyDescent="0.3">
      <c r="A2882">
        <v>15789425</v>
      </c>
      <c r="B2882" t="s">
        <v>1514</v>
      </c>
      <c r="C2882">
        <v>694</v>
      </c>
      <c r="D2882" t="s">
        <v>36</v>
      </c>
      <c r="E2882" t="s">
        <v>19</v>
      </c>
      <c r="F2882">
        <v>37</v>
      </c>
      <c r="G2882">
        <v>8</v>
      </c>
      <c r="H2882">
        <v>98218.04</v>
      </c>
      <c r="I2882">
        <v>2</v>
      </c>
      <c r="J2882" t="s">
        <v>20</v>
      </c>
      <c r="K2882" t="s">
        <v>27</v>
      </c>
      <c r="L2882">
        <v>182354.46</v>
      </c>
      <c r="M2882" t="s">
        <v>20</v>
      </c>
      <c r="N2882" t="s">
        <v>20</v>
      </c>
      <c r="O2882">
        <v>3</v>
      </c>
      <c r="P2882" t="s">
        <v>29</v>
      </c>
      <c r="Q2882">
        <v>964</v>
      </c>
    </row>
    <row r="2883" spans="1:17" x14ac:dyDescent="0.3">
      <c r="A2883">
        <v>15570943</v>
      </c>
      <c r="B2883" t="s">
        <v>1281</v>
      </c>
      <c r="C2883">
        <v>711</v>
      </c>
      <c r="D2883" t="s">
        <v>36</v>
      </c>
      <c r="E2883" t="s">
        <v>19</v>
      </c>
      <c r="F2883">
        <v>35</v>
      </c>
      <c r="G2883">
        <v>2</v>
      </c>
      <c r="H2883">
        <v>133607.75</v>
      </c>
      <c r="I2883">
        <v>1</v>
      </c>
      <c r="J2883" t="s">
        <v>20</v>
      </c>
      <c r="K2883" t="s">
        <v>21</v>
      </c>
      <c r="L2883">
        <v>120586.32</v>
      </c>
      <c r="M2883" t="s">
        <v>25</v>
      </c>
      <c r="N2883" t="s">
        <v>25</v>
      </c>
      <c r="O2883">
        <v>2</v>
      </c>
      <c r="P2883" t="s">
        <v>22</v>
      </c>
      <c r="Q2883">
        <v>352</v>
      </c>
    </row>
    <row r="2884" spans="1:17" x14ac:dyDescent="0.3">
      <c r="A2884">
        <v>15685829</v>
      </c>
      <c r="B2884" t="s">
        <v>501</v>
      </c>
      <c r="C2884">
        <v>551</v>
      </c>
      <c r="D2884" t="s">
        <v>18</v>
      </c>
      <c r="E2884" t="s">
        <v>32</v>
      </c>
      <c r="F2884">
        <v>37</v>
      </c>
      <c r="G2884">
        <v>3</v>
      </c>
      <c r="H2884">
        <v>0</v>
      </c>
      <c r="I2884">
        <v>2</v>
      </c>
      <c r="J2884" t="s">
        <v>20</v>
      </c>
      <c r="K2884" t="s">
        <v>21</v>
      </c>
      <c r="L2884">
        <v>50578.400000000001</v>
      </c>
      <c r="M2884" t="s">
        <v>25</v>
      </c>
      <c r="N2884" t="s">
        <v>25</v>
      </c>
      <c r="O2884">
        <v>1</v>
      </c>
      <c r="P2884" t="s">
        <v>43</v>
      </c>
      <c r="Q2884">
        <v>936</v>
      </c>
    </row>
    <row r="2885" spans="1:17" x14ac:dyDescent="0.3">
      <c r="A2885">
        <v>15721917</v>
      </c>
      <c r="B2885" t="s">
        <v>296</v>
      </c>
      <c r="C2885">
        <v>559</v>
      </c>
      <c r="D2885" t="s">
        <v>18</v>
      </c>
      <c r="E2885" t="s">
        <v>19</v>
      </c>
      <c r="F2885">
        <v>38</v>
      </c>
      <c r="G2885">
        <v>8</v>
      </c>
      <c r="H2885">
        <v>95139.41</v>
      </c>
      <c r="I2885">
        <v>1</v>
      </c>
      <c r="J2885" t="s">
        <v>20</v>
      </c>
      <c r="K2885" t="s">
        <v>21</v>
      </c>
      <c r="L2885">
        <v>86575.46</v>
      </c>
      <c r="M2885" t="s">
        <v>25</v>
      </c>
      <c r="N2885" t="s">
        <v>25</v>
      </c>
      <c r="O2885">
        <v>4</v>
      </c>
      <c r="P2885" t="s">
        <v>43</v>
      </c>
      <c r="Q2885">
        <v>286</v>
      </c>
    </row>
    <row r="2886" spans="1:17" x14ac:dyDescent="0.3">
      <c r="A2886">
        <v>15776047</v>
      </c>
      <c r="B2886" t="s">
        <v>602</v>
      </c>
      <c r="C2886">
        <v>620</v>
      </c>
      <c r="D2886" t="s">
        <v>18</v>
      </c>
      <c r="E2886" t="s">
        <v>19</v>
      </c>
      <c r="F2886">
        <v>29</v>
      </c>
      <c r="G2886">
        <v>3</v>
      </c>
      <c r="H2886">
        <v>0</v>
      </c>
      <c r="I2886">
        <v>2</v>
      </c>
      <c r="J2886" t="s">
        <v>25</v>
      </c>
      <c r="K2886" t="s">
        <v>21</v>
      </c>
      <c r="L2886">
        <v>153392.28</v>
      </c>
      <c r="M2886" t="s">
        <v>25</v>
      </c>
      <c r="N2886" t="s">
        <v>25</v>
      </c>
      <c r="O2886">
        <v>3</v>
      </c>
      <c r="P2886" t="s">
        <v>34</v>
      </c>
      <c r="Q2886">
        <v>475</v>
      </c>
    </row>
    <row r="2887" spans="1:17" x14ac:dyDescent="0.3">
      <c r="A2887">
        <v>15716024</v>
      </c>
      <c r="B2887" t="s">
        <v>1515</v>
      </c>
      <c r="C2887">
        <v>660</v>
      </c>
      <c r="D2887" t="s">
        <v>24</v>
      </c>
      <c r="E2887" t="s">
        <v>32</v>
      </c>
      <c r="F2887">
        <v>42</v>
      </c>
      <c r="G2887">
        <v>5</v>
      </c>
      <c r="H2887">
        <v>0</v>
      </c>
      <c r="I2887">
        <v>2</v>
      </c>
      <c r="J2887" t="s">
        <v>20</v>
      </c>
      <c r="K2887" t="s">
        <v>27</v>
      </c>
      <c r="L2887">
        <v>115509.59</v>
      </c>
      <c r="M2887" t="s">
        <v>25</v>
      </c>
      <c r="N2887" t="s">
        <v>25</v>
      </c>
      <c r="O2887">
        <v>5</v>
      </c>
      <c r="P2887" t="s">
        <v>34</v>
      </c>
      <c r="Q2887">
        <v>491</v>
      </c>
    </row>
    <row r="2888" spans="1:17" x14ac:dyDescent="0.3">
      <c r="A2888">
        <v>15675328</v>
      </c>
      <c r="B2888" t="s">
        <v>372</v>
      </c>
      <c r="C2888">
        <v>449</v>
      </c>
      <c r="D2888" t="s">
        <v>18</v>
      </c>
      <c r="E2888" t="s">
        <v>19</v>
      </c>
      <c r="F2888">
        <v>37</v>
      </c>
      <c r="G2888">
        <v>6</v>
      </c>
      <c r="H2888">
        <v>0</v>
      </c>
      <c r="I2888">
        <v>2</v>
      </c>
      <c r="J2888" t="s">
        <v>20</v>
      </c>
      <c r="K2888" t="s">
        <v>27</v>
      </c>
      <c r="L2888">
        <v>82176.479999999996</v>
      </c>
      <c r="M2888" t="s">
        <v>25</v>
      </c>
      <c r="N2888" t="s">
        <v>25</v>
      </c>
      <c r="O2888">
        <v>5</v>
      </c>
      <c r="P2888" t="s">
        <v>22</v>
      </c>
      <c r="Q2888">
        <v>599</v>
      </c>
    </row>
    <row r="2889" spans="1:17" x14ac:dyDescent="0.3">
      <c r="A2889">
        <v>15604314</v>
      </c>
      <c r="B2889" t="s">
        <v>1197</v>
      </c>
      <c r="C2889">
        <v>703</v>
      </c>
      <c r="D2889" t="s">
        <v>36</v>
      </c>
      <c r="E2889" t="s">
        <v>19</v>
      </c>
      <c r="F2889">
        <v>26</v>
      </c>
      <c r="G2889">
        <v>1</v>
      </c>
      <c r="H2889">
        <v>97331.19</v>
      </c>
      <c r="I2889">
        <v>1</v>
      </c>
      <c r="J2889" t="s">
        <v>20</v>
      </c>
      <c r="K2889" t="s">
        <v>27</v>
      </c>
      <c r="L2889">
        <v>63717.49</v>
      </c>
      <c r="M2889" t="s">
        <v>25</v>
      </c>
      <c r="N2889" t="s">
        <v>25</v>
      </c>
      <c r="O2889">
        <v>5</v>
      </c>
      <c r="P2889" t="s">
        <v>22</v>
      </c>
      <c r="Q2889">
        <v>425</v>
      </c>
    </row>
    <row r="2890" spans="1:17" x14ac:dyDescent="0.3">
      <c r="A2890">
        <v>15658339</v>
      </c>
      <c r="B2890" t="s">
        <v>573</v>
      </c>
      <c r="C2890">
        <v>795</v>
      </c>
      <c r="D2890" t="s">
        <v>36</v>
      </c>
      <c r="E2890" t="s">
        <v>32</v>
      </c>
      <c r="F2890">
        <v>37</v>
      </c>
      <c r="G2890">
        <v>2</v>
      </c>
      <c r="H2890">
        <v>139265.63</v>
      </c>
      <c r="I2890">
        <v>2</v>
      </c>
      <c r="J2890" t="s">
        <v>20</v>
      </c>
      <c r="K2890" t="s">
        <v>21</v>
      </c>
      <c r="L2890">
        <v>198745.94</v>
      </c>
      <c r="M2890" t="s">
        <v>25</v>
      </c>
      <c r="N2890" t="s">
        <v>25</v>
      </c>
      <c r="O2890">
        <v>1</v>
      </c>
      <c r="P2890" t="s">
        <v>43</v>
      </c>
      <c r="Q2890">
        <v>504</v>
      </c>
    </row>
    <row r="2891" spans="1:17" x14ac:dyDescent="0.3">
      <c r="A2891">
        <v>15630402</v>
      </c>
      <c r="B2891" t="s">
        <v>981</v>
      </c>
      <c r="C2891">
        <v>594</v>
      </c>
      <c r="D2891" t="s">
        <v>18</v>
      </c>
      <c r="E2891" t="s">
        <v>19</v>
      </c>
      <c r="F2891">
        <v>31</v>
      </c>
      <c r="G2891">
        <v>9</v>
      </c>
      <c r="H2891">
        <v>0</v>
      </c>
      <c r="I2891">
        <v>1</v>
      </c>
      <c r="J2891" t="s">
        <v>25</v>
      </c>
      <c r="K2891" t="s">
        <v>21</v>
      </c>
      <c r="L2891">
        <v>5719.11</v>
      </c>
      <c r="M2891" t="s">
        <v>25</v>
      </c>
      <c r="N2891" t="s">
        <v>25</v>
      </c>
      <c r="O2891">
        <v>5</v>
      </c>
      <c r="P2891" t="s">
        <v>29</v>
      </c>
      <c r="Q2891">
        <v>365</v>
      </c>
    </row>
    <row r="2892" spans="1:17" x14ac:dyDescent="0.3">
      <c r="A2892">
        <v>15689616</v>
      </c>
      <c r="B2892" t="s">
        <v>1249</v>
      </c>
      <c r="C2892">
        <v>586</v>
      </c>
      <c r="D2892" t="s">
        <v>24</v>
      </c>
      <c r="E2892" t="s">
        <v>32</v>
      </c>
      <c r="F2892">
        <v>34</v>
      </c>
      <c r="G2892">
        <v>5</v>
      </c>
      <c r="H2892">
        <v>168094.01</v>
      </c>
      <c r="I2892">
        <v>1</v>
      </c>
      <c r="J2892" t="s">
        <v>25</v>
      </c>
      <c r="K2892" t="s">
        <v>27</v>
      </c>
      <c r="L2892">
        <v>20058.61</v>
      </c>
      <c r="M2892" t="s">
        <v>25</v>
      </c>
      <c r="N2892" t="s">
        <v>25</v>
      </c>
      <c r="O2892">
        <v>3</v>
      </c>
      <c r="P2892" t="s">
        <v>29</v>
      </c>
      <c r="Q2892">
        <v>287</v>
      </c>
    </row>
    <row r="2893" spans="1:17" x14ac:dyDescent="0.3">
      <c r="A2893">
        <v>15774224</v>
      </c>
      <c r="B2893" t="s">
        <v>1516</v>
      </c>
      <c r="C2893">
        <v>613</v>
      </c>
      <c r="D2893" t="s">
        <v>36</v>
      </c>
      <c r="E2893" t="s">
        <v>19</v>
      </c>
      <c r="F2893">
        <v>30</v>
      </c>
      <c r="G2893">
        <v>5</v>
      </c>
      <c r="H2893">
        <v>131563.88</v>
      </c>
      <c r="I2893">
        <v>2</v>
      </c>
      <c r="J2893" t="s">
        <v>20</v>
      </c>
      <c r="K2893" t="s">
        <v>27</v>
      </c>
      <c r="L2893">
        <v>170638.98</v>
      </c>
      <c r="M2893" t="s">
        <v>25</v>
      </c>
      <c r="N2893" t="s">
        <v>25</v>
      </c>
      <c r="O2893">
        <v>2</v>
      </c>
      <c r="P2893" t="s">
        <v>29</v>
      </c>
      <c r="Q2893">
        <v>583</v>
      </c>
    </row>
    <row r="2894" spans="1:17" x14ac:dyDescent="0.3">
      <c r="A2894">
        <v>15701291</v>
      </c>
      <c r="B2894" t="s">
        <v>1411</v>
      </c>
      <c r="C2894">
        <v>601</v>
      </c>
      <c r="D2894" t="s">
        <v>18</v>
      </c>
      <c r="E2894" t="s">
        <v>32</v>
      </c>
      <c r="F2894">
        <v>44</v>
      </c>
      <c r="G2894">
        <v>3</v>
      </c>
      <c r="H2894">
        <v>0</v>
      </c>
      <c r="I2894">
        <v>2</v>
      </c>
      <c r="J2894" t="s">
        <v>20</v>
      </c>
      <c r="K2894" t="s">
        <v>27</v>
      </c>
      <c r="L2894">
        <v>30607.11</v>
      </c>
      <c r="M2894" t="s">
        <v>25</v>
      </c>
      <c r="N2894" t="s">
        <v>25</v>
      </c>
      <c r="O2894">
        <v>4</v>
      </c>
      <c r="P2894" t="s">
        <v>34</v>
      </c>
      <c r="Q2894">
        <v>319</v>
      </c>
    </row>
    <row r="2895" spans="1:17" x14ac:dyDescent="0.3">
      <c r="A2895">
        <v>15719606</v>
      </c>
      <c r="B2895" t="s">
        <v>1517</v>
      </c>
      <c r="C2895">
        <v>657</v>
      </c>
      <c r="D2895" t="s">
        <v>18</v>
      </c>
      <c r="E2895" t="s">
        <v>32</v>
      </c>
      <c r="F2895">
        <v>50</v>
      </c>
      <c r="G2895">
        <v>9</v>
      </c>
      <c r="H2895">
        <v>0</v>
      </c>
      <c r="I2895">
        <v>2</v>
      </c>
      <c r="J2895" t="s">
        <v>25</v>
      </c>
      <c r="K2895" t="s">
        <v>27</v>
      </c>
      <c r="L2895">
        <v>37171.46</v>
      </c>
      <c r="M2895" t="s">
        <v>25</v>
      </c>
      <c r="N2895" t="s">
        <v>25</v>
      </c>
      <c r="O2895">
        <v>4</v>
      </c>
      <c r="P2895" t="s">
        <v>29</v>
      </c>
      <c r="Q2895">
        <v>971</v>
      </c>
    </row>
    <row r="2896" spans="1:17" x14ac:dyDescent="0.3">
      <c r="A2896">
        <v>15644119</v>
      </c>
      <c r="B2896" t="s">
        <v>1518</v>
      </c>
      <c r="C2896">
        <v>531</v>
      </c>
      <c r="D2896" t="s">
        <v>18</v>
      </c>
      <c r="E2896" t="s">
        <v>32</v>
      </c>
      <c r="F2896">
        <v>31</v>
      </c>
      <c r="G2896">
        <v>3</v>
      </c>
      <c r="H2896">
        <v>0</v>
      </c>
      <c r="I2896">
        <v>1</v>
      </c>
      <c r="J2896" t="s">
        <v>20</v>
      </c>
      <c r="K2896" t="s">
        <v>21</v>
      </c>
      <c r="L2896">
        <v>42589.33</v>
      </c>
      <c r="M2896" t="s">
        <v>25</v>
      </c>
      <c r="N2896" t="s">
        <v>25</v>
      </c>
      <c r="O2896">
        <v>1</v>
      </c>
      <c r="P2896" t="s">
        <v>22</v>
      </c>
      <c r="Q2896">
        <v>241</v>
      </c>
    </row>
    <row r="2897" spans="1:17" x14ac:dyDescent="0.3">
      <c r="A2897">
        <v>15646859</v>
      </c>
      <c r="B2897" t="s">
        <v>1519</v>
      </c>
      <c r="C2897">
        <v>621</v>
      </c>
      <c r="D2897" t="s">
        <v>36</v>
      </c>
      <c r="E2897" t="s">
        <v>32</v>
      </c>
      <c r="F2897">
        <v>47</v>
      </c>
      <c r="G2897">
        <v>7</v>
      </c>
      <c r="H2897">
        <v>107363.29</v>
      </c>
      <c r="I2897">
        <v>1</v>
      </c>
      <c r="J2897" t="s">
        <v>20</v>
      </c>
      <c r="K2897" t="s">
        <v>21</v>
      </c>
      <c r="L2897">
        <v>66799.28</v>
      </c>
      <c r="M2897" t="s">
        <v>25</v>
      </c>
      <c r="N2897" t="s">
        <v>25</v>
      </c>
      <c r="O2897">
        <v>5</v>
      </c>
      <c r="P2897" t="s">
        <v>22</v>
      </c>
      <c r="Q2897">
        <v>801</v>
      </c>
    </row>
    <row r="2898" spans="1:17" x14ac:dyDescent="0.3">
      <c r="A2898">
        <v>15606836</v>
      </c>
      <c r="B2898" t="s">
        <v>65</v>
      </c>
      <c r="C2898">
        <v>782</v>
      </c>
      <c r="D2898" t="s">
        <v>18</v>
      </c>
      <c r="E2898" t="s">
        <v>19</v>
      </c>
      <c r="F2898">
        <v>33</v>
      </c>
      <c r="G2898">
        <v>2</v>
      </c>
      <c r="H2898">
        <v>94493.03</v>
      </c>
      <c r="I2898">
        <v>1</v>
      </c>
      <c r="J2898" t="s">
        <v>25</v>
      </c>
      <c r="K2898" t="s">
        <v>21</v>
      </c>
      <c r="L2898">
        <v>101866.39</v>
      </c>
      <c r="M2898" t="s">
        <v>25</v>
      </c>
      <c r="N2898" t="s">
        <v>25</v>
      </c>
      <c r="O2898">
        <v>3</v>
      </c>
      <c r="P2898" t="s">
        <v>43</v>
      </c>
      <c r="Q2898">
        <v>324</v>
      </c>
    </row>
    <row r="2899" spans="1:17" x14ac:dyDescent="0.3">
      <c r="A2899">
        <v>15664150</v>
      </c>
      <c r="B2899" t="s">
        <v>1520</v>
      </c>
      <c r="C2899">
        <v>528</v>
      </c>
      <c r="D2899" t="s">
        <v>36</v>
      </c>
      <c r="E2899" t="s">
        <v>19</v>
      </c>
      <c r="F2899">
        <v>29</v>
      </c>
      <c r="G2899">
        <v>9</v>
      </c>
      <c r="H2899">
        <v>170214.23</v>
      </c>
      <c r="I2899">
        <v>2</v>
      </c>
      <c r="J2899" t="s">
        <v>20</v>
      </c>
      <c r="K2899" t="s">
        <v>27</v>
      </c>
      <c r="L2899">
        <v>49284</v>
      </c>
      <c r="M2899" t="s">
        <v>25</v>
      </c>
      <c r="N2899" t="s">
        <v>25</v>
      </c>
      <c r="O2899">
        <v>3</v>
      </c>
      <c r="P2899" t="s">
        <v>29</v>
      </c>
      <c r="Q2899">
        <v>940</v>
      </c>
    </row>
    <row r="2900" spans="1:17" x14ac:dyDescent="0.3">
      <c r="A2900">
        <v>15624510</v>
      </c>
      <c r="B2900" t="s">
        <v>164</v>
      </c>
      <c r="C2900">
        <v>696</v>
      </c>
      <c r="D2900" t="s">
        <v>18</v>
      </c>
      <c r="E2900" t="s">
        <v>32</v>
      </c>
      <c r="F2900">
        <v>52</v>
      </c>
      <c r="G2900">
        <v>6</v>
      </c>
      <c r="H2900">
        <v>139781.06</v>
      </c>
      <c r="I2900">
        <v>1</v>
      </c>
      <c r="J2900" t="s">
        <v>20</v>
      </c>
      <c r="K2900" t="s">
        <v>27</v>
      </c>
      <c r="L2900">
        <v>27445.4</v>
      </c>
      <c r="M2900" t="s">
        <v>20</v>
      </c>
      <c r="N2900" t="s">
        <v>20</v>
      </c>
      <c r="O2900">
        <v>3</v>
      </c>
      <c r="P2900" t="s">
        <v>22</v>
      </c>
      <c r="Q2900">
        <v>457</v>
      </c>
    </row>
    <row r="2901" spans="1:17" x14ac:dyDescent="0.3">
      <c r="A2901">
        <v>15810944</v>
      </c>
      <c r="B2901" t="s">
        <v>933</v>
      </c>
      <c r="C2901">
        <v>586</v>
      </c>
      <c r="D2901" t="s">
        <v>18</v>
      </c>
      <c r="E2901" t="s">
        <v>19</v>
      </c>
      <c r="F2901">
        <v>35</v>
      </c>
      <c r="G2901">
        <v>7</v>
      </c>
      <c r="H2901">
        <v>0</v>
      </c>
      <c r="I2901">
        <v>2</v>
      </c>
      <c r="J2901" t="s">
        <v>20</v>
      </c>
      <c r="K2901" t="s">
        <v>27</v>
      </c>
      <c r="L2901">
        <v>70760.69</v>
      </c>
      <c r="M2901" t="s">
        <v>25</v>
      </c>
      <c r="N2901" t="s">
        <v>25</v>
      </c>
      <c r="O2901">
        <v>4</v>
      </c>
      <c r="P2901" t="s">
        <v>43</v>
      </c>
      <c r="Q2901">
        <v>481</v>
      </c>
    </row>
    <row r="2902" spans="1:17" x14ac:dyDescent="0.3">
      <c r="A2902">
        <v>15668575</v>
      </c>
      <c r="B2902" t="s">
        <v>49</v>
      </c>
      <c r="C2902">
        <v>626</v>
      </c>
      <c r="D2902" t="s">
        <v>24</v>
      </c>
      <c r="E2902" t="s">
        <v>19</v>
      </c>
      <c r="F2902">
        <v>26</v>
      </c>
      <c r="G2902">
        <v>8</v>
      </c>
      <c r="H2902">
        <v>148610.41</v>
      </c>
      <c r="I2902">
        <v>3</v>
      </c>
      <c r="J2902" t="s">
        <v>25</v>
      </c>
      <c r="K2902" t="s">
        <v>21</v>
      </c>
      <c r="L2902">
        <v>104502.02</v>
      </c>
      <c r="M2902" t="s">
        <v>20</v>
      </c>
      <c r="N2902" t="s">
        <v>20</v>
      </c>
      <c r="O2902">
        <v>5</v>
      </c>
      <c r="P2902" t="s">
        <v>43</v>
      </c>
      <c r="Q2902">
        <v>410</v>
      </c>
    </row>
    <row r="2903" spans="1:17" x14ac:dyDescent="0.3">
      <c r="A2903">
        <v>15603246</v>
      </c>
      <c r="B2903" t="s">
        <v>1172</v>
      </c>
      <c r="C2903">
        <v>498</v>
      </c>
      <c r="D2903" t="s">
        <v>18</v>
      </c>
      <c r="E2903" t="s">
        <v>32</v>
      </c>
      <c r="F2903">
        <v>73</v>
      </c>
      <c r="G2903">
        <v>2</v>
      </c>
      <c r="H2903">
        <v>170241.7</v>
      </c>
      <c r="I2903">
        <v>2</v>
      </c>
      <c r="J2903" t="s">
        <v>20</v>
      </c>
      <c r="K2903" t="s">
        <v>21</v>
      </c>
      <c r="L2903">
        <v>165407.96</v>
      </c>
      <c r="M2903" t="s">
        <v>25</v>
      </c>
      <c r="N2903" t="s">
        <v>25</v>
      </c>
      <c r="O2903">
        <v>2</v>
      </c>
      <c r="P2903" t="s">
        <v>29</v>
      </c>
      <c r="Q2903">
        <v>539</v>
      </c>
    </row>
    <row r="2904" spans="1:17" x14ac:dyDescent="0.3">
      <c r="A2904">
        <v>15804002</v>
      </c>
      <c r="B2904" t="s">
        <v>1380</v>
      </c>
      <c r="C2904">
        <v>691</v>
      </c>
      <c r="D2904" t="s">
        <v>18</v>
      </c>
      <c r="E2904" t="s">
        <v>19</v>
      </c>
      <c r="F2904">
        <v>33</v>
      </c>
      <c r="G2904">
        <v>1</v>
      </c>
      <c r="H2904">
        <v>128306.83</v>
      </c>
      <c r="I2904">
        <v>1</v>
      </c>
      <c r="J2904" t="s">
        <v>20</v>
      </c>
      <c r="K2904" t="s">
        <v>21</v>
      </c>
      <c r="L2904">
        <v>113580.79</v>
      </c>
      <c r="M2904" t="s">
        <v>25</v>
      </c>
      <c r="N2904" t="s">
        <v>25</v>
      </c>
      <c r="O2904">
        <v>2</v>
      </c>
      <c r="P2904" t="s">
        <v>43</v>
      </c>
      <c r="Q2904">
        <v>459</v>
      </c>
    </row>
    <row r="2905" spans="1:17" x14ac:dyDescent="0.3">
      <c r="A2905">
        <v>15728773</v>
      </c>
      <c r="B2905" t="s">
        <v>325</v>
      </c>
      <c r="C2905">
        <v>568</v>
      </c>
      <c r="D2905" t="s">
        <v>18</v>
      </c>
      <c r="E2905" t="s">
        <v>19</v>
      </c>
      <c r="F2905">
        <v>47</v>
      </c>
      <c r="G2905">
        <v>7</v>
      </c>
      <c r="H2905">
        <v>0</v>
      </c>
      <c r="I2905">
        <v>2</v>
      </c>
      <c r="J2905" t="s">
        <v>20</v>
      </c>
      <c r="K2905" t="s">
        <v>21</v>
      </c>
      <c r="L2905">
        <v>45978.39</v>
      </c>
      <c r="M2905" t="s">
        <v>25</v>
      </c>
      <c r="N2905" t="s">
        <v>25</v>
      </c>
      <c r="O2905">
        <v>2</v>
      </c>
      <c r="P2905" t="s">
        <v>29</v>
      </c>
      <c r="Q2905">
        <v>845</v>
      </c>
    </row>
    <row r="2906" spans="1:17" x14ac:dyDescent="0.3">
      <c r="A2906">
        <v>15598044</v>
      </c>
      <c r="B2906" t="s">
        <v>1521</v>
      </c>
      <c r="C2906">
        <v>715</v>
      </c>
      <c r="D2906" t="s">
        <v>18</v>
      </c>
      <c r="E2906" t="s">
        <v>19</v>
      </c>
      <c r="F2906">
        <v>35</v>
      </c>
      <c r="G2906">
        <v>3</v>
      </c>
      <c r="H2906">
        <v>0</v>
      </c>
      <c r="I2906">
        <v>1</v>
      </c>
      <c r="J2906" t="s">
        <v>20</v>
      </c>
      <c r="K2906" t="s">
        <v>21</v>
      </c>
      <c r="L2906">
        <v>152012.35999999999</v>
      </c>
      <c r="M2906" t="s">
        <v>25</v>
      </c>
      <c r="N2906" t="s">
        <v>25</v>
      </c>
      <c r="O2906">
        <v>4</v>
      </c>
      <c r="P2906" t="s">
        <v>29</v>
      </c>
      <c r="Q2906">
        <v>917</v>
      </c>
    </row>
    <row r="2907" spans="1:17" x14ac:dyDescent="0.3">
      <c r="A2907">
        <v>15694829</v>
      </c>
      <c r="B2907" t="s">
        <v>1417</v>
      </c>
      <c r="C2907">
        <v>680</v>
      </c>
      <c r="D2907" t="s">
        <v>36</v>
      </c>
      <c r="E2907" t="s">
        <v>32</v>
      </c>
      <c r="F2907">
        <v>32</v>
      </c>
      <c r="G2907">
        <v>7</v>
      </c>
      <c r="H2907">
        <v>175454</v>
      </c>
      <c r="I2907">
        <v>1</v>
      </c>
      <c r="J2907" t="s">
        <v>25</v>
      </c>
      <c r="K2907" t="s">
        <v>21</v>
      </c>
      <c r="L2907">
        <v>77349.919999999998</v>
      </c>
      <c r="M2907" t="s">
        <v>25</v>
      </c>
      <c r="N2907" t="s">
        <v>25</v>
      </c>
      <c r="O2907">
        <v>2</v>
      </c>
      <c r="P2907" t="s">
        <v>43</v>
      </c>
      <c r="Q2907">
        <v>772</v>
      </c>
    </row>
    <row r="2908" spans="1:17" x14ac:dyDescent="0.3">
      <c r="A2908">
        <v>15600575</v>
      </c>
      <c r="B2908" t="s">
        <v>427</v>
      </c>
      <c r="C2908">
        <v>802</v>
      </c>
      <c r="D2908" t="s">
        <v>24</v>
      </c>
      <c r="E2908" t="s">
        <v>32</v>
      </c>
      <c r="F2908">
        <v>41</v>
      </c>
      <c r="G2908">
        <v>6</v>
      </c>
      <c r="H2908">
        <v>0</v>
      </c>
      <c r="I2908">
        <v>2</v>
      </c>
      <c r="J2908" t="s">
        <v>20</v>
      </c>
      <c r="K2908" t="s">
        <v>27</v>
      </c>
      <c r="L2908">
        <v>47322.05</v>
      </c>
      <c r="M2908" t="s">
        <v>25</v>
      </c>
      <c r="N2908" t="s">
        <v>25</v>
      </c>
      <c r="O2908">
        <v>2</v>
      </c>
      <c r="P2908" t="s">
        <v>22</v>
      </c>
      <c r="Q2908">
        <v>340</v>
      </c>
    </row>
    <row r="2909" spans="1:17" x14ac:dyDescent="0.3">
      <c r="A2909">
        <v>15727311</v>
      </c>
      <c r="B2909" t="s">
        <v>54</v>
      </c>
      <c r="C2909">
        <v>539</v>
      </c>
      <c r="D2909" t="s">
        <v>18</v>
      </c>
      <c r="E2909" t="s">
        <v>19</v>
      </c>
      <c r="F2909">
        <v>22</v>
      </c>
      <c r="G2909">
        <v>0</v>
      </c>
      <c r="H2909">
        <v>100885.93</v>
      </c>
      <c r="I2909">
        <v>2</v>
      </c>
      <c r="J2909" t="s">
        <v>20</v>
      </c>
      <c r="K2909" t="s">
        <v>21</v>
      </c>
      <c r="L2909">
        <v>38772.65</v>
      </c>
      <c r="M2909" t="s">
        <v>25</v>
      </c>
      <c r="N2909" t="s">
        <v>25</v>
      </c>
      <c r="O2909">
        <v>5</v>
      </c>
      <c r="P2909" t="s">
        <v>29</v>
      </c>
      <c r="Q2909">
        <v>725</v>
      </c>
    </row>
    <row r="2910" spans="1:17" x14ac:dyDescent="0.3">
      <c r="A2910">
        <v>15570769</v>
      </c>
      <c r="B2910" t="s">
        <v>1522</v>
      </c>
      <c r="C2910">
        <v>494</v>
      </c>
      <c r="D2910" t="s">
        <v>18</v>
      </c>
      <c r="E2910" t="s">
        <v>32</v>
      </c>
      <c r="F2910">
        <v>69</v>
      </c>
      <c r="G2910">
        <v>9</v>
      </c>
      <c r="H2910">
        <v>93320.8</v>
      </c>
      <c r="I2910">
        <v>1</v>
      </c>
      <c r="J2910" t="s">
        <v>20</v>
      </c>
      <c r="K2910" t="s">
        <v>21</v>
      </c>
      <c r="L2910">
        <v>24489.439999999999</v>
      </c>
      <c r="M2910" t="s">
        <v>25</v>
      </c>
      <c r="N2910" t="s">
        <v>25</v>
      </c>
      <c r="O2910">
        <v>2</v>
      </c>
      <c r="P2910" t="s">
        <v>34</v>
      </c>
      <c r="Q2910">
        <v>366</v>
      </c>
    </row>
    <row r="2911" spans="1:17" x14ac:dyDescent="0.3">
      <c r="A2911">
        <v>15606274</v>
      </c>
      <c r="B2911" t="s">
        <v>1523</v>
      </c>
      <c r="C2911">
        <v>594</v>
      </c>
      <c r="D2911" t="s">
        <v>36</v>
      </c>
      <c r="E2911" t="s">
        <v>32</v>
      </c>
      <c r="F2911">
        <v>38</v>
      </c>
      <c r="G2911">
        <v>6</v>
      </c>
      <c r="H2911">
        <v>63176.44</v>
      </c>
      <c r="I2911">
        <v>2</v>
      </c>
      <c r="J2911" t="s">
        <v>20</v>
      </c>
      <c r="K2911" t="s">
        <v>21</v>
      </c>
      <c r="L2911">
        <v>14466.08</v>
      </c>
      <c r="M2911" t="s">
        <v>25</v>
      </c>
      <c r="N2911" t="s">
        <v>25</v>
      </c>
      <c r="O2911">
        <v>4</v>
      </c>
      <c r="P2911" t="s">
        <v>29</v>
      </c>
      <c r="Q2911">
        <v>890</v>
      </c>
    </row>
    <row r="2912" spans="1:17" x14ac:dyDescent="0.3">
      <c r="A2912">
        <v>15746139</v>
      </c>
      <c r="B2912" t="s">
        <v>1524</v>
      </c>
      <c r="C2912">
        <v>596</v>
      </c>
      <c r="D2912" t="s">
        <v>18</v>
      </c>
      <c r="E2912" t="s">
        <v>32</v>
      </c>
      <c r="F2912">
        <v>33</v>
      </c>
      <c r="G2912">
        <v>2</v>
      </c>
      <c r="H2912">
        <v>139451.67000000001</v>
      </c>
      <c r="I2912">
        <v>1</v>
      </c>
      <c r="J2912" t="s">
        <v>25</v>
      </c>
      <c r="K2912" t="s">
        <v>27</v>
      </c>
      <c r="L2912">
        <v>63142.12</v>
      </c>
      <c r="M2912" t="s">
        <v>25</v>
      </c>
      <c r="N2912" t="s">
        <v>25</v>
      </c>
      <c r="O2912">
        <v>4</v>
      </c>
      <c r="P2912" t="s">
        <v>43</v>
      </c>
      <c r="Q2912">
        <v>640</v>
      </c>
    </row>
    <row r="2913" spans="1:17" x14ac:dyDescent="0.3">
      <c r="A2913">
        <v>15704987</v>
      </c>
      <c r="B2913" t="s">
        <v>468</v>
      </c>
      <c r="C2913">
        <v>649</v>
      </c>
      <c r="D2913" t="s">
        <v>18</v>
      </c>
      <c r="E2913" t="s">
        <v>19</v>
      </c>
      <c r="F2913">
        <v>52</v>
      </c>
      <c r="G2913">
        <v>8</v>
      </c>
      <c r="H2913">
        <v>49113.75</v>
      </c>
      <c r="I2913">
        <v>1</v>
      </c>
      <c r="J2913" t="s">
        <v>20</v>
      </c>
      <c r="K2913" t="s">
        <v>27</v>
      </c>
      <c r="L2913">
        <v>41858.43</v>
      </c>
      <c r="M2913" t="s">
        <v>25</v>
      </c>
      <c r="N2913" t="s">
        <v>25</v>
      </c>
      <c r="O2913">
        <v>1</v>
      </c>
      <c r="P2913" t="s">
        <v>34</v>
      </c>
      <c r="Q2913">
        <v>673</v>
      </c>
    </row>
    <row r="2914" spans="1:17" x14ac:dyDescent="0.3">
      <c r="A2914">
        <v>15628972</v>
      </c>
      <c r="B2914" t="s">
        <v>1525</v>
      </c>
      <c r="C2914">
        <v>699</v>
      </c>
      <c r="D2914" t="s">
        <v>36</v>
      </c>
      <c r="E2914" t="s">
        <v>32</v>
      </c>
      <c r="F2914">
        <v>32</v>
      </c>
      <c r="G2914">
        <v>1</v>
      </c>
      <c r="H2914">
        <v>123906.22</v>
      </c>
      <c r="I2914">
        <v>3</v>
      </c>
      <c r="J2914" t="s">
        <v>20</v>
      </c>
      <c r="K2914" t="s">
        <v>21</v>
      </c>
      <c r="L2914">
        <v>127443.82</v>
      </c>
      <c r="M2914" t="s">
        <v>20</v>
      </c>
      <c r="N2914" t="s">
        <v>20</v>
      </c>
      <c r="O2914">
        <v>1</v>
      </c>
      <c r="P2914" t="s">
        <v>34</v>
      </c>
      <c r="Q2914">
        <v>896</v>
      </c>
    </row>
    <row r="2915" spans="1:17" x14ac:dyDescent="0.3">
      <c r="A2915">
        <v>15697686</v>
      </c>
      <c r="B2915" t="s">
        <v>864</v>
      </c>
      <c r="C2915">
        <v>787</v>
      </c>
      <c r="D2915" t="s">
        <v>18</v>
      </c>
      <c r="E2915" t="s">
        <v>19</v>
      </c>
      <c r="F2915">
        <v>40</v>
      </c>
      <c r="G2915">
        <v>6</v>
      </c>
      <c r="H2915">
        <v>0</v>
      </c>
      <c r="I2915">
        <v>2</v>
      </c>
      <c r="J2915" t="s">
        <v>20</v>
      </c>
      <c r="K2915" t="s">
        <v>21</v>
      </c>
      <c r="L2915">
        <v>84151.98</v>
      </c>
      <c r="M2915" t="s">
        <v>25</v>
      </c>
      <c r="N2915" t="s">
        <v>25</v>
      </c>
      <c r="O2915">
        <v>3</v>
      </c>
      <c r="P2915" t="s">
        <v>34</v>
      </c>
      <c r="Q2915">
        <v>598</v>
      </c>
    </row>
    <row r="2916" spans="1:17" x14ac:dyDescent="0.3">
      <c r="A2916">
        <v>15733883</v>
      </c>
      <c r="B2916" t="s">
        <v>1249</v>
      </c>
      <c r="C2916">
        <v>604</v>
      </c>
      <c r="D2916" t="s">
        <v>18</v>
      </c>
      <c r="E2916" t="s">
        <v>32</v>
      </c>
      <c r="F2916">
        <v>28</v>
      </c>
      <c r="G2916">
        <v>7</v>
      </c>
      <c r="H2916">
        <v>0</v>
      </c>
      <c r="I2916">
        <v>2</v>
      </c>
      <c r="J2916" t="s">
        <v>25</v>
      </c>
      <c r="K2916" t="s">
        <v>27</v>
      </c>
      <c r="L2916">
        <v>58595.64</v>
      </c>
      <c r="M2916" t="s">
        <v>25</v>
      </c>
      <c r="N2916" t="s">
        <v>25</v>
      </c>
      <c r="O2916">
        <v>3</v>
      </c>
      <c r="P2916" t="s">
        <v>34</v>
      </c>
      <c r="Q2916">
        <v>223</v>
      </c>
    </row>
    <row r="2917" spans="1:17" x14ac:dyDescent="0.3">
      <c r="A2917">
        <v>15617482</v>
      </c>
      <c r="B2917" t="s">
        <v>879</v>
      </c>
      <c r="C2917">
        <v>489</v>
      </c>
      <c r="D2917" t="s">
        <v>36</v>
      </c>
      <c r="E2917" t="s">
        <v>19</v>
      </c>
      <c r="F2917">
        <v>52</v>
      </c>
      <c r="G2917">
        <v>1</v>
      </c>
      <c r="H2917">
        <v>131441.51</v>
      </c>
      <c r="I2917">
        <v>1</v>
      </c>
      <c r="J2917" t="s">
        <v>20</v>
      </c>
      <c r="K2917" t="s">
        <v>27</v>
      </c>
      <c r="L2917">
        <v>37240.11</v>
      </c>
      <c r="M2917" t="s">
        <v>20</v>
      </c>
      <c r="N2917" t="s">
        <v>20</v>
      </c>
      <c r="O2917">
        <v>4</v>
      </c>
      <c r="P2917" t="s">
        <v>29</v>
      </c>
      <c r="Q2917">
        <v>980</v>
      </c>
    </row>
    <row r="2918" spans="1:17" x14ac:dyDescent="0.3">
      <c r="A2918">
        <v>15704583</v>
      </c>
      <c r="B2918" t="s">
        <v>1526</v>
      </c>
      <c r="C2918">
        <v>651</v>
      </c>
      <c r="D2918" t="s">
        <v>18</v>
      </c>
      <c r="E2918" t="s">
        <v>32</v>
      </c>
      <c r="F2918">
        <v>56</v>
      </c>
      <c r="G2918">
        <v>2</v>
      </c>
      <c r="H2918">
        <v>0</v>
      </c>
      <c r="I2918">
        <v>1</v>
      </c>
      <c r="J2918" t="s">
        <v>20</v>
      </c>
      <c r="K2918" t="s">
        <v>27</v>
      </c>
      <c r="L2918">
        <v>114522.68</v>
      </c>
      <c r="M2918" t="s">
        <v>20</v>
      </c>
      <c r="N2918" t="s">
        <v>20</v>
      </c>
      <c r="O2918">
        <v>4</v>
      </c>
      <c r="P2918" t="s">
        <v>29</v>
      </c>
      <c r="Q2918">
        <v>327</v>
      </c>
    </row>
    <row r="2919" spans="1:17" x14ac:dyDescent="0.3">
      <c r="A2919">
        <v>15621083</v>
      </c>
      <c r="B2919" t="s">
        <v>538</v>
      </c>
      <c r="C2919">
        <v>698</v>
      </c>
      <c r="D2919" t="s">
        <v>18</v>
      </c>
      <c r="E2919" t="s">
        <v>32</v>
      </c>
      <c r="F2919">
        <v>57</v>
      </c>
      <c r="G2919">
        <v>6</v>
      </c>
      <c r="H2919">
        <v>136325.48000000001</v>
      </c>
      <c r="I2919">
        <v>2</v>
      </c>
      <c r="J2919" t="s">
        <v>20</v>
      </c>
      <c r="K2919" t="s">
        <v>21</v>
      </c>
      <c r="L2919">
        <v>72549.27</v>
      </c>
      <c r="M2919" t="s">
        <v>20</v>
      </c>
      <c r="N2919" t="s">
        <v>20</v>
      </c>
      <c r="O2919">
        <v>2</v>
      </c>
      <c r="P2919" t="s">
        <v>22</v>
      </c>
      <c r="Q2919">
        <v>687</v>
      </c>
    </row>
    <row r="2920" spans="1:17" x14ac:dyDescent="0.3">
      <c r="A2920">
        <v>15649487</v>
      </c>
      <c r="B2920" t="s">
        <v>418</v>
      </c>
      <c r="C2920">
        <v>578</v>
      </c>
      <c r="D2920" t="s">
        <v>36</v>
      </c>
      <c r="E2920" t="s">
        <v>19</v>
      </c>
      <c r="F2920">
        <v>38</v>
      </c>
      <c r="G2920">
        <v>4</v>
      </c>
      <c r="H2920">
        <v>113150.44</v>
      </c>
      <c r="I2920">
        <v>2</v>
      </c>
      <c r="J2920" t="s">
        <v>20</v>
      </c>
      <c r="K2920" t="s">
        <v>27</v>
      </c>
      <c r="L2920">
        <v>176712.59</v>
      </c>
      <c r="M2920" t="s">
        <v>20</v>
      </c>
      <c r="N2920" t="s">
        <v>20</v>
      </c>
      <c r="O2920">
        <v>4</v>
      </c>
      <c r="P2920" t="s">
        <v>29</v>
      </c>
      <c r="Q2920">
        <v>502</v>
      </c>
    </row>
    <row r="2921" spans="1:17" x14ac:dyDescent="0.3">
      <c r="A2921">
        <v>15736760</v>
      </c>
      <c r="B2921" t="s">
        <v>538</v>
      </c>
      <c r="C2921">
        <v>538</v>
      </c>
      <c r="D2921" t="s">
        <v>24</v>
      </c>
      <c r="E2921" t="s">
        <v>19</v>
      </c>
      <c r="F2921">
        <v>42</v>
      </c>
      <c r="G2921">
        <v>9</v>
      </c>
      <c r="H2921">
        <v>0</v>
      </c>
      <c r="I2921">
        <v>1</v>
      </c>
      <c r="J2921" t="s">
        <v>25</v>
      </c>
      <c r="K2921" t="s">
        <v>27</v>
      </c>
      <c r="L2921">
        <v>152855.96</v>
      </c>
      <c r="M2921" t="s">
        <v>25</v>
      </c>
      <c r="N2921" t="s">
        <v>25</v>
      </c>
      <c r="O2921">
        <v>4</v>
      </c>
      <c r="P2921" t="s">
        <v>34</v>
      </c>
      <c r="Q2921">
        <v>641</v>
      </c>
    </row>
    <row r="2922" spans="1:17" x14ac:dyDescent="0.3">
      <c r="A2922">
        <v>15714658</v>
      </c>
      <c r="B2922" t="s">
        <v>1527</v>
      </c>
      <c r="C2922">
        <v>696</v>
      </c>
      <c r="D2922" t="s">
        <v>18</v>
      </c>
      <c r="E2922" t="s">
        <v>19</v>
      </c>
      <c r="F2922">
        <v>33</v>
      </c>
      <c r="G2922">
        <v>4</v>
      </c>
      <c r="H2922">
        <v>0</v>
      </c>
      <c r="I2922">
        <v>2</v>
      </c>
      <c r="J2922" t="s">
        <v>20</v>
      </c>
      <c r="K2922" t="s">
        <v>21</v>
      </c>
      <c r="L2922">
        <v>73371.649999999994</v>
      </c>
      <c r="M2922" t="s">
        <v>25</v>
      </c>
      <c r="N2922" t="s">
        <v>25</v>
      </c>
      <c r="O2922">
        <v>3</v>
      </c>
      <c r="P2922" t="s">
        <v>43</v>
      </c>
      <c r="Q2922">
        <v>348</v>
      </c>
    </row>
    <row r="2923" spans="1:17" x14ac:dyDescent="0.3">
      <c r="A2923">
        <v>15599081</v>
      </c>
      <c r="B2923" t="s">
        <v>1528</v>
      </c>
      <c r="C2923">
        <v>507</v>
      </c>
      <c r="D2923" t="s">
        <v>36</v>
      </c>
      <c r="E2923" t="s">
        <v>19</v>
      </c>
      <c r="F2923">
        <v>46</v>
      </c>
      <c r="G2923">
        <v>8</v>
      </c>
      <c r="H2923">
        <v>102785.16</v>
      </c>
      <c r="I2923">
        <v>1</v>
      </c>
      <c r="J2923" t="s">
        <v>20</v>
      </c>
      <c r="K2923" t="s">
        <v>21</v>
      </c>
      <c r="L2923">
        <v>70323.679999999993</v>
      </c>
      <c r="M2923" t="s">
        <v>25</v>
      </c>
      <c r="N2923" t="s">
        <v>25</v>
      </c>
      <c r="O2923">
        <v>1</v>
      </c>
      <c r="P2923" t="s">
        <v>29</v>
      </c>
      <c r="Q2923">
        <v>633</v>
      </c>
    </row>
    <row r="2924" spans="1:17" x14ac:dyDescent="0.3">
      <c r="A2924">
        <v>15705113</v>
      </c>
      <c r="B2924" t="s">
        <v>571</v>
      </c>
      <c r="C2924">
        <v>685</v>
      </c>
      <c r="D2924" t="s">
        <v>24</v>
      </c>
      <c r="E2924" t="s">
        <v>32</v>
      </c>
      <c r="F2924">
        <v>34</v>
      </c>
      <c r="G2924">
        <v>6</v>
      </c>
      <c r="H2924">
        <v>83264.28</v>
      </c>
      <c r="I2924">
        <v>1</v>
      </c>
      <c r="J2924" t="s">
        <v>25</v>
      </c>
      <c r="K2924" t="s">
        <v>27</v>
      </c>
      <c r="L2924">
        <v>9663.2800000000007</v>
      </c>
      <c r="M2924" t="s">
        <v>25</v>
      </c>
      <c r="N2924" t="s">
        <v>25</v>
      </c>
      <c r="O2924">
        <v>5</v>
      </c>
      <c r="P2924" t="s">
        <v>29</v>
      </c>
      <c r="Q2924">
        <v>449</v>
      </c>
    </row>
    <row r="2925" spans="1:17" x14ac:dyDescent="0.3">
      <c r="A2925">
        <v>15631159</v>
      </c>
      <c r="B2925" t="s">
        <v>38</v>
      </c>
      <c r="C2925">
        <v>705</v>
      </c>
      <c r="D2925" t="s">
        <v>36</v>
      </c>
      <c r="E2925" t="s">
        <v>32</v>
      </c>
      <c r="F2925">
        <v>41</v>
      </c>
      <c r="G2925">
        <v>4</v>
      </c>
      <c r="H2925">
        <v>72252.639999999999</v>
      </c>
      <c r="I2925">
        <v>2</v>
      </c>
      <c r="J2925" t="s">
        <v>20</v>
      </c>
      <c r="K2925" t="s">
        <v>21</v>
      </c>
      <c r="L2925">
        <v>142514.66</v>
      </c>
      <c r="M2925" t="s">
        <v>25</v>
      </c>
      <c r="N2925" t="s">
        <v>25</v>
      </c>
      <c r="O2925">
        <v>2</v>
      </c>
      <c r="P2925" t="s">
        <v>29</v>
      </c>
      <c r="Q2925">
        <v>710</v>
      </c>
    </row>
    <row r="2926" spans="1:17" x14ac:dyDescent="0.3">
      <c r="A2926">
        <v>15792818</v>
      </c>
      <c r="B2926" t="s">
        <v>815</v>
      </c>
      <c r="C2926">
        <v>499</v>
      </c>
      <c r="D2926" t="s">
        <v>36</v>
      </c>
      <c r="E2926" t="s">
        <v>19</v>
      </c>
      <c r="F2926">
        <v>29</v>
      </c>
      <c r="G2926">
        <v>6</v>
      </c>
      <c r="H2926">
        <v>148051.51999999999</v>
      </c>
      <c r="I2926">
        <v>1</v>
      </c>
      <c r="J2926" t="s">
        <v>20</v>
      </c>
      <c r="K2926" t="s">
        <v>27</v>
      </c>
      <c r="L2926">
        <v>118623.94</v>
      </c>
      <c r="M2926" t="s">
        <v>25</v>
      </c>
      <c r="N2926" t="s">
        <v>25</v>
      </c>
      <c r="O2926">
        <v>4</v>
      </c>
      <c r="P2926" t="s">
        <v>43</v>
      </c>
      <c r="Q2926">
        <v>662</v>
      </c>
    </row>
    <row r="2927" spans="1:17" x14ac:dyDescent="0.3">
      <c r="A2927">
        <v>15633531</v>
      </c>
      <c r="B2927" t="s">
        <v>1529</v>
      </c>
      <c r="C2927">
        <v>717</v>
      </c>
      <c r="D2927" t="s">
        <v>18</v>
      </c>
      <c r="E2927" t="s">
        <v>19</v>
      </c>
      <c r="F2927">
        <v>76</v>
      </c>
      <c r="G2927">
        <v>9</v>
      </c>
      <c r="H2927">
        <v>138489.66</v>
      </c>
      <c r="I2927">
        <v>1</v>
      </c>
      <c r="J2927" t="s">
        <v>20</v>
      </c>
      <c r="K2927" t="s">
        <v>21</v>
      </c>
      <c r="L2927">
        <v>68400.14</v>
      </c>
      <c r="M2927" t="s">
        <v>25</v>
      </c>
      <c r="N2927" t="s">
        <v>25</v>
      </c>
      <c r="O2927">
        <v>2</v>
      </c>
      <c r="P2927" t="s">
        <v>29</v>
      </c>
      <c r="Q2927">
        <v>860</v>
      </c>
    </row>
    <row r="2928" spans="1:17" x14ac:dyDescent="0.3">
      <c r="A2928">
        <v>15744529</v>
      </c>
      <c r="B2928" t="s">
        <v>1490</v>
      </c>
      <c r="C2928">
        <v>510</v>
      </c>
      <c r="D2928" t="s">
        <v>18</v>
      </c>
      <c r="E2928" t="s">
        <v>32</v>
      </c>
      <c r="F2928">
        <v>63</v>
      </c>
      <c r="G2928">
        <v>8</v>
      </c>
      <c r="H2928">
        <v>0</v>
      </c>
      <c r="I2928">
        <v>2</v>
      </c>
      <c r="J2928" t="s">
        <v>20</v>
      </c>
      <c r="K2928" t="s">
        <v>21</v>
      </c>
      <c r="L2928">
        <v>115291.86</v>
      </c>
      <c r="M2928" t="s">
        <v>25</v>
      </c>
      <c r="N2928" t="s">
        <v>25</v>
      </c>
      <c r="O2928">
        <v>2</v>
      </c>
      <c r="P2928" t="s">
        <v>34</v>
      </c>
      <c r="Q2928">
        <v>960</v>
      </c>
    </row>
    <row r="2929" spans="1:17" x14ac:dyDescent="0.3">
      <c r="A2929">
        <v>15669656</v>
      </c>
      <c r="B2929" t="s">
        <v>1489</v>
      </c>
      <c r="C2929">
        <v>632</v>
      </c>
      <c r="D2929" t="s">
        <v>18</v>
      </c>
      <c r="E2929" t="s">
        <v>32</v>
      </c>
      <c r="F2929">
        <v>32</v>
      </c>
      <c r="G2929">
        <v>6</v>
      </c>
      <c r="H2929">
        <v>111589.33</v>
      </c>
      <c r="I2929">
        <v>1</v>
      </c>
      <c r="J2929" t="s">
        <v>20</v>
      </c>
      <c r="K2929" t="s">
        <v>21</v>
      </c>
      <c r="L2929">
        <v>170382.99</v>
      </c>
      <c r="M2929" t="s">
        <v>25</v>
      </c>
      <c r="N2929" t="s">
        <v>25</v>
      </c>
      <c r="O2929">
        <v>4</v>
      </c>
      <c r="P2929" t="s">
        <v>22</v>
      </c>
      <c r="Q2929">
        <v>782</v>
      </c>
    </row>
    <row r="2930" spans="1:17" x14ac:dyDescent="0.3">
      <c r="A2930">
        <v>15581198</v>
      </c>
      <c r="B2930" t="s">
        <v>214</v>
      </c>
      <c r="C2930">
        <v>668</v>
      </c>
      <c r="D2930" t="s">
        <v>36</v>
      </c>
      <c r="E2930" t="s">
        <v>19</v>
      </c>
      <c r="F2930">
        <v>39</v>
      </c>
      <c r="G2930">
        <v>0</v>
      </c>
      <c r="H2930">
        <v>122104.79</v>
      </c>
      <c r="I2930">
        <v>1</v>
      </c>
      <c r="J2930" t="s">
        <v>20</v>
      </c>
      <c r="K2930" t="s">
        <v>27</v>
      </c>
      <c r="L2930">
        <v>112946.67</v>
      </c>
      <c r="M2930" t="s">
        <v>20</v>
      </c>
      <c r="N2930" t="s">
        <v>20</v>
      </c>
      <c r="O2930">
        <v>5</v>
      </c>
      <c r="P2930" t="s">
        <v>22</v>
      </c>
      <c r="Q2930">
        <v>749</v>
      </c>
    </row>
    <row r="2931" spans="1:17" x14ac:dyDescent="0.3">
      <c r="A2931">
        <v>15729054</v>
      </c>
      <c r="B2931" t="s">
        <v>1530</v>
      </c>
      <c r="C2931">
        <v>744</v>
      </c>
      <c r="D2931" t="s">
        <v>36</v>
      </c>
      <c r="E2931" t="s">
        <v>32</v>
      </c>
      <c r="F2931">
        <v>32</v>
      </c>
      <c r="G2931">
        <v>4</v>
      </c>
      <c r="H2931">
        <v>96106.83</v>
      </c>
      <c r="I2931">
        <v>1</v>
      </c>
      <c r="J2931" t="s">
        <v>20</v>
      </c>
      <c r="K2931" t="s">
        <v>21</v>
      </c>
      <c r="L2931">
        <v>79812.77</v>
      </c>
      <c r="M2931" t="s">
        <v>25</v>
      </c>
      <c r="N2931" t="s">
        <v>25</v>
      </c>
      <c r="O2931">
        <v>5</v>
      </c>
      <c r="P2931" t="s">
        <v>22</v>
      </c>
      <c r="Q2931">
        <v>520</v>
      </c>
    </row>
    <row r="2932" spans="1:17" x14ac:dyDescent="0.3">
      <c r="A2932">
        <v>15573452</v>
      </c>
      <c r="B2932" t="s">
        <v>1531</v>
      </c>
      <c r="C2932">
        <v>663</v>
      </c>
      <c r="D2932" t="s">
        <v>36</v>
      </c>
      <c r="E2932" t="s">
        <v>32</v>
      </c>
      <c r="F2932">
        <v>42</v>
      </c>
      <c r="G2932">
        <v>7</v>
      </c>
      <c r="H2932">
        <v>115930.87</v>
      </c>
      <c r="I2932">
        <v>1</v>
      </c>
      <c r="J2932" t="s">
        <v>20</v>
      </c>
      <c r="K2932" t="s">
        <v>27</v>
      </c>
      <c r="L2932">
        <v>19862.78</v>
      </c>
      <c r="M2932" t="s">
        <v>25</v>
      </c>
      <c r="N2932" t="s">
        <v>25</v>
      </c>
      <c r="O2932">
        <v>4</v>
      </c>
      <c r="P2932" t="s">
        <v>22</v>
      </c>
      <c r="Q2932">
        <v>809</v>
      </c>
    </row>
    <row r="2933" spans="1:17" x14ac:dyDescent="0.3">
      <c r="A2933">
        <v>15776733</v>
      </c>
      <c r="B2933" t="s">
        <v>1082</v>
      </c>
      <c r="C2933">
        <v>638</v>
      </c>
      <c r="D2933" t="s">
        <v>36</v>
      </c>
      <c r="E2933" t="s">
        <v>19</v>
      </c>
      <c r="F2933">
        <v>37</v>
      </c>
      <c r="G2933">
        <v>7</v>
      </c>
      <c r="H2933">
        <v>124513.66</v>
      </c>
      <c r="I2933">
        <v>2</v>
      </c>
      <c r="J2933" t="s">
        <v>20</v>
      </c>
      <c r="K2933" t="s">
        <v>27</v>
      </c>
      <c r="L2933">
        <v>158610.89000000001</v>
      </c>
      <c r="M2933" t="s">
        <v>25</v>
      </c>
      <c r="N2933" t="s">
        <v>25</v>
      </c>
      <c r="O2933">
        <v>4</v>
      </c>
      <c r="P2933" t="s">
        <v>43</v>
      </c>
      <c r="Q2933">
        <v>705</v>
      </c>
    </row>
    <row r="2934" spans="1:17" x14ac:dyDescent="0.3">
      <c r="A2934">
        <v>15724858</v>
      </c>
      <c r="B2934" t="s">
        <v>504</v>
      </c>
      <c r="C2934">
        <v>688</v>
      </c>
      <c r="D2934" t="s">
        <v>18</v>
      </c>
      <c r="E2934" t="s">
        <v>19</v>
      </c>
      <c r="F2934">
        <v>54</v>
      </c>
      <c r="G2934">
        <v>9</v>
      </c>
      <c r="H2934">
        <v>0</v>
      </c>
      <c r="I2934">
        <v>1</v>
      </c>
      <c r="J2934" t="s">
        <v>20</v>
      </c>
      <c r="K2934" t="s">
        <v>27</v>
      </c>
      <c r="L2934">
        <v>191212.63</v>
      </c>
      <c r="M2934" t="s">
        <v>20</v>
      </c>
      <c r="N2934" t="s">
        <v>20</v>
      </c>
      <c r="O2934">
        <v>5</v>
      </c>
      <c r="P2934" t="s">
        <v>29</v>
      </c>
      <c r="Q2934">
        <v>746</v>
      </c>
    </row>
    <row r="2935" spans="1:17" x14ac:dyDescent="0.3">
      <c r="A2935">
        <v>15713144</v>
      </c>
      <c r="B2935" t="s">
        <v>1532</v>
      </c>
      <c r="C2935">
        <v>588</v>
      </c>
      <c r="D2935" t="s">
        <v>24</v>
      </c>
      <c r="E2935" t="s">
        <v>32</v>
      </c>
      <c r="F2935">
        <v>46</v>
      </c>
      <c r="G2935">
        <v>8</v>
      </c>
      <c r="H2935">
        <v>0</v>
      </c>
      <c r="I2935">
        <v>1</v>
      </c>
      <c r="J2935" t="s">
        <v>20</v>
      </c>
      <c r="K2935" t="s">
        <v>27</v>
      </c>
      <c r="L2935">
        <v>61931.21</v>
      </c>
      <c r="M2935" t="s">
        <v>25</v>
      </c>
      <c r="N2935" t="s">
        <v>25</v>
      </c>
      <c r="O2935">
        <v>5</v>
      </c>
      <c r="P2935" t="s">
        <v>29</v>
      </c>
      <c r="Q2935">
        <v>950</v>
      </c>
    </row>
    <row r="2936" spans="1:17" x14ac:dyDescent="0.3">
      <c r="A2936">
        <v>15690188</v>
      </c>
      <c r="B2936" t="s">
        <v>55</v>
      </c>
      <c r="C2936">
        <v>631</v>
      </c>
      <c r="D2936" t="s">
        <v>18</v>
      </c>
      <c r="E2936" t="s">
        <v>32</v>
      </c>
      <c r="F2936">
        <v>33</v>
      </c>
      <c r="G2936">
        <v>7</v>
      </c>
      <c r="H2936">
        <v>0</v>
      </c>
      <c r="I2936">
        <v>1</v>
      </c>
      <c r="J2936" t="s">
        <v>20</v>
      </c>
      <c r="K2936" t="s">
        <v>21</v>
      </c>
      <c r="L2936">
        <v>58043.02</v>
      </c>
      <c r="M2936" t="s">
        <v>20</v>
      </c>
      <c r="N2936" t="s">
        <v>20</v>
      </c>
      <c r="O2936">
        <v>2</v>
      </c>
      <c r="P2936" t="s">
        <v>34</v>
      </c>
      <c r="Q2936">
        <v>715</v>
      </c>
    </row>
    <row r="2937" spans="1:17" x14ac:dyDescent="0.3">
      <c r="A2937">
        <v>15689425</v>
      </c>
      <c r="B2937" t="s">
        <v>726</v>
      </c>
      <c r="C2937">
        <v>687</v>
      </c>
      <c r="D2937" t="s">
        <v>24</v>
      </c>
      <c r="E2937" t="s">
        <v>32</v>
      </c>
      <c r="F2937">
        <v>35</v>
      </c>
      <c r="G2937">
        <v>8</v>
      </c>
      <c r="H2937">
        <v>100988.39</v>
      </c>
      <c r="I2937">
        <v>2</v>
      </c>
      <c r="J2937" t="s">
        <v>20</v>
      </c>
      <c r="K2937" t="s">
        <v>27</v>
      </c>
      <c r="L2937">
        <v>22247.27</v>
      </c>
      <c r="M2937" t="s">
        <v>25</v>
      </c>
      <c r="N2937" t="s">
        <v>25</v>
      </c>
      <c r="O2937">
        <v>2</v>
      </c>
      <c r="P2937" t="s">
        <v>34</v>
      </c>
      <c r="Q2937">
        <v>594</v>
      </c>
    </row>
    <row r="2938" spans="1:17" x14ac:dyDescent="0.3">
      <c r="A2938">
        <v>15671766</v>
      </c>
      <c r="B2938" t="s">
        <v>425</v>
      </c>
      <c r="C2938">
        <v>599</v>
      </c>
      <c r="D2938" t="s">
        <v>18</v>
      </c>
      <c r="E2938" t="s">
        <v>32</v>
      </c>
      <c r="F2938">
        <v>44</v>
      </c>
      <c r="G2938">
        <v>10</v>
      </c>
      <c r="H2938">
        <v>118577.24</v>
      </c>
      <c r="I2938">
        <v>1</v>
      </c>
      <c r="J2938" t="s">
        <v>20</v>
      </c>
      <c r="K2938" t="s">
        <v>21</v>
      </c>
      <c r="L2938">
        <v>31448.52</v>
      </c>
      <c r="M2938" t="s">
        <v>25</v>
      </c>
      <c r="N2938" t="s">
        <v>25</v>
      </c>
      <c r="O2938">
        <v>2</v>
      </c>
      <c r="P2938" t="s">
        <v>34</v>
      </c>
      <c r="Q2938">
        <v>785</v>
      </c>
    </row>
    <row r="2939" spans="1:17" x14ac:dyDescent="0.3">
      <c r="A2939">
        <v>15782806</v>
      </c>
      <c r="B2939" t="s">
        <v>66</v>
      </c>
      <c r="C2939">
        <v>718</v>
      </c>
      <c r="D2939" t="s">
        <v>24</v>
      </c>
      <c r="E2939" t="s">
        <v>32</v>
      </c>
      <c r="F2939">
        <v>28</v>
      </c>
      <c r="G2939">
        <v>6</v>
      </c>
      <c r="H2939">
        <v>0</v>
      </c>
      <c r="I2939">
        <v>2</v>
      </c>
      <c r="J2939" t="s">
        <v>20</v>
      </c>
      <c r="K2939" t="s">
        <v>27</v>
      </c>
      <c r="L2939">
        <v>146875.85999999999</v>
      </c>
      <c r="M2939" t="s">
        <v>25</v>
      </c>
      <c r="N2939" t="s">
        <v>25</v>
      </c>
      <c r="O2939">
        <v>4</v>
      </c>
      <c r="P2939" t="s">
        <v>22</v>
      </c>
      <c r="Q2939">
        <v>319</v>
      </c>
    </row>
    <row r="2940" spans="1:17" x14ac:dyDescent="0.3">
      <c r="A2940">
        <v>15764419</v>
      </c>
      <c r="B2940" t="s">
        <v>1533</v>
      </c>
      <c r="C2940">
        <v>730</v>
      </c>
      <c r="D2940" t="s">
        <v>18</v>
      </c>
      <c r="E2940" t="s">
        <v>32</v>
      </c>
      <c r="F2940">
        <v>27</v>
      </c>
      <c r="G2940">
        <v>5</v>
      </c>
      <c r="H2940">
        <v>0</v>
      </c>
      <c r="I2940">
        <v>2</v>
      </c>
      <c r="J2940" t="s">
        <v>20</v>
      </c>
      <c r="K2940" t="s">
        <v>21</v>
      </c>
      <c r="L2940">
        <v>116081.93</v>
      </c>
      <c r="M2940" t="s">
        <v>25</v>
      </c>
      <c r="N2940" t="s">
        <v>25</v>
      </c>
      <c r="O2940">
        <v>3</v>
      </c>
      <c r="P2940" t="s">
        <v>29</v>
      </c>
      <c r="Q2940">
        <v>480</v>
      </c>
    </row>
    <row r="2941" spans="1:17" x14ac:dyDescent="0.3">
      <c r="A2941">
        <v>15591915</v>
      </c>
      <c r="B2941" t="s">
        <v>943</v>
      </c>
      <c r="C2941">
        <v>533</v>
      </c>
      <c r="D2941" t="s">
        <v>18</v>
      </c>
      <c r="E2941" t="s">
        <v>19</v>
      </c>
      <c r="F2941">
        <v>39</v>
      </c>
      <c r="G2941">
        <v>2</v>
      </c>
      <c r="H2941">
        <v>0</v>
      </c>
      <c r="I2941">
        <v>1</v>
      </c>
      <c r="J2941" t="s">
        <v>25</v>
      </c>
      <c r="K2941" t="s">
        <v>21</v>
      </c>
      <c r="L2941">
        <v>73669.94</v>
      </c>
      <c r="M2941" t="s">
        <v>20</v>
      </c>
      <c r="N2941" t="s">
        <v>20</v>
      </c>
      <c r="O2941">
        <v>2</v>
      </c>
      <c r="P2941" t="s">
        <v>29</v>
      </c>
      <c r="Q2941">
        <v>285</v>
      </c>
    </row>
    <row r="2942" spans="1:17" x14ac:dyDescent="0.3">
      <c r="A2942">
        <v>15772798</v>
      </c>
      <c r="B2942" t="s">
        <v>1324</v>
      </c>
      <c r="C2942">
        <v>711</v>
      </c>
      <c r="D2942" t="s">
        <v>24</v>
      </c>
      <c r="E2942" t="s">
        <v>19</v>
      </c>
      <c r="F2942">
        <v>28</v>
      </c>
      <c r="G2942">
        <v>5</v>
      </c>
      <c r="H2942">
        <v>0</v>
      </c>
      <c r="I2942">
        <v>2</v>
      </c>
      <c r="J2942" t="s">
        <v>20</v>
      </c>
      <c r="K2942" t="s">
        <v>21</v>
      </c>
      <c r="L2942">
        <v>93959.96</v>
      </c>
      <c r="M2942" t="s">
        <v>25</v>
      </c>
      <c r="N2942" t="s">
        <v>25</v>
      </c>
      <c r="O2942">
        <v>3</v>
      </c>
      <c r="P2942" t="s">
        <v>22</v>
      </c>
      <c r="Q2942">
        <v>979</v>
      </c>
    </row>
    <row r="2943" spans="1:17" x14ac:dyDescent="0.3">
      <c r="A2943">
        <v>15792008</v>
      </c>
      <c r="B2943" t="s">
        <v>149</v>
      </c>
      <c r="C2943">
        <v>555</v>
      </c>
      <c r="D2943" t="s">
        <v>24</v>
      </c>
      <c r="E2943" t="s">
        <v>19</v>
      </c>
      <c r="F2943">
        <v>26</v>
      </c>
      <c r="G2943">
        <v>9</v>
      </c>
      <c r="H2943">
        <v>0</v>
      </c>
      <c r="I2943">
        <v>2</v>
      </c>
      <c r="J2943" t="s">
        <v>25</v>
      </c>
      <c r="K2943" t="s">
        <v>21</v>
      </c>
      <c r="L2943">
        <v>158918.03</v>
      </c>
      <c r="M2943" t="s">
        <v>25</v>
      </c>
      <c r="N2943" t="s">
        <v>25</v>
      </c>
      <c r="O2943">
        <v>3</v>
      </c>
      <c r="P2943" t="s">
        <v>34</v>
      </c>
      <c r="Q2943">
        <v>554</v>
      </c>
    </row>
    <row r="2944" spans="1:17" x14ac:dyDescent="0.3">
      <c r="A2944">
        <v>15715541</v>
      </c>
      <c r="B2944" t="s">
        <v>233</v>
      </c>
      <c r="C2944">
        <v>850</v>
      </c>
      <c r="D2944" t="s">
        <v>18</v>
      </c>
      <c r="E2944" t="s">
        <v>19</v>
      </c>
      <c r="F2944">
        <v>42</v>
      </c>
      <c r="G2944">
        <v>9</v>
      </c>
      <c r="H2944">
        <v>113311.11</v>
      </c>
      <c r="I2944">
        <v>1</v>
      </c>
      <c r="J2944" t="s">
        <v>20</v>
      </c>
      <c r="K2944" t="s">
        <v>21</v>
      </c>
      <c r="L2944">
        <v>198193.75</v>
      </c>
      <c r="M2944" t="s">
        <v>25</v>
      </c>
      <c r="N2944" t="s">
        <v>25</v>
      </c>
      <c r="O2944">
        <v>1</v>
      </c>
      <c r="P2944" t="s">
        <v>34</v>
      </c>
      <c r="Q2944">
        <v>988</v>
      </c>
    </row>
    <row r="2945" spans="1:17" x14ac:dyDescent="0.3">
      <c r="A2945">
        <v>15639277</v>
      </c>
      <c r="B2945" t="s">
        <v>498</v>
      </c>
      <c r="C2945">
        <v>678</v>
      </c>
      <c r="D2945" t="s">
        <v>18</v>
      </c>
      <c r="E2945" t="s">
        <v>19</v>
      </c>
      <c r="F2945">
        <v>41</v>
      </c>
      <c r="G2945">
        <v>9</v>
      </c>
      <c r="H2945">
        <v>0</v>
      </c>
      <c r="I2945">
        <v>1</v>
      </c>
      <c r="J2945" t="s">
        <v>25</v>
      </c>
      <c r="K2945" t="s">
        <v>27</v>
      </c>
      <c r="L2945">
        <v>13160.03</v>
      </c>
      <c r="M2945" t="s">
        <v>25</v>
      </c>
      <c r="N2945" t="s">
        <v>25</v>
      </c>
      <c r="O2945">
        <v>5</v>
      </c>
      <c r="P2945" t="s">
        <v>22</v>
      </c>
      <c r="Q2945">
        <v>911</v>
      </c>
    </row>
    <row r="2946" spans="1:17" x14ac:dyDescent="0.3">
      <c r="A2946">
        <v>15798850</v>
      </c>
      <c r="B2946" t="s">
        <v>1534</v>
      </c>
      <c r="C2946">
        <v>576</v>
      </c>
      <c r="D2946" t="s">
        <v>18</v>
      </c>
      <c r="E2946" t="s">
        <v>32</v>
      </c>
      <c r="F2946">
        <v>32</v>
      </c>
      <c r="G2946">
        <v>7</v>
      </c>
      <c r="H2946">
        <v>0</v>
      </c>
      <c r="I2946">
        <v>2</v>
      </c>
      <c r="J2946" t="s">
        <v>20</v>
      </c>
      <c r="K2946" t="s">
        <v>27</v>
      </c>
      <c r="L2946">
        <v>4660.91</v>
      </c>
      <c r="M2946" t="s">
        <v>25</v>
      </c>
      <c r="N2946" t="s">
        <v>25</v>
      </c>
      <c r="O2946">
        <v>5</v>
      </c>
      <c r="P2946" t="s">
        <v>43</v>
      </c>
      <c r="Q2946">
        <v>722</v>
      </c>
    </row>
    <row r="2947" spans="1:17" x14ac:dyDescent="0.3">
      <c r="A2947">
        <v>15776348</v>
      </c>
      <c r="B2947" t="s">
        <v>956</v>
      </c>
      <c r="C2947">
        <v>835</v>
      </c>
      <c r="D2947" t="s">
        <v>36</v>
      </c>
      <c r="E2947" t="s">
        <v>32</v>
      </c>
      <c r="F2947">
        <v>20</v>
      </c>
      <c r="G2947">
        <v>4</v>
      </c>
      <c r="H2947">
        <v>124365.42</v>
      </c>
      <c r="I2947">
        <v>1</v>
      </c>
      <c r="J2947" t="s">
        <v>25</v>
      </c>
      <c r="K2947" t="s">
        <v>27</v>
      </c>
      <c r="L2947">
        <v>180197.74</v>
      </c>
      <c r="M2947" t="s">
        <v>20</v>
      </c>
      <c r="N2947" t="s">
        <v>20</v>
      </c>
      <c r="O2947">
        <v>3</v>
      </c>
      <c r="P2947" t="s">
        <v>29</v>
      </c>
      <c r="Q2947">
        <v>812</v>
      </c>
    </row>
    <row r="2948" spans="1:17" x14ac:dyDescent="0.3">
      <c r="A2948">
        <v>15727696</v>
      </c>
      <c r="B2948" t="s">
        <v>1535</v>
      </c>
      <c r="C2948">
        <v>592</v>
      </c>
      <c r="D2948" t="s">
        <v>18</v>
      </c>
      <c r="E2948" t="s">
        <v>32</v>
      </c>
      <c r="F2948">
        <v>42</v>
      </c>
      <c r="G2948">
        <v>1</v>
      </c>
      <c r="H2948">
        <v>147249.29</v>
      </c>
      <c r="I2948">
        <v>2</v>
      </c>
      <c r="J2948" t="s">
        <v>20</v>
      </c>
      <c r="K2948" t="s">
        <v>21</v>
      </c>
      <c r="L2948">
        <v>63023.02</v>
      </c>
      <c r="M2948" t="s">
        <v>25</v>
      </c>
      <c r="N2948" t="s">
        <v>25</v>
      </c>
      <c r="O2948">
        <v>2</v>
      </c>
      <c r="P2948" t="s">
        <v>29</v>
      </c>
      <c r="Q2948">
        <v>638</v>
      </c>
    </row>
    <row r="2949" spans="1:17" x14ac:dyDescent="0.3">
      <c r="A2949">
        <v>15793813</v>
      </c>
      <c r="B2949" t="s">
        <v>822</v>
      </c>
      <c r="C2949">
        <v>774</v>
      </c>
      <c r="D2949" t="s">
        <v>18</v>
      </c>
      <c r="E2949" t="s">
        <v>32</v>
      </c>
      <c r="F2949">
        <v>36</v>
      </c>
      <c r="G2949">
        <v>7</v>
      </c>
      <c r="H2949">
        <v>103688.19</v>
      </c>
      <c r="I2949">
        <v>1</v>
      </c>
      <c r="J2949" t="s">
        <v>25</v>
      </c>
      <c r="K2949" t="s">
        <v>21</v>
      </c>
      <c r="L2949">
        <v>118971.74</v>
      </c>
      <c r="M2949" t="s">
        <v>25</v>
      </c>
      <c r="N2949" t="s">
        <v>25</v>
      </c>
      <c r="O2949">
        <v>1</v>
      </c>
      <c r="P2949" t="s">
        <v>34</v>
      </c>
      <c r="Q2949">
        <v>275</v>
      </c>
    </row>
    <row r="2950" spans="1:17" x14ac:dyDescent="0.3">
      <c r="A2950">
        <v>15694395</v>
      </c>
      <c r="B2950" t="s">
        <v>628</v>
      </c>
      <c r="C2950">
        <v>620</v>
      </c>
      <c r="D2950" t="s">
        <v>18</v>
      </c>
      <c r="E2950" t="s">
        <v>19</v>
      </c>
      <c r="F2950">
        <v>29</v>
      </c>
      <c r="G2950">
        <v>1</v>
      </c>
      <c r="H2950">
        <v>138740.24</v>
      </c>
      <c r="I2950">
        <v>2</v>
      </c>
      <c r="J2950" t="s">
        <v>25</v>
      </c>
      <c r="K2950" t="s">
        <v>27</v>
      </c>
      <c r="L2950">
        <v>154700.60999999999</v>
      </c>
      <c r="M2950" t="s">
        <v>25</v>
      </c>
      <c r="N2950" t="s">
        <v>25</v>
      </c>
      <c r="O2950">
        <v>2</v>
      </c>
      <c r="P2950" t="s">
        <v>34</v>
      </c>
      <c r="Q2950">
        <v>271</v>
      </c>
    </row>
    <row r="2951" spans="1:17" x14ac:dyDescent="0.3">
      <c r="A2951">
        <v>15764195</v>
      </c>
      <c r="B2951" t="s">
        <v>1536</v>
      </c>
      <c r="C2951">
        <v>519</v>
      </c>
      <c r="D2951" t="s">
        <v>24</v>
      </c>
      <c r="E2951" t="s">
        <v>32</v>
      </c>
      <c r="F2951">
        <v>39</v>
      </c>
      <c r="G2951">
        <v>4</v>
      </c>
      <c r="H2951">
        <v>111900.14</v>
      </c>
      <c r="I2951">
        <v>1</v>
      </c>
      <c r="J2951" t="s">
        <v>20</v>
      </c>
      <c r="K2951" t="s">
        <v>21</v>
      </c>
      <c r="L2951">
        <v>97577.17</v>
      </c>
      <c r="M2951" t="s">
        <v>25</v>
      </c>
      <c r="N2951" t="s">
        <v>25</v>
      </c>
      <c r="O2951">
        <v>2</v>
      </c>
      <c r="P2951" t="s">
        <v>43</v>
      </c>
      <c r="Q2951">
        <v>377</v>
      </c>
    </row>
    <row r="2952" spans="1:17" x14ac:dyDescent="0.3">
      <c r="A2952">
        <v>15744919</v>
      </c>
      <c r="B2952" t="s">
        <v>405</v>
      </c>
      <c r="C2952">
        <v>734</v>
      </c>
      <c r="D2952" t="s">
        <v>24</v>
      </c>
      <c r="E2952" t="s">
        <v>19</v>
      </c>
      <c r="F2952">
        <v>37</v>
      </c>
      <c r="G2952">
        <v>0</v>
      </c>
      <c r="H2952">
        <v>152760.24</v>
      </c>
      <c r="I2952">
        <v>1</v>
      </c>
      <c r="J2952" t="s">
        <v>20</v>
      </c>
      <c r="K2952" t="s">
        <v>21</v>
      </c>
      <c r="L2952">
        <v>48990.5</v>
      </c>
      <c r="M2952" t="s">
        <v>25</v>
      </c>
      <c r="N2952" t="s">
        <v>25</v>
      </c>
      <c r="O2952">
        <v>4</v>
      </c>
      <c r="P2952" t="s">
        <v>22</v>
      </c>
      <c r="Q2952">
        <v>763</v>
      </c>
    </row>
    <row r="2953" spans="1:17" x14ac:dyDescent="0.3">
      <c r="A2953">
        <v>15671655</v>
      </c>
      <c r="B2953" t="s">
        <v>139</v>
      </c>
      <c r="C2953">
        <v>763</v>
      </c>
      <c r="D2953" t="s">
        <v>36</v>
      </c>
      <c r="E2953" t="s">
        <v>32</v>
      </c>
      <c r="F2953">
        <v>31</v>
      </c>
      <c r="G2953">
        <v>7</v>
      </c>
      <c r="H2953">
        <v>143966.29999999999</v>
      </c>
      <c r="I2953">
        <v>2</v>
      </c>
      <c r="J2953" t="s">
        <v>20</v>
      </c>
      <c r="K2953" t="s">
        <v>21</v>
      </c>
      <c r="L2953">
        <v>140262.96</v>
      </c>
      <c r="M2953" t="s">
        <v>20</v>
      </c>
      <c r="N2953" t="s">
        <v>20</v>
      </c>
      <c r="O2953">
        <v>4</v>
      </c>
      <c r="P2953" t="s">
        <v>22</v>
      </c>
      <c r="Q2953">
        <v>647</v>
      </c>
    </row>
    <row r="2954" spans="1:17" x14ac:dyDescent="0.3">
      <c r="A2954">
        <v>15654901</v>
      </c>
      <c r="B2954" t="s">
        <v>1116</v>
      </c>
      <c r="C2954">
        <v>733</v>
      </c>
      <c r="D2954" t="s">
        <v>18</v>
      </c>
      <c r="E2954" t="s">
        <v>32</v>
      </c>
      <c r="F2954">
        <v>51</v>
      </c>
      <c r="G2954">
        <v>10</v>
      </c>
      <c r="H2954">
        <v>141556.96</v>
      </c>
      <c r="I2954">
        <v>1</v>
      </c>
      <c r="J2954" t="s">
        <v>20</v>
      </c>
      <c r="K2954" t="s">
        <v>27</v>
      </c>
      <c r="L2954">
        <v>130189.53</v>
      </c>
      <c r="M2954" t="s">
        <v>25</v>
      </c>
      <c r="N2954" t="s">
        <v>25</v>
      </c>
      <c r="O2954">
        <v>3</v>
      </c>
      <c r="P2954" t="s">
        <v>34</v>
      </c>
      <c r="Q2954">
        <v>800</v>
      </c>
    </row>
    <row r="2955" spans="1:17" x14ac:dyDescent="0.3">
      <c r="A2955">
        <v>15649136</v>
      </c>
      <c r="B2955" t="s">
        <v>631</v>
      </c>
      <c r="C2955">
        <v>650</v>
      </c>
      <c r="D2955" t="s">
        <v>18</v>
      </c>
      <c r="E2955" t="s">
        <v>19</v>
      </c>
      <c r="F2955">
        <v>43</v>
      </c>
      <c r="G2955">
        <v>6</v>
      </c>
      <c r="H2955">
        <v>0</v>
      </c>
      <c r="I2955">
        <v>2</v>
      </c>
      <c r="J2955" t="s">
        <v>20</v>
      </c>
      <c r="K2955" t="s">
        <v>21</v>
      </c>
      <c r="L2955">
        <v>16301.91</v>
      </c>
      <c r="M2955" t="s">
        <v>25</v>
      </c>
      <c r="N2955" t="s">
        <v>25</v>
      </c>
      <c r="O2955">
        <v>1</v>
      </c>
      <c r="P2955" t="s">
        <v>29</v>
      </c>
      <c r="Q2955">
        <v>489</v>
      </c>
    </row>
    <row r="2956" spans="1:17" x14ac:dyDescent="0.3">
      <c r="A2956">
        <v>15775562</v>
      </c>
      <c r="B2956" t="s">
        <v>1537</v>
      </c>
      <c r="C2956">
        <v>538</v>
      </c>
      <c r="D2956" t="s">
        <v>18</v>
      </c>
      <c r="E2956" t="s">
        <v>19</v>
      </c>
      <c r="F2956">
        <v>33</v>
      </c>
      <c r="G2956">
        <v>5</v>
      </c>
      <c r="H2956">
        <v>0</v>
      </c>
      <c r="I2956">
        <v>2</v>
      </c>
      <c r="J2956" t="s">
        <v>20</v>
      </c>
      <c r="K2956" t="s">
        <v>27</v>
      </c>
      <c r="L2956">
        <v>126962.41</v>
      </c>
      <c r="M2956" t="s">
        <v>25</v>
      </c>
      <c r="N2956" t="s">
        <v>25</v>
      </c>
      <c r="O2956">
        <v>3</v>
      </c>
      <c r="P2956" t="s">
        <v>22</v>
      </c>
      <c r="Q2956">
        <v>290</v>
      </c>
    </row>
    <row r="2957" spans="1:17" x14ac:dyDescent="0.3">
      <c r="A2957">
        <v>15807481</v>
      </c>
      <c r="B2957" t="s">
        <v>903</v>
      </c>
      <c r="C2957">
        <v>577</v>
      </c>
      <c r="D2957" t="s">
        <v>18</v>
      </c>
      <c r="E2957" t="s">
        <v>19</v>
      </c>
      <c r="F2957">
        <v>46</v>
      </c>
      <c r="G2957">
        <v>1</v>
      </c>
      <c r="H2957">
        <v>0</v>
      </c>
      <c r="I2957">
        <v>1</v>
      </c>
      <c r="J2957" t="s">
        <v>20</v>
      </c>
      <c r="K2957" t="s">
        <v>21</v>
      </c>
      <c r="L2957">
        <v>158750.53</v>
      </c>
      <c r="M2957" t="s">
        <v>25</v>
      </c>
      <c r="N2957" t="s">
        <v>25</v>
      </c>
      <c r="O2957">
        <v>4</v>
      </c>
      <c r="P2957" t="s">
        <v>34</v>
      </c>
      <c r="Q2957">
        <v>800</v>
      </c>
    </row>
    <row r="2958" spans="1:17" x14ac:dyDescent="0.3">
      <c r="A2958">
        <v>15642885</v>
      </c>
      <c r="B2958" t="s">
        <v>497</v>
      </c>
      <c r="C2958">
        <v>792</v>
      </c>
      <c r="D2958" t="s">
        <v>18</v>
      </c>
      <c r="E2958" t="s">
        <v>32</v>
      </c>
      <c r="F2958">
        <v>30</v>
      </c>
      <c r="G2958">
        <v>8</v>
      </c>
      <c r="H2958">
        <v>0</v>
      </c>
      <c r="I2958">
        <v>2</v>
      </c>
      <c r="J2958" t="s">
        <v>20</v>
      </c>
      <c r="K2958" t="s">
        <v>27</v>
      </c>
      <c r="L2958">
        <v>199644.2</v>
      </c>
      <c r="M2958" t="s">
        <v>25</v>
      </c>
      <c r="N2958" t="s">
        <v>25</v>
      </c>
      <c r="O2958">
        <v>5</v>
      </c>
      <c r="P2958" t="s">
        <v>34</v>
      </c>
      <c r="Q2958">
        <v>630</v>
      </c>
    </row>
    <row r="2959" spans="1:17" x14ac:dyDescent="0.3">
      <c r="A2959">
        <v>15789109</v>
      </c>
      <c r="B2959" t="s">
        <v>66</v>
      </c>
      <c r="C2959">
        <v>686</v>
      </c>
      <c r="D2959" t="s">
        <v>18</v>
      </c>
      <c r="E2959" t="s">
        <v>19</v>
      </c>
      <c r="F2959">
        <v>41</v>
      </c>
      <c r="G2959">
        <v>10</v>
      </c>
      <c r="H2959">
        <v>0</v>
      </c>
      <c r="I2959">
        <v>1</v>
      </c>
      <c r="J2959" t="s">
        <v>20</v>
      </c>
      <c r="K2959" t="s">
        <v>21</v>
      </c>
      <c r="L2959">
        <v>144272.71</v>
      </c>
      <c r="M2959" t="s">
        <v>20</v>
      </c>
      <c r="N2959" t="s">
        <v>20</v>
      </c>
      <c r="O2959">
        <v>5</v>
      </c>
      <c r="P2959" t="s">
        <v>29</v>
      </c>
      <c r="Q2959">
        <v>875</v>
      </c>
    </row>
    <row r="2960" spans="1:17" x14ac:dyDescent="0.3">
      <c r="A2960">
        <v>15814004</v>
      </c>
      <c r="B2960" t="s">
        <v>1538</v>
      </c>
      <c r="C2960">
        <v>589</v>
      </c>
      <c r="D2960" t="s">
        <v>18</v>
      </c>
      <c r="E2960" t="s">
        <v>32</v>
      </c>
      <c r="F2960">
        <v>29</v>
      </c>
      <c r="G2960">
        <v>2</v>
      </c>
      <c r="H2960">
        <v>0</v>
      </c>
      <c r="I2960">
        <v>2</v>
      </c>
      <c r="J2960" t="s">
        <v>25</v>
      </c>
      <c r="K2960" t="s">
        <v>21</v>
      </c>
      <c r="L2960">
        <v>98320.27</v>
      </c>
      <c r="M2960" t="s">
        <v>25</v>
      </c>
      <c r="N2960" t="s">
        <v>25</v>
      </c>
      <c r="O2960">
        <v>5</v>
      </c>
      <c r="P2960" t="s">
        <v>22</v>
      </c>
      <c r="Q2960">
        <v>885</v>
      </c>
    </row>
    <row r="2961" spans="1:17" x14ac:dyDescent="0.3">
      <c r="A2961">
        <v>15673619</v>
      </c>
      <c r="B2961" t="s">
        <v>1348</v>
      </c>
      <c r="C2961">
        <v>530</v>
      </c>
      <c r="D2961" t="s">
        <v>18</v>
      </c>
      <c r="E2961" t="s">
        <v>32</v>
      </c>
      <c r="F2961">
        <v>25</v>
      </c>
      <c r="G2961">
        <v>9</v>
      </c>
      <c r="H2961">
        <v>162560.32000000001</v>
      </c>
      <c r="I2961">
        <v>1</v>
      </c>
      <c r="J2961" t="s">
        <v>20</v>
      </c>
      <c r="K2961" t="s">
        <v>27</v>
      </c>
      <c r="L2961">
        <v>64129.03</v>
      </c>
      <c r="M2961" t="s">
        <v>25</v>
      </c>
      <c r="N2961" t="s">
        <v>25</v>
      </c>
      <c r="O2961">
        <v>5</v>
      </c>
      <c r="P2961" t="s">
        <v>34</v>
      </c>
      <c r="Q2961">
        <v>451</v>
      </c>
    </row>
    <row r="2962" spans="1:17" x14ac:dyDescent="0.3">
      <c r="A2962">
        <v>15595135</v>
      </c>
      <c r="B2962" t="s">
        <v>1539</v>
      </c>
      <c r="C2962">
        <v>778</v>
      </c>
      <c r="D2962" t="s">
        <v>36</v>
      </c>
      <c r="E2962" t="s">
        <v>19</v>
      </c>
      <c r="F2962">
        <v>29</v>
      </c>
      <c r="G2962">
        <v>7</v>
      </c>
      <c r="H2962">
        <v>123229.46</v>
      </c>
      <c r="I2962">
        <v>1</v>
      </c>
      <c r="J2962" t="s">
        <v>20</v>
      </c>
      <c r="K2962" t="s">
        <v>27</v>
      </c>
      <c r="L2962">
        <v>181221.09</v>
      </c>
      <c r="M2962" t="s">
        <v>25</v>
      </c>
      <c r="N2962" t="s">
        <v>25</v>
      </c>
      <c r="O2962">
        <v>3</v>
      </c>
      <c r="P2962" t="s">
        <v>43</v>
      </c>
      <c r="Q2962">
        <v>977</v>
      </c>
    </row>
    <row r="2963" spans="1:17" x14ac:dyDescent="0.3">
      <c r="A2963">
        <v>15583681</v>
      </c>
      <c r="B2963" t="s">
        <v>1540</v>
      </c>
      <c r="C2963">
        <v>616</v>
      </c>
      <c r="D2963" t="s">
        <v>24</v>
      </c>
      <c r="E2963" t="s">
        <v>32</v>
      </c>
      <c r="F2963">
        <v>31</v>
      </c>
      <c r="G2963">
        <v>7</v>
      </c>
      <c r="H2963">
        <v>76665.710000000006</v>
      </c>
      <c r="I2963">
        <v>2</v>
      </c>
      <c r="J2963" t="s">
        <v>20</v>
      </c>
      <c r="K2963" t="s">
        <v>21</v>
      </c>
      <c r="L2963">
        <v>163809.07999999999</v>
      </c>
      <c r="M2963" t="s">
        <v>25</v>
      </c>
      <c r="N2963" t="s">
        <v>25</v>
      </c>
      <c r="O2963">
        <v>3</v>
      </c>
      <c r="P2963" t="s">
        <v>29</v>
      </c>
      <c r="Q2963">
        <v>468</v>
      </c>
    </row>
    <row r="2964" spans="1:17" x14ac:dyDescent="0.3">
      <c r="A2964">
        <v>15605000</v>
      </c>
      <c r="B2964" t="s">
        <v>1541</v>
      </c>
      <c r="C2964">
        <v>550</v>
      </c>
      <c r="D2964" t="s">
        <v>18</v>
      </c>
      <c r="E2964" t="s">
        <v>32</v>
      </c>
      <c r="F2964">
        <v>38</v>
      </c>
      <c r="G2964">
        <v>9</v>
      </c>
      <c r="H2964">
        <v>140278.99</v>
      </c>
      <c r="I2964">
        <v>3</v>
      </c>
      <c r="J2964" t="s">
        <v>20</v>
      </c>
      <c r="K2964" t="s">
        <v>21</v>
      </c>
      <c r="L2964">
        <v>171457.06</v>
      </c>
      <c r="M2964" t="s">
        <v>20</v>
      </c>
      <c r="N2964" t="s">
        <v>20</v>
      </c>
      <c r="O2964">
        <v>5</v>
      </c>
      <c r="P2964" t="s">
        <v>29</v>
      </c>
      <c r="Q2964">
        <v>230</v>
      </c>
    </row>
    <row r="2965" spans="1:17" x14ac:dyDescent="0.3">
      <c r="A2965">
        <v>15718071</v>
      </c>
      <c r="B2965" t="s">
        <v>954</v>
      </c>
      <c r="C2965">
        <v>655</v>
      </c>
      <c r="D2965" t="s">
        <v>18</v>
      </c>
      <c r="E2965" t="s">
        <v>19</v>
      </c>
      <c r="F2965">
        <v>51</v>
      </c>
      <c r="G2965">
        <v>3</v>
      </c>
      <c r="H2965">
        <v>0</v>
      </c>
      <c r="I2965">
        <v>2</v>
      </c>
      <c r="J2965" t="s">
        <v>25</v>
      </c>
      <c r="K2965" t="s">
        <v>21</v>
      </c>
      <c r="L2965">
        <v>15801.02</v>
      </c>
      <c r="M2965" t="s">
        <v>25</v>
      </c>
      <c r="N2965" t="s">
        <v>25</v>
      </c>
      <c r="O2965">
        <v>1</v>
      </c>
      <c r="P2965" t="s">
        <v>34</v>
      </c>
      <c r="Q2965">
        <v>629</v>
      </c>
    </row>
    <row r="2966" spans="1:17" x14ac:dyDescent="0.3">
      <c r="A2966">
        <v>15679760</v>
      </c>
      <c r="B2966" t="s">
        <v>1542</v>
      </c>
      <c r="C2966">
        <v>721</v>
      </c>
      <c r="D2966" t="s">
        <v>18</v>
      </c>
      <c r="E2966" t="s">
        <v>32</v>
      </c>
      <c r="F2966">
        <v>46</v>
      </c>
      <c r="G2966">
        <v>1</v>
      </c>
      <c r="H2966">
        <v>115764.32</v>
      </c>
      <c r="I2966">
        <v>2</v>
      </c>
      <c r="J2966" t="s">
        <v>25</v>
      </c>
      <c r="K2966" t="s">
        <v>27</v>
      </c>
      <c r="L2966">
        <v>102950.79</v>
      </c>
      <c r="M2966" t="s">
        <v>25</v>
      </c>
      <c r="N2966" t="s">
        <v>25</v>
      </c>
      <c r="O2966">
        <v>3</v>
      </c>
      <c r="P2966" t="s">
        <v>22</v>
      </c>
      <c r="Q2966">
        <v>804</v>
      </c>
    </row>
    <row r="2967" spans="1:17" x14ac:dyDescent="0.3">
      <c r="A2967">
        <v>15654574</v>
      </c>
      <c r="B2967" t="s">
        <v>1304</v>
      </c>
      <c r="C2967">
        <v>499</v>
      </c>
      <c r="D2967" t="s">
        <v>36</v>
      </c>
      <c r="E2967" t="s">
        <v>32</v>
      </c>
      <c r="F2967">
        <v>36</v>
      </c>
      <c r="G2967">
        <v>5</v>
      </c>
      <c r="H2967">
        <v>131142.53</v>
      </c>
      <c r="I2967">
        <v>2</v>
      </c>
      <c r="J2967" t="s">
        <v>20</v>
      </c>
      <c r="K2967" t="s">
        <v>27</v>
      </c>
      <c r="L2967">
        <v>174918.46</v>
      </c>
      <c r="M2967" t="s">
        <v>25</v>
      </c>
      <c r="N2967" t="s">
        <v>25</v>
      </c>
      <c r="O2967">
        <v>5</v>
      </c>
      <c r="P2967" t="s">
        <v>43</v>
      </c>
      <c r="Q2967">
        <v>941</v>
      </c>
    </row>
    <row r="2968" spans="1:17" x14ac:dyDescent="0.3">
      <c r="A2968">
        <v>15577178</v>
      </c>
      <c r="B2968" t="s">
        <v>405</v>
      </c>
      <c r="C2968">
        <v>511</v>
      </c>
      <c r="D2968" t="s">
        <v>18</v>
      </c>
      <c r="E2968" t="s">
        <v>32</v>
      </c>
      <c r="F2968">
        <v>45</v>
      </c>
      <c r="G2968">
        <v>5</v>
      </c>
      <c r="H2968">
        <v>68375.27</v>
      </c>
      <c r="I2968">
        <v>1</v>
      </c>
      <c r="J2968" t="s">
        <v>20</v>
      </c>
      <c r="K2968" t="s">
        <v>27</v>
      </c>
      <c r="L2968">
        <v>193160.25</v>
      </c>
      <c r="M2968" t="s">
        <v>20</v>
      </c>
      <c r="N2968" t="s">
        <v>20</v>
      </c>
      <c r="O2968">
        <v>1</v>
      </c>
      <c r="P2968" t="s">
        <v>22</v>
      </c>
      <c r="Q2968">
        <v>351</v>
      </c>
    </row>
    <row r="2969" spans="1:17" x14ac:dyDescent="0.3">
      <c r="A2969">
        <v>15595324</v>
      </c>
      <c r="B2969" t="s">
        <v>1543</v>
      </c>
      <c r="C2969">
        <v>579</v>
      </c>
      <c r="D2969" t="s">
        <v>36</v>
      </c>
      <c r="E2969" t="s">
        <v>19</v>
      </c>
      <c r="F2969">
        <v>39</v>
      </c>
      <c r="G2969">
        <v>5</v>
      </c>
      <c r="H2969">
        <v>117833.3</v>
      </c>
      <c r="I2969">
        <v>3</v>
      </c>
      <c r="J2969" t="s">
        <v>25</v>
      </c>
      <c r="K2969" t="s">
        <v>27</v>
      </c>
      <c r="L2969">
        <v>5831</v>
      </c>
      <c r="M2969" t="s">
        <v>20</v>
      </c>
      <c r="N2969" t="s">
        <v>20</v>
      </c>
      <c r="O2969">
        <v>3</v>
      </c>
      <c r="P2969" t="s">
        <v>29</v>
      </c>
      <c r="Q2969">
        <v>778</v>
      </c>
    </row>
    <row r="2970" spans="1:17" x14ac:dyDescent="0.3">
      <c r="A2970">
        <v>15756932</v>
      </c>
      <c r="B2970" t="s">
        <v>1436</v>
      </c>
      <c r="C2970">
        <v>696</v>
      </c>
      <c r="D2970" t="s">
        <v>24</v>
      </c>
      <c r="E2970" t="s">
        <v>19</v>
      </c>
      <c r="F2970">
        <v>36</v>
      </c>
      <c r="G2970">
        <v>7</v>
      </c>
      <c r="H2970">
        <v>0</v>
      </c>
      <c r="I2970">
        <v>2</v>
      </c>
      <c r="J2970" t="s">
        <v>20</v>
      </c>
      <c r="K2970" t="s">
        <v>21</v>
      </c>
      <c r="L2970">
        <v>82298.59</v>
      </c>
      <c r="M2970" t="s">
        <v>25</v>
      </c>
      <c r="N2970" t="s">
        <v>25</v>
      </c>
      <c r="O2970">
        <v>3</v>
      </c>
      <c r="P2970" t="s">
        <v>43</v>
      </c>
      <c r="Q2970">
        <v>291</v>
      </c>
    </row>
    <row r="2971" spans="1:17" x14ac:dyDescent="0.3">
      <c r="A2971">
        <v>15726358</v>
      </c>
      <c r="B2971" t="s">
        <v>1544</v>
      </c>
      <c r="C2971">
        <v>681</v>
      </c>
      <c r="D2971" t="s">
        <v>18</v>
      </c>
      <c r="E2971" t="s">
        <v>32</v>
      </c>
      <c r="F2971">
        <v>34</v>
      </c>
      <c r="G2971">
        <v>7</v>
      </c>
      <c r="H2971">
        <v>0</v>
      </c>
      <c r="I2971">
        <v>2</v>
      </c>
      <c r="J2971" t="s">
        <v>25</v>
      </c>
      <c r="K2971" t="s">
        <v>27</v>
      </c>
      <c r="L2971">
        <v>130686.59</v>
      </c>
      <c r="M2971" t="s">
        <v>25</v>
      </c>
      <c r="N2971" t="s">
        <v>25</v>
      </c>
      <c r="O2971">
        <v>4</v>
      </c>
      <c r="P2971" t="s">
        <v>22</v>
      </c>
      <c r="Q2971">
        <v>742</v>
      </c>
    </row>
    <row r="2972" spans="1:17" x14ac:dyDescent="0.3">
      <c r="A2972">
        <v>15595228</v>
      </c>
      <c r="B2972" t="s">
        <v>1545</v>
      </c>
      <c r="C2972">
        <v>815</v>
      </c>
      <c r="D2972" t="s">
        <v>18</v>
      </c>
      <c r="E2972" t="s">
        <v>32</v>
      </c>
      <c r="F2972">
        <v>45</v>
      </c>
      <c r="G2972">
        <v>7</v>
      </c>
      <c r="H2972">
        <v>0</v>
      </c>
      <c r="I2972">
        <v>1</v>
      </c>
      <c r="J2972" t="s">
        <v>25</v>
      </c>
      <c r="K2972" t="s">
        <v>21</v>
      </c>
      <c r="L2972">
        <v>52885.23</v>
      </c>
      <c r="M2972" t="s">
        <v>20</v>
      </c>
      <c r="N2972" t="s">
        <v>20</v>
      </c>
      <c r="O2972">
        <v>5</v>
      </c>
      <c r="P2972" t="s">
        <v>34</v>
      </c>
      <c r="Q2972">
        <v>666</v>
      </c>
    </row>
    <row r="2973" spans="1:17" x14ac:dyDescent="0.3">
      <c r="A2973">
        <v>15782530</v>
      </c>
      <c r="B2973" t="s">
        <v>484</v>
      </c>
      <c r="C2973">
        <v>681</v>
      </c>
      <c r="D2973" t="s">
        <v>24</v>
      </c>
      <c r="E2973" t="s">
        <v>32</v>
      </c>
      <c r="F2973">
        <v>30</v>
      </c>
      <c r="G2973">
        <v>2</v>
      </c>
      <c r="H2973">
        <v>111093.01</v>
      </c>
      <c r="I2973">
        <v>1</v>
      </c>
      <c r="J2973" t="s">
        <v>20</v>
      </c>
      <c r="K2973" t="s">
        <v>27</v>
      </c>
      <c r="L2973">
        <v>68985.990000000005</v>
      </c>
      <c r="M2973" t="s">
        <v>25</v>
      </c>
      <c r="N2973" t="s">
        <v>25</v>
      </c>
      <c r="O2973">
        <v>5</v>
      </c>
      <c r="P2973" t="s">
        <v>43</v>
      </c>
      <c r="Q2973">
        <v>691</v>
      </c>
    </row>
    <row r="2974" spans="1:17" x14ac:dyDescent="0.3">
      <c r="A2974">
        <v>15592877</v>
      </c>
      <c r="B2974" t="s">
        <v>710</v>
      </c>
      <c r="C2974">
        <v>641</v>
      </c>
      <c r="D2974" t="s">
        <v>24</v>
      </c>
      <c r="E2974" t="s">
        <v>32</v>
      </c>
      <c r="F2974">
        <v>42</v>
      </c>
      <c r="G2974">
        <v>9</v>
      </c>
      <c r="H2974">
        <v>132657.54999999999</v>
      </c>
      <c r="I2974">
        <v>1</v>
      </c>
      <c r="J2974" t="s">
        <v>20</v>
      </c>
      <c r="K2974" t="s">
        <v>27</v>
      </c>
      <c r="L2974">
        <v>35367.19</v>
      </c>
      <c r="M2974" t="s">
        <v>25</v>
      </c>
      <c r="N2974" t="s">
        <v>25</v>
      </c>
      <c r="O2974">
        <v>3</v>
      </c>
      <c r="P2974" t="s">
        <v>29</v>
      </c>
      <c r="Q2974">
        <v>351</v>
      </c>
    </row>
    <row r="2975" spans="1:17" x14ac:dyDescent="0.3">
      <c r="A2975">
        <v>15651983</v>
      </c>
      <c r="B2975" t="s">
        <v>1115</v>
      </c>
      <c r="C2975">
        <v>591</v>
      </c>
      <c r="D2975" t="s">
        <v>18</v>
      </c>
      <c r="E2975" t="s">
        <v>19</v>
      </c>
      <c r="F2975">
        <v>56</v>
      </c>
      <c r="G2975">
        <v>9</v>
      </c>
      <c r="H2975">
        <v>128882.49</v>
      </c>
      <c r="I2975">
        <v>1</v>
      </c>
      <c r="J2975" t="s">
        <v>20</v>
      </c>
      <c r="K2975" t="s">
        <v>21</v>
      </c>
      <c r="L2975">
        <v>196241.94</v>
      </c>
      <c r="M2975" t="s">
        <v>20</v>
      </c>
      <c r="N2975" t="s">
        <v>20</v>
      </c>
      <c r="O2975">
        <v>2</v>
      </c>
      <c r="P2975" t="s">
        <v>22</v>
      </c>
      <c r="Q2975">
        <v>658</v>
      </c>
    </row>
    <row r="2976" spans="1:17" x14ac:dyDescent="0.3">
      <c r="A2976">
        <v>15746737</v>
      </c>
      <c r="B2976" t="s">
        <v>1546</v>
      </c>
      <c r="C2976">
        <v>565</v>
      </c>
      <c r="D2976" t="s">
        <v>36</v>
      </c>
      <c r="E2976" t="s">
        <v>32</v>
      </c>
      <c r="F2976">
        <v>59</v>
      </c>
      <c r="G2976">
        <v>9</v>
      </c>
      <c r="H2976">
        <v>69129.59</v>
      </c>
      <c r="I2976">
        <v>1</v>
      </c>
      <c r="J2976" t="s">
        <v>20</v>
      </c>
      <c r="K2976" t="s">
        <v>21</v>
      </c>
      <c r="L2976">
        <v>170705.53</v>
      </c>
      <c r="M2976" t="s">
        <v>25</v>
      </c>
      <c r="N2976" t="s">
        <v>25</v>
      </c>
      <c r="O2976">
        <v>5</v>
      </c>
      <c r="P2976" t="s">
        <v>43</v>
      </c>
      <c r="Q2976">
        <v>558</v>
      </c>
    </row>
    <row r="2977" spans="1:17" x14ac:dyDescent="0.3">
      <c r="A2977">
        <v>15774179</v>
      </c>
      <c r="B2977" t="s">
        <v>352</v>
      </c>
      <c r="C2977">
        <v>487</v>
      </c>
      <c r="D2977" t="s">
        <v>18</v>
      </c>
      <c r="E2977" t="s">
        <v>32</v>
      </c>
      <c r="F2977">
        <v>37</v>
      </c>
      <c r="G2977">
        <v>6</v>
      </c>
      <c r="H2977">
        <v>0</v>
      </c>
      <c r="I2977">
        <v>2</v>
      </c>
      <c r="J2977" t="s">
        <v>20</v>
      </c>
      <c r="K2977" t="s">
        <v>21</v>
      </c>
      <c r="L2977">
        <v>126477.41</v>
      </c>
      <c r="M2977" t="s">
        <v>25</v>
      </c>
      <c r="N2977" t="s">
        <v>25</v>
      </c>
      <c r="O2977">
        <v>2</v>
      </c>
      <c r="P2977" t="s">
        <v>34</v>
      </c>
      <c r="Q2977">
        <v>701</v>
      </c>
    </row>
    <row r="2978" spans="1:17" x14ac:dyDescent="0.3">
      <c r="A2978">
        <v>15667265</v>
      </c>
      <c r="B2978" t="s">
        <v>105</v>
      </c>
      <c r="C2978">
        <v>729</v>
      </c>
      <c r="D2978" t="s">
        <v>18</v>
      </c>
      <c r="E2978" t="s">
        <v>32</v>
      </c>
      <c r="F2978">
        <v>39</v>
      </c>
      <c r="G2978">
        <v>4</v>
      </c>
      <c r="H2978">
        <v>121404.64</v>
      </c>
      <c r="I2978">
        <v>1</v>
      </c>
      <c r="J2978" t="s">
        <v>20</v>
      </c>
      <c r="K2978" t="s">
        <v>21</v>
      </c>
      <c r="L2978">
        <v>159618.17000000001</v>
      </c>
      <c r="M2978" t="s">
        <v>25</v>
      </c>
      <c r="N2978" t="s">
        <v>25</v>
      </c>
      <c r="O2978">
        <v>3</v>
      </c>
      <c r="P2978" t="s">
        <v>29</v>
      </c>
      <c r="Q2978">
        <v>797</v>
      </c>
    </row>
    <row r="2979" spans="1:17" x14ac:dyDescent="0.3">
      <c r="A2979">
        <v>15655123</v>
      </c>
      <c r="B2979" t="s">
        <v>902</v>
      </c>
      <c r="C2979">
        <v>505</v>
      </c>
      <c r="D2979" t="s">
        <v>24</v>
      </c>
      <c r="E2979" t="s">
        <v>19</v>
      </c>
      <c r="F2979">
        <v>45</v>
      </c>
      <c r="G2979">
        <v>9</v>
      </c>
      <c r="H2979">
        <v>131355.29999999999</v>
      </c>
      <c r="I2979">
        <v>3</v>
      </c>
      <c r="J2979" t="s">
        <v>20</v>
      </c>
      <c r="K2979" t="s">
        <v>27</v>
      </c>
      <c r="L2979">
        <v>195395.33</v>
      </c>
      <c r="M2979" t="s">
        <v>20</v>
      </c>
      <c r="N2979" t="s">
        <v>20</v>
      </c>
      <c r="O2979">
        <v>2</v>
      </c>
      <c r="P2979" t="s">
        <v>43</v>
      </c>
      <c r="Q2979">
        <v>661</v>
      </c>
    </row>
    <row r="2980" spans="1:17" x14ac:dyDescent="0.3">
      <c r="A2980">
        <v>15595917</v>
      </c>
      <c r="B2980" t="s">
        <v>817</v>
      </c>
      <c r="C2980">
        <v>580</v>
      </c>
      <c r="D2980" t="s">
        <v>18</v>
      </c>
      <c r="E2980" t="s">
        <v>19</v>
      </c>
      <c r="F2980">
        <v>35</v>
      </c>
      <c r="G2980">
        <v>1</v>
      </c>
      <c r="H2980">
        <v>102097.33</v>
      </c>
      <c r="I2980">
        <v>1</v>
      </c>
      <c r="J2980" t="s">
        <v>25</v>
      </c>
      <c r="K2980" t="s">
        <v>21</v>
      </c>
      <c r="L2980">
        <v>168285.85</v>
      </c>
      <c r="M2980" t="s">
        <v>25</v>
      </c>
      <c r="N2980" t="s">
        <v>25</v>
      </c>
      <c r="O2980">
        <v>4</v>
      </c>
      <c r="P2980" t="s">
        <v>22</v>
      </c>
      <c r="Q2980">
        <v>778</v>
      </c>
    </row>
    <row r="2981" spans="1:17" x14ac:dyDescent="0.3">
      <c r="A2981">
        <v>15668385</v>
      </c>
      <c r="B2981" t="s">
        <v>51</v>
      </c>
      <c r="C2981">
        <v>642</v>
      </c>
      <c r="D2981" t="s">
        <v>18</v>
      </c>
      <c r="E2981" t="s">
        <v>32</v>
      </c>
      <c r="F2981">
        <v>40</v>
      </c>
      <c r="G2981">
        <v>1</v>
      </c>
      <c r="H2981">
        <v>154863.15</v>
      </c>
      <c r="I2981">
        <v>1</v>
      </c>
      <c r="J2981" t="s">
        <v>20</v>
      </c>
      <c r="K2981" t="s">
        <v>21</v>
      </c>
      <c r="L2981">
        <v>138052.51</v>
      </c>
      <c r="M2981" t="s">
        <v>25</v>
      </c>
      <c r="N2981" t="s">
        <v>25</v>
      </c>
      <c r="O2981">
        <v>4</v>
      </c>
      <c r="P2981" t="s">
        <v>34</v>
      </c>
      <c r="Q2981">
        <v>716</v>
      </c>
    </row>
    <row r="2982" spans="1:17" x14ac:dyDescent="0.3">
      <c r="A2982">
        <v>15709476</v>
      </c>
      <c r="B2982" t="s">
        <v>1547</v>
      </c>
      <c r="C2982">
        <v>850</v>
      </c>
      <c r="D2982" t="s">
        <v>24</v>
      </c>
      <c r="E2982" t="s">
        <v>19</v>
      </c>
      <c r="F2982">
        <v>41</v>
      </c>
      <c r="G2982">
        <v>3</v>
      </c>
      <c r="H2982">
        <v>99945.93</v>
      </c>
      <c r="I2982">
        <v>2</v>
      </c>
      <c r="J2982" t="s">
        <v>20</v>
      </c>
      <c r="K2982" t="s">
        <v>27</v>
      </c>
      <c r="L2982">
        <v>71179.31</v>
      </c>
      <c r="M2982" t="s">
        <v>25</v>
      </c>
      <c r="N2982" t="s">
        <v>25</v>
      </c>
      <c r="O2982">
        <v>2</v>
      </c>
      <c r="P2982" t="s">
        <v>29</v>
      </c>
      <c r="Q2982">
        <v>252</v>
      </c>
    </row>
    <row r="2983" spans="1:17" x14ac:dyDescent="0.3">
      <c r="A2983">
        <v>15711218</v>
      </c>
      <c r="B2983" t="s">
        <v>1548</v>
      </c>
      <c r="C2983">
        <v>616</v>
      </c>
      <c r="D2983" t="s">
        <v>36</v>
      </c>
      <c r="E2983" t="s">
        <v>32</v>
      </c>
      <c r="F2983">
        <v>39</v>
      </c>
      <c r="G2983">
        <v>2</v>
      </c>
      <c r="H2983">
        <v>121704.32000000001</v>
      </c>
      <c r="I2983">
        <v>2</v>
      </c>
      <c r="J2983" t="s">
        <v>20</v>
      </c>
      <c r="K2983" t="s">
        <v>27</v>
      </c>
      <c r="L2983">
        <v>55556.3</v>
      </c>
      <c r="M2983" t="s">
        <v>25</v>
      </c>
      <c r="N2983" t="s">
        <v>25</v>
      </c>
      <c r="O2983">
        <v>4</v>
      </c>
      <c r="P2983" t="s">
        <v>43</v>
      </c>
      <c r="Q2983">
        <v>346</v>
      </c>
    </row>
    <row r="2984" spans="1:17" x14ac:dyDescent="0.3">
      <c r="A2984">
        <v>15798659</v>
      </c>
      <c r="B2984" t="s">
        <v>147</v>
      </c>
      <c r="C2984">
        <v>526</v>
      </c>
      <c r="D2984" t="s">
        <v>24</v>
      </c>
      <c r="E2984" t="s">
        <v>19</v>
      </c>
      <c r="F2984">
        <v>43</v>
      </c>
      <c r="G2984">
        <v>3</v>
      </c>
      <c r="H2984">
        <v>0</v>
      </c>
      <c r="I2984">
        <v>2</v>
      </c>
      <c r="J2984" t="s">
        <v>20</v>
      </c>
      <c r="K2984" t="s">
        <v>27</v>
      </c>
      <c r="L2984">
        <v>31705.19</v>
      </c>
      <c r="M2984" t="s">
        <v>25</v>
      </c>
      <c r="N2984" t="s">
        <v>25</v>
      </c>
      <c r="O2984">
        <v>5</v>
      </c>
      <c r="P2984" t="s">
        <v>43</v>
      </c>
      <c r="Q2984">
        <v>989</v>
      </c>
    </row>
    <row r="2985" spans="1:17" x14ac:dyDescent="0.3">
      <c r="A2985">
        <v>15663939</v>
      </c>
      <c r="B2985" t="s">
        <v>1549</v>
      </c>
      <c r="C2985">
        <v>523</v>
      </c>
      <c r="D2985" t="s">
        <v>36</v>
      </c>
      <c r="E2985" t="s">
        <v>32</v>
      </c>
      <c r="F2985">
        <v>35</v>
      </c>
      <c r="G2985">
        <v>8</v>
      </c>
      <c r="H2985">
        <v>138782.76</v>
      </c>
      <c r="I2985">
        <v>1</v>
      </c>
      <c r="J2985" t="s">
        <v>20</v>
      </c>
      <c r="K2985" t="s">
        <v>21</v>
      </c>
      <c r="L2985">
        <v>186118.93</v>
      </c>
      <c r="M2985" t="s">
        <v>25</v>
      </c>
      <c r="N2985" t="s">
        <v>25</v>
      </c>
      <c r="O2985">
        <v>4</v>
      </c>
      <c r="P2985" t="s">
        <v>22</v>
      </c>
      <c r="Q2985">
        <v>249</v>
      </c>
    </row>
    <row r="2986" spans="1:17" x14ac:dyDescent="0.3">
      <c r="A2986">
        <v>15694946</v>
      </c>
      <c r="B2986" t="s">
        <v>1291</v>
      </c>
      <c r="C2986">
        <v>663</v>
      </c>
      <c r="D2986" t="s">
        <v>18</v>
      </c>
      <c r="E2986" t="s">
        <v>32</v>
      </c>
      <c r="F2986">
        <v>35</v>
      </c>
      <c r="G2986">
        <v>9</v>
      </c>
      <c r="H2986">
        <v>0</v>
      </c>
      <c r="I2986">
        <v>2</v>
      </c>
      <c r="J2986" t="s">
        <v>20</v>
      </c>
      <c r="K2986" t="s">
        <v>21</v>
      </c>
      <c r="L2986">
        <v>195580.28</v>
      </c>
      <c r="M2986" t="s">
        <v>25</v>
      </c>
      <c r="N2986" t="s">
        <v>25</v>
      </c>
      <c r="O2986">
        <v>2</v>
      </c>
      <c r="P2986" t="s">
        <v>22</v>
      </c>
      <c r="Q2986">
        <v>569</v>
      </c>
    </row>
    <row r="2987" spans="1:17" x14ac:dyDescent="0.3">
      <c r="A2987">
        <v>15631912</v>
      </c>
      <c r="B2987" t="s">
        <v>203</v>
      </c>
      <c r="C2987">
        <v>840</v>
      </c>
      <c r="D2987" t="s">
        <v>18</v>
      </c>
      <c r="E2987" t="s">
        <v>32</v>
      </c>
      <c r="F2987">
        <v>30</v>
      </c>
      <c r="G2987">
        <v>8</v>
      </c>
      <c r="H2987">
        <v>136291.71</v>
      </c>
      <c r="I2987">
        <v>1</v>
      </c>
      <c r="J2987" t="s">
        <v>20</v>
      </c>
      <c r="K2987" t="s">
        <v>27</v>
      </c>
      <c r="L2987">
        <v>54113.38</v>
      </c>
      <c r="M2987" t="s">
        <v>25</v>
      </c>
      <c r="N2987" t="s">
        <v>25</v>
      </c>
      <c r="O2987">
        <v>3</v>
      </c>
      <c r="P2987" t="s">
        <v>43</v>
      </c>
      <c r="Q2987">
        <v>938</v>
      </c>
    </row>
    <row r="2988" spans="1:17" x14ac:dyDescent="0.3">
      <c r="A2988">
        <v>15768816</v>
      </c>
      <c r="B2988" t="s">
        <v>639</v>
      </c>
      <c r="C2988">
        <v>570</v>
      </c>
      <c r="D2988" t="s">
        <v>36</v>
      </c>
      <c r="E2988" t="s">
        <v>32</v>
      </c>
      <c r="F2988">
        <v>42</v>
      </c>
      <c r="G2988">
        <v>0</v>
      </c>
      <c r="H2988">
        <v>107856.57</v>
      </c>
      <c r="I2988">
        <v>2</v>
      </c>
      <c r="J2988" t="s">
        <v>20</v>
      </c>
      <c r="K2988" t="s">
        <v>27</v>
      </c>
      <c r="L2988">
        <v>127528.84</v>
      </c>
      <c r="M2988" t="s">
        <v>25</v>
      </c>
      <c r="N2988" t="s">
        <v>25</v>
      </c>
      <c r="O2988">
        <v>3</v>
      </c>
      <c r="P2988" t="s">
        <v>43</v>
      </c>
      <c r="Q2988">
        <v>628</v>
      </c>
    </row>
    <row r="2989" spans="1:17" x14ac:dyDescent="0.3">
      <c r="A2989">
        <v>15682268</v>
      </c>
      <c r="B2989" t="s">
        <v>1550</v>
      </c>
      <c r="C2989">
        <v>676</v>
      </c>
      <c r="D2989" t="s">
        <v>36</v>
      </c>
      <c r="E2989" t="s">
        <v>19</v>
      </c>
      <c r="F2989">
        <v>26</v>
      </c>
      <c r="G2989">
        <v>1</v>
      </c>
      <c r="H2989">
        <v>108348.66</v>
      </c>
      <c r="I2989">
        <v>1</v>
      </c>
      <c r="J2989" t="s">
        <v>25</v>
      </c>
      <c r="K2989" t="s">
        <v>27</v>
      </c>
      <c r="L2989">
        <v>60231.74</v>
      </c>
      <c r="M2989" t="s">
        <v>20</v>
      </c>
      <c r="N2989" t="s">
        <v>20</v>
      </c>
      <c r="O2989">
        <v>4</v>
      </c>
      <c r="P2989" t="s">
        <v>34</v>
      </c>
      <c r="Q2989">
        <v>244</v>
      </c>
    </row>
    <row r="2990" spans="1:17" x14ac:dyDescent="0.3">
      <c r="A2990">
        <v>15684801</v>
      </c>
      <c r="B2990" t="s">
        <v>1394</v>
      </c>
      <c r="C2990">
        <v>689</v>
      </c>
      <c r="D2990" t="s">
        <v>18</v>
      </c>
      <c r="E2990" t="s">
        <v>32</v>
      </c>
      <c r="F2990">
        <v>47</v>
      </c>
      <c r="G2990">
        <v>1</v>
      </c>
      <c r="H2990">
        <v>93871.95</v>
      </c>
      <c r="I2990">
        <v>3</v>
      </c>
      <c r="J2990" t="s">
        <v>20</v>
      </c>
      <c r="K2990" t="s">
        <v>27</v>
      </c>
      <c r="L2990">
        <v>156878.42000000001</v>
      </c>
      <c r="M2990" t="s">
        <v>20</v>
      </c>
      <c r="N2990" t="s">
        <v>20</v>
      </c>
      <c r="O2990">
        <v>4</v>
      </c>
      <c r="P2990" t="s">
        <v>22</v>
      </c>
      <c r="Q2990">
        <v>334</v>
      </c>
    </row>
    <row r="2991" spans="1:17" x14ac:dyDescent="0.3">
      <c r="A2991">
        <v>15636428</v>
      </c>
      <c r="B2991" t="s">
        <v>352</v>
      </c>
      <c r="C2991">
        <v>703</v>
      </c>
      <c r="D2991" t="s">
        <v>24</v>
      </c>
      <c r="E2991" t="s">
        <v>19</v>
      </c>
      <c r="F2991">
        <v>45</v>
      </c>
      <c r="G2991">
        <v>1</v>
      </c>
      <c r="H2991">
        <v>0</v>
      </c>
      <c r="I2991">
        <v>1</v>
      </c>
      <c r="J2991" t="s">
        <v>20</v>
      </c>
      <c r="K2991" t="s">
        <v>27</v>
      </c>
      <c r="L2991">
        <v>182784.11</v>
      </c>
      <c r="M2991" t="s">
        <v>20</v>
      </c>
      <c r="N2991" t="s">
        <v>20</v>
      </c>
      <c r="O2991">
        <v>2</v>
      </c>
      <c r="P2991" t="s">
        <v>34</v>
      </c>
      <c r="Q2991">
        <v>919</v>
      </c>
    </row>
    <row r="2992" spans="1:17" x14ac:dyDescent="0.3">
      <c r="A2992">
        <v>15809823</v>
      </c>
      <c r="B2992" t="s">
        <v>729</v>
      </c>
      <c r="C2992">
        <v>491</v>
      </c>
      <c r="D2992" t="s">
        <v>36</v>
      </c>
      <c r="E2992" t="s">
        <v>32</v>
      </c>
      <c r="F2992">
        <v>19</v>
      </c>
      <c r="G2992">
        <v>2</v>
      </c>
      <c r="H2992">
        <v>125860.2</v>
      </c>
      <c r="I2992">
        <v>1</v>
      </c>
      <c r="J2992" t="s">
        <v>25</v>
      </c>
      <c r="K2992" t="s">
        <v>27</v>
      </c>
      <c r="L2992">
        <v>129690.5</v>
      </c>
      <c r="M2992" t="s">
        <v>25</v>
      </c>
      <c r="N2992" t="s">
        <v>25</v>
      </c>
      <c r="O2992">
        <v>2</v>
      </c>
      <c r="P2992" t="s">
        <v>34</v>
      </c>
      <c r="Q2992">
        <v>894</v>
      </c>
    </row>
    <row r="2993" spans="1:17" x14ac:dyDescent="0.3">
      <c r="A2993">
        <v>15699284</v>
      </c>
      <c r="B2993" t="s">
        <v>298</v>
      </c>
      <c r="C2993">
        <v>584</v>
      </c>
      <c r="D2993" t="s">
        <v>18</v>
      </c>
      <c r="E2993" t="s">
        <v>32</v>
      </c>
      <c r="F2993">
        <v>49</v>
      </c>
      <c r="G2993">
        <v>8</v>
      </c>
      <c r="H2993">
        <v>172713.44</v>
      </c>
      <c r="I2993">
        <v>1</v>
      </c>
      <c r="J2993" t="s">
        <v>20</v>
      </c>
      <c r="K2993" t="s">
        <v>27</v>
      </c>
      <c r="L2993">
        <v>113860.81</v>
      </c>
      <c r="M2993" t="s">
        <v>25</v>
      </c>
      <c r="N2993" t="s">
        <v>25</v>
      </c>
      <c r="O2993">
        <v>2</v>
      </c>
      <c r="P2993" t="s">
        <v>22</v>
      </c>
      <c r="Q2993">
        <v>475</v>
      </c>
    </row>
    <row r="2994" spans="1:17" x14ac:dyDescent="0.3">
      <c r="A2994">
        <v>15786993</v>
      </c>
      <c r="B2994" t="s">
        <v>318</v>
      </c>
      <c r="C2994">
        <v>810</v>
      </c>
      <c r="D2994" t="s">
        <v>18</v>
      </c>
      <c r="E2994" t="s">
        <v>19</v>
      </c>
      <c r="F2994">
        <v>51</v>
      </c>
      <c r="G2994">
        <v>5</v>
      </c>
      <c r="H2994">
        <v>0</v>
      </c>
      <c r="I2994">
        <v>2</v>
      </c>
      <c r="J2994" t="s">
        <v>25</v>
      </c>
      <c r="K2994" t="s">
        <v>21</v>
      </c>
      <c r="L2994">
        <v>184524.74</v>
      </c>
      <c r="M2994" t="s">
        <v>25</v>
      </c>
      <c r="N2994" t="s">
        <v>25</v>
      </c>
      <c r="O2994">
        <v>1</v>
      </c>
      <c r="P2994" t="s">
        <v>22</v>
      </c>
      <c r="Q2994">
        <v>527</v>
      </c>
    </row>
    <row r="2995" spans="1:17" x14ac:dyDescent="0.3">
      <c r="A2995">
        <v>15709441</v>
      </c>
      <c r="B2995" t="s">
        <v>155</v>
      </c>
      <c r="C2995">
        <v>745</v>
      </c>
      <c r="D2995" t="s">
        <v>24</v>
      </c>
      <c r="E2995" t="s">
        <v>19</v>
      </c>
      <c r="F2995">
        <v>59</v>
      </c>
      <c r="G2995">
        <v>8</v>
      </c>
      <c r="H2995">
        <v>0</v>
      </c>
      <c r="I2995">
        <v>1</v>
      </c>
      <c r="J2995" t="s">
        <v>20</v>
      </c>
      <c r="K2995" t="s">
        <v>21</v>
      </c>
      <c r="L2995">
        <v>36124.980000000003</v>
      </c>
      <c r="M2995" t="s">
        <v>25</v>
      </c>
      <c r="N2995" t="s">
        <v>25</v>
      </c>
      <c r="O2995">
        <v>2</v>
      </c>
      <c r="P2995" t="s">
        <v>22</v>
      </c>
      <c r="Q2995">
        <v>949</v>
      </c>
    </row>
    <row r="2996" spans="1:17" x14ac:dyDescent="0.3">
      <c r="A2996">
        <v>15710257</v>
      </c>
      <c r="B2996" t="s">
        <v>263</v>
      </c>
      <c r="C2996">
        <v>625</v>
      </c>
      <c r="D2996" t="s">
        <v>18</v>
      </c>
      <c r="E2996" t="s">
        <v>19</v>
      </c>
      <c r="F2996">
        <v>39</v>
      </c>
      <c r="G2996">
        <v>3</v>
      </c>
      <c r="H2996">
        <v>130786.92</v>
      </c>
      <c r="I2996">
        <v>1</v>
      </c>
      <c r="J2996" t="s">
        <v>25</v>
      </c>
      <c r="K2996" t="s">
        <v>21</v>
      </c>
      <c r="L2996">
        <v>121316.07</v>
      </c>
      <c r="M2996" t="s">
        <v>25</v>
      </c>
      <c r="N2996" t="s">
        <v>25</v>
      </c>
      <c r="O2996">
        <v>2</v>
      </c>
      <c r="P2996" t="s">
        <v>22</v>
      </c>
      <c r="Q2996">
        <v>650</v>
      </c>
    </row>
    <row r="2997" spans="1:17" x14ac:dyDescent="0.3">
      <c r="A2997">
        <v>15582492</v>
      </c>
      <c r="B2997" t="s">
        <v>711</v>
      </c>
      <c r="C2997">
        <v>535</v>
      </c>
      <c r="D2997" t="s">
        <v>18</v>
      </c>
      <c r="E2997" t="s">
        <v>19</v>
      </c>
      <c r="F2997">
        <v>29</v>
      </c>
      <c r="G2997">
        <v>2</v>
      </c>
      <c r="H2997">
        <v>112367.34</v>
      </c>
      <c r="I2997">
        <v>1</v>
      </c>
      <c r="J2997" t="s">
        <v>20</v>
      </c>
      <c r="K2997" t="s">
        <v>27</v>
      </c>
      <c r="L2997">
        <v>185630.76</v>
      </c>
      <c r="M2997" t="s">
        <v>25</v>
      </c>
      <c r="N2997" t="s">
        <v>25</v>
      </c>
      <c r="O2997">
        <v>2</v>
      </c>
      <c r="P2997" t="s">
        <v>43</v>
      </c>
      <c r="Q2997">
        <v>989</v>
      </c>
    </row>
    <row r="2998" spans="1:17" x14ac:dyDescent="0.3">
      <c r="A2998">
        <v>15575694</v>
      </c>
      <c r="B2998" t="s">
        <v>1312</v>
      </c>
      <c r="C2998">
        <v>729</v>
      </c>
      <c r="D2998" t="s">
        <v>24</v>
      </c>
      <c r="E2998" t="s">
        <v>19</v>
      </c>
      <c r="F2998">
        <v>45</v>
      </c>
      <c r="G2998">
        <v>7</v>
      </c>
      <c r="H2998">
        <v>91091.06</v>
      </c>
      <c r="I2998">
        <v>2</v>
      </c>
      <c r="J2998" t="s">
        <v>20</v>
      </c>
      <c r="K2998" t="s">
        <v>27</v>
      </c>
      <c r="L2998">
        <v>71133.119999999995</v>
      </c>
      <c r="M2998" t="s">
        <v>25</v>
      </c>
      <c r="N2998" t="s">
        <v>25</v>
      </c>
      <c r="O2998">
        <v>1</v>
      </c>
      <c r="P2998" t="s">
        <v>43</v>
      </c>
      <c r="Q2998">
        <v>632</v>
      </c>
    </row>
    <row r="2999" spans="1:17" x14ac:dyDescent="0.3">
      <c r="A2999">
        <v>15756820</v>
      </c>
      <c r="B2999" t="s">
        <v>556</v>
      </c>
      <c r="C2999">
        <v>655</v>
      </c>
      <c r="D2999" t="s">
        <v>18</v>
      </c>
      <c r="E2999" t="s">
        <v>19</v>
      </c>
      <c r="F2999">
        <v>26</v>
      </c>
      <c r="G2999">
        <v>7</v>
      </c>
      <c r="H2999">
        <v>106198.5</v>
      </c>
      <c r="I2999">
        <v>1</v>
      </c>
      <c r="J2999" t="s">
        <v>25</v>
      </c>
      <c r="K2999" t="s">
        <v>21</v>
      </c>
      <c r="L2999">
        <v>32020.42</v>
      </c>
      <c r="M2999" t="s">
        <v>25</v>
      </c>
      <c r="N2999" t="s">
        <v>25</v>
      </c>
      <c r="O2999">
        <v>3</v>
      </c>
      <c r="P2999" t="s">
        <v>22</v>
      </c>
      <c r="Q2999">
        <v>961</v>
      </c>
    </row>
    <row r="3000" spans="1:17" x14ac:dyDescent="0.3">
      <c r="A3000">
        <v>15766289</v>
      </c>
      <c r="B3000" t="s">
        <v>1551</v>
      </c>
      <c r="C3000">
        <v>751</v>
      </c>
      <c r="D3000" t="s">
        <v>18</v>
      </c>
      <c r="E3000" t="s">
        <v>32</v>
      </c>
      <c r="F3000">
        <v>47</v>
      </c>
      <c r="G3000">
        <v>5</v>
      </c>
      <c r="H3000">
        <v>142669.93</v>
      </c>
      <c r="I3000">
        <v>2</v>
      </c>
      <c r="J3000" t="s">
        <v>20</v>
      </c>
      <c r="K3000" t="s">
        <v>27</v>
      </c>
      <c r="L3000">
        <v>162760.95999999999</v>
      </c>
      <c r="M3000" t="s">
        <v>25</v>
      </c>
      <c r="N3000" t="s">
        <v>25</v>
      </c>
      <c r="O3000">
        <v>3</v>
      </c>
      <c r="P3000" t="s">
        <v>43</v>
      </c>
      <c r="Q3000">
        <v>627</v>
      </c>
    </row>
    <row r="3001" spans="1:17" x14ac:dyDescent="0.3">
      <c r="A3001">
        <v>15593014</v>
      </c>
      <c r="B3001" t="s">
        <v>1552</v>
      </c>
      <c r="C3001">
        <v>525</v>
      </c>
      <c r="D3001" t="s">
        <v>18</v>
      </c>
      <c r="E3001" t="s">
        <v>32</v>
      </c>
      <c r="F3001">
        <v>33</v>
      </c>
      <c r="G3001">
        <v>1</v>
      </c>
      <c r="H3001">
        <v>112833.35</v>
      </c>
      <c r="I3001">
        <v>1</v>
      </c>
      <c r="J3001" t="s">
        <v>25</v>
      </c>
      <c r="K3001" t="s">
        <v>21</v>
      </c>
      <c r="L3001">
        <v>175178.56</v>
      </c>
      <c r="M3001" t="s">
        <v>25</v>
      </c>
      <c r="N3001" t="s">
        <v>25</v>
      </c>
      <c r="O3001">
        <v>3</v>
      </c>
      <c r="P3001" t="s">
        <v>43</v>
      </c>
      <c r="Q3001">
        <v>590</v>
      </c>
    </row>
    <row r="3002" spans="1:17" x14ac:dyDescent="0.3">
      <c r="A3002">
        <v>15584545</v>
      </c>
      <c r="B3002" t="s">
        <v>1389</v>
      </c>
      <c r="C3002">
        <v>532</v>
      </c>
      <c r="D3002" t="s">
        <v>18</v>
      </c>
      <c r="E3002" t="s">
        <v>19</v>
      </c>
      <c r="F3002">
        <v>40</v>
      </c>
      <c r="G3002">
        <v>5</v>
      </c>
      <c r="H3002">
        <v>0</v>
      </c>
      <c r="I3002">
        <v>2</v>
      </c>
      <c r="J3002" t="s">
        <v>25</v>
      </c>
      <c r="K3002" t="s">
        <v>21</v>
      </c>
      <c r="L3002">
        <v>177099.71</v>
      </c>
      <c r="M3002" t="s">
        <v>25</v>
      </c>
      <c r="N3002" t="s">
        <v>25</v>
      </c>
      <c r="O3002">
        <v>4</v>
      </c>
      <c r="P3002" t="s">
        <v>22</v>
      </c>
      <c r="Q3002">
        <v>712</v>
      </c>
    </row>
    <row r="3003" spans="1:17" x14ac:dyDescent="0.3">
      <c r="A3003">
        <v>15675949</v>
      </c>
      <c r="B3003" t="s">
        <v>556</v>
      </c>
      <c r="C3003">
        <v>696</v>
      </c>
      <c r="D3003" t="s">
        <v>24</v>
      </c>
      <c r="E3003" t="s">
        <v>19</v>
      </c>
      <c r="F3003">
        <v>43</v>
      </c>
      <c r="G3003">
        <v>4</v>
      </c>
      <c r="H3003">
        <v>0</v>
      </c>
      <c r="I3003">
        <v>2</v>
      </c>
      <c r="J3003" t="s">
        <v>20</v>
      </c>
      <c r="K3003" t="s">
        <v>21</v>
      </c>
      <c r="L3003">
        <v>66406.37</v>
      </c>
      <c r="M3003" t="s">
        <v>25</v>
      </c>
      <c r="N3003" t="s">
        <v>25</v>
      </c>
      <c r="O3003">
        <v>4</v>
      </c>
      <c r="P3003" t="s">
        <v>22</v>
      </c>
      <c r="Q3003">
        <v>678</v>
      </c>
    </row>
    <row r="3004" spans="1:17" x14ac:dyDescent="0.3">
      <c r="A3004">
        <v>15672091</v>
      </c>
      <c r="B3004" t="s">
        <v>1553</v>
      </c>
      <c r="C3004">
        <v>786</v>
      </c>
      <c r="D3004" t="s">
        <v>36</v>
      </c>
      <c r="E3004" t="s">
        <v>19</v>
      </c>
      <c r="F3004">
        <v>32</v>
      </c>
      <c r="G3004">
        <v>2</v>
      </c>
      <c r="H3004">
        <v>104336.43</v>
      </c>
      <c r="I3004">
        <v>2</v>
      </c>
      <c r="J3004" t="s">
        <v>25</v>
      </c>
      <c r="K3004" t="s">
        <v>27</v>
      </c>
      <c r="L3004">
        <v>59559.81</v>
      </c>
      <c r="M3004" t="s">
        <v>25</v>
      </c>
      <c r="N3004" t="s">
        <v>25</v>
      </c>
      <c r="O3004">
        <v>3</v>
      </c>
      <c r="P3004" t="s">
        <v>29</v>
      </c>
      <c r="Q3004">
        <v>240</v>
      </c>
    </row>
    <row r="3005" spans="1:17" x14ac:dyDescent="0.3">
      <c r="A3005">
        <v>15801658</v>
      </c>
      <c r="B3005" t="s">
        <v>600</v>
      </c>
      <c r="C3005">
        <v>580</v>
      </c>
      <c r="D3005" t="s">
        <v>18</v>
      </c>
      <c r="E3005" t="s">
        <v>32</v>
      </c>
      <c r="F3005">
        <v>55</v>
      </c>
      <c r="G3005">
        <v>6</v>
      </c>
      <c r="H3005">
        <v>104305.74</v>
      </c>
      <c r="I3005">
        <v>1</v>
      </c>
      <c r="J3005" t="s">
        <v>25</v>
      </c>
      <c r="K3005" t="s">
        <v>21</v>
      </c>
      <c r="L3005">
        <v>175750.21</v>
      </c>
      <c r="M3005" t="s">
        <v>25</v>
      </c>
      <c r="N3005" t="s">
        <v>25</v>
      </c>
      <c r="O3005">
        <v>5</v>
      </c>
      <c r="P3005" t="s">
        <v>29</v>
      </c>
      <c r="Q3005">
        <v>432</v>
      </c>
    </row>
    <row r="3006" spans="1:17" x14ac:dyDescent="0.3">
      <c r="A3006">
        <v>15706185</v>
      </c>
      <c r="B3006" t="s">
        <v>64</v>
      </c>
      <c r="C3006">
        <v>596</v>
      </c>
      <c r="D3006" t="s">
        <v>36</v>
      </c>
      <c r="E3006" t="s">
        <v>32</v>
      </c>
      <c r="F3006">
        <v>47</v>
      </c>
      <c r="G3006">
        <v>5</v>
      </c>
      <c r="H3006">
        <v>140187.1</v>
      </c>
      <c r="I3006">
        <v>2</v>
      </c>
      <c r="J3006" t="s">
        <v>20</v>
      </c>
      <c r="K3006" t="s">
        <v>21</v>
      </c>
      <c r="L3006">
        <v>174311.3</v>
      </c>
      <c r="M3006" t="s">
        <v>25</v>
      </c>
      <c r="N3006" t="s">
        <v>25</v>
      </c>
      <c r="O3006">
        <v>1</v>
      </c>
      <c r="P3006" t="s">
        <v>43</v>
      </c>
      <c r="Q3006">
        <v>281</v>
      </c>
    </row>
    <row r="3007" spans="1:17" x14ac:dyDescent="0.3">
      <c r="A3007">
        <v>15789863</v>
      </c>
      <c r="B3007" t="s">
        <v>1554</v>
      </c>
      <c r="C3007">
        <v>683</v>
      </c>
      <c r="D3007" t="s">
        <v>18</v>
      </c>
      <c r="E3007" t="s">
        <v>32</v>
      </c>
      <c r="F3007">
        <v>39</v>
      </c>
      <c r="G3007">
        <v>4</v>
      </c>
      <c r="H3007">
        <v>0</v>
      </c>
      <c r="I3007">
        <v>2</v>
      </c>
      <c r="J3007" t="s">
        <v>20</v>
      </c>
      <c r="K3007" t="s">
        <v>27</v>
      </c>
      <c r="L3007">
        <v>171716.81</v>
      </c>
      <c r="M3007" t="s">
        <v>25</v>
      </c>
      <c r="N3007" t="s">
        <v>25</v>
      </c>
      <c r="O3007">
        <v>2</v>
      </c>
      <c r="P3007" t="s">
        <v>29</v>
      </c>
      <c r="Q3007">
        <v>913</v>
      </c>
    </row>
    <row r="3008" spans="1:17" x14ac:dyDescent="0.3">
      <c r="A3008">
        <v>15720943</v>
      </c>
      <c r="B3008" t="s">
        <v>93</v>
      </c>
      <c r="C3008">
        <v>747</v>
      </c>
      <c r="D3008" t="s">
        <v>18</v>
      </c>
      <c r="E3008" t="s">
        <v>19</v>
      </c>
      <c r="F3008">
        <v>45</v>
      </c>
      <c r="G3008">
        <v>1</v>
      </c>
      <c r="H3008">
        <v>114959.12</v>
      </c>
      <c r="I3008">
        <v>1</v>
      </c>
      <c r="J3008" t="s">
        <v>20</v>
      </c>
      <c r="K3008" t="s">
        <v>27</v>
      </c>
      <c r="L3008">
        <v>189362.39</v>
      </c>
      <c r="M3008" t="s">
        <v>20</v>
      </c>
      <c r="N3008" t="s">
        <v>20</v>
      </c>
      <c r="O3008">
        <v>1</v>
      </c>
      <c r="P3008" t="s">
        <v>22</v>
      </c>
      <c r="Q3008">
        <v>727</v>
      </c>
    </row>
    <row r="3009" spans="1:17" x14ac:dyDescent="0.3">
      <c r="A3009">
        <v>15697997</v>
      </c>
      <c r="B3009" t="s">
        <v>806</v>
      </c>
      <c r="C3009">
        <v>602</v>
      </c>
      <c r="D3009" t="s">
        <v>18</v>
      </c>
      <c r="E3009" t="s">
        <v>32</v>
      </c>
      <c r="F3009">
        <v>33</v>
      </c>
      <c r="G3009">
        <v>5</v>
      </c>
      <c r="H3009">
        <v>164704.38</v>
      </c>
      <c r="I3009">
        <v>1</v>
      </c>
      <c r="J3009" t="s">
        <v>25</v>
      </c>
      <c r="K3009" t="s">
        <v>21</v>
      </c>
      <c r="L3009">
        <v>180716.1</v>
      </c>
      <c r="M3009" t="s">
        <v>20</v>
      </c>
      <c r="N3009" t="s">
        <v>20</v>
      </c>
      <c r="O3009">
        <v>1</v>
      </c>
      <c r="P3009" t="s">
        <v>34</v>
      </c>
      <c r="Q3009">
        <v>342</v>
      </c>
    </row>
    <row r="3010" spans="1:17" x14ac:dyDescent="0.3">
      <c r="A3010">
        <v>15665416</v>
      </c>
      <c r="B3010" t="s">
        <v>914</v>
      </c>
      <c r="C3010">
        <v>779</v>
      </c>
      <c r="D3010" t="s">
        <v>18</v>
      </c>
      <c r="E3010" t="s">
        <v>32</v>
      </c>
      <c r="F3010">
        <v>62</v>
      </c>
      <c r="G3010">
        <v>10</v>
      </c>
      <c r="H3010">
        <v>119096.55</v>
      </c>
      <c r="I3010">
        <v>1</v>
      </c>
      <c r="J3010" t="s">
        <v>25</v>
      </c>
      <c r="K3010" t="s">
        <v>21</v>
      </c>
      <c r="L3010">
        <v>116977.89</v>
      </c>
      <c r="M3010" t="s">
        <v>25</v>
      </c>
      <c r="N3010" t="s">
        <v>25</v>
      </c>
      <c r="O3010">
        <v>1</v>
      </c>
      <c r="P3010" t="s">
        <v>29</v>
      </c>
      <c r="Q3010">
        <v>644</v>
      </c>
    </row>
    <row r="3011" spans="1:17" x14ac:dyDescent="0.3">
      <c r="A3011">
        <v>15660200</v>
      </c>
      <c r="B3011" t="s">
        <v>472</v>
      </c>
      <c r="C3011">
        <v>551</v>
      </c>
      <c r="D3011" t="s">
        <v>18</v>
      </c>
      <c r="E3011" t="s">
        <v>32</v>
      </c>
      <c r="F3011">
        <v>31</v>
      </c>
      <c r="G3011">
        <v>1</v>
      </c>
      <c r="H3011">
        <v>0</v>
      </c>
      <c r="I3011">
        <v>2</v>
      </c>
      <c r="J3011" t="s">
        <v>20</v>
      </c>
      <c r="K3011" t="s">
        <v>21</v>
      </c>
      <c r="L3011">
        <v>185105.44</v>
      </c>
      <c r="M3011" t="s">
        <v>25</v>
      </c>
      <c r="N3011" t="s">
        <v>25</v>
      </c>
      <c r="O3011">
        <v>4</v>
      </c>
      <c r="P3011" t="s">
        <v>34</v>
      </c>
      <c r="Q3011">
        <v>275</v>
      </c>
    </row>
    <row r="3012" spans="1:17" x14ac:dyDescent="0.3">
      <c r="A3012">
        <v>15619653</v>
      </c>
      <c r="B3012" t="s">
        <v>1555</v>
      </c>
      <c r="C3012">
        <v>666</v>
      </c>
      <c r="D3012" t="s">
        <v>18</v>
      </c>
      <c r="E3012" t="s">
        <v>32</v>
      </c>
      <c r="F3012">
        <v>47</v>
      </c>
      <c r="G3012">
        <v>2</v>
      </c>
      <c r="H3012">
        <v>0</v>
      </c>
      <c r="I3012">
        <v>1</v>
      </c>
      <c r="J3012" t="s">
        <v>20</v>
      </c>
      <c r="K3012" t="s">
        <v>27</v>
      </c>
      <c r="L3012">
        <v>35046.97</v>
      </c>
      <c r="M3012" t="s">
        <v>20</v>
      </c>
      <c r="N3012" t="s">
        <v>20</v>
      </c>
      <c r="O3012">
        <v>4</v>
      </c>
      <c r="P3012" t="s">
        <v>29</v>
      </c>
      <c r="Q3012">
        <v>354</v>
      </c>
    </row>
    <row r="3013" spans="1:17" x14ac:dyDescent="0.3">
      <c r="A3013">
        <v>15773447</v>
      </c>
      <c r="B3013" t="s">
        <v>1431</v>
      </c>
      <c r="C3013">
        <v>526</v>
      </c>
      <c r="D3013" t="s">
        <v>24</v>
      </c>
      <c r="E3013" t="s">
        <v>32</v>
      </c>
      <c r="F3013">
        <v>30</v>
      </c>
      <c r="G3013">
        <v>8</v>
      </c>
      <c r="H3013">
        <v>0</v>
      </c>
      <c r="I3013">
        <v>1</v>
      </c>
      <c r="J3013" t="s">
        <v>20</v>
      </c>
      <c r="K3013" t="s">
        <v>27</v>
      </c>
      <c r="L3013">
        <v>36251</v>
      </c>
      <c r="M3013" t="s">
        <v>25</v>
      </c>
      <c r="N3013" t="s">
        <v>25</v>
      </c>
      <c r="O3013">
        <v>3</v>
      </c>
      <c r="P3013" t="s">
        <v>22</v>
      </c>
      <c r="Q3013">
        <v>268</v>
      </c>
    </row>
    <row r="3014" spans="1:17" x14ac:dyDescent="0.3">
      <c r="A3014">
        <v>15739160</v>
      </c>
      <c r="B3014" t="s">
        <v>1556</v>
      </c>
      <c r="C3014">
        <v>849</v>
      </c>
      <c r="D3014" t="s">
        <v>18</v>
      </c>
      <c r="E3014" t="s">
        <v>19</v>
      </c>
      <c r="F3014">
        <v>41</v>
      </c>
      <c r="G3014">
        <v>9</v>
      </c>
      <c r="H3014">
        <v>115465.28</v>
      </c>
      <c r="I3014">
        <v>1</v>
      </c>
      <c r="J3014" t="s">
        <v>20</v>
      </c>
      <c r="K3014" t="s">
        <v>27</v>
      </c>
      <c r="L3014">
        <v>103174.5</v>
      </c>
      <c r="M3014" t="s">
        <v>25</v>
      </c>
      <c r="N3014" t="s">
        <v>25</v>
      </c>
      <c r="O3014">
        <v>3</v>
      </c>
      <c r="P3014" t="s">
        <v>29</v>
      </c>
      <c r="Q3014">
        <v>623</v>
      </c>
    </row>
    <row r="3015" spans="1:17" x14ac:dyDescent="0.3">
      <c r="A3015">
        <v>15689237</v>
      </c>
      <c r="B3015" t="s">
        <v>621</v>
      </c>
      <c r="C3015">
        <v>471</v>
      </c>
      <c r="D3015" t="s">
        <v>18</v>
      </c>
      <c r="E3015" t="s">
        <v>19</v>
      </c>
      <c r="F3015">
        <v>27</v>
      </c>
      <c r="G3015">
        <v>4</v>
      </c>
      <c r="H3015">
        <v>0</v>
      </c>
      <c r="I3015">
        <v>2</v>
      </c>
      <c r="J3015" t="s">
        <v>20</v>
      </c>
      <c r="K3015" t="s">
        <v>27</v>
      </c>
      <c r="L3015">
        <v>122642.09</v>
      </c>
      <c r="M3015" t="s">
        <v>25</v>
      </c>
      <c r="N3015" t="s">
        <v>25</v>
      </c>
      <c r="O3015">
        <v>4</v>
      </c>
      <c r="P3015" t="s">
        <v>43</v>
      </c>
      <c r="Q3015">
        <v>346</v>
      </c>
    </row>
    <row r="3016" spans="1:17" x14ac:dyDescent="0.3">
      <c r="A3016">
        <v>15679297</v>
      </c>
      <c r="B3016" t="s">
        <v>788</v>
      </c>
      <c r="C3016">
        <v>628</v>
      </c>
      <c r="D3016" t="s">
        <v>24</v>
      </c>
      <c r="E3016" t="s">
        <v>32</v>
      </c>
      <c r="F3016">
        <v>43</v>
      </c>
      <c r="G3016">
        <v>3</v>
      </c>
      <c r="H3016">
        <v>184926.61</v>
      </c>
      <c r="I3016">
        <v>1</v>
      </c>
      <c r="J3016" t="s">
        <v>20</v>
      </c>
      <c r="K3016" t="s">
        <v>27</v>
      </c>
      <c r="L3016">
        <v>122937.57</v>
      </c>
      <c r="M3016" t="s">
        <v>25</v>
      </c>
      <c r="N3016" t="s">
        <v>25</v>
      </c>
      <c r="O3016">
        <v>4</v>
      </c>
      <c r="P3016" t="s">
        <v>29</v>
      </c>
      <c r="Q3016">
        <v>642</v>
      </c>
    </row>
    <row r="3017" spans="1:17" x14ac:dyDescent="0.3">
      <c r="A3017">
        <v>15591433</v>
      </c>
      <c r="B3017" t="s">
        <v>1557</v>
      </c>
      <c r="C3017">
        <v>674</v>
      </c>
      <c r="D3017" t="s">
        <v>36</v>
      </c>
      <c r="E3017" t="s">
        <v>32</v>
      </c>
      <c r="F3017">
        <v>43</v>
      </c>
      <c r="G3017">
        <v>8</v>
      </c>
      <c r="H3017">
        <v>85957.88</v>
      </c>
      <c r="I3017">
        <v>2</v>
      </c>
      <c r="J3017" t="s">
        <v>20</v>
      </c>
      <c r="K3017" t="s">
        <v>27</v>
      </c>
      <c r="L3017">
        <v>8757.39</v>
      </c>
      <c r="M3017" t="s">
        <v>25</v>
      </c>
      <c r="N3017" t="s">
        <v>25</v>
      </c>
      <c r="O3017">
        <v>4</v>
      </c>
      <c r="P3017" t="s">
        <v>29</v>
      </c>
      <c r="Q3017">
        <v>840</v>
      </c>
    </row>
    <row r="3018" spans="1:17" x14ac:dyDescent="0.3">
      <c r="A3018">
        <v>15642725</v>
      </c>
      <c r="B3018" t="s">
        <v>255</v>
      </c>
      <c r="C3018">
        <v>797</v>
      </c>
      <c r="D3018" t="s">
        <v>18</v>
      </c>
      <c r="E3018" t="s">
        <v>32</v>
      </c>
      <c r="F3018">
        <v>32</v>
      </c>
      <c r="G3018">
        <v>10</v>
      </c>
      <c r="H3018">
        <v>114084.6</v>
      </c>
      <c r="I3018">
        <v>1</v>
      </c>
      <c r="J3018" t="s">
        <v>25</v>
      </c>
      <c r="K3018" t="s">
        <v>21</v>
      </c>
      <c r="L3018">
        <v>125782.29</v>
      </c>
      <c r="M3018" t="s">
        <v>25</v>
      </c>
      <c r="N3018" t="s">
        <v>25</v>
      </c>
      <c r="O3018">
        <v>1</v>
      </c>
      <c r="P3018" t="s">
        <v>34</v>
      </c>
      <c r="Q3018">
        <v>543</v>
      </c>
    </row>
    <row r="3019" spans="1:17" x14ac:dyDescent="0.3">
      <c r="A3019">
        <v>15701962</v>
      </c>
      <c r="B3019" t="s">
        <v>44</v>
      </c>
      <c r="C3019">
        <v>590</v>
      </c>
      <c r="D3019" t="s">
        <v>24</v>
      </c>
      <c r="E3019" t="s">
        <v>19</v>
      </c>
      <c r="F3019">
        <v>29</v>
      </c>
      <c r="G3019">
        <v>2</v>
      </c>
      <c r="H3019">
        <v>166930.76</v>
      </c>
      <c r="I3019">
        <v>2</v>
      </c>
      <c r="J3019" t="s">
        <v>20</v>
      </c>
      <c r="K3019" t="s">
        <v>27</v>
      </c>
      <c r="L3019">
        <v>122487.73</v>
      </c>
      <c r="M3019" t="s">
        <v>25</v>
      </c>
      <c r="N3019" t="s">
        <v>25</v>
      </c>
      <c r="O3019">
        <v>3</v>
      </c>
      <c r="P3019" t="s">
        <v>34</v>
      </c>
      <c r="Q3019">
        <v>768</v>
      </c>
    </row>
    <row r="3020" spans="1:17" x14ac:dyDescent="0.3">
      <c r="A3020">
        <v>15811613</v>
      </c>
      <c r="B3020" t="s">
        <v>1558</v>
      </c>
      <c r="C3020">
        <v>588</v>
      </c>
      <c r="D3020" t="s">
        <v>18</v>
      </c>
      <c r="E3020" t="s">
        <v>19</v>
      </c>
      <c r="F3020">
        <v>27</v>
      </c>
      <c r="G3020">
        <v>8</v>
      </c>
      <c r="H3020">
        <v>0</v>
      </c>
      <c r="I3020">
        <v>1</v>
      </c>
      <c r="J3020" t="s">
        <v>20</v>
      </c>
      <c r="K3020" t="s">
        <v>27</v>
      </c>
      <c r="L3020">
        <v>20066.38</v>
      </c>
      <c r="M3020" t="s">
        <v>25</v>
      </c>
      <c r="N3020" t="s">
        <v>25</v>
      </c>
      <c r="O3020">
        <v>5</v>
      </c>
      <c r="P3020" t="s">
        <v>22</v>
      </c>
      <c r="Q3020">
        <v>367</v>
      </c>
    </row>
    <row r="3021" spans="1:17" x14ac:dyDescent="0.3">
      <c r="A3021">
        <v>15741049</v>
      </c>
      <c r="B3021" t="s">
        <v>1559</v>
      </c>
      <c r="C3021">
        <v>577</v>
      </c>
      <c r="D3021" t="s">
        <v>18</v>
      </c>
      <c r="E3021" t="s">
        <v>32</v>
      </c>
      <c r="F3021">
        <v>29</v>
      </c>
      <c r="G3021">
        <v>7</v>
      </c>
      <c r="H3021">
        <v>0</v>
      </c>
      <c r="I3021">
        <v>2</v>
      </c>
      <c r="J3021" t="s">
        <v>20</v>
      </c>
      <c r="K3021" t="s">
        <v>21</v>
      </c>
      <c r="L3021">
        <v>55473.15</v>
      </c>
      <c r="M3021" t="s">
        <v>25</v>
      </c>
      <c r="N3021" t="s">
        <v>25</v>
      </c>
      <c r="O3021">
        <v>5</v>
      </c>
      <c r="P3021" t="s">
        <v>29</v>
      </c>
      <c r="Q3021">
        <v>488</v>
      </c>
    </row>
    <row r="3022" spans="1:17" x14ac:dyDescent="0.3">
      <c r="A3022">
        <v>15724423</v>
      </c>
      <c r="B3022" t="s">
        <v>1082</v>
      </c>
      <c r="C3022">
        <v>571</v>
      </c>
      <c r="D3022" t="s">
        <v>18</v>
      </c>
      <c r="E3022" t="s">
        <v>19</v>
      </c>
      <c r="F3022">
        <v>38</v>
      </c>
      <c r="G3022">
        <v>6</v>
      </c>
      <c r="H3022">
        <v>107193.82</v>
      </c>
      <c r="I3022">
        <v>2</v>
      </c>
      <c r="J3022" t="s">
        <v>25</v>
      </c>
      <c r="K3022" t="s">
        <v>27</v>
      </c>
      <c r="L3022">
        <v>38962.94</v>
      </c>
      <c r="M3022" t="s">
        <v>25</v>
      </c>
      <c r="N3022" t="s">
        <v>25</v>
      </c>
      <c r="O3022">
        <v>4</v>
      </c>
      <c r="P3022" t="s">
        <v>43</v>
      </c>
      <c r="Q3022">
        <v>670</v>
      </c>
    </row>
    <row r="3023" spans="1:17" x14ac:dyDescent="0.3">
      <c r="A3023">
        <v>15574305</v>
      </c>
      <c r="B3023" t="s">
        <v>136</v>
      </c>
      <c r="C3023">
        <v>680</v>
      </c>
      <c r="D3023" t="s">
        <v>18</v>
      </c>
      <c r="E3023" t="s">
        <v>32</v>
      </c>
      <c r="F3023">
        <v>36</v>
      </c>
      <c r="G3023">
        <v>3</v>
      </c>
      <c r="H3023">
        <v>116275.12</v>
      </c>
      <c r="I3023">
        <v>1</v>
      </c>
      <c r="J3023" t="s">
        <v>20</v>
      </c>
      <c r="K3023" t="s">
        <v>21</v>
      </c>
      <c r="L3023">
        <v>63795.8</v>
      </c>
      <c r="M3023" t="s">
        <v>25</v>
      </c>
      <c r="N3023" t="s">
        <v>25</v>
      </c>
      <c r="O3023">
        <v>4</v>
      </c>
      <c r="P3023" t="s">
        <v>29</v>
      </c>
      <c r="Q3023">
        <v>883</v>
      </c>
    </row>
    <row r="3024" spans="1:17" x14ac:dyDescent="0.3">
      <c r="A3024">
        <v>15678168</v>
      </c>
      <c r="B3024" t="s">
        <v>803</v>
      </c>
      <c r="C3024">
        <v>648</v>
      </c>
      <c r="D3024" t="s">
        <v>24</v>
      </c>
      <c r="E3024" t="s">
        <v>19</v>
      </c>
      <c r="F3024">
        <v>27</v>
      </c>
      <c r="G3024">
        <v>7</v>
      </c>
      <c r="H3024">
        <v>0</v>
      </c>
      <c r="I3024">
        <v>2</v>
      </c>
      <c r="J3024" t="s">
        <v>20</v>
      </c>
      <c r="K3024" t="s">
        <v>21</v>
      </c>
      <c r="L3024">
        <v>163060.43</v>
      </c>
      <c r="M3024" t="s">
        <v>25</v>
      </c>
      <c r="N3024" t="s">
        <v>25</v>
      </c>
      <c r="O3024">
        <v>3</v>
      </c>
      <c r="P3024" t="s">
        <v>22</v>
      </c>
      <c r="Q3024">
        <v>983</v>
      </c>
    </row>
    <row r="3025" spans="1:17" x14ac:dyDescent="0.3">
      <c r="A3025">
        <v>15697020</v>
      </c>
      <c r="B3025" t="s">
        <v>1423</v>
      </c>
      <c r="C3025">
        <v>618</v>
      </c>
      <c r="D3025" t="s">
        <v>18</v>
      </c>
      <c r="E3025" t="s">
        <v>32</v>
      </c>
      <c r="F3025">
        <v>39</v>
      </c>
      <c r="G3025">
        <v>2</v>
      </c>
      <c r="H3025">
        <v>91068.56</v>
      </c>
      <c r="I3025">
        <v>1</v>
      </c>
      <c r="J3025" t="s">
        <v>20</v>
      </c>
      <c r="K3025" t="s">
        <v>27</v>
      </c>
      <c r="L3025">
        <v>26578.69</v>
      </c>
      <c r="M3025" t="s">
        <v>25</v>
      </c>
      <c r="N3025" t="s">
        <v>25</v>
      </c>
      <c r="O3025">
        <v>2</v>
      </c>
      <c r="P3025" t="s">
        <v>29</v>
      </c>
      <c r="Q3025">
        <v>244</v>
      </c>
    </row>
    <row r="3026" spans="1:17" x14ac:dyDescent="0.3">
      <c r="A3026">
        <v>15610801</v>
      </c>
      <c r="B3026" t="s">
        <v>759</v>
      </c>
      <c r="C3026">
        <v>648</v>
      </c>
      <c r="D3026" t="s">
        <v>36</v>
      </c>
      <c r="E3026" t="s">
        <v>32</v>
      </c>
      <c r="F3026">
        <v>41</v>
      </c>
      <c r="G3026">
        <v>5</v>
      </c>
      <c r="H3026">
        <v>123049.21</v>
      </c>
      <c r="I3026">
        <v>1</v>
      </c>
      <c r="J3026" t="s">
        <v>25</v>
      </c>
      <c r="K3026" t="s">
        <v>21</v>
      </c>
      <c r="L3026">
        <v>5066.76</v>
      </c>
      <c r="M3026" t="s">
        <v>25</v>
      </c>
      <c r="N3026" t="s">
        <v>25</v>
      </c>
      <c r="O3026">
        <v>3</v>
      </c>
      <c r="P3026" t="s">
        <v>22</v>
      </c>
      <c r="Q3026">
        <v>946</v>
      </c>
    </row>
    <row r="3027" spans="1:17" x14ac:dyDescent="0.3">
      <c r="A3027">
        <v>15745232</v>
      </c>
      <c r="B3027" t="s">
        <v>1560</v>
      </c>
      <c r="C3027">
        <v>759</v>
      </c>
      <c r="D3027" t="s">
        <v>18</v>
      </c>
      <c r="E3027" t="s">
        <v>19</v>
      </c>
      <c r="F3027">
        <v>39</v>
      </c>
      <c r="G3027">
        <v>6</v>
      </c>
      <c r="H3027">
        <v>0</v>
      </c>
      <c r="I3027">
        <v>2</v>
      </c>
      <c r="J3027" t="s">
        <v>20</v>
      </c>
      <c r="K3027" t="s">
        <v>21</v>
      </c>
      <c r="L3027">
        <v>140497.67000000001</v>
      </c>
      <c r="M3027" t="s">
        <v>25</v>
      </c>
      <c r="N3027" t="s">
        <v>25</v>
      </c>
      <c r="O3027">
        <v>4</v>
      </c>
      <c r="P3027" t="s">
        <v>34</v>
      </c>
      <c r="Q3027">
        <v>500</v>
      </c>
    </row>
    <row r="3028" spans="1:17" x14ac:dyDescent="0.3">
      <c r="A3028">
        <v>15722758</v>
      </c>
      <c r="B3028" t="s">
        <v>1561</v>
      </c>
      <c r="C3028">
        <v>585</v>
      </c>
      <c r="D3028" t="s">
        <v>18</v>
      </c>
      <c r="E3028" t="s">
        <v>32</v>
      </c>
      <c r="F3028">
        <v>40</v>
      </c>
      <c r="G3028">
        <v>7</v>
      </c>
      <c r="H3028">
        <v>0</v>
      </c>
      <c r="I3028">
        <v>2</v>
      </c>
      <c r="J3028" t="s">
        <v>25</v>
      </c>
      <c r="K3028" t="s">
        <v>27</v>
      </c>
      <c r="L3028">
        <v>146156.98000000001</v>
      </c>
      <c r="M3028" t="s">
        <v>25</v>
      </c>
      <c r="N3028" t="s">
        <v>25</v>
      </c>
      <c r="O3028">
        <v>4</v>
      </c>
      <c r="P3028" t="s">
        <v>34</v>
      </c>
      <c r="Q3028">
        <v>270</v>
      </c>
    </row>
    <row r="3029" spans="1:17" x14ac:dyDescent="0.3">
      <c r="A3029">
        <v>15792102</v>
      </c>
      <c r="B3029" t="s">
        <v>1562</v>
      </c>
      <c r="C3029">
        <v>774</v>
      </c>
      <c r="D3029" t="s">
        <v>18</v>
      </c>
      <c r="E3029" t="s">
        <v>19</v>
      </c>
      <c r="F3029">
        <v>42</v>
      </c>
      <c r="G3029">
        <v>3</v>
      </c>
      <c r="H3029">
        <v>137781.65</v>
      </c>
      <c r="I3029">
        <v>1</v>
      </c>
      <c r="J3029" t="s">
        <v>25</v>
      </c>
      <c r="K3029" t="s">
        <v>27</v>
      </c>
      <c r="L3029">
        <v>199316.19</v>
      </c>
      <c r="M3029" t="s">
        <v>25</v>
      </c>
      <c r="N3029" t="s">
        <v>25</v>
      </c>
      <c r="O3029">
        <v>1</v>
      </c>
      <c r="P3029" t="s">
        <v>34</v>
      </c>
      <c r="Q3029">
        <v>879</v>
      </c>
    </row>
    <row r="3030" spans="1:17" x14ac:dyDescent="0.3">
      <c r="A3030">
        <v>15675185</v>
      </c>
      <c r="B3030" t="s">
        <v>296</v>
      </c>
      <c r="C3030">
        <v>697</v>
      </c>
      <c r="D3030" t="s">
        <v>36</v>
      </c>
      <c r="E3030" t="s">
        <v>19</v>
      </c>
      <c r="F3030">
        <v>48</v>
      </c>
      <c r="G3030">
        <v>2</v>
      </c>
      <c r="H3030">
        <v>108128.96000000001</v>
      </c>
      <c r="I3030">
        <v>2</v>
      </c>
      <c r="J3030" t="s">
        <v>20</v>
      </c>
      <c r="K3030" t="s">
        <v>21</v>
      </c>
      <c r="L3030">
        <v>103944.37</v>
      </c>
      <c r="M3030" t="s">
        <v>25</v>
      </c>
      <c r="N3030" t="s">
        <v>25</v>
      </c>
      <c r="O3030">
        <v>3</v>
      </c>
      <c r="P3030" t="s">
        <v>34</v>
      </c>
      <c r="Q3030">
        <v>980</v>
      </c>
    </row>
    <row r="3031" spans="1:17" x14ac:dyDescent="0.3">
      <c r="A3031">
        <v>15801247</v>
      </c>
      <c r="B3031" t="s">
        <v>1043</v>
      </c>
      <c r="C3031">
        <v>605</v>
      </c>
      <c r="D3031" t="s">
        <v>24</v>
      </c>
      <c r="E3031" t="s">
        <v>32</v>
      </c>
      <c r="F3031">
        <v>39</v>
      </c>
      <c r="G3031">
        <v>10</v>
      </c>
      <c r="H3031">
        <v>105317.73</v>
      </c>
      <c r="I3031">
        <v>2</v>
      </c>
      <c r="J3031" t="s">
        <v>20</v>
      </c>
      <c r="K3031" t="s">
        <v>27</v>
      </c>
      <c r="L3031">
        <v>138021.35999999999</v>
      </c>
      <c r="M3031" t="s">
        <v>25</v>
      </c>
      <c r="N3031" t="s">
        <v>25</v>
      </c>
      <c r="O3031">
        <v>1</v>
      </c>
      <c r="P3031" t="s">
        <v>43</v>
      </c>
      <c r="Q3031">
        <v>798</v>
      </c>
    </row>
    <row r="3032" spans="1:17" x14ac:dyDescent="0.3">
      <c r="A3032">
        <v>15725660</v>
      </c>
      <c r="B3032" t="s">
        <v>51</v>
      </c>
      <c r="C3032">
        <v>676</v>
      </c>
      <c r="D3032" t="s">
        <v>18</v>
      </c>
      <c r="E3032" t="s">
        <v>32</v>
      </c>
      <c r="F3032">
        <v>20</v>
      </c>
      <c r="G3032">
        <v>1</v>
      </c>
      <c r="H3032">
        <v>80569.73</v>
      </c>
      <c r="I3032">
        <v>1</v>
      </c>
      <c r="J3032" t="s">
        <v>25</v>
      </c>
      <c r="K3032" t="s">
        <v>27</v>
      </c>
      <c r="L3032">
        <v>68621.98</v>
      </c>
      <c r="M3032" t="s">
        <v>25</v>
      </c>
      <c r="N3032" t="s">
        <v>25</v>
      </c>
      <c r="O3032">
        <v>3</v>
      </c>
      <c r="P3032" t="s">
        <v>22</v>
      </c>
      <c r="Q3032">
        <v>381</v>
      </c>
    </row>
    <row r="3033" spans="1:17" x14ac:dyDescent="0.3">
      <c r="A3033">
        <v>15638963</v>
      </c>
      <c r="B3033" t="s">
        <v>1563</v>
      </c>
      <c r="C3033">
        <v>678</v>
      </c>
      <c r="D3033" t="s">
        <v>18</v>
      </c>
      <c r="E3033" t="s">
        <v>19</v>
      </c>
      <c r="F3033">
        <v>22</v>
      </c>
      <c r="G3033">
        <v>4</v>
      </c>
      <c r="H3033">
        <v>174852.89</v>
      </c>
      <c r="I3033">
        <v>1</v>
      </c>
      <c r="J3033" t="s">
        <v>20</v>
      </c>
      <c r="K3033" t="s">
        <v>21</v>
      </c>
      <c r="L3033">
        <v>28149.06</v>
      </c>
      <c r="M3033" t="s">
        <v>25</v>
      </c>
      <c r="N3033" t="s">
        <v>25</v>
      </c>
      <c r="O3033">
        <v>3</v>
      </c>
      <c r="P3033" t="s">
        <v>43</v>
      </c>
      <c r="Q3033">
        <v>333</v>
      </c>
    </row>
    <row r="3034" spans="1:17" x14ac:dyDescent="0.3">
      <c r="A3034">
        <v>15800061</v>
      </c>
      <c r="B3034" t="s">
        <v>492</v>
      </c>
      <c r="C3034">
        <v>495</v>
      </c>
      <c r="D3034" t="s">
        <v>24</v>
      </c>
      <c r="E3034" t="s">
        <v>19</v>
      </c>
      <c r="F3034">
        <v>45</v>
      </c>
      <c r="G3034">
        <v>3</v>
      </c>
      <c r="H3034">
        <v>89158.94</v>
      </c>
      <c r="I3034">
        <v>3</v>
      </c>
      <c r="J3034" t="s">
        <v>20</v>
      </c>
      <c r="K3034" t="s">
        <v>27</v>
      </c>
      <c r="L3034">
        <v>135169.76</v>
      </c>
      <c r="M3034" t="s">
        <v>20</v>
      </c>
      <c r="N3034" t="s">
        <v>20</v>
      </c>
      <c r="O3034">
        <v>1</v>
      </c>
      <c r="P3034" t="s">
        <v>43</v>
      </c>
      <c r="Q3034">
        <v>284</v>
      </c>
    </row>
    <row r="3035" spans="1:17" x14ac:dyDescent="0.3">
      <c r="A3035">
        <v>15578006</v>
      </c>
      <c r="B3035" t="s">
        <v>265</v>
      </c>
      <c r="C3035">
        <v>787</v>
      </c>
      <c r="D3035" t="s">
        <v>18</v>
      </c>
      <c r="E3035" t="s">
        <v>19</v>
      </c>
      <c r="F3035">
        <v>85</v>
      </c>
      <c r="G3035">
        <v>10</v>
      </c>
      <c r="H3035">
        <v>0</v>
      </c>
      <c r="I3035">
        <v>2</v>
      </c>
      <c r="J3035" t="s">
        <v>20</v>
      </c>
      <c r="K3035" t="s">
        <v>21</v>
      </c>
      <c r="L3035">
        <v>116537.96</v>
      </c>
      <c r="M3035" t="s">
        <v>25</v>
      </c>
      <c r="N3035" t="s">
        <v>25</v>
      </c>
      <c r="O3035">
        <v>2</v>
      </c>
      <c r="P3035" t="s">
        <v>29</v>
      </c>
      <c r="Q3035">
        <v>542</v>
      </c>
    </row>
    <row r="3036" spans="1:17" x14ac:dyDescent="0.3">
      <c r="A3036">
        <v>15668504</v>
      </c>
      <c r="B3036" t="s">
        <v>892</v>
      </c>
      <c r="C3036">
        <v>770</v>
      </c>
      <c r="D3036" t="s">
        <v>18</v>
      </c>
      <c r="E3036" t="s">
        <v>32</v>
      </c>
      <c r="F3036">
        <v>36</v>
      </c>
      <c r="G3036">
        <v>2</v>
      </c>
      <c r="H3036">
        <v>89800.14</v>
      </c>
      <c r="I3036">
        <v>1</v>
      </c>
      <c r="J3036" t="s">
        <v>20</v>
      </c>
      <c r="K3036" t="s">
        <v>21</v>
      </c>
      <c r="L3036">
        <v>105922.69</v>
      </c>
      <c r="M3036" t="s">
        <v>25</v>
      </c>
      <c r="N3036" t="s">
        <v>25</v>
      </c>
      <c r="O3036">
        <v>1</v>
      </c>
      <c r="P3036" t="s">
        <v>34</v>
      </c>
      <c r="Q3036">
        <v>676</v>
      </c>
    </row>
    <row r="3037" spans="1:17" x14ac:dyDescent="0.3">
      <c r="A3037">
        <v>15687491</v>
      </c>
      <c r="B3037" t="s">
        <v>1564</v>
      </c>
      <c r="C3037">
        <v>817</v>
      </c>
      <c r="D3037" t="s">
        <v>36</v>
      </c>
      <c r="E3037" t="s">
        <v>32</v>
      </c>
      <c r="F3037">
        <v>45</v>
      </c>
      <c r="G3037">
        <v>9</v>
      </c>
      <c r="H3037">
        <v>101207.75</v>
      </c>
      <c r="I3037">
        <v>1</v>
      </c>
      <c r="J3037" t="s">
        <v>25</v>
      </c>
      <c r="K3037" t="s">
        <v>27</v>
      </c>
      <c r="L3037">
        <v>88211.12</v>
      </c>
      <c r="M3037" t="s">
        <v>20</v>
      </c>
      <c r="N3037" t="s">
        <v>20</v>
      </c>
      <c r="O3037">
        <v>2</v>
      </c>
      <c r="P3037" t="s">
        <v>34</v>
      </c>
      <c r="Q3037">
        <v>847</v>
      </c>
    </row>
    <row r="3038" spans="1:17" x14ac:dyDescent="0.3">
      <c r="A3038">
        <v>15610403</v>
      </c>
      <c r="B3038" t="s">
        <v>552</v>
      </c>
      <c r="C3038">
        <v>659</v>
      </c>
      <c r="D3038" t="s">
        <v>18</v>
      </c>
      <c r="E3038" t="s">
        <v>32</v>
      </c>
      <c r="F3038">
        <v>43</v>
      </c>
      <c r="G3038">
        <v>1</v>
      </c>
      <c r="H3038">
        <v>106086.42</v>
      </c>
      <c r="I3038">
        <v>2</v>
      </c>
      <c r="J3038" t="s">
        <v>20</v>
      </c>
      <c r="K3038" t="s">
        <v>27</v>
      </c>
      <c r="L3038">
        <v>26900.63</v>
      </c>
      <c r="M3038" t="s">
        <v>25</v>
      </c>
      <c r="N3038" t="s">
        <v>25</v>
      </c>
      <c r="O3038">
        <v>5</v>
      </c>
      <c r="P3038" t="s">
        <v>29</v>
      </c>
      <c r="Q3038">
        <v>748</v>
      </c>
    </row>
    <row r="3039" spans="1:17" x14ac:dyDescent="0.3">
      <c r="A3039">
        <v>15741094</v>
      </c>
      <c r="B3039" t="s">
        <v>555</v>
      </c>
      <c r="C3039">
        <v>693</v>
      </c>
      <c r="D3039" t="s">
        <v>18</v>
      </c>
      <c r="E3039" t="s">
        <v>32</v>
      </c>
      <c r="F3039">
        <v>21</v>
      </c>
      <c r="G3039">
        <v>1</v>
      </c>
      <c r="H3039">
        <v>0</v>
      </c>
      <c r="I3039">
        <v>2</v>
      </c>
      <c r="J3039" t="s">
        <v>20</v>
      </c>
      <c r="K3039" t="s">
        <v>21</v>
      </c>
      <c r="L3039">
        <v>3494.02</v>
      </c>
      <c r="M3039" t="s">
        <v>25</v>
      </c>
      <c r="N3039" t="s">
        <v>25</v>
      </c>
      <c r="O3039">
        <v>3</v>
      </c>
      <c r="P3039" t="s">
        <v>43</v>
      </c>
      <c r="Q3039">
        <v>931</v>
      </c>
    </row>
    <row r="3040" spans="1:17" x14ac:dyDescent="0.3">
      <c r="A3040">
        <v>15807909</v>
      </c>
      <c r="B3040" t="s">
        <v>1565</v>
      </c>
      <c r="C3040">
        <v>744</v>
      </c>
      <c r="D3040" t="s">
        <v>18</v>
      </c>
      <c r="E3040" t="s">
        <v>32</v>
      </c>
      <c r="F3040">
        <v>47</v>
      </c>
      <c r="G3040">
        <v>9</v>
      </c>
      <c r="H3040">
        <v>0</v>
      </c>
      <c r="I3040">
        <v>2</v>
      </c>
      <c r="J3040" t="s">
        <v>20</v>
      </c>
      <c r="K3040" t="s">
        <v>27</v>
      </c>
      <c r="L3040">
        <v>113163.17</v>
      </c>
      <c r="M3040" t="s">
        <v>25</v>
      </c>
      <c r="N3040" t="s">
        <v>25</v>
      </c>
      <c r="O3040">
        <v>2</v>
      </c>
      <c r="P3040" t="s">
        <v>43</v>
      </c>
      <c r="Q3040">
        <v>743</v>
      </c>
    </row>
    <row r="3041" spans="1:17" x14ac:dyDescent="0.3">
      <c r="A3041">
        <v>15666141</v>
      </c>
      <c r="B3041" t="s">
        <v>471</v>
      </c>
      <c r="C3041">
        <v>829</v>
      </c>
      <c r="D3041" t="s">
        <v>24</v>
      </c>
      <c r="E3041" t="s">
        <v>19</v>
      </c>
      <c r="F3041">
        <v>26</v>
      </c>
      <c r="G3041">
        <v>8</v>
      </c>
      <c r="H3041">
        <v>101440.36</v>
      </c>
      <c r="I3041">
        <v>2</v>
      </c>
      <c r="J3041" t="s">
        <v>20</v>
      </c>
      <c r="K3041" t="s">
        <v>21</v>
      </c>
      <c r="L3041">
        <v>19324.5</v>
      </c>
      <c r="M3041" t="s">
        <v>25</v>
      </c>
      <c r="N3041" t="s">
        <v>25</v>
      </c>
      <c r="O3041">
        <v>5</v>
      </c>
      <c r="P3041" t="s">
        <v>22</v>
      </c>
      <c r="Q3041">
        <v>596</v>
      </c>
    </row>
    <row r="3042" spans="1:17" x14ac:dyDescent="0.3">
      <c r="A3042">
        <v>15617134</v>
      </c>
      <c r="B3042" t="s">
        <v>1566</v>
      </c>
      <c r="C3042">
        <v>716</v>
      </c>
      <c r="D3042" t="s">
        <v>18</v>
      </c>
      <c r="E3042" t="s">
        <v>32</v>
      </c>
      <c r="F3042">
        <v>38</v>
      </c>
      <c r="G3042">
        <v>4</v>
      </c>
      <c r="H3042">
        <v>0</v>
      </c>
      <c r="I3042">
        <v>2</v>
      </c>
      <c r="J3042" t="s">
        <v>20</v>
      </c>
      <c r="K3042" t="s">
        <v>27</v>
      </c>
      <c r="L3042">
        <v>189678.7</v>
      </c>
      <c r="M3042" t="s">
        <v>25</v>
      </c>
      <c r="N3042" t="s">
        <v>25</v>
      </c>
      <c r="O3042">
        <v>3</v>
      </c>
      <c r="P3042" t="s">
        <v>29</v>
      </c>
      <c r="Q3042">
        <v>756</v>
      </c>
    </row>
    <row r="3043" spans="1:17" x14ac:dyDescent="0.3">
      <c r="A3043">
        <v>15783029</v>
      </c>
      <c r="B3043" t="s">
        <v>351</v>
      </c>
      <c r="C3043">
        <v>671</v>
      </c>
      <c r="D3043" t="s">
        <v>18</v>
      </c>
      <c r="E3043" t="s">
        <v>32</v>
      </c>
      <c r="F3043">
        <v>34</v>
      </c>
      <c r="G3043">
        <v>7</v>
      </c>
      <c r="H3043">
        <v>106603.74</v>
      </c>
      <c r="I3043">
        <v>2</v>
      </c>
      <c r="J3043" t="s">
        <v>20</v>
      </c>
      <c r="K3043" t="s">
        <v>21</v>
      </c>
      <c r="L3043">
        <v>26387.71</v>
      </c>
      <c r="M3043" t="s">
        <v>25</v>
      </c>
      <c r="N3043" t="s">
        <v>25</v>
      </c>
      <c r="O3043">
        <v>4</v>
      </c>
      <c r="P3043" t="s">
        <v>29</v>
      </c>
      <c r="Q3043">
        <v>303</v>
      </c>
    </row>
    <row r="3044" spans="1:17" x14ac:dyDescent="0.3">
      <c r="A3044">
        <v>15622833</v>
      </c>
      <c r="B3044" t="s">
        <v>1556</v>
      </c>
      <c r="C3044">
        <v>835</v>
      </c>
      <c r="D3044" t="s">
        <v>36</v>
      </c>
      <c r="E3044" t="s">
        <v>19</v>
      </c>
      <c r="F3044">
        <v>29</v>
      </c>
      <c r="G3044">
        <v>10</v>
      </c>
      <c r="H3044">
        <v>130420.2</v>
      </c>
      <c r="I3044">
        <v>2</v>
      </c>
      <c r="J3044" t="s">
        <v>25</v>
      </c>
      <c r="K3044" t="s">
        <v>27</v>
      </c>
      <c r="L3044">
        <v>106276.55</v>
      </c>
      <c r="M3044" t="s">
        <v>25</v>
      </c>
      <c r="N3044" t="s">
        <v>25</v>
      </c>
      <c r="O3044">
        <v>5</v>
      </c>
      <c r="P3044" t="s">
        <v>22</v>
      </c>
      <c r="Q3044">
        <v>349</v>
      </c>
    </row>
    <row r="3045" spans="1:17" x14ac:dyDescent="0.3">
      <c r="A3045">
        <v>15746422</v>
      </c>
      <c r="B3045" t="s">
        <v>429</v>
      </c>
      <c r="C3045">
        <v>636</v>
      </c>
      <c r="D3045" t="s">
        <v>18</v>
      </c>
      <c r="E3045" t="s">
        <v>19</v>
      </c>
      <c r="F3045">
        <v>38</v>
      </c>
      <c r="G3045">
        <v>1</v>
      </c>
      <c r="H3045">
        <v>0</v>
      </c>
      <c r="I3045">
        <v>1</v>
      </c>
      <c r="J3045" t="s">
        <v>20</v>
      </c>
      <c r="K3045" t="s">
        <v>27</v>
      </c>
      <c r="L3045">
        <v>45015.38</v>
      </c>
      <c r="M3045" t="s">
        <v>25</v>
      </c>
      <c r="N3045" t="s">
        <v>25</v>
      </c>
      <c r="O3045">
        <v>3</v>
      </c>
      <c r="P3045" t="s">
        <v>22</v>
      </c>
      <c r="Q3045">
        <v>360</v>
      </c>
    </row>
    <row r="3046" spans="1:17" x14ac:dyDescent="0.3">
      <c r="A3046">
        <v>15750839</v>
      </c>
      <c r="B3046" t="s">
        <v>434</v>
      </c>
      <c r="C3046">
        <v>649</v>
      </c>
      <c r="D3046" t="s">
        <v>24</v>
      </c>
      <c r="E3046" t="s">
        <v>32</v>
      </c>
      <c r="F3046">
        <v>29</v>
      </c>
      <c r="G3046">
        <v>2</v>
      </c>
      <c r="H3046">
        <v>45022.23</v>
      </c>
      <c r="I3046">
        <v>1</v>
      </c>
      <c r="J3046" t="s">
        <v>20</v>
      </c>
      <c r="K3046" t="s">
        <v>21</v>
      </c>
      <c r="L3046">
        <v>173495.77</v>
      </c>
      <c r="M3046" t="s">
        <v>25</v>
      </c>
      <c r="N3046" t="s">
        <v>25</v>
      </c>
      <c r="O3046">
        <v>4</v>
      </c>
      <c r="P3046" t="s">
        <v>43</v>
      </c>
      <c r="Q3046">
        <v>595</v>
      </c>
    </row>
    <row r="3047" spans="1:17" x14ac:dyDescent="0.3">
      <c r="A3047">
        <v>15749130</v>
      </c>
      <c r="B3047" t="s">
        <v>1567</v>
      </c>
      <c r="C3047">
        <v>621</v>
      </c>
      <c r="D3047" t="s">
        <v>36</v>
      </c>
      <c r="E3047" t="s">
        <v>32</v>
      </c>
      <c r="F3047">
        <v>27</v>
      </c>
      <c r="G3047">
        <v>1</v>
      </c>
      <c r="H3047">
        <v>74298.429999999993</v>
      </c>
      <c r="I3047">
        <v>1</v>
      </c>
      <c r="J3047" t="s">
        <v>20</v>
      </c>
      <c r="K3047" t="s">
        <v>21</v>
      </c>
      <c r="L3047">
        <v>52581.96</v>
      </c>
      <c r="M3047" t="s">
        <v>25</v>
      </c>
      <c r="N3047" t="s">
        <v>25</v>
      </c>
      <c r="O3047">
        <v>5</v>
      </c>
      <c r="P3047" t="s">
        <v>43</v>
      </c>
      <c r="Q3047">
        <v>281</v>
      </c>
    </row>
    <row r="3048" spans="1:17" x14ac:dyDescent="0.3">
      <c r="A3048">
        <v>15779862</v>
      </c>
      <c r="B3048" t="s">
        <v>1568</v>
      </c>
      <c r="C3048">
        <v>658</v>
      </c>
      <c r="D3048" t="s">
        <v>36</v>
      </c>
      <c r="E3048" t="s">
        <v>19</v>
      </c>
      <c r="F3048">
        <v>31</v>
      </c>
      <c r="G3048">
        <v>3</v>
      </c>
      <c r="H3048">
        <v>133003.03</v>
      </c>
      <c r="I3048">
        <v>1</v>
      </c>
      <c r="J3048" t="s">
        <v>25</v>
      </c>
      <c r="K3048" t="s">
        <v>21</v>
      </c>
      <c r="L3048">
        <v>146339.26999999999</v>
      </c>
      <c r="M3048" t="s">
        <v>20</v>
      </c>
      <c r="N3048" t="s">
        <v>20</v>
      </c>
      <c r="O3048">
        <v>3</v>
      </c>
      <c r="P3048" t="s">
        <v>34</v>
      </c>
      <c r="Q3048">
        <v>879</v>
      </c>
    </row>
    <row r="3049" spans="1:17" x14ac:dyDescent="0.3">
      <c r="A3049">
        <v>15767871</v>
      </c>
      <c r="B3049" t="s">
        <v>38</v>
      </c>
      <c r="C3049">
        <v>784</v>
      </c>
      <c r="D3049" t="s">
        <v>24</v>
      </c>
      <c r="E3049" t="s">
        <v>32</v>
      </c>
      <c r="F3049">
        <v>48</v>
      </c>
      <c r="G3049">
        <v>7</v>
      </c>
      <c r="H3049">
        <v>0</v>
      </c>
      <c r="I3049">
        <v>2</v>
      </c>
      <c r="J3049" t="s">
        <v>20</v>
      </c>
      <c r="K3049" t="s">
        <v>21</v>
      </c>
      <c r="L3049">
        <v>182609.97</v>
      </c>
      <c r="M3049" t="s">
        <v>25</v>
      </c>
      <c r="N3049" t="s">
        <v>25</v>
      </c>
      <c r="O3049">
        <v>1</v>
      </c>
      <c r="P3049" t="s">
        <v>22</v>
      </c>
      <c r="Q3049">
        <v>354</v>
      </c>
    </row>
    <row r="3050" spans="1:17" x14ac:dyDescent="0.3">
      <c r="A3050">
        <v>15679651</v>
      </c>
      <c r="B3050" t="s">
        <v>356</v>
      </c>
      <c r="C3050">
        <v>783</v>
      </c>
      <c r="D3050" t="s">
        <v>24</v>
      </c>
      <c r="E3050" t="s">
        <v>19</v>
      </c>
      <c r="F3050">
        <v>37</v>
      </c>
      <c r="G3050">
        <v>1</v>
      </c>
      <c r="H3050">
        <v>136689.66</v>
      </c>
      <c r="I3050">
        <v>1</v>
      </c>
      <c r="J3050" t="s">
        <v>20</v>
      </c>
      <c r="K3050" t="s">
        <v>27</v>
      </c>
      <c r="L3050">
        <v>197890.65</v>
      </c>
      <c r="M3050" t="s">
        <v>25</v>
      </c>
      <c r="N3050" t="s">
        <v>25</v>
      </c>
      <c r="O3050">
        <v>1</v>
      </c>
      <c r="P3050" t="s">
        <v>29</v>
      </c>
      <c r="Q3050">
        <v>412</v>
      </c>
    </row>
    <row r="3051" spans="1:17" x14ac:dyDescent="0.3">
      <c r="A3051">
        <v>15576219</v>
      </c>
      <c r="B3051" t="s">
        <v>69</v>
      </c>
      <c r="C3051">
        <v>615</v>
      </c>
      <c r="D3051" t="s">
        <v>18</v>
      </c>
      <c r="E3051" t="s">
        <v>32</v>
      </c>
      <c r="F3051">
        <v>32</v>
      </c>
      <c r="G3051">
        <v>4</v>
      </c>
      <c r="H3051">
        <v>0</v>
      </c>
      <c r="I3051">
        <v>2</v>
      </c>
      <c r="J3051" t="s">
        <v>20</v>
      </c>
      <c r="K3051" t="s">
        <v>21</v>
      </c>
      <c r="L3051">
        <v>6225.63</v>
      </c>
      <c r="M3051" t="s">
        <v>25</v>
      </c>
      <c r="N3051" t="s">
        <v>25</v>
      </c>
      <c r="O3051">
        <v>4</v>
      </c>
      <c r="P3051" t="s">
        <v>29</v>
      </c>
      <c r="Q3051">
        <v>294</v>
      </c>
    </row>
    <row r="3052" spans="1:17" x14ac:dyDescent="0.3">
      <c r="A3052">
        <v>15699247</v>
      </c>
      <c r="B3052" t="s">
        <v>811</v>
      </c>
      <c r="C3052">
        <v>791</v>
      </c>
      <c r="D3052" t="s">
        <v>18</v>
      </c>
      <c r="E3052" t="s">
        <v>19</v>
      </c>
      <c r="F3052">
        <v>44</v>
      </c>
      <c r="G3052">
        <v>5</v>
      </c>
      <c r="H3052">
        <v>0</v>
      </c>
      <c r="I3052">
        <v>2</v>
      </c>
      <c r="J3052" t="s">
        <v>20</v>
      </c>
      <c r="K3052" t="s">
        <v>21</v>
      </c>
      <c r="L3052">
        <v>123977.86</v>
      </c>
      <c r="M3052" t="s">
        <v>20</v>
      </c>
      <c r="N3052" t="s">
        <v>20</v>
      </c>
      <c r="O3052">
        <v>2</v>
      </c>
      <c r="P3052" t="s">
        <v>43</v>
      </c>
      <c r="Q3052">
        <v>430</v>
      </c>
    </row>
    <row r="3053" spans="1:17" x14ac:dyDescent="0.3">
      <c r="A3053">
        <v>15619087</v>
      </c>
      <c r="B3053" t="s">
        <v>167</v>
      </c>
      <c r="C3053">
        <v>762</v>
      </c>
      <c r="D3053" t="s">
        <v>18</v>
      </c>
      <c r="E3053" t="s">
        <v>32</v>
      </c>
      <c r="F3053">
        <v>53</v>
      </c>
      <c r="G3053">
        <v>1</v>
      </c>
      <c r="H3053">
        <v>102520.37</v>
      </c>
      <c r="I3053">
        <v>1</v>
      </c>
      <c r="J3053" t="s">
        <v>20</v>
      </c>
      <c r="K3053" t="s">
        <v>21</v>
      </c>
      <c r="L3053">
        <v>170195.4</v>
      </c>
      <c r="M3053" t="s">
        <v>25</v>
      </c>
      <c r="N3053" t="s">
        <v>25</v>
      </c>
      <c r="O3053">
        <v>2</v>
      </c>
      <c r="P3053" t="s">
        <v>34</v>
      </c>
      <c r="Q3053">
        <v>876</v>
      </c>
    </row>
    <row r="3054" spans="1:17" x14ac:dyDescent="0.3">
      <c r="A3054">
        <v>15605327</v>
      </c>
      <c r="B3054" t="s">
        <v>1569</v>
      </c>
      <c r="C3054">
        <v>607</v>
      </c>
      <c r="D3054" t="s">
        <v>18</v>
      </c>
      <c r="E3054" t="s">
        <v>32</v>
      </c>
      <c r="F3054">
        <v>35</v>
      </c>
      <c r="G3054">
        <v>2</v>
      </c>
      <c r="H3054">
        <v>0</v>
      </c>
      <c r="I3054">
        <v>2</v>
      </c>
      <c r="J3054" t="s">
        <v>20</v>
      </c>
      <c r="K3054" t="s">
        <v>21</v>
      </c>
      <c r="L3054">
        <v>114190.3</v>
      </c>
      <c r="M3054" t="s">
        <v>25</v>
      </c>
      <c r="N3054" t="s">
        <v>25</v>
      </c>
      <c r="O3054">
        <v>3</v>
      </c>
      <c r="P3054" t="s">
        <v>34</v>
      </c>
      <c r="Q3054">
        <v>680</v>
      </c>
    </row>
    <row r="3055" spans="1:17" x14ac:dyDescent="0.3">
      <c r="A3055">
        <v>15610140</v>
      </c>
      <c r="B3055" t="s">
        <v>37</v>
      </c>
      <c r="C3055">
        <v>601</v>
      </c>
      <c r="D3055" t="s">
        <v>18</v>
      </c>
      <c r="E3055" t="s">
        <v>19</v>
      </c>
      <c r="F3055">
        <v>34</v>
      </c>
      <c r="G3055">
        <v>5</v>
      </c>
      <c r="H3055">
        <v>0</v>
      </c>
      <c r="I3055">
        <v>2</v>
      </c>
      <c r="J3055" t="s">
        <v>20</v>
      </c>
      <c r="K3055" t="s">
        <v>27</v>
      </c>
      <c r="L3055">
        <v>27022.57</v>
      </c>
      <c r="M3055" t="s">
        <v>25</v>
      </c>
      <c r="N3055" t="s">
        <v>25</v>
      </c>
      <c r="O3055">
        <v>3</v>
      </c>
      <c r="P3055" t="s">
        <v>43</v>
      </c>
      <c r="Q3055">
        <v>498</v>
      </c>
    </row>
    <row r="3056" spans="1:17" x14ac:dyDescent="0.3">
      <c r="A3056">
        <v>15791174</v>
      </c>
      <c r="B3056" t="s">
        <v>1570</v>
      </c>
      <c r="C3056">
        <v>540</v>
      </c>
      <c r="D3056" t="s">
        <v>24</v>
      </c>
      <c r="E3056" t="s">
        <v>32</v>
      </c>
      <c r="F3056">
        <v>67</v>
      </c>
      <c r="G3056">
        <v>1</v>
      </c>
      <c r="H3056">
        <v>88382.01</v>
      </c>
      <c r="I3056">
        <v>1</v>
      </c>
      <c r="J3056" t="s">
        <v>25</v>
      </c>
      <c r="K3056" t="s">
        <v>21</v>
      </c>
      <c r="L3056">
        <v>59457</v>
      </c>
      <c r="M3056" t="s">
        <v>25</v>
      </c>
      <c r="N3056" t="s">
        <v>25</v>
      </c>
      <c r="O3056">
        <v>4</v>
      </c>
      <c r="P3056" t="s">
        <v>29</v>
      </c>
      <c r="Q3056">
        <v>409</v>
      </c>
    </row>
    <row r="3057" spans="1:17" x14ac:dyDescent="0.3">
      <c r="A3057">
        <v>15602373</v>
      </c>
      <c r="B3057" t="s">
        <v>333</v>
      </c>
      <c r="C3057">
        <v>812</v>
      </c>
      <c r="D3057" t="s">
        <v>18</v>
      </c>
      <c r="E3057" t="s">
        <v>32</v>
      </c>
      <c r="F3057">
        <v>44</v>
      </c>
      <c r="G3057">
        <v>4</v>
      </c>
      <c r="H3057">
        <v>115049.15</v>
      </c>
      <c r="I3057">
        <v>2</v>
      </c>
      <c r="J3057" t="s">
        <v>20</v>
      </c>
      <c r="K3057" t="s">
        <v>27</v>
      </c>
      <c r="L3057">
        <v>165038.41</v>
      </c>
      <c r="M3057" t="s">
        <v>25</v>
      </c>
      <c r="N3057" t="s">
        <v>25</v>
      </c>
      <c r="O3057">
        <v>2</v>
      </c>
      <c r="P3057" t="s">
        <v>22</v>
      </c>
      <c r="Q3057">
        <v>223</v>
      </c>
    </row>
    <row r="3058" spans="1:17" x14ac:dyDescent="0.3">
      <c r="A3058">
        <v>15762605</v>
      </c>
      <c r="B3058" t="s">
        <v>740</v>
      </c>
      <c r="C3058">
        <v>685</v>
      </c>
      <c r="D3058" t="s">
        <v>18</v>
      </c>
      <c r="E3058" t="s">
        <v>32</v>
      </c>
      <c r="F3058">
        <v>58</v>
      </c>
      <c r="G3058">
        <v>1</v>
      </c>
      <c r="H3058">
        <v>104796.54</v>
      </c>
      <c r="I3058">
        <v>1</v>
      </c>
      <c r="J3058" t="s">
        <v>20</v>
      </c>
      <c r="K3058" t="s">
        <v>21</v>
      </c>
      <c r="L3058">
        <v>154181.41</v>
      </c>
      <c r="M3058" t="s">
        <v>25</v>
      </c>
      <c r="N3058" t="s">
        <v>25</v>
      </c>
      <c r="O3058">
        <v>3</v>
      </c>
      <c r="P3058" t="s">
        <v>29</v>
      </c>
      <c r="Q3058">
        <v>673</v>
      </c>
    </row>
    <row r="3059" spans="1:17" x14ac:dyDescent="0.3">
      <c r="A3059">
        <v>15598840</v>
      </c>
      <c r="B3059" t="s">
        <v>492</v>
      </c>
      <c r="C3059">
        <v>680</v>
      </c>
      <c r="D3059" t="s">
        <v>18</v>
      </c>
      <c r="E3059" t="s">
        <v>32</v>
      </c>
      <c r="F3059">
        <v>33</v>
      </c>
      <c r="G3059">
        <v>1</v>
      </c>
      <c r="H3059">
        <v>123082.08</v>
      </c>
      <c r="I3059">
        <v>1</v>
      </c>
      <c r="J3059" t="s">
        <v>20</v>
      </c>
      <c r="K3059" t="s">
        <v>27</v>
      </c>
      <c r="L3059">
        <v>134960.98000000001</v>
      </c>
      <c r="M3059" t="s">
        <v>25</v>
      </c>
      <c r="N3059" t="s">
        <v>25</v>
      </c>
      <c r="O3059">
        <v>5</v>
      </c>
      <c r="P3059" t="s">
        <v>29</v>
      </c>
      <c r="Q3059">
        <v>302</v>
      </c>
    </row>
    <row r="3060" spans="1:17" x14ac:dyDescent="0.3">
      <c r="A3060">
        <v>15744279</v>
      </c>
      <c r="B3060" t="s">
        <v>1150</v>
      </c>
      <c r="C3060">
        <v>680</v>
      </c>
      <c r="D3060" t="s">
        <v>24</v>
      </c>
      <c r="E3060" t="s">
        <v>19</v>
      </c>
      <c r="F3060">
        <v>58</v>
      </c>
      <c r="G3060">
        <v>8</v>
      </c>
      <c r="H3060">
        <v>0</v>
      </c>
      <c r="I3060">
        <v>2</v>
      </c>
      <c r="J3060" t="s">
        <v>20</v>
      </c>
      <c r="K3060" t="s">
        <v>21</v>
      </c>
      <c r="L3060">
        <v>65708.5</v>
      </c>
      <c r="M3060" t="s">
        <v>25</v>
      </c>
      <c r="N3060" t="s">
        <v>25</v>
      </c>
      <c r="O3060">
        <v>5</v>
      </c>
      <c r="P3060" t="s">
        <v>29</v>
      </c>
      <c r="Q3060">
        <v>743</v>
      </c>
    </row>
    <row r="3061" spans="1:17" x14ac:dyDescent="0.3">
      <c r="A3061">
        <v>15670619</v>
      </c>
      <c r="B3061" t="s">
        <v>1571</v>
      </c>
      <c r="C3061">
        <v>631</v>
      </c>
      <c r="D3061" t="s">
        <v>18</v>
      </c>
      <c r="E3061" t="s">
        <v>19</v>
      </c>
      <c r="F3061">
        <v>33</v>
      </c>
      <c r="G3061">
        <v>8</v>
      </c>
      <c r="H3061">
        <v>0</v>
      </c>
      <c r="I3061">
        <v>2</v>
      </c>
      <c r="J3061" t="s">
        <v>25</v>
      </c>
      <c r="K3061" t="s">
        <v>27</v>
      </c>
      <c r="L3061">
        <v>117374.22</v>
      </c>
      <c r="M3061" t="s">
        <v>25</v>
      </c>
      <c r="N3061" t="s">
        <v>25</v>
      </c>
      <c r="O3061">
        <v>5</v>
      </c>
      <c r="P3061" t="s">
        <v>43</v>
      </c>
      <c r="Q3061">
        <v>970</v>
      </c>
    </row>
    <row r="3062" spans="1:17" x14ac:dyDescent="0.3">
      <c r="A3062">
        <v>15599533</v>
      </c>
      <c r="B3062" t="s">
        <v>86</v>
      </c>
      <c r="C3062">
        <v>569</v>
      </c>
      <c r="D3062" t="s">
        <v>18</v>
      </c>
      <c r="E3062" t="s">
        <v>19</v>
      </c>
      <c r="F3062">
        <v>43</v>
      </c>
      <c r="G3062">
        <v>7</v>
      </c>
      <c r="H3062">
        <v>0</v>
      </c>
      <c r="I3062">
        <v>2</v>
      </c>
      <c r="J3062" t="s">
        <v>20</v>
      </c>
      <c r="K3062" t="s">
        <v>21</v>
      </c>
      <c r="L3062">
        <v>77703.19</v>
      </c>
      <c r="M3062" t="s">
        <v>25</v>
      </c>
      <c r="N3062" t="s">
        <v>25</v>
      </c>
      <c r="O3062">
        <v>2</v>
      </c>
      <c r="P3062" t="s">
        <v>34</v>
      </c>
      <c r="Q3062">
        <v>271</v>
      </c>
    </row>
    <row r="3063" spans="1:17" x14ac:dyDescent="0.3">
      <c r="A3063">
        <v>15757837</v>
      </c>
      <c r="B3063" t="s">
        <v>567</v>
      </c>
      <c r="C3063">
        <v>584</v>
      </c>
      <c r="D3063" t="s">
        <v>36</v>
      </c>
      <c r="E3063" t="s">
        <v>32</v>
      </c>
      <c r="F3063">
        <v>33</v>
      </c>
      <c r="G3063">
        <v>3</v>
      </c>
      <c r="H3063">
        <v>88311.48</v>
      </c>
      <c r="I3063">
        <v>2</v>
      </c>
      <c r="J3063" t="s">
        <v>20</v>
      </c>
      <c r="K3063" t="s">
        <v>21</v>
      </c>
      <c r="L3063">
        <v>177651.38</v>
      </c>
      <c r="M3063" t="s">
        <v>25</v>
      </c>
      <c r="N3063" t="s">
        <v>25</v>
      </c>
      <c r="O3063">
        <v>1</v>
      </c>
      <c r="P3063" t="s">
        <v>34</v>
      </c>
      <c r="Q3063">
        <v>882</v>
      </c>
    </row>
    <row r="3064" spans="1:17" x14ac:dyDescent="0.3">
      <c r="A3064">
        <v>15697574</v>
      </c>
      <c r="B3064" t="s">
        <v>864</v>
      </c>
      <c r="C3064">
        <v>582</v>
      </c>
      <c r="D3064" t="s">
        <v>18</v>
      </c>
      <c r="E3064" t="s">
        <v>19</v>
      </c>
      <c r="F3064">
        <v>40</v>
      </c>
      <c r="G3064">
        <v>9</v>
      </c>
      <c r="H3064">
        <v>0</v>
      </c>
      <c r="I3064">
        <v>3</v>
      </c>
      <c r="J3064" t="s">
        <v>20</v>
      </c>
      <c r="K3064" t="s">
        <v>21</v>
      </c>
      <c r="L3064">
        <v>60954.45</v>
      </c>
      <c r="M3064" t="s">
        <v>25</v>
      </c>
      <c r="N3064" t="s">
        <v>25</v>
      </c>
      <c r="O3064">
        <v>2</v>
      </c>
      <c r="P3064" t="s">
        <v>34</v>
      </c>
      <c r="Q3064">
        <v>645</v>
      </c>
    </row>
    <row r="3065" spans="1:17" x14ac:dyDescent="0.3">
      <c r="A3065">
        <v>15578738</v>
      </c>
      <c r="B3065" t="s">
        <v>954</v>
      </c>
      <c r="C3065">
        <v>609</v>
      </c>
      <c r="D3065" t="s">
        <v>18</v>
      </c>
      <c r="E3065" t="s">
        <v>32</v>
      </c>
      <c r="F3065">
        <v>32</v>
      </c>
      <c r="G3065">
        <v>7</v>
      </c>
      <c r="H3065">
        <v>71872.19</v>
      </c>
      <c r="I3065">
        <v>1</v>
      </c>
      <c r="J3065" t="s">
        <v>20</v>
      </c>
      <c r="K3065" t="s">
        <v>21</v>
      </c>
      <c r="L3065">
        <v>151924.9</v>
      </c>
      <c r="M3065" t="s">
        <v>25</v>
      </c>
      <c r="N3065" t="s">
        <v>25</v>
      </c>
      <c r="O3065">
        <v>2</v>
      </c>
      <c r="P3065" t="s">
        <v>34</v>
      </c>
      <c r="Q3065">
        <v>484</v>
      </c>
    </row>
    <row r="3066" spans="1:17" x14ac:dyDescent="0.3">
      <c r="A3066">
        <v>15762228</v>
      </c>
      <c r="B3066" t="s">
        <v>253</v>
      </c>
      <c r="C3066">
        <v>506</v>
      </c>
      <c r="D3066" t="s">
        <v>24</v>
      </c>
      <c r="E3066" t="s">
        <v>32</v>
      </c>
      <c r="F3066">
        <v>35</v>
      </c>
      <c r="G3066">
        <v>6</v>
      </c>
      <c r="H3066">
        <v>110046.93</v>
      </c>
      <c r="I3066">
        <v>2</v>
      </c>
      <c r="J3066" t="s">
        <v>20</v>
      </c>
      <c r="K3066" t="s">
        <v>27</v>
      </c>
      <c r="L3066">
        <v>26318.73</v>
      </c>
      <c r="M3066" t="s">
        <v>25</v>
      </c>
      <c r="N3066" t="s">
        <v>25</v>
      </c>
      <c r="O3066">
        <v>1</v>
      </c>
      <c r="P3066" t="s">
        <v>29</v>
      </c>
      <c r="Q3066">
        <v>606</v>
      </c>
    </row>
    <row r="3067" spans="1:17" x14ac:dyDescent="0.3">
      <c r="A3067">
        <v>15614827</v>
      </c>
      <c r="B3067" t="s">
        <v>191</v>
      </c>
      <c r="C3067">
        <v>503</v>
      </c>
      <c r="D3067" t="s">
        <v>18</v>
      </c>
      <c r="E3067" t="s">
        <v>32</v>
      </c>
      <c r="F3067">
        <v>42</v>
      </c>
      <c r="G3067">
        <v>8</v>
      </c>
      <c r="H3067">
        <v>104430.08</v>
      </c>
      <c r="I3067">
        <v>1</v>
      </c>
      <c r="J3067" t="s">
        <v>20</v>
      </c>
      <c r="K3067" t="s">
        <v>21</v>
      </c>
      <c r="L3067">
        <v>147557.71</v>
      </c>
      <c r="M3067" t="s">
        <v>25</v>
      </c>
      <c r="N3067" t="s">
        <v>25</v>
      </c>
      <c r="O3067">
        <v>5</v>
      </c>
      <c r="P3067" t="s">
        <v>29</v>
      </c>
      <c r="Q3067">
        <v>759</v>
      </c>
    </row>
    <row r="3068" spans="1:17" x14ac:dyDescent="0.3">
      <c r="A3068">
        <v>15789815</v>
      </c>
      <c r="B3068" t="s">
        <v>515</v>
      </c>
      <c r="C3068">
        <v>503</v>
      </c>
      <c r="D3068" t="s">
        <v>18</v>
      </c>
      <c r="E3068" t="s">
        <v>19</v>
      </c>
      <c r="F3068">
        <v>28</v>
      </c>
      <c r="G3068">
        <v>5</v>
      </c>
      <c r="H3068">
        <v>0</v>
      </c>
      <c r="I3068">
        <v>2</v>
      </c>
      <c r="J3068" t="s">
        <v>20</v>
      </c>
      <c r="K3068" t="s">
        <v>27</v>
      </c>
      <c r="L3068">
        <v>125918.17</v>
      </c>
      <c r="M3068" t="s">
        <v>25</v>
      </c>
      <c r="N3068" t="s">
        <v>25</v>
      </c>
      <c r="O3068">
        <v>2</v>
      </c>
      <c r="P3068" t="s">
        <v>43</v>
      </c>
      <c r="Q3068">
        <v>868</v>
      </c>
    </row>
    <row r="3069" spans="1:17" x14ac:dyDescent="0.3">
      <c r="A3069">
        <v>15579781</v>
      </c>
      <c r="B3069" t="s">
        <v>79</v>
      </c>
      <c r="C3069">
        <v>806</v>
      </c>
      <c r="D3069" t="s">
        <v>36</v>
      </c>
      <c r="E3069" t="s">
        <v>32</v>
      </c>
      <c r="F3069">
        <v>31</v>
      </c>
      <c r="G3069">
        <v>10</v>
      </c>
      <c r="H3069">
        <v>138653.51</v>
      </c>
      <c r="I3069">
        <v>1</v>
      </c>
      <c r="J3069" t="s">
        <v>20</v>
      </c>
      <c r="K3069" t="s">
        <v>27</v>
      </c>
      <c r="L3069">
        <v>190803.37</v>
      </c>
      <c r="M3069" t="s">
        <v>25</v>
      </c>
      <c r="N3069" t="s">
        <v>25</v>
      </c>
      <c r="O3069">
        <v>3</v>
      </c>
      <c r="P3069" t="s">
        <v>29</v>
      </c>
      <c r="Q3069">
        <v>662</v>
      </c>
    </row>
    <row r="3070" spans="1:17" x14ac:dyDescent="0.3">
      <c r="A3070">
        <v>15587013</v>
      </c>
      <c r="B3070" t="s">
        <v>164</v>
      </c>
      <c r="C3070">
        <v>653</v>
      </c>
      <c r="D3070" t="s">
        <v>18</v>
      </c>
      <c r="E3070" t="s">
        <v>19</v>
      </c>
      <c r="F3070">
        <v>31</v>
      </c>
      <c r="G3070">
        <v>7</v>
      </c>
      <c r="H3070">
        <v>102575.03999999999</v>
      </c>
      <c r="I3070">
        <v>1</v>
      </c>
      <c r="J3070" t="s">
        <v>20</v>
      </c>
      <c r="K3070" t="s">
        <v>21</v>
      </c>
      <c r="L3070">
        <v>11043.54</v>
      </c>
      <c r="M3070" t="s">
        <v>25</v>
      </c>
      <c r="N3070" t="s">
        <v>25</v>
      </c>
      <c r="O3070">
        <v>5</v>
      </c>
      <c r="P3070" t="s">
        <v>29</v>
      </c>
      <c r="Q3070">
        <v>283</v>
      </c>
    </row>
    <row r="3071" spans="1:17" x14ac:dyDescent="0.3">
      <c r="A3071">
        <v>15570932</v>
      </c>
      <c r="B3071" t="s">
        <v>93</v>
      </c>
      <c r="C3071">
        <v>666</v>
      </c>
      <c r="D3071" t="s">
        <v>18</v>
      </c>
      <c r="E3071" t="s">
        <v>32</v>
      </c>
      <c r="F3071">
        <v>43</v>
      </c>
      <c r="G3071">
        <v>7</v>
      </c>
      <c r="H3071">
        <v>137780.74</v>
      </c>
      <c r="I3071">
        <v>2</v>
      </c>
      <c r="J3071" t="s">
        <v>20</v>
      </c>
      <c r="K3071" t="s">
        <v>21</v>
      </c>
      <c r="L3071">
        <v>119100.05</v>
      </c>
      <c r="M3071" t="s">
        <v>20</v>
      </c>
      <c r="N3071" t="s">
        <v>20</v>
      </c>
      <c r="O3071">
        <v>3</v>
      </c>
      <c r="P3071" t="s">
        <v>34</v>
      </c>
      <c r="Q3071">
        <v>817</v>
      </c>
    </row>
    <row r="3072" spans="1:17" x14ac:dyDescent="0.3">
      <c r="A3072">
        <v>15794661</v>
      </c>
      <c r="B3072" t="s">
        <v>935</v>
      </c>
      <c r="C3072">
        <v>674</v>
      </c>
      <c r="D3072" t="s">
        <v>24</v>
      </c>
      <c r="E3072" t="s">
        <v>32</v>
      </c>
      <c r="F3072">
        <v>32</v>
      </c>
      <c r="G3072">
        <v>2</v>
      </c>
      <c r="H3072">
        <v>0</v>
      </c>
      <c r="I3072">
        <v>2</v>
      </c>
      <c r="J3072" t="s">
        <v>20</v>
      </c>
      <c r="K3072" t="s">
        <v>27</v>
      </c>
      <c r="L3072">
        <v>140579.17000000001</v>
      </c>
      <c r="M3072" t="s">
        <v>25</v>
      </c>
      <c r="N3072" t="s">
        <v>25</v>
      </c>
      <c r="O3072">
        <v>1</v>
      </c>
      <c r="P3072" t="s">
        <v>22</v>
      </c>
      <c r="Q3072">
        <v>787</v>
      </c>
    </row>
    <row r="3073" spans="1:17" x14ac:dyDescent="0.3">
      <c r="A3073">
        <v>15581654</v>
      </c>
      <c r="B3073" t="s">
        <v>1398</v>
      </c>
      <c r="C3073">
        <v>798</v>
      </c>
      <c r="D3073" t="s">
        <v>18</v>
      </c>
      <c r="E3073" t="s">
        <v>32</v>
      </c>
      <c r="F3073">
        <v>32</v>
      </c>
      <c r="G3073">
        <v>7</v>
      </c>
      <c r="H3073">
        <v>0</v>
      </c>
      <c r="I3073">
        <v>2</v>
      </c>
      <c r="J3073" t="s">
        <v>25</v>
      </c>
      <c r="K3073" t="s">
        <v>21</v>
      </c>
      <c r="L3073">
        <v>37731.949999999997</v>
      </c>
      <c r="M3073" t="s">
        <v>25</v>
      </c>
      <c r="N3073" t="s">
        <v>25</v>
      </c>
      <c r="O3073">
        <v>4</v>
      </c>
      <c r="P3073" t="s">
        <v>29</v>
      </c>
      <c r="Q3073">
        <v>856</v>
      </c>
    </row>
    <row r="3074" spans="1:17" x14ac:dyDescent="0.3">
      <c r="A3074">
        <v>15644296</v>
      </c>
      <c r="B3074" t="s">
        <v>44</v>
      </c>
      <c r="C3074">
        <v>740</v>
      </c>
      <c r="D3074" t="s">
        <v>18</v>
      </c>
      <c r="E3074" t="s">
        <v>19</v>
      </c>
      <c r="F3074">
        <v>30</v>
      </c>
      <c r="G3074">
        <v>8</v>
      </c>
      <c r="H3074">
        <v>105209.54</v>
      </c>
      <c r="I3074">
        <v>1</v>
      </c>
      <c r="J3074" t="s">
        <v>20</v>
      </c>
      <c r="K3074" t="s">
        <v>27</v>
      </c>
      <c r="L3074">
        <v>1852.58</v>
      </c>
      <c r="M3074" t="s">
        <v>25</v>
      </c>
      <c r="N3074" t="s">
        <v>25</v>
      </c>
      <c r="O3074">
        <v>4</v>
      </c>
      <c r="P3074" t="s">
        <v>34</v>
      </c>
      <c r="Q3074">
        <v>814</v>
      </c>
    </row>
    <row r="3075" spans="1:17" x14ac:dyDescent="0.3">
      <c r="A3075">
        <v>15614420</v>
      </c>
      <c r="B3075" t="s">
        <v>1572</v>
      </c>
      <c r="C3075">
        <v>531</v>
      </c>
      <c r="D3075" t="s">
        <v>36</v>
      </c>
      <c r="E3075" t="s">
        <v>19</v>
      </c>
      <c r="F3075">
        <v>32</v>
      </c>
      <c r="G3075">
        <v>0</v>
      </c>
      <c r="H3075">
        <v>109570.21</v>
      </c>
      <c r="I3075">
        <v>2</v>
      </c>
      <c r="J3075" t="s">
        <v>20</v>
      </c>
      <c r="K3075" t="s">
        <v>21</v>
      </c>
      <c r="L3075">
        <v>172049.84</v>
      </c>
      <c r="M3075" t="s">
        <v>25</v>
      </c>
      <c r="N3075" t="s">
        <v>25</v>
      </c>
      <c r="O3075">
        <v>3</v>
      </c>
      <c r="P3075" t="s">
        <v>29</v>
      </c>
      <c r="Q3075">
        <v>584</v>
      </c>
    </row>
    <row r="3076" spans="1:17" x14ac:dyDescent="0.3">
      <c r="A3076">
        <v>15609653</v>
      </c>
      <c r="B3076" t="s">
        <v>1042</v>
      </c>
      <c r="C3076">
        <v>614</v>
      </c>
      <c r="D3076" t="s">
        <v>36</v>
      </c>
      <c r="E3076" t="s">
        <v>19</v>
      </c>
      <c r="F3076">
        <v>44</v>
      </c>
      <c r="G3076">
        <v>6</v>
      </c>
      <c r="H3076">
        <v>118715.86</v>
      </c>
      <c r="I3076">
        <v>1</v>
      </c>
      <c r="J3076" t="s">
        <v>20</v>
      </c>
      <c r="K3076" t="s">
        <v>27</v>
      </c>
      <c r="L3076">
        <v>133591.10999999999</v>
      </c>
      <c r="M3076" t="s">
        <v>20</v>
      </c>
      <c r="N3076" t="s">
        <v>20</v>
      </c>
      <c r="O3076">
        <v>2</v>
      </c>
      <c r="P3076" t="s">
        <v>22</v>
      </c>
      <c r="Q3076">
        <v>704</v>
      </c>
    </row>
    <row r="3077" spans="1:17" x14ac:dyDescent="0.3">
      <c r="A3077">
        <v>15594577</v>
      </c>
      <c r="B3077" t="s">
        <v>475</v>
      </c>
      <c r="C3077">
        <v>556</v>
      </c>
      <c r="D3077" t="s">
        <v>18</v>
      </c>
      <c r="E3077" t="s">
        <v>32</v>
      </c>
      <c r="F3077">
        <v>35</v>
      </c>
      <c r="G3077">
        <v>10</v>
      </c>
      <c r="H3077">
        <v>0</v>
      </c>
      <c r="I3077">
        <v>2</v>
      </c>
      <c r="J3077" t="s">
        <v>20</v>
      </c>
      <c r="K3077" t="s">
        <v>21</v>
      </c>
      <c r="L3077">
        <v>192751.18</v>
      </c>
      <c r="M3077" t="s">
        <v>25</v>
      </c>
      <c r="N3077" t="s">
        <v>25</v>
      </c>
      <c r="O3077">
        <v>4</v>
      </c>
      <c r="P3077" t="s">
        <v>29</v>
      </c>
      <c r="Q3077">
        <v>570</v>
      </c>
    </row>
    <row r="3078" spans="1:17" x14ac:dyDescent="0.3">
      <c r="A3078">
        <v>15584114</v>
      </c>
      <c r="B3078" t="s">
        <v>201</v>
      </c>
      <c r="C3078">
        <v>678</v>
      </c>
      <c r="D3078" t="s">
        <v>36</v>
      </c>
      <c r="E3078" t="s">
        <v>19</v>
      </c>
      <c r="F3078">
        <v>43</v>
      </c>
      <c r="G3078">
        <v>2</v>
      </c>
      <c r="H3078">
        <v>153393.18</v>
      </c>
      <c r="I3078">
        <v>2</v>
      </c>
      <c r="J3078" t="s">
        <v>20</v>
      </c>
      <c r="K3078" t="s">
        <v>21</v>
      </c>
      <c r="L3078">
        <v>193828.27</v>
      </c>
      <c r="M3078" t="s">
        <v>25</v>
      </c>
      <c r="N3078" t="s">
        <v>25</v>
      </c>
      <c r="O3078">
        <v>1</v>
      </c>
      <c r="P3078" t="s">
        <v>29</v>
      </c>
      <c r="Q3078">
        <v>274</v>
      </c>
    </row>
    <row r="3079" spans="1:17" x14ac:dyDescent="0.3">
      <c r="A3079">
        <v>15673367</v>
      </c>
      <c r="B3079" t="s">
        <v>1573</v>
      </c>
      <c r="C3079">
        <v>587</v>
      </c>
      <c r="D3079" t="s">
        <v>36</v>
      </c>
      <c r="E3079" t="s">
        <v>32</v>
      </c>
      <c r="F3079">
        <v>33</v>
      </c>
      <c r="G3079">
        <v>6</v>
      </c>
      <c r="H3079">
        <v>132603.35999999999</v>
      </c>
      <c r="I3079">
        <v>1</v>
      </c>
      <c r="J3079" t="s">
        <v>20</v>
      </c>
      <c r="K3079" t="s">
        <v>27</v>
      </c>
      <c r="L3079">
        <v>55775.72</v>
      </c>
      <c r="M3079" t="s">
        <v>25</v>
      </c>
      <c r="N3079" t="s">
        <v>25</v>
      </c>
      <c r="O3079">
        <v>1</v>
      </c>
      <c r="P3079" t="s">
        <v>34</v>
      </c>
      <c r="Q3079">
        <v>479</v>
      </c>
    </row>
    <row r="3080" spans="1:17" x14ac:dyDescent="0.3">
      <c r="A3080">
        <v>15685576</v>
      </c>
      <c r="B3080" t="s">
        <v>1574</v>
      </c>
      <c r="C3080">
        <v>527</v>
      </c>
      <c r="D3080" t="s">
        <v>24</v>
      </c>
      <c r="E3080" t="s">
        <v>19</v>
      </c>
      <c r="F3080">
        <v>36</v>
      </c>
      <c r="G3080">
        <v>6</v>
      </c>
      <c r="H3080">
        <v>0</v>
      </c>
      <c r="I3080">
        <v>2</v>
      </c>
      <c r="J3080" t="s">
        <v>20</v>
      </c>
      <c r="K3080" t="s">
        <v>21</v>
      </c>
      <c r="L3080">
        <v>102280.29</v>
      </c>
      <c r="M3080" t="s">
        <v>25</v>
      </c>
      <c r="N3080" t="s">
        <v>25</v>
      </c>
      <c r="O3080">
        <v>5</v>
      </c>
      <c r="P3080" t="s">
        <v>22</v>
      </c>
      <c r="Q3080">
        <v>823</v>
      </c>
    </row>
    <row r="3081" spans="1:17" x14ac:dyDescent="0.3">
      <c r="A3081">
        <v>15774727</v>
      </c>
      <c r="B3081" t="s">
        <v>351</v>
      </c>
      <c r="C3081">
        <v>757</v>
      </c>
      <c r="D3081" t="s">
        <v>36</v>
      </c>
      <c r="E3081" t="s">
        <v>19</v>
      </c>
      <c r="F3081">
        <v>34</v>
      </c>
      <c r="G3081">
        <v>1</v>
      </c>
      <c r="H3081">
        <v>129398.01</v>
      </c>
      <c r="I3081">
        <v>2</v>
      </c>
      <c r="J3081" t="s">
        <v>25</v>
      </c>
      <c r="K3081" t="s">
        <v>27</v>
      </c>
      <c r="L3081">
        <v>44965.440000000002</v>
      </c>
      <c r="M3081" t="s">
        <v>25</v>
      </c>
      <c r="N3081" t="s">
        <v>25</v>
      </c>
      <c r="O3081">
        <v>4</v>
      </c>
      <c r="P3081" t="s">
        <v>43</v>
      </c>
      <c r="Q3081">
        <v>276</v>
      </c>
    </row>
    <row r="3082" spans="1:17" x14ac:dyDescent="0.3">
      <c r="A3082">
        <v>15694288</v>
      </c>
      <c r="B3082" t="s">
        <v>1575</v>
      </c>
      <c r="C3082">
        <v>468</v>
      </c>
      <c r="D3082" t="s">
        <v>24</v>
      </c>
      <c r="E3082" t="s">
        <v>32</v>
      </c>
      <c r="F3082">
        <v>28</v>
      </c>
      <c r="G3082">
        <v>3</v>
      </c>
      <c r="H3082">
        <v>0</v>
      </c>
      <c r="I3082">
        <v>2</v>
      </c>
      <c r="J3082" t="s">
        <v>20</v>
      </c>
      <c r="K3082" t="s">
        <v>27</v>
      </c>
      <c r="L3082">
        <v>170661.02</v>
      </c>
      <c r="M3082" t="s">
        <v>25</v>
      </c>
      <c r="N3082" t="s">
        <v>25</v>
      </c>
      <c r="O3082">
        <v>2</v>
      </c>
      <c r="P3082" t="s">
        <v>29</v>
      </c>
      <c r="Q3082">
        <v>306</v>
      </c>
    </row>
    <row r="3083" spans="1:17" x14ac:dyDescent="0.3">
      <c r="A3083">
        <v>15603319</v>
      </c>
      <c r="B3083" t="s">
        <v>124</v>
      </c>
      <c r="C3083">
        <v>693</v>
      </c>
      <c r="D3083" t="s">
        <v>18</v>
      </c>
      <c r="E3083" t="s">
        <v>32</v>
      </c>
      <c r="F3083">
        <v>29</v>
      </c>
      <c r="G3083">
        <v>2</v>
      </c>
      <c r="H3083">
        <v>151352.74</v>
      </c>
      <c r="I3083">
        <v>1</v>
      </c>
      <c r="J3083" t="s">
        <v>25</v>
      </c>
      <c r="K3083" t="s">
        <v>27</v>
      </c>
      <c r="L3083">
        <v>197145.89</v>
      </c>
      <c r="M3083" t="s">
        <v>25</v>
      </c>
      <c r="N3083" t="s">
        <v>25</v>
      </c>
      <c r="O3083">
        <v>1</v>
      </c>
      <c r="P3083" t="s">
        <v>43</v>
      </c>
      <c r="Q3083">
        <v>248</v>
      </c>
    </row>
    <row r="3084" spans="1:17" x14ac:dyDescent="0.3">
      <c r="A3084">
        <v>15759066</v>
      </c>
      <c r="B3084" t="s">
        <v>377</v>
      </c>
      <c r="C3084">
        <v>483</v>
      </c>
      <c r="D3084" t="s">
        <v>18</v>
      </c>
      <c r="E3084" t="s">
        <v>19</v>
      </c>
      <c r="F3084">
        <v>44</v>
      </c>
      <c r="G3084">
        <v>5</v>
      </c>
      <c r="H3084">
        <v>136836.49</v>
      </c>
      <c r="I3084">
        <v>1</v>
      </c>
      <c r="J3084" t="s">
        <v>20</v>
      </c>
      <c r="K3084" t="s">
        <v>27</v>
      </c>
      <c r="L3084">
        <v>192359.9</v>
      </c>
      <c r="M3084" t="s">
        <v>20</v>
      </c>
      <c r="N3084" t="s">
        <v>20</v>
      </c>
      <c r="O3084">
        <v>1</v>
      </c>
      <c r="P3084" t="s">
        <v>34</v>
      </c>
      <c r="Q3084">
        <v>853</v>
      </c>
    </row>
    <row r="3085" spans="1:17" x14ac:dyDescent="0.3">
      <c r="A3085">
        <v>15814816</v>
      </c>
      <c r="B3085" t="s">
        <v>605</v>
      </c>
      <c r="C3085">
        <v>466</v>
      </c>
      <c r="D3085" t="s">
        <v>18</v>
      </c>
      <c r="E3085" t="s">
        <v>32</v>
      </c>
      <c r="F3085">
        <v>40</v>
      </c>
      <c r="G3085">
        <v>4</v>
      </c>
      <c r="H3085">
        <v>91592.06</v>
      </c>
      <c r="I3085">
        <v>1</v>
      </c>
      <c r="J3085" t="s">
        <v>20</v>
      </c>
      <c r="K3085" t="s">
        <v>27</v>
      </c>
      <c r="L3085">
        <v>141210.18</v>
      </c>
      <c r="M3085" t="s">
        <v>20</v>
      </c>
      <c r="N3085" t="s">
        <v>20</v>
      </c>
      <c r="O3085">
        <v>1</v>
      </c>
      <c r="P3085" t="s">
        <v>34</v>
      </c>
      <c r="Q3085">
        <v>977</v>
      </c>
    </row>
    <row r="3086" spans="1:17" x14ac:dyDescent="0.3">
      <c r="A3086">
        <v>15724402</v>
      </c>
      <c r="B3086" t="s">
        <v>75</v>
      </c>
      <c r="C3086">
        <v>770</v>
      </c>
      <c r="D3086" t="s">
        <v>18</v>
      </c>
      <c r="E3086" t="s">
        <v>19</v>
      </c>
      <c r="F3086">
        <v>30</v>
      </c>
      <c r="G3086">
        <v>8</v>
      </c>
      <c r="H3086">
        <v>0</v>
      </c>
      <c r="I3086">
        <v>2</v>
      </c>
      <c r="J3086" t="s">
        <v>20</v>
      </c>
      <c r="K3086" t="s">
        <v>27</v>
      </c>
      <c r="L3086">
        <v>100557.03</v>
      </c>
      <c r="M3086" t="s">
        <v>25</v>
      </c>
      <c r="N3086" t="s">
        <v>25</v>
      </c>
      <c r="O3086">
        <v>5</v>
      </c>
      <c r="P3086" t="s">
        <v>34</v>
      </c>
      <c r="Q3086">
        <v>417</v>
      </c>
    </row>
    <row r="3087" spans="1:17" x14ac:dyDescent="0.3">
      <c r="A3087">
        <v>15571059</v>
      </c>
      <c r="B3087" t="s">
        <v>76</v>
      </c>
      <c r="C3087">
        <v>734</v>
      </c>
      <c r="D3087" t="s">
        <v>18</v>
      </c>
      <c r="E3087" t="s">
        <v>19</v>
      </c>
      <c r="F3087">
        <v>54</v>
      </c>
      <c r="G3087">
        <v>3</v>
      </c>
      <c r="H3087">
        <v>0</v>
      </c>
      <c r="I3087">
        <v>1</v>
      </c>
      <c r="J3087" t="s">
        <v>20</v>
      </c>
      <c r="K3087" t="s">
        <v>27</v>
      </c>
      <c r="L3087">
        <v>130805.54</v>
      </c>
      <c r="M3087" t="s">
        <v>20</v>
      </c>
      <c r="N3087" t="s">
        <v>20</v>
      </c>
      <c r="O3087">
        <v>4</v>
      </c>
      <c r="P3087" t="s">
        <v>34</v>
      </c>
      <c r="Q3087">
        <v>505</v>
      </c>
    </row>
    <row r="3088" spans="1:17" x14ac:dyDescent="0.3">
      <c r="A3088">
        <v>15674206</v>
      </c>
      <c r="B3088" t="s">
        <v>590</v>
      </c>
      <c r="C3088">
        <v>716</v>
      </c>
      <c r="D3088" t="s">
        <v>18</v>
      </c>
      <c r="E3088" t="s">
        <v>19</v>
      </c>
      <c r="F3088">
        <v>22</v>
      </c>
      <c r="G3088">
        <v>8</v>
      </c>
      <c r="H3088">
        <v>0</v>
      </c>
      <c r="I3088">
        <v>2</v>
      </c>
      <c r="J3088" t="s">
        <v>20</v>
      </c>
      <c r="K3088" t="s">
        <v>21</v>
      </c>
      <c r="L3088">
        <v>92606.98</v>
      </c>
      <c r="M3088" t="s">
        <v>25</v>
      </c>
      <c r="N3088" t="s">
        <v>25</v>
      </c>
      <c r="O3088">
        <v>2</v>
      </c>
      <c r="P3088" t="s">
        <v>34</v>
      </c>
      <c r="Q3088">
        <v>655</v>
      </c>
    </row>
    <row r="3089" spans="1:17" x14ac:dyDescent="0.3">
      <c r="A3089">
        <v>15715160</v>
      </c>
      <c r="B3089" t="s">
        <v>1576</v>
      </c>
      <c r="C3089">
        <v>439</v>
      </c>
      <c r="D3089" t="s">
        <v>18</v>
      </c>
      <c r="E3089" t="s">
        <v>32</v>
      </c>
      <c r="F3089">
        <v>36</v>
      </c>
      <c r="G3089">
        <v>2</v>
      </c>
      <c r="H3089">
        <v>165536.28</v>
      </c>
      <c r="I3089">
        <v>2</v>
      </c>
      <c r="J3089" t="s">
        <v>20</v>
      </c>
      <c r="K3089" t="s">
        <v>21</v>
      </c>
      <c r="L3089">
        <v>123956.83</v>
      </c>
      <c r="M3089" t="s">
        <v>25</v>
      </c>
      <c r="N3089" t="s">
        <v>25</v>
      </c>
      <c r="O3089">
        <v>3</v>
      </c>
      <c r="P3089" t="s">
        <v>22</v>
      </c>
      <c r="Q3089">
        <v>877</v>
      </c>
    </row>
    <row r="3090" spans="1:17" x14ac:dyDescent="0.3">
      <c r="A3090">
        <v>15730448</v>
      </c>
      <c r="B3090" t="s">
        <v>1577</v>
      </c>
      <c r="C3090">
        <v>538</v>
      </c>
      <c r="D3090" t="s">
        <v>36</v>
      </c>
      <c r="E3090" t="s">
        <v>32</v>
      </c>
      <c r="F3090">
        <v>25</v>
      </c>
      <c r="G3090">
        <v>5</v>
      </c>
      <c r="H3090">
        <v>62482.95</v>
      </c>
      <c r="I3090">
        <v>1</v>
      </c>
      <c r="J3090" t="s">
        <v>20</v>
      </c>
      <c r="K3090" t="s">
        <v>21</v>
      </c>
      <c r="L3090">
        <v>102758.43</v>
      </c>
      <c r="M3090" t="s">
        <v>25</v>
      </c>
      <c r="N3090" t="s">
        <v>25</v>
      </c>
      <c r="O3090">
        <v>2</v>
      </c>
      <c r="P3090" t="s">
        <v>29</v>
      </c>
      <c r="Q3090">
        <v>933</v>
      </c>
    </row>
    <row r="3091" spans="1:17" x14ac:dyDescent="0.3">
      <c r="A3091">
        <v>15662067</v>
      </c>
      <c r="B3091" t="s">
        <v>600</v>
      </c>
      <c r="C3091">
        <v>743</v>
      </c>
      <c r="D3091" t="s">
        <v>18</v>
      </c>
      <c r="E3091" t="s">
        <v>32</v>
      </c>
      <c r="F3091">
        <v>40</v>
      </c>
      <c r="G3091">
        <v>8</v>
      </c>
      <c r="H3091">
        <v>68155.59</v>
      </c>
      <c r="I3091">
        <v>1</v>
      </c>
      <c r="J3091" t="s">
        <v>20</v>
      </c>
      <c r="K3091" t="s">
        <v>27</v>
      </c>
      <c r="L3091">
        <v>94876.65</v>
      </c>
      <c r="M3091" t="s">
        <v>25</v>
      </c>
      <c r="N3091" t="s">
        <v>25</v>
      </c>
      <c r="O3091">
        <v>1</v>
      </c>
      <c r="P3091" t="s">
        <v>29</v>
      </c>
      <c r="Q3091">
        <v>413</v>
      </c>
    </row>
    <row r="3092" spans="1:17" x14ac:dyDescent="0.3">
      <c r="A3092">
        <v>15779581</v>
      </c>
      <c r="B3092" t="s">
        <v>1578</v>
      </c>
      <c r="C3092">
        <v>734</v>
      </c>
      <c r="D3092" t="s">
        <v>24</v>
      </c>
      <c r="E3092" t="s">
        <v>19</v>
      </c>
      <c r="F3092">
        <v>43</v>
      </c>
      <c r="G3092">
        <v>3</v>
      </c>
      <c r="H3092">
        <v>55853.33</v>
      </c>
      <c r="I3092">
        <v>2</v>
      </c>
      <c r="J3092" t="s">
        <v>25</v>
      </c>
      <c r="K3092" t="s">
        <v>21</v>
      </c>
      <c r="L3092">
        <v>94811.85</v>
      </c>
      <c r="M3092" t="s">
        <v>20</v>
      </c>
      <c r="N3092" t="s">
        <v>20</v>
      </c>
      <c r="O3092">
        <v>1</v>
      </c>
      <c r="P3092" t="s">
        <v>43</v>
      </c>
      <c r="Q3092">
        <v>263</v>
      </c>
    </row>
    <row r="3093" spans="1:17" x14ac:dyDescent="0.3">
      <c r="A3093">
        <v>15662901</v>
      </c>
      <c r="B3093" t="s">
        <v>106</v>
      </c>
      <c r="C3093">
        <v>656</v>
      </c>
      <c r="D3093" t="s">
        <v>18</v>
      </c>
      <c r="E3093" t="s">
        <v>32</v>
      </c>
      <c r="F3093">
        <v>37</v>
      </c>
      <c r="G3093">
        <v>2</v>
      </c>
      <c r="H3093">
        <v>0</v>
      </c>
      <c r="I3093">
        <v>2</v>
      </c>
      <c r="J3093" t="s">
        <v>25</v>
      </c>
      <c r="K3093" t="s">
        <v>21</v>
      </c>
      <c r="L3093">
        <v>67840.81</v>
      </c>
      <c r="M3093" t="s">
        <v>25</v>
      </c>
      <c r="N3093" t="s">
        <v>25</v>
      </c>
      <c r="O3093">
        <v>2</v>
      </c>
      <c r="P3093" t="s">
        <v>34</v>
      </c>
      <c r="Q3093">
        <v>436</v>
      </c>
    </row>
    <row r="3094" spans="1:17" x14ac:dyDescent="0.3">
      <c r="A3094">
        <v>15689751</v>
      </c>
      <c r="B3094" t="s">
        <v>1579</v>
      </c>
      <c r="C3094">
        <v>666</v>
      </c>
      <c r="D3094" t="s">
        <v>18</v>
      </c>
      <c r="E3094" t="s">
        <v>19</v>
      </c>
      <c r="F3094">
        <v>31</v>
      </c>
      <c r="G3094">
        <v>2</v>
      </c>
      <c r="H3094">
        <v>79589.429999999993</v>
      </c>
      <c r="I3094">
        <v>1</v>
      </c>
      <c r="J3094" t="s">
        <v>25</v>
      </c>
      <c r="K3094" t="s">
        <v>27</v>
      </c>
      <c r="L3094">
        <v>4050.57</v>
      </c>
      <c r="M3094" t="s">
        <v>25</v>
      </c>
      <c r="N3094" t="s">
        <v>25</v>
      </c>
      <c r="O3094">
        <v>5</v>
      </c>
      <c r="P3094" t="s">
        <v>22</v>
      </c>
      <c r="Q3094">
        <v>569</v>
      </c>
    </row>
    <row r="3095" spans="1:17" x14ac:dyDescent="0.3">
      <c r="A3095">
        <v>15667742</v>
      </c>
      <c r="B3095" t="s">
        <v>1016</v>
      </c>
      <c r="C3095">
        <v>627</v>
      </c>
      <c r="D3095" t="s">
        <v>24</v>
      </c>
      <c r="E3095" t="s">
        <v>32</v>
      </c>
      <c r="F3095">
        <v>41</v>
      </c>
      <c r="G3095">
        <v>5</v>
      </c>
      <c r="H3095">
        <v>100880.76</v>
      </c>
      <c r="I3095">
        <v>1</v>
      </c>
      <c r="J3095" t="s">
        <v>25</v>
      </c>
      <c r="K3095" t="s">
        <v>21</v>
      </c>
      <c r="L3095">
        <v>134665.25</v>
      </c>
      <c r="M3095" t="s">
        <v>25</v>
      </c>
      <c r="N3095" t="s">
        <v>25</v>
      </c>
      <c r="O3095">
        <v>4</v>
      </c>
      <c r="P3095" t="s">
        <v>29</v>
      </c>
      <c r="Q3095">
        <v>395</v>
      </c>
    </row>
    <row r="3096" spans="1:17" x14ac:dyDescent="0.3">
      <c r="A3096">
        <v>15738448</v>
      </c>
      <c r="B3096" t="s">
        <v>1580</v>
      </c>
      <c r="C3096">
        <v>480</v>
      </c>
      <c r="D3096" t="s">
        <v>36</v>
      </c>
      <c r="E3096" t="s">
        <v>19</v>
      </c>
      <c r="F3096">
        <v>25</v>
      </c>
      <c r="G3096">
        <v>3</v>
      </c>
      <c r="H3096">
        <v>174330.35</v>
      </c>
      <c r="I3096">
        <v>2</v>
      </c>
      <c r="J3096" t="s">
        <v>25</v>
      </c>
      <c r="K3096" t="s">
        <v>27</v>
      </c>
      <c r="L3096">
        <v>181647.13</v>
      </c>
      <c r="M3096" t="s">
        <v>25</v>
      </c>
      <c r="N3096" t="s">
        <v>25</v>
      </c>
      <c r="O3096">
        <v>1</v>
      </c>
      <c r="P3096" t="s">
        <v>22</v>
      </c>
      <c r="Q3096">
        <v>425</v>
      </c>
    </row>
    <row r="3097" spans="1:17" x14ac:dyDescent="0.3">
      <c r="A3097">
        <v>15680243</v>
      </c>
      <c r="B3097" t="s">
        <v>334</v>
      </c>
      <c r="C3097">
        <v>792</v>
      </c>
      <c r="D3097" t="s">
        <v>18</v>
      </c>
      <c r="E3097" t="s">
        <v>32</v>
      </c>
      <c r="F3097">
        <v>19</v>
      </c>
      <c r="G3097">
        <v>7</v>
      </c>
      <c r="H3097">
        <v>143390.51</v>
      </c>
      <c r="I3097">
        <v>1</v>
      </c>
      <c r="J3097" t="s">
        <v>20</v>
      </c>
      <c r="K3097" t="s">
        <v>27</v>
      </c>
      <c r="L3097">
        <v>33282.839999999997</v>
      </c>
      <c r="M3097" t="s">
        <v>25</v>
      </c>
      <c r="N3097" t="s">
        <v>25</v>
      </c>
      <c r="O3097">
        <v>4</v>
      </c>
      <c r="P3097" t="s">
        <v>22</v>
      </c>
      <c r="Q3097">
        <v>391</v>
      </c>
    </row>
    <row r="3098" spans="1:17" x14ac:dyDescent="0.3">
      <c r="A3098">
        <v>15745083</v>
      </c>
      <c r="B3098" t="s">
        <v>1366</v>
      </c>
      <c r="C3098">
        <v>613</v>
      </c>
      <c r="D3098" t="s">
        <v>36</v>
      </c>
      <c r="E3098" t="s">
        <v>32</v>
      </c>
      <c r="F3098">
        <v>59</v>
      </c>
      <c r="G3098">
        <v>8</v>
      </c>
      <c r="H3098">
        <v>91415.76</v>
      </c>
      <c r="I3098">
        <v>1</v>
      </c>
      <c r="J3098" t="s">
        <v>25</v>
      </c>
      <c r="K3098" t="s">
        <v>27</v>
      </c>
      <c r="L3098">
        <v>27965</v>
      </c>
      <c r="M3098" t="s">
        <v>20</v>
      </c>
      <c r="N3098" t="s">
        <v>20</v>
      </c>
      <c r="O3098">
        <v>2</v>
      </c>
      <c r="P3098" t="s">
        <v>22</v>
      </c>
      <c r="Q3098">
        <v>422</v>
      </c>
    </row>
    <row r="3099" spans="1:17" x14ac:dyDescent="0.3">
      <c r="A3099">
        <v>15708228</v>
      </c>
      <c r="B3099" t="s">
        <v>283</v>
      </c>
      <c r="C3099">
        <v>476</v>
      </c>
      <c r="D3099" t="s">
        <v>36</v>
      </c>
      <c r="E3099" t="s">
        <v>32</v>
      </c>
      <c r="F3099">
        <v>30</v>
      </c>
      <c r="G3099">
        <v>3</v>
      </c>
      <c r="H3099">
        <v>134366.42000000001</v>
      </c>
      <c r="I3099">
        <v>1</v>
      </c>
      <c r="J3099" t="s">
        <v>20</v>
      </c>
      <c r="K3099" t="s">
        <v>27</v>
      </c>
      <c r="L3099">
        <v>68343.53</v>
      </c>
      <c r="M3099" t="s">
        <v>25</v>
      </c>
      <c r="N3099" t="s">
        <v>25</v>
      </c>
      <c r="O3099">
        <v>4</v>
      </c>
      <c r="P3099" t="s">
        <v>29</v>
      </c>
      <c r="Q3099">
        <v>709</v>
      </c>
    </row>
    <row r="3100" spans="1:17" x14ac:dyDescent="0.3">
      <c r="A3100">
        <v>15628523</v>
      </c>
      <c r="B3100" t="s">
        <v>790</v>
      </c>
      <c r="C3100">
        <v>539</v>
      </c>
      <c r="D3100" t="s">
        <v>18</v>
      </c>
      <c r="E3100" t="s">
        <v>19</v>
      </c>
      <c r="F3100">
        <v>24</v>
      </c>
      <c r="G3100">
        <v>3</v>
      </c>
      <c r="H3100">
        <v>0</v>
      </c>
      <c r="I3100">
        <v>2</v>
      </c>
      <c r="J3100" t="s">
        <v>20</v>
      </c>
      <c r="K3100" t="s">
        <v>21</v>
      </c>
      <c r="L3100">
        <v>198161.07</v>
      </c>
      <c r="M3100" t="s">
        <v>25</v>
      </c>
      <c r="N3100" t="s">
        <v>25</v>
      </c>
      <c r="O3100">
        <v>4</v>
      </c>
      <c r="P3100" t="s">
        <v>43</v>
      </c>
      <c r="Q3100">
        <v>449</v>
      </c>
    </row>
    <row r="3101" spans="1:17" x14ac:dyDescent="0.3">
      <c r="A3101">
        <v>15708196</v>
      </c>
      <c r="B3101" t="s">
        <v>512</v>
      </c>
      <c r="C3101">
        <v>696</v>
      </c>
      <c r="D3101" t="s">
        <v>24</v>
      </c>
      <c r="E3101" t="s">
        <v>32</v>
      </c>
      <c r="F3101">
        <v>60</v>
      </c>
      <c r="G3101">
        <v>8</v>
      </c>
      <c r="H3101">
        <v>88786.81</v>
      </c>
      <c r="I3101">
        <v>1</v>
      </c>
      <c r="J3101" t="s">
        <v>20</v>
      </c>
      <c r="K3101" t="s">
        <v>21</v>
      </c>
      <c r="L3101">
        <v>196858.4</v>
      </c>
      <c r="M3101" t="s">
        <v>25</v>
      </c>
      <c r="N3101" t="s">
        <v>25</v>
      </c>
      <c r="O3101">
        <v>1</v>
      </c>
      <c r="P3101" t="s">
        <v>43</v>
      </c>
      <c r="Q3101">
        <v>628</v>
      </c>
    </row>
    <row r="3102" spans="1:17" x14ac:dyDescent="0.3">
      <c r="A3102">
        <v>15735549</v>
      </c>
      <c r="B3102" t="s">
        <v>1523</v>
      </c>
      <c r="C3102">
        <v>810</v>
      </c>
      <c r="D3102" t="s">
        <v>36</v>
      </c>
      <c r="E3102" t="s">
        <v>32</v>
      </c>
      <c r="F3102">
        <v>35</v>
      </c>
      <c r="G3102">
        <v>3</v>
      </c>
      <c r="H3102">
        <v>96814.46</v>
      </c>
      <c r="I3102">
        <v>2</v>
      </c>
      <c r="J3102" t="s">
        <v>20</v>
      </c>
      <c r="K3102" t="s">
        <v>21</v>
      </c>
      <c r="L3102">
        <v>120511.03</v>
      </c>
      <c r="M3102" t="s">
        <v>25</v>
      </c>
      <c r="N3102" t="s">
        <v>25</v>
      </c>
      <c r="O3102">
        <v>1</v>
      </c>
      <c r="P3102" t="s">
        <v>29</v>
      </c>
      <c r="Q3102">
        <v>275</v>
      </c>
    </row>
    <row r="3103" spans="1:17" x14ac:dyDescent="0.3">
      <c r="A3103">
        <v>15809347</v>
      </c>
      <c r="B3103" t="s">
        <v>127</v>
      </c>
      <c r="C3103">
        <v>763</v>
      </c>
      <c r="D3103" t="s">
        <v>36</v>
      </c>
      <c r="E3103" t="s">
        <v>32</v>
      </c>
      <c r="F3103">
        <v>32</v>
      </c>
      <c r="G3103">
        <v>9</v>
      </c>
      <c r="H3103">
        <v>160680.41</v>
      </c>
      <c r="I3103">
        <v>1</v>
      </c>
      <c r="J3103" t="s">
        <v>20</v>
      </c>
      <c r="K3103" t="s">
        <v>27</v>
      </c>
      <c r="L3103">
        <v>30886.35</v>
      </c>
      <c r="M3103" t="s">
        <v>25</v>
      </c>
      <c r="N3103" t="s">
        <v>25</v>
      </c>
      <c r="O3103">
        <v>3</v>
      </c>
      <c r="P3103" t="s">
        <v>22</v>
      </c>
      <c r="Q3103">
        <v>600</v>
      </c>
    </row>
    <row r="3104" spans="1:17" x14ac:dyDescent="0.3">
      <c r="A3104">
        <v>15660866</v>
      </c>
      <c r="B3104" t="s">
        <v>1581</v>
      </c>
      <c r="C3104">
        <v>640</v>
      </c>
      <c r="D3104" t="s">
        <v>18</v>
      </c>
      <c r="E3104" t="s">
        <v>19</v>
      </c>
      <c r="F3104">
        <v>29</v>
      </c>
      <c r="G3104">
        <v>3</v>
      </c>
      <c r="H3104">
        <v>0</v>
      </c>
      <c r="I3104">
        <v>2</v>
      </c>
      <c r="J3104" t="s">
        <v>20</v>
      </c>
      <c r="K3104" t="s">
        <v>27</v>
      </c>
      <c r="L3104">
        <v>2743.69</v>
      </c>
      <c r="M3104" t="s">
        <v>25</v>
      </c>
      <c r="N3104" t="s">
        <v>25</v>
      </c>
      <c r="O3104">
        <v>1</v>
      </c>
      <c r="P3104" t="s">
        <v>34</v>
      </c>
      <c r="Q3104">
        <v>956</v>
      </c>
    </row>
    <row r="3105" spans="1:17" x14ac:dyDescent="0.3">
      <c r="A3105">
        <v>15766609</v>
      </c>
      <c r="B3105" t="s">
        <v>1582</v>
      </c>
      <c r="C3105">
        <v>655</v>
      </c>
      <c r="D3105" t="s">
        <v>18</v>
      </c>
      <c r="E3105" t="s">
        <v>19</v>
      </c>
      <c r="F3105">
        <v>47</v>
      </c>
      <c r="G3105">
        <v>10</v>
      </c>
      <c r="H3105">
        <v>0</v>
      </c>
      <c r="I3105">
        <v>2</v>
      </c>
      <c r="J3105" t="s">
        <v>20</v>
      </c>
      <c r="K3105" t="s">
        <v>27</v>
      </c>
      <c r="L3105">
        <v>167778.62</v>
      </c>
      <c r="M3105" t="s">
        <v>25</v>
      </c>
      <c r="N3105" t="s">
        <v>25</v>
      </c>
      <c r="O3105">
        <v>2</v>
      </c>
      <c r="P3105" t="s">
        <v>34</v>
      </c>
      <c r="Q3105">
        <v>989</v>
      </c>
    </row>
    <row r="3106" spans="1:17" x14ac:dyDescent="0.3">
      <c r="A3106">
        <v>15654230</v>
      </c>
      <c r="B3106" t="s">
        <v>227</v>
      </c>
      <c r="C3106">
        <v>526</v>
      </c>
      <c r="D3106" t="s">
        <v>36</v>
      </c>
      <c r="E3106" t="s">
        <v>32</v>
      </c>
      <c r="F3106">
        <v>31</v>
      </c>
      <c r="G3106">
        <v>5</v>
      </c>
      <c r="H3106">
        <v>145537.21</v>
      </c>
      <c r="I3106">
        <v>1</v>
      </c>
      <c r="J3106" t="s">
        <v>20</v>
      </c>
      <c r="K3106" t="s">
        <v>27</v>
      </c>
      <c r="L3106">
        <v>132404.64000000001</v>
      </c>
      <c r="M3106" t="s">
        <v>25</v>
      </c>
      <c r="N3106" t="s">
        <v>25</v>
      </c>
      <c r="O3106">
        <v>2</v>
      </c>
      <c r="P3106" t="s">
        <v>29</v>
      </c>
      <c r="Q3106">
        <v>537</v>
      </c>
    </row>
    <row r="3107" spans="1:17" x14ac:dyDescent="0.3">
      <c r="A3107">
        <v>15794566</v>
      </c>
      <c r="B3107" t="s">
        <v>1583</v>
      </c>
      <c r="C3107">
        <v>678</v>
      </c>
      <c r="D3107" t="s">
        <v>18</v>
      </c>
      <c r="E3107" t="s">
        <v>19</v>
      </c>
      <c r="F3107">
        <v>28</v>
      </c>
      <c r="G3107">
        <v>4</v>
      </c>
      <c r="H3107">
        <v>0</v>
      </c>
      <c r="I3107">
        <v>2</v>
      </c>
      <c r="J3107" t="s">
        <v>20</v>
      </c>
      <c r="K3107" t="s">
        <v>21</v>
      </c>
      <c r="L3107">
        <v>144423.17000000001</v>
      </c>
      <c r="M3107" t="s">
        <v>20</v>
      </c>
      <c r="N3107" t="s">
        <v>20</v>
      </c>
      <c r="O3107">
        <v>5</v>
      </c>
      <c r="P3107" t="s">
        <v>43</v>
      </c>
      <c r="Q3107">
        <v>772</v>
      </c>
    </row>
    <row r="3108" spans="1:17" x14ac:dyDescent="0.3">
      <c r="A3108">
        <v>15800890</v>
      </c>
      <c r="B3108" t="s">
        <v>88</v>
      </c>
      <c r="C3108">
        <v>554</v>
      </c>
      <c r="D3108" t="s">
        <v>18</v>
      </c>
      <c r="E3108" t="s">
        <v>19</v>
      </c>
      <c r="F3108">
        <v>45</v>
      </c>
      <c r="G3108">
        <v>6</v>
      </c>
      <c r="H3108">
        <v>0</v>
      </c>
      <c r="I3108">
        <v>2</v>
      </c>
      <c r="J3108" t="s">
        <v>20</v>
      </c>
      <c r="K3108" t="s">
        <v>21</v>
      </c>
      <c r="L3108">
        <v>181204.5</v>
      </c>
      <c r="M3108" t="s">
        <v>25</v>
      </c>
      <c r="N3108" t="s">
        <v>25</v>
      </c>
      <c r="O3108">
        <v>3</v>
      </c>
      <c r="P3108" t="s">
        <v>22</v>
      </c>
      <c r="Q3108">
        <v>802</v>
      </c>
    </row>
    <row r="3109" spans="1:17" x14ac:dyDescent="0.3">
      <c r="A3109">
        <v>15697424</v>
      </c>
      <c r="B3109" t="s">
        <v>220</v>
      </c>
      <c r="C3109">
        <v>597</v>
      </c>
      <c r="D3109" t="s">
        <v>24</v>
      </c>
      <c r="E3109" t="s">
        <v>19</v>
      </c>
      <c r="F3109">
        <v>30</v>
      </c>
      <c r="G3109">
        <v>2</v>
      </c>
      <c r="H3109">
        <v>119370.11</v>
      </c>
      <c r="I3109">
        <v>1</v>
      </c>
      <c r="J3109" t="s">
        <v>20</v>
      </c>
      <c r="K3109" t="s">
        <v>21</v>
      </c>
      <c r="L3109">
        <v>182726.22</v>
      </c>
      <c r="M3109" t="s">
        <v>20</v>
      </c>
      <c r="N3109" t="s">
        <v>20</v>
      </c>
      <c r="O3109">
        <v>4</v>
      </c>
      <c r="P3109" t="s">
        <v>34</v>
      </c>
      <c r="Q3109">
        <v>851</v>
      </c>
    </row>
    <row r="3110" spans="1:17" x14ac:dyDescent="0.3">
      <c r="A3110">
        <v>15724536</v>
      </c>
      <c r="B3110" t="s">
        <v>42</v>
      </c>
      <c r="C3110">
        <v>560</v>
      </c>
      <c r="D3110" t="s">
        <v>24</v>
      </c>
      <c r="E3110" t="s">
        <v>19</v>
      </c>
      <c r="F3110">
        <v>28</v>
      </c>
      <c r="G3110">
        <v>1</v>
      </c>
      <c r="H3110">
        <v>0</v>
      </c>
      <c r="I3110">
        <v>2</v>
      </c>
      <c r="J3110" t="s">
        <v>20</v>
      </c>
      <c r="K3110" t="s">
        <v>21</v>
      </c>
      <c r="L3110">
        <v>120880.72</v>
      </c>
      <c r="M3110" t="s">
        <v>25</v>
      </c>
      <c r="N3110" t="s">
        <v>25</v>
      </c>
      <c r="O3110">
        <v>3</v>
      </c>
      <c r="P3110" t="s">
        <v>34</v>
      </c>
      <c r="Q3110">
        <v>451</v>
      </c>
    </row>
    <row r="3111" spans="1:17" x14ac:dyDescent="0.3">
      <c r="A3111">
        <v>15735878</v>
      </c>
      <c r="B3111" t="s">
        <v>1139</v>
      </c>
      <c r="C3111">
        <v>850</v>
      </c>
      <c r="D3111" t="s">
        <v>36</v>
      </c>
      <c r="E3111" t="s">
        <v>19</v>
      </c>
      <c r="F3111">
        <v>47</v>
      </c>
      <c r="G3111">
        <v>10</v>
      </c>
      <c r="H3111">
        <v>134381.51999999999</v>
      </c>
      <c r="I3111">
        <v>1</v>
      </c>
      <c r="J3111" t="s">
        <v>25</v>
      </c>
      <c r="K3111" t="s">
        <v>27</v>
      </c>
      <c r="L3111">
        <v>26812.89</v>
      </c>
      <c r="M3111" t="s">
        <v>20</v>
      </c>
      <c r="N3111" t="s">
        <v>20</v>
      </c>
      <c r="O3111">
        <v>4</v>
      </c>
      <c r="P3111" t="s">
        <v>22</v>
      </c>
      <c r="Q3111">
        <v>252</v>
      </c>
    </row>
    <row r="3112" spans="1:17" x14ac:dyDescent="0.3">
      <c r="A3112">
        <v>15707596</v>
      </c>
      <c r="B3112" t="s">
        <v>394</v>
      </c>
      <c r="C3112">
        <v>546</v>
      </c>
      <c r="D3112" t="s">
        <v>36</v>
      </c>
      <c r="E3112" t="s">
        <v>19</v>
      </c>
      <c r="F3112">
        <v>74</v>
      </c>
      <c r="G3112">
        <v>8</v>
      </c>
      <c r="H3112">
        <v>114888.74</v>
      </c>
      <c r="I3112">
        <v>2</v>
      </c>
      <c r="J3112" t="s">
        <v>20</v>
      </c>
      <c r="K3112" t="s">
        <v>21</v>
      </c>
      <c r="L3112">
        <v>66732.63</v>
      </c>
      <c r="M3112" t="s">
        <v>20</v>
      </c>
      <c r="N3112" t="s">
        <v>20</v>
      </c>
      <c r="O3112">
        <v>1</v>
      </c>
      <c r="P3112" t="s">
        <v>43</v>
      </c>
      <c r="Q3112">
        <v>562</v>
      </c>
    </row>
    <row r="3113" spans="1:17" x14ac:dyDescent="0.3">
      <c r="A3113">
        <v>15657163</v>
      </c>
      <c r="B3113" t="s">
        <v>1584</v>
      </c>
      <c r="C3113">
        <v>623</v>
      </c>
      <c r="D3113" t="s">
        <v>36</v>
      </c>
      <c r="E3113" t="s">
        <v>32</v>
      </c>
      <c r="F3113">
        <v>42</v>
      </c>
      <c r="G3113">
        <v>1</v>
      </c>
      <c r="H3113">
        <v>149332.48000000001</v>
      </c>
      <c r="I3113">
        <v>2</v>
      </c>
      <c r="J3113" t="s">
        <v>20</v>
      </c>
      <c r="K3113" t="s">
        <v>27</v>
      </c>
      <c r="L3113">
        <v>100834.22</v>
      </c>
      <c r="M3113" t="s">
        <v>25</v>
      </c>
      <c r="N3113" t="s">
        <v>25</v>
      </c>
      <c r="O3113">
        <v>4</v>
      </c>
      <c r="P3113" t="s">
        <v>22</v>
      </c>
      <c r="Q3113">
        <v>320</v>
      </c>
    </row>
    <row r="3114" spans="1:17" x14ac:dyDescent="0.3">
      <c r="A3114">
        <v>15622478</v>
      </c>
      <c r="B3114" t="s">
        <v>1585</v>
      </c>
      <c r="C3114">
        <v>698</v>
      </c>
      <c r="D3114" t="s">
        <v>18</v>
      </c>
      <c r="E3114" t="s">
        <v>19</v>
      </c>
      <c r="F3114">
        <v>40</v>
      </c>
      <c r="G3114">
        <v>7</v>
      </c>
      <c r="H3114">
        <v>105061.74</v>
      </c>
      <c r="I3114">
        <v>3</v>
      </c>
      <c r="J3114" t="s">
        <v>20</v>
      </c>
      <c r="K3114" t="s">
        <v>27</v>
      </c>
      <c r="L3114">
        <v>107815.31</v>
      </c>
      <c r="M3114" t="s">
        <v>20</v>
      </c>
      <c r="N3114" t="s">
        <v>20</v>
      </c>
      <c r="O3114">
        <v>1</v>
      </c>
      <c r="P3114" t="s">
        <v>22</v>
      </c>
      <c r="Q3114">
        <v>448</v>
      </c>
    </row>
    <row r="3115" spans="1:17" x14ac:dyDescent="0.3">
      <c r="A3115">
        <v>15779529</v>
      </c>
      <c r="B3115" t="s">
        <v>252</v>
      </c>
      <c r="C3115">
        <v>620</v>
      </c>
      <c r="D3115" t="s">
        <v>18</v>
      </c>
      <c r="E3115" t="s">
        <v>32</v>
      </c>
      <c r="F3115">
        <v>32</v>
      </c>
      <c r="G3115">
        <v>7</v>
      </c>
      <c r="H3115">
        <v>0</v>
      </c>
      <c r="I3115">
        <v>2</v>
      </c>
      <c r="J3115" t="s">
        <v>20</v>
      </c>
      <c r="K3115" t="s">
        <v>21</v>
      </c>
      <c r="L3115">
        <v>34665.79</v>
      </c>
      <c r="M3115" t="s">
        <v>25</v>
      </c>
      <c r="N3115" t="s">
        <v>25</v>
      </c>
      <c r="O3115">
        <v>3</v>
      </c>
      <c r="P3115" t="s">
        <v>43</v>
      </c>
      <c r="Q3115">
        <v>479</v>
      </c>
    </row>
    <row r="3116" spans="1:17" x14ac:dyDescent="0.3">
      <c r="A3116">
        <v>15636023</v>
      </c>
      <c r="B3116" t="s">
        <v>292</v>
      </c>
      <c r="C3116">
        <v>619</v>
      </c>
      <c r="D3116" t="s">
        <v>18</v>
      </c>
      <c r="E3116" t="s">
        <v>19</v>
      </c>
      <c r="F3116">
        <v>40</v>
      </c>
      <c r="G3116">
        <v>10</v>
      </c>
      <c r="H3116">
        <v>0</v>
      </c>
      <c r="I3116">
        <v>1</v>
      </c>
      <c r="J3116" t="s">
        <v>20</v>
      </c>
      <c r="K3116" t="s">
        <v>21</v>
      </c>
      <c r="L3116">
        <v>147093.84</v>
      </c>
      <c r="M3116" t="s">
        <v>20</v>
      </c>
      <c r="N3116" t="s">
        <v>20</v>
      </c>
      <c r="O3116">
        <v>3</v>
      </c>
      <c r="P3116" t="s">
        <v>22</v>
      </c>
      <c r="Q3116">
        <v>298</v>
      </c>
    </row>
    <row r="3117" spans="1:17" x14ac:dyDescent="0.3">
      <c r="A3117">
        <v>15582066</v>
      </c>
      <c r="B3117" t="s">
        <v>55</v>
      </c>
      <c r="C3117">
        <v>561</v>
      </c>
      <c r="D3117" t="s">
        <v>18</v>
      </c>
      <c r="E3117" t="s">
        <v>32</v>
      </c>
      <c r="F3117">
        <v>21</v>
      </c>
      <c r="G3117">
        <v>4</v>
      </c>
      <c r="H3117">
        <v>0</v>
      </c>
      <c r="I3117">
        <v>1</v>
      </c>
      <c r="J3117" t="s">
        <v>20</v>
      </c>
      <c r="K3117" t="s">
        <v>21</v>
      </c>
      <c r="L3117">
        <v>36942.35</v>
      </c>
      <c r="M3117" t="s">
        <v>25</v>
      </c>
      <c r="N3117" t="s">
        <v>25</v>
      </c>
      <c r="O3117">
        <v>3</v>
      </c>
      <c r="P3117" t="s">
        <v>22</v>
      </c>
      <c r="Q3117">
        <v>699</v>
      </c>
    </row>
    <row r="3118" spans="1:17" x14ac:dyDescent="0.3">
      <c r="A3118">
        <v>15666675</v>
      </c>
      <c r="B3118" t="s">
        <v>325</v>
      </c>
      <c r="C3118">
        <v>753</v>
      </c>
      <c r="D3118" t="s">
        <v>18</v>
      </c>
      <c r="E3118" t="s">
        <v>19</v>
      </c>
      <c r="F3118">
        <v>39</v>
      </c>
      <c r="G3118">
        <v>7</v>
      </c>
      <c r="H3118">
        <v>155062.79999999999</v>
      </c>
      <c r="I3118">
        <v>1</v>
      </c>
      <c r="J3118" t="s">
        <v>20</v>
      </c>
      <c r="K3118" t="s">
        <v>21</v>
      </c>
      <c r="L3118">
        <v>16460.77</v>
      </c>
      <c r="M3118" t="s">
        <v>25</v>
      </c>
      <c r="N3118" t="s">
        <v>25</v>
      </c>
      <c r="O3118">
        <v>3</v>
      </c>
      <c r="P3118" t="s">
        <v>29</v>
      </c>
      <c r="Q3118">
        <v>674</v>
      </c>
    </row>
    <row r="3119" spans="1:17" x14ac:dyDescent="0.3">
      <c r="A3119">
        <v>15732987</v>
      </c>
      <c r="B3119" t="s">
        <v>402</v>
      </c>
      <c r="C3119">
        <v>721</v>
      </c>
      <c r="D3119" t="s">
        <v>24</v>
      </c>
      <c r="E3119" t="s">
        <v>32</v>
      </c>
      <c r="F3119">
        <v>43</v>
      </c>
      <c r="G3119">
        <v>3</v>
      </c>
      <c r="H3119">
        <v>88798.34</v>
      </c>
      <c r="I3119">
        <v>1</v>
      </c>
      <c r="J3119" t="s">
        <v>25</v>
      </c>
      <c r="K3119" t="s">
        <v>27</v>
      </c>
      <c r="L3119">
        <v>45610.63</v>
      </c>
      <c r="M3119" t="s">
        <v>25</v>
      </c>
      <c r="N3119" t="s">
        <v>25</v>
      </c>
      <c r="O3119">
        <v>2</v>
      </c>
      <c r="P3119" t="s">
        <v>29</v>
      </c>
      <c r="Q3119">
        <v>592</v>
      </c>
    </row>
    <row r="3120" spans="1:17" x14ac:dyDescent="0.3">
      <c r="A3120">
        <v>15789432</v>
      </c>
      <c r="B3120" t="s">
        <v>322</v>
      </c>
      <c r="C3120">
        <v>451</v>
      </c>
      <c r="D3120" t="s">
        <v>18</v>
      </c>
      <c r="E3120" t="s">
        <v>32</v>
      </c>
      <c r="F3120">
        <v>33</v>
      </c>
      <c r="G3120">
        <v>6</v>
      </c>
      <c r="H3120">
        <v>0</v>
      </c>
      <c r="I3120">
        <v>2</v>
      </c>
      <c r="J3120" t="s">
        <v>20</v>
      </c>
      <c r="K3120" t="s">
        <v>27</v>
      </c>
      <c r="L3120">
        <v>184954.11</v>
      </c>
      <c r="M3120" t="s">
        <v>25</v>
      </c>
      <c r="N3120" t="s">
        <v>25</v>
      </c>
      <c r="O3120">
        <v>3</v>
      </c>
      <c r="P3120" t="s">
        <v>29</v>
      </c>
      <c r="Q3120">
        <v>268</v>
      </c>
    </row>
    <row r="3121" spans="1:17" x14ac:dyDescent="0.3">
      <c r="A3121">
        <v>15663161</v>
      </c>
      <c r="B3121" t="s">
        <v>303</v>
      </c>
      <c r="C3121">
        <v>680</v>
      </c>
      <c r="D3121" t="s">
        <v>36</v>
      </c>
      <c r="E3121" t="s">
        <v>19</v>
      </c>
      <c r="F3121">
        <v>51</v>
      </c>
      <c r="G3121">
        <v>5</v>
      </c>
      <c r="H3121">
        <v>143139.87</v>
      </c>
      <c r="I3121">
        <v>1</v>
      </c>
      <c r="J3121" t="s">
        <v>25</v>
      </c>
      <c r="K3121" t="s">
        <v>27</v>
      </c>
      <c r="L3121">
        <v>47795.43</v>
      </c>
      <c r="M3121" t="s">
        <v>20</v>
      </c>
      <c r="N3121" t="s">
        <v>20</v>
      </c>
      <c r="O3121">
        <v>1</v>
      </c>
      <c r="P3121" t="s">
        <v>22</v>
      </c>
      <c r="Q3121">
        <v>338</v>
      </c>
    </row>
    <row r="3122" spans="1:17" x14ac:dyDescent="0.3">
      <c r="A3122">
        <v>15694879</v>
      </c>
      <c r="B3122" t="s">
        <v>1586</v>
      </c>
      <c r="C3122">
        <v>590</v>
      </c>
      <c r="D3122" t="s">
        <v>24</v>
      </c>
      <c r="E3122" t="s">
        <v>19</v>
      </c>
      <c r="F3122">
        <v>23</v>
      </c>
      <c r="G3122">
        <v>7</v>
      </c>
      <c r="H3122">
        <v>0</v>
      </c>
      <c r="I3122">
        <v>2</v>
      </c>
      <c r="J3122" t="s">
        <v>20</v>
      </c>
      <c r="K3122" t="s">
        <v>27</v>
      </c>
      <c r="L3122">
        <v>196789.9</v>
      </c>
      <c r="M3122" t="s">
        <v>25</v>
      </c>
      <c r="N3122" t="s">
        <v>25</v>
      </c>
      <c r="O3122">
        <v>1</v>
      </c>
      <c r="P3122" t="s">
        <v>34</v>
      </c>
      <c r="Q3122">
        <v>469</v>
      </c>
    </row>
    <row r="3123" spans="1:17" x14ac:dyDescent="0.3">
      <c r="A3123">
        <v>15593715</v>
      </c>
      <c r="B3123" t="s">
        <v>1224</v>
      </c>
      <c r="C3123">
        <v>634</v>
      </c>
      <c r="D3123" t="s">
        <v>36</v>
      </c>
      <c r="E3123" t="s">
        <v>32</v>
      </c>
      <c r="F3123">
        <v>27</v>
      </c>
      <c r="G3123">
        <v>3</v>
      </c>
      <c r="H3123">
        <v>107027.52</v>
      </c>
      <c r="I3123">
        <v>1</v>
      </c>
      <c r="J3123" t="s">
        <v>20</v>
      </c>
      <c r="K3123" t="s">
        <v>27</v>
      </c>
      <c r="L3123">
        <v>173425.68</v>
      </c>
      <c r="M3123" t="s">
        <v>25</v>
      </c>
      <c r="N3123" t="s">
        <v>25</v>
      </c>
      <c r="O3123">
        <v>1</v>
      </c>
      <c r="P3123" t="s">
        <v>43</v>
      </c>
      <c r="Q3123">
        <v>610</v>
      </c>
    </row>
    <row r="3124" spans="1:17" x14ac:dyDescent="0.3">
      <c r="A3124">
        <v>15575002</v>
      </c>
      <c r="B3124" t="s">
        <v>1096</v>
      </c>
      <c r="C3124">
        <v>676</v>
      </c>
      <c r="D3124" t="s">
        <v>18</v>
      </c>
      <c r="E3124" t="s">
        <v>32</v>
      </c>
      <c r="F3124">
        <v>29</v>
      </c>
      <c r="G3124">
        <v>4</v>
      </c>
      <c r="H3124">
        <v>140720.93</v>
      </c>
      <c r="I3124">
        <v>1</v>
      </c>
      <c r="J3124" t="s">
        <v>20</v>
      </c>
      <c r="K3124" t="s">
        <v>27</v>
      </c>
      <c r="L3124">
        <v>36221.18</v>
      </c>
      <c r="M3124" t="s">
        <v>25</v>
      </c>
      <c r="N3124" t="s">
        <v>25</v>
      </c>
      <c r="O3124">
        <v>5</v>
      </c>
      <c r="P3124" t="s">
        <v>43</v>
      </c>
      <c r="Q3124">
        <v>439</v>
      </c>
    </row>
    <row r="3125" spans="1:17" x14ac:dyDescent="0.3">
      <c r="A3125">
        <v>15622171</v>
      </c>
      <c r="B3125" t="s">
        <v>1587</v>
      </c>
      <c r="C3125">
        <v>642</v>
      </c>
      <c r="D3125" t="s">
        <v>18</v>
      </c>
      <c r="E3125" t="s">
        <v>32</v>
      </c>
      <c r="F3125">
        <v>30</v>
      </c>
      <c r="G3125">
        <v>8</v>
      </c>
      <c r="H3125">
        <v>80964.570000000007</v>
      </c>
      <c r="I3125">
        <v>2</v>
      </c>
      <c r="J3125" t="s">
        <v>20</v>
      </c>
      <c r="K3125" t="s">
        <v>27</v>
      </c>
      <c r="L3125">
        <v>174738.2</v>
      </c>
      <c r="M3125" t="s">
        <v>25</v>
      </c>
      <c r="N3125" t="s">
        <v>25</v>
      </c>
      <c r="O3125">
        <v>4</v>
      </c>
      <c r="P3125" t="s">
        <v>43</v>
      </c>
      <c r="Q3125">
        <v>270</v>
      </c>
    </row>
    <row r="3126" spans="1:17" x14ac:dyDescent="0.3">
      <c r="A3126">
        <v>15795224</v>
      </c>
      <c r="B3126" t="s">
        <v>145</v>
      </c>
      <c r="C3126">
        <v>760</v>
      </c>
      <c r="D3126" t="s">
        <v>18</v>
      </c>
      <c r="E3126" t="s">
        <v>32</v>
      </c>
      <c r="F3126">
        <v>39</v>
      </c>
      <c r="G3126">
        <v>6</v>
      </c>
      <c r="H3126">
        <v>178585.46</v>
      </c>
      <c r="I3126">
        <v>1</v>
      </c>
      <c r="J3126" t="s">
        <v>20</v>
      </c>
      <c r="K3126" t="s">
        <v>27</v>
      </c>
      <c r="L3126">
        <v>67131.3</v>
      </c>
      <c r="M3126" t="s">
        <v>20</v>
      </c>
      <c r="N3126" t="s">
        <v>20</v>
      </c>
      <c r="O3126">
        <v>3</v>
      </c>
      <c r="P3126" t="s">
        <v>22</v>
      </c>
      <c r="Q3126">
        <v>790</v>
      </c>
    </row>
    <row r="3127" spans="1:17" x14ac:dyDescent="0.3">
      <c r="A3127">
        <v>15685346</v>
      </c>
      <c r="B3127" t="s">
        <v>31</v>
      </c>
      <c r="C3127">
        <v>736</v>
      </c>
      <c r="D3127" t="s">
        <v>24</v>
      </c>
      <c r="E3127" t="s">
        <v>19</v>
      </c>
      <c r="F3127">
        <v>26</v>
      </c>
      <c r="G3127">
        <v>4</v>
      </c>
      <c r="H3127">
        <v>135889.13</v>
      </c>
      <c r="I3127">
        <v>1</v>
      </c>
      <c r="J3127" t="s">
        <v>20</v>
      </c>
      <c r="K3127" t="s">
        <v>21</v>
      </c>
      <c r="L3127">
        <v>165692.03</v>
      </c>
      <c r="M3127" t="s">
        <v>25</v>
      </c>
      <c r="N3127" t="s">
        <v>25</v>
      </c>
      <c r="O3127">
        <v>4</v>
      </c>
      <c r="P3127" t="s">
        <v>43</v>
      </c>
      <c r="Q3127">
        <v>253</v>
      </c>
    </row>
    <row r="3128" spans="1:17" x14ac:dyDescent="0.3">
      <c r="A3128">
        <v>15691808</v>
      </c>
      <c r="B3128" t="s">
        <v>454</v>
      </c>
      <c r="C3128">
        <v>656</v>
      </c>
      <c r="D3128" t="s">
        <v>18</v>
      </c>
      <c r="E3128" t="s">
        <v>32</v>
      </c>
      <c r="F3128">
        <v>43</v>
      </c>
      <c r="G3128">
        <v>7</v>
      </c>
      <c r="H3128">
        <v>134919.85</v>
      </c>
      <c r="I3128">
        <v>1</v>
      </c>
      <c r="J3128" t="s">
        <v>20</v>
      </c>
      <c r="K3128" t="s">
        <v>27</v>
      </c>
      <c r="L3128">
        <v>194691.95</v>
      </c>
      <c r="M3128" t="s">
        <v>25</v>
      </c>
      <c r="N3128" t="s">
        <v>25</v>
      </c>
      <c r="O3128">
        <v>1</v>
      </c>
      <c r="P3128" t="s">
        <v>22</v>
      </c>
      <c r="Q3128">
        <v>421</v>
      </c>
    </row>
    <row r="3129" spans="1:17" x14ac:dyDescent="0.3">
      <c r="A3129">
        <v>15721007</v>
      </c>
      <c r="B3129" t="s">
        <v>1588</v>
      </c>
      <c r="C3129">
        <v>776</v>
      </c>
      <c r="D3129" t="s">
        <v>36</v>
      </c>
      <c r="E3129" t="s">
        <v>32</v>
      </c>
      <c r="F3129">
        <v>33</v>
      </c>
      <c r="G3129">
        <v>8</v>
      </c>
      <c r="H3129">
        <v>115130.34</v>
      </c>
      <c r="I3129">
        <v>1</v>
      </c>
      <c r="J3129" t="s">
        <v>25</v>
      </c>
      <c r="K3129" t="s">
        <v>27</v>
      </c>
      <c r="L3129">
        <v>129525.5</v>
      </c>
      <c r="M3129" t="s">
        <v>20</v>
      </c>
      <c r="N3129" t="s">
        <v>20</v>
      </c>
      <c r="O3129">
        <v>4</v>
      </c>
      <c r="P3129" t="s">
        <v>29</v>
      </c>
      <c r="Q3129">
        <v>658</v>
      </c>
    </row>
    <row r="3130" spans="1:17" x14ac:dyDescent="0.3">
      <c r="A3130">
        <v>15794253</v>
      </c>
      <c r="B3130" t="s">
        <v>1589</v>
      </c>
      <c r="C3130">
        <v>832</v>
      </c>
      <c r="D3130" t="s">
        <v>24</v>
      </c>
      <c r="E3130" t="s">
        <v>19</v>
      </c>
      <c r="F3130">
        <v>34</v>
      </c>
      <c r="G3130">
        <v>6</v>
      </c>
      <c r="H3130">
        <v>138190.13</v>
      </c>
      <c r="I3130">
        <v>2</v>
      </c>
      <c r="J3130" t="s">
        <v>25</v>
      </c>
      <c r="K3130" t="s">
        <v>21</v>
      </c>
      <c r="L3130">
        <v>146511.20000000001</v>
      </c>
      <c r="M3130" t="s">
        <v>25</v>
      </c>
      <c r="N3130" t="s">
        <v>25</v>
      </c>
      <c r="O3130">
        <v>2</v>
      </c>
      <c r="P3130" t="s">
        <v>43</v>
      </c>
      <c r="Q3130">
        <v>424</v>
      </c>
    </row>
    <row r="3131" spans="1:17" x14ac:dyDescent="0.3">
      <c r="A3131">
        <v>15694453</v>
      </c>
      <c r="B3131" t="s">
        <v>590</v>
      </c>
      <c r="C3131">
        <v>631</v>
      </c>
      <c r="D3131" t="s">
        <v>36</v>
      </c>
      <c r="E3131" t="s">
        <v>32</v>
      </c>
      <c r="F3131">
        <v>37</v>
      </c>
      <c r="G3131">
        <v>9</v>
      </c>
      <c r="H3131">
        <v>131519.49</v>
      </c>
      <c r="I3131">
        <v>2</v>
      </c>
      <c r="J3131" t="s">
        <v>20</v>
      </c>
      <c r="K3131" t="s">
        <v>21</v>
      </c>
      <c r="L3131">
        <v>51752.18</v>
      </c>
      <c r="M3131" t="s">
        <v>25</v>
      </c>
      <c r="N3131" t="s">
        <v>25</v>
      </c>
      <c r="O3131">
        <v>1</v>
      </c>
      <c r="P3131" t="s">
        <v>34</v>
      </c>
      <c r="Q3131">
        <v>404</v>
      </c>
    </row>
    <row r="3132" spans="1:17" x14ac:dyDescent="0.3">
      <c r="A3132">
        <v>15813113</v>
      </c>
      <c r="B3132" t="s">
        <v>202</v>
      </c>
      <c r="C3132">
        <v>795</v>
      </c>
      <c r="D3132" t="s">
        <v>24</v>
      </c>
      <c r="E3132" t="s">
        <v>19</v>
      </c>
      <c r="F3132">
        <v>56</v>
      </c>
      <c r="G3132">
        <v>5</v>
      </c>
      <c r="H3132">
        <v>0</v>
      </c>
      <c r="I3132">
        <v>1</v>
      </c>
      <c r="J3132" t="s">
        <v>20</v>
      </c>
      <c r="K3132" t="s">
        <v>27</v>
      </c>
      <c r="L3132">
        <v>35418.69</v>
      </c>
      <c r="M3132" t="s">
        <v>20</v>
      </c>
      <c r="N3132" t="s">
        <v>20</v>
      </c>
      <c r="O3132">
        <v>5</v>
      </c>
      <c r="P3132" t="s">
        <v>43</v>
      </c>
      <c r="Q3132">
        <v>675</v>
      </c>
    </row>
    <row r="3133" spans="1:17" x14ac:dyDescent="0.3">
      <c r="A3133">
        <v>15614187</v>
      </c>
      <c r="B3133" t="s">
        <v>1590</v>
      </c>
      <c r="C3133">
        <v>648</v>
      </c>
      <c r="D3133" t="s">
        <v>36</v>
      </c>
      <c r="E3133" t="s">
        <v>19</v>
      </c>
      <c r="F3133">
        <v>39</v>
      </c>
      <c r="G3133">
        <v>3</v>
      </c>
      <c r="H3133">
        <v>126935.98</v>
      </c>
      <c r="I3133">
        <v>2</v>
      </c>
      <c r="J3133" t="s">
        <v>25</v>
      </c>
      <c r="K3133" t="s">
        <v>21</v>
      </c>
      <c r="L3133">
        <v>57995.74</v>
      </c>
      <c r="M3133" t="s">
        <v>25</v>
      </c>
      <c r="N3133" t="s">
        <v>25</v>
      </c>
      <c r="O3133">
        <v>1</v>
      </c>
      <c r="P3133" t="s">
        <v>43</v>
      </c>
      <c r="Q3133">
        <v>693</v>
      </c>
    </row>
    <row r="3134" spans="1:17" x14ac:dyDescent="0.3">
      <c r="A3134">
        <v>15619407</v>
      </c>
      <c r="B3134" t="s">
        <v>1591</v>
      </c>
      <c r="C3134">
        <v>615</v>
      </c>
      <c r="D3134" t="s">
        <v>18</v>
      </c>
      <c r="E3134" t="s">
        <v>32</v>
      </c>
      <c r="F3134">
        <v>39</v>
      </c>
      <c r="G3134">
        <v>4</v>
      </c>
      <c r="H3134">
        <v>133707.09</v>
      </c>
      <c r="I3134">
        <v>1</v>
      </c>
      <c r="J3134" t="s">
        <v>20</v>
      </c>
      <c r="K3134" t="s">
        <v>21</v>
      </c>
      <c r="L3134">
        <v>108152.75</v>
      </c>
      <c r="M3134" t="s">
        <v>25</v>
      </c>
      <c r="N3134" t="s">
        <v>25</v>
      </c>
      <c r="O3134">
        <v>5</v>
      </c>
      <c r="P3134" t="s">
        <v>43</v>
      </c>
      <c r="Q3134">
        <v>358</v>
      </c>
    </row>
    <row r="3135" spans="1:17" x14ac:dyDescent="0.3">
      <c r="A3135">
        <v>15646227</v>
      </c>
      <c r="B3135" t="s">
        <v>1592</v>
      </c>
      <c r="C3135">
        <v>682</v>
      </c>
      <c r="D3135" t="s">
        <v>18</v>
      </c>
      <c r="E3135" t="s">
        <v>19</v>
      </c>
      <c r="F3135">
        <v>27</v>
      </c>
      <c r="G3135">
        <v>1</v>
      </c>
      <c r="H3135">
        <v>97893.2</v>
      </c>
      <c r="I3135">
        <v>1</v>
      </c>
      <c r="J3135" t="s">
        <v>20</v>
      </c>
      <c r="K3135" t="s">
        <v>27</v>
      </c>
      <c r="L3135">
        <v>166144.98000000001</v>
      </c>
      <c r="M3135" t="s">
        <v>25</v>
      </c>
      <c r="N3135" t="s">
        <v>25</v>
      </c>
      <c r="O3135">
        <v>5</v>
      </c>
      <c r="P3135" t="s">
        <v>22</v>
      </c>
      <c r="Q3135">
        <v>635</v>
      </c>
    </row>
    <row r="3136" spans="1:17" x14ac:dyDescent="0.3">
      <c r="A3136">
        <v>15660541</v>
      </c>
      <c r="B3136" t="s">
        <v>170</v>
      </c>
      <c r="C3136">
        <v>694</v>
      </c>
      <c r="D3136" t="s">
        <v>18</v>
      </c>
      <c r="E3136" t="s">
        <v>32</v>
      </c>
      <c r="F3136">
        <v>34</v>
      </c>
      <c r="G3136">
        <v>5</v>
      </c>
      <c r="H3136">
        <v>127900.03</v>
      </c>
      <c r="I3136">
        <v>1</v>
      </c>
      <c r="J3136" t="s">
        <v>20</v>
      </c>
      <c r="K3136" t="s">
        <v>27</v>
      </c>
      <c r="L3136">
        <v>101737.8</v>
      </c>
      <c r="M3136" t="s">
        <v>25</v>
      </c>
      <c r="N3136" t="s">
        <v>25</v>
      </c>
      <c r="O3136">
        <v>5</v>
      </c>
      <c r="P3136" t="s">
        <v>29</v>
      </c>
      <c r="Q3136">
        <v>325</v>
      </c>
    </row>
    <row r="3137" spans="1:17" x14ac:dyDescent="0.3">
      <c r="A3137">
        <v>15753874</v>
      </c>
      <c r="B3137" t="s">
        <v>596</v>
      </c>
      <c r="C3137">
        <v>694</v>
      </c>
      <c r="D3137" t="s">
        <v>18</v>
      </c>
      <c r="E3137" t="s">
        <v>32</v>
      </c>
      <c r="F3137">
        <v>37</v>
      </c>
      <c r="G3137">
        <v>10</v>
      </c>
      <c r="H3137">
        <v>143835.47</v>
      </c>
      <c r="I3137">
        <v>1</v>
      </c>
      <c r="J3137" t="s">
        <v>25</v>
      </c>
      <c r="K3137" t="s">
        <v>21</v>
      </c>
      <c r="L3137">
        <v>33326.71</v>
      </c>
      <c r="M3137" t="s">
        <v>25</v>
      </c>
      <c r="N3137" t="s">
        <v>25</v>
      </c>
      <c r="O3137">
        <v>1</v>
      </c>
      <c r="P3137" t="s">
        <v>43</v>
      </c>
      <c r="Q3137">
        <v>992</v>
      </c>
    </row>
    <row r="3138" spans="1:17" x14ac:dyDescent="0.3">
      <c r="A3138">
        <v>15617877</v>
      </c>
      <c r="B3138" t="s">
        <v>1593</v>
      </c>
      <c r="C3138">
        <v>607</v>
      </c>
      <c r="D3138" t="s">
        <v>18</v>
      </c>
      <c r="E3138" t="s">
        <v>32</v>
      </c>
      <c r="F3138">
        <v>44</v>
      </c>
      <c r="G3138">
        <v>0</v>
      </c>
      <c r="H3138">
        <v>0</v>
      </c>
      <c r="I3138">
        <v>2</v>
      </c>
      <c r="J3138" t="s">
        <v>20</v>
      </c>
      <c r="K3138" t="s">
        <v>21</v>
      </c>
      <c r="L3138">
        <v>81140.09</v>
      </c>
      <c r="M3138" t="s">
        <v>25</v>
      </c>
      <c r="N3138" t="s">
        <v>25</v>
      </c>
      <c r="O3138">
        <v>4</v>
      </c>
      <c r="P3138" t="s">
        <v>22</v>
      </c>
      <c r="Q3138">
        <v>430</v>
      </c>
    </row>
    <row r="3139" spans="1:17" x14ac:dyDescent="0.3">
      <c r="A3139">
        <v>15772073</v>
      </c>
      <c r="B3139" t="s">
        <v>1594</v>
      </c>
      <c r="C3139">
        <v>664</v>
      </c>
      <c r="D3139" t="s">
        <v>18</v>
      </c>
      <c r="E3139" t="s">
        <v>32</v>
      </c>
      <c r="F3139">
        <v>48</v>
      </c>
      <c r="G3139">
        <v>10</v>
      </c>
      <c r="H3139">
        <v>0</v>
      </c>
      <c r="I3139">
        <v>1</v>
      </c>
      <c r="J3139" t="s">
        <v>20</v>
      </c>
      <c r="K3139" t="s">
        <v>27</v>
      </c>
      <c r="L3139">
        <v>140173.17000000001</v>
      </c>
      <c r="M3139" t="s">
        <v>20</v>
      </c>
      <c r="N3139" t="s">
        <v>20</v>
      </c>
      <c r="O3139">
        <v>1</v>
      </c>
      <c r="P3139" t="s">
        <v>43</v>
      </c>
      <c r="Q3139">
        <v>495</v>
      </c>
    </row>
    <row r="3140" spans="1:17" x14ac:dyDescent="0.3">
      <c r="A3140">
        <v>15701537</v>
      </c>
      <c r="B3140" t="s">
        <v>1595</v>
      </c>
      <c r="C3140">
        <v>756</v>
      </c>
      <c r="D3140" t="s">
        <v>18</v>
      </c>
      <c r="E3140" t="s">
        <v>32</v>
      </c>
      <c r="F3140">
        <v>60</v>
      </c>
      <c r="G3140">
        <v>2</v>
      </c>
      <c r="H3140">
        <v>0</v>
      </c>
      <c r="I3140">
        <v>1</v>
      </c>
      <c r="J3140" t="s">
        <v>20</v>
      </c>
      <c r="K3140" t="s">
        <v>21</v>
      </c>
      <c r="L3140">
        <v>166513.49</v>
      </c>
      <c r="M3140" t="s">
        <v>20</v>
      </c>
      <c r="N3140" t="s">
        <v>20</v>
      </c>
      <c r="O3140">
        <v>3</v>
      </c>
      <c r="P3140" t="s">
        <v>22</v>
      </c>
      <c r="Q3140">
        <v>858</v>
      </c>
    </row>
    <row r="3141" spans="1:17" x14ac:dyDescent="0.3">
      <c r="A3141">
        <v>15736228</v>
      </c>
      <c r="B3141" t="s">
        <v>545</v>
      </c>
      <c r="C3141">
        <v>645</v>
      </c>
      <c r="D3141" t="s">
        <v>18</v>
      </c>
      <c r="E3141" t="s">
        <v>19</v>
      </c>
      <c r="F3141">
        <v>40</v>
      </c>
      <c r="G3141">
        <v>3</v>
      </c>
      <c r="H3141">
        <v>129596.77</v>
      </c>
      <c r="I3141">
        <v>1</v>
      </c>
      <c r="J3141" t="s">
        <v>20</v>
      </c>
      <c r="K3141" t="s">
        <v>21</v>
      </c>
      <c r="L3141">
        <v>103232.6</v>
      </c>
      <c r="M3141" t="s">
        <v>25</v>
      </c>
      <c r="N3141" t="s">
        <v>25</v>
      </c>
      <c r="O3141">
        <v>4</v>
      </c>
      <c r="P3141" t="s">
        <v>34</v>
      </c>
      <c r="Q3141">
        <v>897</v>
      </c>
    </row>
    <row r="3142" spans="1:17" x14ac:dyDescent="0.3">
      <c r="A3142">
        <v>15780572</v>
      </c>
      <c r="B3142" t="s">
        <v>1596</v>
      </c>
      <c r="C3142">
        <v>653</v>
      </c>
      <c r="D3142" t="s">
        <v>24</v>
      </c>
      <c r="E3142" t="s">
        <v>32</v>
      </c>
      <c r="F3142">
        <v>30</v>
      </c>
      <c r="G3142">
        <v>4</v>
      </c>
      <c r="H3142">
        <v>0</v>
      </c>
      <c r="I3142">
        <v>2</v>
      </c>
      <c r="J3142" t="s">
        <v>20</v>
      </c>
      <c r="K3142" t="s">
        <v>27</v>
      </c>
      <c r="L3142">
        <v>120736.04</v>
      </c>
      <c r="M3142" t="s">
        <v>25</v>
      </c>
      <c r="N3142" t="s">
        <v>25</v>
      </c>
      <c r="O3142">
        <v>5</v>
      </c>
      <c r="P3142" t="s">
        <v>22</v>
      </c>
      <c r="Q3142">
        <v>739</v>
      </c>
    </row>
    <row r="3143" spans="1:17" x14ac:dyDescent="0.3">
      <c r="A3143">
        <v>15769596</v>
      </c>
      <c r="B3143" t="s">
        <v>54</v>
      </c>
      <c r="C3143">
        <v>710</v>
      </c>
      <c r="D3143" t="s">
        <v>36</v>
      </c>
      <c r="E3143" t="s">
        <v>19</v>
      </c>
      <c r="F3143">
        <v>24</v>
      </c>
      <c r="G3143">
        <v>2</v>
      </c>
      <c r="H3143">
        <v>110407.44</v>
      </c>
      <c r="I3143">
        <v>2</v>
      </c>
      <c r="J3143" t="s">
        <v>25</v>
      </c>
      <c r="K3143" t="s">
        <v>27</v>
      </c>
      <c r="L3143">
        <v>15832.43</v>
      </c>
      <c r="M3143" t="s">
        <v>20</v>
      </c>
      <c r="N3143" t="s">
        <v>20</v>
      </c>
      <c r="O3143">
        <v>4</v>
      </c>
      <c r="P3143" t="s">
        <v>34</v>
      </c>
      <c r="Q3143">
        <v>993</v>
      </c>
    </row>
    <row r="3144" spans="1:17" x14ac:dyDescent="0.3">
      <c r="A3144">
        <v>15586996</v>
      </c>
      <c r="B3144" t="s">
        <v>60</v>
      </c>
      <c r="C3144">
        <v>697</v>
      </c>
      <c r="D3144" t="s">
        <v>18</v>
      </c>
      <c r="E3144" t="s">
        <v>19</v>
      </c>
      <c r="F3144">
        <v>76</v>
      </c>
      <c r="G3144">
        <v>7</v>
      </c>
      <c r="H3144">
        <v>0</v>
      </c>
      <c r="I3144">
        <v>2</v>
      </c>
      <c r="J3144" t="s">
        <v>25</v>
      </c>
      <c r="K3144" t="s">
        <v>21</v>
      </c>
      <c r="L3144">
        <v>188772.45</v>
      </c>
      <c r="M3144" t="s">
        <v>25</v>
      </c>
      <c r="N3144" t="s">
        <v>25</v>
      </c>
      <c r="O3144">
        <v>3</v>
      </c>
      <c r="P3144" t="s">
        <v>22</v>
      </c>
      <c r="Q3144">
        <v>733</v>
      </c>
    </row>
    <row r="3145" spans="1:17" x14ac:dyDescent="0.3">
      <c r="A3145">
        <v>15722061</v>
      </c>
      <c r="B3145" t="s">
        <v>285</v>
      </c>
      <c r="C3145">
        <v>619</v>
      </c>
      <c r="D3145" t="s">
        <v>36</v>
      </c>
      <c r="E3145" t="s">
        <v>19</v>
      </c>
      <c r="F3145">
        <v>41</v>
      </c>
      <c r="G3145">
        <v>8</v>
      </c>
      <c r="H3145">
        <v>142015.76</v>
      </c>
      <c r="I3145">
        <v>2</v>
      </c>
      <c r="J3145" t="s">
        <v>20</v>
      </c>
      <c r="K3145" t="s">
        <v>27</v>
      </c>
      <c r="L3145">
        <v>114323.66</v>
      </c>
      <c r="M3145" t="s">
        <v>25</v>
      </c>
      <c r="N3145" t="s">
        <v>25</v>
      </c>
      <c r="O3145">
        <v>5</v>
      </c>
      <c r="P3145" t="s">
        <v>22</v>
      </c>
      <c r="Q3145">
        <v>222</v>
      </c>
    </row>
    <row r="3146" spans="1:17" x14ac:dyDescent="0.3">
      <c r="A3146">
        <v>15638003</v>
      </c>
      <c r="B3146" t="s">
        <v>1597</v>
      </c>
      <c r="C3146">
        <v>648</v>
      </c>
      <c r="D3146" t="s">
        <v>24</v>
      </c>
      <c r="E3146" t="s">
        <v>32</v>
      </c>
      <c r="F3146">
        <v>55</v>
      </c>
      <c r="G3146">
        <v>1</v>
      </c>
      <c r="H3146">
        <v>81370.070000000007</v>
      </c>
      <c r="I3146">
        <v>1</v>
      </c>
      <c r="J3146" t="s">
        <v>25</v>
      </c>
      <c r="K3146" t="s">
        <v>21</v>
      </c>
      <c r="L3146">
        <v>181534.04</v>
      </c>
      <c r="M3146" t="s">
        <v>25</v>
      </c>
      <c r="N3146" t="s">
        <v>25</v>
      </c>
      <c r="O3146">
        <v>4</v>
      </c>
      <c r="P3146" t="s">
        <v>43</v>
      </c>
      <c r="Q3146">
        <v>564</v>
      </c>
    </row>
    <row r="3147" spans="1:17" x14ac:dyDescent="0.3">
      <c r="A3147">
        <v>15775590</v>
      </c>
      <c r="B3147" t="s">
        <v>817</v>
      </c>
      <c r="C3147">
        <v>482</v>
      </c>
      <c r="D3147" t="s">
        <v>36</v>
      </c>
      <c r="E3147" t="s">
        <v>19</v>
      </c>
      <c r="F3147">
        <v>48</v>
      </c>
      <c r="G3147">
        <v>2</v>
      </c>
      <c r="H3147">
        <v>69329.47</v>
      </c>
      <c r="I3147">
        <v>1</v>
      </c>
      <c r="J3147" t="s">
        <v>25</v>
      </c>
      <c r="K3147" t="s">
        <v>27</v>
      </c>
      <c r="L3147">
        <v>102640.52</v>
      </c>
      <c r="M3147" t="s">
        <v>20</v>
      </c>
      <c r="N3147" t="s">
        <v>20</v>
      </c>
      <c r="O3147">
        <v>5</v>
      </c>
      <c r="P3147" t="s">
        <v>22</v>
      </c>
      <c r="Q3147">
        <v>910</v>
      </c>
    </row>
    <row r="3148" spans="1:17" x14ac:dyDescent="0.3">
      <c r="A3148">
        <v>15730688</v>
      </c>
      <c r="B3148" t="s">
        <v>1598</v>
      </c>
      <c r="C3148">
        <v>548</v>
      </c>
      <c r="D3148" t="s">
        <v>18</v>
      </c>
      <c r="E3148" t="s">
        <v>19</v>
      </c>
      <c r="F3148">
        <v>28</v>
      </c>
      <c r="G3148">
        <v>8</v>
      </c>
      <c r="H3148">
        <v>116755.5</v>
      </c>
      <c r="I3148">
        <v>2</v>
      </c>
      <c r="J3148" t="s">
        <v>20</v>
      </c>
      <c r="K3148" t="s">
        <v>21</v>
      </c>
      <c r="L3148">
        <v>158585.17000000001</v>
      </c>
      <c r="M3148" t="s">
        <v>20</v>
      </c>
      <c r="N3148" t="s">
        <v>20</v>
      </c>
      <c r="O3148">
        <v>1</v>
      </c>
      <c r="P3148" t="s">
        <v>29</v>
      </c>
      <c r="Q3148">
        <v>519</v>
      </c>
    </row>
    <row r="3149" spans="1:17" x14ac:dyDescent="0.3">
      <c r="A3149">
        <v>15753102</v>
      </c>
      <c r="B3149" t="s">
        <v>1090</v>
      </c>
      <c r="C3149">
        <v>752</v>
      </c>
      <c r="D3149" t="s">
        <v>24</v>
      </c>
      <c r="E3149" t="s">
        <v>32</v>
      </c>
      <c r="F3149">
        <v>44</v>
      </c>
      <c r="G3149">
        <v>6</v>
      </c>
      <c r="H3149">
        <v>83870.33</v>
      </c>
      <c r="I3149">
        <v>1</v>
      </c>
      <c r="J3149" t="s">
        <v>20</v>
      </c>
      <c r="K3149" t="s">
        <v>27</v>
      </c>
      <c r="L3149">
        <v>178722.24</v>
      </c>
      <c r="M3149" t="s">
        <v>25</v>
      </c>
      <c r="N3149" t="s">
        <v>25</v>
      </c>
      <c r="O3149">
        <v>3</v>
      </c>
      <c r="P3149" t="s">
        <v>34</v>
      </c>
      <c r="Q3149">
        <v>238</v>
      </c>
    </row>
    <row r="3150" spans="1:17" x14ac:dyDescent="0.3">
      <c r="A3150">
        <v>15810075</v>
      </c>
      <c r="B3150" t="s">
        <v>1115</v>
      </c>
      <c r="C3150">
        <v>648</v>
      </c>
      <c r="D3150" t="s">
        <v>18</v>
      </c>
      <c r="E3150" t="s">
        <v>19</v>
      </c>
      <c r="F3150">
        <v>39</v>
      </c>
      <c r="G3150">
        <v>6</v>
      </c>
      <c r="H3150">
        <v>130694.89</v>
      </c>
      <c r="I3150">
        <v>2</v>
      </c>
      <c r="J3150" t="s">
        <v>20</v>
      </c>
      <c r="K3150" t="s">
        <v>21</v>
      </c>
      <c r="L3150">
        <v>153955.38</v>
      </c>
      <c r="M3150" t="s">
        <v>20</v>
      </c>
      <c r="N3150" t="s">
        <v>20</v>
      </c>
      <c r="O3150">
        <v>2</v>
      </c>
      <c r="P3150" t="s">
        <v>22</v>
      </c>
      <c r="Q3150">
        <v>912</v>
      </c>
    </row>
    <row r="3151" spans="1:17" x14ac:dyDescent="0.3">
      <c r="A3151">
        <v>15723373</v>
      </c>
      <c r="B3151" t="s">
        <v>699</v>
      </c>
      <c r="C3151">
        <v>643</v>
      </c>
      <c r="D3151" t="s">
        <v>24</v>
      </c>
      <c r="E3151" t="s">
        <v>19</v>
      </c>
      <c r="F3151">
        <v>34</v>
      </c>
      <c r="G3151">
        <v>8</v>
      </c>
      <c r="H3151">
        <v>117451.47</v>
      </c>
      <c r="I3151">
        <v>1</v>
      </c>
      <c r="J3151" t="s">
        <v>20</v>
      </c>
      <c r="K3151" t="s">
        <v>27</v>
      </c>
      <c r="L3151">
        <v>65374.86</v>
      </c>
      <c r="M3151" t="s">
        <v>25</v>
      </c>
      <c r="N3151" t="s">
        <v>25</v>
      </c>
      <c r="O3151">
        <v>2</v>
      </c>
      <c r="P3151" t="s">
        <v>22</v>
      </c>
      <c r="Q3151">
        <v>531</v>
      </c>
    </row>
    <row r="3152" spans="1:17" x14ac:dyDescent="0.3">
      <c r="A3152">
        <v>15795298</v>
      </c>
      <c r="B3152" t="s">
        <v>1199</v>
      </c>
      <c r="C3152">
        <v>573</v>
      </c>
      <c r="D3152" t="s">
        <v>36</v>
      </c>
      <c r="E3152" t="s">
        <v>19</v>
      </c>
      <c r="F3152">
        <v>35</v>
      </c>
      <c r="G3152">
        <v>9</v>
      </c>
      <c r="H3152">
        <v>206868.78</v>
      </c>
      <c r="I3152">
        <v>2</v>
      </c>
      <c r="J3152" t="s">
        <v>25</v>
      </c>
      <c r="K3152" t="s">
        <v>21</v>
      </c>
      <c r="L3152">
        <v>102986.15</v>
      </c>
      <c r="M3152" t="s">
        <v>25</v>
      </c>
      <c r="N3152" t="s">
        <v>25</v>
      </c>
      <c r="O3152">
        <v>3</v>
      </c>
      <c r="P3152" t="s">
        <v>34</v>
      </c>
      <c r="Q3152">
        <v>940</v>
      </c>
    </row>
    <row r="3153" spans="1:17" x14ac:dyDescent="0.3">
      <c r="A3153">
        <v>15584320</v>
      </c>
      <c r="B3153" t="s">
        <v>304</v>
      </c>
      <c r="C3153">
        <v>686</v>
      </c>
      <c r="D3153" t="s">
        <v>18</v>
      </c>
      <c r="E3153" t="s">
        <v>19</v>
      </c>
      <c r="F3153">
        <v>39</v>
      </c>
      <c r="G3153">
        <v>3</v>
      </c>
      <c r="H3153">
        <v>111695.62</v>
      </c>
      <c r="I3153">
        <v>1</v>
      </c>
      <c r="J3153" t="s">
        <v>25</v>
      </c>
      <c r="K3153" t="s">
        <v>27</v>
      </c>
      <c r="L3153">
        <v>136643.84</v>
      </c>
      <c r="M3153" t="s">
        <v>25</v>
      </c>
      <c r="N3153" t="s">
        <v>25</v>
      </c>
      <c r="O3153">
        <v>4</v>
      </c>
      <c r="P3153" t="s">
        <v>22</v>
      </c>
      <c r="Q3153">
        <v>408</v>
      </c>
    </row>
    <row r="3154" spans="1:17" x14ac:dyDescent="0.3">
      <c r="A3154">
        <v>15724161</v>
      </c>
      <c r="B3154" t="s">
        <v>1599</v>
      </c>
      <c r="C3154">
        <v>644</v>
      </c>
      <c r="D3154" t="s">
        <v>18</v>
      </c>
      <c r="E3154" t="s">
        <v>19</v>
      </c>
      <c r="F3154">
        <v>40</v>
      </c>
      <c r="G3154">
        <v>9</v>
      </c>
      <c r="H3154">
        <v>137285.26</v>
      </c>
      <c r="I3154">
        <v>4</v>
      </c>
      <c r="J3154" t="s">
        <v>20</v>
      </c>
      <c r="K3154" t="s">
        <v>27</v>
      </c>
      <c r="L3154">
        <v>77063.63</v>
      </c>
      <c r="M3154" t="s">
        <v>20</v>
      </c>
      <c r="N3154" t="s">
        <v>20</v>
      </c>
      <c r="O3154">
        <v>3</v>
      </c>
      <c r="P3154" t="s">
        <v>29</v>
      </c>
      <c r="Q3154">
        <v>444</v>
      </c>
    </row>
    <row r="3155" spans="1:17" x14ac:dyDescent="0.3">
      <c r="A3155">
        <v>15750056</v>
      </c>
      <c r="B3155" t="s">
        <v>1600</v>
      </c>
      <c r="C3155">
        <v>702</v>
      </c>
      <c r="D3155" t="s">
        <v>18</v>
      </c>
      <c r="E3155" t="s">
        <v>19</v>
      </c>
      <c r="F3155">
        <v>29</v>
      </c>
      <c r="G3155">
        <v>6</v>
      </c>
      <c r="H3155">
        <v>149218.39000000001</v>
      </c>
      <c r="I3155">
        <v>1</v>
      </c>
      <c r="J3155" t="s">
        <v>20</v>
      </c>
      <c r="K3155" t="s">
        <v>21</v>
      </c>
      <c r="L3155">
        <v>9633.01</v>
      </c>
      <c r="M3155" t="s">
        <v>25</v>
      </c>
      <c r="N3155" t="s">
        <v>25</v>
      </c>
      <c r="O3155">
        <v>3</v>
      </c>
      <c r="P3155" t="s">
        <v>22</v>
      </c>
      <c r="Q3155">
        <v>739</v>
      </c>
    </row>
    <row r="3156" spans="1:17" x14ac:dyDescent="0.3">
      <c r="A3156">
        <v>15609637</v>
      </c>
      <c r="B3156" t="s">
        <v>469</v>
      </c>
      <c r="C3156">
        <v>652</v>
      </c>
      <c r="D3156" t="s">
        <v>18</v>
      </c>
      <c r="E3156" t="s">
        <v>32</v>
      </c>
      <c r="F3156">
        <v>51</v>
      </c>
      <c r="G3156">
        <v>7</v>
      </c>
      <c r="H3156">
        <v>0</v>
      </c>
      <c r="I3156">
        <v>2</v>
      </c>
      <c r="J3156" t="s">
        <v>25</v>
      </c>
      <c r="K3156" t="s">
        <v>21</v>
      </c>
      <c r="L3156">
        <v>43496.36</v>
      </c>
      <c r="M3156" t="s">
        <v>25</v>
      </c>
      <c r="N3156" t="s">
        <v>25</v>
      </c>
      <c r="O3156">
        <v>5</v>
      </c>
      <c r="P3156" t="s">
        <v>43</v>
      </c>
      <c r="Q3156">
        <v>749</v>
      </c>
    </row>
    <row r="3157" spans="1:17" x14ac:dyDescent="0.3">
      <c r="A3157">
        <v>15794493</v>
      </c>
      <c r="B3157" t="s">
        <v>1463</v>
      </c>
      <c r="C3157">
        <v>641</v>
      </c>
      <c r="D3157" t="s">
        <v>24</v>
      </c>
      <c r="E3157" t="s">
        <v>32</v>
      </c>
      <c r="F3157">
        <v>32</v>
      </c>
      <c r="G3157">
        <v>7</v>
      </c>
      <c r="H3157">
        <v>0</v>
      </c>
      <c r="I3157">
        <v>2</v>
      </c>
      <c r="J3157" t="s">
        <v>20</v>
      </c>
      <c r="K3157" t="s">
        <v>21</v>
      </c>
      <c r="L3157">
        <v>24267.279999999999</v>
      </c>
      <c r="M3157" t="s">
        <v>25</v>
      </c>
      <c r="N3157" t="s">
        <v>25</v>
      </c>
      <c r="O3157">
        <v>4</v>
      </c>
      <c r="P3157" t="s">
        <v>29</v>
      </c>
      <c r="Q3157">
        <v>652</v>
      </c>
    </row>
    <row r="3158" spans="1:17" x14ac:dyDescent="0.3">
      <c r="A3158">
        <v>15569641</v>
      </c>
      <c r="B3158" t="s">
        <v>712</v>
      </c>
      <c r="C3158">
        <v>692</v>
      </c>
      <c r="D3158" t="s">
        <v>36</v>
      </c>
      <c r="E3158" t="s">
        <v>19</v>
      </c>
      <c r="F3158">
        <v>41</v>
      </c>
      <c r="G3158">
        <v>8</v>
      </c>
      <c r="H3158">
        <v>130701.29</v>
      </c>
      <c r="I3158">
        <v>1</v>
      </c>
      <c r="J3158" t="s">
        <v>20</v>
      </c>
      <c r="K3158" t="s">
        <v>27</v>
      </c>
      <c r="L3158">
        <v>59354.239999999998</v>
      </c>
      <c r="M3158" t="s">
        <v>20</v>
      </c>
      <c r="N3158" t="s">
        <v>20</v>
      </c>
      <c r="O3158">
        <v>2</v>
      </c>
      <c r="P3158" t="s">
        <v>34</v>
      </c>
      <c r="Q3158">
        <v>235</v>
      </c>
    </row>
    <row r="3159" spans="1:17" x14ac:dyDescent="0.3">
      <c r="A3159">
        <v>15815236</v>
      </c>
      <c r="B3159" t="s">
        <v>807</v>
      </c>
      <c r="C3159">
        <v>574</v>
      </c>
      <c r="D3159" t="s">
        <v>24</v>
      </c>
      <c r="E3159" t="s">
        <v>32</v>
      </c>
      <c r="F3159">
        <v>34</v>
      </c>
      <c r="G3159">
        <v>5</v>
      </c>
      <c r="H3159">
        <v>0</v>
      </c>
      <c r="I3159">
        <v>2</v>
      </c>
      <c r="J3159" t="s">
        <v>25</v>
      </c>
      <c r="K3159" t="s">
        <v>27</v>
      </c>
      <c r="L3159">
        <v>28269.86</v>
      </c>
      <c r="M3159" t="s">
        <v>25</v>
      </c>
      <c r="N3159" t="s">
        <v>25</v>
      </c>
      <c r="O3159">
        <v>5</v>
      </c>
      <c r="P3159" t="s">
        <v>22</v>
      </c>
      <c r="Q3159">
        <v>626</v>
      </c>
    </row>
    <row r="3160" spans="1:17" x14ac:dyDescent="0.3">
      <c r="A3160">
        <v>15811177</v>
      </c>
      <c r="B3160" t="s">
        <v>585</v>
      </c>
      <c r="C3160">
        <v>643</v>
      </c>
      <c r="D3160" t="s">
        <v>18</v>
      </c>
      <c r="E3160" t="s">
        <v>19</v>
      </c>
      <c r="F3160">
        <v>31</v>
      </c>
      <c r="G3160">
        <v>3</v>
      </c>
      <c r="H3160">
        <v>167949.48</v>
      </c>
      <c r="I3160">
        <v>1</v>
      </c>
      <c r="J3160" t="s">
        <v>20</v>
      </c>
      <c r="K3160" t="s">
        <v>27</v>
      </c>
      <c r="L3160">
        <v>143162.34</v>
      </c>
      <c r="M3160" t="s">
        <v>25</v>
      </c>
      <c r="N3160" t="s">
        <v>25</v>
      </c>
      <c r="O3160">
        <v>2</v>
      </c>
      <c r="P3160" t="s">
        <v>29</v>
      </c>
      <c r="Q3160">
        <v>906</v>
      </c>
    </row>
    <row r="3161" spans="1:17" x14ac:dyDescent="0.3">
      <c r="A3161">
        <v>15680587</v>
      </c>
      <c r="B3161" t="s">
        <v>679</v>
      </c>
      <c r="C3161">
        <v>834</v>
      </c>
      <c r="D3161" t="s">
        <v>18</v>
      </c>
      <c r="E3161" t="s">
        <v>32</v>
      </c>
      <c r="F3161">
        <v>23</v>
      </c>
      <c r="G3161">
        <v>4</v>
      </c>
      <c r="H3161">
        <v>131254.81</v>
      </c>
      <c r="I3161">
        <v>1</v>
      </c>
      <c r="J3161" t="s">
        <v>20</v>
      </c>
      <c r="K3161" t="s">
        <v>27</v>
      </c>
      <c r="L3161">
        <v>20199.3</v>
      </c>
      <c r="M3161" t="s">
        <v>25</v>
      </c>
      <c r="N3161" t="s">
        <v>25</v>
      </c>
      <c r="O3161">
        <v>4</v>
      </c>
      <c r="P3161" t="s">
        <v>34</v>
      </c>
      <c r="Q3161">
        <v>675</v>
      </c>
    </row>
    <row r="3162" spans="1:17" x14ac:dyDescent="0.3">
      <c r="A3162">
        <v>15672821</v>
      </c>
      <c r="B3162" t="s">
        <v>771</v>
      </c>
      <c r="C3162">
        <v>591</v>
      </c>
      <c r="D3162" t="s">
        <v>18</v>
      </c>
      <c r="E3162" t="s">
        <v>32</v>
      </c>
      <c r="F3162">
        <v>28</v>
      </c>
      <c r="G3162">
        <v>5</v>
      </c>
      <c r="H3162">
        <v>0</v>
      </c>
      <c r="I3162">
        <v>2</v>
      </c>
      <c r="J3162" t="s">
        <v>20</v>
      </c>
      <c r="K3162" t="s">
        <v>21</v>
      </c>
      <c r="L3162">
        <v>48606.92</v>
      </c>
      <c r="M3162" t="s">
        <v>25</v>
      </c>
      <c r="N3162" t="s">
        <v>25</v>
      </c>
      <c r="O3162">
        <v>4</v>
      </c>
      <c r="P3162" t="s">
        <v>34</v>
      </c>
      <c r="Q3162">
        <v>916</v>
      </c>
    </row>
    <row r="3163" spans="1:17" x14ac:dyDescent="0.3">
      <c r="A3163">
        <v>15767681</v>
      </c>
      <c r="B3163" t="s">
        <v>1601</v>
      </c>
      <c r="C3163">
        <v>470</v>
      </c>
      <c r="D3163" t="s">
        <v>24</v>
      </c>
      <c r="E3163" t="s">
        <v>32</v>
      </c>
      <c r="F3163">
        <v>34</v>
      </c>
      <c r="G3163">
        <v>9</v>
      </c>
      <c r="H3163">
        <v>0</v>
      </c>
      <c r="I3163">
        <v>2</v>
      </c>
      <c r="J3163" t="s">
        <v>25</v>
      </c>
      <c r="K3163" t="s">
        <v>21</v>
      </c>
      <c r="L3163">
        <v>89013.67</v>
      </c>
      <c r="M3163" t="s">
        <v>25</v>
      </c>
      <c r="N3163" t="s">
        <v>25</v>
      </c>
      <c r="O3163">
        <v>4</v>
      </c>
      <c r="P3163" t="s">
        <v>22</v>
      </c>
      <c r="Q3163">
        <v>568</v>
      </c>
    </row>
    <row r="3164" spans="1:17" x14ac:dyDescent="0.3">
      <c r="A3164">
        <v>15600379</v>
      </c>
      <c r="B3164" t="s">
        <v>387</v>
      </c>
      <c r="C3164">
        <v>608</v>
      </c>
      <c r="D3164" t="s">
        <v>24</v>
      </c>
      <c r="E3164" t="s">
        <v>32</v>
      </c>
      <c r="F3164">
        <v>34</v>
      </c>
      <c r="G3164">
        <v>7</v>
      </c>
      <c r="H3164">
        <v>86656.13</v>
      </c>
      <c r="I3164">
        <v>1</v>
      </c>
      <c r="J3164" t="s">
        <v>25</v>
      </c>
      <c r="K3164" t="s">
        <v>21</v>
      </c>
      <c r="L3164">
        <v>59890.29</v>
      </c>
      <c r="M3164" t="s">
        <v>25</v>
      </c>
      <c r="N3164" t="s">
        <v>25</v>
      </c>
      <c r="O3164">
        <v>1</v>
      </c>
      <c r="P3164" t="s">
        <v>34</v>
      </c>
      <c r="Q3164">
        <v>252</v>
      </c>
    </row>
    <row r="3165" spans="1:17" x14ac:dyDescent="0.3">
      <c r="A3165">
        <v>15801336</v>
      </c>
      <c r="B3165" t="s">
        <v>495</v>
      </c>
      <c r="C3165">
        <v>649</v>
      </c>
      <c r="D3165" t="s">
        <v>36</v>
      </c>
      <c r="E3165" t="s">
        <v>19</v>
      </c>
      <c r="F3165">
        <v>37</v>
      </c>
      <c r="G3165">
        <v>8</v>
      </c>
      <c r="H3165">
        <v>114737.26</v>
      </c>
      <c r="I3165">
        <v>1</v>
      </c>
      <c r="J3165" t="s">
        <v>20</v>
      </c>
      <c r="K3165" t="s">
        <v>21</v>
      </c>
      <c r="L3165">
        <v>106655.88</v>
      </c>
      <c r="M3165" t="s">
        <v>20</v>
      </c>
      <c r="N3165" t="s">
        <v>20</v>
      </c>
      <c r="O3165">
        <v>1</v>
      </c>
      <c r="P3165" t="s">
        <v>22</v>
      </c>
      <c r="Q3165">
        <v>381</v>
      </c>
    </row>
    <row r="3166" spans="1:17" x14ac:dyDescent="0.3">
      <c r="A3166">
        <v>15721592</v>
      </c>
      <c r="B3166" t="s">
        <v>1602</v>
      </c>
      <c r="C3166">
        <v>665</v>
      </c>
      <c r="D3166" t="s">
        <v>18</v>
      </c>
      <c r="E3166" t="s">
        <v>19</v>
      </c>
      <c r="F3166">
        <v>38</v>
      </c>
      <c r="G3166">
        <v>5</v>
      </c>
      <c r="H3166">
        <v>0</v>
      </c>
      <c r="I3166">
        <v>2</v>
      </c>
      <c r="J3166" t="s">
        <v>20</v>
      </c>
      <c r="K3166" t="s">
        <v>27</v>
      </c>
      <c r="L3166">
        <v>156439.56</v>
      </c>
      <c r="M3166" t="s">
        <v>25</v>
      </c>
      <c r="N3166" t="s">
        <v>25</v>
      </c>
      <c r="O3166">
        <v>4</v>
      </c>
      <c r="P3166" t="s">
        <v>43</v>
      </c>
      <c r="Q3166">
        <v>837</v>
      </c>
    </row>
    <row r="3167" spans="1:17" x14ac:dyDescent="0.3">
      <c r="A3167">
        <v>15581282</v>
      </c>
      <c r="B3167" t="s">
        <v>969</v>
      </c>
      <c r="C3167">
        <v>651</v>
      </c>
      <c r="D3167" t="s">
        <v>18</v>
      </c>
      <c r="E3167" t="s">
        <v>19</v>
      </c>
      <c r="F3167">
        <v>39</v>
      </c>
      <c r="G3167">
        <v>6</v>
      </c>
      <c r="H3167">
        <v>0</v>
      </c>
      <c r="I3167">
        <v>1</v>
      </c>
      <c r="J3167" t="s">
        <v>20</v>
      </c>
      <c r="K3167" t="s">
        <v>27</v>
      </c>
      <c r="L3167">
        <v>24176.44</v>
      </c>
      <c r="M3167" t="s">
        <v>25</v>
      </c>
      <c r="N3167" t="s">
        <v>25</v>
      </c>
      <c r="O3167">
        <v>1</v>
      </c>
      <c r="P3167" t="s">
        <v>34</v>
      </c>
      <c r="Q3167">
        <v>283</v>
      </c>
    </row>
    <row r="3168" spans="1:17" x14ac:dyDescent="0.3">
      <c r="A3168">
        <v>15746203</v>
      </c>
      <c r="B3168" t="s">
        <v>200</v>
      </c>
      <c r="C3168">
        <v>555</v>
      </c>
      <c r="D3168" t="s">
        <v>36</v>
      </c>
      <c r="E3168" t="s">
        <v>32</v>
      </c>
      <c r="F3168">
        <v>62</v>
      </c>
      <c r="G3168">
        <v>4</v>
      </c>
      <c r="H3168">
        <v>119817.33</v>
      </c>
      <c r="I3168">
        <v>1</v>
      </c>
      <c r="J3168" t="s">
        <v>25</v>
      </c>
      <c r="K3168" t="s">
        <v>21</v>
      </c>
      <c r="L3168">
        <v>43507.1</v>
      </c>
      <c r="M3168" t="s">
        <v>20</v>
      </c>
      <c r="N3168" t="s">
        <v>20</v>
      </c>
      <c r="O3168">
        <v>2</v>
      </c>
      <c r="P3168" t="s">
        <v>29</v>
      </c>
      <c r="Q3168">
        <v>697</v>
      </c>
    </row>
    <row r="3169" spans="1:17" x14ac:dyDescent="0.3">
      <c r="A3169">
        <v>15583137</v>
      </c>
      <c r="B3169" t="s">
        <v>1110</v>
      </c>
      <c r="C3169">
        <v>637</v>
      </c>
      <c r="D3169" t="s">
        <v>18</v>
      </c>
      <c r="E3169" t="s">
        <v>19</v>
      </c>
      <c r="F3169">
        <v>48</v>
      </c>
      <c r="G3169">
        <v>7</v>
      </c>
      <c r="H3169">
        <v>130806.99</v>
      </c>
      <c r="I3169">
        <v>2</v>
      </c>
      <c r="J3169" t="s">
        <v>20</v>
      </c>
      <c r="K3169" t="s">
        <v>21</v>
      </c>
      <c r="L3169">
        <v>132005.85</v>
      </c>
      <c r="M3169" t="s">
        <v>20</v>
      </c>
      <c r="N3169" t="s">
        <v>20</v>
      </c>
      <c r="O3169">
        <v>1</v>
      </c>
      <c r="P3169" t="s">
        <v>43</v>
      </c>
      <c r="Q3169">
        <v>358</v>
      </c>
    </row>
    <row r="3170" spans="1:17" x14ac:dyDescent="0.3">
      <c r="A3170">
        <v>15680752</v>
      </c>
      <c r="B3170" t="s">
        <v>1603</v>
      </c>
      <c r="C3170">
        <v>675</v>
      </c>
      <c r="D3170" t="s">
        <v>18</v>
      </c>
      <c r="E3170" t="s">
        <v>19</v>
      </c>
      <c r="F3170">
        <v>49</v>
      </c>
      <c r="G3170">
        <v>0</v>
      </c>
      <c r="H3170">
        <v>0</v>
      </c>
      <c r="I3170">
        <v>1</v>
      </c>
      <c r="J3170" t="s">
        <v>20</v>
      </c>
      <c r="K3170" t="s">
        <v>21</v>
      </c>
      <c r="L3170">
        <v>80496.710000000006</v>
      </c>
      <c r="M3170" t="s">
        <v>20</v>
      </c>
      <c r="N3170" t="s">
        <v>20</v>
      </c>
      <c r="O3170">
        <v>4</v>
      </c>
      <c r="P3170" t="s">
        <v>34</v>
      </c>
      <c r="Q3170">
        <v>448</v>
      </c>
    </row>
    <row r="3171" spans="1:17" x14ac:dyDescent="0.3">
      <c r="A3171">
        <v>15688172</v>
      </c>
      <c r="B3171" t="s">
        <v>321</v>
      </c>
      <c r="C3171">
        <v>677</v>
      </c>
      <c r="D3171" t="s">
        <v>24</v>
      </c>
      <c r="E3171" t="s">
        <v>32</v>
      </c>
      <c r="F3171">
        <v>40</v>
      </c>
      <c r="G3171">
        <v>5</v>
      </c>
      <c r="H3171">
        <v>0</v>
      </c>
      <c r="I3171">
        <v>2</v>
      </c>
      <c r="J3171" t="s">
        <v>20</v>
      </c>
      <c r="K3171" t="s">
        <v>27</v>
      </c>
      <c r="L3171">
        <v>88947.56</v>
      </c>
      <c r="M3171" t="s">
        <v>25</v>
      </c>
      <c r="N3171" t="s">
        <v>25</v>
      </c>
      <c r="O3171">
        <v>4</v>
      </c>
      <c r="P3171" t="s">
        <v>29</v>
      </c>
      <c r="Q3171">
        <v>314</v>
      </c>
    </row>
    <row r="3172" spans="1:17" x14ac:dyDescent="0.3">
      <c r="A3172">
        <v>15791373</v>
      </c>
      <c r="B3172" t="s">
        <v>1324</v>
      </c>
      <c r="C3172">
        <v>850</v>
      </c>
      <c r="D3172" t="s">
        <v>36</v>
      </c>
      <c r="E3172" t="s">
        <v>19</v>
      </c>
      <c r="F3172">
        <v>35</v>
      </c>
      <c r="G3172">
        <v>2</v>
      </c>
      <c r="H3172">
        <v>80931.75</v>
      </c>
      <c r="I3172">
        <v>1</v>
      </c>
      <c r="J3172" t="s">
        <v>25</v>
      </c>
      <c r="K3172" t="s">
        <v>27</v>
      </c>
      <c r="L3172">
        <v>12639.67</v>
      </c>
      <c r="M3172" t="s">
        <v>20</v>
      </c>
      <c r="N3172" t="s">
        <v>20</v>
      </c>
      <c r="O3172">
        <v>2</v>
      </c>
      <c r="P3172" t="s">
        <v>22</v>
      </c>
      <c r="Q3172">
        <v>983</v>
      </c>
    </row>
    <row r="3173" spans="1:17" x14ac:dyDescent="0.3">
      <c r="A3173">
        <v>15589449</v>
      </c>
      <c r="B3173" t="s">
        <v>1604</v>
      </c>
      <c r="C3173">
        <v>815</v>
      </c>
      <c r="D3173" t="s">
        <v>18</v>
      </c>
      <c r="E3173" t="s">
        <v>19</v>
      </c>
      <c r="F3173">
        <v>56</v>
      </c>
      <c r="G3173">
        <v>3</v>
      </c>
      <c r="H3173">
        <v>0</v>
      </c>
      <c r="I3173">
        <v>3</v>
      </c>
      <c r="J3173" t="s">
        <v>20</v>
      </c>
      <c r="K3173" t="s">
        <v>21</v>
      </c>
      <c r="L3173">
        <v>94248.16</v>
      </c>
      <c r="M3173" t="s">
        <v>20</v>
      </c>
      <c r="N3173" t="s">
        <v>20</v>
      </c>
      <c r="O3173">
        <v>3</v>
      </c>
      <c r="P3173" t="s">
        <v>29</v>
      </c>
      <c r="Q3173">
        <v>688</v>
      </c>
    </row>
    <row r="3174" spans="1:17" x14ac:dyDescent="0.3">
      <c r="A3174">
        <v>15692819</v>
      </c>
      <c r="B3174" t="s">
        <v>283</v>
      </c>
      <c r="C3174">
        <v>665</v>
      </c>
      <c r="D3174" t="s">
        <v>36</v>
      </c>
      <c r="E3174" t="s">
        <v>32</v>
      </c>
      <c r="F3174">
        <v>32</v>
      </c>
      <c r="G3174">
        <v>1</v>
      </c>
      <c r="H3174">
        <v>132178.67000000001</v>
      </c>
      <c r="I3174">
        <v>1</v>
      </c>
      <c r="J3174" t="s">
        <v>25</v>
      </c>
      <c r="K3174" t="s">
        <v>27</v>
      </c>
      <c r="L3174">
        <v>11865.76</v>
      </c>
      <c r="M3174" t="s">
        <v>25</v>
      </c>
      <c r="N3174" t="s">
        <v>25</v>
      </c>
      <c r="O3174">
        <v>1</v>
      </c>
      <c r="P3174" t="s">
        <v>29</v>
      </c>
      <c r="Q3174">
        <v>274</v>
      </c>
    </row>
    <row r="3175" spans="1:17" x14ac:dyDescent="0.3">
      <c r="A3175">
        <v>15727467</v>
      </c>
      <c r="B3175" t="s">
        <v>1605</v>
      </c>
      <c r="C3175">
        <v>485</v>
      </c>
      <c r="D3175" t="s">
        <v>18</v>
      </c>
      <c r="E3175" t="s">
        <v>19</v>
      </c>
      <c r="F3175">
        <v>27</v>
      </c>
      <c r="G3175">
        <v>3</v>
      </c>
      <c r="H3175">
        <v>0</v>
      </c>
      <c r="I3175">
        <v>2</v>
      </c>
      <c r="J3175" t="s">
        <v>20</v>
      </c>
      <c r="K3175" t="s">
        <v>27</v>
      </c>
      <c r="L3175">
        <v>141449.85999999999</v>
      </c>
      <c r="M3175" t="s">
        <v>25</v>
      </c>
      <c r="N3175" t="s">
        <v>25</v>
      </c>
      <c r="O3175">
        <v>5</v>
      </c>
      <c r="P3175" t="s">
        <v>34</v>
      </c>
      <c r="Q3175">
        <v>901</v>
      </c>
    </row>
    <row r="3176" spans="1:17" x14ac:dyDescent="0.3">
      <c r="A3176">
        <v>15734312</v>
      </c>
      <c r="B3176" t="s">
        <v>273</v>
      </c>
      <c r="C3176">
        <v>577</v>
      </c>
      <c r="D3176" t="s">
        <v>24</v>
      </c>
      <c r="E3176" t="s">
        <v>32</v>
      </c>
      <c r="F3176">
        <v>43</v>
      </c>
      <c r="G3176">
        <v>6</v>
      </c>
      <c r="H3176">
        <v>0</v>
      </c>
      <c r="I3176">
        <v>2</v>
      </c>
      <c r="J3176" t="s">
        <v>20</v>
      </c>
      <c r="K3176" t="s">
        <v>21</v>
      </c>
      <c r="L3176">
        <v>149457.81</v>
      </c>
      <c r="M3176" t="s">
        <v>25</v>
      </c>
      <c r="N3176" t="s">
        <v>25</v>
      </c>
      <c r="O3176">
        <v>3</v>
      </c>
      <c r="P3176" t="s">
        <v>22</v>
      </c>
      <c r="Q3176">
        <v>446</v>
      </c>
    </row>
    <row r="3177" spans="1:17" x14ac:dyDescent="0.3">
      <c r="A3177">
        <v>15764604</v>
      </c>
      <c r="B3177" t="s">
        <v>352</v>
      </c>
      <c r="C3177">
        <v>586</v>
      </c>
      <c r="D3177" t="s">
        <v>18</v>
      </c>
      <c r="E3177" t="s">
        <v>19</v>
      </c>
      <c r="F3177">
        <v>35</v>
      </c>
      <c r="G3177">
        <v>7</v>
      </c>
      <c r="H3177">
        <v>164769.01999999999</v>
      </c>
      <c r="I3177">
        <v>3</v>
      </c>
      <c r="J3177" t="s">
        <v>20</v>
      </c>
      <c r="K3177" t="s">
        <v>27</v>
      </c>
      <c r="L3177">
        <v>119814.25</v>
      </c>
      <c r="M3177" t="s">
        <v>20</v>
      </c>
      <c r="N3177" t="s">
        <v>20</v>
      </c>
      <c r="O3177">
        <v>3</v>
      </c>
      <c r="P3177" t="s">
        <v>34</v>
      </c>
      <c r="Q3177">
        <v>290</v>
      </c>
    </row>
    <row r="3178" spans="1:17" x14ac:dyDescent="0.3">
      <c r="A3178">
        <v>15613014</v>
      </c>
      <c r="B3178" t="s">
        <v>402</v>
      </c>
      <c r="C3178">
        <v>722</v>
      </c>
      <c r="D3178" t="s">
        <v>36</v>
      </c>
      <c r="E3178" t="s">
        <v>32</v>
      </c>
      <c r="F3178">
        <v>29</v>
      </c>
      <c r="G3178">
        <v>1</v>
      </c>
      <c r="H3178">
        <v>107233.85</v>
      </c>
      <c r="I3178">
        <v>2</v>
      </c>
      <c r="J3178" t="s">
        <v>20</v>
      </c>
      <c r="K3178" t="s">
        <v>27</v>
      </c>
      <c r="L3178">
        <v>24924.92</v>
      </c>
      <c r="M3178" t="s">
        <v>25</v>
      </c>
      <c r="N3178" t="s">
        <v>25</v>
      </c>
      <c r="O3178">
        <v>2</v>
      </c>
      <c r="P3178" t="s">
        <v>22</v>
      </c>
      <c r="Q3178">
        <v>941</v>
      </c>
    </row>
    <row r="3179" spans="1:17" x14ac:dyDescent="0.3">
      <c r="A3179">
        <v>15759684</v>
      </c>
      <c r="B3179" t="s">
        <v>193</v>
      </c>
      <c r="C3179">
        <v>528</v>
      </c>
      <c r="D3179" t="s">
        <v>18</v>
      </c>
      <c r="E3179" t="s">
        <v>19</v>
      </c>
      <c r="F3179">
        <v>27</v>
      </c>
      <c r="G3179">
        <v>7</v>
      </c>
      <c r="H3179">
        <v>176227.07</v>
      </c>
      <c r="I3179">
        <v>2</v>
      </c>
      <c r="J3179" t="s">
        <v>25</v>
      </c>
      <c r="K3179" t="s">
        <v>21</v>
      </c>
      <c r="L3179">
        <v>139481.53</v>
      </c>
      <c r="M3179" t="s">
        <v>25</v>
      </c>
      <c r="N3179" t="s">
        <v>25</v>
      </c>
      <c r="O3179">
        <v>1</v>
      </c>
      <c r="P3179" t="s">
        <v>29</v>
      </c>
      <c r="Q3179">
        <v>875</v>
      </c>
    </row>
    <row r="3180" spans="1:17" x14ac:dyDescent="0.3">
      <c r="A3180">
        <v>15609669</v>
      </c>
      <c r="B3180" t="s">
        <v>296</v>
      </c>
      <c r="C3180">
        <v>542</v>
      </c>
      <c r="D3180" t="s">
        <v>18</v>
      </c>
      <c r="E3180" t="s">
        <v>19</v>
      </c>
      <c r="F3180">
        <v>39</v>
      </c>
      <c r="G3180">
        <v>4</v>
      </c>
      <c r="H3180">
        <v>109949.39</v>
      </c>
      <c r="I3180">
        <v>2</v>
      </c>
      <c r="J3180" t="s">
        <v>20</v>
      </c>
      <c r="K3180" t="s">
        <v>21</v>
      </c>
      <c r="L3180">
        <v>41268.65</v>
      </c>
      <c r="M3180" t="s">
        <v>25</v>
      </c>
      <c r="N3180" t="s">
        <v>25</v>
      </c>
      <c r="O3180">
        <v>4</v>
      </c>
      <c r="P3180" t="s">
        <v>34</v>
      </c>
      <c r="Q3180">
        <v>339</v>
      </c>
    </row>
    <row r="3181" spans="1:17" x14ac:dyDescent="0.3">
      <c r="A3181">
        <v>15685536</v>
      </c>
      <c r="B3181" t="s">
        <v>31</v>
      </c>
      <c r="C3181">
        <v>552</v>
      </c>
      <c r="D3181" t="s">
        <v>18</v>
      </c>
      <c r="E3181" t="s">
        <v>19</v>
      </c>
      <c r="F3181">
        <v>34</v>
      </c>
      <c r="G3181">
        <v>5</v>
      </c>
      <c r="H3181">
        <v>0</v>
      </c>
      <c r="I3181">
        <v>2</v>
      </c>
      <c r="J3181" t="s">
        <v>20</v>
      </c>
      <c r="K3181" t="s">
        <v>21</v>
      </c>
      <c r="L3181">
        <v>1351.41</v>
      </c>
      <c r="M3181" t="s">
        <v>25</v>
      </c>
      <c r="N3181" t="s">
        <v>25</v>
      </c>
      <c r="O3181">
        <v>3</v>
      </c>
      <c r="P3181" t="s">
        <v>34</v>
      </c>
      <c r="Q3181">
        <v>712</v>
      </c>
    </row>
    <row r="3182" spans="1:17" x14ac:dyDescent="0.3">
      <c r="A3182">
        <v>15750447</v>
      </c>
      <c r="B3182" t="s">
        <v>1404</v>
      </c>
      <c r="C3182">
        <v>678</v>
      </c>
      <c r="D3182" t="s">
        <v>18</v>
      </c>
      <c r="E3182" t="s">
        <v>19</v>
      </c>
      <c r="F3182">
        <v>60</v>
      </c>
      <c r="G3182">
        <v>10</v>
      </c>
      <c r="H3182">
        <v>117738.81</v>
      </c>
      <c r="I3182">
        <v>1</v>
      </c>
      <c r="J3182" t="s">
        <v>20</v>
      </c>
      <c r="K3182" t="s">
        <v>27</v>
      </c>
      <c r="L3182">
        <v>147489.76</v>
      </c>
      <c r="M3182" t="s">
        <v>20</v>
      </c>
      <c r="N3182" t="s">
        <v>20</v>
      </c>
      <c r="O3182">
        <v>4</v>
      </c>
      <c r="P3182" t="s">
        <v>22</v>
      </c>
      <c r="Q3182">
        <v>599</v>
      </c>
    </row>
    <row r="3183" spans="1:17" x14ac:dyDescent="0.3">
      <c r="A3183">
        <v>15663249</v>
      </c>
      <c r="B3183" t="s">
        <v>561</v>
      </c>
      <c r="C3183">
        <v>575</v>
      </c>
      <c r="D3183" t="s">
        <v>24</v>
      </c>
      <c r="E3183" t="s">
        <v>19</v>
      </c>
      <c r="F3183">
        <v>37</v>
      </c>
      <c r="G3183">
        <v>9</v>
      </c>
      <c r="H3183">
        <v>133292.45000000001</v>
      </c>
      <c r="I3183">
        <v>1</v>
      </c>
      <c r="J3183" t="s">
        <v>20</v>
      </c>
      <c r="K3183" t="s">
        <v>27</v>
      </c>
      <c r="L3183">
        <v>111175.09</v>
      </c>
      <c r="M3183" t="s">
        <v>25</v>
      </c>
      <c r="N3183" t="s">
        <v>25</v>
      </c>
      <c r="O3183">
        <v>2</v>
      </c>
      <c r="P3183" t="s">
        <v>43</v>
      </c>
      <c r="Q3183">
        <v>506</v>
      </c>
    </row>
    <row r="3184" spans="1:17" x14ac:dyDescent="0.3">
      <c r="A3184">
        <v>15638646</v>
      </c>
      <c r="B3184" t="s">
        <v>969</v>
      </c>
      <c r="C3184">
        <v>669</v>
      </c>
      <c r="D3184" t="s">
        <v>18</v>
      </c>
      <c r="E3184" t="s">
        <v>19</v>
      </c>
      <c r="F3184">
        <v>43</v>
      </c>
      <c r="G3184">
        <v>1</v>
      </c>
      <c r="H3184">
        <v>160474.59</v>
      </c>
      <c r="I3184">
        <v>1</v>
      </c>
      <c r="J3184" t="s">
        <v>20</v>
      </c>
      <c r="K3184" t="s">
        <v>21</v>
      </c>
      <c r="L3184">
        <v>95963.14</v>
      </c>
      <c r="M3184" t="s">
        <v>25</v>
      </c>
      <c r="N3184" t="s">
        <v>25</v>
      </c>
      <c r="O3184">
        <v>3</v>
      </c>
      <c r="P3184" t="s">
        <v>22</v>
      </c>
      <c r="Q3184">
        <v>946</v>
      </c>
    </row>
    <row r="3185" spans="1:17" x14ac:dyDescent="0.3">
      <c r="A3185">
        <v>15734161</v>
      </c>
      <c r="B3185" t="s">
        <v>626</v>
      </c>
      <c r="C3185">
        <v>636</v>
      </c>
      <c r="D3185" t="s">
        <v>18</v>
      </c>
      <c r="E3185" t="s">
        <v>32</v>
      </c>
      <c r="F3185">
        <v>43</v>
      </c>
      <c r="G3185">
        <v>6</v>
      </c>
      <c r="H3185">
        <v>0</v>
      </c>
      <c r="I3185">
        <v>2</v>
      </c>
      <c r="J3185" t="s">
        <v>20</v>
      </c>
      <c r="K3185" t="s">
        <v>27</v>
      </c>
      <c r="L3185">
        <v>43128.95</v>
      </c>
      <c r="M3185" t="s">
        <v>25</v>
      </c>
      <c r="N3185" t="s">
        <v>25</v>
      </c>
      <c r="O3185">
        <v>5</v>
      </c>
      <c r="P3185" t="s">
        <v>43</v>
      </c>
      <c r="Q3185">
        <v>748</v>
      </c>
    </row>
    <row r="3186" spans="1:17" x14ac:dyDescent="0.3">
      <c r="A3186">
        <v>15631070</v>
      </c>
      <c r="B3186" t="s">
        <v>1572</v>
      </c>
      <c r="C3186">
        <v>667</v>
      </c>
      <c r="D3186" t="s">
        <v>36</v>
      </c>
      <c r="E3186" t="s">
        <v>32</v>
      </c>
      <c r="F3186">
        <v>55</v>
      </c>
      <c r="G3186">
        <v>9</v>
      </c>
      <c r="H3186">
        <v>154393.43</v>
      </c>
      <c r="I3186">
        <v>1</v>
      </c>
      <c r="J3186" t="s">
        <v>20</v>
      </c>
      <c r="K3186" t="s">
        <v>21</v>
      </c>
      <c r="L3186">
        <v>137674.96</v>
      </c>
      <c r="M3186" t="s">
        <v>20</v>
      </c>
      <c r="N3186" t="s">
        <v>20</v>
      </c>
      <c r="O3186">
        <v>3</v>
      </c>
      <c r="P3186" t="s">
        <v>34</v>
      </c>
      <c r="Q3186">
        <v>887</v>
      </c>
    </row>
    <row r="3187" spans="1:17" x14ac:dyDescent="0.3">
      <c r="A3187">
        <v>15761950</v>
      </c>
      <c r="B3187" t="s">
        <v>1441</v>
      </c>
      <c r="C3187">
        <v>652</v>
      </c>
      <c r="D3187" t="s">
        <v>36</v>
      </c>
      <c r="E3187" t="s">
        <v>19</v>
      </c>
      <c r="F3187">
        <v>45</v>
      </c>
      <c r="G3187">
        <v>9</v>
      </c>
      <c r="H3187">
        <v>110827.49</v>
      </c>
      <c r="I3187">
        <v>1</v>
      </c>
      <c r="J3187" t="s">
        <v>20</v>
      </c>
      <c r="K3187" t="s">
        <v>21</v>
      </c>
      <c r="L3187">
        <v>153383.54</v>
      </c>
      <c r="M3187" t="s">
        <v>20</v>
      </c>
      <c r="N3187" t="s">
        <v>20</v>
      </c>
      <c r="O3187">
        <v>3</v>
      </c>
      <c r="P3187" t="s">
        <v>43</v>
      </c>
      <c r="Q3187">
        <v>510</v>
      </c>
    </row>
    <row r="3188" spans="1:17" x14ac:dyDescent="0.3">
      <c r="A3188">
        <v>15649668</v>
      </c>
      <c r="B3188" t="s">
        <v>754</v>
      </c>
      <c r="C3188">
        <v>637</v>
      </c>
      <c r="D3188" t="s">
        <v>36</v>
      </c>
      <c r="E3188" t="s">
        <v>19</v>
      </c>
      <c r="F3188">
        <v>36</v>
      </c>
      <c r="G3188">
        <v>10</v>
      </c>
      <c r="H3188">
        <v>145750.45000000001</v>
      </c>
      <c r="I3188">
        <v>2</v>
      </c>
      <c r="J3188" t="s">
        <v>20</v>
      </c>
      <c r="K3188" t="s">
        <v>21</v>
      </c>
      <c r="L3188">
        <v>96660.76</v>
      </c>
      <c r="M3188" t="s">
        <v>25</v>
      </c>
      <c r="N3188" t="s">
        <v>25</v>
      </c>
      <c r="O3188">
        <v>1</v>
      </c>
      <c r="P3188" t="s">
        <v>22</v>
      </c>
      <c r="Q3188">
        <v>407</v>
      </c>
    </row>
    <row r="3189" spans="1:17" x14ac:dyDescent="0.3">
      <c r="A3189">
        <v>15713912</v>
      </c>
      <c r="B3189" t="s">
        <v>981</v>
      </c>
      <c r="C3189">
        <v>516</v>
      </c>
      <c r="D3189" t="s">
        <v>24</v>
      </c>
      <c r="E3189" t="s">
        <v>19</v>
      </c>
      <c r="F3189">
        <v>45</v>
      </c>
      <c r="G3189">
        <v>8</v>
      </c>
      <c r="H3189">
        <v>109044.3</v>
      </c>
      <c r="I3189">
        <v>1</v>
      </c>
      <c r="J3189" t="s">
        <v>25</v>
      </c>
      <c r="K3189" t="s">
        <v>21</v>
      </c>
      <c r="L3189">
        <v>115818.16</v>
      </c>
      <c r="M3189" t="s">
        <v>25</v>
      </c>
      <c r="N3189" t="s">
        <v>25</v>
      </c>
      <c r="O3189">
        <v>5</v>
      </c>
      <c r="P3189" t="s">
        <v>29</v>
      </c>
      <c r="Q3189">
        <v>229</v>
      </c>
    </row>
    <row r="3190" spans="1:17" x14ac:dyDescent="0.3">
      <c r="A3190">
        <v>15586757</v>
      </c>
      <c r="B3190" t="s">
        <v>1269</v>
      </c>
      <c r="C3190">
        <v>801</v>
      </c>
      <c r="D3190" t="s">
        <v>18</v>
      </c>
      <c r="E3190" t="s">
        <v>19</v>
      </c>
      <c r="F3190">
        <v>32</v>
      </c>
      <c r="G3190">
        <v>4</v>
      </c>
      <c r="H3190">
        <v>75170.539999999994</v>
      </c>
      <c r="I3190">
        <v>1</v>
      </c>
      <c r="J3190" t="s">
        <v>20</v>
      </c>
      <c r="K3190" t="s">
        <v>21</v>
      </c>
      <c r="L3190">
        <v>37898.5</v>
      </c>
      <c r="M3190" t="s">
        <v>25</v>
      </c>
      <c r="N3190" t="s">
        <v>25</v>
      </c>
      <c r="O3190">
        <v>1</v>
      </c>
      <c r="P3190" t="s">
        <v>34</v>
      </c>
      <c r="Q3190">
        <v>451</v>
      </c>
    </row>
    <row r="3191" spans="1:17" x14ac:dyDescent="0.3">
      <c r="A3191">
        <v>15596522</v>
      </c>
      <c r="B3191" t="s">
        <v>1606</v>
      </c>
      <c r="C3191">
        <v>692</v>
      </c>
      <c r="D3191" t="s">
        <v>18</v>
      </c>
      <c r="E3191" t="s">
        <v>19</v>
      </c>
      <c r="F3191">
        <v>42</v>
      </c>
      <c r="G3191">
        <v>2</v>
      </c>
      <c r="H3191">
        <v>0</v>
      </c>
      <c r="I3191">
        <v>2</v>
      </c>
      <c r="J3191" t="s">
        <v>20</v>
      </c>
      <c r="K3191" t="s">
        <v>27</v>
      </c>
      <c r="L3191">
        <v>145222.93</v>
      </c>
      <c r="M3191" t="s">
        <v>25</v>
      </c>
      <c r="N3191" t="s">
        <v>25</v>
      </c>
      <c r="O3191">
        <v>3</v>
      </c>
      <c r="P3191" t="s">
        <v>43</v>
      </c>
      <c r="Q3191">
        <v>498</v>
      </c>
    </row>
    <row r="3192" spans="1:17" x14ac:dyDescent="0.3">
      <c r="A3192">
        <v>15625395</v>
      </c>
      <c r="B3192" t="s">
        <v>1607</v>
      </c>
      <c r="C3192">
        <v>585</v>
      </c>
      <c r="D3192" t="s">
        <v>18</v>
      </c>
      <c r="E3192" t="s">
        <v>19</v>
      </c>
      <c r="F3192">
        <v>28</v>
      </c>
      <c r="G3192">
        <v>6</v>
      </c>
      <c r="H3192">
        <v>105795.9</v>
      </c>
      <c r="I3192">
        <v>1</v>
      </c>
      <c r="J3192" t="s">
        <v>20</v>
      </c>
      <c r="K3192" t="s">
        <v>21</v>
      </c>
      <c r="L3192">
        <v>41219.089999999997</v>
      </c>
      <c r="M3192" t="s">
        <v>25</v>
      </c>
      <c r="N3192" t="s">
        <v>25</v>
      </c>
      <c r="O3192">
        <v>2</v>
      </c>
      <c r="P3192" t="s">
        <v>43</v>
      </c>
      <c r="Q3192">
        <v>446</v>
      </c>
    </row>
    <row r="3193" spans="1:17" x14ac:dyDescent="0.3">
      <c r="A3193">
        <v>15760570</v>
      </c>
      <c r="B3193" t="s">
        <v>825</v>
      </c>
      <c r="C3193">
        <v>590</v>
      </c>
      <c r="D3193" t="s">
        <v>18</v>
      </c>
      <c r="E3193" t="s">
        <v>32</v>
      </c>
      <c r="F3193">
        <v>32</v>
      </c>
      <c r="G3193">
        <v>5</v>
      </c>
      <c r="H3193">
        <v>0</v>
      </c>
      <c r="I3193">
        <v>2</v>
      </c>
      <c r="J3193" t="s">
        <v>20</v>
      </c>
      <c r="K3193" t="s">
        <v>27</v>
      </c>
      <c r="L3193">
        <v>59249.83</v>
      </c>
      <c r="M3193" t="s">
        <v>25</v>
      </c>
      <c r="N3193" t="s">
        <v>25</v>
      </c>
      <c r="O3193">
        <v>4</v>
      </c>
      <c r="P3193" t="s">
        <v>29</v>
      </c>
      <c r="Q3193">
        <v>676</v>
      </c>
    </row>
    <row r="3194" spans="1:17" x14ac:dyDescent="0.3">
      <c r="A3194">
        <v>15566689</v>
      </c>
      <c r="B3194" t="s">
        <v>1608</v>
      </c>
      <c r="C3194">
        <v>554</v>
      </c>
      <c r="D3194" t="s">
        <v>24</v>
      </c>
      <c r="E3194" t="s">
        <v>32</v>
      </c>
      <c r="F3194">
        <v>66</v>
      </c>
      <c r="G3194">
        <v>8</v>
      </c>
      <c r="H3194">
        <v>0</v>
      </c>
      <c r="I3194">
        <v>2</v>
      </c>
      <c r="J3194" t="s">
        <v>20</v>
      </c>
      <c r="K3194" t="s">
        <v>21</v>
      </c>
      <c r="L3194">
        <v>116747.62</v>
      </c>
      <c r="M3194" t="s">
        <v>25</v>
      </c>
      <c r="N3194" t="s">
        <v>25</v>
      </c>
      <c r="O3194">
        <v>1</v>
      </c>
      <c r="P3194" t="s">
        <v>43</v>
      </c>
      <c r="Q3194">
        <v>259</v>
      </c>
    </row>
    <row r="3195" spans="1:17" x14ac:dyDescent="0.3">
      <c r="A3195">
        <v>15725794</v>
      </c>
      <c r="B3195" t="s">
        <v>1609</v>
      </c>
      <c r="C3195">
        <v>659</v>
      </c>
      <c r="D3195" t="s">
        <v>18</v>
      </c>
      <c r="E3195" t="s">
        <v>19</v>
      </c>
      <c r="F3195">
        <v>49</v>
      </c>
      <c r="G3195">
        <v>1</v>
      </c>
      <c r="H3195">
        <v>0</v>
      </c>
      <c r="I3195">
        <v>1</v>
      </c>
      <c r="J3195" t="s">
        <v>20</v>
      </c>
      <c r="K3195" t="s">
        <v>27</v>
      </c>
      <c r="L3195">
        <v>116249.72</v>
      </c>
      <c r="M3195" t="s">
        <v>20</v>
      </c>
      <c r="N3195" t="s">
        <v>20</v>
      </c>
      <c r="O3195">
        <v>4</v>
      </c>
      <c r="P3195" t="s">
        <v>43</v>
      </c>
      <c r="Q3195">
        <v>219</v>
      </c>
    </row>
    <row r="3196" spans="1:17" x14ac:dyDescent="0.3">
      <c r="A3196">
        <v>15673539</v>
      </c>
      <c r="B3196" t="s">
        <v>558</v>
      </c>
      <c r="C3196">
        <v>690</v>
      </c>
      <c r="D3196" t="s">
        <v>18</v>
      </c>
      <c r="E3196" t="s">
        <v>19</v>
      </c>
      <c r="F3196">
        <v>26</v>
      </c>
      <c r="G3196">
        <v>3</v>
      </c>
      <c r="H3196">
        <v>118097.87</v>
      </c>
      <c r="I3196">
        <v>1</v>
      </c>
      <c r="J3196" t="s">
        <v>20</v>
      </c>
      <c r="K3196" t="s">
        <v>27</v>
      </c>
      <c r="L3196">
        <v>61257.83</v>
      </c>
      <c r="M3196" t="s">
        <v>25</v>
      </c>
      <c r="N3196" t="s">
        <v>25</v>
      </c>
      <c r="O3196">
        <v>4</v>
      </c>
      <c r="P3196" t="s">
        <v>29</v>
      </c>
      <c r="Q3196">
        <v>979</v>
      </c>
    </row>
    <row r="3197" spans="1:17" x14ac:dyDescent="0.3">
      <c r="A3197">
        <v>15705298</v>
      </c>
      <c r="B3197" t="s">
        <v>323</v>
      </c>
      <c r="C3197">
        <v>697</v>
      </c>
      <c r="D3197" t="s">
        <v>36</v>
      </c>
      <c r="E3197" t="s">
        <v>32</v>
      </c>
      <c r="F3197">
        <v>29</v>
      </c>
      <c r="G3197">
        <v>0</v>
      </c>
      <c r="H3197">
        <v>172693.54</v>
      </c>
      <c r="I3197">
        <v>1</v>
      </c>
      <c r="J3197" t="s">
        <v>25</v>
      </c>
      <c r="K3197" t="s">
        <v>27</v>
      </c>
      <c r="L3197">
        <v>141798.98000000001</v>
      </c>
      <c r="M3197" t="s">
        <v>25</v>
      </c>
      <c r="N3197" t="s">
        <v>25</v>
      </c>
      <c r="O3197">
        <v>2</v>
      </c>
      <c r="P3197" t="s">
        <v>22</v>
      </c>
      <c r="Q3197">
        <v>267</v>
      </c>
    </row>
    <row r="3198" spans="1:17" x14ac:dyDescent="0.3">
      <c r="A3198">
        <v>15675791</v>
      </c>
      <c r="B3198" t="s">
        <v>858</v>
      </c>
      <c r="C3198">
        <v>610</v>
      </c>
      <c r="D3198" t="s">
        <v>18</v>
      </c>
      <c r="E3198" t="s">
        <v>32</v>
      </c>
      <c r="F3198">
        <v>36</v>
      </c>
      <c r="G3198">
        <v>4</v>
      </c>
      <c r="H3198">
        <v>129440.3</v>
      </c>
      <c r="I3198">
        <v>2</v>
      </c>
      <c r="J3198" t="s">
        <v>20</v>
      </c>
      <c r="K3198" t="s">
        <v>27</v>
      </c>
      <c r="L3198">
        <v>102638.35</v>
      </c>
      <c r="M3198" t="s">
        <v>25</v>
      </c>
      <c r="N3198" t="s">
        <v>25</v>
      </c>
      <c r="O3198">
        <v>4</v>
      </c>
      <c r="P3198" t="s">
        <v>43</v>
      </c>
      <c r="Q3198">
        <v>975</v>
      </c>
    </row>
    <row r="3199" spans="1:17" x14ac:dyDescent="0.3">
      <c r="A3199">
        <v>15747043</v>
      </c>
      <c r="B3199" t="s">
        <v>1132</v>
      </c>
      <c r="C3199">
        <v>599</v>
      </c>
      <c r="D3199" t="s">
        <v>24</v>
      </c>
      <c r="E3199" t="s">
        <v>32</v>
      </c>
      <c r="F3199">
        <v>36</v>
      </c>
      <c r="G3199">
        <v>4</v>
      </c>
      <c r="H3199">
        <v>0</v>
      </c>
      <c r="I3199">
        <v>2</v>
      </c>
      <c r="J3199" t="s">
        <v>25</v>
      </c>
      <c r="K3199" t="s">
        <v>27</v>
      </c>
      <c r="L3199">
        <v>13210.56</v>
      </c>
      <c r="M3199" t="s">
        <v>25</v>
      </c>
      <c r="N3199" t="s">
        <v>25</v>
      </c>
      <c r="O3199">
        <v>3</v>
      </c>
      <c r="P3199" t="s">
        <v>22</v>
      </c>
      <c r="Q3199">
        <v>928</v>
      </c>
    </row>
    <row r="3200" spans="1:17" x14ac:dyDescent="0.3">
      <c r="A3200">
        <v>15736397</v>
      </c>
      <c r="B3200" t="s">
        <v>1120</v>
      </c>
      <c r="C3200">
        <v>544</v>
      </c>
      <c r="D3200" t="s">
        <v>18</v>
      </c>
      <c r="E3200" t="s">
        <v>32</v>
      </c>
      <c r="F3200">
        <v>23</v>
      </c>
      <c r="G3200">
        <v>1</v>
      </c>
      <c r="H3200">
        <v>96471.2</v>
      </c>
      <c r="I3200">
        <v>1</v>
      </c>
      <c r="J3200" t="s">
        <v>20</v>
      </c>
      <c r="K3200" t="s">
        <v>27</v>
      </c>
      <c r="L3200">
        <v>35550.97</v>
      </c>
      <c r="M3200" t="s">
        <v>25</v>
      </c>
      <c r="N3200" t="s">
        <v>25</v>
      </c>
      <c r="O3200">
        <v>4</v>
      </c>
      <c r="P3200" t="s">
        <v>22</v>
      </c>
      <c r="Q3200">
        <v>487</v>
      </c>
    </row>
    <row r="3201" spans="1:17" x14ac:dyDescent="0.3">
      <c r="A3201">
        <v>15678201</v>
      </c>
      <c r="B3201" t="s">
        <v>312</v>
      </c>
      <c r="C3201">
        <v>548</v>
      </c>
      <c r="D3201" t="s">
        <v>18</v>
      </c>
      <c r="E3201" t="s">
        <v>19</v>
      </c>
      <c r="F3201">
        <v>46</v>
      </c>
      <c r="G3201">
        <v>1</v>
      </c>
      <c r="H3201">
        <v>0</v>
      </c>
      <c r="I3201">
        <v>1</v>
      </c>
      <c r="J3201" t="s">
        <v>20</v>
      </c>
      <c r="K3201" t="s">
        <v>21</v>
      </c>
      <c r="L3201">
        <v>104469.06</v>
      </c>
      <c r="M3201" t="s">
        <v>20</v>
      </c>
      <c r="N3201" t="s">
        <v>20</v>
      </c>
      <c r="O3201">
        <v>4</v>
      </c>
      <c r="P3201" t="s">
        <v>34</v>
      </c>
      <c r="Q3201">
        <v>842</v>
      </c>
    </row>
    <row r="3202" spans="1:17" x14ac:dyDescent="0.3">
      <c r="A3202">
        <v>15720745</v>
      </c>
      <c r="B3202" t="s">
        <v>865</v>
      </c>
      <c r="C3202">
        <v>635</v>
      </c>
      <c r="D3202" t="s">
        <v>24</v>
      </c>
      <c r="E3202" t="s">
        <v>32</v>
      </c>
      <c r="F3202">
        <v>24</v>
      </c>
      <c r="G3202">
        <v>4</v>
      </c>
      <c r="H3202">
        <v>140197.18</v>
      </c>
      <c r="I3202">
        <v>1</v>
      </c>
      <c r="J3202" t="s">
        <v>20</v>
      </c>
      <c r="K3202" t="s">
        <v>21</v>
      </c>
      <c r="L3202">
        <v>142935.82999999999</v>
      </c>
      <c r="M3202" t="s">
        <v>25</v>
      </c>
      <c r="N3202" t="s">
        <v>25</v>
      </c>
      <c r="O3202">
        <v>4</v>
      </c>
      <c r="P3202" t="s">
        <v>34</v>
      </c>
      <c r="Q3202">
        <v>907</v>
      </c>
    </row>
    <row r="3203" spans="1:17" x14ac:dyDescent="0.3">
      <c r="A3203">
        <v>15637593</v>
      </c>
      <c r="B3203" t="s">
        <v>364</v>
      </c>
      <c r="C3203">
        <v>722</v>
      </c>
      <c r="D3203" t="s">
        <v>18</v>
      </c>
      <c r="E3203" t="s">
        <v>32</v>
      </c>
      <c r="F3203">
        <v>20</v>
      </c>
      <c r="G3203">
        <v>6</v>
      </c>
      <c r="H3203">
        <v>0</v>
      </c>
      <c r="I3203">
        <v>2</v>
      </c>
      <c r="J3203" t="s">
        <v>20</v>
      </c>
      <c r="K3203" t="s">
        <v>27</v>
      </c>
      <c r="L3203">
        <v>195486.28</v>
      </c>
      <c r="M3203" t="s">
        <v>25</v>
      </c>
      <c r="N3203" t="s">
        <v>25</v>
      </c>
      <c r="O3203">
        <v>5</v>
      </c>
      <c r="P3203" t="s">
        <v>22</v>
      </c>
      <c r="Q3203">
        <v>543</v>
      </c>
    </row>
    <row r="3204" spans="1:17" x14ac:dyDescent="0.3">
      <c r="A3204">
        <v>15598070</v>
      </c>
      <c r="B3204" t="s">
        <v>229</v>
      </c>
      <c r="C3204">
        <v>564</v>
      </c>
      <c r="D3204" t="s">
        <v>18</v>
      </c>
      <c r="E3204" t="s">
        <v>19</v>
      </c>
      <c r="F3204">
        <v>33</v>
      </c>
      <c r="G3204">
        <v>4</v>
      </c>
      <c r="H3204">
        <v>135946.26</v>
      </c>
      <c r="I3204">
        <v>1</v>
      </c>
      <c r="J3204" t="s">
        <v>20</v>
      </c>
      <c r="K3204" t="s">
        <v>27</v>
      </c>
      <c r="L3204">
        <v>63170</v>
      </c>
      <c r="M3204" t="s">
        <v>25</v>
      </c>
      <c r="N3204" t="s">
        <v>25</v>
      </c>
      <c r="O3204">
        <v>3</v>
      </c>
      <c r="P3204" t="s">
        <v>22</v>
      </c>
      <c r="Q3204">
        <v>696</v>
      </c>
    </row>
    <row r="3205" spans="1:17" x14ac:dyDescent="0.3">
      <c r="A3205">
        <v>15787550</v>
      </c>
      <c r="B3205" t="s">
        <v>1506</v>
      </c>
      <c r="C3205">
        <v>719</v>
      </c>
      <c r="D3205" t="s">
        <v>18</v>
      </c>
      <c r="E3205" t="s">
        <v>32</v>
      </c>
      <c r="F3205">
        <v>69</v>
      </c>
      <c r="G3205">
        <v>3</v>
      </c>
      <c r="H3205">
        <v>0</v>
      </c>
      <c r="I3205">
        <v>2</v>
      </c>
      <c r="J3205" t="s">
        <v>20</v>
      </c>
      <c r="K3205" t="s">
        <v>21</v>
      </c>
      <c r="L3205">
        <v>58320.06</v>
      </c>
      <c r="M3205" t="s">
        <v>25</v>
      </c>
      <c r="N3205" t="s">
        <v>25</v>
      </c>
      <c r="O3205">
        <v>4</v>
      </c>
      <c r="P3205" t="s">
        <v>34</v>
      </c>
      <c r="Q3205">
        <v>489</v>
      </c>
    </row>
    <row r="3206" spans="1:17" x14ac:dyDescent="0.3">
      <c r="A3206">
        <v>15603942</v>
      </c>
      <c r="B3206" t="s">
        <v>1610</v>
      </c>
      <c r="C3206">
        <v>547</v>
      </c>
      <c r="D3206" t="s">
        <v>36</v>
      </c>
      <c r="E3206" t="s">
        <v>32</v>
      </c>
      <c r="F3206">
        <v>50</v>
      </c>
      <c r="G3206">
        <v>3</v>
      </c>
      <c r="H3206">
        <v>81290.02</v>
      </c>
      <c r="I3206">
        <v>3</v>
      </c>
      <c r="J3206" t="s">
        <v>25</v>
      </c>
      <c r="K3206" t="s">
        <v>21</v>
      </c>
      <c r="L3206">
        <v>177747.03</v>
      </c>
      <c r="M3206" t="s">
        <v>20</v>
      </c>
      <c r="N3206" t="s">
        <v>20</v>
      </c>
      <c r="O3206">
        <v>4</v>
      </c>
      <c r="P3206" t="s">
        <v>22</v>
      </c>
      <c r="Q3206">
        <v>899</v>
      </c>
    </row>
    <row r="3207" spans="1:17" x14ac:dyDescent="0.3">
      <c r="A3207">
        <v>15733973</v>
      </c>
      <c r="B3207" t="s">
        <v>1360</v>
      </c>
      <c r="C3207">
        <v>850</v>
      </c>
      <c r="D3207" t="s">
        <v>18</v>
      </c>
      <c r="E3207" t="s">
        <v>19</v>
      </c>
      <c r="F3207">
        <v>42</v>
      </c>
      <c r="G3207">
        <v>8</v>
      </c>
      <c r="H3207">
        <v>0</v>
      </c>
      <c r="I3207">
        <v>1</v>
      </c>
      <c r="J3207" t="s">
        <v>20</v>
      </c>
      <c r="K3207" t="s">
        <v>27</v>
      </c>
      <c r="L3207">
        <v>19632.64</v>
      </c>
      <c r="M3207" t="s">
        <v>20</v>
      </c>
      <c r="N3207" t="s">
        <v>20</v>
      </c>
      <c r="O3207">
        <v>5</v>
      </c>
      <c r="P3207" t="s">
        <v>22</v>
      </c>
      <c r="Q3207">
        <v>366</v>
      </c>
    </row>
    <row r="3208" spans="1:17" x14ac:dyDescent="0.3">
      <c r="A3208">
        <v>15596761</v>
      </c>
      <c r="B3208" t="s">
        <v>1611</v>
      </c>
      <c r="C3208">
        <v>515</v>
      </c>
      <c r="D3208" t="s">
        <v>36</v>
      </c>
      <c r="E3208" t="s">
        <v>32</v>
      </c>
      <c r="F3208">
        <v>60</v>
      </c>
      <c r="G3208">
        <v>9</v>
      </c>
      <c r="H3208">
        <v>113715.36</v>
      </c>
      <c r="I3208">
        <v>1</v>
      </c>
      <c r="J3208" t="s">
        <v>20</v>
      </c>
      <c r="K3208" t="s">
        <v>27</v>
      </c>
      <c r="L3208">
        <v>18424.240000000002</v>
      </c>
      <c r="M3208" t="s">
        <v>20</v>
      </c>
      <c r="N3208" t="s">
        <v>20</v>
      </c>
      <c r="O3208">
        <v>1</v>
      </c>
      <c r="P3208" t="s">
        <v>29</v>
      </c>
      <c r="Q3208">
        <v>850</v>
      </c>
    </row>
    <row r="3209" spans="1:17" x14ac:dyDescent="0.3">
      <c r="A3209">
        <v>15652400</v>
      </c>
      <c r="B3209" t="s">
        <v>523</v>
      </c>
      <c r="C3209">
        <v>667</v>
      </c>
      <c r="D3209" t="s">
        <v>24</v>
      </c>
      <c r="E3209" t="s">
        <v>32</v>
      </c>
      <c r="F3209">
        <v>56</v>
      </c>
      <c r="G3209">
        <v>2</v>
      </c>
      <c r="H3209">
        <v>168883.08</v>
      </c>
      <c r="I3209">
        <v>1</v>
      </c>
      <c r="J3209" t="s">
        <v>25</v>
      </c>
      <c r="K3209" t="s">
        <v>21</v>
      </c>
      <c r="L3209">
        <v>18897.78</v>
      </c>
      <c r="M3209" t="s">
        <v>25</v>
      </c>
      <c r="N3209" t="s">
        <v>25</v>
      </c>
      <c r="O3209">
        <v>2</v>
      </c>
      <c r="P3209" t="s">
        <v>43</v>
      </c>
      <c r="Q3209">
        <v>321</v>
      </c>
    </row>
    <row r="3210" spans="1:17" x14ac:dyDescent="0.3">
      <c r="A3210">
        <v>15717893</v>
      </c>
      <c r="B3210" t="s">
        <v>353</v>
      </c>
      <c r="C3210">
        <v>607</v>
      </c>
      <c r="D3210" t="s">
        <v>36</v>
      </c>
      <c r="E3210" t="s">
        <v>32</v>
      </c>
      <c r="F3210">
        <v>36</v>
      </c>
      <c r="G3210">
        <v>8</v>
      </c>
      <c r="H3210">
        <v>143421.74</v>
      </c>
      <c r="I3210">
        <v>1</v>
      </c>
      <c r="J3210" t="s">
        <v>20</v>
      </c>
      <c r="K3210" t="s">
        <v>27</v>
      </c>
      <c r="L3210">
        <v>97879.02</v>
      </c>
      <c r="M3210" t="s">
        <v>25</v>
      </c>
      <c r="N3210" t="s">
        <v>25</v>
      </c>
      <c r="O3210">
        <v>1</v>
      </c>
      <c r="P3210" t="s">
        <v>34</v>
      </c>
      <c r="Q3210">
        <v>641</v>
      </c>
    </row>
    <row r="3211" spans="1:17" x14ac:dyDescent="0.3">
      <c r="A3211">
        <v>15622585</v>
      </c>
      <c r="B3211" t="s">
        <v>234</v>
      </c>
      <c r="C3211">
        <v>525</v>
      </c>
      <c r="D3211" t="s">
        <v>18</v>
      </c>
      <c r="E3211" t="s">
        <v>32</v>
      </c>
      <c r="F3211">
        <v>26</v>
      </c>
      <c r="G3211">
        <v>7</v>
      </c>
      <c r="H3211">
        <v>153644.39000000001</v>
      </c>
      <c r="I3211">
        <v>1</v>
      </c>
      <c r="J3211" t="s">
        <v>20</v>
      </c>
      <c r="K3211" t="s">
        <v>21</v>
      </c>
      <c r="L3211">
        <v>63197.88</v>
      </c>
      <c r="M3211" t="s">
        <v>25</v>
      </c>
      <c r="N3211" t="s">
        <v>25</v>
      </c>
      <c r="O3211">
        <v>1</v>
      </c>
      <c r="P3211" t="s">
        <v>34</v>
      </c>
      <c r="Q3211">
        <v>988</v>
      </c>
    </row>
    <row r="3212" spans="1:17" x14ac:dyDescent="0.3">
      <c r="A3212">
        <v>15733964</v>
      </c>
      <c r="B3212" t="s">
        <v>310</v>
      </c>
      <c r="C3212">
        <v>606</v>
      </c>
      <c r="D3212" t="s">
        <v>24</v>
      </c>
      <c r="E3212" t="s">
        <v>19</v>
      </c>
      <c r="F3212">
        <v>53</v>
      </c>
      <c r="G3212">
        <v>1</v>
      </c>
      <c r="H3212">
        <v>109330.06</v>
      </c>
      <c r="I3212">
        <v>1</v>
      </c>
      <c r="J3212" t="s">
        <v>20</v>
      </c>
      <c r="K3212" t="s">
        <v>21</v>
      </c>
      <c r="L3212">
        <v>75860.009999999995</v>
      </c>
      <c r="M3212" t="s">
        <v>25</v>
      </c>
      <c r="N3212" t="s">
        <v>25</v>
      </c>
      <c r="O3212">
        <v>5</v>
      </c>
      <c r="P3212" t="s">
        <v>22</v>
      </c>
      <c r="Q3212">
        <v>582</v>
      </c>
    </row>
    <row r="3213" spans="1:17" x14ac:dyDescent="0.3">
      <c r="A3213">
        <v>15753861</v>
      </c>
      <c r="B3213" t="s">
        <v>103</v>
      </c>
      <c r="C3213">
        <v>686</v>
      </c>
      <c r="D3213" t="s">
        <v>36</v>
      </c>
      <c r="E3213" t="s">
        <v>19</v>
      </c>
      <c r="F3213">
        <v>27</v>
      </c>
      <c r="G3213">
        <v>1</v>
      </c>
      <c r="H3213">
        <v>115095.88</v>
      </c>
      <c r="I3213">
        <v>2</v>
      </c>
      <c r="J3213" t="s">
        <v>25</v>
      </c>
      <c r="K3213" t="s">
        <v>27</v>
      </c>
      <c r="L3213">
        <v>78622.460000000006</v>
      </c>
      <c r="M3213" t="s">
        <v>25</v>
      </c>
      <c r="N3213" t="s">
        <v>25</v>
      </c>
      <c r="O3213">
        <v>2</v>
      </c>
      <c r="P3213" t="s">
        <v>22</v>
      </c>
      <c r="Q3213">
        <v>873</v>
      </c>
    </row>
    <row r="3214" spans="1:17" x14ac:dyDescent="0.3">
      <c r="A3214">
        <v>15747097</v>
      </c>
      <c r="B3214" t="s">
        <v>402</v>
      </c>
      <c r="C3214">
        <v>611</v>
      </c>
      <c r="D3214" t="s">
        <v>18</v>
      </c>
      <c r="E3214" t="s">
        <v>32</v>
      </c>
      <c r="F3214">
        <v>35</v>
      </c>
      <c r="G3214">
        <v>10</v>
      </c>
      <c r="H3214">
        <v>0</v>
      </c>
      <c r="I3214">
        <v>1</v>
      </c>
      <c r="J3214" t="s">
        <v>20</v>
      </c>
      <c r="K3214" t="s">
        <v>21</v>
      </c>
      <c r="L3214">
        <v>23598.23</v>
      </c>
      <c r="M3214" t="s">
        <v>20</v>
      </c>
      <c r="N3214" t="s">
        <v>20</v>
      </c>
      <c r="O3214">
        <v>5</v>
      </c>
      <c r="P3214" t="s">
        <v>34</v>
      </c>
      <c r="Q3214">
        <v>927</v>
      </c>
    </row>
    <row r="3215" spans="1:17" x14ac:dyDescent="0.3">
      <c r="A3215">
        <v>15594762</v>
      </c>
      <c r="B3215" t="s">
        <v>398</v>
      </c>
      <c r="C3215">
        <v>827</v>
      </c>
      <c r="D3215" t="s">
        <v>24</v>
      </c>
      <c r="E3215" t="s">
        <v>32</v>
      </c>
      <c r="F3215">
        <v>46</v>
      </c>
      <c r="G3215">
        <v>1</v>
      </c>
      <c r="H3215">
        <v>183276.32</v>
      </c>
      <c r="I3215">
        <v>1</v>
      </c>
      <c r="J3215" t="s">
        <v>20</v>
      </c>
      <c r="K3215" t="s">
        <v>21</v>
      </c>
      <c r="L3215">
        <v>13460.27</v>
      </c>
      <c r="M3215" t="s">
        <v>25</v>
      </c>
      <c r="N3215" t="s">
        <v>25</v>
      </c>
      <c r="O3215">
        <v>4</v>
      </c>
      <c r="P3215" t="s">
        <v>22</v>
      </c>
      <c r="Q3215">
        <v>511</v>
      </c>
    </row>
    <row r="3216" spans="1:17" x14ac:dyDescent="0.3">
      <c r="A3216">
        <v>15667417</v>
      </c>
      <c r="B3216" t="s">
        <v>654</v>
      </c>
      <c r="C3216">
        <v>572</v>
      </c>
      <c r="D3216" t="s">
        <v>18</v>
      </c>
      <c r="E3216" t="s">
        <v>32</v>
      </c>
      <c r="F3216">
        <v>33</v>
      </c>
      <c r="G3216">
        <v>9</v>
      </c>
      <c r="H3216">
        <v>68193.72</v>
      </c>
      <c r="I3216">
        <v>1</v>
      </c>
      <c r="J3216" t="s">
        <v>20</v>
      </c>
      <c r="K3216" t="s">
        <v>27</v>
      </c>
      <c r="L3216">
        <v>19998.310000000001</v>
      </c>
      <c r="M3216" t="s">
        <v>25</v>
      </c>
      <c r="N3216" t="s">
        <v>25</v>
      </c>
      <c r="O3216">
        <v>1</v>
      </c>
      <c r="P3216" t="s">
        <v>29</v>
      </c>
      <c r="Q3216">
        <v>269</v>
      </c>
    </row>
    <row r="3217" spans="1:17" x14ac:dyDescent="0.3">
      <c r="A3217">
        <v>15684861</v>
      </c>
      <c r="B3217" t="s">
        <v>1112</v>
      </c>
      <c r="C3217">
        <v>726</v>
      </c>
      <c r="D3217" t="s">
        <v>18</v>
      </c>
      <c r="E3217" t="s">
        <v>19</v>
      </c>
      <c r="F3217">
        <v>32</v>
      </c>
      <c r="G3217">
        <v>8</v>
      </c>
      <c r="H3217">
        <v>0</v>
      </c>
      <c r="I3217">
        <v>2</v>
      </c>
      <c r="J3217" t="s">
        <v>25</v>
      </c>
      <c r="K3217" t="s">
        <v>27</v>
      </c>
      <c r="L3217">
        <v>185075.63</v>
      </c>
      <c r="M3217" t="s">
        <v>25</v>
      </c>
      <c r="N3217" t="s">
        <v>25</v>
      </c>
      <c r="O3217">
        <v>2</v>
      </c>
      <c r="P3217" t="s">
        <v>34</v>
      </c>
      <c r="Q3217">
        <v>233</v>
      </c>
    </row>
    <row r="3218" spans="1:17" x14ac:dyDescent="0.3">
      <c r="A3218">
        <v>15742204</v>
      </c>
      <c r="B3218" t="s">
        <v>734</v>
      </c>
      <c r="C3218">
        <v>579</v>
      </c>
      <c r="D3218" t="s">
        <v>36</v>
      </c>
      <c r="E3218" t="s">
        <v>32</v>
      </c>
      <c r="F3218">
        <v>31</v>
      </c>
      <c r="G3218">
        <v>6</v>
      </c>
      <c r="H3218">
        <v>139729.54</v>
      </c>
      <c r="I3218">
        <v>1</v>
      </c>
      <c r="J3218" t="s">
        <v>25</v>
      </c>
      <c r="K3218" t="s">
        <v>21</v>
      </c>
      <c r="L3218">
        <v>135815.38</v>
      </c>
      <c r="M3218" t="s">
        <v>25</v>
      </c>
      <c r="N3218" t="s">
        <v>25</v>
      </c>
      <c r="O3218">
        <v>4</v>
      </c>
      <c r="P3218" t="s">
        <v>34</v>
      </c>
      <c r="Q3218">
        <v>664</v>
      </c>
    </row>
    <row r="3219" spans="1:17" x14ac:dyDescent="0.3">
      <c r="A3219">
        <v>15623502</v>
      </c>
      <c r="B3219" t="s">
        <v>262</v>
      </c>
      <c r="C3219">
        <v>598</v>
      </c>
      <c r="D3219" t="s">
        <v>24</v>
      </c>
      <c r="E3219" t="s">
        <v>19</v>
      </c>
      <c r="F3219">
        <v>56</v>
      </c>
      <c r="G3219">
        <v>4</v>
      </c>
      <c r="H3219">
        <v>98365.33</v>
      </c>
      <c r="I3219">
        <v>1</v>
      </c>
      <c r="J3219" t="s">
        <v>20</v>
      </c>
      <c r="K3219" t="s">
        <v>21</v>
      </c>
      <c r="L3219">
        <v>44251.33</v>
      </c>
      <c r="M3219" t="s">
        <v>25</v>
      </c>
      <c r="N3219" t="s">
        <v>25</v>
      </c>
      <c r="O3219">
        <v>5</v>
      </c>
      <c r="P3219" t="s">
        <v>22</v>
      </c>
      <c r="Q3219">
        <v>850</v>
      </c>
    </row>
    <row r="3220" spans="1:17" x14ac:dyDescent="0.3">
      <c r="A3220">
        <v>15774872</v>
      </c>
      <c r="B3220" t="s">
        <v>1612</v>
      </c>
      <c r="C3220">
        <v>663</v>
      </c>
      <c r="D3220" t="s">
        <v>18</v>
      </c>
      <c r="E3220" t="s">
        <v>32</v>
      </c>
      <c r="F3220">
        <v>36</v>
      </c>
      <c r="G3220">
        <v>10</v>
      </c>
      <c r="H3220">
        <v>0</v>
      </c>
      <c r="I3220">
        <v>2</v>
      </c>
      <c r="J3220" t="s">
        <v>20</v>
      </c>
      <c r="K3220" t="s">
        <v>27</v>
      </c>
      <c r="L3220">
        <v>136349.54999999999</v>
      </c>
      <c r="M3220" t="s">
        <v>25</v>
      </c>
      <c r="N3220" t="s">
        <v>25</v>
      </c>
      <c r="O3220">
        <v>5</v>
      </c>
      <c r="P3220" t="s">
        <v>43</v>
      </c>
      <c r="Q3220">
        <v>839</v>
      </c>
    </row>
    <row r="3221" spans="1:17" x14ac:dyDescent="0.3">
      <c r="A3221">
        <v>15611191</v>
      </c>
      <c r="B3221" t="s">
        <v>44</v>
      </c>
      <c r="C3221">
        <v>505</v>
      </c>
      <c r="D3221" t="s">
        <v>36</v>
      </c>
      <c r="E3221" t="s">
        <v>19</v>
      </c>
      <c r="F3221">
        <v>37</v>
      </c>
      <c r="G3221">
        <v>10</v>
      </c>
      <c r="H3221">
        <v>122453.97</v>
      </c>
      <c r="I3221">
        <v>2</v>
      </c>
      <c r="J3221" t="s">
        <v>20</v>
      </c>
      <c r="K3221" t="s">
        <v>21</v>
      </c>
      <c r="L3221">
        <v>52693.99</v>
      </c>
      <c r="M3221" t="s">
        <v>25</v>
      </c>
      <c r="N3221" t="s">
        <v>25</v>
      </c>
      <c r="O3221">
        <v>5</v>
      </c>
      <c r="P3221" t="s">
        <v>22</v>
      </c>
      <c r="Q3221">
        <v>254</v>
      </c>
    </row>
    <row r="3222" spans="1:17" x14ac:dyDescent="0.3">
      <c r="A3222">
        <v>15674331</v>
      </c>
      <c r="B3222" t="s">
        <v>1613</v>
      </c>
      <c r="C3222">
        <v>576</v>
      </c>
      <c r="D3222" t="s">
        <v>36</v>
      </c>
      <c r="E3222" t="s">
        <v>32</v>
      </c>
      <c r="F3222">
        <v>30</v>
      </c>
      <c r="G3222">
        <v>7</v>
      </c>
      <c r="H3222">
        <v>132174.41</v>
      </c>
      <c r="I3222">
        <v>2</v>
      </c>
      <c r="J3222" t="s">
        <v>25</v>
      </c>
      <c r="K3222" t="s">
        <v>27</v>
      </c>
      <c r="L3222">
        <v>93767.03</v>
      </c>
      <c r="M3222" t="s">
        <v>25</v>
      </c>
      <c r="N3222" t="s">
        <v>25</v>
      </c>
      <c r="O3222">
        <v>1</v>
      </c>
      <c r="P3222" t="s">
        <v>29</v>
      </c>
      <c r="Q3222">
        <v>546</v>
      </c>
    </row>
    <row r="3223" spans="1:17" x14ac:dyDescent="0.3">
      <c r="A3223">
        <v>15619465</v>
      </c>
      <c r="B3223" t="s">
        <v>69</v>
      </c>
      <c r="C3223">
        <v>555</v>
      </c>
      <c r="D3223" t="s">
        <v>24</v>
      </c>
      <c r="E3223" t="s">
        <v>19</v>
      </c>
      <c r="F3223">
        <v>24</v>
      </c>
      <c r="G3223">
        <v>2</v>
      </c>
      <c r="H3223">
        <v>0</v>
      </c>
      <c r="I3223">
        <v>2</v>
      </c>
      <c r="J3223" t="s">
        <v>25</v>
      </c>
      <c r="K3223" t="s">
        <v>21</v>
      </c>
      <c r="L3223">
        <v>197866.55</v>
      </c>
      <c r="M3223" t="s">
        <v>25</v>
      </c>
      <c r="N3223" t="s">
        <v>25</v>
      </c>
      <c r="O3223">
        <v>4</v>
      </c>
      <c r="P3223" t="s">
        <v>29</v>
      </c>
      <c r="Q3223">
        <v>347</v>
      </c>
    </row>
    <row r="3224" spans="1:17" x14ac:dyDescent="0.3">
      <c r="A3224">
        <v>15575247</v>
      </c>
      <c r="B3224" t="s">
        <v>635</v>
      </c>
      <c r="C3224">
        <v>524</v>
      </c>
      <c r="D3224" t="s">
        <v>18</v>
      </c>
      <c r="E3224" t="s">
        <v>32</v>
      </c>
      <c r="F3224">
        <v>30</v>
      </c>
      <c r="G3224">
        <v>1</v>
      </c>
      <c r="H3224">
        <v>0</v>
      </c>
      <c r="I3224">
        <v>2</v>
      </c>
      <c r="J3224" t="s">
        <v>20</v>
      </c>
      <c r="K3224" t="s">
        <v>27</v>
      </c>
      <c r="L3224">
        <v>126812.85</v>
      </c>
      <c r="M3224" t="s">
        <v>25</v>
      </c>
      <c r="N3224" t="s">
        <v>25</v>
      </c>
      <c r="O3224">
        <v>3</v>
      </c>
      <c r="P3224" t="s">
        <v>22</v>
      </c>
      <c r="Q3224">
        <v>706</v>
      </c>
    </row>
    <row r="3225" spans="1:17" x14ac:dyDescent="0.3">
      <c r="A3225">
        <v>15695679</v>
      </c>
      <c r="B3225" t="s">
        <v>265</v>
      </c>
      <c r="C3225">
        <v>776</v>
      </c>
      <c r="D3225" t="s">
        <v>24</v>
      </c>
      <c r="E3225" t="s">
        <v>32</v>
      </c>
      <c r="F3225">
        <v>39</v>
      </c>
      <c r="G3225">
        <v>2</v>
      </c>
      <c r="H3225">
        <v>104349.45</v>
      </c>
      <c r="I3225">
        <v>1</v>
      </c>
      <c r="J3225" t="s">
        <v>25</v>
      </c>
      <c r="K3225" t="s">
        <v>27</v>
      </c>
      <c r="L3225">
        <v>79503.05</v>
      </c>
      <c r="M3225" t="s">
        <v>25</v>
      </c>
      <c r="N3225" t="s">
        <v>25</v>
      </c>
      <c r="O3225">
        <v>2</v>
      </c>
      <c r="P3225" t="s">
        <v>22</v>
      </c>
      <c r="Q3225">
        <v>995</v>
      </c>
    </row>
    <row r="3226" spans="1:17" x14ac:dyDescent="0.3">
      <c r="A3226">
        <v>15713463</v>
      </c>
      <c r="B3226" t="s">
        <v>1614</v>
      </c>
      <c r="C3226">
        <v>645</v>
      </c>
      <c r="D3226" t="s">
        <v>36</v>
      </c>
      <c r="E3226" t="s">
        <v>19</v>
      </c>
      <c r="F3226">
        <v>41</v>
      </c>
      <c r="G3226">
        <v>2</v>
      </c>
      <c r="H3226">
        <v>138881.04</v>
      </c>
      <c r="I3226">
        <v>1</v>
      </c>
      <c r="J3226" t="s">
        <v>20</v>
      </c>
      <c r="K3226" t="s">
        <v>27</v>
      </c>
      <c r="L3226">
        <v>129936.53</v>
      </c>
      <c r="M3226" t="s">
        <v>20</v>
      </c>
      <c r="N3226" t="s">
        <v>20</v>
      </c>
      <c r="O3226">
        <v>2</v>
      </c>
      <c r="P3226" t="s">
        <v>29</v>
      </c>
      <c r="Q3226">
        <v>936</v>
      </c>
    </row>
    <row r="3227" spans="1:17" x14ac:dyDescent="0.3">
      <c r="A3227">
        <v>15785170</v>
      </c>
      <c r="B3227" t="s">
        <v>1615</v>
      </c>
      <c r="C3227">
        <v>850</v>
      </c>
      <c r="D3227" t="s">
        <v>36</v>
      </c>
      <c r="E3227" t="s">
        <v>19</v>
      </c>
      <c r="F3227">
        <v>32</v>
      </c>
      <c r="G3227">
        <v>0</v>
      </c>
      <c r="H3227">
        <v>116968.91</v>
      </c>
      <c r="I3227">
        <v>1</v>
      </c>
      <c r="J3227" t="s">
        <v>25</v>
      </c>
      <c r="K3227" t="s">
        <v>27</v>
      </c>
      <c r="L3227">
        <v>175094.62</v>
      </c>
      <c r="M3227" t="s">
        <v>25</v>
      </c>
      <c r="N3227" t="s">
        <v>25</v>
      </c>
      <c r="O3227">
        <v>2</v>
      </c>
      <c r="P3227" t="s">
        <v>43</v>
      </c>
      <c r="Q3227">
        <v>442</v>
      </c>
    </row>
    <row r="3228" spans="1:17" x14ac:dyDescent="0.3">
      <c r="A3228">
        <v>15796351</v>
      </c>
      <c r="B3228" t="s">
        <v>265</v>
      </c>
      <c r="C3228">
        <v>603</v>
      </c>
      <c r="D3228" t="s">
        <v>36</v>
      </c>
      <c r="E3228" t="s">
        <v>32</v>
      </c>
      <c r="F3228">
        <v>35</v>
      </c>
      <c r="G3228">
        <v>1</v>
      </c>
      <c r="H3228">
        <v>105346.03</v>
      </c>
      <c r="I3228">
        <v>2</v>
      </c>
      <c r="J3228" t="s">
        <v>20</v>
      </c>
      <c r="K3228" t="s">
        <v>21</v>
      </c>
      <c r="L3228">
        <v>130379.5</v>
      </c>
      <c r="M3228" t="s">
        <v>25</v>
      </c>
      <c r="N3228" t="s">
        <v>25</v>
      </c>
      <c r="O3228">
        <v>5</v>
      </c>
      <c r="P3228" t="s">
        <v>34</v>
      </c>
      <c r="Q3228">
        <v>701</v>
      </c>
    </row>
    <row r="3229" spans="1:17" x14ac:dyDescent="0.3">
      <c r="A3229">
        <v>15639576</v>
      </c>
      <c r="B3229" t="s">
        <v>434</v>
      </c>
      <c r="C3229">
        <v>691</v>
      </c>
      <c r="D3229" t="s">
        <v>18</v>
      </c>
      <c r="E3229" t="s">
        <v>32</v>
      </c>
      <c r="F3229">
        <v>26</v>
      </c>
      <c r="G3229">
        <v>9</v>
      </c>
      <c r="H3229">
        <v>136623.19</v>
      </c>
      <c r="I3229">
        <v>1</v>
      </c>
      <c r="J3229" t="s">
        <v>20</v>
      </c>
      <c r="K3229" t="s">
        <v>27</v>
      </c>
      <c r="L3229">
        <v>153228</v>
      </c>
      <c r="M3229" t="s">
        <v>25</v>
      </c>
      <c r="N3229" t="s">
        <v>25</v>
      </c>
      <c r="O3229">
        <v>3</v>
      </c>
      <c r="P3229" t="s">
        <v>29</v>
      </c>
      <c r="Q3229">
        <v>550</v>
      </c>
    </row>
    <row r="3230" spans="1:17" x14ac:dyDescent="0.3">
      <c r="A3230">
        <v>15693264</v>
      </c>
      <c r="B3230" t="s">
        <v>505</v>
      </c>
      <c r="C3230">
        <v>583</v>
      </c>
      <c r="D3230" t="s">
        <v>18</v>
      </c>
      <c r="E3230" t="s">
        <v>19</v>
      </c>
      <c r="F3230">
        <v>29</v>
      </c>
      <c r="G3230">
        <v>10</v>
      </c>
      <c r="H3230">
        <v>0</v>
      </c>
      <c r="I3230">
        <v>2</v>
      </c>
      <c r="J3230" t="s">
        <v>20</v>
      </c>
      <c r="K3230" t="s">
        <v>21</v>
      </c>
      <c r="L3230">
        <v>111285.85</v>
      </c>
      <c r="M3230" t="s">
        <v>25</v>
      </c>
      <c r="N3230" t="s">
        <v>25</v>
      </c>
      <c r="O3230">
        <v>4</v>
      </c>
      <c r="P3230" t="s">
        <v>34</v>
      </c>
      <c r="Q3230">
        <v>574</v>
      </c>
    </row>
    <row r="3231" spans="1:17" x14ac:dyDescent="0.3">
      <c r="A3231">
        <v>15589715</v>
      </c>
      <c r="B3231" t="s">
        <v>1616</v>
      </c>
      <c r="C3231">
        <v>584</v>
      </c>
      <c r="D3231" t="s">
        <v>18</v>
      </c>
      <c r="E3231" t="s">
        <v>19</v>
      </c>
      <c r="F3231">
        <v>66</v>
      </c>
      <c r="G3231">
        <v>5</v>
      </c>
      <c r="H3231">
        <v>0</v>
      </c>
      <c r="I3231">
        <v>1</v>
      </c>
      <c r="J3231" t="s">
        <v>20</v>
      </c>
      <c r="K3231" t="s">
        <v>27</v>
      </c>
      <c r="L3231">
        <v>49553.38</v>
      </c>
      <c r="M3231" t="s">
        <v>20</v>
      </c>
      <c r="N3231" t="s">
        <v>20</v>
      </c>
      <c r="O3231">
        <v>4</v>
      </c>
      <c r="P3231" t="s">
        <v>29</v>
      </c>
      <c r="Q3231">
        <v>770</v>
      </c>
    </row>
    <row r="3232" spans="1:17" x14ac:dyDescent="0.3">
      <c r="A3232">
        <v>15769902</v>
      </c>
      <c r="B3232" t="s">
        <v>1341</v>
      </c>
      <c r="C3232">
        <v>679</v>
      </c>
      <c r="D3232" t="s">
        <v>18</v>
      </c>
      <c r="E3232" t="s">
        <v>19</v>
      </c>
      <c r="F3232">
        <v>33</v>
      </c>
      <c r="G3232">
        <v>6</v>
      </c>
      <c r="H3232">
        <v>0</v>
      </c>
      <c r="I3232">
        <v>2</v>
      </c>
      <c r="J3232" t="s">
        <v>20</v>
      </c>
      <c r="K3232" t="s">
        <v>21</v>
      </c>
      <c r="L3232">
        <v>98015.85</v>
      </c>
      <c r="M3232" t="s">
        <v>25</v>
      </c>
      <c r="N3232" t="s">
        <v>25</v>
      </c>
      <c r="O3232">
        <v>5</v>
      </c>
      <c r="P3232" t="s">
        <v>43</v>
      </c>
      <c r="Q3232">
        <v>521</v>
      </c>
    </row>
    <row r="3233" spans="1:17" x14ac:dyDescent="0.3">
      <c r="A3233">
        <v>15587177</v>
      </c>
      <c r="B3233" t="s">
        <v>670</v>
      </c>
      <c r="C3233">
        <v>646</v>
      </c>
      <c r="D3233" t="s">
        <v>18</v>
      </c>
      <c r="E3233" t="s">
        <v>32</v>
      </c>
      <c r="F3233">
        <v>36</v>
      </c>
      <c r="G3233">
        <v>6</v>
      </c>
      <c r="H3233">
        <v>124445.52</v>
      </c>
      <c r="I3233">
        <v>1</v>
      </c>
      <c r="J3233" t="s">
        <v>20</v>
      </c>
      <c r="K3233" t="s">
        <v>27</v>
      </c>
      <c r="L3233">
        <v>88481.32</v>
      </c>
      <c r="M3233" t="s">
        <v>25</v>
      </c>
      <c r="N3233" t="s">
        <v>25</v>
      </c>
      <c r="O3233">
        <v>2</v>
      </c>
      <c r="P3233" t="s">
        <v>34</v>
      </c>
      <c r="Q3233">
        <v>621</v>
      </c>
    </row>
    <row r="3234" spans="1:17" x14ac:dyDescent="0.3">
      <c r="A3234">
        <v>15814553</v>
      </c>
      <c r="B3234" t="s">
        <v>652</v>
      </c>
      <c r="C3234">
        <v>559</v>
      </c>
      <c r="D3234" t="s">
        <v>18</v>
      </c>
      <c r="E3234" t="s">
        <v>19</v>
      </c>
      <c r="F3234">
        <v>34</v>
      </c>
      <c r="G3234">
        <v>5</v>
      </c>
      <c r="H3234">
        <v>68999.66</v>
      </c>
      <c r="I3234">
        <v>2</v>
      </c>
      <c r="J3234" t="s">
        <v>20</v>
      </c>
      <c r="K3234" t="s">
        <v>21</v>
      </c>
      <c r="L3234">
        <v>66879.27</v>
      </c>
      <c r="M3234" t="s">
        <v>25</v>
      </c>
      <c r="N3234" t="s">
        <v>25</v>
      </c>
      <c r="O3234">
        <v>2</v>
      </c>
      <c r="P3234" t="s">
        <v>43</v>
      </c>
      <c r="Q3234">
        <v>840</v>
      </c>
    </row>
    <row r="3235" spans="1:17" x14ac:dyDescent="0.3">
      <c r="A3235">
        <v>15601550</v>
      </c>
      <c r="B3235" t="s">
        <v>1172</v>
      </c>
      <c r="C3235">
        <v>595</v>
      </c>
      <c r="D3235" t="s">
        <v>24</v>
      </c>
      <c r="E3235" t="s">
        <v>32</v>
      </c>
      <c r="F3235">
        <v>36</v>
      </c>
      <c r="G3235">
        <v>6</v>
      </c>
      <c r="H3235">
        <v>85768.42</v>
      </c>
      <c r="I3235">
        <v>1</v>
      </c>
      <c r="J3235" t="s">
        <v>20</v>
      </c>
      <c r="K3235" t="s">
        <v>21</v>
      </c>
      <c r="L3235">
        <v>24802.77</v>
      </c>
      <c r="M3235" t="s">
        <v>25</v>
      </c>
      <c r="N3235" t="s">
        <v>25</v>
      </c>
      <c r="O3235">
        <v>5</v>
      </c>
      <c r="P3235" t="s">
        <v>22</v>
      </c>
      <c r="Q3235">
        <v>301</v>
      </c>
    </row>
    <row r="3236" spans="1:17" x14ac:dyDescent="0.3">
      <c r="A3236">
        <v>15664907</v>
      </c>
      <c r="B3236" t="s">
        <v>662</v>
      </c>
      <c r="C3236">
        <v>527</v>
      </c>
      <c r="D3236" t="s">
        <v>18</v>
      </c>
      <c r="E3236" t="s">
        <v>32</v>
      </c>
      <c r="F3236">
        <v>47</v>
      </c>
      <c r="G3236">
        <v>1</v>
      </c>
      <c r="H3236">
        <v>0</v>
      </c>
      <c r="I3236">
        <v>1</v>
      </c>
      <c r="J3236" t="s">
        <v>20</v>
      </c>
      <c r="K3236" t="s">
        <v>27</v>
      </c>
      <c r="L3236">
        <v>21312.16</v>
      </c>
      <c r="M3236" t="s">
        <v>20</v>
      </c>
      <c r="N3236" t="s">
        <v>20</v>
      </c>
      <c r="O3236">
        <v>3</v>
      </c>
      <c r="P3236" t="s">
        <v>43</v>
      </c>
      <c r="Q3236">
        <v>590</v>
      </c>
    </row>
    <row r="3237" spans="1:17" x14ac:dyDescent="0.3">
      <c r="A3237">
        <v>15612465</v>
      </c>
      <c r="B3237" t="s">
        <v>1617</v>
      </c>
      <c r="C3237">
        <v>684</v>
      </c>
      <c r="D3237" t="s">
        <v>24</v>
      </c>
      <c r="E3237" t="s">
        <v>32</v>
      </c>
      <c r="F3237">
        <v>34</v>
      </c>
      <c r="G3237">
        <v>9</v>
      </c>
      <c r="H3237">
        <v>100628</v>
      </c>
      <c r="I3237">
        <v>2</v>
      </c>
      <c r="J3237" t="s">
        <v>20</v>
      </c>
      <c r="K3237" t="s">
        <v>21</v>
      </c>
      <c r="L3237">
        <v>190263.78</v>
      </c>
      <c r="M3237" t="s">
        <v>25</v>
      </c>
      <c r="N3237" t="s">
        <v>25</v>
      </c>
      <c r="O3237">
        <v>2</v>
      </c>
      <c r="P3237" t="s">
        <v>43</v>
      </c>
      <c r="Q3237">
        <v>451</v>
      </c>
    </row>
    <row r="3238" spans="1:17" x14ac:dyDescent="0.3">
      <c r="A3238">
        <v>15810800</v>
      </c>
      <c r="B3238" t="s">
        <v>1618</v>
      </c>
      <c r="C3238">
        <v>673</v>
      </c>
      <c r="D3238" t="s">
        <v>24</v>
      </c>
      <c r="E3238" t="s">
        <v>19</v>
      </c>
      <c r="F3238">
        <v>32</v>
      </c>
      <c r="G3238">
        <v>0</v>
      </c>
      <c r="H3238">
        <v>0</v>
      </c>
      <c r="I3238">
        <v>1</v>
      </c>
      <c r="J3238" t="s">
        <v>20</v>
      </c>
      <c r="K3238" t="s">
        <v>21</v>
      </c>
      <c r="L3238">
        <v>72873.33</v>
      </c>
      <c r="M3238" t="s">
        <v>25</v>
      </c>
      <c r="N3238" t="s">
        <v>25</v>
      </c>
      <c r="O3238">
        <v>4</v>
      </c>
      <c r="P3238" t="s">
        <v>29</v>
      </c>
      <c r="Q3238">
        <v>726</v>
      </c>
    </row>
    <row r="3239" spans="1:17" x14ac:dyDescent="0.3">
      <c r="A3239">
        <v>15665760</v>
      </c>
      <c r="B3239" t="s">
        <v>1619</v>
      </c>
      <c r="C3239">
        <v>802</v>
      </c>
      <c r="D3239" t="s">
        <v>24</v>
      </c>
      <c r="E3239" t="s">
        <v>32</v>
      </c>
      <c r="F3239">
        <v>38</v>
      </c>
      <c r="G3239">
        <v>7</v>
      </c>
      <c r="H3239">
        <v>0</v>
      </c>
      <c r="I3239">
        <v>2</v>
      </c>
      <c r="J3239" t="s">
        <v>25</v>
      </c>
      <c r="K3239" t="s">
        <v>21</v>
      </c>
      <c r="L3239">
        <v>57764.65</v>
      </c>
      <c r="M3239" t="s">
        <v>25</v>
      </c>
      <c r="N3239" t="s">
        <v>25</v>
      </c>
      <c r="O3239">
        <v>5</v>
      </c>
      <c r="P3239" t="s">
        <v>29</v>
      </c>
      <c r="Q3239">
        <v>476</v>
      </c>
    </row>
    <row r="3240" spans="1:17" x14ac:dyDescent="0.3">
      <c r="A3240">
        <v>15588080</v>
      </c>
      <c r="B3240" t="s">
        <v>1132</v>
      </c>
      <c r="C3240">
        <v>675</v>
      </c>
      <c r="D3240" t="s">
        <v>18</v>
      </c>
      <c r="E3240" t="s">
        <v>32</v>
      </c>
      <c r="F3240">
        <v>54</v>
      </c>
      <c r="G3240">
        <v>6</v>
      </c>
      <c r="H3240">
        <v>0</v>
      </c>
      <c r="I3240">
        <v>1</v>
      </c>
      <c r="J3240" t="s">
        <v>20</v>
      </c>
      <c r="K3240" t="s">
        <v>27</v>
      </c>
      <c r="L3240">
        <v>110273.84</v>
      </c>
      <c r="M3240" t="s">
        <v>20</v>
      </c>
      <c r="N3240" t="s">
        <v>20</v>
      </c>
      <c r="O3240">
        <v>2</v>
      </c>
      <c r="P3240" t="s">
        <v>34</v>
      </c>
      <c r="Q3240">
        <v>420</v>
      </c>
    </row>
    <row r="3241" spans="1:17" x14ac:dyDescent="0.3">
      <c r="A3241">
        <v>15776844</v>
      </c>
      <c r="B3241" t="s">
        <v>49</v>
      </c>
      <c r="C3241">
        <v>762</v>
      </c>
      <c r="D3241" t="s">
        <v>24</v>
      </c>
      <c r="E3241" t="s">
        <v>19</v>
      </c>
      <c r="F3241">
        <v>19</v>
      </c>
      <c r="G3241">
        <v>6</v>
      </c>
      <c r="H3241">
        <v>0</v>
      </c>
      <c r="I3241">
        <v>2</v>
      </c>
      <c r="J3241" t="s">
        <v>20</v>
      </c>
      <c r="K3241" t="s">
        <v>27</v>
      </c>
      <c r="L3241">
        <v>55500.17</v>
      </c>
      <c r="M3241" t="s">
        <v>25</v>
      </c>
      <c r="N3241" t="s">
        <v>25</v>
      </c>
      <c r="O3241">
        <v>1</v>
      </c>
      <c r="P3241" t="s">
        <v>22</v>
      </c>
      <c r="Q3241">
        <v>931</v>
      </c>
    </row>
    <row r="3242" spans="1:17" x14ac:dyDescent="0.3">
      <c r="A3242">
        <v>15717560</v>
      </c>
      <c r="B3242" t="s">
        <v>76</v>
      </c>
      <c r="C3242">
        <v>580</v>
      </c>
      <c r="D3242" t="s">
        <v>18</v>
      </c>
      <c r="E3242" t="s">
        <v>32</v>
      </c>
      <c r="F3242">
        <v>50</v>
      </c>
      <c r="G3242">
        <v>0</v>
      </c>
      <c r="H3242">
        <v>125647.36</v>
      </c>
      <c r="I3242">
        <v>1</v>
      </c>
      <c r="J3242" t="s">
        <v>20</v>
      </c>
      <c r="K3242" t="s">
        <v>27</v>
      </c>
      <c r="L3242">
        <v>57541.08</v>
      </c>
      <c r="M3242" t="s">
        <v>20</v>
      </c>
      <c r="N3242" t="s">
        <v>20</v>
      </c>
      <c r="O3242">
        <v>3</v>
      </c>
      <c r="P3242" t="s">
        <v>43</v>
      </c>
      <c r="Q3242">
        <v>548</v>
      </c>
    </row>
    <row r="3243" spans="1:17" x14ac:dyDescent="0.3">
      <c r="A3243">
        <v>15629739</v>
      </c>
      <c r="B3243" t="s">
        <v>301</v>
      </c>
      <c r="C3243">
        <v>621</v>
      </c>
      <c r="D3243" t="s">
        <v>36</v>
      </c>
      <c r="E3243" t="s">
        <v>19</v>
      </c>
      <c r="F3243">
        <v>31</v>
      </c>
      <c r="G3243">
        <v>8</v>
      </c>
      <c r="H3243">
        <v>100375.39</v>
      </c>
      <c r="I3243">
        <v>1</v>
      </c>
      <c r="J3243" t="s">
        <v>20</v>
      </c>
      <c r="K3243" t="s">
        <v>21</v>
      </c>
      <c r="L3243">
        <v>90384.26</v>
      </c>
      <c r="M3243" t="s">
        <v>25</v>
      </c>
      <c r="N3243" t="s">
        <v>25</v>
      </c>
      <c r="O3243">
        <v>5</v>
      </c>
      <c r="P3243" t="s">
        <v>22</v>
      </c>
      <c r="Q3243">
        <v>467</v>
      </c>
    </row>
    <row r="3244" spans="1:17" x14ac:dyDescent="0.3">
      <c r="A3244">
        <v>15729908</v>
      </c>
      <c r="B3244" t="s">
        <v>1561</v>
      </c>
      <c r="C3244">
        <v>411</v>
      </c>
      <c r="D3244" t="s">
        <v>18</v>
      </c>
      <c r="E3244" t="s">
        <v>19</v>
      </c>
      <c r="F3244">
        <v>36</v>
      </c>
      <c r="G3244">
        <v>10</v>
      </c>
      <c r="H3244">
        <v>0</v>
      </c>
      <c r="I3244">
        <v>1</v>
      </c>
      <c r="J3244" t="s">
        <v>25</v>
      </c>
      <c r="K3244" t="s">
        <v>27</v>
      </c>
      <c r="L3244">
        <v>120694.35</v>
      </c>
      <c r="M3244" t="s">
        <v>25</v>
      </c>
      <c r="N3244" t="s">
        <v>25</v>
      </c>
      <c r="O3244">
        <v>2</v>
      </c>
      <c r="P3244" t="s">
        <v>43</v>
      </c>
      <c r="Q3244">
        <v>329</v>
      </c>
    </row>
    <row r="3245" spans="1:17" x14ac:dyDescent="0.3">
      <c r="A3245">
        <v>15716781</v>
      </c>
      <c r="B3245" t="s">
        <v>1620</v>
      </c>
      <c r="C3245">
        <v>815</v>
      </c>
      <c r="D3245" t="s">
        <v>18</v>
      </c>
      <c r="E3245" t="s">
        <v>32</v>
      </c>
      <c r="F3245">
        <v>24</v>
      </c>
      <c r="G3245">
        <v>7</v>
      </c>
      <c r="H3245">
        <v>171922.72</v>
      </c>
      <c r="I3245">
        <v>1</v>
      </c>
      <c r="J3245" t="s">
        <v>25</v>
      </c>
      <c r="K3245" t="s">
        <v>21</v>
      </c>
      <c r="L3245">
        <v>178028.96</v>
      </c>
      <c r="M3245" t="s">
        <v>25</v>
      </c>
      <c r="N3245" t="s">
        <v>25</v>
      </c>
      <c r="O3245">
        <v>2</v>
      </c>
      <c r="P3245" t="s">
        <v>22</v>
      </c>
      <c r="Q3245">
        <v>458</v>
      </c>
    </row>
    <row r="3246" spans="1:17" x14ac:dyDescent="0.3">
      <c r="A3246">
        <v>15646936</v>
      </c>
      <c r="B3246" t="s">
        <v>1587</v>
      </c>
      <c r="C3246">
        <v>631</v>
      </c>
      <c r="D3246" t="s">
        <v>36</v>
      </c>
      <c r="E3246" t="s">
        <v>19</v>
      </c>
      <c r="F3246">
        <v>32</v>
      </c>
      <c r="G3246">
        <v>2</v>
      </c>
      <c r="H3246">
        <v>146810.99</v>
      </c>
      <c r="I3246">
        <v>2</v>
      </c>
      <c r="J3246" t="s">
        <v>20</v>
      </c>
      <c r="K3246" t="s">
        <v>21</v>
      </c>
      <c r="L3246">
        <v>180990.29</v>
      </c>
      <c r="M3246" t="s">
        <v>25</v>
      </c>
      <c r="N3246" t="s">
        <v>25</v>
      </c>
      <c r="O3246">
        <v>1</v>
      </c>
      <c r="P3246" t="s">
        <v>29</v>
      </c>
      <c r="Q3246">
        <v>378</v>
      </c>
    </row>
    <row r="3247" spans="1:17" x14ac:dyDescent="0.3">
      <c r="A3247">
        <v>15768151</v>
      </c>
      <c r="B3247" t="s">
        <v>1060</v>
      </c>
      <c r="C3247">
        <v>514</v>
      </c>
      <c r="D3247" t="s">
        <v>36</v>
      </c>
      <c r="E3247" t="s">
        <v>19</v>
      </c>
      <c r="F3247">
        <v>45</v>
      </c>
      <c r="G3247">
        <v>3</v>
      </c>
      <c r="H3247">
        <v>109032.23</v>
      </c>
      <c r="I3247">
        <v>1</v>
      </c>
      <c r="J3247" t="s">
        <v>25</v>
      </c>
      <c r="K3247" t="s">
        <v>21</v>
      </c>
      <c r="L3247">
        <v>155407.21</v>
      </c>
      <c r="M3247" t="s">
        <v>20</v>
      </c>
      <c r="N3247" t="s">
        <v>20</v>
      </c>
      <c r="O3247">
        <v>2</v>
      </c>
      <c r="P3247" t="s">
        <v>22</v>
      </c>
      <c r="Q3247">
        <v>764</v>
      </c>
    </row>
    <row r="3248" spans="1:17" x14ac:dyDescent="0.3">
      <c r="A3248">
        <v>15579212</v>
      </c>
      <c r="B3248" t="s">
        <v>296</v>
      </c>
      <c r="C3248">
        <v>638</v>
      </c>
      <c r="D3248" t="s">
        <v>18</v>
      </c>
      <c r="E3248" t="s">
        <v>32</v>
      </c>
      <c r="F3248">
        <v>57</v>
      </c>
      <c r="G3248">
        <v>6</v>
      </c>
      <c r="H3248">
        <v>0</v>
      </c>
      <c r="I3248">
        <v>1</v>
      </c>
      <c r="J3248" t="s">
        <v>20</v>
      </c>
      <c r="K3248" t="s">
        <v>27</v>
      </c>
      <c r="L3248">
        <v>33676.480000000003</v>
      </c>
      <c r="M3248" t="s">
        <v>20</v>
      </c>
      <c r="N3248" t="s">
        <v>20</v>
      </c>
      <c r="O3248">
        <v>4</v>
      </c>
      <c r="P3248" t="s">
        <v>29</v>
      </c>
      <c r="Q3248">
        <v>523</v>
      </c>
    </row>
    <row r="3249" spans="1:17" x14ac:dyDescent="0.3">
      <c r="A3249">
        <v>15721835</v>
      </c>
      <c r="B3249" t="s">
        <v>771</v>
      </c>
      <c r="C3249">
        <v>791</v>
      </c>
      <c r="D3249" t="s">
        <v>24</v>
      </c>
      <c r="E3249" t="s">
        <v>32</v>
      </c>
      <c r="F3249">
        <v>25</v>
      </c>
      <c r="G3249">
        <v>7</v>
      </c>
      <c r="H3249">
        <v>0</v>
      </c>
      <c r="I3249">
        <v>1</v>
      </c>
      <c r="J3249" t="s">
        <v>20</v>
      </c>
      <c r="K3249" t="s">
        <v>27</v>
      </c>
      <c r="L3249">
        <v>89666.28</v>
      </c>
      <c r="M3249" t="s">
        <v>25</v>
      </c>
      <c r="N3249" t="s">
        <v>25</v>
      </c>
      <c r="O3249">
        <v>5</v>
      </c>
      <c r="P3249" t="s">
        <v>43</v>
      </c>
      <c r="Q3249">
        <v>740</v>
      </c>
    </row>
    <row r="3250" spans="1:17" x14ac:dyDescent="0.3">
      <c r="A3250">
        <v>15800515</v>
      </c>
      <c r="B3250" t="s">
        <v>1621</v>
      </c>
      <c r="C3250">
        <v>516</v>
      </c>
      <c r="D3250" t="s">
        <v>18</v>
      </c>
      <c r="E3250" t="s">
        <v>32</v>
      </c>
      <c r="F3250">
        <v>35</v>
      </c>
      <c r="G3250">
        <v>5</v>
      </c>
      <c r="H3250">
        <v>128653.59</v>
      </c>
      <c r="I3250">
        <v>1</v>
      </c>
      <c r="J3250" t="s">
        <v>20</v>
      </c>
      <c r="K3250" t="s">
        <v>27</v>
      </c>
      <c r="L3250">
        <v>127558.26</v>
      </c>
      <c r="M3250" t="s">
        <v>25</v>
      </c>
      <c r="N3250" t="s">
        <v>25</v>
      </c>
      <c r="O3250">
        <v>5</v>
      </c>
      <c r="P3250" t="s">
        <v>22</v>
      </c>
      <c r="Q3250">
        <v>595</v>
      </c>
    </row>
    <row r="3251" spans="1:17" x14ac:dyDescent="0.3">
      <c r="A3251">
        <v>15591279</v>
      </c>
      <c r="B3251" t="s">
        <v>1466</v>
      </c>
      <c r="C3251">
        <v>734</v>
      </c>
      <c r="D3251" t="s">
        <v>18</v>
      </c>
      <c r="E3251" t="s">
        <v>32</v>
      </c>
      <c r="F3251">
        <v>37</v>
      </c>
      <c r="G3251">
        <v>3</v>
      </c>
      <c r="H3251">
        <v>80387.81</v>
      </c>
      <c r="I3251">
        <v>1</v>
      </c>
      <c r="J3251" t="s">
        <v>25</v>
      </c>
      <c r="K3251" t="s">
        <v>21</v>
      </c>
      <c r="L3251">
        <v>77272.62</v>
      </c>
      <c r="M3251" t="s">
        <v>25</v>
      </c>
      <c r="N3251" t="s">
        <v>25</v>
      </c>
      <c r="O3251">
        <v>5</v>
      </c>
      <c r="P3251" t="s">
        <v>34</v>
      </c>
      <c r="Q3251">
        <v>350</v>
      </c>
    </row>
    <row r="3252" spans="1:17" x14ac:dyDescent="0.3">
      <c r="A3252">
        <v>15587419</v>
      </c>
      <c r="B3252" t="s">
        <v>1622</v>
      </c>
      <c r="C3252">
        <v>611</v>
      </c>
      <c r="D3252" t="s">
        <v>18</v>
      </c>
      <c r="E3252" t="s">
        <v>32</v>
      </c>
      <c r="F3252">
        <v>58</v>
      </c>
      <c r="G3252">
        <v>8</v>
      </c>
      <c r="H3252">
        <v>0</v>
      </c>
      <c r="I3252">
        <v>2</v>
      </c>
      <c r="J3252" t="s">
        <v>25</v>
      </c>
      <c r="K3252" t="s">
        <v>21</v>
      </c>
      <c r="L3252">
        <v>107665.68</v>
      </c>
      <c r="M3252" t="s">
        <v>20</v>
      </c>
      <c r="N3252" t="s">
        <v>20</v>
      </c>
      <c r="O3252">
        <v>5</v>
      </c>
      <c r="P3252" t="s">
        <v>43</v>
      </c>
      <c r="Q3252">
        <v>294</v>
      </c>
    </row>
    <row r="3253" spans="1:17" x14ac:dyDescent="0.3">
      <c r="A3253">
        <v>15750335</v>
      </c>
      <c r="B3253" t="s">
        <v>479</v>
      </c>
      <c r="C3253">
        <v>850</v>
      </c>
      <c r="D3253" t="s">
        <v>36</v>
      </c>
      <c r="E3253" t="s">
        <v>32</v>
      </c>
      <c r="F3253">
        <v>43</v>
      </c>
      <c r="G3253">
        <v>0</v>
      </c>
      <c r="H3253">
        <v>108508.82</v>
      </c>
      <c r="I3253">
        <v>3</v>
      </c>
      <c r="J3253" t="s">
        <v>20</v>
      </c>
      <c r="K3253" t="s">
        <v>27</v>
      </c>
      <c r="L3253">
        <v>184044.79999999999</v>
      </c>
      <c r="M3253" t="s">
        <v>20</v>
      </c>
      <c r="N3253" t="s">
        <v>20</v>
      </c>
      <c r="O3253">
        <v>5</v>
      </c>
      <c r="P3253" t="s">
        <v>43</v>
      </c>
      <c r="Q3253">
        <v>721</v>
      </c>
    </row>
    <row r="3254" spans="1:17" x14ac:dyDescent="0.3">
      <c r="A3254">
        <v>15699619</v>
      </c>
      <c r="B3254" t="s">
        <v>1623</v>
      </c>
      <c r="C3254">
        <v>641</v>
      </c>
      <c r="D3254" t="s">
        <v>18</v>
      </c>
      <c r="E3254" t="s">
        <v>32</v>
      </c>
      <c r="F3254">
        <v>31</v>
      </c>
      <c r="G3254">
        <v>10</v>
      </c>
      <c r="H3254">
        <v>155978.17000000001</v>
      </c>
      <c r="I3254">
        <v>1</v>
      </c>
      <c r="J3254" t="s">
        <v>20</v>
      </c>
      <c r="K3254" t="s">
        <v>27</v>
      </c>
      <c r="L3254">
        <v>91510.71</v>
      </c>
      <c r="M3254" t="s">
        <v>25</v>
      </c>
      <c r="N3254" t="s">
        <v>25</v>
      </c>
      <c r="O3254">
        <v>4</v>
      </c>
      <c r="P3254" t="s">
        <v>34</v>
      </c>
      <c r="Q3254">
        <v>990</v>
      </c>
    </row>
    <row r="3255" spans="1:17" x14ac:dyDescent="0.3">
      <c r="A3255">
        <v>15606472</v>
      </c>
      <c r="B3255" t="s">
        <v>318</v>
      </c>
      <c r="C3255">
        <v>585</v>
      </c>
      <c r="D3255" t="s">
        <v>18</v>
      </c>
      <c r="E3255" t="s">
        <v>19</v>
      </c>
      <c r="F3255">
        <v>38</v>
      </c>
      <c r="G3255">
        <v>5</v>
      </c>
      <c r="H3255">
        <v>0</v>
      </c>
      <c r="I3255">
        <v>1</v>
      </c>
      <c r="J3255" t="s">
        <v>20</v>
      </c>
      <c r="K3255" t="s">
        <v>21</v>
      </c>
      <c r="L3255">
        <v>87363.56</v>
      </c>
      <c r="M3255" t="s">
        <v>25</v>
      </c>
      <c r="N3255" t="s">
        <v>25</v>
      </c>
      <c r="O3255">
        <v>1</v>
      </c>
      <c r="P3255" t="s">
        <v>29</v>
      </c>
      <c r="Q3255">
        <v>822</v>
      </c>
    </row>
    <row r="3256" spans="1:17" x14ac:dyDescent="0.3">
      <c r="A3256">
        <v>15778368</v>
      </c>
      <c r="B3256" t="s">
        <v>1561</v>
      </c>
      <c r="C3256">
        <v>552</v>
      </c>
      <c r="D3256" t="s">
        <v>36</v>
      </c>
      <c r="E3256" t="s">
        <v>32</v>
      </c>
      <c r="F3256">
        <v>50</v>
      </c>
      <c r="G3256">
        <v>4</v>
      </c>
      <c r="H3256">
        <v>121175.56</v>
      </c>
      <c r="I3256">
        <v>1</v>
      </c>
      <c r="J3256" t="s">
        <v>20</v>
      </c>
      <c r="K3256" t="s">
        <v>27</v>
      </c>
      <c r="L3256">
        <v>117505.07</v>
      </c>
      <c r="M3256" t="s">
        <v>20</v>
      </c>
      <c r="N3256" t="s">
        <v>20</v>
      </c>
      <c r="O3256">
        <v>1</v>
      </c>
      <c r="P3256" t="s">
        <v>22</v>
      </c>
      <c r="Q3256">
        <v>662</v>
      </c>
    </row>
    <row r="3257" spans="1:17" x14ac:dyDescent="0.3">
      <c r="A3257">
        <v>15671387</v>
      </c>
      <c r="B3257" t="s">
        <v>1508</v>
      </c>
      <c r="C3257">
        <v>507</v>
      </c>
      <c r="D3257" t="s">
        <v>18</v>
      </c>
      <c r="E3257" t="s">
        <v>19</v>
      </c>
      <c r="F3257">
        <v>29</v>
      </c>
      <c r="G3257">
        <v>4</v>
      </c>
      <c r="H3257">
        <v>89349.47</v>
      </c>
      <c r="I3257">
        <v>2</v>
      </c>
      <c r="J3257" t="s">
        <v>25</v>
      </c>
      <c r="K3257" t="s">
        <v>27</v>
      </c>
      <c r="L3257">
        <v>180626.68</v>
      </c>
      <c r="M3257" t="s">
        <v>25</v>
      </c>
      <c r="N3257" t="s">
        <v>25</v>
      </c>
      <c r="O3257">
        <v>3</v>
      </c>
      <c r="P3257" t="s">
        <v>29</v>
      </c>
      <c r="Q3257">
        <v>889</v>
      </c>
    </row>
    <row r="3258" spans="1:17" x14ac:dyDescent="0.3">
      <c r="A3258">
        <v>15573926</v>
      </c>
      <c r="B3258" t="s">
        <v>318</v>
      </c>
      <c r="C3258">
        <v>735</v>
      </c>
      <c r="D3258" t="s">
        <v>24</v>
      </c>
      <c r="E3258" t="s">
        <v>32</v>
      </c>
      <c r="F3258">
        <v>38</v>
      </c>
      <c r="G3258">
        <v>7</v>
      </c>
      <c r="H3258">
        <v>86131.71</v>
      </c>
      <c r="I3258">
        <v>2</v>
      </c>
      <c r="J3258" t="s">
        <v>25</v>
      </c>
      <c r="K3258" t="s">
        <v>27</v>
      </c>
      <c r="L3258">
        <v>93478.96</v>
      </c>
      <c r="M3258" t="s">
        <v>25</v>
      </c>
      <c r="N3258" t="s">
        <v>25</v>
      </c>
      <c r="O3258">
        <v>5</v>
      </c>
      <c r="P3258" t="s">
        <v>43</v>
      </c>
      <c r="Q3258">
        <v>692</v>
      </c>
    </row>
    <row r="3259" spans="1:17" x14ac:dyDescent="0.3">
      <c r="A3259">
        <v>15709183</v>
      </c>
      <c r="B3259" t="s">
        <v>291</v>
      </c>
      <c r="C3259">
        <v>707</v>
      </c>
      <c r="D3259" t="s">
        <v>18</v>
      </c>
      <c r="E3259" t="s">
        <v>19</v>
      </c>
      <c r="F3259">
        <v>58</v>
      </c>
      <c r="G3259">
        <v>3</v>
      </c>
      <c r="H3259">
        <v>102346.86</v>
      </c>
      <c r="I3259">
        <v>1</v>
      </c>
      <c r="J3259" t="s">
        <v>20</v>
      </c>
      <c r="K3259" t="s">
        <v>21</v>
      </c>
      <c r="L3259">
        <v>114672.64</v>
      </c>
      <c r="M3259" t="s">
        <v>25</v>
      </c>
      <c r="N3259" t="s">
        <v>25</v>
      </c>
      <c r="O3259">
        <v>5</v>
      </c>
      <c r="P3259" t="s">
        <v>43</v>
      </c>
      <c r="Q3259">
        <v>887</v>
      </c>
    </row>
    <row r="3260" spans="1:17" x14ac:dyDescent="0.3">
      <c r="A3260">
        <v>15577514</v>
      </c>
      <c r="B3260" t="s">
        <v>472</v>
      </c>
      <c r="C3260">
        <v>698</v>
      </c>
      <c r="D3260" t="s">
        <v>36</v>
      </c>
      <c r="E3260" t="s">
        <v>19</v>
      </c>
      <c r="F3260">
        <v>36</v>
      </c>
      <c r="G3260">
        <v>7</v>
      </c>
      <c r="H3260">
        <v>121263.62</v>
      </c>
      <c r="I3260">
        <v>1</v>
      </c>
      <c r="J3260" t="s">
        <v>20</v>
      </c>
      <c r="K3260" t="s">
        <v>21</v>
      </c>
      <c r="L3260">
        <v>13387.88</v>
      </c>
      <c r="M3260" t="s">
        <v>25</v>
      </c>
      <c r="N3260" t="s">
        <v>25</v>
      </c>
      <c r="O3260">
        <v>3</v>
      </c>
      <c r="P3260" t="s">
        <v>22</v>
      </c>
      <c r="Q3260">
        <v>233</v>
      </c>
    </row>
    <row r="3261" spans="1:17" x14ac:dyDescent="0.3">
      <c r="A3261">
        <v>15778830</v>
      </c>
      <c r="B3261" t="s">
        <v>51</v>
      </c>
      <c r="C3261">
        <v>841</v>
      </c>
      <c r="D3261" t="s">
        <v>18</v>
      </c>
      <c r="E3261" t="s">
        <v>32</v>
      </c>
      <c r="F3261">
        <v>31</v>
      </c>
      <c r="G3261">
        <v>2</v>
      </c>
      <c r="H3261">
        <v>0</v>
      </c>
      <c r="I3261">
        <v>2</v>
      </c>
      <c r="J3261" t="s">
        <v>20</v>
      </c>
      <c r="K3261" t="s">
        <v>27</v>
      </c>
      <c r="L3261">
        <v>173240.52</v>
      </c>
      <c r="M3261" t="s">
        <v>25</v>
      </c>
      <c r="N3261" t="s">
        <v>25</v>
      </c>
      <c r="O3261">
        <v>3</v>
      </c>
      <c r="P3261" t="s">
        <v>22</v>
      </c>
      <c r="Q3261">
        <v>647</v>
      </c>
    </row>
    <row r="3262" spans="1:17" x14ac:dyDescent="0.3">
      <c r="A3262">
        <v>15768072</v>
      </c>
      <c r="B3262" t="s">
        <v>30</v>
      </c>
      <c r="C3262">
        <v>688</v>
      </c>
      <c r="D3262" t="s">
        <v>24</v>
      </c>
      <c r="E3262" t="s">
        <v>19</v>
      </c>
      <c r="F3262">
        <v>33</v>
      </c>
      <c r="G3262">
        <v>2</v>
      </c>
      <c r="H3262">
        <v>0</v>
      </c>
      <c r="I3262">
        <v>1</v>
      </c>
      <c r="J3262" t="s">
        <v>25</v>
      </c>
      <c r="K3262" t="s">
        <v>27</v>
      </c>
      <c r="L3262">
        <v>27557.18</v>
      </c>
      <c r="M3262" t="s">
        <v>20</v>
      </c>
      <c r="N3262" t="s">
        <v>20</v>
      </c>
      <c r="O3262">
        <v>1</v>
      </c>
      <c r="P3262" t="s">
        <v>22</v>
      </c>
      <c r="Q3262">
        <v>878</v>
      </c>
    </row>
    <row r="3263" spans="1:17" x14ac:dyDescent="0.3">
      <c r="A3263">
        <v>15768293</v>
      </c>
      <c r="B3263" t="s">
        <v>191</v>
      </c>
      <c r="C3263">
        <v>614</v>
      </c>
      <c r="D3263" t="s">
        <v>18</v>
      </c>
      <c r="E3263" t="s">
        <v>32</v>
      </c>
      <c r="F3263">
        <v>51</v>
      </c>
      <c r="G3263">
        <v>3</v>
      </c>
      <c r="H3263">
        <v>0</v>
      </c>
      <c r="I3263">
        <v>2</v>
      </c>
      <c r="J3263" t="s">
        <v>20</v>
      </c>
      <c r="K3263" t="s">
        <v>21</v>
      </c>
      <c r="L3263">
        <v>5552.37</v>
      </c>
      <c r="M3263" t="s">
        <v>25</v>
      </c>
      <c r="N3263" t="s">
        <v>25</v>
      </c>
      <c r="O3263">
        <v>4</v>
      </c>
      <c r="P3263" t="s">
        <v>29</v>
      </c>
      <c r="Q3263">
        <v>705</v>
      </c>
    </row>
    <row r="3264" spans="1:17" x14ac:dyDescent="0.3">
      <c r="A3264">
        <v>15654456</v>
      </c>
      <c r="B3264" t="s">
        <v>588</v>
      </c>
      <c r="C3264">
        <v>511</v>
      </c>
      <c r="D3264" t="s">
        <v>36</v>
      </c>
      <c r="E3264" t="s">
        <v>32</v>
      </c>
      <c r="F3264">
        <v>48</v>
      </c>
      <c r="G3264">
        <v>6</v>
      </c>
      <c r="H3264">
        <v>149726.07999999999</v>
      </c>
      <c r="I3264">
        <v>1</v>
      </c>
      <c r="J3264" t="s">
        <v>25</v>
      </c>
      <c r="K3264" t="s">
        <v>27</v>
      </c>
      <c r="L3264">
        <v>88307.87</v>
      </c>
      <c r="M3264" t="s">
        <v>20</v>
      </c>
      <c r="N3264" t="s">
        <v>20</v>
      </c>
      <c r="O3264">
        <v>2</v>
      </c>
      <c r="P3264" t="s">
        <v>29</v>
      </c>
      <c r="Q3264">
        <v>527</v>
      </c>
    </row>
    <row r="3265" spans="1:17" x14ac:dyDescent="0.3">
      <c r="A3265">
        <v>15807525</v>
      </c>
      <c r="B3265" t="s">
        <v>1169</v>
      </c>
      <c r="C3265">
        <v>447</v>
      </c>
      <c r="D3265" t="s">
        <v>18</v>
      </c>
      <c r="E3265" t="s">
        <v>32</v>
      </c>
      <c r="F3265">
        <v>43</v>
      </c>
      <c r="G3265">
        <v>2</v>
      </c>
      <c r="H3265">
        <v>0</v>
      </c>
      <c r="I3265">
        <v>2</v>
      </c>
      <c r="J3265" t="s">
        <v>20</v>
      </c>
      <c r="K3265" t="s">
        <v>27</v>
      </c>
      <c r="L3265">
        <v>33879.26</v>
      </c>
      <c r="M3265" t="s">
        <v>20</v>
      </c>
      <c r="N3265" t="s">
        <v>20</v>
      </c>
      <c r="O3265">
        <v>5</v>
      </c>
      <c r="P3265" t="s">
        <v>29</v>
      </c>
      <c r="Q3265">
        <v>348</v>
      </c>
    </row>
    <row r="3266" spans="1:17" x14ac:dyDescent="0.3">
      <c r="A3266">
        <v>15574372</v>
      </c>
      <c r="B3266" t="s">
        <v>1624</v>
      </c>
      <c r="C3266">
        <v>738</v>
      </c>
      <c r="D3266" t="s">
        <v>18</v>
      </c>
      <c r="E3266" t="s">
        <v>32</v>
      </c>
      <c r="F3266">
        <v>35</v>
      </c>
      <c r="G3266">
        <v>5</v>
      </c>
      <c r="H3266">
        <v>161274.04999999999</v>
      </c>
      <c r="I3266">
        <v>2</v>
      </c>
      <c r="J3266" t="s">
        <v>20</v>
      </c>
      <c r="K3266" t="s">
        <v>27</v>
      </c>
      <c r="L3266">
        <v>181429.87</v>
      </c>
      <c r="M3266" t="s">
        <v>25</v>
      </c>
      <c r="N3266" t="s">
        <v>25</v>
      </c>
      <c r="O3266">
        <v>5</v>
      </c>
      <c r="P3266" t="s">
        <v>34</v>
      </c>
      <c r="Q3266">
        <v>566</v>
      </c>
    </row>
    <row r="3267" spans="1:17" x14ac:dyDescent="0.3">
      <c r="A3267">
        <v>15671249</v>
      </c>
      <c r="B3267" t="s">
        <v>596</v>
      </c>
      <c r="C3267">
        <v>422</v>
      </c>
      <c r="D3267" t="s">
        <v>18</v>
      </c>
      <c r="E3267" t="s">
        <v>19</v>
      </c>
      <c r="F3267">
        <v>33</v>
      </c>
      <c r="G3267">
        <v>2</v>
      </c>
      <c r="H3267">
        <v>0</v>
      </c>
      <c r="I3267">
        <v>2</v>
      </c>
      <c r="J3267" t="s">
        <v>20</v>
      </c>
      <c r="K3267" t="s">
        <v>27</v>
      </c>
      <c r="L3267">
        <v>102655.31</v>
      </c>
      <c r="M3267" t="s">
        <v>25</v>
      </c>
      <c r="N3267" t="s">
        <v>25</v>
      </c>
      <c r="O3267">
        <v>4</v>
      </c>
      <c r="P3267" t="s">
        <v>34</v>
      </c>
      <c r="Q3267">
        <v>332</v>
      </c>
    </row>
    <row r="3268" spans="1:17" x14ac:dyDescent="0.3">
      <c r="A3268">
        <v>15779744</v>
      </c>
      <c r="B3268" t="s">
        <v>178</v>
      </c>
      <c r="C3268">
        <v>537</v>
      </c>
      <c r="D3268" t="s">
        <v>24</v>
      </c>
      <c r="E3268" t="s">
        <v>32</v>
      </c>
      <c r="F3268">
        <v>30</v>
      </c>
      <c r="G3268">
        <v>1</v>
      </c>
      <c r="H3268">
        <v>103138.17</v>
      </c>
      <c r="I3268">
        <v>1</v>
      </c>
      <c r="J3268" t="s">
        <v>20</v>
      </c>
      <c r="K3268" t="s">
        <v>21</v>
      </c>
      <c r="L3268">
        <v>96555.42</v>
      </c>
      <c r="M3268" t="s">
        <v>25</v>
      </c>
      <c r="N3268" t="s">
        <v>25</v>
      </c>
      <c r="O3268">
        <v>4</v>
      </c>
      <c r="P3268" t="s">
        <v>34</v>
      </c>
      <c r="Q3268">
        <v>498</v>
      </c>
    </row>
    <row r="3269" spans="1:17" x14ac:dyDescent="0.3">
      <c r="A3269">
        <v>15624755</v>
      </c>
      <c r="B3269" t="s">
        <v>1625</v>
      </c>
      <c r="C3269">
        <v>707</v>
      </c>
      <c r="D3269" t="s">
        <v>36</v>
      </c>
      <c r="E3269" t="s">
        <v>19</v>
      </c>
      <c r="F3269">
        <v>40</v>
      </c>
      <c r="G3269">
        <v>3</v>
      </c>
      <c r="H3269">
        <v>109628.44</v>
      </c>
      <c r="I3269">
        <v>1</v>
      </c>
      <c r="J3269" t="s">
        <v>20</v>
      </c>
      <c r="K3269" t="s">
        <v>27</v>
      </c>
      <c r="L3269">
        <v>189366.03</v>
      </c>
      <c r="M3269" t="s">
        <v>25</v>
      </c>
      <c r="N3269" t="s">
        <v>25</v>
      </c>
      <c r="O3269">
        <v>2</v>
      </c>
      <c r="P3269" t="s">
        <v>43</v>
      </c>
      <c r="Q3269">
        <v>361</v>
      </c>
    </row>
    <row r="3270" spans="1:17" x14ac:dyDescent="0.3">
      <c r="A3270">
        <v>15611430</v>
      </c>
      <c r="B3270" t="s">
        <v>1626</v>
      </c>
      <c r="C3270">
        <v>690</v>
      </c>
      <c r="D3270" t="s">
        <v>18</v>
      </c>
      <c r="E3270" t="s">
        <v>32</v>
      </c>
      <c r="F3270">
        <v>54</v>
      </c>
      <c r="G3270">
        <v>5</v>
      </c>
      <c r="H3270">
        <v>0</v>
      </c>
      <c r="I3270">
        <v>1</v>
      </c>
      <c r="J3270" t="s">
        <v>20</v>
      </c>
      <c r="K3270" t="s">
        <v>27</v>
      </c>
      <c r="L3270">
        <v>12847.61</v>
      </c>
      <c r="M3270" t="s">
        <v>20</v>
      </c>
      <c r="N3270" t="s">
        <v>20</v>
      </c>
      <c r="O3270">
        <v>5</v>
      </c>
      <c r="P3270" t="s">
        <v>29</v>
      </c>
      <c r="Q3270">
        <v>439</v>
      </c>
    </row>
    <row r="3271" spans="1:17" x14ac:dyDescent="0.3">
      <c r="A3271">
        <v>15774744</v>
      </c>
      <c r="B3271" t="s">
        <v>1452</v>
      </c>
      <c r="C3271">
        <v>664</v>
      </c>
      <c r="D3271" t="s">
        <v>36</v>
      </c>
      <c r="E3271" t="s">
        <v>32</v>
      </c>
      <c r="F3271">
        <v>33</v>
      </c>
      <c r="G3271">
        <v>7</v>
      </c>
      <c r="H3271">
        <v>97286.16</v>
      </c>
      <c r="I3271">
        <v>2</v>
      </c>
      <c r="J3271" t="s">
        <v>20</v>
      </c>
      <c r="K3271" t="s">
        <v>27</v>
      </c>
      <c r="L3271">
        <v>143433.32999999999</v>
      </c>
      <c r="M3271" t="s">
        <v>25</v>
      </c>
      <c r="N3271" t="s">
        <v>25</v>
      </c>
      <c r="O3271">
        <v>5</v>
      </c>
      <c r="P3271" t="s">
        <v>29</v>
      </c>
      <c r="Q3271">
        <v>334</v>
      </c>
    </row>
    <row r="3272" spans="1:17" x14ac:dyDescent="0.3">
      <c r="A3272">
        <v>15629885</v>
      </c>
      <c r="B3272" t="s">
        <v>1082</v>
      </c>
      <c r="C3272">
        <v>850</v>
      </c>
      <c r="D3272" t="s">
        <v>18</v>
      </c>
      <c r="E3272" t="s">
        <v>19</v>
      </c>
      <c r="F3272">
        <v>33</v>
      </c>
      <c r="G3272">
        <v>7</v>
      </c>
      <c r="H3272">
        <v>118004.26</v>
      </c>
      <c r="I3272">
        <v>1</v>
      </c>
      <c r="J3272" t="s">
        <v>20</v>
      </c>
      <c r="K3272" t="s">
        <v>27</v>
      </c>
      <c r="L3272">
        <v>183983.82</v>
      </c>
      <c r="M3272" t="s">
        <v>25</v>
      </c>
      <c r="N3272" t="s">
        <v>25</v>
      </c>
      <c r="O3272">
        <v>5</v>
      </c>
      <c r="P3272" t="s">
        <v>34</v>
      </c>
      <c r="Q3272">
        <v>782</v>
      </c>
    </row>
    <row r="3273" spans="1:17" x14ac:dyDescent="0.3">
      <c r="A3273">
        <v>15708791</v>
      </c>
      <c r="B3273" t="s">
        <v>1627</v>
      </c>
      <c r="C3273">
        <v>584</v>
      </c>
      <c r="D3273" t="s">
        <v>24</v>
      </c>
      <c r="E3273" t="s">
        <v>32</v>
      </c>
      <c r="F3273">
        <v>32</v>
      </c>
      <c r="G3273">
        <v>9</v>
      </c>
      <c r="H3273">
        <v>85534.83</v>
      </c>
      <c r="I3273">
        <v>1</v>
      </c>
      <c r="J3273" t="s">
        <v>25</v>
      </c>
      <c r="K3273" t="s">
        <v>27</v>
      </c>
      <c r="L3273">
        <v>169137.24</v>
      </c>
      <c r="M3273" t="s">
        <v>25</v>
      </c>
      <c r="N3273" t="s">
        <v>25</v>
      </c>
      <c r="O3273">
        <v>5</v>
      </c>
      <c r="P3273" t="s">
        <v>43</v>
      </c>
      <c r="Q3273">
        <v>226</v>
      </c>
    </row>
    <row r="3274" spans="1:17" x14ac:dyDescent="0.3">
      <c r="A3274">
        <v>15793890</v>
      </c>
      <c r="B3274" t="s">
        <v>1628</v>
      </c>
      <c r="C3274">
        <v>728</v>
      </c>
      <c r="D3274" t="s">
        <v>18</v>
      </c>
      <c r="E3274" t="s">
        <v>19</v>
      </c>
      <c r="F3274">
        <v>59</v>
      </c>
      <c r="G3274">
        <v>4</v>
      </c>
      <c r="H3274">
        <v>0</v>
      </c>
      <c r="I3274">
        <v>1</v>
      </c>
      <c r="J3274" t="s">
        <v>20</v>
      </c>
      <c r="K3274" t="s">
        <v>21</v>
      </c>
      <c r="L3274">
        <v>163365.85</v>
      </c>
      <c r="M3274" t="s">
        <v>20</v>
      </c>
      <c r="N3274" t="s">
        <v>20</v>
      </c>
      <c r="O3274">
        <v>5</v>
      </c>
      <c r="P3274" t="s">
        <v>29</v>
      </c>
      <c r="Q3274">
        <v>296</v>
      </c>
    </row>
    <row r="3275" spans="1:17" x14ac:dyDescent="0.3">
      <c r="A3275">
        <v>15646091</v>
      </c>
      <c r="B3275" t="s">
        <v>1629</v>
      </c>
      <c r="C3275">
        <v>560</v>
      </c>
      <c r="D3275" t="s">
        <v>24</v>
      </c>
      <c r="E3275" t="s">
        <v>19</v>
      </c>
      <c r="F3275">
        <v>43</v>
      </c>
      <c r="G3275">
        <v>4</v>
      </c>
      <c r="H3275">
        <v>95140.44</v>
      </c>
      <c r="I3275">
        <v>2</v>
      </c>
      <c r="J3275" t="s">
        <v>20</v>
      </c>
      <c r="K3275" t="s">
        <v>27</v>
      </c>
      <c r="L3275">
        <v>123181.44</v>
      </c>
      <c r="M3275" t="s">
        <v>20</v>
      </c>
      <c r="N3275" t="s">
        <v>20</v>
      </c>
      <c r="O3275">
        <v>5</v>
      </c>
      <c r="P3275" t="s">
        <v>22</v>
      </c>
      <c r="Q3275">
        <v>615</v>
      </c>
    </row>
    <row r="3276" spans="1:17" x14ac:dyDescent="0.3">
      <c r="A3276">
        <v>15596984</v>
      </c>
      <c r="B3276" t="s">
        <v>188</v>
      </c>
      <c r="C3276">
        <v>629</v>
      </c>
      <c r="D3276" t="s">
        <v>18</v>
      </c>
      <c r="E3276" t="s">
        <v>19</v>
      </c>
      <c r="F3276">
        <v>31</v>
      </c>
      <c r="G3276">
        <v>6</v>
      </c>
      <c r="H3276">
        <v>0</v>
      </c>
      <c r="I3276">
        <v>1</v>
      </c>
      <c r="J3276" t="s">
        <v>20</v>
      </c>
      <c r="K3276" t="s">
        <v>21</v>
      </c>
      <c r="L3276">
        <v>16447.599999999999</v>
      </c>
      <c r="M3276" t="s">
        <v>20</v>
      </c>
      <c r="N3276" t="s">
        <v>20</v>
      </c>
      <c r="O3276">
        <v>3</v>
      </c>
      <c r="P3276" t="s">
        <v>43</v>
      </c>
      <c r="Q3276">
        <v>427</v>
      </c>
    </row>
    <row r="3277" spans="1:17" x14ac:dyDescent="0.3">
      <c r="A3277">
        <v>15800215</v>
      </c>
      <c r="B3277" t="s">
        <v>1630</v>
      </c>
      <c r="C3277">
        <v>658</v>
      </c>
      <c r="D3277" t="s">
        <v>18</v>
      </c>
      <c r="E3277" t="s">
        <v>32</v>
      </c>
      <c r="F3277">
        <v>25</v>
      </c>
      <c r="G3277">
        <v>3</v>
      </c>
      <c r="H3277">
        <v>0</v>
      </c>
      <c r="I3277">
        <v>2</v>
      </c>
      <c r="J3277" t="s">
        <v>25</v>
      </c>
      <c r="K3277" t="s">
        <v>21</v>
      </c>
      <c r="L3277">
        <v>173948.4</v>
      </c>
      <c r="M3277" t="s">
        <v>25</v>
      </c>
      <c r="N3277" t="s">
        <v>25</v>
      </c>
      <c r="O3277">
        <v>4</v>
      </c>
      <c r="P3277" t="s">
        <v>29</v>
      </c>
      <c r="Q3277">
        <v>399</v>
      </c>
    </row>
    <row r="3278" spans="1:17" x14ac:dyDescent="0.3">
      <c r="A3278">
        <v>15577806</v>
      </c>
      <c r="B3278" t="s">
        <v>303</v>
      </c>
      <c r="C3278">
        <v>794</v>
      </c>
      <c r="D3278" t="s">
        <v>36</v>
      </c>
      <c r="E3278" t="s">
        <v>19</v>
      </c>
      <c r="F3278">
        <v>54</v>
      </c>
      <c r="G3278">
        <v>1</v>
      </c>
      <c r="H3278">
        <v>75900.84</v>
      </c>
      <c r="I3278">
        <v>1</v>
      </c>
      <c r="J3278" t="s">
        <v>20</v>
      </c>
      <c r="K3278" t="s">
        <v>21</v>
      </c>
      <c r="L3278">
        <v>192154.66</v>
      </c>
      <c r="M3278" t="s">
        <v>25</v>
      </c>
      <c r="N3278" t="s">
        <v>25</v>
      </c>
      <c r="O3278">
        <v>4</v>
      </c>
      <c r="P3278" t="s">
        <v>29</v>
      </c>
      <c r="Q3278">
        <v>322</v>
      </c>
    </row>
    <row r="3279" spans="1:17" x14ac:dyDescent="0.3">
      <c r="A3279">
        <v>15749381</v>
      </c>
      <c r="B3279" t="s">
        <v>1598</v>
      </c>
      <c r="C3279">
        <v>790</v>
      </c>
      <c r="D3279" t="s">
        <v>18</v>
      </c>
      <c r="E3279" t="s">
        <v>19</v>
      </c>
      <c r="F3279">
        <v>41</v>
      </c>
      <c r="G3279">
        <v>2</v>
      </c>
      <c r="H3279">
        <v>126619.27</v>
      </c>
      <c r="I3279">
        <v>1</v>
      </c>
      <c r="J3279" t="s">
        <v>20</v>
      </c>
      <c r="K3279" t="s">
        <v>27</v>
      </c>
      <c r="L3279">
        <v>198224.38</v>
      </c>
      <c r="M3279" t="s">
        <v>25</v>
      </c>
      <c r="N3279" t="s">
        <v>25</v>
      </c>
      <c r="O3279">
        <v>4</v>
      </c>
      <c r="P3279" t="s">
        <v>22</v>
      </c>
      <c r="Q3279">
        <v>696</v>
      </c>
    </row>
    <row r="3280" spans="1:17" x14ac:dyDescent="0.3">
      <c r="A3280">
        <v>15683758</v>
      </c>
      <c r="B3280" t="s">
        <v>1045</v>
      </c>
      <c r="C3280">
        <v>640</v>
      </c>
      <c r="D3280" t="s">
        <v>18</v>
      </c>
      <c r="E3280" t="s">
        <v>32</v>
      </c>
      <c r="F3280">
        <v>44</v>
      </c>
      <c r="G3280">
        <v>7</v>
      </c>
      <c r="H3280">
        <v>111833.47</v>
      </c>
      <c r="I3280">
        <v>1</v>
      </c>
      <c r="J3280" t="s">
        <v>20</v>
      </c>
      <c r="K3280" t="s">
        <v>27</v>
      </c>
      <c r="L3280">
        <v>67202.740000000005</v>
      </c>
      <c r="M3280" t="s">
        <v>25</v>
      </c>
      <c r="N3280" t="s">
        <v>25</v>
      </c>
      <c r="O3280">
        <v>3</v>
      </c>
      <c r="P3280" t="s">
        <v>43</v>
      </c>
      <c r="Q3280">
        <v>355</v>
      </c>
    </row>
    <row r="3281" spans="1:17" x14ac:dyDescent="0.3">
      <c r="A3281">
        <v>15670615</v>
      </c>
      <c r="B3281" t="s">
        <v>1224</v>
      </c>
      <c r="C3281">
        <v>652</v>
      </c>
      <c r="D3281" t="s">
        <v>24</v>
      </c>
      <c r="E3281" t="s">
        <v>32</v>
      </c>
      <c r="F3281">
        <v>37</v>
      </c>
      <c r="G3281">
        <v>7</v>
      </c>
      <c r="H3281">
        <v>0</v>
      </c>
      <c r="I3281">
        <v>2</v>
      </c>
      <c r="J3281" t="s">
        <v>20</v>
      </c>
      <c r="K3281" t="s">
        <v>27</v>
      </c>
      <c r="L3281">
        <v>68789.929999999993</v>
      </c>
      <c r="M3281" t="s">
        <v>25</v>
      </c>
      <c r="N3281" t="s">
        <v>25</v>
      </c>
      <c r="O3281">
        <v>4</v>
      </c>
      <c r="P3281" t="s">
        <v>29</v>
      </c>
      <c r="Q3281">
        <v>932</v>
      </c>
    </row>
    <row r="3282" spans="1:17" x14ac:dyDescent="0.3">
      <c r="A3282">
        <v>15715622</v>
      </c>
      <c r="B3282" t="s">
        <v>1631</v>
      </c>
      <c r="C3282">
        <v>583</v>
      </c>
      <c r="D3282" t="s">
        <v>18</v>
      </c>
      <c r="E3282" t="s">
        <v>19</v>
      </c>
      <c r="F3282">
        <v>57</v>
      </c>
      <c r="G3282">
        <v>3</v>
      </c>
      <c r="H3282">
        <v>238387.56</v>
      </c>
      <c r="I3282">
        <v>1</v>
      </c>
      <c r="J3282" t="s">
        <v>25</v>
      </c>
      <c r="K3282" t="s">
        <v>21</v>
      </c>
      <c r="L3282">
        <v>147964.99</v>
      </c>
      <c r="M3282" t="s">
        <v>20</v>
      </c>
      <c r="N3282" t="s">
        <v>20</v>
      </c>
      <c r="O3282">
        <v>5</v>
      </c>
      <c r="P3282" t="s">
        <v>29</v>
      </c>
      <c r="Q3282">
        <v>552</v>
      </c>
    </row>
    <row r="3283" spans="1:17" x14ac:dyDescent="0.3">
      <c r="A3283">
        <v>15707634</v>
      </c>
      <c r="B3283" t="s">
        <v>1269</v>
      </c>
      <c r="C3283">
        <v>775</v>
      </c>
      <c r="D3283" t="s">
        <v>18</v>
      </c>
      <c r="E3283" t="s">
        <v>19</v>
      </c>
      <c r="F3283">
        <v>32</v>
      </c>
      <c r="G3283">
        <v>2</v>
      </c>
      <c r="H3283">
        <v>108698.96</v>
      </c>
      <c r="I3283">
        <v>2</v>
      </c>
      <c r="J3283" t="s">
        <v>20</v>
      </c>
      <c r="K3283" t="s">
        <v>21</v>
      </c>
      <c r="L3283">
        <v>161069.73000000001</v>
      </c>
      <c r="M3283" t="s">
        <v>25</v>
      </c>
      <c r="N3283" t="s">
        <v>25</v>
      </c>
      <c r="O3283">
        <v>4</v>
      </c>
      <c r="P3283" t="s">
        <v>43</v>
      </c>
      <c r="Q3283">
        <v>236</v>
      </c>
    </row>
    <row r="3284" spans="1:17" x14ac:dyDescent="0.3">
      <c r="A3284">
        <v>15806901</v>
      </c>
      <c r="B3284" t="s">
        <v>47</v>
      </c>
      <c r="C3284">
        <v>584</v>
      </c>
      <c r="D3284" t="s">
        <v>18</v>
      </c>
      <c r="E3284" t="s">
        <v>19</v>
      </c>
      <c r="F3284">
        <v>39</v>
      </c>
      <c r="G3284">
        <v>2</v>
      </c>
      <c r="H3284">
        <v>112687.69</v>
      </c>
      <c r="I3284">
        <v>1</v>
      </c>
      <c r="J3284" t="s">
        <v>20</v>
      </c>
      <c r="K3284" t="s">
        <v>21</v>
      </c>
      <c r="L3284">
        <v>127749.61</v>
      </c>
      <c r="M3284" t="s">
        <v>25</v>
      </c>
      <c r="N3284" t="s">
        <v>25</v>
      </c>
      <c r="O3284">
        <v>4</v>
      </c>
      <c r="P3284" t="s">
        <v>43</v>
      </c>
      <c r="Q3284">
        <v>857</v>
      </c>
    </row>
    <row r="3285" spans="1:17" x14ac:dyDescent="0.3">
      <c r="A3285">
        <v>15775335</v>
      </c>
      <c r="B3285" t="s">
        <v>1173</v>
      </c>
      <c r="C3285">
        <v>635</v>
      </c>
      <c r="D3285" t="s">
        <v>36</v>
      </c>
      <c r="E3285" t="s">
        <v>19</v>
      </c>
      <c r="F3285">
        <v>48</v>
      </c>
      <c r="G3285">
        <v>4</v>
      </c>
      <c r="H3285">
        <v>81556.89</v>
      </c>
      <c r="I3285">
        <v>2</v>
      </c>
      <c r="J3285" t="s">
        <v>20</v>
      </c>
      <c r="K3285" t="s">
        <v>27</v>
      </c>
      <c r="L3285">
        <v>191914.37</v>
      </c>
      <c r="M3285" t="s">
        <v>25</v>
      </c>
      <c r="N3285" t="s">
        <v>25</v>
      </c>
      <c r="O3285">
        <v>2</v>
      </c>
      <c r="P3285" t="s">
        <v>22</v>
      </c>
      <c r="Q3285">
        <v>488</v>
      </c>
    </row>
    <row r="3286" spans="1:17" x14ac:dyDescent="0.3">
      <c r="A3286">
        <v>15724150</v>
      </c>
      <c r="B3286" t="s">
        <v>1485</v>
      </c>
      <c r="C3286">
        <v>814</v>
      </c>
      <c r="D3286" t="s">
        <v>18</v>
      </c>
      <c r="E3286" t="s">
        <v>32</v>
      </c>
      <c r="F3286">
        <v>48</v>
      </c>
      <c r="G3286">
        <v>9</v>
      </c>
      <c r="H3286">
        <v>136596.85</v>
      </c>
      <c r="I3286">
        <v>1</v>
      </c>
      <c r="J3286" t="s">
        <v>20</v>
      </c>
      <c r="K3286" t="s">
        <v>21</v>
      </c>
      <c r="L3286">
        <v>185791.9</v>
      </c>
      <c r="M3286" t="s">
        <v>25</v>
      </c>
      <c r="N3286" t="s">
        <v>25</v>
      </c>
      <c r="O3286">
        <v>3</v>
      </c>
      <c r="P3286" t="s">
        <v>29</v>
      </c>
      <c r="Q3286">
        <v>935</v>
      </c>
    </row>
    <row r="3287" spans="1:17" x14ac:dyDescent="0.3">
      <c r="A3287">
        <v>15627220</v>
      </c>
      <c r="B3287" t="s">
        <v>273</v>
      </c>
      <c r="C3287">
        <v>735</v>
      </c>
      <c r="D3287" t="s">
        <v>36</v>
      </c>
      <c r="E3287" t="s">
        <v>19</v>
      </c>
      <c r="F3287">
        <v>43</v>
      </c>
      <c r="G3287">
        <v>9</v>
      </c>
      <c r="H3287">
        <v>98807.45</v>
      </c>
      <c r="I3287">
        <v>1</v>
      </c>
      <c r="J3287" t="s">
        <v>25</v>
      </c>
      <c r="K3287" t="s">
        <v>27</v>
      </c>
      <c r="L3287">
        <v>184570.04</v>
      </c>
      <c r="M3287" t="s">
        <v>20</v>
      </c>
      <c r="N3287" t="s">
        <v>20</v>
      </c>
      <c r="O3287">
        <v>4</v>
      </c>
      <c r="P3287" t="s">
        <v>34</v>
      </c>
      <c r="Q3287">
        <v>730</v>
      </c>
    </row>
    <row r="3288" spans="1:17" x14ac:dyDescent="0.3">
      <c r="A3288">
        <v>15672330</v>
      </c>
      <c r="B3288" t="s">
        <v>1632</v>
      </c>
      <c r="C3288">
        <v>678</v>
      </c>
      <c r="D3288" t="s">
        <v>18</v>
      </c>
      <c r="E3288" t="s">
        <v>19</v>
      </c>
      <c r="F3288">
        <v>31</v>
      </c>
      <c r="G3288">
        <v>1</v>
      </c>
      <c r="H3288">
        <v>0</v>
      </c>
      <c r="I3288">
        <v>2</v>
      </c>
      <c r="J3288" t="s">
        <v>25</v>
      </c>
      <c r="K3288" t="s">
        <v>21</v>
      </c>
      <c r="L3288">
        <v>130446.65</v>
      </c>
      <c r="M3288" t="s">
        <v>25</v>
      </c>
      <c r="N3288" t="s">
        <v>25</v>
      </c>
      <c r="O3288">
        <v>2</v>
      </c>
      <c r="P3288" t="s">
        <v>29</v>
      </c>
      <c r="Q3288">
        <v>246</v>
      </c>
    </row>
    <row r="3289" spans="1:17" x14ac:dyDescent="0.3">
      <c r="A3289">
        <v>15668521</v>
      </c>
      <c r="B3289" t="s">
        <v>806</v>
      </c>
      <c r="C3289">
        <v>693</v>
      </c>
      <c r="D3289" t="s">
        <v>18</v>
      </c>
      <c r="E3289" t="s">
        <v>32</v>
      </c>
      <c r="F3289">
        <v>37</v>
      </c>
      <c r="G3289">
        <v>1</v>
      </c>
      <c r="H3289">
        <v>0</v>
      </c>
      <c r="I3289">
        <v>2</v>
      </c>
      <c r="J3289" t="s">
        <v>20</v>
      </c>
      <c r="K3289" t="s">
        <v>21</v>
      </c>
      <c r="L3289">
        <v>82867.55</v>
      </c>
      <c r="M3289" t="s">
        <v>25</v>
      </c>
      <c r="N3289" t="s">
        <v>25</v>
      </c>
      <c r="O3289">
        <v>1</v>
      </c>
      <c r="P3289" t="s">
        <v>22</v>
      </c>
      <c r="Q3289">
        <v>502</v>
      </c>
    </row>
    <row r="3290" spans="1:17" x14ac:dyDescent="0.3">
      <c r="A3290">
        <v>15807837</v>
      </c>
      <c r="B3290" t="s">
        <v>322</v>
      </c>
      <c r="C3290">
        <v>640</v>
      </c>
      <c r="D3290" t="s">
        <v>18</v>
      </c>
      <c r="E3290" t="s">
        <v>19</v>
      </c>
      <c r="F3290">
        <v>30</v>
      </c>
      <c r="G3290">
        <v>6</v>
      </c>
      <c r="H3290">
        <v>107499.7</v>
      </c>
      <c r="I3290">
        <v>1</v>
      </c>
      <c r="J3290" t="s">
        <v>20</v>
      </c>
      <c r="K3290" t="s">
        <v>21</v>
      </c>
      <c r="L3290">
        <v>187632.22</v>
      </c>
      <c r="M3290" t="s">
        <v>25</v>
      </c>
      <c r="N3290" t="s">
        <v>25</v>
      </c>
      <c r="O3290">
        <v>5</v>
      </c>
      <c r="P3290" t="s">
        <v>22</v>
      </c>
      <c r="Q3290">
        <v>663</v>
      </c>
    </row>
    <row r="3291" spans="1:17" x14ac:dyDescent="0.3">
      <c r="A3291">
        <v>15592570</v>
      </c>
      <c r="B3291" t="s">
        <v>1047</v>
      </c>
      <c r="C3291">
        <v>773</v>
      </c>
      <c r="D3291" t="s">
        <v>24</v>
      </c>
      <c r="E3291" t="s">
        <v>19</v>
      </c>
      <c r="F3291">
        <v>23</v>
      </c>
      <c r="G3291">
        <v>8</v>
      </c>
      <c r="H3291">
        <v>0</v>
      </c>
      <c r="I3291">
        <v>2</v>
      </c>
      <c r="J3291" t="s">
        <v>20</v>
      </c>
      <c r="K3291" t="s">
        <v>27</v>
      </c>
      <c r="L3291">
        <v>56759.79</v>
      </c>
      <c r="M3291" t="s">
        <v>25</v>
      </c>
      <c r="N3291" t="s">
        <v>25</v>
      </c>
      <c r="O3291">
        <v>5</v>
      </c>
      <c r="P3291" t="s">
        <v>22</v>
      </c>
      <c r="Q3291">
        <v>359</v>
      </c>
    </row>
    <row r="3292" spans="1:17" x14ac:dyDescent="0.3">
      <c r="A3292">
        <v>15748589</v>
      </c>
      <c r="B3292" t="s">
        <v>1633</v>
      </c>
      <c r="C3292">
        <v>736</v>
      </c>
      <c r="D3292" t="s">
        <v>18</v>
      </c>
      <c r="E3292" t="s">
        <v>19</v>
      </c>
      <c r="F3292">
        <v>30</v>
      </c>
      <c r="G3292">
        <v>9</v>
      </c>
      <c r="H3292">
        <v>0</v>
      </c>
      <c r="I3292">
        <v>2</v>
      </c>
      <c r="J3292" t="s">
        <v>20</v>
      </c>
      <c r="K3292" t="s">
        <v>27</v>
      </c>
      <c r="L3292">
        <v>34180.33</v>
      </c>
      <c r="M3292" t="s">
        <v>25</v>
      </c>
      <c r="N3292" t="s">
        <v>25</v>
      </c>
      <c r="O3292">
        <v>3</v>
      </c>
      <c r="P3292" t="s">
        <v>29</v>
      </c>
      <c r="Q3292">
        <v>341</v>
      </c>
    </row>
    <row r="3293" spans="1:17" x14ac:dyDescent="0.3">
      <c r="A3293">
        <v>15635893</v>
      </c>
      <c r="B3293" t="s">
        <v>88</v>
      </c>
      <c r="C3293">
        <v>693</v>
      </c>
      <c r="D3293" t="s">
        <v>18</v>
      </c>
      <c r="E3293" t="s">
        <v>19</v>
      </c>
      <c r="F3293">
        <v>28</v>
      </c>
      <c r="G3293">
        <v>8</v>
      </c>
      <c r="H3293">
        <v>0</v>
      </c>
      <c r="I3293">
        <v>2</v>
      </c>
      <c r="J3293" t="s">
        <v>20</v>
      </c>
      <c r="K3293" t="s">
        <v>21</v>
      </c>
      <c r="L3293">
        <v>158545.25</v>
      </c>
      <c r="M3293" t="s">
        <v>25</v>
      </c>
      <c r="N3293" t="s">
        <v>25</v>
      </c>
      <c r="O3293">
        <v>1</v>
      </c>
      <c r="P3293" t="s">
        <v>43</v>
      </c>
      <c r="Q3293">
        <v>846</v>
      </c>
    </row>
    <row r="3294" spans="1:17" x14ac:dyDescent="0.3">
      <c r="A3294">
        <v>15757632</v>
      </c>
      <c r="B3294" t="s">
        <v>1634</v>
      </c>
      <c r="C3294">
        <v>496</v>
      </c>
      <c r="D3294" t="s">
        <v>18</v>
      </c>
      <c r="E3294" t="s">
        <v>19</v>
      </c>
      <c r="F3294">
        <v>41</v>
      </c>
      <c r="G3294">
        <v>1</v>
      </c>
      <c r="H3294">
        <v>176024.05</v>
      </c>
      <c r="I3294">
        <v>2</v>
      </c>
      <c r="J3294" t="s">
        <v>20</v>
      </c>
      <c r="K3294" t="s">
        <v>27</v>
      </c>
      <c r="L3294">
        <v>182337.98</v>
      </c>
      <c r="M3294" t="s">
        <v>25</v>
      </c>
      <c r="N3294" t="s">
        <v>25</v>
      </c>
      <c r="O3294">
        <v>1</v>
      </c>
      <c r="P3294" t="s">
        <v>22</v>
      </c>
      <c r="Q3294">
        <v>754</v>
      </c>
    </row>
    <row r="3295" spans="1:17" x14ac:dyDescent="0.3">
      <c r="A3295">
        <v>15691863</v>
      </c>
      <c r="B3295" t="s">
        <v>611</v>
      </c>
      <c r="C3295">
        <v>751</v>
      </c>
      <c r="D3295" t="s">
        <v>18</v>
      </c>
      <c r="E3295" t="s">
        <v>19</v>
      </c>
      <c r="F3295">
        <v>39</v>
      </c>
      <c r="G3295">
        <v>3</v>
      </c>
      <c r="H3295">
        <v>0</v>
      </c>
      <c r="I3295">
        <v>2</v>
      </c>
      <c r="J3295" t="s">
        <v>20</v>
      </c>
      <c r="K3295" t="s">
        <v>21</v>
      </c>
      <c r="L3295">
        <v>84175.34</v>
      </c>
      <c r="M3295" t="s">
        <v>25</v>
      </c>
      <c r="N3295" t="s">
        <v>25</v>
      </c>
      <c r="O3295">
        <v>4</v>
      </c>
      <c r="P3295" t="s">
        <v>22</v>
      </c>
      <c r="Q3295">
        <v>254</v>
      </c>
    </row>
    <row r="3296" spans="1:17" x14ac:dyDescent="0.3">
      <c r="A3296">
        <v>15706071</v>
      </c>
      <c r="B3296" t="s">
        <v>1327</v>
      </c>
      <c r="C3296">
        <v>528</v>
      </c>
      <c r="D3296" t="s">
        <v>36</v>
      </c>
      <c r="E3296" t="s">
        <v>32</v>
      </c>
      <c r="F3296">
        <v>39</v>
      </c>
      <c r="G3296">
        <v>0</v>
      </c>
      <c r="H3296">
        <v>127631.62</v>
      </c>
      <c r="I3296">
        <v>1</v>
      </c>
      <c r="J3296" t="s">
        <v>25</v>
      </c>
      <c r="K3296" t="s">
        <v>21</v>
      </c>
      <c r="L3296">
        <v>22197.8</v>
      </c>
      <c r="M3296" t="s">
        <v>20</v>
      </c>
      <c r="N3296" t="s">
        <v>20</v>
      </c>
      <c r="O3296">
        <v>4</v>
      </c>
      <c r="P3296" t="s">
        <v>43</v>
      </c>
      <c r="Q3296">
        <v>654</v>
      </c>
    </row>
    <row r="3297" spans="1:17" x14ac:dyDescent="0.3">
      <c r="A3297">
        <v>15654296</v>
      </c>
      <c r="B3297" t="s">
        <v>1635</v>
      </c>
      <c r="C3297">
        <v>754</v>
      </c>
      <c r="D3297" t="s">
        <v>24</v>
      </c>
      <c r="E3297" t="s">
        <v>19</v>
      </c>
      <c r="F3297">
        <v>19</v>
      </c>
      <c r="G3297">
        <v>9</v>
      </c>
      <c r="H3297">
        <v>0</v>
      </c>
      <c r="I3297">
        <v>1</v>
      </c>
      <c r="J3297" t="s">
        <v>20</v>
      </c>
      <c r="K3297" t="s">
        <v>27</v>
      </c>
      <c r="L3297">
        <v>189641.11</v>
      </c>
      <c r="M3297" t="s">
        <v>25</v>
      </c>
      <c r="N3297" t="s">
        <v>25</v>
      </c>
      <c r="O3297">
        <v>3</v>
      </c>
      <c r="P3297" t="s">
        <v>34</v>
      </c>
      <c r="Q3297">
        <v>933</v>
      </c>
    </row>
    <row r="3298" spans="1:17" x14ac:dyDescent="0.3">
      <c r="A3298">
        <v>15755018</v>
      </c>
      <c r="B3298" t="s">
        <v>1551</v>
      </c>
      <c r="C3298">
        <v>568</v>
      </c>
      <c r="D3298" t="s">
        <v>36</v>
      </c>
      <c r="E3298" t="s">
        <v>19</v>
      </c>
      <c r="F3298">
        <v>26</v>
      </c>
      <c r="G3298">
        <v>10</v>
      </c>
      <c r="H3298">
        <v>109819.16</v>
      </c>
      <c r="I3298">
        <v>2</v>
      </c>
      <c r="J3298" t="s">
        <v>20</v>
      </c>
      <c r="K3298" t="s">
        <v>27</v>
      </c>
      <c r="L3298">
        <v>154491.39000000001</v>
      </c>
      <c r="M3298" t="s">
        <v>25</v>
      </c>
      <c r="N3298" t="s">
        <v>25</v>
      </c>
      <c r="O3298">
        <v>2</v>
      </c>
      <c r="P3298" t="s">
        <v>34</v>
      </c>
      <c r="Q3298">
        <v>865</v>
      </c>
    </row>
    <row r="3299" spans="1:17" x14ac:dyDescent="0.3">
      <c r="A3299">
        <v>15594041</v>
      </c>
      <c r="B3299" t="s">
        <v>127</v>
      </c>
      <c r="C3299">
        <v>592</v>
      </c>
      <c r="D3299" t="s">
        <v>24</v>
      </c>
      <c r="E3299" t="s">
        <v>19</v>
      </c>
      <c r="F3299">
        <v>41</v>
      </c>
      <c r="G3299">
        <v>2</v>
      </c>
      <c r="H3299">
        <v>138734.94</v>
      </c>
      <c r="I3299">
        <v>1</v>
      </c>
      <c r="J3299" t="s">
        <v>20</v>
      </c>
      <c r="K3299" t="s">
        <v>27</v>
      </c>
      <c r="L3299">
        <v>90020.74</v>
      </c>
      <c r="M3299" t="s">
        <v>25</v>
      </c>
      <c r="N3299" t="s">
        <v>25</v>
      </c>
      <c r="O3299">
        <v>1</v>
      </c>
      <c r="P3299" t="s">
        <v>43</v>
      </c>
      <c r="Q3299">
        <v>308</v>
      </c>
    </row>
    <row r="3300" spans="1:17" x14ac:dyDescent="0.3">
      <c r="A3300">
        <v>15670587</v>
      </c>
      <c r="B3300" t="s">
        <v>233</v>
      </c>
      <c r="C3300">
        <v>558</v>
      </c>
      <c r="D3300" t="s">
        <v>36</v>
      </c>
      <c r="E3300" t="s">
        <v>32</v>
      </c>
      <c r="F3300">
        <v>25</v>
      </c>
      <c r="G3300">
        <v>10</v>
      </c>
      <c r="H3300">
        <v>111363.1</v>
      </c>
      <c r="I3300">
        <v>2</v>
      </c>
      <c r="J3300" t="s">
        <v>20</v>
      </c>
      <c r="K3300" t="s">
        <v>27</v>
      </c>
      <c r="L3300">
        <v>197264.35</v>
      </c>
      <c r="M3300" t="s">
        <v>25</v>
      </c>
      <c r="N3300" t="s">
        <v>25</v>
      </c>
      <c r="O3300">
        <v>4</v>
      </c>
      <c r="P3300" t="s">
        <v>43</v>
      </c>
      <c r="Q3300">
        <v>837</v>
      </c>
    </row>
    <row r="3301" spans="1:17" x14ac:dyDescent="0.3">
      <c r="A3301">
        <v>15724527</v>
      </c>
      <c r="B3301" t="s">
        <v>455</v>
      </c>
      <c r="C3301">
        <v>825</v>
      </c>
      <c r="D3301" t="s">
        <v>18</v>
      </c>
      <c r="E3301" t="s">
        <v>32</v>
      </c>
      <c r="F3301">
        <v>34</v>
      </c>
      <c r="G3301">
        <v>9</v>
      </c>
      <c r="H3301">
        <v>0</v>
      </c>
      <c r="I3301">
        <v>2</v>
      </c>
      <c r="J3301" t="s">
        <v>20</v>
      </c>
      <c r="K3301" t="s">
        <v>21</v>
      </c>
      <c r="L3301">
        <v>31933.06</v>
      </c>
      <c r="M3301" t="s">
        <v>25</v>
      </c>
      <c r="N3301" t="s">
        <v>25</v>
      </c>
      <c r="O3301">
        <v>3</v>
      </c>
      <c r="P3301" t="s">
        <v>34</v>
      </c>
      <c r="Q3301">
        <v>941</v>
      </c>
    </row>
    <row r="3302" spans="1:17" x14ac:dyDescent="0.3">
      <c r="A3302">
        <v>15801904</v>
      </c>
      <c r="B3302" t="s">
        <v>1636</v>
      </c>
      <c r="C3302">
        <v>677</v>
      </c>
      <c r="D3302" t="s">
        <v>36</v>
      </c>
      <c r="E3302" t="s">
        <v>32</v>
      </c>
      <c r="F3302">
        <v>28</v>
      </c>
      <c r="G3302">
        <v>0</v>
      </c>
      <c r="H3302">
        <v>143988</v>
      </c>
      <c r="I3302">
        <v>2</v>
      </c>
      <c r="J3302" t="s">
        <v>20</v>
      </c>
      <c r="K3302" t="s">
        <v>27</v>
      </c>
      <c r="L3302">
        <v>8755.69</v>
      </c>
      <c r="M3302" t="s">
        <v>20</v>
      </c>
      <c r="N3302" t="s">
        <v>20</v>
      </c>
      <c r="O3302">
        <v>4</v>
      </c>
      <c r="P3302" t="s">
        <v>43</v>
      </c>
      <c r="Q3302">
        <v>658</v>
      </c>
    </row>
    <row r="3303" spans="1:17" x14ac:dyDescent="0.3">
      <c r="A3303">
        <v>15658195</v>
      </c>
      <c r="B3303" t="s">
        <v>1637</v>
      </c>
      <c r="C3303">
        <v>653</v>
      </c>
      <c r="D3303" t="s">
        <v>18</v>
      </c>
      <c r="E3303" t="s">
        <v>32</v>
      </c>
      <c r="F3303">
        <v>34</v>
      </c>
      <c r="G3303">
        <v>5</v>
      </c>
      <c r="H3303">
        <v>118838.75</v>
      </c>
      <c r="I3303">
        <v>1</v>
      </c>
      <c r="J3303" t="s">
        <v>20</v>
      </c>
      <c r="K3303" t="s">
        <v>21</v>
      </c>
      <c r="L3303">
        <v>52820.13</v>
      </c>
      <c r="M3303" t="s">
        <v>25</v>
      </c>
      <c r="N3303" t="s">
        <v>25</v>
      </c>
      <c r="O3303">
        <v>2</v>
      </c>
      <c r="P3303" t="s">
        <v>29</v>
      </c>
      <c r="Q3303">
        <v>360</v>
      </c>
    </row>
    <row r="3304" spans="1:17" x14ac:dyDescent="0.3">
      <c r="A3304">
        <v>15630113</v>
      </c>
      <c r="B3304" t="s">
        <v>1638</v>
      </c>
      <c r="C3304">
        <v>593</v>
      </c>
      <c r="D3304" t="s">
        <v>24</v>
      </c>
      <c r="E3304" t="s">
        <v>32</v>
      </c>
      <c r="F3304">
        <v>35</v>
      </c>
      <c r="G3304">
        <v>4</v>
      </c>
      <c r="H3304">
        <v>161637.75</v>
      </c>
      <c r="I3304">
        <v>1</v>
      </c>
      <c r="J3304" t="s">
        <v>20</v>
      </c>
      <c r="K3304" t="s">
        <v>21</v>
      </c>
      <c r="L3304">
        <v>20008.46</v>
      </c>
      <c r="M3304" t="s">
        <v>25</v>
      </c>
      <c r="N3304" t="s">
        <v>25</v>
      </c>
      <c r="O3304">
        <v>1</v>
      </c>
      <c r="P3304" t="s">
        <v>29</v>
      </c>
      <c r="Q3304">
        <v>391</v>
      </c>
    </row>
    <row r="3305" spans="1:17" x14ac:dyDescent="0.3">
      <c r="A3305">
        <v>15784320</v>
      </c>
      <c r="B3305" t="s">
        <v>1639</v>
      </c>
      <c r="C3305">
        <v>632</v>
      </c>
      <c r="D3305" t="s">
        <v>18</v>
      </c>
      <c r="E3305" t="s">
        <v>19</v>
      </c>
      <c r="F3305">
        <v>44</v>
      </c>
      <c r="G3305">
        <v>3</v>
      </c>
      <c r="H3305">
        <v>133793.89000000001</v>
      </c>
      <c r="I3305">
        <v>1</v>
      </c>
      <c r="J3305" t="s">
        <v>20</v>
      </c>
      <c r="K3305" t="s">
        <v>21</v>
      </c>
      <c r="L3305">
        <v>34607.14</v>
      </c>
      <c r="M3305" t="s">
        <v>20</v>
      </c>
      <c r="N3305" t="s">
        <v>20</v>
      </c>
      <c r="O3305">
        <v>1</v>
      </c>
      <c r="P3305" t="s">
        <v>34</v>
      </c>
      <c r="Q3305">
        <v>621</v>
      </c>
    </row>
    <row r="3306" spans="1:17" x14ac:dyDescent="0.3">
      <c r="A3306">
        <v>15676513</v>
      </c>
      <c r="B3306" t="s">
        <v>434</v>
      </c>
      <c r="C3306">
        <v>601</v>
      </c>
      <c r="D3306" t="s">
        <v>36</v>
      </c>
      <c r="E3306" t="s">
        <v>32</v>
      </c>
      <c r="F3306">
        <v>35</v>
      </c>
      <c r="G3306">
        <v>8</v>
      </c>
      <c r="H3306">
        <v>71553.83</v>
      </c>
      <c r="I3306">
        <v>1</v>
      </c>
      <c r="J3306" t="s">
        <v>20</v>
      </c>
      <c r="K3306" t="s">
        <v>27</v>
      </c>
      <c r="L3306">
        <v>177384.45</v>
      </c>
      <c r="M3306" t="s">
        <v>25</v>
      </c>
      <c r="N3306" t="s">
        <v>25</v>
      </c>
      <c r="O3306">
        <v>4</v>
      </c>
      <c r="P3306" t="s">
        <v>22</v>
      </c>
      <c r="Q3306">
        <v>448</v>
      </c>
    </row>
    <row r="3307" spans="1:17" x14ac:dyDescent="0.3">
      <c r="A3307">
        <v>15574072</v>
      </c>
      <c r="B3307" t="s">
        <v>238</v>
      </c>
      <c r="C3307">
        <v>786</v>
      </c>
      <c r="D3307" t="s">
        <v>18</v>
      </c>
      <c r="E3307" t="s">
        <v>19</v>
      </c>
      <c r="F3307">
        <v>62</v>
      </c>
      <c r="G3307">
        <v>8</v>
      </c>
      <c r="H3307">
        <v>0</v>
      </c>
      <c r="I3307">
        <v>1</v>
      </c>
      <c r="J3307" t="s">
        <v>20</v>
      </c>
      <c r="K3307" t="s">
        <v>21</v>
      </c>
      <c r="L3307">
        <v>165702.64000000001</v>
      </c>
      <c r="M3307" t="s">
        <v>25</v>
      </c>
      <c r="N3307" t="s">
        <v>25</v>
      </c>
      <c r="O3307">
        <v>2</v>
      </c>
      <c r="P3307" t="s">
        <v>34</v>
      </c>
      <c r="Q3307">
        <v>765</v>
      </c>
    </row>
    <row r="3308" spans="1:17" x14ac:dyDescent="0.3">
      <c r="A3308">
        <v>15633854</v>
      </c>
      <c r="B3308" t="s">
        <v>191</v>
      </c>
      <c r="C3308">
        <v>654</v>
      </c>
      <c r="D3308" t="s">
        <v>18</v>
      </c>
      <c r="E3308" t="s">
        <v>19</v>
      </c>
      <c r="F3308">
        <v>40</v>
      </c>
      <c r="G3308">
        <v>3</v>
      </c>
      <c r="H3308">
        <v>0</v>
      </c>
      <c r="I3308">
        <v>2</v>
      </c>
      <c r="J3308" t="s">
        <v>20</v>
      </c>
      <c r="K3308" t="s">
        <v>27</v>
      </c>
      <c r="L3308">
        <v>167889.1</v>
      </c>
      <c r="M3308" t="s">
        <v>25</v>
      </c>
      <c r="N3308" t="s">
        <v>25</v>
      </c>
      <c r="O3308">
        <v>4</v>
      </c>
      <c r="P3308" t="s">
        <v>22</v>
      </c>
      <c r="Q3308">
        <v>428</v>
      </c>
    </row>
    <row r="3309" spans="1:17" x14ac:dyDescent="0.3">
      <c r="A3309">
        <v>15618566</v>
      </c>
      <c r="B3309" t="s">
        <v>806</v>
      </c>
      <c r="C3309">
        <v>572</v>
      </c>
      <c r="D3309" t="s">
        <v>18</v>
      </c>
      <c r="E3309" t="s">
        <v>19</v>
      </c>
      <c r="F3309">
        <v>38</v>
      </c>
      <c r="G3309">
        <v>7</v>
      </c>
      <c r="H3309">
        <v>0</v>
      </c>
      <c r="I3309">
        <v>2</v>
      </c>
      <c r="J3309" t="s">
        <v>20</v>
      </c>
      <c r="K3309" t="s">
        <v>21</v>
      </c>
      <c r="L3309">
        <v>133122.62</v>
      </c>
      <c r="M3309" t="s">
        <v>25</v>
      </c>
      <c r="N3309" t="s">
        <v>25</v>
      </c>
      <c r="O3309">
        <v>1</v>
      </c>
      <c r="P3309" t="s">
        <v>43</v>
      </c>
      <c r="Q3309">
        <v>739</v>
      </c>
    </row>
    <row r="3310" spans="1:17" x14ac:dyDescent="0.3">
      <c r="A3310">
        <v>15733014</v>
      </c>
      <c r="B3310" t="s">
        <v>349</v>
      </c>
      <c r="C3310">
        <v>813</v>
      </c>
      <c r="D3310" t="s">
        <v>18</v>
      </c>
      <c r="E3310" t="s">
        <v>19</v>
      </c>
      <c r="F3310">
        <v>62</v>
      </c>
      <c r="G3310">
        <v>10</v>
      </c>
      <c r="H3310">
        <v>64667.95</v>
      </c>
      <c r="I3310">
        <v>2</v>
      </c>
      <c r="J3310" t="s">
        <v>25</v>
      </c>
      <c r="K3310" t="s">
        <v>21</v>
      </c>
      <c r="L3310">
        <v>140454.14000000001</v>
      </c>
      <c r="M3310" t="s">
        <v>25</v>
      </c>
      <c r="N3310" t="s">
        <v>25</v>
      </c>
      <c r="O3310">
        <v>4</v>
      </c>
      <c r="P3310" t="s">
        <v>34</v>
      </c>
      <c r="Q3310">
        <v>691</v>
      </c>
    </row>
    <row r="3311" spans="1:17" x14ac:dyDescent="0.3">
      <c r="A3311">
        <v>15753343</v>
      </c>
      <c r="B3311" t="s">
        <v>446</v>
      </c>
      <c r="C3311">
        <v>523</v>
      </c>
      <c r="D3311" t="s">
        <v>18</v>
      </c>
      <c r="E3311" t="s">
        <v>19</v>
      </c>
      <c r="F3311">
        <v>28</v>
      </c>
      <c r="G3311">
        <v>2</v>
      </c>
      <c r="H3311">
        <v>121164.11</v>
      </c>
      <c r="I3311">
        <v>1</v>
      </c>
      <c r="J3311" t="s">
        <v>20</v>
      </c>
      <c r="K3311" t="s">
        <v>21</v>
      </c>
      <c r="L3311">
        <v>59938.81</v>
      </c>
      <c r="M3311" t="s">
        <v>25</v>
      </c>
      <c r="N3311" t="s">
        <v>25</v>
      </c>
      <c r="O3311">
        <v>3</v>
      </c>
      <c r="P3311" t="s">
        <v>29</v>
      </c>
      <c r="Q3311">
        <v>496</v>
      </c>
    </row>
    <row r="3312" spans="1:17" x14ac:dyDescent="0.3">
      <c r="A3312">
        <v>15746076</v>
      </c>
      <c r="B3312" t="s">
        <v>1189</v>
      </c>
      <c r="C3312">
        <v>506</v>
      </c>
      <c r="D3312" t="s">
        <v>24</v>
      </c>
      <c r="E3312" t="s">
        <v>32</v>
      </c>
      <c r="F3312">
        <v>50</v>
      </c>
      <c r="G3312">
        <v>3</v>
      </c>
      <c r="H3312">
        <v>0</v>
      </c>
      <c r="I3312">
        <v>2</v>
      </c>
      <c r="J3312" t="s">
        <v>20</v>
      </c>
      <c r="K3312" t="s">
        <v>27</v>
      </c>
      <c r="L3312">
        <v>12016.79</v>
      </c>
      <c r="M3312" t="s">
        <v>25</v>
      </c>
      <c r="N3312" t="s">
        <v>25</v>
      </c>
      <c r="O3312">
        <v>3</v>
      </c>
      <c r="P3312" t="s">
        <v>22</v>
      </c>
      <c r="Q3312">
        <v>295</v>
      </c>
    </row>
    <row r="3313" spans="1:17" x14ac:dyDescent="0.3">
      <c r="A3313">
        <v>15608226</v>
      </c>
      <c r="B3313" t="s">
        <v>1640</v>
      </c>
      <c r="C3313">
        <v>513</v>
      </c>
      <c r="D3313" t="s">
        <v>24</v>
      </c>
      <c r="E3313" t="s">
        <v>32</v>
      </c>
      <c r="F3313">
        <v>72</v>
      </c>
      <c r="G3313">
        <v>3</v>
      </c>
      <c r="H3313">
        <v>98903.06</v>
      </c>
      <c r="I3313">
        <v>1</v>
      </c>
      <c r="J3313" t="s">
        <v>20</v>
      </c>
      <c r="K3313" t="s">
        <v>21</v>
      </c>
      <c r="L3313">
        <v>81251.240000000005</v>
      </c>
      <c r="M3313" t="s">
        <v>25</v>
      </c>
      <c r="N3313" t="s">
        <v>25</v>
      </c>
      <c r="O3313">
        <v>5</v>
      </c>
      <c r="P3313" t="s">
        <v>22</v>
      </c>
      <c r="Q3313">
        <v>842</v>
      </c>
    </row>
    <row r="3314" spans="1:17" x14ac:dyDescent="0.3">
      <c r="A3314">
        <v>15605684</v>
      </c>
      <c r="B3314" t="s">
        <v>1641</v>
      </c>
      <c r="C3314">
        <v>664</v>
      </c>
      <c r="D3314" t="s">
        <v>18</v>
      </c>
      <c r="E3314" t="s">
        <v>19</v>
      </c>
      <c r="F3314">
        <v>31</v>
      </c>
      <c r="G3314">
        <v>7</v>
      </c>
      <c r="H3314">
        <v>104158.84</v>
      </c>
      <c r="I3314">
        <v>1</v>
      </c>
      <c r="J3314" t="s">
        <v>20</v>
      </c>
      <c r="K3314" t="s">
        <v>27</v>
      </c>
      <c r="L3314">
        <v>134169.85</v>
      </c>
      <c r="M3314" t="s">
        <v>25</v>
      </c>
      <c r="N3314" t="s">
        <v>25</v>
      </c>
      <c r="O3314">
        <v>2</v>
      </c>
      <c r="P3314" t="s">
        <v>43</v>
      </c>
      <c r="Q3314">
        <v>951</v>
      </c>
    </row>
    <row r="3315" spans="1:17" x14ac:dyDescent="0.3">
      <c r="A3315">
        <v>15638988</v>
      </c>
      <c r="B3315" t="s">
        <v>128</v>
      </c>
      <c r="C3315">
        <v>684</v>
      </c>
      <c r="D3315" t="s">
        <v>18</v>
      </c>
      <c r="E3315" t="s">
        <v>32</v>
      </c>
      <c r="F3315">
        <v>54</v>
      </c>
      <c r="G3315">
        <v>6</v>
      </c>
      <c r="H3315">
        <v>0</v>
      </c>
      <c r="I3315">
        <v>2</v>
      </c>
      <c r="J3315" t="s">
        <v>20</v>
      </c>
      <c r="K3315" t="s">
        <v>21</v>
      </c>
      <c r="L3315">
        <v>94888.6</v>
      </c>
      <c r="M3315" t="s">
        <v>25</v>
      </c>
      <c r="N3315" t="s">
        <v>25</v>
      </c>
      <c r="O3315">
        <v>3</v>
      </c>
      <c r="P3315" t="s">
        <v>34</v>
      </c>
      <c r="Q3315">
        <v>335</v>
      </c>
    </row>
    <row r="3316" spans="1:17" x14ac:dyDescent="0.3">
      <c r="A3316">
        <v>15628767</v>
      </c>
      <c r="B3316" t="s">
        <v>1642</v>
      </c>
      <c r="C3316">
        <v>608</v>
      </c>
      <c r="D3316" t="s">
        <v>24</v>
      </c>
      <c r="E3316" t="s">
        <v>19</v>
      </c>
      <c r="F3316">
        <v>63</v>
      </c>
      <c r="G3316">
        <v>3</v>
      </c>
      <c r="H3316">
        <v>139529.93</v>
      </c>
      <c r="I3316">
        <v>2</v>
      </c>
      <c r="J3316" t="s">
        <v>20</v>
      </c>
      <c r="K3316" t="s">
        <v>21</v>
      </c>
      <c r="L3316">
        <v>175696.16</v>
      </c>
      <c r="M3316" t="s">
        <v>20</v>
      </c>
      <c r="N3316" t="s">
        <v>20</v>
      </c>
      <c r="O3316">
        <v>2</v>
      </c>
      <c r="P3316" t="s">
        <v>29</v>
      </c>
      <c r="Q3316">
        <v>961</v>
      </c>
    </row>
    <row r="3317" spans="1:17" x14ac:dyDescent="0.3">
      <c r="A3317">
        <v>15737977</v>
      </c>
      <c r="B3317" t="s">
        <v>1643</v>
      </c>
      <c r="C3317">
        <v>527</v>
      </c>
      <c r="D3317" t="s">
        <v>18</v>
      </c>
      <c r="E3317" t="s">
        <v>19</v>
      </c>
      <c r="F3317">
        <v>25</v>
      </c>
      <c r="G3317">
        <v>6</v>
      </c>
      <c r="H3317">
        <v>0</v>
      </c>
      <c r="I3317">
        <v>2</v>
      </c>
      <c r="J3317" t="s">
        <v>25</v>
      </c>
      <c r="K3317" t="s">
        <v>21</v>
      </c>
      <c r="L3317">
        <v>96758.58</v>
      </c>
      <c r="M3317" t="s">
        <v>25</v>
      </c>
      <c r="N3317" t="s">
        <v>25</v>
      </c>
      <c r="O3317">
        <v>3</v>
      </c>
      <c r="P3317" t="s">
        <v>34</v>
      </c>
      <c r="Q3317">
        <v>430</v>
      </c>
    </row>
    <row r="3318" spans="1:17" x14ac:dyDescent="0.3">
      <c r="A3318">
        <v>15758116</v>
      </c>
      <c r="B3318" t="s">
        <v>271</v>
      </c>
      <c r="C3318">
        <v>666</v>
      </c>
      <c r="D3318" t="s">
        <v>18</v>
      </c>
      <c r="E3318" t="s">
        <v>32</v>
      </c>
      <c r="F3318">
        <v>53</v>
      </c>
      <c r="G3318">
        <v>5</v>
      </c>
      <c r="H3318">
        <v>64646.7</v>
      </c>
      <c r="I3318">
        <v>1</v>
      </c>
      <c r="J3318" t="s">
        <v>20</v>
      </c>
      <c r="K3318" t="s">
        <v>27</v>
      </c>
      <c r="L3318">
        <v>128019.48</v>
      </c>
      <c r="M3318" t="s">
        <v>20</v>
      </c>
      <c r="N3318" t="s">
        <v>20</v>
      </c>
      <c r="O3318">
        <v>3</v>
      </c>
      <c r="P3318" t="s">
        <v>29</v>
      </c>
      <c r="Q3318">
        <v>580</v>
      </c>
    </row>
    <row r="3319" spans="1:17" x14ac:dyDescent="0.3">
      <c r="A3319">
        <v>15575119</v>
      </c>
      <c r="B3319" t="s">
        <v>261</v>
      </c>
      <c r="C3319">
        <v>779</v>
      </c>
      <c r="D3319" t="s">
        <v>18</v>
      </c>
      <c r="E3319" t="s">
        <v>32</v>
      </c>
      <c r="F3319">
        <v>71</v>
      </c>
      <c r="G3319">
        <v>3</v>
      </c>
      <c r="H3319">
        <v>0</v>
      </c>
      <c r="I3319">
        <v>2</v>
      </c>
      <c r="J3319" t="s">
        <v>20</v>
      </c>
      <c r="K3319" t="s">
        <v>21</v>
      </c>
      <c r="L3319">
        <v>146895.35999999999</v>
      </c>
      <c r="M3319" t="s">
        <v>20</v>
      </c>
      <c r="N3319" t="s">
        <v>20</v>
      </c>
      <c r="O3319">
        <v>1</v>
      </c>
      <c r="P3319" t="s">
        <v>43</v>
      </c>
      <c r="Q3319">
        <v>858</v>
      </c>
    </row>
    <row r="3320" spans="1:17" x14ac:dyDescent="0.3">
      <c r="A3320">
        <v>15625126</v>
      </c>
      <c r="B3320" t="s">
        <v>143</v>
      </c>
      <c r="C3320">
        <v>629</v>
      </c>
      <c r="D3320" t="s">
        <v>18</v>
      </c>
      <c r="E3320" t="s">
        <v>19</v>
      </c>
      <c r="F3320">
        <v>40</v>
      </c>
      <c r="G3320">
        <v>6</v>
      </c>
      <c r="H3320">
        <v>0</v>
      </c>
      <c r="I3320">
        <v>2</v>
      </c>
      <c r="J3320" t="s">
        <v>20</v>
      </c>
      <c r="K3320" t="s">
        <v>21</v>
      </c>
      <c r="L3320">
        <v>139356.29999999999</v>
      </c>
      <c r="M3320" t="s">
        <v>25</v>
      </c>
      <c r="N3320" t="s">
        <v>25</v>
      </c>
      <c r="O3320">
        <v>4</v>
      </c>
      <c r="P3320" t="s">
        <v>34</v>
      </c>
      <c r="Q3320">
        <v>327</v>
      </c>
    </row>
    <row r="3321" spans="1:17" x14ac:dyDescent="0.3">
      <c r="A3321">
        <v>15567114</v>
      </c>
      <c r="B3321" t="s">
        <v>1644</v>
      </c>
      <c r="C3321">
        <v>430</v>
      </c>
      <c r="D3321" t="s">
        <v>18</v>
      </c>
      <c r="E3321" t="s">
        <v>32</v>
      </c>
      <c r="F3321">
        <v>35</v>
      </c>
      <c r="G3321">
        <v>1</v>
      </c>
      <c r="H3321">
        <v>118894.22</v>
      </c>
      <c r="I3321">
        <v>1</v>
      </c>
      <c r="J3321" t="s">
        <v>25</v>
      </c>
      <c r="K3321" t="s">
        <v>27</v>
      </c>
      <c r="L3321">
        <v>2923.61</v>
      </c>
      <c r="M3321" t="s">
        <v>25</v>
      </c>
      <c r="N3321" t="s">
        <v>25</v>
      </c>
      <c r="O3321">
        <v>5</v>
      </c>
      <c r="P3321" t="s">
        <v>34</v>
      </c>
      <c r="Q3321">
        <v>873</v>
      </c>
    </row>
    <row r="3322" spans="1:17" x14ac:dyDescent="0.3">
      <c r="A3322">
        <v>15672242</v>
      </c>
      <c r="B3322" t="s">
        <v>1389</v>
      </c>
      <c r="C3322">
        <v>712</v>
      </c>
      <c r="D3322" t="s">
        <v>18</v>
      </c>
      <c r="E3322" t="s">
        <v>32</v>
      </c>
      <c r="F3322">
        <v>24</v>
      </c>
      <c r="G3322">
        <v>2</v>
      </c>
      <c r="H3322">
        <v>0</v>
      </c>
      <c r="I3322">
        <v>1</v>
      </c>
      <c r="J3322" t="s">
        <v>25</v>
      </c>
      <c r="K3322" t="s">
        <v>21</v>
      </c>
      <c r="L3322">
        <v>121232.51</v>
      </c>
      <c r="M3322" t="s">
        <v>25</v>
      </c>
      <c r="N3322" t="s">
        <v>25</v>
      </c>
      <c r="O3322">
        <v>5</v>
      </c>
      <c r="P3322" t="s">
        <v>29</v>
      </c>
      <c r="Q3322">
        <v>264</v>
      </c>
    </row>
    <row r="3323" spans="1:17" x14ac:dyDescent="0.3">
      <c r="A3323">
        <v>15681327</v>
      </c>
      <c r="B3323" t="s">
        <v>1645</v>
      </c>
      <c r="C3323">
        <v>682</v>
      </c>
      <c r="D3323" t="s">
        <v>18</v>
      </c>
      <c r="E3323" t="s">
        <v>32</v>
      </c>
      <c r="F3323">
        <v>30</v>
      </c>
      <c r="G3323">
        <v>9</v>
      </c>
      <c r="H3323">
        <v>0</v>
      </c>
      <c r="I3323">
        <v>2</v>
      </c>
      <c r="J3323" t="s">
        <v>20</v>
      </c>
      <c r="K3323" t="s">
        <v>21</v>
      </c>
      <c r="L3323">
        <v>2053.42</v>
      </c>
      <c r="M3323" t="s">
        <v>25</v>
      </c>
      <c r="N3323" t="s">
        <v>25</v>
      </c>
      <c r="O3323">
        <v>5</v>
      </c>
      <c r="P3323" t="s">
        <v>34</v>
      </c>
      <c r="Q3323">
        <v>456</v>
      </c>
    </row>
    <row r="3324" spans="1:17" x14ac:dyDescent="0.3">
      <c r="A3324">
        <v>15802585</v>
      </c>
      <c r="B3324" t="s">
        <v>398</v>
      </c>
      <c r="C3324">
        <v>634</v>
      </c>
      <c r="D3324" t="s">
        <v>18</v>
      </c>
      <c r="E3324" t="s">
        <v>19</v>
      </c>
      <c r="F3324">
        <v>41</v>
      </c>
      <c r="G3324">
        <v>8</v>
      </c>
      <c r="H3324">
        <v>68213.990000000005</v>
      </c>
      <c r="I3324">
        <v>1</v>
      </c>
      <c r="J3324" t="s">
        <v>20</v>
      </c>
      <c r="K3324" t="s">
        <v>21</v>
      </c>
      <c r="L3324">
        <v>6382.46</v>
      </c>
      <c r="M3324" t="s">
        <v>25</v>
      </c>
      <c r="N3324" t="s">
        <v>25</v>
      </c>
      <c r="O3324">
        <v>3</v>
      </c>
      <c r="P3324" t="s">
        <v>34</v>
      </c>
      <c r="Q3324">
        <v>911</v>
      </c>
    </row>
    <row r="3325" spans="1:17" x14ac:dyDescent="0.3">
      <c r="A3325">
        <v>15740630</v>
      </c>
      <c r="B3325" t="s">
        <v>99</v>
      </c>
      <c r="C3325">
        <v>487</v>
      </c>
      <c r="D3325" t="s">
        <v>24</v>
      </c>
      <c r="E3325" t="s">
        <v>19</v>
      </c>
      <c r="F3325">
        <v>31</v>
      </c>
      <c r="G3325">
        <v>1</v>
      </c>
      <c r="H3325">
        <v>0</v>
      </c>
      <c r="I3325">
        <v>2</v>
      </c>
      <c r="J3325" t="s">
        <v>20</v>
      </c>
      <c r="K3325" t="s">
        <v>27</v>
      </c>
      <c r="L3325">
        <v>158750.13</v>
      </c>
      <c r="M3325" t="s">
        <v>25</v>
      </c>
      <c r="N3325" t="s">
        <v>25</v>
      </c>
      <c r="O3325">
        <v>3</v>
      </c>
      <c r="P3325" t="s">
        <v>34</v>
      </c>
      <c r="Q3325">
        <v>546</v>
      </c>
    </row>
    <row r="3326" spans="1:17" x14ac:dyDescent="0.3">
      <c r="A3326">
        <v>15815420</v>
      </c>
      <c r="B3326" t="s">
        <v>1646</v>
      </c>
      <c r="C3326">
        <v>808</v>
      </c>
      <c r="D3326" t="s">
        <v>24</v>
      </c>
      <c r="E3326" t="s">
        <v>32</v>
      </c>
      <c r="F3326">
        <v>47</v>
      </c>
      <c r="G3326">
        <v>8</v>
      </c>
      <c r="H3326">
        <v>139196</v>
      </c>
      <c r="I3326">
        <v>1</v>
      </c>
      <c r="J3326" t="s">
        <v>25</v>
      </c>
      <c r="K3326" t="s">
        <v>21</v>
      </c>
      <c r="L3326">
        <v>74028.36</v>
      </c>
      <c r="M3326" t="s">
        <v>25</v>
      </c>
      <c r="N3326" t="s">
        <v>25</v>
      </c>
      <c r="O3326">
        <v>2</v>
      </c>
      <c r="P3326" t="s">
        <v>34</v>
      </c>
      <c r="Q3326">
        <v>801</v>
      </c>
    </row>
    <row r="3327" spans="1:17" x14ac:dyDescent="0.3">
      <c r="A3327">
        <v>15711468</v>
      </c>
      <c r="B3327" t="s">
        <v>1647</v>
      </c>
      <c r="C3327">
        <v>527</v>
      </c>
      <c r="D3327" t="s">
        <v>18</v>
      </c>
      <c r="E3327" t="s">
        <v>19</v>
      </c>
      <c r="F3327">
        <v>32</v>
      </c>
      <c r="G3327">
        <v>7</v>
      </c>
      <c r="H3327">
        <v>0</v>
      </c>
      <c r="I3327">
        <v>2</v>
      </c>
      <c r="J3327" t="s">
        <v>20</v>
      </c>
      <c r="K3327" t="s">
        <v>21</v>
      </c>
      <c r="L3327">
        <v>44099.75</v>
      </c>
      <c r="M3327" t="s">
        <v>25</v>
      </c>
      <c r="N3327" t="s">
        <v>25</v>
      </c>
      <c r="O3327">
        <v>3</v>
      </c>
      <c r="P3327" t="s">
        <v>29</v>
      </c>
      <c r="Q3327">
        <v>718</v>
      </c>
    </row>
    <row r="3328" spans="1:17" x14ac:dyDescent="0.3">
      <c r="A3328">
        <v>15799626</v>
      </c>
      <c r="B3328" t="s">
        <v>1648</v>
      </c>
      <c r="C3328">
        <v>637</v>
      </c>
      <c r="D3328" t="s">
        <v>36</v>
      </c>
      <c r="E3328" t="s">
        <v>32</v>
      </c>
      <c r="F3328">
        <v>50</v>
      </c>
      <c r="G3328">
        <v>4</v>
      </c>
      <c r="H3328">
        <v>126345.55</v>
      </c>
      <c r="I3328">
        <v>1</v>
      </c>
      <c r="J3328" t="s">
        <v>25</v>
      </c>
      <c r="K3328" t="s">
        <v>21</v>
      </c>
      <c r="L3328">
        <v>17323</v>
      </c>
      <c r="M3328" t="s">
        <v>20</v>
      </c>
      <c r="N3328" t="s">
        <v>20</v>
      </c>
      <c r="O3328">
        <v>3</v>
      </c>
      <c r="P3328" t="s">
        <v>43</v>
      </c>
      <c r="Q3328">
        <v>683</v>
      </c>
    </row>
    <row r="3329" spans="1:17" x14ac:dyDescent="0.3">
      <c r="A3329">
        <v>15659325</v>
      </c>
      <c r="B3329" t="s">
        <v>1071</v>
      </c>
      <c r="C3329">
        <v>802</v>
      </c>
      <c r="D3329" t="s">
        <v>24</v>
      </c>
      <c r="E3329" t="s">
        <v>32</v>
      </c>
      <c r="F3329">
        <v>40</v>
      </c>
      <c r="G3329">
        <v>5</v>
      </c>
      <c r="H3329">
        <v>0</v>
      </c>
      <c r="I3329">
        <v>2</v>
      </c>
      <c r="J3329" t="s">
        <v>20</v>
      </c>
      <c r="K3329" t="s">
        <v>21</v>
      </c>
      <c r="L3329">
        <v>175043.69</v>
      </c>
      <c r="M3329" t="s">
        <v>25</v>
      </c>
      <c r="N3329" t="s">
        <v>25</v>
      </c>
      <c r="O3329">
        <v>4</v>
      </c>
      <c r="P3329" t="s">
        <v>29</v>
      </c>
      <c r="Q3329">
        <v>332</v>
      </c>
    </row>
    <row r="3330" spans="1:17" x14ac:dyDescent="0.3">
      <c r="A3330">
        <v>15651352</v>
      </c>
      <c r="B3330" t="s">
        <v>1649</v>
      </c>
      <c r="C3330">
        <v>529</v>
      </c>
      <c r="D3330" t="s">
        <v>18</v>
      </c>
      <c r="E3330" t="s">
        <v>19</v>
      </c>
      <c r="F3330">
        <v>38</v>
      </c>
      <c r="G3330">
        <v>2</v>
      </c>
      <c r="H3330">
        <v>0</v>
      </c>
      <c r="I3330">
        <v>1</v>
      </c>
      <c r="J3330" t="s">
        <v>20</v>
      </c>
      <c r="K3330" t="s">
        <v>27</v>
      </c>
      <c r="L3330">
        <v>146388.85</v>
      </c>
      <c r="M3330" t="s">
        <v>20</v>
      </c>
      <c r="N3330" t="s">
        <v>20</v>
      </c>
      <c r="O3330">
        <v>5</v>
      </c>
      <c r="P3330" t="s">
        <v>22</v>
      </c>
      <c r="Q3330">
        <v>339</v>
      </c>
    </row>
    <row r="3331" spans="1:17" x14ac:dyDescent="0.3">
      <c r="A3331">
        <v>15684925</v>
      </c>
      <c r="B3331" t="s">
        <v>1650</v>
      </c>
      <c r="C3331">
        <v>850</v>
      </c>
      <c r="D3331" t="s">
        <v>18</v>
      </c>
      <c r="E3331" t="s">
        <v>19</v>
      </c>
      <c r="F3331">
        <v>43</v>
      </c>
      <c r="G3331">
        <v>3</v>
      </c>
      <c r="H3331">
        <v>0</v>
      </c>
      <c r="I3331">
        <v>2</v>
      </c>
      <c r="J3331" t="s">
        <v>25</v>
      </c>
      <c r="K3331" t="s">
        <v>27</v>
      </c>
      <c r="L3331">
        <v>2465.8000000000002</v>
      </c>
      <c r="M3331" t="s">
        <v>25</v>
      </c>
      <c r="N3331" t="s">
        <v>25</v>
      </c>
      <c r="O3331">
        <v>4</v>
      </c>
      <c r="P3331" t="s">
        <v>29</v>
      </c>
      <c r="Q3331">
        <v>452</v>
      </c>
    </row>
    <row r="3332" spans="1:17" x14ac:dyDescent="0.3">
      <c r="A3332">
        <v>15657439</v>
      </c>
      <c r="B3332" t="s">
        <v>1506</v>
      </c>
      <c r="C3332">
        <v>738</v>
      </c>
      <c r="D3332" t="s">
        <v>18</v>
      </c>
      <c r="E3332" t="s">
        <v>32</v>
      </c>
      <c r="F3332">
        <v>18</v>
      </c>
      <c r="G3332">
        <v>4</v>
      </c>
      <c r="H3332">
        <v>0</v>
      </c>
      <c r="I3332">
        <v>2</v>
      </c>
      <c r="J3332" t="s">
        <v>20</v>
      </c>
      <c r="K3332" t="s">
        <v>21</v>
      </c>
      <c r="L3332">
        <v>47799.15</v>
      </c>
      <c r="M3332" t="s">
        <v>25</v>
      </c>
      <c r="N3332" t="s">
        <v>25</v>
      </c>
      <c r="O3332">
        <v>5</v>
      </c>
      <c r="P3332" t="s">
        <v>43</v>
      </c>
      <c r="Q3332">
        <v>739</v>
      </c>
    </row>
    <row r="3333" spans="1:17" x14ac:dyDescent="0.3">
      <c r="A3333">
        <v>15574122</v>
      </c>
      <c r="B3333" t="s">
        <v>164</v>
      </c>
      <c r="C3333">
        <v>817</v>
      </c>
      <c r="D3333" t="s">
        <v>18</v>
      </c>
      <c r="E3333" t="s">
        <v>32</v>
      </c>
      <c r="F3333">
        <v>34</v>
      </c>
      <c r="G3333">
        <v>5</v>
      </c>
      <c r="H3333">
        <v>129278.43</v>
      </c>
      <c r="I3333">
        <v>1</v>
      </c>
      <c r="J3333" t="s">
        <v>25</v>
      </c>
      <c r="K3333" t="s">
        <v>27</v>
      </c>
      <c r="L3333">
        <v>165562.84</v>
      </c>
      <c r="M3333" t="s">
        <v>25</v>
      </c>
      <c r="N3333" t="s">
        <v>25</v>
      </c>
      <c r="O3333">
        <v>1</v>
      </c>
      <c r="P3333" t="s">
        <v>22</v>
      </c>
      <c r="Q3333">
        <v>703</v>
      </c>
    </row>
    <row r="3334" spans="1:17" x14ac:dyDescent="0.3">
      <c r="A3334">
        <v>15720508</v>
      </c>
      <c r="B3334" t="s">
        <v>764</v>
      </c>
      <c r="C3334">
        <v>735</v>
      </c>
      <c r="D3334" t="s">
        <v>18</v>
      </c>
      <c r="E3334" t="s">
        <v>32</v>
      </c>
      <c r="F3334">
        <v>31</v>
      </c>
      <c r="G3334">
        <v>3</v>
      </c>
      <c r="H3334">
        <v>119558.35</v>
      </c>
      <c r="I3334">
        <v>1</v>
      </c>
      <c r="J3334" t="s">
        <v>25</v>
      </c>
      <c r="K3334" t="s">
        <v>27</v>
      </c>
      <c r="L3334">
        <v>72927.679999999993</v>
      </c>
      <c r="M3334" t="s">
        <v>25</v>
      </c>
      <c r="N3334" t="s">
        <v>25</v>
      </c>
      <c r="O3334">
        <v>1</v>
      </c>
      <c r="P3334" t="s">
        <v>29</v>
      </c>
      <c r="Q3334">
        <v>386</v>
      </c>
    </row>
    <row r="3335" spans="1:17" x14ac:dyDescent="0.3">
      <c r="A3335">
        <v>15599078</v>
      </c>
      <c r="B3335" t="s">
        <v>233</v>
      </c>
      <c r="C3335">
        <v>619</v>
      </c>
      <c r="D3335" t="s">
        <v>36</v>
      </c>
      <c r="E3335" t="s">
        <v>19</v>
      </c>
      <c r="F3335">
        <v>41</v>
      </c>
      <c r="G3335">
        <v>5</v>
      </c>
      <c r="H3335">
        <v>92467.58</v>
      </c>
      <c r="I3335">
        <v>1</v>
      </c>
      <c r="J3335" t="s">
        <v>20</v>
      </c>
      <c r="K3335" t="s">
        <v>27</v>
      </c>
      <c r="L3335">
        <v>38270.47</v>
      </c>
      <c r="M3335" t="s">
        <v>25</v>
      </c>
      <c r="N3335" t="s">
        <v>25</v>
      </c>
      <c r="O3335">
        <v>3</v>
      </c>
      <c r="P3335" t="s">
        <v>29</v>
      </c>
      <c r="Q3335">
        <v>569</v>
      </c>
    </row>
    <row r="3336" spans="1:17" x14ac:dyDescent="0.3">
      <c r="A3336">
        <v>15702300</v>
      </c>
      <c r="B3336" t="s">
        <v>590</v>
      </c>
      <c r="C3336">
        <v>671</v>
      </c>
      <c r="D3336" t="s">
        <v>18</v>
      </c>
      <c r="E3336" t="s">
        <v>32</v>
      </c>
      <c r="F3336">
        <v>27</v>
      </c>
      <c r="G3336">
        <v>5</v>
      </c>
      <c r="H3336">
        <v>0</v>
      </c>
      <c r="I3336">
        <v>2</v>
      </c>
      <c r="J3336" t="s">
        <v>25</v>
      </c>
      <c r="K3336" t="s">
        <v>27</v>
      </c>
      <c r="L3336">
        <v>120893.07</v>
      </c>
      <c r="M3336" t="s">
        <v>25</v>
      </c>
      <c r="N3336" t="s">
        <v>25</v>
      </c>
      <c r="O3336">
        <v>4</v>
      </c>
      <c r="P3336" t="s">
        <v>29</v>
      </c>
      <c r="Q3336">
        <v>962</v>
      </c>
    </row>
    <row r="3337" spans="1:17" x14ac:dyDescent="0.3">
      <c r="A3337">
        <v>15660735</v>
      </c>
      <c r="B3337" t="s">
        <v>136</v>
      </c>
      <c r="C3337">
        <v>581</v>
      </c>
      <c r="D3337" t="s">
        <v>24</v>
      </c>
      <c r="E3337" t="s">
        <v>19</v>
      </c>
      <c r="F3337">
        <v>31</v>
      </c>
      <c r="G3337">
        <v>6</v>
      </c>
      <c r="H3337">
        <v>0</v>
      </c>
      <c r="I3337">
        <v>2</v>
      </c>
      <c r="J3337" t="s">
        <v>20</v>
      </c>
      <c r="K3337" t="s">
        <v>27</v>
      </c>
      <c r="L3337">
        <v>188377.21</v>
      </c>
      <c r="M3337" t="s">
        <v>25</v>
      </c>
      <c r="N3337" t="s">
        <v>25</v>
      </c>
      <c r="O3337">
        <v>1</v>
      </c>
      <c r="P3337" t="s">
        <v>34</v>
      </c>
      <c r="Q3337">
        <v>644</v>
      </c>
    </row>
    <row r="3338" spans="1:17" x14ac:dyDescent="0.3">
      <c r="A3338">
        <v>15671390</v>
      </c>
      <c r="B3338" t="s">
        <v>1145</v>
      </c>
      <c r="C3338">
        <v>690</v>
      </c>
      <c r="D3338" t="s">
        <v>24</v>
      </c>
      <c r="E3338" t="s">
        <v>32</v>
      </c>
      <c r="F3338">
        <v>36</v>
      </c>
      <c r="G3338">
        <v>10</v>
      </c>
      <c r="H3338">
        <v>0</v>
      </c>
      <c r="I3338">
        <v>2</v>
      </c>
      <c r="J3338" t="s">
        <v>20</v>
      </c>
      <c r="K3338" t="s">
        <v>27</v>
      </c>
      <c r="L3338">
        <v>55902.93</v>
      </c>
      <c r="M3338" t="s">
        <v>25</v>
      </c>
      <c r="N3338" t="s">
        <v>25</v>
      </c>
      <c r="O3338">
        <v>2</v>
      </c>
      <c r="P3338" t="s">
        <v>29</v>
      </c>
      <c r="Q3338">
        <v>876</v>
      </c>
    </row>
    <row r="3339" spans="1:17" x14ac:dyDescent="0.3">
      <c r="A3339">
        <v>15647385</v>
      </c>
      <c r="B3339" t="s">
        <v>274</v>
      </c>
      <c r="C3339">
        <v>579</v>
      </c>
      <c r="D3339" t="s">
        <v>24</v>
      </c>
      <c r="E3339" t="s">
        <v>32</v>
      </c>
      <c r="F3339">
        <v>56</v>
      </c>
      <c r="G3339">
        <v>4</v>
      </c>
      <c r="H3339">
        <v>99340.83</v>
      </c>
      <c r="I3339">
        <v>1</v>
      </c>
      <c r="J3339" t="s">
        <v>25</v>
      </c>
      <c r="K3339" t="s">
        <v>27</v>
      </c>
      <c r="L3339">
        <v>4523.74</v>
      </c>
      <c r="M3339" t="s">
        <v>20</v>
      </c>
      <c r="N3339" t="s">
        <v>20</v>
      </c>
      <c r="O3339">
        <v>1</v>
      </c>
      <c r="P3339" t="s">
        <v>22</v>
      </c>
      <c r="Q3339">
        <v>806</v>
      </c>
    </row>
    <row r="3340" spans="1:17" x14ac:dyDescent="0.3">
      <c r="A3340">
        <v>15739223</v>
      </c>
      <c r="B3340" t="s">
        <v>376</v>
      </c>
      <c r="C3340">
        <v>688</v>
      </c>
      <c r="D3340" t="s">
        <v>24</v>
      </c>
      <c r="E3340" t="s">
        <v>19</v>
      </c>
      <c r="F3340">
        <v>24</v>
      </c>
      <c r="G3340">
        <v>3</v>
      </c>
      <c r="H3340">
        <v>0</v>
      </c>
      <c r="I3340">
        <v>2</v>
      </c>
      <c r="J3340" t="s">
        <v>20</v>
      </c>
      <c r="K3340" t="s">
        <v>21</v>
      </c>
      <c r="L3340">
        <v>102195.16</v>
      </c>
      <c r="M3340" t="s">
        <v>25</v>
      </c>
      <c r="N3340" t="s">
        <v>25</v>
      </c>
      <c r="O3340">
        <v>5</v>
      </c>
      <c r="P3340" t="s">
        <v>22</v>
      </c>
      <c r="Q3340">
        <v>739</v>
      </c>
    </row>
    <row r="3341" spans="1:17" x14ac:dyDescent="0.3">
      <c r="A3341">
        <v>15631305</v>
      </c>
      <c r="B3341" t="s">
        <v>381</v>
      </c>
      <c r="C3341">
        <v>599</v>
      </c>
      <c r="D3341" t="s">
        <v>24</v>
      </c>
      <c r="E3341" t="s">
        <v>19</v>
      </c>
      <c r="F3341">
        <v>28</v>
      </c>
      <c r="G3341">
        <v>4</v>
      </c>
      <c r="H3341">
        <v>126833.79</v>
      </c>
      <c r="I3341">
        <v>2</v>
      </c>
      <c r="J3341" t="s">
        <v>20</v>
      </c>
      <c r="K3341" t="s">
        <v>27</v>
      </c>
      <c r="L3341">
        <v>60843.09</v>
      </c>
      <c r="M3341" t="s">
        <v>20</v>
      </c>
      <c r="N3341" t="s">
        <v>20</v>
      </c>
      <c r="O3341">
        <v>5</v>
      </c>
      <c r="P3341" t="s">
        <v>43</v>
      </c>
      <c r="Q3341">
        <v>252</v>
      </c>
    </row>
    <row r="3342" spans="1:17" x14ac:dyDescent="0.3">
      <c r="A3342">
        <v>15809263</v>
      </c>
      <c r="B3342" t="s">
        <v>1106</v>
      </c>
      <c r="C3342">
        <v>729</v>
      </c>
      <c r="D3342" t="s">
        <v>36</v>
      </c>
      <c r="E3342" t="s">
        <v>32</v>
      </c>
      <c r="F3342">
        <v>29</v>
      </c>
      <c r="G3342">
        <v>5</v>
      </c>
      <c r="H3342">
        <v>109676.52</v>
      </c>
      <c r="I3342">
        <v>1</v>
      </c>
      <c r="J3342" t="s">
        <v>20</v>
      </c>
      <c r="K3342" t="s">
        <v>21</v>
      </c>
      <c r="L3342">
        <v>25548.47</v>
      </c>
      <c r="M3342" t="s">
        <v>25</v>
      </c>
      <c r="N3342" t="s">
        <v>25</v>
      </c>
      <c r="O3342">
        <v>4</v>
      </c>
      <c r="P3342" t="s">
        <v>43</v>
      </c>
      <c r="Q3342">
        <v>790</v>
      </c>
    </row>
    <row r="3343" spans="1:17" x14ac:dyDescent="0.3">
      <c r="A3343">
        <v>15640866</v>
      </c>
      <c r="B3343" t="s">
        <v>903</v>
      </c>
      <c r="C3343">
        <v>718</v>
      </c>
      <c r="D3343" t="s">
        <v>18</v>
      </c>
      <c r="E3343" t="s">
        <v>19</v>
      </c>
      <c r="F3343">
        <v>29</v>
      </c>
      <c r="G3343">
        <v>3</v>
      </c>
      <c r="H3343">
        <v>0</v>
      </c>
      <c r="I3343">
        <v>1</v>
      </c>
      <c r="J3343" t="s">
        <v>25</v>
      </c>
      <c r="K3343" t="s">
        <v>21</v>
      </c>
      <c r="L3343">
        <v>134462.29</v>
      </c>
      <c r="M3343" t="s">
        <v>25</v>
      </c>
      <c r="N3343" t="s">
        <v>25</v>
      </c>
      <c r="O3343">
        <v>4</v>
      </c>
      <c r="P3343" t="s">
        <v>43</v>
      </c>
      <c r="Q3343">
        <v>253</v>
      </c>
    </row>
    <row r="3344" spans="1:17" x14ac:dyDescent="0.3">
      <c r="A3344">
        <v>15775663</v>
      </c>
      <c r="B3344" t="s">
        <v>1192</v>
      </c>
      <c r="C3344">
        <v>712</v>
      </c>
      <c r="D3344" t="s">
        <v>36</v>
      </c>
      <c r="E3344" t="s">
        <v>32</v>
      </c>
      <c r="F3344">
        <v>53</v>
      </c>
      <c r="G3344">
        <v>6</v>
      </c>
      <c r="H3344">
        <v>134729.99</v>
      </c>
      <c r="I3344">
        <v>2</v>
      </c>
      <c r="J3344" t="s">
        <v>20</v>
      </c>
      <c r="K3344" t="s">
        <v>21</v>
      </c>
      <c r="L3344">
        <v>132702.64000000001</v>
      </c>
      <c r="M3344" t="s">
        <v>25</v>
      </c>
      <c r="N3344" t="s">
        <v>25</v>
      </c>
      <c r="O3344">
        <v>2</v>
      </c>
      <c r="P3344" t="s">
        <v>22</v>
      </c>
      <c r="Q3344">
        <v>856</v>
      </c>
    </row>
    <row r="3345" spans="1:17" x14ac:dyDescent="0.3">
      <c r="A3345">
        <v>15631800</v>
      </c>
      <c r="B3345" t="s">
        <v>542</v>
      </c>
      <c r="C3345">
        <v>474</v>
      </c>
      <c r="D3345" t="s">
        <v>18</v>
      </c>
      <c r="E3345" t="s">
        <v>32</v>
      </c>
      <c r="F3345">
        <v>37</v>
      </c>
      <c r="G3345">
        <v>3</v>
      </c>
      <c r="H3345">
        <v>98431.37</v>
      </c>
      <c r="I3345">
        <v>1</v>
      </c>
      <c r="J3345" t="s">
        <v>25</v>
      </c>
      <c r="K3345" t="s">
        <v>27</v>
      </c>
      <c r="L3345">
        <v>75698.44</v>
      </c>
      <c r="M3345" t="s">
        <v>25</v>
      </c>
      <c r="N3345" t="s">
        <v>25</v>
      </c>
      <c r="O3345">
        <v>4</v>
      </c>
      <c r="P3345" t="s">
        <v>22</v>
      </c>
      <c r="Q3345">
        <v>972</v>
      </c>
    </row>
    <row r="3346" spans="1:17" x14ac:dyDescent="0.3">
      <c r="A3346">
        <v>15654292</v>
      </c>
      <c r="B3346" t="s">
        <v>1651</v>
      </c>
      <c r="C3346">
        <v>565</v>
      </c>
      <c r="D3346" t="s">
        <v>36</v>
      </c>
      <c r="E3346" t="s">
        <v>32</v>
      </c>
      <c r="F3346">
        <v>33</v>
      </c>
      <c r="G3346">
        <v>8</v>
      </c>
      <c r="H3346">
        <v>130368.31</v>
      </c>
      <c r="I3346">
        <v>2</v>
      </c>
      <c r="J3346" t="s">
        <v>20</v>
      </c>
      <c r="K3346" t="s">
        <v>27</v>
      </c>
      <c r="L3346">
        <v>105642.43</v>
      </c>
      <c r="M3346" t="s">
        <v>25</v>
      </c>
      <c r="N3346" t="s">
        <v>25</v>
      </c>
      <c r="O3346">
        <v>3</v>
      </c>
      <c r="P3346" t="s">
        <v>29</v>
      </c>
      <c r="Q3346">
        <v>860</v>
      </c>
    </row>
    <row r="3347" spans="1:17" x14ac:dyDescent="0.3">
      <c r="A3347">
        <v>15648320</v>
      </c>
      <c r="B3347" t="s">
        <v>1652</v>
      </c>
      <c r="C3347">
        <v>658</v>
      </c>
      <c r="D3347" t="s">
        <v>18</v>
      </c>
      <c r="E3347" t="s">
        <v>19</v>
      </c>
      <c r="F3347">
        <v>31</v>
      </c>
      <c r="G3347">
        <v>7</v>
      </c>
      <c r="H3347">
        <v>123974.96</v>
      </c>
      <c r="I3347">
        <v>1</v>
      </c>
      <c r="J3347" t="s">
        <v>20</v>
      </c>
      <c r="K3347" t="s">
        <v>27</v>
      </c>
      <c r="L3347">
        <v>102153.75</v>
      </c>
      <c r="M3347" t="s">
        <v>25</v>
      </c>
      <c r="N3347" t="s">
        <v>25</v>
      </c>
      <c r="O3347">
        <v>3</v>
      </c>
      <c r="P3347" t="s">
        <v>22</v>
      </c>
      <c r="Q3347">
        <v>226</v>
      </c>
    </row>
    <row r="3348" spans="1:17" x14ac:dyDescent="0.3">
      <c r="A3348">
        <v>15726747</v>
      </c>
      <c r="B3348" t="s">
        <v>544</v>
      </c>
      <c r="C3348">
        <v>714</v>
      </c>
      <c r="D3348" t="s">
        <v>18</v>
      </c>
      <c r="E3348" t="s">
        <v>32</v>
      </c>
      <c r="F3348">
        <v>63</v>
      </c>
      <c r="G3348">
        <v>4</v>
      </c>
      <c r="H3348">
        <v>138082.16</v>
      </c>
      <c r="I3348">
        <v>1</v>
      </c>
      <c r="J3348" t="s">
        <v>25</v>
      </c>
      <c r="K3348" t="s">
        <v>21</v>
      </c>
      <c r="L3348">
        <v>166677.54</v>
      </c>
      <c r="M3348" t="s">
        <v>25</v>
      </c>
      <c r="N3348" t="s">
        <v>25</v>
      </c>
      <c r="O3348">
        <v>1</v>
      </c>
      <c r="P3348" t="s">
        <v>29</v>
      </c>
      <c r="Q3348">
        <v>945</v>
      </c>
    </row>
    <row r="3349" spans="1:17" x14ac:dyDescent="0.3">
      <c r="A3349">
        <v>15694510</v>
      </c>
      <c r="B3349" t="s">
        <v>1355</v>
      </c>
      <c r="C3349">
        <v>725</v>
      </c>
      <c r="D3349" t="s">
        <v>18</v>
      </c>
      <c r="E3349" t="s">
        <v>32</v>
      </c>
      <c r="F3349">
        <v>45</v>
      </c>
      <c r="G3349">
        <v>1</v>
      </c>
      <c r="H3349">
        <v>129855.32</v>
      </c>
      <c r="I3349">
        <v>1</v>
      </c>
      <c r="J3349" t="s">
        <v>25</v>
      </c>
      <c r="K3349" t="s">
        <v>27</v>
      </c>
      <c r="L3349">
        <v>24218.65</v>
      </c>
      <c r="M3349" t="s">
        <v>25</v>
      </c>
      <c r="N3349" t="s">
        <v>25</v>
      </c>
      <c r="O3349">
        <v>2</v>
      </c>
      <c r="P3349" t="s">
        <v>34</v>
      </c>
      <c r="Q3349">
        <v>917</v>
      </c>
    </row>
    <row r="3350" spans="1:17" x14ac:dyDescent="0.3">
      <c r="A3350">
        <v>15572291</v>
      </c>
      <c r="B3350" t="s">
        <v>567</v>
      </c>
      <c r="C3350">
        <v>825</v>
      </c>
      <c r="D3350" t="s">
        <v>18</v>
      </c>
      <c r="E3350" t="s">
        <v>32</v>
      </c>
      <c r="F3350">
        <v>40</v>
      </c>
      <c r="G3350">
        <v>6</v>
      </c>
      <c r="H3350">
        <v>132308.22</v>
      </c>
      <c r="I3350">
        <v>1</v>
      </c>
      <c r="J3350" t="s">
        <v>25</v>
      </c>
      <c r="K3350" t="s">
        <v>27</v>
      </c>
      <c r="L3350">
        <v>117122.5</v>
      </c>
      <c r="M3350" t="s">
        <v>25</v>
      </c>
      <c r="N3350" t="s">
        <v>25</v>
      </c>
      <c r="O3350">
        <v>2</v>
      </c>
      <c r="P3350" t="s">
        <v>43</v>
      </c>
      <c r="Q3350">
        <v>465</v>
      </c>
    </row>
    <row r="3351" spans="1:17" x14ac:dyDescent="0.3">
      <c r="A3351">
        <v>15603465</v>
      </c>
      <c r="B3351" t="s">
        <v>1653</v>
      </c>
      <c r="C3351">
        <v>665</v>
      </c>
      <c r="D3351" t="s">
        <v>36</v>
      </c>
      <c r="E3351" t="s">
        <v>19</v>
      </c>
      <c r="F3351">
        <v>45</v>
      </c>
      <c r="G3351">
        <v>5</v>
      </c>
      <c r="H3351">
        <v>155447.65</v>
      </c>
      <c r="I3351">
        <v>2</v>
      </c>
      <c r="J3351" t="s">
        <v>20</v>
      </c>
      <c r="K3351" t="s">
        <v>27</v>
      </c>
      <c r="L3351">
        <v>51871.95</v>
      </c>
      <c r="M3351" t="s">
        <v>20</v>
      </c>
      <c r="N3351" t="s">
        <v>20</v>
      </c>
      <c r="O3351">
        <v>4</v>
      </c>
      <c r="P3351" t="s">
        <v>43</v>
      </c>
      <c r="Q3351">
        <v>511</v>
      </c>
    </row>
    <row r="3352" spans="1:17" x14ac:dyDescent="0.3">
      <c r="A3352">
        <v>15685628</v>
      </c>
      <c r="B3352" t="s">
        <v>148</v>
      </c>
      <c r="C3352">
        <v>670</v>
      </c>
      <c r="D3352" t="s">
        <v>24</v>
      </c>
      <c r="E3352" t="s">
        <v>32</v>
      </c>
      <c r="F3352">
        <v>35</v>
      </c>
      <c r="G3352">
        <v>2</v>
      </c>
      <c r="H3352">
        <v>124268.64</v>
      </c>
      <c r="I3352">
        <v>2</v>
      </c>
      <c r="J3352" t="s">
        <v>25</v>
      </c>
      <c r="K3352" t="s">
        <v>21</v>
      </c>
      <c r="L3352">
        <v>84321.03</v>
      </c>
      <c r="M3352" t="s">
        <v>25</v>
      </c>
      <c r="N3352" t="s">
        <v>25</v>
      </c>
      <c r="O3352">
        <v>4</v>
      </c>
      <c r="P3352" t="s">
        <v>22</v>
      </c>
      <c r="Q3352">
        <v>301</v>
      </c>
    </row>
    <row r="3353" spans="1:17" x14ac:dyDescent="0.3">
      <c r="A3353">
        <v>15792729</v>
      </c>
      <c r="B3353" t="s">
        <v>1520</v>
      </c>
      <c r="C3353">
        <v>474</v>
      </c>
      <c r="D3353" t="s">
        <v>36</v>
      </c>
      <c r="E3353" t="s">
        <v>19</v>
      </c>
      <c r="F3353">
        <v>34</v>
      </c>
      <c r="G3353">
        <v>9</v>
      </c>
      <c r="H3353">
        <v>176311.36</v>
      </c>
      <c r="I3353">
        <v>1</v>
      </c>
      <c r="J3353" t="s">
        <v>20</v>
      </c>
      <c r="K3353" t="s">
        <v>27</v>
      </c>
      <c r="L3353">
        <v>160213.26999999999</v>
      </c>
      <c r="M3353" t="s">
        <v>25</v>
      </c>
      <c r="N3353" t="s">
        <v>25</v>
      </c>
      <c r="O3353">
        <v>3</v>
      </c>
      <c r="P3353" t="s">
        <v>34</v>
      </c>
      <c r="Q3353">
        <v>724</v>
      </c>
    </row>
    <row r="3354" spans="1:17" x14ac:dyDescent="0.3">
      <c r="A3354">
        <v>15767414</v>
      </c>
      <c r="B3354" t="s">
        <v>148</v>
      </c>
      <c r="C3354">
        <v>591</v>
      </c>
      <c r="D3354" t="s">
        <v>18</v>
      </c>
      <c r="E3354" t="s">
        <v>32</v>
      </c>
      <c r="F3354">
        <v>40</v>
      </c>
      <c r="G3354">
        <v>2</v>
      </c>
      <c r="H3354">
        <v>99886.42</v>
      </c>
      <c r="I3354">
        <v>2</v>
      </c>
      <c r="J3354" t="s">
        <v>20</v>
      </c>
      <c r="K3354" t="s">
        <v>21</v>
      </c>
      <c r="L3354">
        <v>88695.19</v>
      </c>
      <c r="M3354" t="s">
        <v>25</v>
      </c>
      <c r="N3354" t="s">
        <v>25</v>
      </c>
      <c r="O3354">
        <v>2</v>
      </c>
      <c r="P3354" t="s">
        <v>29</v>
      </c>
      <c r="Q3354">
        <v>675</v>
      </c>
    </row>
    <row r="3355" spans="1:17" x14ac:dyDescent="0.3">
      <c r="A3355">
        <v>15568044</v>
      </c>
      <c r="B3355" t="s">
        <v>1119</v>
      </c>
      <c r="C3355">
        <v>508</v>
      </c>
      <c r="D3355" t="s">
        <v>18</v>
      </c>
      <c r="E3355" t="s">
        <v>19</v>
      </c>
      <c r="F3355">
        <v>31</v>
      </c>
      <c r="G3355">
        <v>7</v>
      </c>
      <c r="H3355">
        <v>0</v>
      </c>
      <c r="I3355">
        <v>2</v>
      </c>
      <c r="J3355" t="s">
        <v>20</v>
      </c>
      <c r="K3355" t="s">
        <v>21</v>
      </c>
      <c r="L3355">
        <v>6123.15</v>
      </c>
      <c r="M3355" t="s">
        <v>25</v>
      </c>
      <c r="N3355" t="s">
        <v>25</v>
      </c>
      <c r="O3355">
        <v>4</v>
      </c>
      <c r="P3355" t="s">
        <v>29</v>
      </c>
      <c r="Q3355">
        <v>573</v>
      </c>
    </row>
    <row r="3356" spans="1:17" x14ac:dyDescent="0.3">
      <c r="A3356">
        <v>15751333</v>
      </c>
      <c r="B3356" t="s">
        <v>313</v>
      </c>
      <c r="C3356">
        <v>695</v>
      </c>
      <c r="D3356" t="s">
        <v>18</v>
      </c>
      <c r="E3356" t="s">
        <v>19</v>
      </c>
      <c r="F3356">
        <v>36</v>
      </c>
      <c r="G3356">
        <v>2</v>
      </c>
      <c r="H3356">
        <v>0</v>
      </c>
      <c r="I3356">
        <v>2</v>
      </c>
      <c r="J3356" t="s">
        <v>25</v>
      </c>
      <c r="K3356" t="s">
        <v>21</v>
      </c>
      <c r="L3356">
        <v>167749.54</v>
      </c>
      <c r="M3356" t="s">
        <v>25</v>
      </c>
      <c r="N3356" t="s">
        <v>25</v>
      </c>
      <c r="O3356">
        <v>3</v>
      </c>
      <c r="P3356" t="s">
        <v>34</v>
      </c>
      <c r="Q3356">
        <v>463</v>
      </c>
    </row>
    <row r="3357" spans="1:17" x14ac:dyDescent="0.3">
      <c r="A3357">
        <v>15623062</v>
      </c>
      <c r="B3357" t="s">
        <v>1654</v>
      </c>
      <c r="C3357">
        <v>660</v>
      </c>
      <c r="D3357" t="s">
        <v>36</v>
      </c>
      <c r="E3357" t="s">
        <v>32</v>
      </c>
      <c r="F3357">
        <v>24</v>
      </c>
      <c r="G3357">
        <v>5</v>
      </c>
      <c r="H3357">
        <v>85089.3</v>
      </c>
      <c r="I3357">
        <v>1</v>
      </c>
      <c r="J3357" t="s">
        <v>20</v>
      </c>
      <c r="K3357" t="s">
        <v>21</v>
      </c>
      <c r="L3357">
        <v>71638</v>
      </c>
      <c r="M3357" t="s">
        <v>25</v>
      </c>
      <c r="N3357" t="s">
        <v>25</v>
      </c>
      <c r="O3357">
        <v>3</v>
      </c>
      <c r="P3357" t="s">
        <v>43</v>
      </c>
      <c r="Q3357">
        <v>809</v>
      </c>
    </row>
    <row r="3358" spans="1:17" x14ac:dyDescent="0.3">
      <c r="A3358">
        <v>15713621</v>
      </c>
      <c r="B3358" t="s">
        <v>1655</v>
      </c>
      <c r="C3358">
        <v>687</v>
      </c>
      <c r="D3358" t="s">
        <v>36</v>
      </c>
      <c r="E3358" t="s">
        <v>32</v>
      </c>
      <c r="F3358">
        <v>41</v>
      </c>
      <c r="G3358">
        <v>10</v>
      </c>
      <c r="H3358">
        <v>134318.21</v>
      </c>
      <c r="I3358">
        <v>2</v>
      </c>
      <c r="J3358" t="s">
        <v>20</v>
      </c>
      <c r="K3358" t="s">
        <v>21</v>
      </c>
      <c r="L3358">
        <v>198064.52</v>
      </c>
      <c r="M3358" t="s">
        <v>25</v>
      </c>
      <c r="N3358" t="s">
        <v>25</v>
      </c>
      <c r="O3358">
        <v>4</v>
      </c>
      <c r="P3358" t="s">
        <v>22</v>
      </c>
      <c r="Q3358">
        <v>402</v>
      </c>
    </row>
    <row r="3359" spans="1:17" x14ac:dyDescent="0.3">
      <c r="A3359">
        <v>15670668</v>
      </c>
      <c r="B3359" t="s">
        <v>1197</v>
      </c>
      <c r="C3359">
        <v>658</v>
      </c>
      <c r="D3359" t="s">
        <v>36</v>
      </c>
      <c r="E3359" t="s">
        <v>32</v>
      </c>
      <c r="F3359">
        <v>29</v>
      </c>
      <c r="G3359">
        <v>5</v>
      </c>
      <c r="H3359">
        <v>75395.53</v>
      </c>
      <c r="I3359">
        <v>2</v>
      </c>
      <c r="J3359" t="s">
        <v>25</v>
      </c>
      <c r="K3359" t="s">
        <v>21</v>
      </c>
      <c r="L3359">
        <v>54914.92</v>
      </c>
      <c r="M3359" t="s">
        <v>25</v>
      </c>
      <c r="N3359" t="s">
        <v>25</v>
      </c>
      <c r="O3359">
        <v>4</v>
      </c>
      <c r="P3359" t="s">
        <v>43</v>
      </c>
      <c r="Q3359">
        <v>298</v>
      </c>
    </row>
    <row r="3360" spans="1:17" x14ac:dyDescent="0.3">
      <c r="A3360">
        <v>15750638</v>
      </c>
      <c r="B3360" t="s">
        <v>1072</v>
      </c>
      <c r="C3360">
        <v>705</v>
      </c>
      <c r="D3360" t="s">
        <v>36</v>
      </c>
      <c r="E3360" t="s">
        <v>19</v>
      </c>
      <c r="F3360">
        <v>33</v>
      </c>
      <c r="G3360">
        <v>5</v>
      </c>
      <c r="H3360">
        <v>116765.7</v>
      </c>
      <c r="I3360">
        <v>1</v>
      </c>
      <c r="J3360" t="s">
        <v>25</v>
      </c>
      <c r="K3360" t="s">
        <v>27</v>
      </c>
      <c r="L3360">
        <v>190659.17</v>
      </c>
      <c r="M3360" t="s">
        <v>20</v>
      </c>
      <c r="N3360" t="s">
        <v>20</v>
      </c>
      <c r="O3360">
        <v>1</v>
      </c>
      <c r="P3360" t="s">
        <v>34</v>
      </c>
      <c r="Q3360">
        <v>711</v>
      </c>
    </row>
    <row r="3361" spans="1:17" x14ac:dyDescent="0.3">
      <c r="A3361">
        <v>15747878</v>
      </c>
      <c r="B3361" t="s">
        <v>1656</v>
      </c>
      <c r="C3361">
        <v>739</v>
      </c>
      <c r="D3361" t="s">
        <v>24</v>
      </c>
      <c r="E3361" t="s">
        <v>32</v>
      </c>
      <c r="F3361">
        <v>60</v>
      </c>
      <c r="G3361">
        <v>4</v>
      </c>
      <c r="H3361">
        <v>0</v>
      </c>
      <c r="I3361">
        <v>1</v>
      </c>
      <c r="J3361" t="s">
        <v>20</v>
      </c>
      <c r="K3361" t="s">
        <v>21</v>
      </c>
      <c r="L3361">
        <v>51637.67</v>
      </c>
      <c r="M3361" t="s">
        <v>25</v>
      </c>
      <c r="N3361" t="s">
        <v>25</v>
      </c>
      <c r="O3361">
        <v>1</v>
      </c>
      <c r="P3361" t="s">
        <v>22</v>
      </c>
      <c r="Q3361">
        <v>457</v>
      </c>
    </row>
    <row r="3362" spans="1:17" x14ac:dyDescent="0.3">
      <c r="A3362">
        <v>15726796</v>
      </c>
      <c r="B3362" t="s">
        <v>1657</v>
      </c>
      <c r="C3362">
        <v>844</v>
      </c>
      <c r="D3362" t="s">
        <v>18</v>
      </c>
      <c r="E3362" t="s">
        <v>32</v>
      </c>
      <c r="F3362">
        <v>38</v>
      </c>
      <c r="G3362">
        <v>7</v>
      </c>
      <c r="H3362">
        <v>111501.66</v>
      </c>
      <c r="I3362">
        <v>1</v>
      </c>
      <c r="J3362" t="s">
        <v>20</v>
      </c>
      <c r="K3362" t="s">
        <v>21</v>
      </c>
      <c r="L3362">
        <v>119333.38</v>
      </c>
      <c r="M3362" t="s">
        <v>25</v>
      </c>
      <c r="N3362" t="s">
        <v>25</v>
      </c>
      <c r="O3362">
        <v>5</v>
      </c>
      <c r="P3362" t="s">
        <v>34</v>
      </c>
      <c r="Q3362">
        <v>962</v>
      </c>
    </row>
    <row r="3363" spans="1:17" x14ac:dyDescent="0.3">
      <c r="A3363">
        <v>15754952</v>
      </c>
      <c r="B3363" t="s">
        <v>794</v>
      </c>
      <c r="C3363">
        <v>602</v>
      </c>
      <c r="D3363" t="s">
        <v>36</v>
      </c>
      <c r="E3363" t="s">
        <v>19</v>
      </c>
      <c r="F3363">
        <v>48</v>
      </c>
      <c r="G3363">
        <v>7</v>
      </c>
      <c r="H3363">
        <v>76595.08</v>
      </c>
      <c r="I3363">
        <v>2</v>
      </c>
      <c r="J3363" t="s">
        <v>25</v>
      </c>
      <c r="K3363" t="s">
        <v>27</v>
      </c>
      <c r="L3363">
        <v>127095.14</v>
      </c>
      <c r="M3363" t="s">
        <v>25</v>
      </c>
      <c r="N3363" t="s">
        <v>25</v>
      </c>
      <c r="O3363">
        <v>3</v>
      </c>
      <c r="P3363" t="s">
        <v>43</v>
      </c>
      <c r="Q3363">
        <v>558</v>
      </c>
    </row>
    <row r="3364" spans="1:17" x14ac:dyDescent="0.3">
      <c r="A3364">
        <v>15652192</v>
      </c>
      <c r="B3364" t="s">
        <v>1658</v>
      </c>
      <c r="C3364">
        <v>759</v>
      </c>
      <c r="D3364" t="s">
        <v>18</v>
      </c>
      <c r="E3364" t="s">
        <v>19</v>
      </c>
      <c r="F3364">
        <v>33</v>
      </c>
      <c r="G3364">
        <v>9</v>
      </c>
      <c r="H3364">
        <v>160541.35999999999</v>
      </c>
      <c r="I3364">
        <v>2</v>
      </c>
      <c r="J3364" t="s">
        <v>25</v>
      </c>
      <c r="K3364" t="s">
        <v>27</v>
      </c>
      <c r="L3364">
        <v>93541.14</v>
      </c>
      <c r="M3364" t="s">
        <v>25</v>
      </c>
      <c r="N3364" t="s">
        <v>25</v>
      </c>
      <c r="O3364">
        <v>4</v>
      </c>
      <c r="P3364" t="s">
        <v>34</v>
      </c>
      <c r="Q3364">
        <v>497</v>
      </c>
    </row>
    <row r="3365" spans="1:17" x14ac:dyDescent="0.3">
      <c r="A3365">
        <v>15681924</v>
      </c>
      <c r="B3365" t="s">
        <v>1659</v>
      </c>
      <c r="C3365">
        <v>747</v>
      </c>
      <c r="D3365" t="s">
        <v>36</v>
      </c>
      <c r="E3365" t="s">
        <v>32</v>
      </c>
      <c r="F3365">
        <v>38</v>
      </c>
      <c r="G3365">
        <v>2</v>
      </c>
      <c r="H3365">
        <v>129728.6</v>
      </c>
      <c r="I3365">
        <v>1</v>
      </c>
      <c r="J3365" t="s">
        <v>20</v>
      </c>
      <c r="K3365" t="s">
        <v>27</v>
      </c>
      <c r="L3365">
        <v>89289.54</v>
      </c>
      <c r="M3365" t="s">
        <v>25</v>
      </c>
      <c r="N3365" t="s">
        <v>25</v>
      </c>
      <c r="O3365">
        <v>2</v>
      </c>
      <c r="P3365" t="s">
        <v>43</v>
      </c>
      <c r="Q3365">
        <v>747</v>
      </c>
    </row>
    <row r="3366" spans="1:17" x14ac:dyDescent="0.3">
      <c r="A3366">
        <v>15763544</v>
      </c>
      <c r="B3366" t="s">
        <v>820</v>
      </c>
      <c r="C3366">
        <v>673</v>
      </c>
      <c r="D3366" t="s">
        <v>18</v>
      </c>
      <c r="E3366" t="s">
        <v>32</v>
      </c>
      <c r="F3366">
        <v>47</v>
      </c>
      <c r="G3366">
        <v>1</v>
      </c>
      <c r="H3366">
        <v>0</v>
      </c>
      <c r="I3366">
        <v>2</v>
      </c>
      <c r="J3366" t="s">
        <v>25</v>
      </c>
      <c r="K3366" t="s">
        <v>27</v>
      </c>
      <c r="L3366">
        <v>108762.16</v>
      </c>
      <c r="M3366" t="s">
        <v>25</v>
      </c>
      <c r="N3366" t="s">
        <v>25</v>
      </c>
      <c r="O3366">
        <v>5</v>
      </c>
      <c r="P3366" t="s">
        <v>34</v>
      </c>
      <c r="Q3366">
        <v>382</v>
      </c>
    </row>
    <row r="3367" spans="1:17" x14ac:dyDescent="0.3">
      <c r="A3367">
        <v>15764431</v>
      </c>
      <c r="B3367" t="s">
        <v>1660</v>
      </c>
      <c r="C3367">
        <v>671</v>
      </c>
      <c r="D3367" t="s">
        <v>24</v>
      </c>
      <c r="E3367" t="s">
        <v>19</v>
      </c>
      <c r="F3367">
        <v>34</v>
      </c>
      <c r="G3367">
        <v>5</v>
      </c>
      <c r="H3367">
        <v>130929.02</v>
      </c>
      <c r="I3367">
        <v>4</v>
      </c>
      <c r="J3367" t="s">
        <v>20</v>
      </c>
      <c r="K3367" t="s">
        <v>21</v>
      </c>
      <c r="L3367">
        <v>28238.25</v>
      </c>
      <c r="M3367" t="s">
        <v>20</v>
      </c>
      <c r="N3367" t="s">
        <v>20</v>
      </c>
      <c r="O3367">
        <v>1</v>
      </c>
      <c r="P3367" t="s">
        <v>43</v>
      </c>
      <c r="Q3367">
        <v>586</v>
      </c>
    </row>
    <row r="3368" spans="1:17" x14ac:dyDescent="0.3">
      <c r="A3368">
        <v>15684010</v>
      </c>
      <c r="B3368" t="s">
        <v>954</v>
      </c>
      <c r="C3368">
        <v>640</v>
      </c>
      <c r="D3368" t="s">
        <v>36</v>
      </c>
      <c r="E3368" t="s">
        <v>19</v>
      </c>
      <c r="F3368">
        <v>74</v>
      </c>
      <c r="G3368">
        <v>2</v>
      </c>
      <c r="H3368">
        <v>116800.25</v>
      </c>
      <c r="I3368">
        <v>1</v>
      </c>
      <c r="J3368" t="s">
        <v>20</v>
      </c>
      <c r="K3368" t="s">
        <v>21</v>
      </c>
      <c r="L3368">
        <v>34130.43</v>
      </c>
      <c r="M3368" t="s">
        <v>25</v>
      </c>
      <c r="N3368" t="s">
        <v>25</v>
      </c>
      <c r="O3368">
        <v>1</v>
      </c>
      <c r="P3368" t="s">
        <v>43</v>
      </c>
      <c r="Q3368">
        <v>947</v>
      </c>
    </row>
    <row r="3369" spans="1:17" x14ac:dyDescent="0.3">
      <c r="A3369">
        <v>15648881</v>
      </c>
      <c r="B3369" t="s">
        <v>206</v>
      </c>
      <c r="C3369">
        <v>581</v>
      </c>
      <c r="D3369" t="s">
        <v>36</v>
      </c>
      <c r="E3369" t="s">
        <v>32</v>
      </c>
      <c r="F3369">
        <v>40</v>
      </c>
      <c r="G3369">
        <v>0</v>
      </c>
      <c r="H3369">
        <v>101016.53</v>
      </c>
      <c r="I3369">
        <v>1</v>
      </c>
      <c r="J3369" t="s">
        <v>25</v>
      </c>
      <c r="K3369" t="s">
        <v>21</v>
      </c>
      <c r="L3369">
        <v>7926.35</v>
      </c>
      <c r="M3369" t="s">
        <v>20</v>
      </c>
      <c r="N3369" t="s">
        <v>20</v>
      </c>
      <c r="O3369">
        <v>3</v>
      </c>
      <c r="P3369" t="s">
        <v>34</v>
      </c>
      <c r="Q3369">
        <v>783</v>
      </c>
    </row>
    <row r="3370" spans="1:17" x14ac:dyDescent="0.3">
      <c r="A3370">
        <v>15733303</v>
      </c>
      <c r="B3370" t="s">
        <v>935</v>
      </c>
      <c r="C3370">
        <v>630</v>
      </c>
      <c r="D3370" t="s">
        <v>18</v>
      </c>
      <c r="E3370" t="s">
        <v>32</v>
      </c>
      <c r="F3370">
        <v>67</v>
      </c>
      <c r="G3370">
        <v>5</v>
      </c>
      <c r="H3370">
        <v>0</v>
      </c>
      <c r="I3370">
        <v>2</v>
      </c>
      <c r="J3370" t="s">
        <v>20</v>
      </c>
      <c r="K3370" t="s">
        <v>21</v>
      </c>
      <c r="L3370">
        <v>27330.27</v>
      </c>
      <c r="M3370" t="s">
        <v>25</v>
      </c>
      <c r="N3370" t="s">
        <v>25</v>
      </c>
      <c r="O3370">
        <v>3</v>
      </c>
      <c r="P3370" t="s">
        <v>34</v>
      </c>
      <c r="Q3370">
        <v>556</v>
      </c>
    </row>
    <row r="3371" spans="1:17" x14ac:dyDescent="0.3">
      <c r="A3371">
        <v>15643294</v>
      </c>
      <c r="B3371" t="s">
        <v>187</v>
      </c>
      <c r="C3371">
        <v>703</v>
      </c>
      <c r="D3371" t="s">
        <v>18</v>
      </c>
      <c r="E3371" t="s">
        <v>19</v>
      </c>
      <c r="F3371">
        <v>33</v>
      </c>
      <c r="G3371">
        <v>8</v>
      </c>
      <c r="H3371">
        <v>190566.65</v>
      </c>
      <c r="I3371">
        <v>1</v>
      </c>
      <c r="J3371" t="s">
        <v>20</v>
      </c>
      <c r="K3371" t="s">
        <v>21</v>
      </c>
      <c r="L3371">
        <v>79997.14</v>
      </c>
      <c r="M3371" t="s">
        <v>25</v>
      </c>
      <c r="N3371" t="s">
        <v>25</v>
      </c>
      <c r="O3371">
        <v>3</v>
      </c>
      <c r="P3371" t="s">
        <v>43</v>
      </c>
      <c r="Q3371">
        <v>708</v>
      </c>
    </row>
    <row r="3372" spans="1:17" x14ac:dyDescent="0.3">
      <c r="A3372">
        <v>15749905</v>
      </c>
      <c r="B3372" t="s">
        <v>401</v>
      </c>
      <c r="C3372">
        <v>698</v>
      </c>
      <c r="D3372" t="s">
        <v>24</v>
      </c>
      <c r="E3372" t="s">
        <v>19</v>
      </c>
      <c r="F3372">
        <v>47</v>
      </c>
      <c r="G3372">
        <v>6</v>
      </c>
      <c r="H3372">
        <v>0</v>
      </c>
      <c r="I3372">
        <v>1</v>
      </c>
      <c r="J3372" t="s">
        <v>20</v>
      </c>
      <c r="K3372" t="s">
        <v>27</v>
      </c>
      <c r="L3372">
        <v>50213.81</v>
      </c>
      <c r="M3372" t="s">
        <v>20</v>
      </c>
      <c r="N3372" t="s">
        <v>20</v>
      </c>
      <c r="O3372">
        <v>4</v>
      </c>
      <c r="P3372" t="s">
        <v>43</v>
      </c>
      <c r="Q3372">
        <v>625</v>
      </c>
    </row>
    <row r="3373" spans="1:17" x14ac:dyDescent="0.3">
      <c r="A3373">
        <v>15625175</v>
      </c>
      <c r="B3373" t="s">
        <v>758</v>
      </c>
      <c r="C3373">
        <v>742</v>
      </c>
      <c r="D3373" t="s">
        <v>36</v>
      </c>
      <c r="E3373" t="s">
        <v>19</v>
      </c>
      <c r="F3373">
        <v>43</v>
      </c>
      <c r="G3373">
        <v>6</v>
      </c>
      <c r="H3373">
        <v>97067.69</v>
      </c>
      <c r="I3373">
        <v>1</v>
      </c>
      <c r="J3373" t="s">
        <v>25</v>
      </c>
      <c r="K3373" t="s">
        <v>21</v>
      </c>
      <c r="L3373">
        <v>60920.03</v>
      </c>
      <c r="M3373" t="s">
        <v>20</v>
      </c>
      <c r="N3373" t="s">
        <v>20</v>
      </c>
      <c r="O3373">
        <v>5</v>
      </c>
      <c r="P3373" t="s">
        <v>29</v>
      </c>
      <c r="Q3373">
        <v>375</v>
      </c>
    </row>
    <row r="3374" spans="1:17" x14ac:dyDescent="0.3">
      <c r="A3374">
        <v>15643967</v>
      </c>
      <c r="B3374" t="s">
        <v>1012</v>
      </c>
      <c r="C3374">
        <v>652</v>
      </c>
      <c r="D3374" t="s">
        <v>18</v>
      </c>
      <c r="E3374" t="s">
        <v>19</v>
      </c>
      <c r="F3374">
        <v>37</v>
      </c>
      <c r="G3374">
        <v>4</v>
      </c>
      <c r="H3374">
        <v>92208.54</v>
      </c>
      <c r="I3374">
        <v>1</v>
      </c>
      <c r="J3374" t="s">
        <v>25</v>
      </c>
      <c r="K3374" t="s">
        <v>21</v>
      </c>
      <c r="L3374">
        <v>197699.8</v>
      </c>
      <c r="M3374" t="s">
        <v>20</v>
      </c>
      <c r="N3374" t="s">
        <v>20</v>
      </c>
      <c r="O3374">
        <v>3</v>
      </c>
      <c r="P3374" t="s">
        <v>43</v>
      </c>
      <c r="Q3374">
        <v>822</v>
      </c>
    </row>
    <row r="3375" spans="1:17" x14ac:dyDescent="0.3">
      <c r="A3375">
        <v>15578251</v>
      </c>
      <c r="B3375" t="s">
        <v>1115</v>
      </c>
      <c r="C3375">
        <v>644</v>
      </c>
      <c r="D3375" t="s">
        <v>18</v>
      </c>
      <c r="E3375" t="s">
        <v>32</v>
      </c>
      <c r="F3375">
        <v>37</v>
      </c>
      <c r="G3375">
        <v>2</v>
      </c>
      <c r="H3375">
        <v>186347.97</v>
      </c>
      <c r="I3375">
        <v>2</v>
      </c>
      <c r="J3375" t="s">
        <v>20</v>
      </c>
      <c r="K3375" t="s">
        <v>27</v>
      </c>
      <c r="L3375">
        <v>92809.73</v>
      </c>
      <c r="M3375" t="s">
        <v>25</v>
      </c>
      <c r="N3375" t="s">
        <v>25</v>
      </c>
      <c r="O3375">
        <v>4</v>
      </c>
      <c r="P3375" t="s">
        <v>34</v>
      </c>
      <c r="Q3375">
        <v>499</v>
      </c>
    </row>
    <row r="3376" spans="1:17" x14ac:dyDescent="0.3">
      <c r="A3376">
        <v>15772573</v>
      </c>
      <c r="B3376" t="s">
        <v>960</v>
      </c>
      <c r="C3376">
        <v>735</v>
      </c>
      <c r="D3376" t="s">
        <v>24</v>
      </c>
      <c r="E3376" t="s">
        <v>32</v>
      </c>
      <c r="F3376">
        <v>55</v>
      </c>
      <c r="G3376">
        <v>2</v>
      </c>
      <c r="H3376">
        <v>103176.62</v>
      </c>
      <c r="I3376">
        <v>1</v>
      </c>
      <c r="J3376" t="s">
        <v>25</v>
      </c>
      <c r="K3376" t="s">
        <v>21</v>
      </c>
      <c r="L3376">
        <v>163516.16</v>
      </c>
      <c r="M3376" t="s">
        <v>25</v>
      </c>
      <c r="N3376" t="s">
        <v>25</v>
      </c>
      <c r="O3376">
        <v>2</v>
      </c>
      <c r="P3376" t="s">
        <v>43</v>
      </c>
      <c r="Q3376">
        <v>708</v>
      </c>
    </row>
    <row r="3377" spans="1:17" x14ac:dyDescent="0.3">
      <c r="A3377">
        <v>15733234</v>
      </c>
      <c r="B3377" t="s">
        <v>492</v>
      </c>
      <c r="C3377">
        <v>777</v>
      </c>
      <c r="D3377" t="s">
        <v>18</v>
      </c>
      <c r="E3377" t="s">
        <v>19</v>
      </c>
      <c r="F3377">
        <v>58</v>
      </c>
      <c r="G3377">
        <v>4</v>
      </c>
      <c r="H3377">
        <v>0</v>
      </c>
      <c r="I3377">
        <v>1</v>
      </c>
      <c r="J3377" t="s">
        <v>20</v>
      </c>
      <c r="K3377" t="s">
        <v>21</v>
      </c>
      <c r="L3377">
        <v>62449.07</v>
      </c>
      <c r="M3377" t="s">
        <v>20</v>
      </c>
      <c r="N3377" t="s">
        <v>20</v>
      </c>
      <c r="O3377">
        <v>3</v>
      </c>
      <c r="P3377" t="s">
        <v>29</v>
      </c>
      <c r="Q3377">
        <v>852</v>
      </c>
    </row>
    <row r="3378" spans="1:17" x14ac:dyDescent="0.3">
      <c r="A3378">
        <v>15721582</v>
      </c>
      <c r="B3378" t="s">
        <v>443</v>
      </c>
      <c r="C3378">
        <v>644</v>
      </c>
      <c r="D3378" t="s">
        <v>36</v>
      </c>
      <c r="E3378" t="s">
        <v>19</v>
      </c>
      <c r="F3378">
        <v>40</v>
      </c>
      <c r="G3378">
        <v>4</v>
      </c>
      <c r="H3378">
        <v>77270.080000000002</v>
      </c>
      <c r="I3378">
        <v>2</v>
      </c>
      <c r="J3378" t="s">
        <v>20</v>
      </c>
      <c r="K3378" t="s">
        <v>21</v>
      </c>
      <c r="L3378">
        <v>115800.1</v>
      </c>
      <c r="M3378" t="s">
        <v>20</v>
      </c>
      <c r="N3378" t="s">
        <v>20</v>
      </c>
      <c r="O3378">
        <v>3</v>
      </c>
      <c r="P3378" t="s">
        <v>22</v>
      </c>
      <c r="Q3378">
        <v>748</v>
      </c>
    </row>
    <row r="3379" spans="1:17" x14ac:dyDescent="0.3">
      <c r="A3379">
        <v>15628219</v>
      </c>
      <c r="B3379" t="s">
        <v>752</v>
      </c>
      <c r="C3379">
        <v>665</v>
      </c>
      <c r="D3379" t="s">
        <v>36</v>
      </c>
      <c r="E3379" t="s">
        <v>19</v>
      </c>
      <c r="F3379">
        <v>37</v>
      </c>
      <c r="G3379">
        <v>3</v>
      </c>
      <c r="H3379">
        <v>111911.63</v>
      </c>
      <c r="I3379">
        <v>1</v>
      </c>
      <c r="J3379" t="s">
        <v>20</v>
      </c>
      <c r="K3379" t="s">
        <v>21</v>
      </c>
      <c r="L3379">
        <v>110359.67999999999</v>
      </c>
      <c r="M3379" t="s">
        <v>20</v>
      </c>
      <c r="N3379" t="s">
        <v>20</v>
      </c>
      <c r="O3379">
        <v>4</v>
      </c>
      <c r="P3379" t="s">
        <v>29</v>
      </c>
      <c r="Q3379">
        <v>413</v>
      </c>
    </row>
    <row r="3380" spans="1:17" x14ac:dyDescent="0.3">
      <c r="A3380">
        <v>15571302</v>
      </c>
      <c r="B3380" t="s">
        <v>1661</v>
      </c>
      <c r="C3380">
        <v>529</v>
      </c>
      <c r="D3380" t="s">
        <v>36</v>
      </c>
      <c r="E3380" t="s">
        <v>32</v>
      </c>
      <c r="F3380">
        <v>72</v>
      </c>
      <c r="G3380">
        <v>5</v>
      </c>
      <c r="H3380">
        <v>94216.05</v>
      </c>
      <c r="I3380">
        <v>1</v>
      </c>
      <c r="J3380" t="s">
        <v>20</v>
      </c>
      <c r="K3380" t="s">
        <v>21</v>
      </c>
      <c r="L3380">
        <v>78695.679999999993</v>
      </c>
      <c r="M3380" t="s">
        <v>25</v>
      </c>
      <c r="N3380" t="s">
        <v>25</v>
      </c>
      <c r="O3380">
        <v>2</v>
      </c>
      <c r="P3380" t="s">
        <v>22</v>
      </c>
      <c r="Q3380">
        <v>712</v>
      </c>
    </row>
    <row r="3381" spans="1:17" x14ac:dyDescent="0.3">
      <c r="A3381">
        <v>15637178</v>
      </c>
      <c r="B3381" t="s">
        <v>1662</v>
      </c>
      <c r="C3381">
        <v>803</v>
      </c>
      <c r="D3381" t="s">
        <v>24</v>
      </c>
      <c r="E3381" t="s">
        <v>19</v>
      </c>
      <c r="F3381">
        <v>45</v>
      </c>
      <c r="G3381">
        <v>7</v>
      </c>
      <c r="H3381">
        <v>0</v>
      </c>
      <c r="I3381">
        <v>2</v>
      </c>
      <c r="J3381" t="s">
        <v>20</v>
      </c>
      <c r="K3381" t="s">
        <v>21</v>
      </c>
      <c r="L3381">
        <v>128378.04</v>
      </c>
      <c r="M3381" t="s">
        <v>25</v>
      </c>
      <c r="N3381" t="s">
        <v>25</v>
      </c>
      <c r="O3381">
        <v>1</v>
      </c>
      <c r="P3381" t="s">
        <v>43</v>
      </c>
      <c r="Q3381">
        <v>589</v>
      </c>
    </row>
    <row r="3382" spans="1:17" x14ac:dyDescent="0.3">
      <c r="A3382">
        <v>15601184</v>
      </c>
      <c r="B3382" t="s">
        <v>789</v>
      </c>
      <c r="C3382">
        <v>604</v>
      </c>
      <c r="D3382" t="s">
        <v>24</v>
      </c>
      <c r="E3382" t="s">
        <v>19</v>
      </c>
      <c r="F3382">
        <v>26</v>
      </c>
      <c r="G3382">
        <v>3</v>
      </c>
      <c r="H3382">
        <v>0</v>
      </c>
      <c r="I3382">
        <v>2</v>
      </c>
      <c r="J3382" t="s">
        <v>20</v>
      </c>
      <c r="K3382" t="s">
        <v>27</v>
      </c>
      <c r="L3382">
        <v>155248.62</v>
      </c>
      <c r="M3382" t="s">
        <v>25</v>
      </c>
      <c r="N3382" t="s">
        <v>25</v>
      </c>
      <c r="O3382">
        <v>4</v>
      </c>
      <c r="P3382" t="s">
        <v>34</v>
      </c>
      <c r="Q3382">
        <v>679</v>
      </c>
    </row>
    <row r="3383" spans="1:17" x14ac:dyDescent="0.3">
      <c r="A3383">
        <v>15629511</v>
      </c>
      <c r="B3383" t="s">
        <v>1663</v>
      </c>
      <c r="C3383">
        <v>738</v>
      </c>
      <c r="D3383" t="s">
        <v>18</v>
      </c>
      <c r="E3383" t="s">
        <v>32</v>
      </c>
      <c r="F3383">
        <v>49</v>
      </c>
      <c r="G3383">
        <v>6</v>
      </c>
      <c r="H3383">
        <v>106770.82</v>
      </c>
      <c r="I3383">
        <v>1</v>
      </c>
      <c r="J3383" t="s">
        <v>20</v>
      </c>
      <c r="K3383" t="s">
        <v>27</v>
      </c>
      <c r="L3383">
        <v>123499.27</v>
      </c>
      <c r="M3383" t="s">
        <v>25</v>
      </c>
      <c r="N3383" t="s">
        <v>25</v>
      </c>
      <c r="O3383">
        <v>1</v>
      </c>
      <c r="P3383" t="s">
        <v>43</v>
      </c>
      <c r="Q3383">
        <v>315</v>
      </c>
    </row>
    <row r="3384" spans="1:17" x14ac:dyDescent="0.3">
      <c r="A3384">
        <v>15570629</v>
      </c>
      <c r="B3384" t="s">
        <v>976</v>
      </c>
      <c r="C3384">
        <v>655</v>
      </c>
      <c r="D3384" t="s">
        <v>36</v>
      </c>
      <c r="E3384" t="s">
        <v>19</v>
      </c>
      <c r="F3384">
        <v>72</v>
      </c>
      <c r="G3384">
        <v>5</v>
      </c>
      <c r="H3384">
        <v>138089.97</v>
      </c>
      <c r="I3384">
        <v>2</v>
      </c>
      <c r="J3384" t="s">
        <v>20</v>
      </c>
      <c r="K3384" t="s">
        <v>21</v>
      </c>
      <c r="L3384">
        <v>99920.41</v>
      </c>
      <c r="M3384" t="s">
        <v>25</v>
      </c>
      <c r="N3384" t="s">
        <v>25</v>
      </c>
      <c r="O3384">
        <v>3</v>
      </c>
      <c r="P3384" t="s">
        <v>29</v>
      </c>
      <c r="Q3384">
        <v>766</v>
      </c>
    </row>
    <row r="3385" spans="1:17" x14ac:dyDescent="0.3">
      <c r="A3385">
        <v>15665766</v>
      </c>
      <c r="B3385" t="s">
        <v>136</v>
      </c>
      <c r="C3385">
        <v>698</v>
      </c>
      <c r="D3385" t="s">
        <v>36</v>
      </c>
      <c r="E3385" t="s">
        <v>32</v>
      </c>
      <c r="F3385">
        <v>39</v>
      </c>
      <c r="G3385">
        <v>9</v>
      </c>
      <c r="H3385">
        <v>133191.19</v>
      </c>
      <c r="I3385">
        <v>2</v>
      </c>
      <c r="J3385" t="s">
        <v>25</v>
      </c>
      <c r="K3385" t="s">
        <v>21</v>
      </c>
      <c r="L3385">
        <v>53289.49</v>
      </c>
      <c r="M3385" t="s">
        <v>25</v>
      </c>
      <c r="N3385" t="s">
        <v>25</v>
      </c>
      <c r="O3385">
        <v>2</v>
      </c>
      <c r="P3385" t="s">
        <v>22</v>
      </c>
      <c r="Q3385">
        <v>428</v>
      </c>
    </row>
    <row r="3386" spans="1:17" x14ac:dyDescent="0.3">
      <c r="A3386">
        <v>15693732</v>
      </c>
      <c r="B3386" t="s">
        <v>1664</v>
      </c>
      <c r="C3386">
        <v>775</v>
      </c>
      <c r="D3386" t="s">
        <v>18</v>
      </c>
      <c r="E3386" t="s">
        <v>19</v>
      </c>
      <c r="F3386">
        <v>66</v>
      </c>
      <c r="G3386">
        <v>9</v>
      </c>
      <c r="H3386">
        <v>0</v>
      </c>
      <c r="I3386">
        <v>2</v>
      </c>
      <c r="J3386" t="s">
        <v>20</v>
      </c>
      <c r="K3386" t="s">
        <v>21</v>
      </c>
      <c r="L3386">
        <v>67622.34</v>
      </c>
      <c r="M3386" t="s">
        <v>25</v>
      </c>
      <c r="N3386" t="s">
        <v>25</v>
      </c>
      <c r="O3386">
        <v>3</v>
      </c>
      <c r="P3386" t="s">
        <v>43</v>
      </c>
      <c r="Q3386">
        <v>826</v>
      </c>
    </row>
    <row r="3387" spans="1:17" x14ac:dyDescent="0.3">
      <c r="A3387">
        <v>15765982</v>
      </c>
      <c r="B3387" t="s">
        <v>42</v>
      </c>
      <c r="C3387">
        <v>735</v>
      </c>
      <c r="D3387" t="s">
        <v>18</v>
      </c>
      <c r="E3387" t="s">
        <v>32</v>
      </c>
      <c r="F3387">
        <v>41</v>
      </c>
      <c r="G3387">
        <v>7</v>
      </c>
      <c r="H3387">
        <v>74135.850000000006</v>
      </c>
      <c r="I3387">
        <v>1</v>
      </c>
      <c r="J3387" t="s">
        <v>20</v>
      </c>
      <c r="K3387" t="s">
        <v>21</v>
      </c>
      <c r="L3387">
        <v>11783.1</v>
      </c>
      <c r="M3387" t="s">
        <v>20</v>
      </c>
      <c r="N3387" t="s">
        <v>20</v>
      </c>
      <c r="O3387">
        <v>2</v>
      </c>
      <c r="P3387" t="s">
        <v>29</v>
      </c>
      <c r="Q3387">
        <v>750</v>
      </c>
    </row>
    <row r="3388" spans="1:17" x14ac:dyDescent="0.3">
      <c r="A3388">
        <v>15582016</v>
      </c>
      <c r="B3388" t="s">
        <v>123</v>
      </c>
      <c r="C3388">
        <v>766</v>
      </c>
      <c r="D3388" t="s">
        <v>24</v>
      </c>
      <c r="E3388" t="s">
        <v>32</v>
      </c>
      <c r="F3388">
        <v>41</v>
      </c>
      <c r="G3388">
        <v>6</v>
      </c>
      <c r="H3388">
        <v>99208.46</v>
      </c>
      <c r="I3388">
        <v>2</v>
      </c>
      <c r="J3388" t="s">
        <v>20</v>
      </c>
      <c r="K3388" t="s">
        <v>27</v>
      </c>
      <c r="L3388">
        <v>62402.38</v>
      </c>
      <c r="M3388" t="s">
        <v>25</v>
      </c>
      <c r="N3388" t="s">
        <v>25</v>
      </c>
      <c r="O3388">
        <v>4</v>
      </c>
      <c r="P3388" t="s">
        <v>29</v>
      </c>
      <c r="Q3388">
        <v>224</v>
      </c>
    </row>
    <row r="3389" spans="1:17" x14ac:dyDescent="0.3">
      <c r="A3389">
        <v>15798024</v>
      </c>
      <c r="B3389" t="s">
        <v>1523</v>
      </c>
      <c r="C3389">
        <v>537</v>
      </c>
      <c r="D3389" t="s">
        <v>36</v>
      </c>
      <c r="E3389" t="s">
        <v>32</v>
      </c>
      <c r="F3389">
        <v>84</v>
      </c>
      <c r="G3389">
        <v>8</v>
      </c>
      <c r="H3389">
        <v>92242.34</v>
      </c>
      <c r="I3389">
        <v>1</v>
      </c>
      <c r="J3389" t="s">
        <v>20</v>
      </c>
      <c r="K3389" t="s">
        <v>21</v>
      </c>
      <c r="L3389">
        <v>186235.98</v>
      </c>
      <c r="M3389" t="s">
        <v>25</v>
      </c>
      <c r="N3389" t="s">
        <v>25</v>
      </c>
      <c r="O3389">
        <v>3</v>
      </c>
      <c r="P3389" t="s">
        <v>34</v>
      </c>
      <c r="Q3389">
        <v>768</v>
      </c>
    </row>
    <row r="3390" spans="1:17" x14ac:dyDescent="0.3">
      <c r="A3390">
        <v>15588622</v>
      </c>
      <c r="B3390" t="s">
        <v>229</v>
      </c>
      <c r="C3390">
        <v>599</v>
      </c>
      <c r="D3390" t="s">
        <v>36</v>
      </c>
      <c r="E3390" t="s">
        <v>32</v>
      </c>
      <c r="F3390">
        <v>25</v>
      </c>
      <c r="G3390">
        <v>7</v>
      </c>
      <c r="H3390">
        <v>108380.72</v>
      </c>
      <c r="I3390">
        <v>1</v>
      </c>
      <c r="J3390" t="s">
        <v>20</v>
      </c>
      <c r="K3390" t="s">
        <v>21</v>
      </c>
      <c r="L3390">
        <v>79005.95</v>
      </c>
      <c r="M3390" t="s">
        <v>25</v>
      </c>
      <c r="N3390" t="s">
        <v>25</v>
      </c>
      <c r="O3390">
        <v>1</v>
      </c>
      <c r="P3390" t="s">
        <v>34</v>
      </c>
      <c r="Q3390">
        <v>933</v>
      </c>
    </row>
    <row r="3391" spans="1:17" x14ac:dyDescent="0.3">
      <c r="A3391">
        <v>15724863</v>
      </c>
      <c r="B3391" t="s">
        <v>1665</v>
      </c>
      <c r="C3391">
        <v>420</v>
      </c>
      <c r="D3391" t="s">
        <v>24</v>
      </c>
      <c r="E3391" t="s">
        <v>19</v>
      </c>
      <c r="F3391">
        <v>55</v>
      </c>
      <c r="G3391">
        <v>4</v>
      </c>
      <c r="H3391">
        <v>91893.32</v>
      </c>
      <c r="I3391">
        <v>1</v>
      </c>
      <c r="J3391" t="s">
        <v>20</v>
      </c>
      <c r="K3391" t="s">
        <v>27</v>
      </c>
      <c r="L3391">
        <v>144870.28</v>
      </c>
      <c r="M3391" t="s">
        <v>20</v>
      </c>
      <c r="N3391" t="s">
        <v>20</v>
      </c>
      <c r="O3391">
        <v>3</v>
      </c>
      <c r="P3391" t="s">
        <v>29</v>
      </c>
      <c r="Q3391">
        <v>970</v>
      </c>
    </row>
    <row r="3392" spans="1:17" x14ac:dyDescent="0.3">
      <c r="A3392">
        <v>15618213</v>
      </c>
      <c r="B3392" t="s">
        <v>1666</v>
      </c>
      <c r="C3392">
        <v>674</v>
      </c>
      <c r="D3392" t="s">
        <v>18</v>
      </c>
      <c r="E3392" t="s">
        <v>19</v>
      </c>
      <c r="F3392">
        <v>32</v>
      </c>
      <c r="G3392">
        <v>7</v>
      </c>
      <c r="H3392">
        <v>85757.93</v>
      </c>
      <c r="I3392">
        <v>1</v>
      </c>
      <c r="J3392" t="s">
        <v>20</v>
      </c>
      <c r="K3392" t="s">
        <v>21</v>
      </c>
      <c r="L3392">
        <v>95481</v>
      </c>
      <c r="M3392" t="s">
        <v>25</v>
      </c>
      <c r="N3392" t="s">
        <v>25</v>
      </c>
      <c r="O3392">
        <v>2</v>
      </c>
      <c r="P3392" t="s">
        <v>22</v>
      </c>
      <c r="Q3392">
        <v>929</v>
      </c>
    </row>
    <row r="3393" spans="1:17" x14ac:dyDescent="0.3">
      <c r="A3393">
        <v>15780411</v>
      </c>
      <c r="B3393" t="s">
        <v>1667</v>
      </c>
      <c r="C3393">
        <v>570</v>
      </c>
      <c r="D3393" t="s">
        <v>18</v>
      </c>
      <c r="E3393" t="s">
        <v>19</v>
      </c>
      <c r="F3393">
        <v>46</v>
      </c>
      <c r="G3393">
        <v>3</v>
      </c>
      <c r="H3393">
        <v>0</v>
      </c>
      <c r="I3393">
        <v>2</v>
      </c>
      <c r="J3393" t="s">
        <v>25</v>
      </c>
      <c r="K3393" t="s">
        <v>27</v>
      </c>
      <c r="L3393">
        <v>820.46</v>
      </c>
      <c r="M3393" t="s">
        <v>25</v>
      </c>
      <c r="N3393" t="s">
        <v>25</v>
      </c>
      <c r="O3393">
        <v>3</v>
      </c>
      <c r="P3393" t="s">
        <v>34</v>
      </c>
      <c r="Q3393">
        <v>909</v>
      </c>
    </row>
    <row r="3394" spans="1:17" x14ac:dyDescent="0.3">
      <c r="A3394">
        <v>15725429</v>
      </c>
      <c r="B3394" t="s">
        <v>1016</v>
      </c>
      <c r="C3394">
        <v>623</v>
      </c>
      <c r="D3394" t="s">
        <v>36</v>
      </c>
      <c r="E3394" t="s">
        <v>32</v>
      </c>
      <c r="F3394">
        <v>33</v>
      </c>
      <c r="G3394">
        <v>8</v>
      </c>
      <c r="H3394">
        <v>96759.42</v>
      </c>
      <c r="I3394">
        <v>1</v>
      </c>
      <c r="J3394" t="s">
        <v>20</v>
      </c>
      <c r="K3394" t="s">
        <v>21</v>
      </c>
      <c r="L3394">
        <v>174777.98</v>
      </c>
      <c r="M3394" t="s">
        <v>25</v>
      </c>
      <c r="N3394" t="s">
        <v>25</v>
      </c>
      <c r="O3394">
        <v>2</v>
      </c>
      <c r="P3394" t="s">
        <v>34</v>
      </c>
      <c r="Q3394">
        <v>357</v>
      </c>
    </row>
    <row r="3395" spans="1:17" x14ac:dyDescent="0.3">
      <c r="A3395">
        <v>15600626</v>
      </c>
      <c r="B3395" t="s">
        <v>130</v>
      </c>
      <c r="C3395">
        <v>710</v>
      </c>
      <c r="D3395" t="s">
        <v>18</v>
      </c>
      <c r="E3395" t="s">
        <v>32</v>
      </c>
      <c r="F3395">
        <v>30</v>
      </c>
      <c r="G3395">
        <v>6</v>
      </c>
      <c r="H3395">
        <v>0</v>
      </c>
      <c r="I3395">
        <v>2</v>
      </c>
      <c r="J3395" t="s">
        <v>20</v>
      </c>
      <c r="K3395" t="s">
        <v>21</v>
      </c>
      <c r="L3395">
        <v>8991.17</v>
      </c>
      <c r="M3395" t="s">
        <v>25</v>
      </c>
      <c r="N3395" t="s">
        <v>25</v>
      </c>
      <c r="O3395">
        <v>2</v>
      </c>
      <c r="P3395" t="s">
        <v>43</v>
      </c>
      <c r="Q3395">
        <v>834</v>
      </c>
    </row>
    <row r="3396" spans="1:17" x14ac:dyDescent="0.3">
      <c r="A3396">
        <v>15668460</v>
      </c>
      <c r="B3396" t="s">
        <v>521</v>
      </c>
      <c r="C3396">
        <v>466</v>
      </c>
      <c r="D3396" t="s">
        <v>18</v>
      </c>
      <c r="E3396" t="s">
        <v>32</v>
      </c>
      <c r="F3396">
        <v>29</v>
      </c>
      <c r="G3396">
        <v>6</v>
      </c>
      <c r="H3396">
        <v>0</v>
      </c>
      <c r="I3396">
        <v>2</v>
      </c>
      <c r="J3396" t="s">
        <v>20</v>
      </c>
      <c r="K3396" t="s">
        <v>21</v>
      </c>
      <c r="L3396">
        <v>2797.27</v>
      </c>
      <c r="M3396" t="s">
        <v>25</v>
      </c>
      <c r="N3396" t="s">
        <v>25</v>
      </c>
      <c r="O3396">
        <v>2</v>
      </c>
      <c r="P3396" t="s">
        <v>29</v>
      </c>
      <c r="Q3396">
        <v>824</v>
      </c>
    </row>
    <row r="3397" spans="1:17" x14ac:dyDescent="0.3">
      <c r="A3397">
        <v>15576263</v>
      </c>
      <c r="B3397" t="s">
        <v>64</v>
      </c>
      <c r="C3397">
        <v>759</v>
      </c>
      <c r="D3397" t="s">
        <v>18</v>
      </c>
      <c r="E3397" t="s">
        <v>19</v>
      </c>
      <c r="F3397">
        <v>22</v>
      </c>
      <c r="G3397">
        <v>5</v>
      </c>
      <c r="H3397">
        <v>0</v>
      </c>
      <c r="I3397">
        <v>1</v>
      </c>
      <c r="J3397" t="s">
        <v>20</v>
      </c>
      <c r="K3397" t="s">
        <v>27</v>
      </c>
      <c r="L3397">
        <v>22303.17</v>
      </c>
      <c r="M3397" t="s">
        <v>25</v>
      </c>
      <c r="N3397" t="s">
        <v>25</v>
      </c>
      <c r="O3397">
        <v>1</v>
      </c>
      <c r="P3397" t="s">
        <v>22</v>
      </c>
      <c r="Q3397">
        <v>758</v>
      </c>
    </row>
    <row r="3398" spans="1:17" x14ac:dyDescent="0.3">
      <c r="A3398">
        <v>15720354</v>
      </c>
      <c r="B3398" t="s">
        <v>327</v>
      </c>
      <c r="C3398">
        <v>581</v>
      </c>
      <c r="D3398" t="s">
        <v>18</v>
      </c>
      <c r="E3398" t="s">
        <v>32</v>
      </c>
      <c r="F3398">
        <v>71</v>
      </c>
      <c r="G3398">
        <v>4</v>
      </c>
      <c r="H3398">
        <v>0</v>
      </c>
      <c r="I3398">
        <v>2</v>
      </c>
      <c r="J3398" t="s">
        <v>20</v>
      </c>
      <c r="K3398" t="s">
        <v>21</v>
      </c>
      <c r="L3398">
        <v>197562.08</v>
      </c>
      <c r="M3398" t="s">
        <v>25</v>
      </c>
      <c r="N3398" t="s">
        <v>25</v>
      </c>
      <c r="O3398">
        <v>2</v>
      </c>
      <c r="P3398" t="s">
        <v>22</v>
      </c>
      <c r="Q3398">
        <v>759</v>
      </c>
    </row>
    <row r="3399" spans="1:17" x14ac:dyDescent="0.3">
      <c r="A3399">
        <v>15691624</v>
      </c>
      <c r="B3399" t="s">
        <v>1668</v>
      </c>
      <c r="C3399">
        <v>820</v>
      </c>
      <c r="D3399" t="s">
        <v>18</v>
      </c>
      <c r="E3399" t="s">
        <v>32</v>
      </c>
      <c r="F3399">
        <v>33</v>
      </c>
      <c r="G3399">
        <v>2</v>
      </c>
      <c r="H3399">
        <v>132150.26</v>
      </c>
      <c r="I3399">
        <v>2</v>
      </c>
      <c r="J3399" t="s">
        <v>20</v>
      </c>
      <c r="K3399" t="s">
        <v>27</v>
      </c>
      <c r="L3399">
        <v>23067.97</v>
      </c>
      <c r="M3399" t="s">
        <v>25</v>
      </c>
      <c r="N3399" t="s">
        <v>25</v>
      </c>
      <c r="O3399">
        <v>2</v>
      </c>
      <c r="P3399" t="s">
        <v>29</v>
      </c>
      <c r="Q3399">
        <v>796</v>
      </c>
    </row>
    <row r="3400" spans="1:17" x14ac:dyDescent="0.3">
      <c r="A3400">
        <v>15793196</v>
      </c>
      <c r="B3400" t="s">
        <v>985</v>
      </c>
      <c r="C3400">
        <v>759</v>
      </c>
      <c r="D3400" t="s">
        <v>18</v>
      </c>
      <c r="E3400" t="s">
        <v>32</v>
      </c>
      <c r="F3400">
        <v>41</v>
      </c>
      <c r="G3400">
        <v>9</v>
      </c>
      <c r="H3400">
        <v>0</v>
      </c>
      <c r="I3400">
        <v>2</v>
      </c>
      <c r="J3400" t="s">
        <v>25</v>
      </c>
      <c r="K3400" t="s">
        <v>21</v>
      </c>
      <c r="L3400">
        <v>190294.12</v>
      </c>
      <c r="M3400" t="s">
        <v>25</v>
      </c>
      <c r="N3400" t="s">
        <v>25</v>
      </c>
      <c r="O3400">
        <v>4</v>
      </c>
      <c r="P3400" t="s">
        <v>29</v>
      </c>
      <c r="Q3400">
        <v>498</v>
      </c>
    </row>
    <row r="3401" spans="1:17" x14ac:dyDescent="0.3">
      <c r="A3401">
        <v>15633352</v>
      </c>
      <c r="B3401" t="s">
        <v>1669</v>
      </c>
      <c r="C3401">
        <v>628</v>
      </c>
      <c r="D3401" t="s">
        <v>18</v>
      </c>
      <c r="E3401" t="s">
        <v>19</v>
      </c>
      <c r="F3401">
        <v>31</v>
      </c>
      <c r="G3401">
        <v>6</v>
      </c>
      <c r="H3401">
        <v>175443.75</v>
      </c>
      <c r="I3401">
        <v>1</v>
      </c>
      <c r="J3401" t="s">
        <v>20</v>
      </c>
      <c r="K3401" t="s">
        <v>27</v>
      </c>
      <c r="L3401">
        <v>113167.17</v>
      </c>
      <c r="M3401" t="s">
        <v>20</v>
      </c>
      <c r="N3401" t="s">
        <v>20</v>
      </c>
      <c r="O3401">
        <v>2</v>
      </c>
      <c r="P3401" t="s">
        <v>29</v>
      </c>
      <c r="Q3401">
        <v>559</v>
      </c>
    </row>
    <row r="3402" spans="1:17" x14ac:dyDescent="0.3">
      <c r="A3402">
        <v>15750874</v>
      </c>
      <c r="B3402" t="s">
        <v>1048</v>
      </c>
      <c r="C3402">
        <v>676</v>
      </c>
      <c r="D3402" t="s">
        <v>18</v>
      </c>
      <c r="E3402" t="s">
        <v>32</v>
      </c>
      <c r="F3402">
        <v>31</v>
      </c>
      <c r="G3402">
        <v>3</v>
      </c>
      <c r="H3402">
        <v>78990.149999999994</v>
      </c>
      <c r="I3402">
        <v>1</v>
      </c>
      <c r="J3402" t="s">
        <v>20</v>
      </c>
      <c r="K3402" t="s">
        <v>21</v>
      </c>
      <c r="L3402">
        <v>124777.14</v>
      </c>
      <c r="M3402" t="s">
        <v>25</v>
      </c>
      <c r="N3402" t="s">
        <v>25</v>
      </c>
      <c r="O3402">
        <v>1</v>
      </c>
      <c r="P3402" t="s">
        <v>34</v>
      </c>
      <c r="Q3402">
        <v>225</v>
      </c>
    </row>
    <row r="3403" spans="1:17" x14ac:dyDescent="0.3">
      <c r="A3403">
        <v>15588923</v>
      </c>
      <c r="B3403" t="s">
        <v>772</v>
      </c>
      <c r="C3403">
        <v>591</v>
      </c>
      <c r="D3403" t="s">
        <v>18</v>
      </c>
      <c r="E3403" t="s">
        <v>19</v>
      </c>
      <c r="F3403">
        <v>33</v>
      </c>
      <c r="G3403">
        <v>4</v>
      </c>
      <c r="H3403">
        <v>113743.37</v>
      </c>
      <c r="I3403">
        <v>1</v>
      </c>
      <c r="J3403" t="s">
        <v>20</v>
      </c>
      <c r="K3403" t="s">
        <v>27</v>
      </c>
      <c r="L3403">
        <v>124625.08</v>
      </c>
      <c r="M3403" t="s">
        <v>25</v>
      </c>
      <c r="N3403" t="s">
        <v>25</v>
      </c>
      <c r="O3403">
        <v>2</v>
      </c>
      <c r="P3403" t="s">
        <v>34</v>
      </c>
      <c r="Q3403">
        <v>947</v>
      </c>
    </row>
    <row r="3404" spans="1:17" x14ac:dyDescent="0.3">
      <c r="A3404">
        <v>15715745</v>
      </c>
      <c r="B3404" t="s">
        <v>1670</v>
      </c>
      <c r="C3404">
        <v>690</v>
      </c>
      <c r="D3404" t="s">
        <v>18</v>
      </c>
      <c r="E3404" t="s">
        <v>19</v>
      </c>
      <c r="F3404">
        <v>26</v>
      </c>
      <c r="G3404">
        <v>5</v>
      </c>
      <c r="H3404">
        <v>157624.84</v>
      </c>
      <c r="I3404">
        <v>1</v>
      </c>
      <c r="J3404" t="s">
        <v>20</v>
      </c>
      <c r="K3404" t="s">
        <v>21</v>
      </c>
      <c r="L3404">
        <v>49599.27</v>
      </c>
      <c r="M3404" t="s">
        <v>25</v>
      </c>
      <c r="N3404" t="s">
        <v>25</v>
      </c>
      <c r="O3404">
        <v>5</v>
      </c>
      <c r="P3404" t="s">
        <v>22</v>
      </c>
      <c r="Q3404">
        <v>881</v>
      </c>
    </row>
    <row r="3405" spans="1:17" x14ac:dyDescent="0.3">
      <c r="A3405">
        <v>15611800</v>
      </c>
      <c r="B3405" t="s">
        <v>528</v>
      </c>
      <c r="C3405">
        <v>624</v>
      </c>
      <c r="D3405" t="s">
        <v>18</v>
      </c>
      <c r="E3405" t="s">
        <v>19</v>
      </c>
      <c r="F3405">
        <v>62</v>
      </c>
      <c r="G3405">
        <v>7</v>
      </c>
      <c r="H3405">
        <v>125163.62</v>
      </c>
      <c r="I3405">
        <v>2</v>
      </c>
      <c r="J3405" t="s">
        <v>20</v>
      </c>
      <c r="K3405" t="s">
        <v>21</v>
      </c>
      <c r="L3405">
        <v>151411.5</v>
      </c>
      <c r="M3405" t="s">
        <v>25</v>
      </c>
      <c r="N3405" t="s">
        <v>25</v>
      </c>
      <c r="O3405">
        <v>5</v>
      </c>
      <c r="P3405" t="s">
        <v>29</v>
      </c>
      <c r="Q3405">
        <v>513</v>
      </c>
    </row>
    <row r="3406" spans="1:17" x14ac:dyDescent="0.3">
      <c r="A3406">
        <v>15576928</v>
      </c>
      <c r="B3406" t="s">
        <v>1671</v>
      </c>
      <c r="C3406">
        <v>573</v>
      </c>
      <c r="D3406" t="s">
        <v>18</v>
      </c>
      <c r="E3406" t="s">
        <v>19</v>
      </c>
      <c r="F3406">
        <v>23</v>
      </c>
      <c r="G3406">
        <v>2</v>
      </c>
      <c r="H3406">
        <v>0</v>
      </c>
      <c r="I3406">
        <v>1</v>
      </c>
      <c r="J3406" t="s">
        <v>20</v>
      </c>
      <c r="K3406" t="s">
        <v>27</v>
      </c>
      <c r="L3406">
        <v>122964.18</v>
      </c>
      <c r="M3406" t="s">
        <v>25</v>
      </c>
      <c r="N3406" t="s">
        <v>25</v>
      </c>
      <c r="O3406">
        <v>4</v>
      </c>
      <c r="P3406" t="s">
        <v>43</v>
      </c>
      <c r="Q3406">
        <v>554</v>
      </c>
    </row>
    <row r="3407" spans="1:17" x14ac:dyDescent="0.3">
      <c r="A3407">
        <v>15793693</v>
      </c>
      <c r="B3407" t="s">
        <v>1672</v>
      </c>
      <c r="C3407">
        <v>694</v>
      </c>
      <c r="D3407" t="s">
        <v>18</v>
      </c>
      <c r="E3407" t="s">
        <v>32</v>
      </c>
      <c r="F3407">
        <v>60</v>
      </c>
      <c r="G3407">
        <v>9</v>
      </c>
      <c r="H3407">
        <v>0</v>
      </c>
      <c r="I3407">
        <v>1</v>
      </c>
      <c r="J3407" t="s">
        <v>20</v>
      </c>
      <c r="K3407" t="s">
        <v>21</v>
      </c>
      <c r="L3407">
        <v>57088.97</v>
      </c>
      <c r="M3407" t="s">
        <v>25</v>
      </c>
      <c r="N3407" t="s">
        <v>25</v>
      </c>
      <c r="O3407">
        <v>4</v>
      </c>
      <c r="P3407" t="s">
        <v>29</v>
      </c>
      <c r="Q3407">
        <v>647</v>
      </c>
    </row>
    <row r="3408" spans="1:17" x14ac:dyDescent="0.3">
      <c r="A3408">
        <v>15581252</v>
      </c>
      <c r="B3408" t="s">
        <v>1620</v>
      </c>
      <c r="C3408">
        <v>632</v>
      </c>
      <c r="D3408" t="s">
        <v>24</v>
      </c>
      <c r="E3408" t="s">
        <v>19</v>
      </c>
      <c r="F3408">
        <v>29</v>
      </c>
      <c r="G3408">
        <v>7</v>
      </c>
      <c r="H3408">
        <v>80922.75</v>
      </c>
      <c r="I3408">
        <v>1</v>
      </c>
      <c r="J3408" t="s">
        <v>20</v>
      </c>
      <c r="K3408" t="s">
        <v>27</v>
      </c>
      <c r="L3408">
        <v>7820.78</v>
      </c>
      <c r="M3408" t="s">
        <v>25</v>
      </c>
      <c r="N3408" t="s">
        <v>25</v>
      </c>
      <c r="O3408">
        <v>2</v>
      </c>
      <c r="P3408" t="s">
        <v>34</v>
      </c>
      <c r="Q3408">
        <v>434</v>
      </c>
    </row>
    <row r="3409" spans="1:17" x14ac:dyDescent="0.3">
      <c r="A3409">
        <v>15797760</v>
      </c>
      <c r="B3409" t="s">
        <v>1673</v>
      </c>
      <c r="C3409">
        <v>632</v>
      </c>
      <c r="D3409" t="s">
        <v>18</v>
      </c>
      <c r="E3409" t="s">
        <v>32</v>
      </c>
      <c r="F3409">
        <v>40</v>
      </c>
      <c r="G3409">
        <v>3</v>
      </c>
      <c r="H3409">
        <v>193354.86</v>
      </c>
      <c r="I3409">
        <v>2</v>
      </c>
      <c r="J3409" t="s">
        <v>20</v>
      </c>
      <c r="K3409" t="s">
        <v>27</v>
      </c>
      <c r="L3409">
        <v>149188.41</v>
      </c>
      <c r="M3409" t="s">
        <v>25</v>
      </c>
      <c r="N3409" t="s">
        <v>25</v>
      </c>
      <c r="O3409">
        <v>4</v>
      </c>
      <c r="P3409" t="s">
        <v>29</v>
      </c>
      <c r="Q3409">
        <v>462</v>
      </c>
    </row>
    <row r="3410" spans="1:17" x14ac:dyDescent="0.3">
      <c r="A3410">
        <v>15790564</v>
      </c>
      <c r="B3410" t="s">
        <v>702</v>
      </c>
      <c r="C3410">
        <v>832</v>
      </c>
      <c r="D3410" t="s">
        <v>36</v>
      </c>
      <c r="E3410" t="s">
        <v>19</v>
      </c>
      <c r="F3410">
        <v>40</v>
      </c>
      <c r="G3410">
        <v>9</v>
      </c>
      <c r="H3410">
        <v>107648.94</v>
      </c>
      <c r="I3410">
        <v>2</v>
      </c>
      <c r="J3410" t="s">
        <v>20</v>
      </c>
      <c r="K3410" t="s">
        <v>21</v>
      </c>
      <c r="L3410">
        <v>134638.97</v>
      </c>
      <c r="M3410" t="s">
        <v>25</v>
      </c>
      <c r="N3410" t="s">
        <v>25</v>
      </c>
      <c r="O3410">
        <v>2</v>
      </c>
      <c r="P3410" t="s">
        <v>43</v>
      </c>
      <c r="Q3410">
        <v>583</v>
      </c>
    </row>
    <row r="3411" spans="1:17" x14ac:dyDescent="0.3">
      <c r="A3411">
        <v>15593736</v>
      </c>
      <c r="B3411" t="s">
        <v>413</v>
      </c>
      <c r="C3411">
        <v>598</v>
      </c>
      <c r="D3411" t="s">
        <v>36</v>
      </c>
      <c r="E3411" t="s">
        <v>19</v>
      </c>
      <c r="F3411">
        <v>46</v>
      </c>
      <c r="G3411">
        <v>7</v>
      </c>
      <c r="H3411">
        <v>131769.04</v>
      </c>
      <c r="I3411">
        <v>1</v>
      </c>
      <c r="J3411" t="s">
        <v>25</v>
      </c>
      <c r="K3411" t="s">
        <v>27</v>
      </c>
      <c r="L3411">
        <v>184980.23</v>
      </c>
      <c r="M3411" t="s">
        <v>20</v>
      </c>
      <c r="N3411" t="s">
        <v>20</v>
      </c>
      <c r="O3411">
        <v>2</v>
      </c>
      <c r="P3411" t="s">
        <v>29</v>
      </c>
      <c r="Q3411">
        <v>911</v>
      </c>
    </row>
    <row r="3412" spans="1:17" x14ac:dyDescent="0.3">
      <c r="A3412">
        <v>15595937</v>
      </c>
      <c r="B3412" t="s">
        <v>1000</v>
      </c>
      <c r="C3412">
        <v>430</v>
      </c>
      <c r="D3412" t="s">
        <v>36</v>
      </c>
      <c r="E3412" t="s">
        <v>32</v>
      </c>
      <c r="F3412">
        <v>36</v>
      </c>
      <c r="G3412">
        <v>1</v>
      </c>
      <c r="H3412">
        <v>138992.48000000001</v>
      </c>
      <c r="I3412">
        <v>2</v>
      </c>
      <c r="J3412" t="s">
        <v>25</v>
      </c>
      <c r="K3412" t="s">
        <v>27</v>
      </c>
      <c r="L3412">
        <v>122373.42</v>
      </c>
      <c r="M3412" t="s">
        <v>25</v>
      </c>
      <c r="N3412" t="s">
        <v>25</v>
      </c>
      <c r="O3412">
        <v>3</v>
      </c>
      <c r="P3412" t="s">
        <v>34</v>
      </c>
      <c r="Q3412">
        <v>770</v>
      </c>
    </row>
    <row r="3413" spans="1:17" x14ac:dyDescent="0.3">
      <c r="A3413">
        <v>15815628</v>
      </c>
      <c r="B3413" t="s">
        <v>1674</v>
      </c>
      <c r="C3413">
        <v>711</v>
      </c>
      <c r="D3413" t="s">
        <v>18</v>
      </c>
      <c r="E3413" t="s">
        <v>19</v>
      </c>
      <c r="F3413">
        <v>37</v>
      </c>
      <c r="G3413">
        <v>8</v>
      </c>
      <c r="H3413">
        <v>113899.92</v>
      </c>
      <c r="I3413">
        <v>1</v>
      </c>
      <c r="J3413" t="s">
        <v>25</v>
      </c>
      <c r="K3413" t="s">
        <v>27</v>
      </c>
      <c r="L3413">
        <v>80215.199999999997</v>
      </c>
      <c r="M3413" t="s">
        <v>25</v>
      </c>
      <c r="N3413" t="s">
        <v>25</v>
      </c>
      <c r="O3413">
        <v>3</v>
      </c>
      <c r="P3413" t="s">
        <v>34</v>
      </c>
      <c r="Q3413">
        <v>436</v>
      </c>
    </row>
    <row r="3414" spans="1:17" x14ac:dyDescent="0.3">
      <c r="A3414">
        <v>15782802</v>
      </c>
      <c r="B3414" t="s">
        <v>585</v>
      </c>
      <c r="C3414">
        <v>582</v>
      </c>
      <c r="D3414" t="s">
        <v>36</v>
      </c>
      <c r="E3414" t="s">
        <v>32</v>
      </c>
      <c r="F3414">
        <v>26</v>
      </c>
      <c r="G3414">
        <v>6</v>
      </c>
      <c r="H3414">
        <v>114450.32</v>
      </c>
      <c r="I3414">
        <v>1</v>
      </c>
      <c r="J3414" t="s">
        <v>20</v>
      </c>
      <c r="K3414" t="s">
        <v>21</v>
      </c>
      <c r="L3414">
        <v>14081.64</v>
      </c>
      <c r="M3414" t="s">
        <v>25</v>
      </c>
      <c r="N3414" t="s">
        <v>25</v>
      </c>
      <c r="O3414">
        <v>2</v>
      </c>
      <c r="P3414" t="s">
        <v>34</v>
      </c>
      <c r="Q3414">
        <v>480</v>
      </c>
    </row>
    <row r="3415" spans="1:17" x14ac:dyDescent="0.3">
      <c r="A3415">
        <v>15627412</v>
      </c>
      <c r="B3415" t="s">
        <v>914</v>
      </c>
      <c r="C3415">
        <v>605</v>
      </c>
      <c r="D3415" t="s">
        <v>18</v>
      </c>
      <c r="E3415" t="s">
        <v>32</v>
      </c>
      <c r="F3415">
        <v>39</v>
      </c>
      <c r="G3415">
        <v>3</v>
      </c>
      <c r="H3415">
        <v>0</v>
      </c>
      <c r="I3415">
        <v>2</v>
      </c>
      <c r="J3415" t="s">
        <v>20</v>
      </c>
      <c r="K3415" t="s">
        <v>27</v>
      </c>
      <c r="L3415">
        <v>199390.45</v>
      </c>
      <c r="M3415" t="s">
        <v>25</v>
      </c>
      <c r="N3415" t="s">
        <v>25</v>
      </c>
      <c r="O3415">
        <v>3</v>
      </c>
      <c r="P3415" t="s">
        <v>34</v>
      </c>
      <c r="Q3415">
        <v>405</v>
      </c>
    </row>
    <row r="3416" spans="1:17" x14ac:dyDescent="0.3">
      <c r="A3416">
        <v>15734609</v>
      </c>
      <c r="B3416" t="s">
        <v>311</v>
      </c>
      <c r="C3416">
        <v>657</v>
      </c>
      <c r="D3416" t="s">
        <v>18</v>
      </c>
      <c r="E3416" t="s">
        <v>19</v>
      </c>
      <c r="F3416">
        <v>37</v>
      </c>
      <c r="G3416">
        <v>2</v>
      </c>
      <c r="H3416">
        <v>0</v>
      </c>
      <c r="I3416">
        <v>2</v>
      </c>
      <c r="J3416" t="s">
        <v>20</v>
      </c>
      <c r="K3416" t="s">
        <v>21</v>
      </c>
      <c r="L3416">
        <v>7667.48</v>
      </c>
      <c r="M3416" t="s">
        <v>25</v>
      </c>
      <c r="N3416" t="s">
        <v>25</v>
      </c>
      <c r="O3416">
        <v>2</v>
      </c>
      <c r="P3416" t="s">
        <v>22</v>
      </c>
      <c r="Q3416">
        <v>398</v>
      </c>
    </row>
    <row r="3417" spans="1:17" x14ac:dyDescent="0.3">
      <c r="A3417">
        <v>15710689</v>
      </c>
      <c r="B3417" t="s">
        <v>1675</v>
      </c>
      <c r="C3417">
        <v>578</v>
      </c>
      <c r="D3417" t="s">
        <v>24</v>
      </c>
      <c r="E3417" t="s">
        <v>32</v>
      </c>
      <c r="F3417">
        <v>40</v>
      </c>
      <c r="G3417">
        <v>6</v>
      </c>
      <c r="H3417">
        <v>63609.919999999998</v>
      </c>
      <c r="I3417">
        <v>1</v>
      </c>
      <c r="J3417" t="s">
        <v>25</v>
      </c>
      <c r="K3417" t="s">
        <v>27</v>
      </c>
      <c r="L3417">
        <v>74965.61</v>
      </c>
      <c r="M3417" t="s">
        <v>20</v>
      </c>
      <c r="N3417" t="s">
        <v>20</v>
      </c>
      <c r="O3417">
        <v>5</v>
      </c>
      <c r="P3417" t="s">
        <v>34</v>
      </c>
      <c r="Q3417">
        <v>783</v>
      </c>
    </row>
    <row r="3418" spans="1:17" x14ac:dyDescent="0.3">
      <c r="A3418">
        <v>15565806</v>
      </c>
      <c r="B3418" t="s">
        <v>1676</v>
      </c>
      <c r="C3418">
        <v>532</v>
      </c>
      <c r="D3418" t="s">
        <v>18</v>
      </c>
      <c r="E3418" t="s">
        <v>32</v>
      </c>
      <c r="F3418">
        <v>38</v>
      </c>
      <c r="G3418">
        <v>9</v>
      </c>
      <c r="H3418">
        <v>0</v>
      </c>
      <c r="I3418">
        <v>2</v>
      </c>
      <c r="J3418" t="s">
        <v>25</v>
      </c>
      <c r="K3418" t="s">
        <v>27</v>
      </c>
      <c r="L3418">
        <v>30583.95</v>
      </c>
      <c r="M3418" t="s">
        <v>25</v>
      </c>
      <c r="N3418" t="s">
        <v>25</v>
      </c>
      <c r="O3418">
        <v>2</v>
      </c>
      <c r="P3418" t="s">
        <v>43</v>
      </c>
      <c r="Q3418">
        <v>396</v>
      </c>
    </row>
    <row r="3419" spans="1:17" x14ac:dyDescent="0.3">
      <c r="A3419">
        <v>15815530</v>
      </c>
      <c r="B3419" t="s">
        <v>42</v>
      </c>
      <c r="C3419">
        <v>612</v>
      </c>
      <c r="D3419" t="s">
        <v>18</v>
      </c>
      <c r="E3419" t="s">
        <v>19</v>
      </c>
      <c r="F3419">
        <v>42</v>
      </c>
      <c r="G3419">
        <v>10</v>
      </c>
      <c r="H3419">
        <v>75497.509999999995</v>
      </c>
      <c r="I3419">
        <v>1</v>
      </c>
      <c r="J3419" t="s">
        <v>25</v>
      </c>
      <c r="K3419" t="s">
        <v>27</v>
      </c>
      <c r="L3419">
        <v>149682.78</v>
      </c>
      <c r="M3419" t="s">
        <v>25</v>
      </c>
      <c r="N3419" t="s">
        <v>25</v>
      </c>
      <c r="O3419">
        <v>2</v>
      </c>
      <c r="P3419" t="s">
        <v>22</v>
      </c>
      <c r="Q3419">
        <v>240</v>
      </c>
    </row>
    <row r="3420" spans="1:17" x14ac:dyDescent="0.3">
      <c r="A3420">
        <v>15632272</v>
      </c>
      <c r="B3420" t="s">
        <v>318</v>
      </c>
      <c r="C3420">
        <v>792</v>
      </c>
      <c r="D3420" t="s">
        <v>18</v>
      </c>
      <c r="E3420" t="s">
        <v>19</v>
      </c>
      <c r="F3420">
        <v>42</v>
      </c>
      <c r="G3420">
        <v>2</v>
      </c>
      <c r="H3420">
        <v>0</v>
      </c>
      <c r="I3420">
        <v>2</v>
      </c>
      <c r="J3420" t="s">
        <v>20</v>
      </c>
      <c r="K3420" t="s">
        <v>27</v>
      </c>
      <c r="L3420">
        <v>92664.09</v>
      </c>
      <c r="M3420" t="s">
        <v>25</v>
      </c>
      <c r="N3420" t="s">
        <v>25</v>
      </c>
      <c r="O3420">
        <v>3</v>
      </c>
      <c r="P3420" t="s">
        <v>43</v>
      </c>
      <c r="Q3420">
        <v>522</v>
      </c>
    </row>
    <row r="3421" spans="1:17" x14ac:dyDescent="0.3">
      <c r="A3421">
        <v>15684103</v>
      </c>
      <c r="B3421" t="s">
        <v>1605</v>
      </c>
      <c r="C3421">
        <v>674</v>
      </c>
      <c r="D3421" t="s">
        <v>18</v>
      </c>
      <c r="E3421" t="s">
        <v>19</v>
      </c>
      <c r="F3421">
        <v>26</v>
      </c>
      <c r="G3421">
        <v>10</v>
      </c>
      <c r="H3421">
        <v>0</v>
      </c>
      <c r="I3421">
        <v>2</v>
      </c>
      <c r="J3421" t="s">
        <v>20</v>
      </c>
      <c r="K3421" t="s">
        <v>21</v>
      </c>
      <c r="L3421">
        <v>138423.1</v>
      </c>
      <c r="M3421" t="s">
        <v>25</v>
      </c>
      <c r="N3421" t="s">
        <v>25</v>
      </c>
      <c r="O3421">
        <v>1</v>
      </c>
      <c r="P3421" t="s">
        <v>43</v>
      </c>
      <c r="Q3421">
        <v>664</v>
      </c>
    </row>
    <row r="3422" spans="1:17" x14ac:dyDescent="0.3">
      <c r="A3422">
        <v>15654519</v>
      </c>
      <c r="B3422" t="s">
        <v>1677</v>
      </c>
      <c r="C3422">
        <v>680</v>
      </c>
      <c r="D3422" t="s">
        <v>18</v>
      </c>
      <c r="E3422" t="s">
        <v>32</v>
      </c>
      <c r="F3422">
        <v>31</v>
      </c>
      <c r="G3422">
        <v>1</v>
      </c>
      <c r="H3422">
        <v>0</v>
      </c>
      <c r="I3422">
        <v>2</v>
      </c>
      <c r="J3422" t="s">
        <v>20</v>
      </c>
      <c r="K3422" t="s">
        <v>21</v>
      </c>
      <c r="L3422">
        <v>3148.2</v>
      </c>
      <c r="M3422" t="s">
        <v>25</v>
      </c>
      <c r="N3422" t="s">
        <v>25</v>
      </c>
      <c r="O3422">
        <v>2</v>
      </c>
      <c r="P3422" t="s">
        <v>29</v>
      </c>
      <c r="Q3422">
        <v>442</v>
      </c>
    </row>
    <row r="3423" spans="1:17" x14ac:dyDescent="0.3">
      <c r="A3423">
        <v>15767722</v>
      </c>
      <c r="B3423" t="s">
        <v>390</v>
      </c>
      <c r="C3423">
        <v>593</v>
      </c>
      <c r="D3423" t="s">
        <v>18</v>
      </c>
      <c r="E3423" t="s">
        <v>19</v>
      </c>
      <c r="F3423">
        <v>39</v>
      </c>
      <c r="G3423">
        <v>0</v>
      </c>
      <c r="H3423">
        <v>117704.73</v>
      </c>
      <c r="I3423">
        <v>1</v>
      </c>
      <c r="J3423" t="s">
        <v>20</v>
      </c>
      <c r="K3423" t="s">
        <v>27</v>
      </c>
      <c r="L3423">
        <v>197933.5</v>
      </c>
      <c r="M3423" t="s">
        <v>25</v>
      </c>
      <c r="N3423" t="s">
        <v>25</v>
      </c>
      <c r="O3423">
        <v>4</v>
      </c>
      <c r="P3423" t="s">
        <v>22</v>
      </c>
      <c r="Q3423">
        <v>694</v>
      </c>
    </row>
    <row r="3424" spans="1:17" x14ac:dyDescent="0.3">
      <c r="A3424">
        <v>15654346</v>
      </c>
      <c r="B3424" t="s">
        <v>1678</v>
      </c>
      <c r="C3424">
        <v>679</v>
      </c>
      <c r="D3424" t="s">
        <v>36</v>
      </c>
      <c r="E3424" t="s">
        <v>32</v>
      </c>
      <c r="F3424">
        <v>35</v>
      </c>
      <c r="G3424">
        <v>1</v>
      </c>
      <c r="H3424">
        <v>130463.55</v>
      </c>
      <c r="I3424">
        <v>2</v>
      </c>
      <c r="J3424" t="s">
        <v>20</v>
      </c>
      <c r="K3424" t="s">
        <v>21</v>
      </c>
      <c r="L3424">
        <v>37341.17</v>
      </c>
      <c r="M3424" t="s">
        <v>25</v>
      </c>
      <c r="N3424" t="s">
        <v>25</v>
      </c>
      <c r="O3424">
        <v>2</v>
      </c>
      <c r="P3424" t="s">
        <v>43</v>
      </c>
      <c r="Q3424">
        <v>606</v>
      </c>
    </row>
    <row r="3425" spans="1:17" x14ac:dyDescent="0.3">
      <c r="A3425">
        <v>15660147</v>
      </c>
      <c r="B3425" t="s">
        <v>1076</v>
      </c>
      <c r="C3425">
        <v>493</v>
      </c>
      <c r="D3425" t="s">
        <v>24</v>
      </c>
      <c r="E3425" t="s">
        <v>32</v>
      </c>
      <c r="F3425">
        <v>32</v>
      </c>
      <c r="G3425">
        <v>8</v>
      </c>
      <c r="H3425">
        <v>46161.18</v>
      </c>
      <c r="I3425">
        <v>1</v>
      </c>
      <c r="J3425" t="s">
        <v>20</v>
      </c>
      <c r="K3425" t="s">
        <v>21</v>
      </c>
      <c r="L3425">
        <v>79577.399999999994</v>
      </c>
      <c r="M3425" t="s">
        <v>25</v>
      </c>
      <c r="N3425" t="s">
        <v>25</v>
      </c>
      <c r="O3425">
        <v>2</v>
      </c>
      <c r="P3425" t="s">
        <v>29</v>
      </c>
      <c r="Q3425">
        <v>606</v>
      </c>
    </row>
    <row r="3426" spans="1:17" x14ac:dyDescent="0.3">
      <c r="A3426">
        <v>15814998</v>
      </c>
      <c r="B3426" t="s">
        <v>1679</v>
      </c>
      <c r="C3426">
        <v>688</v>
      </c>
      <c r="D3426" t="s">
        <v>24</v>
      </c>
      <c r="E3426" t="s">
        <v>32</v>
      </c>
      <c r="F3426">
        <v>42</v>
      </c>
      <c r="G3426">
        <v>5</v>
      </c>
      <c r="H3426">
        <v>0</v>
      </c>
      <c r="I3426">
        <v>2</v>
      </c>
      <c r="J3426" t="s">
        <v>25</v>
      </c>
      <c r="K3426" t="s">
        <v>27</v>
      </c>
      <c r="L3426">
        <v>197602.29</v>
      </c>
      <c r="M3426" t="s">
        <v>25</v>
      </c>
      <c r="N3426" t="s">
        <v>25</v>
      </c>
      <c r="O3426">
        <v>4</v>
      </c>
      <c r="P3426" t="s">
        <v>34</v>
      </c>
      <c r="Q3426">
        <v>378</v>
      </c>
    </row>
    <row r="3427" spans="1:17" x14ac:dyDescent="0.3">
      <c r="A3427">
        <v>15802207</v>
      </c>
      <c r="B3427" t="s">
        <v>1263</v>
      </c>
      <c r="C3427">
        <v>769</v>
      </c>
      <c r="D3427" t="s">
        <v>36</v>
      </c>
      <c r="E3427" t="s">
        <v>32</v>
      </c>
      <c r="F3427">
        <v>43</v>
      </c>
      <c r="G3427">
        <v>4</v>
      </c>
      <c r="H3427">
        <v>110182.54</v>
      </c>
      <c r="I3427">
        <v>2</v>
      </c>
      <c r="J3427" t="s">
        <v>20</v>
      </c>
      <c r="K3427" t="s">
        <v>21</v>
      </c>
      <c r="L3427">
        <v>87537.32</v>
      </c>
      <c r="M3427" t="s">
        <v>25</v>
      </c>
      <c r="N3427" t="s">
        <v>25</v>
      </c>
      <c r="O3427">
        <v>2</v>
      </c>
      <c r="P3427" t="s">
        <v>43</v>
      </c>
      <c r="Q3427">
        <v>505</v>
      </c>
    </row>
    <row r="3428" spans="1:17" x14ac:dyDescent="0.3">
      <c r="A3428">
        <v>15658668</v>
      </c>
      <c r="B3428" t="s">
        <v>90</v>
      </c>
      <c r="C3428">
        <v>581</v>
      </c>
      <c r="D3428" t="s">
        <v>24</v>
      </c>
      <c r="E3428" t="s">
        <v>32</v>
      </c>
      <c r="F3428">
        <v>49</v>
      </c>
      <c r="G3428">
        <v>10</v>
      </c>
      <c r="H3428">
        <v>0</v>
      </c>
      <c r="I3428">
        <v>2</v>
      </c>
      <c r="J3428" t="s">
        <v>25</v>
      </c>
      <c r="K3428" t="s">
        <v>27</v>
      </c>
      <c r="L3428">
        <v>41623.589999999997</v>
      </c>
      <c r="M3428" t="s">
        <v>25</v>
      </c>
      <c r="N3428" t="s">
        <v>25</v>
      </c>
      <c r="O3428">
        <v>1</v>
      </c>
      <c r="P3428" t="s">
        <v>29</v>
      </c>
      <c r="Q3428">
        <v>242</v>
      </c>
    </row>
    <row r="3429" spans="1:17" x14ac:dyDescent="0.3">
      <c r="A3429">
        <v>15715079</v>
      </c>
      <c r="B3429" t="s">
        <v>1680</v>
      </c>
      <c r="C3429">
        <v>465</v>
      </c>
      <c r="D3429" t="s">
        <v>18</v>
      </c>
      <c r="E3429" t="s">
        <v>32</v>
      </c>
      <c r="F3429">
        <v>41</v>
      </c>
      <c r="G3429">
        <v>9</v>
      </c>
      <c r="H3429">
        <v>117221.15</v>
      </c>
      <c r="I3429">
        <v>1</v>
      </c>
      <c r="J3429" t="s">
        <v>20</v>
      </c>
      <c r="K3429" t="s">
        <v>27</v>
      </c>
      <c r="L3429">
        <v>168280.95</v>
      </c>
      <c r="M3429" t="s">
        <v>25</v>
      </c>
      <c r="N3429" t="s">
        <v>25</v>
      </c>
      <c r="O3429">
        <v>3</v>
      </c>
      <c r="P3429" t="s">
        <v>34</v>
      </c>
      <c r="Q3429">
        <v>495</v>
      </c>
    </row>
    <row r="3430" spans="1:17" x14ac:dyDescent="0.3">
      <c r="A3430">
        <v>15570360</v>
      </c>
      <c r="B3430" t="s">
        <v>685</v>
      </c>
      <c r="C3430">
        <v>641</v>
      </c>
      <c r="D3430" t="s">
        <v>18</v>
      </c>
      <c r="E3430" t="s">
        <v>19</v>
      </c>
      <c r="F3430">
        <v>35</v>
      </c>
      <c r="G3430">
        <v>4</v>
      </c>
      <c r="H3430">
        <v>0</v>
      </c>
      <c r="I3430">
        <v>2</v>
      </c>
      <c r="J3430" t="s">
        <v>25</v>
      </c>
      <c r="K3430" t="s">
        <v>27</v>
      </c>
      <c r="L3430">
        <v>125986.18</v>
      </c>
      <c r="M3430" t="s">
        <v>25</v>
      </c>
      <c r="N3430" t="s">
        <v>25</v>
      </c>
      <c r="O3430">
        <v>4</v>
      </c>
      <c r="P3430" t="s">
        <v>43</v>
      </c>
      <c r="Q3430">
        <v>757</v>
      </c>
    </row>
    <row r="3431" spans="1:17" x14ac:dyDescent="0.3">
      <c r="A3431">
        <v>15674678</v>
      </c>
      <c r="B3431" t="s">
        <v>130</v>
      </c>
      <c r="C3431">
        <v>731</v>
      </c>
      <c r="D3431" t="s">
        <v>36</v>
      </c>
      <c r="E3431" t="s">
        <v>19</v>
      </c>
      <c r="F3431">
        <v>43</v>
      </c>
      <c r="G3431">
        <v>9</v>
      </c>
      <c r="H3431">
        <v>79120.27</v>
      </c>
      <c r="I3431">
        <v>1</v>
      </c>
      <c r="J3431" t="s">
        <v>25</v>
      </c>
      <c r="K3431" t="s">
        <v>27</v>
      </c>
      <c r="L3431">
        <v>548.52</v>
      </c>
      <c r="M3431" t="s">
        <v>20</v>
      </c>
      <c r="N3431" t="s">
        <v>20</v>
      </c>
      <c r="O3431">
        <v>5</v>
      </c>
      <c r="P3431" t="s">
        <v>22</v>
      </c>
      <c r="Q3431">
        <v>978</v>
      </c>
    </row>
    <row r="3432" spans="1:17" x14ac:dyDescent="0.3">
      <c r="A3432">
        <v>15780925</v>
      </c>
      <c r="B3432" t="s">
        <v>1261</v>
      </c>
      <c r="C3432">
        <v>625</v>
      </c>
      <c r="D3432" t="s">
        <v>18</v>
      </c>
      <c r="E3432" t="s">
        <v>32</v>
      </c>
      <c r="F3432">
        <v>37</v>
      </c>
      <c r="G3432">
        <v>1</v>
      </c>
      <c r="H3432">
        <v>177069.24</v>
      </c>
      <c r="I3432">
        <v>2</v>
      </c>
      <c r="J3432" t="s">
        <v>20</v>
      </c>
      <c r="K3432" t="s">
        <v>21</v>
      </c>
      <c r="L3432">
        <v>96088.54</v>
      </c>
      <c r="M3432" t="s">
        <v>25</v>
      </c>
      <c r="N3432" t="s">
        <v>25</v>
      </c>
      <c r="O3432">
        <v>5</v>
      </c>
      <c r="P3432" t="s">
        <v>29</v>
      </c>
      <c r="Q3432">
        <v>446</v>
      </c>
    </row>
    <row r="3433" spans="1:17" x14ac:dyDescent="0.3">
      <c r="A3433">
        <v>15688193</v>
      </c>
      <c r="B3433" t="s">
        <v>124</v>
      </c>
      <c r="C3433">
        <v>468</v>
      </c>
      <c r="D3433" t="s">
        <v>18</v>
      </c>
      <c r="E3433" t="s">
        <v>32</v>
      </c>
      <c r="F3433">
        <v>36</v>
      </c>
      <c r="G3433">
        <v>3</v>
      </c>
      <c r="H3433">
        <v>61636.97</v>
      </c>
      <c r="I3433">
        <v>1</v>
      </c>
      <c r="J3433" t="s">
        <v>25</v>
      </c>
      <c r="K3433" t="s">
        <v>27</v>
      </c>
      <c r="L3433">
        <v>107787.42</v>
      </c>
      <c r="M3433" t="s">
        <v>25</v>
      </c>
      <c r="N3433" t="s">
        <v>25</v>
      </c>
      <c r="O3433">
        <v>4</v>
      </c>
      <c r="P3433" t="s">
        <v>29</v>
      </c>
      <c r="Q3433">
        <v>928</v>
      </c>
    </row>
    <row r="3434" spans="1:17" x14ac:dyDescent="0.3">
      <c r="A3434">
        <v>15778219</v>
      </c>
      <c r="B3434" t="s">
        <v>1681</v>
      </c>
      <c r="C3434">
        <v>790</v>
      </c>
      <c r="D3434" t="s">
        <v>18</v>
      </c>
      <c r="E3434" t="s">
        <v>32</v>
      </c>
      <c r="F3434">
        <v>26</v>
      </c>
      <c r="G3434">
        <v>5</v>
      </c>
      <c r="H3434">
        <v>0</v>
      </c>
      <c r="I3434">
        <v>1</v>
      </c>
      <c r="J3434" t="s">
        <v>20</v>
      </c>
      <c r="K3434" t="s">
        <v>27</v>
      </c>
      <c r="L3434">
        <v>20510.79</v>
      </c>
      <c r="M3434" t="s">
        <v>25</v>
      </c>
      <c r="N3434" t="s">
        <v>25</v>
      </c>
      <c r="O3434">
        <v>2</v>
      </c>
      <c r="P3434" t="s">
        <v>34</v>
      </c>
      <c r="Q3434">
        <v>426</v>
      </c>
    </row>
    <row r="3435" spans="1:17" x14ac:dyDescent="0.3">
      <c r="A3435">
        <v>15696514</v>
      </c>
      <c r="B3435" t="s">
        <v>302</v>
      </c>
      <c r="C3435">
        <v>587</v>
      </c>
      <c r="D3435" t="s">
        <v>36</v>
      </c>
      <c r="E3435" t="s">
        <v>19</v>
      </c>
      <c r="F3435">
        <v>37</v>
      </c>
      <c r="G3435">
        <v>6</v>
      </c>
      <c r="H3435">
        <v>104414.03</v>
      </c>
      <c r="I3435">
        <v>1</v>
      </c>
      <c r="J3435" t="s">
        <v>20</v>
      </c>
      <c r="K3435" t="s">
        <v>27</v>
      </c>
      <c r="L3435">
        <v>192026.02</v>
      </c>
      <c r="M3435" t="s">
        <v>25</v>
      </c>
      <c r="N3435" t="s">
        <v>25</v>
      </c>
      <c r="O3435">
        <v>4</v>
      </c>
      <c r="P3435" t="s">
        <v>22</v>
      </c>
      <c r="Q3435">
        <v>749</v>
      </c>
    </row>
    <row r="3436" spans="1:17" x14ac:dyDescent="0.3">
      <c r="A3436">
        <v>15712303</v>
      </c>
      <c r="B3436" t="s">
        <v>1682</v>
      </c>
      <c r="C3436">
        <v>692</v>
      </c>
      <c r="D3436" t="s">
        <v>18</v>
      </c>
      <c r="E3436" t="s">
        <v>32</v>
      </c>
      <c r="F3436">
        <v>66</v>
      </c>
      <c r="G3436">
        <v>4</v>
      </c>
      <c r="H3436">
        <v>159732.01999999999</v>
      </c>
      <c r="I3436">
        <v>1</v>
      </c>
      <c r="J3436" t="s">
        <v>20</v>
      </c>
      <c r="K3436" t="s">
        <v>21</v>
      </c>
      <c r="L3436">
        <v>118188.15</v>
      </c>
      <c r="M3436" t="s">
        <v>25</v>
      </c>
      <c r="N3436" t="s">
        <v>25</v>
      </c>
      <c r="O3436">
        <v>4</v>
      </c>
      <c r="P3436" t="s">
        <v>29</v>
      </c>
      <c r="Q3436">
        <v>273</v>
      </c>
    </row>
    <row r="3437" spans="1:17" x14ac:dyDescent="0.3">
      <c r="A3437">
        <v>15719090</v>
      </c>
      <c r="B3437" t="s">
        <v>908</v>
      </c>
      <c r="C3437">
        <v>676</v>
      </c>
      <c r="D3437" t="s">
        <v>36</v>
      </c>
      <c r="E3437" t="s">
        <v>19</v>
      </c>
      <c r="F3437">
        <v>34</v>
      </c>
      <c r="G3437">
        <v>4</v>
      </c>
      <c r="H3437">
        <v>89437.03</v>
      </c>
      <c r="I3437">
        <v>1</v>
      </c>
      <c r="J3437" t="s">
        <v>20</v>
      </c>
      <c r="K3437" t="s">
        <v>21</v>
      </c>
      <c r="L3437">
        <v>189540.95</v>
      </c>
      <c r="M3437" t="s">
        <v>25</v>
      </c>
      <c r="N3437" t="s">
        <v>25</v>
      </c>
      <c r="O3437">
        <v>4</v>
      </c>
      <c r="P3437" t="s">
        <v>29</v>
      </c>
      <c r="Q3437">
        <v>366</v>
      </c>
    </row>
    <row r="3438" spans="1:17" x14ac:dyDescent="0.3">
      <c r="A3438">
        <v>15735632</v>
      </c>
      <c r="B3438" t="s">
        <v>631</v>
      </c>
      <c r="C3438">
        <v>571</v>
      </c>
      <c r="D3438" t="s">
        <v>18</v>
      </c>
      <c r="E3438" t="s">
        <v>32</v>
      </c>
      <c r="F3438">
        <v>41</v>
      </c>
      <c r="G3438">
        <v>8</v>
      </c>
      <c r="H3438">
        <v>0</v>
      </c>
      <c r="I3438">
        <v>1</v>
      </c>
      <c r="J3438" t="s">
        <v>20</v>
      </c>
      <c r="K3438" t="s">
        <v>21</v>
      </c>
      <c r="L3438">
        <v>63736.17</v>
      </c>
      <c r="M3438" t="s">
        <v>25</v>
      </c>
      <c r="N3438" t="s">
        <v>25</v>
      </c>
      <c r="O3438">
        <v>4</v>
      </c>
      <c r="P3438" t="s">
        <v>34</v>
      </c>
      <c r="Q3438">
        <v>681</v>
      </c>
    </row>
    <row r="3439" spans="1:17" x14ac:dyDescent="0.3">
      <c r="A3439">
        <v>15619436</v>
      </c>
      <c r="B3439" t="s">
        <v>759</v>
      </c>
      <c r="C3439">
        <v>700</v>
      </c>
      <c r="D3439" t="s">
        <v>18</v>
      </c>
      <c r="E3439" t="s">
        <v>19</v>
      </c>
      <c r="F3439">
        <v>32</v>
      </c>
      <c r="G3439">
        <v>3</v>
      </c>
      <c r="H3439">
        <v>0</v>
      </c>
      <c r="I3439">
        <v>1</v>
      </c>
      <c r="J3439" t="s">
        <v>25</v>
      </c>
      <c r="K3439" t="s">
        <v>27</v>
      </c>
      <c r="L3439">
        <v>95740.37</v>
      </c>
      <c r="M3439" t="s">
        <v>25</v>
      </c>
      <c r="N3439" t="s">
        <v>25</v>
      </c>
      <c r="O3439">
        <v>2</v>
      </c>
      <c r="P3439" t="s">
        <v>34</v>
      </c>
      <c r="Q3439">
        <v>790</v>
      </c>
    </row>
    <row r="3440" spans="1:17" x14ac:dyDescent="0.3">
      <c r="A3440">
        <v>15722404</v>
      </c>
      <c r="B3440" t="s">
        <v>377</v>
      </c>
      <c r="C3440">
        <v>445</v>
      </c>
      <c r="D3440" t="s">
        <v>18</v>
      </c>
      <c r="E3440" t="s">
        <v>19</v>
      </c>
      <c r="F3440">
        <v>30</v>
      </c>
      <c r="G3440">
        <v>3</v>
      </c>
      <c r="H3440">
        <v>0</v>
      </c>
      <c r="I3440">
        <v>2</v>
      </c>
      <c r="J3440" t="s">
        <v>20</v>
      </c>
      <c r="K3440" t="s">
        <v>21</v>
      </c>
      <c r="L3440">
        <v>127939.19</v>
      </c>
      <c r="M3440" t="s">
        <v>25</v>
      </c>
      <c r="N3440" t="s">
        <v>25</v>
      </c>
      <c r="O3440">
        <v>2</v>
      </c>
      <c r="P3440" t="s">
        <v>43</v>
      </c>
      <c r="Q3440">
        <v>842</v>
      </c>
    </row>
    <row r="3441" spans="1:17" x14ac:dyDescent="0.3">
      <c r="A3441">
        <v>15662063</v>
      </c>
      <c r="B3441" t="s">
        <v>1683</v>
      </c>
      <c r="C3441">
        <v>746</v>
      </c>
      <c r="D3441" t="s">
        <v>18</v>
      </c>
      <c r="E3441" t="s">
        <v>32</v>
      </c>
      <c r="F3441">
        <v>36</v>
      </c>
      <c r="G3441">
        <v>7</v>
      </c>
      <c r="H3441">
        <v>142400.76999999999</v>
      </c>
      <c r="I3441">
        <v>1</v>
      </c>
      <c r="J3441" t="s">
        <v>20</v>
      </c>
      <c r="K3441" t="s">
        <v>21</v>
      </c>
      <c r="L3441">
        <v>193438.69</v>
      </c>
      <c r="M3441" t="s">
        <v>25</v>
      </c>
      <c r="N3441" t="s">
        <v>25</v>
      </c>
      <c r="O3441">
        <v>4</v>
      </c>
      <c r="P3441" t="s">
        <v>22</v>
      </c>
      <c r="Q3441">
        <v>452</v>
      </c>
    </row>
    <row r="3442" spans="1:17" x14ac:dyDescent="0.3">
      <c r="A3442">
        <v>15745605</v>
      </c>
      <c r="B3442" t="s">
        <v>1201</v>
      </c>
      <c r="C3442">
        <v>722</v>
      </c>
      <c r="D3442" t="s">
        <v>18</v>
      </c>
      <c r="E3442" t="s">
        <v>19</v>
      </c>
      <c r="F3442">
        <v>47</v>
      </c>
      <c r="G3442">
        <v>2</v>
      </c>
      <c r="H3442">
        <v>88011.4</v>
      </c>
      <c r="I3442">
        <v>1</v>
      </c>
      <c r="J3442" t="s">
        <v>20</v>
      </c>
      <c r="K3442" t="s">
        <v>21</v>
      </c>
      <c r="L3442">
        <v>90655.94</v>
      </c>
      <c r="M3442" t="s">
        <v>20</v>
      </c>
      <c r="N3442" t="s">
        <v>20</v>
      </c>
      <c r="O3442">
        <v>3</v>
      </c>
      <c r="P3442" t="s">
        <v>34</v>
      </c>
      <c r="Q3442">
        <v>691</v>
      </c>
    </row>
    <row r="3443" spans="1:17" x14ac:dyDescent="0.3">
      <c r="A3443">
        <v>15636658</v>
      </c>
      <c r="B3443" t="s">
        <v>1086</v>
      </c>
      <c r="C3443">
        <v>596</v>
      </c>
      <c r="D3443" t="s">
        <v>18</v>
      </c>
      <c r="E3443" t="s">
        <v>32</v>
      </c>
      <c r="F3443">
        <v>36</v>
      </c>
      <c r="G3443">
        <v>2</v>
      </c>
      <c r="H3443">
        <v>0</v>
      </c>
      <c r="I3443">
        <v>2</v>
      </c>
      <c r="J3443" t="s">
        <v>20</v>
      </c>
      <c r="K3443" t="s">
        <v>21</v>
      </c>
      <c r="L3443">
        <v>12067.39</v>
      </c>
      <c r="M3443" t="s">
        <v>25</v>
      </c>
      <c r="N3443" t="s">
        <v>25</v>
      </c>
      <c r="O3443">
        <v>4</v>
      </c>
      <c r="P3443" t="s">
        <v>34</v>
      </c>
      <c r="Q3443">
        <v>933</v>
      </c>
    </row>
    <row r="3444" spans="1:17" x14ac:dyDescent="0.3">
      <c r="A3444">
        <v>15784130</v>
      </c>
      <c r="B3444" t="s">
        <v>37</v>
      </c>
      <c r="C3444">
        <v>850</v>
      </c>
      <c r="D3444" t="s">
        <v>36</v>
      </c>
      <c r="E3444" t="s">
        <v>19</v>
      </c>
      <c r="F3444">
        <v>30</v>
      </c>
      <c r="G3444">
        <v>8</v>
      </c>
      <c r="H3444">
        <v>154870.28</v>
      </c>
      <c r="I3444">
        <v>1</v>
      </c>
      <c r="J3444" t="s">
        <v>20</v>
      </c>
      <c r="K3444" t="s">
        <v>21</v>
      </c>
      <c r="L3444">
        <v>54191.38</v>
      </c>
      <c r="M3444" t="s">
        <v>25</v>
      </c>
      <c r="N3444" t="s">
        <v>25</v>
      </c>
      <c r="O3444">
        <v>5</v>
      </c>
      <c r="P3444" t="s">
        <v>43</v>
      </c>
      <c r="Q3444">
        <v>690</v>
      </c>
    </row>
    <row r="3445" spans="1:17" x14ac:dyDescent="0.3">
      <c r="A3445">
        <v>15606755</v>
      </c>
      <c r="B3445" t="s">
        <v>492</v>
      </c>
      <c r="C3445">
        <v>597</v>
      </c>
      <c r="D3445" t="s">
        <v>24</v>
      </c>
      <c r="E3445" t="s">
        <v>19</v>
      </c>
      <c r="F3445">
        <v>46</v>
      </c>
      <c r="G3445">
        <v>4</v>
      </c>
      <c r="H3445">
        <v>0</v>
      </c>
      <c r="I3445">
        <v>2</v>
      </c>
      <c r="J3445" t="s">
        <v>20</v>
      </c>
      <c r="K3445" t="s">
        <v>27</v>
      </c>
      <c r="L3445">
        <v>58667.16</v>
      </c>
      <c r="M3445" t="s">
        <v>20</v>
      </c>
      <c r="N3445" t="s">
        <v>20</v>
      </c>
      <c r="O3445">
        <v>5</v>
      </c>
      <c r="P3445" t="s">
        <v>34</v>
      </c>
      <c r="Q3445">
        <v>666</v>
      </c>
    </row>
    <row r="3446" spans="1:17" x14ac:dyDescent="0.3">
      <c r="A3446">
        <v>15801699</v>
      </c>
      <c r="B3446" t="s">
        <v>1684</v>
      </c>
      <c r="C3446">
        <v>436</v>
      </c>
      <c r="D3446" t="s">
        <v>24</v>
      </c>
      <c r="E3446" t="s">
        <v>32</v>
      </c>
      <c r="F3446">
        <v>43</v>
      </c>
      <c r="G3446">
        <v>5</v>
      </c>
      <c r="H3446">
        <v>0</v>
      </c>
      <c r="I3446">
        <v>2</v>
      </c>
      <c r="J3446" t="s">
        <v>20</v>
      </c>
      <c r="K3446" t="s">
        <v>21</v>
      </c>
      <c r="L3446">
        <v>35687.43</v>
      </c>
      <c r="M3446" t="s">
        <v>25</v>
      </c>
      <c r="N3446" t="s">
        <v>25</v>
      </c>
      <c r="O3446">
        <v>5</v>
      </c>
      <c r="P3446" t="s">
        <v>22</v>
      </c>
      <c r="Q3446">
        <v>557</v>
      </c>
    </row>
    <row r="3447" spans="1:17" x14ac:dyDescent="0.3">
      <c r="A3447">
        <v>15784097</v>
      </c>
      <c r="B3447" t="s">
        <v>803</v>
      </c>
      <c r="C3447">
        <v>660</v>
      </c>
      <c r="D3447" t="s">
        <v>36</v>
      </c>
      <c r="E3447" t="s">
        <v>32</v>
      </c>
      <c r="F3447">
        <v>28</v>
      </c>
      <c r="G3447">
        <v>1</v>
      </c>
      <c r="H3447">
        <v>118402.25</v>
      </c>
      <c r="I3447">
        <v>2</v>
      </c>
      <c r="J3447" t="s">
        <v>20</v>
      </c>
      <c r="K3447" t="s">
        <v>27</v>
      </c>
      <c r="L3447">
        <v>14288.93</v>
      </c>
      <c r="M3447" t="s">
        <v>25</v>
      </c>
      <c r="N3447" t="s">
        <v>25</v>
      </c>
      <c r="O3447">
        <v>1</v>
      </c>
      <c r="P3447" t="s">
        <v>43</v>
      </c>
      <c r="Q3447">
        <v>965</v>
      </c>
    </row>
    <row r="3448" spans="1:17" x14ac:dyDescent="0.3">
      <c r="A3448">
        <v>15764654</v>
      </c>
      <c r="B3448" t="s">
        <v>716</v>
      </c>
      <c r="C3448">
        <v>649</v>
      </c>
      <c r="D3448" t="s">
        <v>18</v>
      </c>
      <c r="E3448" t="s">
        <v>32</v>
      </c>
      <c r="F3448">
        <v>37</v>
      </c>
      <c r="G3448">
        <v>9</v>
      </c>
      <c r="H3448">
        <v>87374.88</v>
      </c>
      <c r="I3448">
        <v>2</v>
      </c>
      <c r="J3448" t="s">
        <v>20</v>
      </c>
      <c r="K3448" t="s">
        <v>21</v>
      </c>
      <c r="L3448">
        <v>247.36</v>
      </c>
      <c r="M3448" t="s">
        <v>25</v>
      </c>
      <c r="N3448" t="s">
        <v>25</v>
      </c>
      <c r="O3448">
        <v>1</v>
      </c>
      <c r="P3448" t="s">
        <v>43</v>
      </c>
      <c r="Q3448">
        <v>245</v>
      </c>
    </row>
    <row r="3449" spans="1:17" x14ac:dyDescent="0.3">
      <c r="A3449">
        <v>15612092</v>
      </c>
      <c r="B3449" t="s">
        <v>671</v>
      </c>
      <c r="C3449">
        <v>646</v>
      </c>
      <c r="D3449" t="s">
        <v>36</v>
      </c>
      <c r="E3449" t="s">
        <v>32</v>
      </c>
      <c r="F3449">
        <v>32</v>
      </c>
      <c r="G3449">
        <v>8</v>
      </c>
      <c r="H3449">
        <v>105397.8</v>
      </c>
      <c r="I3449">
        <v>1</v>
      </c>
      <c r="J3449" t="s">
        <v>20</v>
      </c>
      <c r="K3449" t="s">
        <v>27</v>
      </c>
      <c r="L3449">
        <v>78111.839999999997</v>
      </c>
      <c r="M3449" t="s">
        <v>20</v>
      </c>
      <c r="N3449" t="s">
        <v>20</v>
      </c>
      <c r="O3449">
        <v>1</v>
      </c>
      <c r="P3449" t="s">
        <v>43</v>
      </c>
      <c r="Q3449">
        <v>311</v>
      </c>
    </row>
    <row r="3450" spans="1:17" x14ac:dyDescent="0.3">
      <c r="A3450">
        <v>15610903</v>
      </c>
      <c r="B3450" t="s">
        <v>1685</v>
      </c>
      <c r="C3450">
        <v>560</v>
      </c>
      <c r="D3450" t="s">
        <v>24</v>
      </c>
      <c r="E3450" t="s">
        <v>19</v>
      </c>
      <c r="F3450">
        <v>31</v>
      </c>
      <c r="G3450">
        <v>5</v>
      </c>
      <c r="H3450">
        <v>125341.69</v>
      </c>
      <c r="I3450">
        <v>1</v>
      </c>
      <c r="J3450" t="s">
        <v>20</v>
      </c>
      <c r="K3450" t="s">
        <v>27</v>
      </c>
      <c r="L3450">
        <v>79547.39</v>
      </c>
      <c r="M3450" t="s">
        <v>25</v>
      </c>
      <c r="N3450" t="s">
        <v>25</v>
      </c>
      <c r="O3450">
        <v>4</v>
      </c>
      <c r="P3450" t="s">
        <v>43</v>
      </c>
      <c r="Q3450">
        <v>797</v>
      </c>
    </row>
    <row r="3451" spans="1:17" x14ac:dyDescent="0.3">
      <c r="A3451">
        <v>15705777</v>
      </c>
      <c r="B3451" t="s">
        <v>1686</v>
      </c>
      <c r="C3451">
        <v>710</v>
      </c>
      <c r="D3451" t="s">
        <v>36</v>
      </c>
      <c r="E3451" t="s">
        <v>32</v>
      </c>
      <c r="F3451">
        <v>49</v>
      </c>
      <c r="G3451">
        <v>10</v>
      </c>
      <c r="H3451">
        <v>129164.88</v>
      </c>
      <c r="I3451">
        <v>1</v>
      </c>
      <c r="J3451" t="s">
        <v>20</v>
      </c>
      <c r="K3451" t="s">
        <v>21</v>
      </c>
      <c r="L3451">
        <v>193266.72</v>
      </c>
      <c r="M3451" t="s">
        <v>25</v>
      </c>
      <c r="N3451" t="s">
        <v>25</v>
      </c>
      <c r="O3451">
        <v>5</v>
      </c>
      <c r="P3451" t="s">
        <v>22</v>
      </c>
      <c r="Q3451">
        <v>890</v>
      </c>
    </row>
    <row r="3452" spans="1:17" x14ac:dyDescent="0.3">
      <c r="A3452">
        <v>15661936</v>
      </c>
      <c r="B3452" t="s">
        <v>1560</v>
      </c>
      <c r="C3452">
        <v>513</v>
      </c>
      <c r="D3452" t="s">
        <v>18</v>
      </c>
      <c r="E3452" t="s">
        <v>32</v>
      </c>
      <c r="F3452">
        <v>40</v>
      </c>
      <c r="G3452">
        <v>3</v>
      </c>
      <c r="H3452">
        <v>141004.46</v>
      </c>
      <c r="I3452">
        <v>1</v>
      </c>
      <c r="J3452" t="s">
        <v>20</v>
      </c>
      <c r="K3452" t="s">
        <v>27</v>
      </c>
      <c r="L3452">
        <v>105028.46</v>
      </c>
      <c r="M3452" t="s">
        <v>25</v>
      </c>
      <c r="N3452" t="s">
        <v>25</v>
      </c>
      <c r="O3452">
        <v>3</v>
      </c>
      <c r="P3452" t="s">
        <v>34</v>
      </c>
      <c r="Q3452">
        <v>904</v>
      </c>
    </row>
    <row r="3453" spans="1:17" x14ac:dyDescent="0.3">
      <c r="A3453">
        <v>15700864</v>
      </c>
      <c r="B3453" t="s">
        <v>123</v>
      </c>
      <c r="C3453">
        <v>607</v>
      </c>
      <c r="D3453" t="s">
        <v>18</v>
      </c>
      <c r="E3453" t="s">
        <v>19</v>
      </c>
      <c r="F3453">
        <v>21</v>
      </c>
      <c r="G3453">
        <v>0</v>
      </c>
      <c r="H3453">
        <v>0</v>
      </c>
      <c r="I3453">
        <v>2</v>
      </c>
      <c r="J3453" t="s">
        <v>20</v>
      </c>
      <c r="K3453" t="s">
        <v>27</v>
      </c>
      <c r="L3453">
        <v>116106.52</v>
      </c>
      <c r="M3453" t="s">
        <v>25</v>
      </c>
      <c r="N3453" t="s">
        <v>25</v>
      </c>
      <c r="O3453">
        <v>1</v>
      </c>
      <c r="P3453" t="s">
        <v>22</v>
      </c>
      <c r="Q3453">
        <v>324</v>
      </c>
    </row>
    <row r="3454" spans="1:17" x14ac:dyDescent="0.3">
      <c r="A3454">
        <v>15722965</v>
      </c>
      <c r="B3454" t="s">
        <v>848</v>
      </c>
      <c r="C3454">
        <v>757</v>
      </c>
      <c r="D3454" t="s">
        <v>18</v>
      </c>
      <c r="E3454" t="s">
        <v>32</v>
      </c>
      <c r="F3454">
        <v>57</v>
      </c>
      <c r="G3454">
        <v>3</v>
      </c>
      <c r="H3454">
        <v>89079.41</v>
      </c>
      <c r="I3454">
        <v>1</v>
      </c>
      <c r="J3454" t="s">
        <v>20</v>
      </c>
      <c r="K3454" t="s">
        <v>21</v>
      </c>
      <c r="L3454">
        <v>53179.21</v>
      </c>
      <c r="M3454" t="s">
        <v>20</v>
      </c>
      <c r="N3454" t="s">
        <v>20</v>
      </c>
      <c r="O3454">
        <v>4</v>
      </c>
      <c r="P3454" t="s">
        <v>22</v>
      </c>
      <c r="Q3454">
        <v>789</v>
      </c>
    </row>
    <row r="3455" spans="1:17" x14ac:dyDescent="0.3">
      <c r="A3455">
        <v>15737521</v>
      </c>
      <c r="B3455" t="s">
        <v>652</v>
      </c>
      <c r="C3455">
        <v>619</v>
      </c>
      <c r="D3455" t="s">
        <v>36</v>
      </c>
      <c r="E3455" t="s">
        <v>32</v>
      </c>
      <c r="F3455">
        <v>40</v>
      </c>
      <c r="G3455">
        <v>9</v>
      </c>
      <c r="H3455">
        <v>103604.31</v>
      </c>
      <c r="I3455">
        <v>2</v>
      </c>
      <c r="J3455" t="s">
        <v>25</v>
      </c>
      <c r="K3455" t="s">
        <v>27</v>
      </c>
      <c r="L3455">
        <v>140947.04999999999</v>
      </c>
      <c r="M3455" t="s">
        <v>25</v>
      </c>
      <c r="N3455" t="s">
        <v>25</v>
      </c>
      <c r="O3455">
        <v>1</v>
      </c>
      <c r="P3455" t="s">
        <v>22</v>
      </c>
      <c r="Q3455">
        <v>923</v>
      </c>
    </row>
    <row r="3456" spans="1:17" x14ac:dyDescent="0.3">
      <c r="A3456">
        <v>15814465</v>
      </c>
      <c r="B3456" t="s">
        <v>745</v>
      </c>
      <c r="C3456">
        <v>612</v>
      </c>
      <c r="D3456" t="s">
        <v>18</v>
      </c>
      <c r="E3456" t="s">
        <v>32</v>
      </c>
      <c r="F3456">
        <v>24</v>
      </c>
      <c r="G3456">
        <v>1</v>
      </c>
      <c r="H3456">
        <v>182705.05</v>
      </c>
      <c r="I3456">
        <v>1</v>
      </c>
      <c r="J3456" t="s">
        <v>20</v>
      </c>
      <c r="K3456" t="s">
        <v>21</v>
      </c>
      <c r="L3456">
        <v>171837.06</v>
      </c>
      <c r="M3456" t="s">
        <v>25</v>
      </c>
      <c r="N3456" t="s">
        <v>25</v>
      </c>
      <c r="O3456">
        <v>3</v>
      </c>
      <c r="P3456" t="s">
        <v>34</v>
      </c>
      <c r="Q3456">
        <v>615</v>
      </c>
    </row>
    <row r="3457" spans="1:17" x14ac:dyDescent="0.3">
      <c r="A3457">
        <v>15580988</v>
      </c>
      <c r="B3457" t="s">
        <v>1687</v>
      </c>
      <c r="C3457">
        <v>842</v>
      </c>
      <c r="D3457" t="s">
        <v>18</v>
      </c>
      <c r="E3457" t="s">
        <v>32</v>
      </c>
      <c r="F3457">
        <v>29</v>
      </c>
      <c r="G3457">
        <v>8</v>
      </c>
      <c r="H3457">
        <v>0</v>
      </c>
      <c r="I3457">
        <v>2</v>
      </c>
      <c r="J3457" t="s">
        <v>20</v>
      </c>
      <c r="K3457" t="s">
        <v>21</v>
      </c>
      <c r="L3457">
        <v>123437.05</v>
      </c>
      <c r="M3457" t="s">
        <v>25</v>
      </c>
      <c r="N3457" t="s">
        <v>25</v>
      </c>
      <c r="O3457">
        <v>2</v>
      </c>
      <c r="P3457" t="s">
        <v>22</v>
      </c>
      <c r="Q3457">
        <v>466</v>
      </c>
    </row>
    <row r="3458" spans="1:17" x14ac:dyDescent="0.3">
      <c r="A3458">
        <v>15789974</v>
      </c>
      <c r="B3458" t="s">
        <v>1524</v>
      </c>
      <c r="C3458">
        <v>713</v>
      </c>
      <c r="D3458" t="s">
        <v>18</v>
      </c>
      <c r="E3458" t="s">
        <v>32</v>
      </c>
      <c r="F3458">
        <v>33</v>
      </c>
      <c r="G3458">
        <v>6</v>
      </c>
      <c r="H3458">
        <v>94598.48</v>
      </c>
      <c r="I3458">
        <v>1</v>
      </c>
      <c r="J3458" t="s">
        <v>25</v>
      </c>
      <c r="K3458" t="s">
        <v>27</v>
      </c>
      <c r="L3458">
        <v>197519.66</v>
      </c>
      <c r="M3458" t="s">
        <v>20</v>
      </c>
      <c r="N3458" t="s">
        <v>20</v>
      </c>
      <c r="O3458">
        <v>5</v>
      </c>
      <c r="P3458" t="s">
        <v>43</v>
      </c>
      <c r="Q3458">
        <v>621</v>
      </c>
    </row>
    <row r="3459" spans="1:17" x14ac:dyDescent="0.3">
      <c r="A3459">
        <v>15713370</v>
      </c>
      <c r="B3459" t="s">
        <v>90</v>
      </c>
      <c r="C3459">
        <v>657</v>
      </c>
      <c r="D3459" t="s">
        <v>24</v>
      </c>
      <c r="E3459" t="s">
        <v>32</v>
      </c>
      <c r="F3459">
        <v>36</v>
      </c>
      <c r="G3459">
        <v>8</v>
      </c>
      <c r="H3459">
        <v>188241.05</v>
      </c>
      <c r="I3459">
        <v>2</v>
      </c>
      <c r="J3459" t="s">
        <v>25</v>
      </c>
      <c r="K3459" t="s">
        <v>27</v>
      </c>
      <c r="L3459">
        <v>183058.51</v>
      </c>
      <c r="M3459" t="s">
        <v>20</v>
      </c>
      <c r="N3459" t="s">
        <v>20</v>
      </c>
      <c r="O3459">
        <v>3</v>
      </c>
      <c r="P3459" t="s">
        <v>22</v>
      </c>
      <c r="Q3459">
        <v>382</v>
      </c>
    </row>
    <row r="3460" spans="1:17" x14ac:dyDescent="0.3">
      <c r="A3460">
        <v>15748673</v>
      </c>
      <c r="B3460" t="s">
        <v>749</v>
      </c>
      <c r="C3460">
        <v>770</v>
      </c>
      <c r="D3460" t="s">
        <v>18</v>
      </c>
      <c r="E3460" t="s">
        <v>19</v>
      </c>
      <c r="F3460">
        <v>37</v>
      </c>
      <c r="G3460">
        <v>9</v>
      </c>
      <c r="H3460">
        <v>0</v>
      </c>
      <c r="I3460">
        <v>2</v>
      </c>
      <c r="J3460" t="s">
        <v>25</v>
      </c>
      <c r="K3460" t="s">
        <v>27</v>
      </c>
      <c r="L3460">
        <v>22710.720000000001</v>
      </c>
      <c r="M3460" t="s">
        <v>25</v>
      </c>
      <c r="N3460" t="s">
        <v>25</v>
      </c>
      <c r="O3460">
        <v>2</v>
      </c>
      <c r="P3460" t="s">
        <v>29</v>
      </c>
      <c r="Q3460">
        <v>281</v>
      </c>
    </row>
    <row r="3461" spans="1:17" x14ac:dyDescent="0.3">
      <c r="A3461">
        <v>15754919</v>
      </c>
      <c r="B3461" t="s">
        <v>1416</v>
      </c>
      <c r="C3461">
        <v>773</v>
      </c>
      <c r="D3461" t="s">
        <v>18</v>
      </c>
      <c r="E3461" t="s">
        <v>19</v>
      </c>
      <c r="F3461">
        <v>40</v>
      </c>
      <c r="G3461">
        <v>10</v>
      </c>
      <c r="H3461">
        <v>0</v>
      </c>
      <c r="I3461">
        <v>2</v>
      </c>
      <c r="J3461" t="s">
        <v>25</v>
      </c>
      <c r="K3461" t="s">
        <v>21</v>
      </c>
      <c r="L3461">
        <v>69303.149999999994</v>
      </c>
      <c r="M3461" t="s">
        <v>25</v>
      </c>
      <c r="N3461" t="s">
        <v>25</v>
      </c>
      <c r="O3461">
        <v>3</v>
      </c>
      <c r="P3461" t="s">
        <v>43</v>
      </c>
      <c r="Q3461">
        <v>826</v>
      </c>
    </row>
    <row r="3462" spans="1:17" x14ac:dyDescent="0.3">
      <c r="A3462">
        <v>15641662</v>
      </c>
      <c r="B3462" t="s">
        <v>1688</v>
      </c>
      <c r="C3462">
        <v>470</v>
      </c>
      <c r="D3462" t="s">
        <v>36</v>
      </c>
      <c r="E3462" t="s">
        <v>32</v>
      </c>
      <c r="F3462">
        <v>39</v>
      </c>
      <c r="G3462">
        <v>5</v>
      </c>
      <c r="H3462">
        <v>117469.91</v>
      </c>
      <c r="I3462">
        <v>2</v>
      </c>
      <c r="J3462" t="s">
        <v>25</v>
      </c>
      <c r="K3462" t="s">
        <v>27</v>
      </c>
      <c r="L3462">
        <v>63705.9</v>
      </c>
      <c r="M3462" t="s">
        <v>25</v>
      </c>
      <c r="N3462" t="s">
        <v>25</v>
      </c>
      <c r="O3462">
        <v>4</v>
      </c>
      <c r="P3462" t="s">
        <v>22</v>
      </c>
      <c r="Q3462">
        <v>849</v>
      </c>
    </row>
    <row r="3463" spans="1:17" x14ac:dyDescent="0.3">
      <c r="A3463">
        <v>15813422</v>
      </c>
      <c r="B3463" t="s">
        <v>468</v>
      </c>
      <c r="C3463">
        <v>781</v>
      </c>
      <c r="D3463" t="s">
        <v>24</v>
      </c>
      <c r="E3463" t="s">
        <v>32</v>
      </c>
      <c r="F3463">
        <v>35</v>
      </c>
      <c r="G3463">
        <v>4</v>
      </c>
      <c r="H3463">
        <v>80790.740000000005</v>
      </c>
      <c r="I3463">
        <v>1</v>
      </c>
      <c r="J3463" t="s">
        <v>20</v>
      </c>
      <c r="K3463" t="s">
        <v>27</v>
      </c>
      <c r="L3463">
        <v>116429.51</v>
      </c>
      <c r="M3463" t="s">
        <v>25</v>
      </c>
      <c r="N3463" t="s">
        <v>25</v>
      </c>
      <c r="O3463">
        <v>2</v>
      </c>
      <c r="P3463" t="s">
        <v>34</v>
      </c>
      <c r="Q3463">
        <v>456</v>
      </c>
    </row>
    <row r="3464" spans="1:17" x14ac:dyDescent="0.3">
      <c r="A3464">
        <v>15713596</v>
      </c>
      <c r="B3464" t="s">
        <v>694</v>
      </c>
      <c r="C3464">
        <v>428</v>
      </c>
      <c r="D3464" t="s">
        <v>18</v>
      </c>
      <c r="E3464" t="s">
        <v>19</v>
      </c>
      <c r="F3464">
        <v>62</v>
      </c>
      <c r="G3464">
        <v>1</v>
      </c>
      <c r="H3464">
        <v>107735.93</v>
      </c>
      <c r="I3464">
        <v>1</v>
      </c>
      <c r="J3464" t="s">
        <v>25</v>
      </c>
      <c r="K3464" t="s">
        <v>21</v>
      </c>
      <c r="L3464">
        <v>58381.77</v>
      </c>
      <c r="M3464" t="s">
        <v>25</v>
      </c>
      <c r="N3464" t="s">
        <v>25</v>
      </c>
      <c r="O3464">
        <v>4</v>
      </c>
      <c r="P3464" t="s">
        <v>22</v>
      </c>
      <c r="Q3464">
        <v>398</v>
      </c>
    </row>
    <row r="3465" spans="1:17" x14ac:dyDescent="0.3">
      <c r="A3465">
        <v>15791216</v>
      </c>
      <c r="B3465" t="s">
        <v>1689</v>
      </c>
      <c r="C3465">
        <v>600</v>
      </c>
      <c r="D3465" t="s">
        <v>36</v>
      </c>
      <c r="E3465" t="s">
        <v>32</v>
      </c>
      <c r="F3465">
        <v>43</v>
      </c>
      <c r="G3465">
        <v>8</v>
      </c>
      <c r="H3465">
        <v>133379.41</v>
      </c>
      <c r="I3465">
        <v>1</v>
      </c>
      <c r="J3465" t="s">
        <v>20</v>
      </c>
      <c r="K3465" t="s">
        <v>27</v>
      </c>
      <c r="L3465">
        <v>177378.66</v>
      </c>
      <c r="M3465" t="s">
        <v>20</v>
      </c>
      <c r="N3465" t="s">
        <v>20</v>
      </c>
      <c r="O3465">
        <v>2</v>
      </c>
      <c r="P3465" t="s">
        <v>22</v>
      </c>
      <c r="Q3465">
        <v>448</v>
      </c>
    </row>
    <row r="3466" spans="1:17" x14ac:dyDescent="0.3">
      <c r="A3466">
        <v>15689031</v>
      </c>
      <c r="B3466" t="s">
        <v>772</v>
      </c>
      <c r="C3466">
        <v>697</v>
      </c>
      <c r="D3466" t="s">
        <v>24</v>
      </c>
      <c r="E3466" t="s">
        <v>19</v>
      </c>
      <c r="F3466">
        <v>37</v>
      </c>
      <c r="G3466">
        <v>7</v>
      </c>
      <c r="H3466">
        <v>168066.87</v>
      </c>
      <c r="I3466">
        <v>1</v>
      </c>
      <c r="J3466" t="s">
        <v>20</v>
      </c>
      <c r="K3466" t="s">
        <v>27</v>
      </c>
      <c r="L3466">
        <v>35450.53</v>
      </c>
      <c r="M3466" t="s">
        <v>25</v>
      </c>
      <c r="N3466" t="s">
        <v>25</v>
      </c>
      <c r="O3466">
        <v>2</v>
      </c>
      <c r="P3466" t="s">
        <v>29</v>
      </c>
      <c r="Q3466">
        <v>231</v>
      </c>
    </row>
    <row r="3467" spans="1:17" x14ac:dyDescent="0.3">
      <c r="A3467">
        <v>15763704</v>
      </c>
      <c r="B3467" t="s">
        <v>882</v>
      </c>
      <c r="C3467">
        <v>692</v>
      </c>
      <c r="D3467" t="s">
        <v>36</v>
      </c>
      <c r="E3467" t="s">
        <v>19</v>
      </c>
      <c r="F3467">
        <v>43</v>
      </c>
      <c r="G3467">
        <v>2</v>
      </c>
      <c r="H3467">
        <v>69014.490000000005</v>
      </c>
      <c r="I3467">
        <v>2</v>
      </c>
      <c r="J3467" t="s">
        <v>25</v>
      </c>
      <c r="K3467" t="s">
        <v>27</v>
      </c>
      <c r="L3467">
        <v>164621.43</v>
      </c>
      <c r="M3467" t="s">
        <v>25</v>
      </c>
      <c r="N3467" t="s">
        <v>25</v>
      </c>
      <c r="O3467">
        <v>3</v>
      </c>
      <c r="P3467" t="s">
        <v>22</v>
      </c>
      <c r="Q3467">
        <v>708</v>
      </c>
    </row>
    <row r="3468" spans="1:17" x14ac:dyDescent="0.3">
      <c r="A3468">
        <v>15631339</v>
      </c>
      <c r="B3468" t="s">
        <v>1690</v>
      </c>
      <c r="C3468">
        <v>791</v>
      </c>
      <c r="D3468" t="s">
        <v>18</v>
      </c>
      <c r="E3468" t="s">
        <v>32</v>
      </c>
      <c r="F3468">
        <v>28</v>
      </c>
      <c r="G3468">
        <v>4</v>
      </c>
      <c r="H3468">
        <v>0</v>
      </c>
      <c r="I3468">
        <v>1</v>
      </c>
      <c r="J3468" t="s">
        <v>20</v>
      </c>
      <c r="K3468" t="s">
        <v>27</v>
      </c>
      <c r="L3468">
        <v>174435.48</v>
      </c>
      <c r="M3468" t="s">
        <v>25</v>
      </c>
      <c r="N3468" t="s">
        <v>25</v>
      </c>
      <c r="O3468">
        <v>2</v>
      </c>
      <c r="P3468" t="s">
        <v>43</v>
      </c>
      <c r="Q3468">
        <v>397</v>
      </c>
    </row>
    <row r="3469" spans="1:17" x14ac:dyDescent="0.3">
      <c r="A3469">
        <v>15771509</v>
      </c>
      <c r="B3469" t="s">
        <v>1691</v>
      </c>
      <c r="C3469">
        <v>538</v>
      </c>
      <c r="D3469" t="s">
        <v>36</v>
      </c>
      <c r="E3469" t="s">
        <v>19</v>
      </c>
      <c r="F3469">
        <v>42</v>
      </c>
      <c r="G3469">
        <v>1</v>
      </c>
      <c r="H3469">
        <v>98548.62</v>
      </c>
      <c r="I3469">
        <v>2</v>
      </c>
      <c r="J3469" t="s">
        <v>25</v>
      </c>
      <c r="K3469" t="s">
        <v>21</v>
      </c>
      <c r="L3469">
        <v>94047.75</v>
      </c>
      <c r="M3469" t="s">
        <v>25</v>
      </c>
      <c r="N3469" t="s">
        <v>25</v>
      </c>
      <c r="O3469">
        <v>5</v>
      </c>
      <c r="P3469" t="s">
        <v>22</v>
      </c>
      <c r="Q3469">
        <v>929</v>
      </c>
    </row>
    <row r="3470" spans="1:17" x14ac:dyDescent="0.3">
      <c r="A3470">
        <v>15769586</v>
      </c>
      <c r="B3470" t="s">
        <v>1692</v>
      </c>
      <c r="C3470">
        <v>820</v>
      </c>
      <c r="D3470" t="s">
        <v>18</v>
      </c>
      <c r="E3470" t="s">
        <v>19</v>
      </c>
      <c r="F3470">
        <v>49</v>
      </c>
      <c r="G3470">
        <v>1</v>
      </c>
      <c r="H3470">
        <v>0</v>
      </c>
      <c r="I3470">
        <v>2</v>
      </c>
      <c r="J3470" t="s">
        <v>20</v>
      </c>
      <c r="K3470" t="s">
        <v>21</v>
      </c>
      <c r="L3470">
        <v>119087.25</v>
      </c>
      <c r="M3470" t="s">
        <v>25</v>
      </c>
      <c r="N3470" t="s">
        <v>25</v>
      </c>
      <c r="O3470">
        <v>1</v>
      </c>
      <c r="P3470" t="s">
        <v>43</v>
      </c>
      <c r="Q3470">
        <v>679</v>
      </c>
    </row>
    <row r="3471" spans="1:17" x14ac:dyDescent="0.3">
      <c r="A3471">
        <v>15656096</v>
      </c>
      <c r="B3471" t="s">
        <v>1693</v>
      </c>
      <c r="C3471">
        <v>679</v>
      </c>
      <c r="D3471" t="s">
        <v>24</v>
      </c>
      <c r="E3471" t="s">
        <v>19</v>
      </c>
      <c r="F3471">
        <v>26</v>
      </c>
      <c r="G3471">
        <v>3</v>
      </c>
      <c r="H3471">
        <v>76554.06</v>
      </c>
      <c r="I3471">
        <v>1</v>
      </c>
      <c r="J3471" t="s">
        <v>20</v>
      </c>
      <c r="K3471" t="s">
        <v>21</v>
      </c>
      <c r="L3471">
        <v>184800.27</v>
      </c>
      <c r="M3471" t="s">
        <v>25</v>
      </c>
      <c r="N3471" t="s">
        <v>25</v>
      </c>
      <c r="O3471">
        <v>5</v>
      </c>
      <c r="P3471" t="s">
        <v>29</v>
      </c>
      <c r="Q3471">
        <v>795</v>
      </c>
    </row>
    <row r="3472" spans="1:17" x14ac:dyDescent="0.3">
      <c r="A3472">
        <v>15585280</v>
      </c>
      <c r="B3472" t="s">
        <v>1694</v>
      </c>
      <c r="C3472">
        <v>649</v>
      </c>
      <c r="D3472" t="s">
        <v>18</v>
      </c>
      <c r="E3472" t="s">
        <v>19</v>
      </c>
      <c r="F3472">
        <v>36</v>
      </c>
      <c r="G3472">
        <v>2</v>
      </c>
      <c r="H3472">
        <v>0</v>
      </c>
      <c r="I3472">
        <v>2</v>
      </c>
      <c r="J3472" t="s">
        <v>25</v>
      </c>
      <c r="K3472" t="s">
        <v>21</v>
      </c>
      <c r="L3472">
        <v>75035.48</v>
      </c>
      <c r="M3472" t="s">
        <v>25</v>
      </c>
      <c r="N3472" t="s">
        <v>25</v>
      </c>
      <c r="O3472">
        <v>3</v>
      </c>
      <c r="P3472" t="s">
        <v>34</v>
      </c>
      <c r="Q3472">
        <v>984</v>
      </c>
    </row>
    <row r="3473" spans="1:17" x14ac:dyDescent="0.3">
      <c r="A3473">
        <v>15743582</v>
      </c>
      <c r="B3473" t="s">
        <v>136</v>
      </c>
      <c r="C3473">
        <v>632</v>
      </c>
      <c r="D3473" t="s">
        <v>18</v>
      </c>
      <c r="E3473" t="s">
        <v>19</v>
      </c>
      <c r="F3473">
        <v>27</v>
      </c>
      <c r="G3473">
        <v>3</v>
      </c>
      <c r="H3473">
        <v>107375.82</v>
      </c>
      <c r="I3473">
        <v>1</v>
      </c>
      <c r="J3473" t="s">
        <v>20</v>
      </c>
      <c r="K3473" t="s">
        <v>21</v>
      </c>
      <c r="L3473">
        <v>62703.38</v>
      </c>
      <c r="M3473" t="s">
        <v>25</v>
      </c>
      <c r="N3473" t="s">
        <v>25</v>
      </c>
      <c r="O3473">
        <v>2</v>
      </c>
      <c r="P3473" t="s">
        <v>43</v>
      </c>
      <c r="Q3473">
        <v>627</v>
      </c>
    </row>
    <row r="3474" spans="1:17" x14ac:dyDescent="0.3">
      <c r="A3474">
        <v>15761692</v>
      </c>
      <c r="B3474" t="s">
        <v>429</v>
      </c>
      <c r="C3474">
        <v>594</v>
      </c>
      <c r="D3474" t="s">
        <v>18</v>
      </c>
      <c r="E3474" t="s">
        <v>32</v>
      </c>
      <c r="F3474">
        <v>40</v>
      </c>
      <c r="G3474">
        <v>9</v>
      </c>
      <c r="H3474">
        <v>122417.17</v>
      </c>
      <c r="I3474">
        <v>2</v>
      </c>
      <c r="J3474" t="s">
        <v>25</v>
      </c>
      <c r="K3474" t="s">
        <v>21</v>
      </c>
      <c r="L3474">
        <v>190882.69</v>
      </c>
      <c r="M3474" t="s">
        <v>25</v>
      </c>
      <c r="N3474" t="s">
        <v>25</v>
      </c>
      <c r="O3474">
        <v>5</v>
      </c>
      <c r="P3474" t="s">
        <v>34</v>
      </c>
      <c r="Q3474">
        <v>394</v>
      </c>
    </row>
    <row r="3475" spans="1:17" x14ac:dyDescent="0.3">
      <c r="A3475">
        <v>15627840</v>
      </c>
      <c r="B3475" t="s">
        <v>593</v>
      </c>
      <c r="C3475">
        <v>682</v>
      </c>
      <c r="D3475" t="s">
        <v>18</v>
      </c>
      <c r="E3475" t="s">
        <v>19</v>
      </c>
      <c r="F3475">
        <v>42</v>
      </c>
      <c r="G3475">
        <v>0</v>
      </c>
      <c r="H3475">
        <v>0</v>
      </c>
      <c r="I3475">
        <v>1</v>
      </c>
      <c r="J3475" t="s">
        <v>25</v>
      </c>
      <c r="K3475" t="s">
        <v>21</v>
      </c>
      <c r="L3475">
        <v>91981.85</v>
      </c>
      <c r="M3475" t="s">
        <v>20</v>
      </c>
      <c r="N3475" t="s">
        <v>20</v>
      </c>
      <c r="O3475">
        <v>5</v>
      </c>
      <c r="P3475" t="s">
        <v>29</v>
      </c>
      <c r="Q3475">
        <v>361</v>
      </c>
    </row>
    <row r="3476" spans="1:17" x14ac:dyDescent="0.3">
      <c r="A3476">
        <v>15778861</v>
      </c>
      <c r="B3476" t="s">
        <v>104</v>
      </c>
      <c r="C3476">
        <v>720</v>
      </c>
      <c r="D3476" t="s">
        <v>24</v>
      </c>
      <c r="E3476" t="s">
        <v>32</v>
      </c>
      <c r="F3476">
        <v>33</v>
      </c>
      <c r="G3476">
        <v>6</v>
      </c>
      <c r="H3476">
        <v>97188.62</v>
      </c>
      <c r="I3476">
        <v>1</v>
      </c>
      <c r="J3476" t="s">
        <v>25</v>
      </c>
      <c r="K3476" t="s">
        <v>27</v>
      </c>
      <c r="L3476">
        <v>91881.29</v>
      </c>
      <c r="M3476" t="s">
        <v>25</v>
      </c>
      <c r="N3476" t="s">
        <v>25</v>
      </c>
      <c r="O3476">
        <v>4</v>
      </c>
      <c r="P3476" t="s">
        <v>34</v>
      </c>
      <c r="Q3476">
        <v>605</v>
      </c>
    </row>
    <row r="3477" spans="1:17" x14ac:dyDescent="0.3">
      <c r="A3477">
        <v>15770554</v>
      </c>
      <c r="B3477" t="s">
        <v>656</v>
      </c>
      <c r="C3477">
        <v>769</v>
      </c>
      <c r="D3477" t="s">
        <v>18</v>
      </c>
      <c r="E3477" t="s">
        <v>32</v>
      </c>
      <c r="F3477">
        <v>31</v>
      </c>
      <c r="G3477">
        <v>4</v>
      </c>
      <c r="H3477">
        <v>61297.05</v>
      </c>
      <c r="I3477">
        <v>2</v>
      </c>
      <c r="J3477" t="s">
        <v>20</v>
      </c>
      <c r="K3477" t="s">
        <v>21</v>
      </c>
      <c r="L3477">
        <v>7118.02</v>
      </c>
      <c r="M3477" t="s">
        <v>25</v>
      </c>
      <c r="N3477" t="s">
        <v>25</v>
      </c>
      <c r="O3477">
        <v>4</v>
      </c>
      <c r="P3477" t="s">
        <v>22</v>
      </c>
      <c r="Q3477">
        <v>311</v>
      </c>
    </row>
    <row r="3478" spans="1:17" x14ac:dyDescent="0.3">
      <c r="A3478">
        <v>15806956</v>
      </c>
      <c r="B3478" t="s">
        <v>1566</v>
      </c>
      <c r="C3478">
        <v>746</v>
      </c>
      <c r="D3478" t="s">
        <v>24</v>
      </c>
      <c r="E3478" t="s">
        <v>32</v>
      </c>
      <c r="F3478">
        <v>30</v>
      </c>
      <c r="G3478">
        <v>1</v>
      </c>
      <c r="H3478">
        <v>112666.67</v>
      </c>
      <c r="I3478">
        <v>1</v>
      </c>
      <c r="J3478" t="s">
        <v>25</v>
      </c>
      <c r="K3478" t="s">
        <v>27</v>
      </c>
      <c r="L3478">
        <v>11710.4</v>
      </c>
      <c r="M3478" t="s">
        <v>20</v>
      </c>
      <c r="N3478" t="s">
        <v>20</v>
      </c>
      <c r="O3478">
        <v>1</v>
      </c>
      <c r="P3478" t="s">
        <v>22</v>
      </c>
      <c r="Q3478">
        <v>585</v>
      </c>
    </row>
    <row r="3479" spans="1:17" x14ac:dyDescent="0.3">
      <c r="A3479">
        <v>15701908</v>
      </c>
      <c r="B3479" t="s">
        <v>1695</v>
      </c>
      <c r="C3479">
        <v>623</v>
      </c>
      <c r="D3479" t="s">
        <v>24</v>
      </c>
      <c r="E3479" t="s">
        <v>19</v>
      </c>
      <c r="F3479">
        <v>40</v>
      </c>
      <c r="G3479">
        <v>7</v>
      </c>
      <c r="H3479">
        <v>0</v>
      </c>
      <c r="I3479">
        <v>1</v>
      </c>
      <c r="J3479" t="s">
        <v>20</v>
      </c>
      <c r="K3479" t="s">
        <v>21</v>
      </c>
      <c r="L3479">
        <v>25904.12</v>
      </c>
      <c r="M3479" t="s">
        <v>25</v>
      </c>
      <c r="N3479" t="s">
        <v>25</v>
      </c>
      <c r="O3479">
        <v>5</v>
      </c>
      <c r="P3479" t="s">
        <v>34</v>
      </c>
      <c r="Q3479">
        <v>253</v>
      </c>
    </row>
    <row r="3480" spans="1:17" x14ac:dyDescent="0.3">
      <c r="A3480">
        <v>15736990</v>
      </c>
      <c r="B3480" t="s">
        <v>296</v>
      </c>
      <c r="C3480">
        <v>537</v>
      </c>
      <c r="D3480" t="s">
        <v>18</v>
      </c>
      <c r="E3480" t="s">
        <v>32</v>
      </c>
      <c r="F3480">
        <v>28</v>
      </c>
      <c r="G3480">
        <v>3</v>
      </c>
      <c r="H3480">
        <v>157842.07</v>
      </c>
      <c r="I3480">
        <v>1</v>
      </c>
      <c r="J3480" t="s">
        <v>20</v>
      </c>
      <c r="K3480" t="s">
        <v>27</v>
      </c>
      <c r="L3480">
        <v>86911.49</v>
      </c>
      <c r="M3480" t="s">
        <v>25</v>
      </c>
      <c r="N3480" t="s">
        <v>25</v>
      </c>
      <c r="O3480">
        <v>3</v>
      </c>
      <c r="P3480" t="s">
        <v>29</v>
      </c>
      <c r="Q3480">
        <v>348</v>
      </c>
    </row>
    <row r="3481" spans="1:17" x14ac:dyDescent="0.3">
      <c r="A3481">
        <v>15743714</v>
      </c>
      <c r="B3481" t="s">
        <v>238</v>
      </c>
      <c r="C3481">
        <v>468</v>
      </c>
      <c r="D3481" t="s">
        <v>18</v>
      </c>
      <c r="E3481" t="s">
        <v>32</v>
      </c>
      <c r="F3481">
        <v>46</v>
      </c>
      <c r="G3481">
        <v>7</v>
      </c>
      <c r="H3481">
        <v>91443.75</v>
      </c>
      <c r="I3481">
        <v>1</v>
      </c>
      <c r="J3481" t="s">
        <v>20</v>
      </c>
      <c r="K3481" t="s">
        <v>27</v>
      </c>
      <c r="L3481">
        <v>10958.18</v>
      </c>
      <c r="M3481" t="s">
        <v>25</v>
      </c>
      <c r="N3481" t="s">
        <v>25</v>
      </c>
      <c r="O3481">
        <v>1</v>
      </c>
      <c r="P3481" t="s">
        <v>29</v>
      </c>
      <c r="Q3481">
        <v>748</v>
      </c>
    </row>
    <row r="3482" spans="1:17" x14ac:dyDescent="0.3">
      <c r="A3482">
        <v>15807993</v>
      </c>
      <c r="B3482" t="s">
        <v>1000</v>
      </c>
      <c r="C3482">
        <v>588</v>
      </c>
      <c r="D3482" t="s">
        <v>36</v>
      </c>
      <c r="E3482" t="s">
        <v>19</v>
      </c>
      <c r="F3482">
        <v>30</v>
      </c>
      <c r="G3482">
        <v>0</v>
      </c>
      <c r="H3482">
        <v>110148.49</v>
      </c>
      <c r="I3482">
        <v>1</v>
      </c>
      <c r="J3482" t="s">
        <v>20</v>
      </c>
      <c r="K3482" t="s">
        <v>27</v>
      </c>
      <c r="L3482">
        <v>5790.9</v>
      </c>
      <c r="M3482" t="s">
        <v>20</v>
      </c>
      <c r="N3482" t="s">
        <v>20</v>
      </c>
      <c r="O3482">
        <v>4</v>
      </c>
      <c r="P3482" t="s">
        <v>29</v>
      </c>
      <c r="Q3482">
        <v>375</v>
      </c>
    </row>
    <row r="3483" spans="1:17" x14ac:dyDescent="0.3">
      <c r="A3483">
        <v>15644686</v>
      </c>
      <c r="B3483" t="s">
        <v>147</v>
      </c>
      <c r="C3483">
        <v>729</v>
      </c>
      <c r="D3483" t="s">
        <v>24</v>
      </c>
      <c r="E3483" t="s">
        <v>19</v>
      </c>
      <c r="F3483">
        <v>34</v>
      </c>
      <c r="G3483">
        <v>9</v>
      </c>
      <c r="H3483">
        <v>53299.96</v>
      </c>
      <c r="I3483">
        <v>2</v>
      </c>
      <c r="J3483" t="s">
        <v>20</v>
      </c>
      <c r="K3483" t="s">
        <v>21</v>
      </c>
      <c r="L3483">
        <v>42855.97</v>
      </c>
      <c r="M3483" t="s">
        <v>25</v>
      </c>
      <c r="N3483" t="s">
        <v>25</v>
      </c>
      <c r="O3483">
        <v>3</v>
      </c>
      <c r="P3483" t="s">
        <v>43</v>
      </c>
      <c r="Q3483">
        <v>929</v>
      </c>
    </row>
    <row r="3484" spans="1:17" x14ac:dyDescent="0.3">
      <c r="A3484">
        <v>15677377</v>
      </c>
      <c r="B3484" t="s">
        <v>520</v>
      </c>
      <c r="C3484">
        <v>543</v>
      </c>
      <c r="D3484" t="s">
        <v>24</v>
      </c>
      <c r="E3484" t="s">
        <v>32</v>
      </c>
      <c r="F3484">
        <v>37</v>
      </c>
      <c r="G3484">
        <v>3</v>
      </c>
      <c r="H3484">
        <v>0</v>
      </c>
      <c r="I3484">
        <v>2</v>
      </c>
      <c r="J3484" t="s">
        <v>20</v>
      </c>
      <c r="K3484" t="s">
        <v>21</v>
      </c>
      <c r="L3484">
        <v>78915.679999999993</v>
      </c>
      <c r="M3484" t="s">
        <v>25</v>
      </c>
      <c r="N3484" t="s">
        <v>25</v>
      </c>
      <c r="O3484">
        <v>2</v>
      </c>
      <c r="P3484" t="s">
        <v>43</v>
      </c>
      <c r="Q3484">
        <v>701</v>
      </c>
    </row>
    <row r="3485" spans="1:17" x14ac:dyDescent="0.3">
      <c r="A3485">
        <v>15626412</v>
      </c>
      <c r="B3485" t="s">
        <v>1696</v>
      </c>
      <c r="C3485">
        <v>499</v>
      </c>
      <c r="D3485" t="s">
        <v>24</v>
      </c>
      <c r="E3485" t="s">
        <v>32</v>
      </c>
      <c r="F3485">
        <v>39</v>
      </c>
      <c r="G3485">
        <v>6</v>
      </c>
      <c r="H3485">
        <v>0</v>
      </c>
      <c r="I3485">
        <v>2</v>
      </c>
      <c r="J3485" t="s">
        <v>20</v>
      </c>
      <c r="K3485" t="s">
        <v>21</v>
      </c>
      <c r="L3485">
        <v>81409</v>
      </c>
      <c r="M3485" t="s">
        <v>25</v>
      </c>
      <c r="N3485" t="s">
        <v>25</v>
      </c>
      <c r="O3485">
        <v>3</v>
      </c>
      <c r="P3485" t="s">
        <v>29</v>
      </c>
      <c r="Q3485">
        <v>351</v>
      </c>
    </row>
    <row r="3486" spans="1:17" x14ac:dyDescent="0.3">
      <c r="A3486">
        <v>15643679</v>
      </c>
      <c r="B3486" t="s">
        <v>1061</v>
      </c>
      <c r="C3486">
        <v>784</v>
      </c>
      <c r="D3486" t="s">
        <v>36</v>
      </c>
      <c r="E3486" t="s">
        <v>32</v>
      </c>
      <c r="F3486">
        <v>28</v>
      </c>
      <c r="G3486">
        <v>2</v>
      </c>
      <c r="H3486">
        <v>70233.740000000005</v>
      </c>
      <c r="I3486">
        <v>2</v>
      </c>
      <c r="J3486" t="s">
        <v>20</v>
      </c>
      <c r="K3486" t="s">
        <v>21</v>
      </c>
      <c r="L3486">
        <v>179252.73</v>
      </c>
      <c r="M3486" t="s">
        <v>25</v>
      </c>
      <c r="N3486" t="s">
        <v>25</v>
      </c>
      <c r="O3486">
        <v>5</v>
      </c>
      <c r="P3486" t="s">
        <v>29</v>
      </c>
      <c r="Q3486">
        <v>827</v>
      </c>
    </row>
    <row r="3487" spans="1:17" x14ac:dyDescent="0.3">
      <c r="A3487">
        <v>15728456</v>
      </c>
      <c r="B3487" t="s">
        <v>1697</v>
      </c>
      <c r="C3487">
        <v>604</v>
      </c>
      <c r="D3487" t="s">
        <v>18</v>
      </c>
      <c r="E3487" t="s">
        <v>32</v>
      </c>
      <c r="F3487">
        <v>33</v>
      </c>
      <c r="G3487">
        <v>3</v>
      </c>
      <c r="H3487">
        <v>0</v>
      </c>
      <c r="I3487">
        <v>1</v>
      </c>
      <c r="J3487" t="s">
        <v>20</v>
      </c>
      <c r="K3487" t="s">
        <v>27</v>
      </c>
      <c r="L3487">
        <v>42171.13</v>
      </c>
      <c r="M3487" t="s">
        <v>20</v>
      </c>
      <c r="N3487" t="s">
        <v>20</v>
      </c>
      <c r="O3487">
        <v>1</v>
      </c>
      <c r="P3487" t="s">
        <v>43</v>
      </c>
      <c r="Q3487">
        <v>756</v>
      </c>
    </row>
    <row r="3488" spans="1:17" x14ac:dyDescent="0.3">
      <c r="A3488">
        <v>15630661</v>
      </c>
      <c r="B3488" t="s">
        <v>1698</v>
      </c>
      <c r="C3488">
        <v>614</v>
      </c>
      <c r="D3488" t="s">
        <v>24</v>
      </c>
      <c r="E3488" t="s">
        <v>19</v>
      </c>
      <c r="F3488">
        <v>25</v>
      </c>
      <c r="G3488">
        <v>10</v>
      </c>
      <c r="H3488">
        <v>75212.28</v>
      </c>
      <c r="I3488">
        <v>1</v>
      </c>
      <c r="J3488" t="s">
        <v>20</v>
      </c>
      <c r="K3488" t="s">
        <v>27</v>
      </c>
      <c r="L3488">
        <v>58965.04</v>
      </c>
      <c r="M3488" t="s">
        <v>25</v>
      </c>
      <c r="N3488" t="s">
        <v>25</v>
      </c>
      <c r="O3488">
        <v>5</v>
      </c>
      <c r="P3488" t="s">
        <v>43</v>
      </c>
      <c r="Q3488">
        <v>386</v>
      </c>
    </row>
    <row r="3489" spans="1:17" x14ac:dyDescent="0.3">
      <c r="A3489">
        <v>15734044</v>
      </c>
      <c r="B3489" t="s">
        <v>362</v>
      </c>
      <c r="C3489">
        <v>671</v>
      </c>
      <c r="D3489" t="s">
        <v>18</v>
      </c>
      <c r="E3489" t="s">
        <v>19</v>
      </c>
      <c r="F3489">
        <v>31</v>
      </c>
      <c r="G3489">
        <v>7</v>
      </c>
      <c r="H3489">
        <v>41299.03</v>
      </c>
      <c r="I3489">
        <v>1</v>
      </c>
      <c r="J3489" t="s">
        <v>25</v>
      </c>
      <c r="K3489" t="s">
        <v>21</v>
      </c>
      <c r="L3489">
        <v>102681.32</v>
      </c>
      <c r="M3489" t="s">
        <v>25</v>
      </c>
      <c r="N3489" t="s">
        <v>25</v>
      </c>
      <c r="O3489">
        <v>3</v>
      </c>
      <c r="P3489" t="s">
        <v>22</v>
      </c>
      <c r="Q3489">
        <v>281</v>
      </c>
    </row>
    <row r="3490" spans="1:17" x14ac:dyDescent="0.3">
      <c r="A3490">
        <v>15705001</v>
      </c>
      <c r="B3490" t="s">
        <v>558</v>
      </c>
      <c r="C3490">
        <v>587</v>
      </c>
      <c r="D3490" t="s">
        <v>24</v>
      </c>
      <c r="E3490" t="s">
        <v>19</v>
      </c>
      <c r="F3490">
        <v>35</v>
      </c>
      <c r="G3490">
        <v>3</v>
      </c>
      <c r="H3490">
        <v>83286.559999999998</v>
      </c>
      <c r="I3490">
        <v>1</v>
      </c>
      <c r="J3490" t="s">
        <v>20</v>
      </c>
      <c r="K3490" t="s">
        <v>27</v>
      </c>
      <c r="L3490">
        <v>125553.52</v>
      </c>
      <c r="M3490" t="s">
        <v>25</v>
      </c>
      <c r="N3490" t="s">
        <v>25</v>
      </c>
      <c r="O3490">
        <v>5</v>
      </c>
      <c r="P3490" t="s">
        <v>22</v>
      </c>
      <c r="Q3490">
        <v>620</v>
      </c>
    </row>
    <row r="3491" spans="1:17" x14ac:dyDescent="0.3">
      <c r="A3491">
        <v>15809817</v>
      </c>
      <c r="B3491" t="s">
        <v>416</v>
      </c>
      <c r="C3491">
        <v>593</v>
      </c>
      <c r="D3491" t="s">
        <v>24</v>
      </c>
      <c r="E3491" t="s">
        <v>32</v>
      </c>
      <c r="F3491">
        <v>43</v>
      </c>
      <c r="G3491">
        <v>10</v>
      </c>
      <c r="H3491">
        <v>0</v>
      </c>
      <c r="I3491">
        <v>2</v>
      </c>
      <c r="J3491" t="s">
        <v>25</v>
      </c>
      <c r="K3491" t="s">
        <v>27</v>
      </c>
      <c r="L3491">
        <v>53478.02</v>
      </c>
      <c r="M3491" t="s">
        <v>25</v>
      </c>
      <c r="N3491" t="s">
        <v>25</v>
      </c>
      <c r="O3491">
        <v>2</v>
      </c>
      <c r="P3491" t="s">
        <v>34</v>
      </c>
      <c r="Q3491">
        <v>602</v>
      </c>
    </row>
    <row r="3492" spans="1:17" x14ac:dyDescent="0.3">
      <c r="A3492">
        <v>15809137</v>
      </c>
      <c r="B3492" t="s">
        <v>555</v>
      </c>
      <c r="C3492">
        <v>453</v>
      </c>
      <c r="D3492" t="s">
        <v>18</v>
      </c>
      <c r="E3492" t="s">
        <v>32</v>
      </c>
      <c r="F3492">
        <v>29</v>
      </c>
      <c r="G3492">
        <v>6</v>
      </c>
      <c r="H3492">
        <v>0</v>
      </c>
      <c r="I3492">
        <v>1</v>
      </c>
      <c r="J3492" t="s">
        <v>25</v>
      </c>
      <c r="K3492" t="s">
        <v>27</v>
      </c>
      <c r="L3492">
        <v>198376.02</v>
      </c>
      <c r="M3492" t="s">
        <v>20</v>
      </c>
      <c r="N3492" t="s">
        <v>20</v>
      </c>
      <c r="O3492">
        <v>3</v>
      </c>
      <c r="P3492" t="s">
        <v>22</v>
      </c>
      <c r="Q3492">
        <v>791</v>
      </c>
    </row>
    <row r="3493" spans="1:17" x14ac:dyDescent="0.3">
      <c r="A3493">
        <v>15751593</v>
      </c>
      <c r="B3493" t="s">
        <v>656</v>
      </c>
      <c r="C3493">
        <v>570</v>
      </c>
      <c r="D3493" t="s">
        <v>36</v>
      </c>
      <c r="E3493" t="s">
        <v>32</v>
      </c>
      <c r="F3493">
        <v>35</v>
      </c>
      <c r="G3493">
        <v>6</v>
      </c>
      <c r="H3493">
        <v>85668.59</v>
      </c>
      <c r="I3493">
        <v>1</v>
      </c>
      <c r="J3493" t="s">
        <v>20</v>
      </c>
      <c r="K3493" t="s">
        <v>27</v>
      </c>
      <c r="L3493">
        <v>105525.36</v>
      </c>
      <c r="M3493" t="s">
        <v>25</v>
      </c>
      <c r="N3493" t="s">
        <v>25</v>
      </c>
      <c r="O3493">
        <v>5</v>
      </c>
      <c r="P3493" t="s">
        <v>34</v>
      </c>
      <c r="Q3493">
        <v>448</v>
      </c>
    </row>
    <row r="3494" spans="1:17" x14ac:dyDescent="0.3">
      <c r="A3494">
        <v>15626491</v>
      </c>
      <c r="B3494" t="s">
        <v>261</v>
      </c>
      <c r="C3494">
        <v>655</v>
      </c>
      <c r="D3494" t="s">
        <v>18</v>
      </c>
      <c r="E3494" t="s">
        <v>19</v>
      </c>
      <c r="F3494">
        <v>45</v>
      </c>
      <c r="G3494">
        <v>7</v>
      </c>
      <c r="H3494">
        <v>57327.040000000001</v>
      </c>
      <c r="I3494">
        <v>1</v>
      </c>
      <c r="J3494" t="s">
        <v>25</v>
      </c>
      <c r="K3494" t="s">
        <v>21</v>
      </c>
      <c r="L3494">
        <v>47349</v>
      </c>
      <c r="M3494" t="s">
        <v>25</v>
      </c>
      <c r="N3494" t="s">
        <v>25</v>
      </c>
      <c r="O3494">
        <v>3</v>
      </c>
      <c r="P3494" t="s">
        <v>34</v>
      </c>
      <c r="Q3494">
        <v>892</v>
      </c>
    </row>
    <row r="3495" spans="1:17" x14ac:dyDescent="0.3">
      <c r="A3495">
        <v>15765461</v>
      </c>
      <c r="B3495" t="s">
        <v>1132</v>
      </c>
      <c r="C3495">
        <v>632</v>
      </c>
      <c r="D3495" t="s">
        <v>24</v>
      </c>
      <c r="E3495" t="s">
        <v>32</v>
      </c>
      <c r="F3495">
        <v>47</v>
      </c>
      <c r="G3495">
        <v>3</v>
      </c>
      <c r="H3495">
        <v>0</v>
      </c>
      <c r="I3495">
        <v>2</v>
      </c>
      <c r="J3495" t="s">
        <v>20</v>
      </c>
      <c r="K3495" t="s">
        <v>27</v>
      </c>
      <c r="L3495">
        <v>178822.32</v>
      </c>
      <c r="M3495" t="s">
        <v>25</v>
      </c>
      <c r="N3495" t="s">
        <v>25</v>
      </c>
      <c r="O3495">
        <v>3</v>
      </c>
      <c r="P3495" t="s">
        <v>22</v>
      </c>
      <c r="Q3495">
        <v>980</v>
      </c>
    </row>
    <row r="3496" spans="1:17" x14ac:dyDescent="0.3">
      <c r="A3496">
        <v>15568120</v>
      </c>
      <c r="B3496" t="s">
        <v>1699</v>
      </c>
      <c r="C3496">
        <v>681</v>
      </c>
      <c r="D3496" t="s">
        <v>18</v>
      </c>
      <c r="E3496" t="s">
        <v>19</v>
      </c>
      <c r="F3496">
        <v>37</v>
      </c>
      <c r="G3496">
        <v>7</v>
      </c>
      <c r="H3496">
        <v>69609.850000000006</v>
      </c>
      <c r="I3496">
        <v>1</v>
      </c>
      <c r="J3496" t="s">
        <v>20</v>
      </c>
      <c r="K3496" t="s">
        <v>21</v>
      </c>
      <c r="L3496">
        <v>72127.83</v>
      </c>
      <c r="M3496" t="s">
        <v>25</v>
      </c>
      <c r="N3496" t="s">
        <v>25</v>
      </c>
      <c r="O3496">
        <v>3</v>
      </c>
      <c r="P3496" t="s">
        <v>34</v>
      </c>
      <c r="Q3496">
        <v>395</v>
      </c>
    </row>
    <row r="3497" spans="1:17" x14ac:dyDescent="0.3">
      <c r="A3497">
        <v>15787161</v>
      </c>
      <c r="B3497" t="s">
        <v>398</v>
      </c>
      <c r="C3497">
        <v>591</v>
      </c>
      <c r="D3497" t="s">
        <v>36</v>
      </c>
      <c r="E3497" t="s">
        <v>32</v>
      </c>
      <c r="F3497">
        <v>46</v>
      </c>
      <c r="G3497">
        <v>4</v>
      </c>
      <c r="H3497">
        <v>129269.27</v>
      </c>
      <c r="I3497">
        <v>1</v>
      </c>
      <c r="J3497" t="s">
        <v>20</v>
      </c>
      <c r="K3497" t="s">
        <v>27</v>
      </c>
      <c r="L3497">
        <v>163504.32999999999</v>
      </c>
      <c r="M3497" t="s">
        <v>25</v>
      </c>
      <c r="N3497" t="s">
        <v>25</v>
      </c>
      <c r="O3497">
        <v>1</v>
      </c>
      <c r="P3497" t="s">
        <v>29</v>
      </c>
      <c r="Q3497">
        <v>290</v>
      </c>
    </row>
    <row r="3498" spans="1:17" x14ac:dyDescent="0.3">
      <c r="A3498">
        <v>15812324</v>
      </c>
      <c r="B3498" t="s">
        <v>454</v>
      </c>
      <c r="C3498">
        <v>779</v>
      </c>
      <c r="D3498" t="s">
        <v>18</v>
      </c>
      <c r="E3498" t="s">
        <v>32</v>
      </c>
      <c r="F3498">
        <v>27</v>
      </c>
      <c r="G3498">
        <v>1</v>
      </c>
      <c r="H3498">
        <v>0</v>
      </c>
      <c r="I3498">
        <v>2</v>
      </c>
      <c r="J3498" t="s">
        <v>20</v>
      </c>
      <c r="K3498" t="s">
        <v>21</v>
      </c>
      <c r="L3498">
        <v>190623.02</v>
      </c>
      <c r="M3498" t="s">
        <v>25</v>
      </c>
      <c r="N3498" t="s">
        <v>25</v>
      </c>
      <c r="O3498">
        <v>1</v>
      </c>
      <c r="P3498" t="s">
        <v>34</v>
      </c>
      <c r="Q3498">
        <v>620</v>
      </c>
    </row>
    <row r="3499" spans="1:17" x14ac:dyDescent="0.3">
      <c r="A3499">
        <v>15588944</v>
      </c>
      <c r="B3499" t="s">
        <v>1700</v>
      </c>
      <c r="C3499">
        <v>456</v>
      </c>
      <c r="D3499" t="s">
        <v>18</v>
      </c>
      <c r="E3499" t="s">
        <v>19</v>
      </c>
      <c r="F3499">
        <v>63</v>
      </c>
      <c r="G3499">
        <v>1</v>
      </c>
      <c r="H3499">
        <v>165350.60999999999</v>
      </c>
      <c r="I3499">
        <v>2</v>
      </c>
      <c r="J3499" t="s">
        <v>25</v>
      </c>
      <c r="K3499" t="s">
        <v>27</v>
      </c>
      <c r="L3499">
        <v>140758.07</v>
      </c>
      <c r="M3499" t="s">
        <v>20</v>
      </c>
      <c r="N3499" t="s">
        <v>20</v>
      </c>
      <c r="O3499">
        <v>1</v>
      </c>
      <c r="P3499" t="s">
        <v>34</v>
      </c>
      <c r="Q3499">
        <v>343</v>
      </c>
    </row>
    <row r="3500" spans="1:17" x14ac:dyDescent="0.3">
      <c r="A3500">
        <v>15694253</v>
      </c>
      <c r="B3500" t="s">
        <v>758</v>
      </c>
      <c r="C3500">
        <v>686</v>
      </c>
      <c r="D3500" t="s">
        <v>18</v>
      </c>
      <c r="E3500" t="s">
        <v>19</v>
      </c>
      <c r="F3500">
        <v>41</v>
      </c>
      <c r="G3500">
        <v>7</v>
      </c>
      <c r="H3500">
        <v>152105.57</v>
      </c>
      <c r="I3500">
        <v>2</v>
      </c>
      <c r="J3500" t="s">
        <v>25</v>
      </c>
      <c r="K3500" t="s">
        <v>21</v>
      </c>
      <c r="L3500">
        <v>132374.41</v>
      </c>
      <c r="M3500" t="s">
        <v>25</v>
      </c>
      <c r="N3500" t="s">
        <v>25</v>
      </c>
      <c r="O3500">
        <v>1</v>
      </c>
      <c r="P3500" t="s">
        <v>34</v>
      </c>
      <c r="Q3500">
        <v>665</v>
      </c>
    </row>
    <row r="3501" spans="1:17" x14ac:dyDescent="0.3">
      <c r="A3501">
        <v>15759566</v>
      </c>
      <c r="B3501" t="s">
        <v>1701</v>
      </c>
      <c r="C3501">
        <v>617</v>
      </c>
      <c r="D3501" t="s">
        <v>18</v>
      </c>
      <c r="E3501" t="s">
        <v>32</v>
      </c>
      <c r="F3501">
        <v>74</v>
      </c>
      <c r="G3501">
        <v>10</v>
      </c>
      <c r="H3501">
        <v>0</v>
      </c>
      <c r="I3501">
        <v>2</v>
      </c>
      <c r="J3501" t="s">
        <v>20</v>
      </c>
      <c r="K3501" t="s">
        <v>21</v>
      </c>
      <c r="L3501">
        <v>53949.98</v>
      </c>
      <c r="M3501" t="s">
        <v>25</v>
      </c>
      <c r="N3501" t="s">
        <v>25</v>
      </c>
      <c r="O3501">
        <v>3</v>
      </c>
      <c r="P3501" t="s">
        <v>34</v>
      </c>
      <c r="Q3501">
        <v>957</v>
      </c>
    </row>
    <row r="3502" spans="1:17" x14ac:dyDescent="0.3">
      <c r="A3502">
        <v>15675675</v>
      </c>
      <c r="B3502" t="s">
        <v>1702</v>
      </c>
      <c r="C3502">
        <v>850</v>
      </c>
      <c r="D3502" t="s">
        <v>18</v>
      </c>
      <c r="E3502" t="s">
        <v>19</v>
      </c>
      <c r="F3502">
        <v>32</v>
      </c>
      <c r="G3502">
        <v>5</v>
      </c>
      <c r="H3502">
        <v>106290.64</v>
      </c>
      <c r="I3502">
        <v>1</v>
      </c>
      <c r="J3502" t="s">
        <v>20</v>
      </c>
      <c r="K3502" t="s">
        <v>27</v>
      </c>
      <c r="L3502">
        <v>121982.73</v>
      </c>
      <c r="M3502" t="s">
        <v>25</v>
      </c>
      <c r="N3502" t="s">
        <v>25</v>
      </c>
      <c r="O3502">
        <v>4</v>
      </c>
      <c r="P3502" t="s">
        <v>22</v>
      </c>
      <c r="Q3502">
        <v>946</v>
      </c>
    </row>
    <row r="3503" spans="1:17" x14ac:dyDescent="0.3">
      <c r="A3503">
        <v>15802060</v>
      </c>
      <c r="B3503" t="s">
        <v>495</v>
      </c>
      <c r="C3503">
        <v>646</v>
      </c>
      <c r="D3503" t="s">
        <v>36</v>
      </c>
      <c r="E3503" t="s">
        <v>19</v>
      </c>
      <c r="F3503">
        <v>30</v>
      </c>
      <c r="G3503">
        <v>10</v>
      </c>
      <c r="H3503">
        <v>100548.67</v>
      </c>
      <c r="I3503">
        <v>2</v>
      </c>
      <c r="J3503" t="s">
        <v>25</v>
      </c>
      <c r="K3503" t="s">
        <v>27</v>
      </c>
      <c r="L3503">
        <v>136983.76999999999</v>
      </c>
      <c r="M3503" t="s">
        <v>25</v>
      </c>
      <c r="N3503" t="s">
        <v>25</v>
      </c>
      <c r="O3503">
        <v>2</v>
      </c>
      <c r="P3503" t="s">
        <v>22</v>
      </c>
      <c r="Q3503">
        <v>905</v>
      </c>
    </row>
    <row r="3504" spans="1:17" x14ac:dyDescent="0.3">
      <c r="A3504">
        <v>15660505</v>
      </c>
      <c r="B3504" t="s">
        <v>615</v>
      </c>
      <c r="C3504">
        <v>735</v>
      </c>
      <c r="D3504" t="s">
        <v>36</v>
      </c>
      <c r="E3504" t="s">
        <v>32</v>
      </c>
      <c r="F3504">
        <v>46</v>
      </c>
      <c r="G3504">
        <v>2</v>
      </c>
      <c r="H3504">
        <v>106344.95</v>
      </c>
      <c r="I3504">
        <v>1</v>
      </c>
      <c r="J3504" t="s">
        <v>20</v>
      </c>
      <c r="K3504" t="s">
        <v>27</v>
      </c>
      <c r="L3504">
        <v>114371.33</v>
      </c>
      <c r="M3504" t="s">
        <v>20</v>
      </c>
      <c r="N3504" t="s">
        <v>20</v>
      </c>
      <c r="O3504">
        <v>4</v>
      </c>
      <c r="P3504" t="s">
        <v>22</v>
      </c>
      <c r="Q3504">
        <v>287</v>
      </c>
    </row>
    <row r="3505" spans="1:17" x14ac:dyDescent="0.3">
      <c r="A3505">
        <v>15782630</v>
      </c>
      <c r="B3505" t="s">
        <v>405</v>
      </c>
      <c r="C3505">
        <v>543</v>
      </c>
      <c r="D3505" t="s">
        <v>18</v>
      </c>
      <c r="E3505" t="s">
        <v>32</v>
      </c>
      <c r="F3505">
        <v>35</v>
      </c>
      <c r="G3505">
        <v>5</v>
      </c>
      <c r="H3505">
        <v>137482.19</v>
      </c>
      <c r="I3505">
        <v>1</v>
      </c>
      <c r="J3505" t="s">
        <v>25</v>
      </c>
      <c r="K3505" t="s">
        <v>27</v>
      </c>
      <c r="L3505">
        <v>62389.35</v>
      </c>
      <c r="M3505" t="s">
        <v>25</v>
      </c>
      <c r="N3505" t="s">
        <v>25</v>
      </c>
      <c r="O3505">
        <v>4</v>
      </c>
      <c r="P3505" t="s">
        <v>34</v>
      </c>
      <c r="Q3505">
        <v>742</v>
      </c>
    </row>
    <row r="3506" spans="1:17" x14ac:dyDescent="0.3">
      <c r="A3506">
        <v>15700710</v>
      </c>
      <c r="B3506" t="s">
        <v>1703</v>
      </c>
      <c r="C3506">
        <v>490</v>
      </c>
      <c r="D3506" t="s">
        <v>18</v>
      </c>
      <c r="E3506" t="s">
        <v>19</v>
      </c>
      <c r="F3506">
        <v>37</v>
      </c>
      <c r="G3506">
        <v>3</v>
      </c>
      <c r="H3506">
        <v>116465.53</v>
      </c>
      <c r="I3506">
        <v>1</v>
      </c>
      <c r="J3506" t="s">
        <v>25</v>
      </c>
      <c r="K3506" t="s">
        <v>21</v>
      </c>
      <c r="L3506">
        <v>24435.77</v>
      </c>
      <c r="M3506" t="s">
        <v>25</v>
      </c>
      <c r="N3506" t="s">
        <v>25</v>
      </c>
      <c r="O3506">
        <v>5</v>
      </c>
      <c r="P3506" t="s">
        <v>34</v>
      </c>
      <c r="Q3506">
        <v>645</v>
      </c>
    </row>
    <row r="3507" spans="1:17" x14ac:dyDescent="0.3">
      <c r="A3507">
        <v>15742834</v>
      </c>
      <c r="B3507" t="s">
        <v>260</v>
      </c>
      <c r="C3507">
        <v>640</v>
      </c>
      <c r="D3507" t="s">
        <v>18</v>
      </c>
      <c r="E3507" t="s">
        <v>32</v>
      </c>
      <c r="F3507">
        <v>45</v>
      </c>
      <c r="G3507">
        <v>1</v>
      </c>
      <c r="H3507">
        <v>0</v>
      </c>
      <c r="I3507">
        <v>1</v>
      </c>
      <c r="J3507" t="s">
        <v>20</v>
      </c>
      <c r="K3507" t="s">
        <v>21</v>
      </c>
      <c r="L3507">
        <v>10908.33</v>
      </c>
      <c r="M3507" t="s">
        <v>25</v>
      </c>
      <c r="N3507" t="s">
        <v>25</v>
      </c>
      <c r="O3507">
        <v>4</v>
      </c>
      <c r="P3507" t="s">
        <v>43</v>
      </c>
      <c r="Q3507">
        <v>391</v>
      </c>
    </row>
    <row r="3508" spans="1:17" x14ac:dyDescent="0.3">
      <c r="A3508">
        <v>15806511</v>
      </c>
      <c r="B3508" t="s">
        <v>1704</v>
      </c>
      <c r="C3508">
        <v>445</v>
      </c>
      <c r="D3508" t="s">
        <v>24</v>
      </c>
      <c r="E3508" t="s">
        <v>32</v>
      </c>
      <c r="F3508">
        <v>45</v>
      </c>
      <c r="G3508">
        <v>10</v>
      </c>
      <c r="H3508">
        <v>0</v>
      </c>
      <c r="I3508">
        <v>2</v>
      </c>
      <c r="J3508" t="s">
        <v>25</v>
      </c>
      <c r="K3508" t="s">
        <v>21</v>
      </c>
      <c r="L3508">
        <v>90977.48</v>
      </c>
      <c r="M3508" t="s">
        <v>25</v>
      </c>
      <c r="N3508" t="s">
        <v>25</v>
      </c>
      <c r="O3508">
        <v>1</v>
      </c>
      <c r="P3508" t="s">
        <v>34</v>
      </c>
      <c r="Q3508">
        <v>797</v>
      </c>
    </row>
    <row r="3509" spans="1:17" x14ac:dyDescent="0.3">
      <c r="A3509">
        <v>15608166</v>
      </c>
      <c r="B3509" t="s">
        <v>515</v>
      </c>
      <c r="C3509">
        <v>761</v>
      </c>
      <c r="D3509" t="s">
        <v>18</v>
      </c>
      <c r="E3509" t="s">
        <v>32</v>
      </c>
      <c r="F3509">
        <v>36</v>
      </c>
      <c r="G3509">
        <v>9</v>
      </c>
      <c r="H3509">
        <v>127637.92</v>
      </c>
      <c r="I3509">
        <v>1</v>
      </c>
      <c r="J3509" t="s">
        <v>20</v>
      </c>
      <c r="K3509" t="s">
        <v>21</v>
      </c>
      <c r="L3509">
        <v>81062.929999999993</v>
      </c>
      <c r="M3509" t="s">
        <v>25</v>
      </c>
      <c r="N3509" t="s">
        <v>25</v>
      </c>
      <c r="O3509">
        <v>2</v>
      </c>
      <c r="P3509" t="s">
        <v>29</v>
      </c>
      <c r="Q3509">
        <v>860</v>
      </c>
    </row>
    <row r="3510" spans="1:17" x14ac:dyDescent="0.3">
      <c r="A3510">
        <v>15614230</v>
      </c>
      <c r="B3510" t="s">
        <v>930</v>
      </c>
      <c r="C3510">
        <v>426</v>
      </c>
      <c r="D3510" t="s">
        <v>18</v>
      </c>
      <c r="E3510" t="s">
        <v>19</v>
      </c>
      <c r="F3510">
        <v>34</v>
      </c>
      <c r="G3510">
        <v>3</v>
      </c>
      <c r="H3510">
        <v>0</v>
      </c>
      <c r="I3510">
        <v>2</v>
      </c>
      <c r="J3510" t="s">
        <v>20</v>
      </c>
      <c r="K3510" t="s">
        <v>21</v>
      </c>
      <c r="L3510">
        <v>61230.83</v>
      </c>
      <c r="M3510" t="s">
        <v>25</v>
      </c>
      <c r="N3510" t="s">
        <v>25</v>
      </c>
      <c r="O3510">
        <v>4</v>
      </c>
      <c r="P3510" t="s">
        <v>22</v>
      </c>
      <c r="Q3510">
        <v>353</v>
      </c>
    </row>
    <row r="3511" spans="1:17" x14ac:dyDescent="0.3">
      <c r="A3511">
        <v>15729958</v>
      </c>
      <c r="B3511" t="s">
        <v>181</v>
      </c>
      <c r="C3511">
        <v>777</v>
      </c>
      <c r="D3511" t="s">
        <v>18</v>
      </c>
      <c r="E3511" t="s">
        <v>32</v>
      </c>
      <c r="F3511">
        <v>37</v>
      </c>
      <c r="G3511">
        <v>1</v>
      </c>
      <c r="H3511">
        <v>0</v>
      </c>
      <c r="I3511">
        <v>1</v>
      </c>
      <c r="J3511" t="s">
        <v>20</v>
      </c>
      <c r="K3511" t="s">
        <v>21</v>
      </c>
      <c r="L3511">
        <v>126837.72</v>
      </c>
      <c r="M3511" t="s">
        <v>25</v>
      </c>
      <c r="N3511" t="s">
        <v>25</v>
      </c>
      <c r="O3511">
        <v>2</v>
      </c>
      <c r="P3511" t="s">
        <v>34</v>
      </c>
      <c r="Q3511">
        <v>472</v>
      </c>
    </row>
    <row r="3512" spans="1:17" x14ac:dyDescent="0.3">
      <c r="A3512">
        <v>15800814</v>
      </c>
      <c r="B3512" t="s">
        <v>758</v>
      </c>
      <c r="C3512">
        <v>534</v>
      </c>
      <c r="D3512" t="s">
        <v>18</v>
      </c>
      <c r="E3512" t="s">
        <v>32</v>
      </c>
      <c r="F3512">
        <v>35</v>
      </c>
      <c r="G3512">
        <v>2</v>
      </c>
      <c r="H3512">
        <v>81951.740000000005</v>
      </c>
      <c r="I3512">
        <v>2</v>
      </c>
      <c r="J3512" t="s">
        <v>20</v>
      </c>
      <c r="K3512" t="s">
        <v>27</v>
      </c>
      <c r="L3512">
        <v>115668.53</v>
      </c>
      <c r="M3512" t="s">
        <v>25</v>
      </c>
      <c r="N3512" t="s">
        <v>25</v>
      </c>
      <c r="O3512">
        <v>2</v>
      </c>
      <c r="P3512" t="s">
        <v>22</v>
      </c>
      <c r="Q3512">
        <v>636</v>
      </c>
    </row>
    <row r="3513" spans="1:17" x14ac:dyDescent="0.3">
      <c r="A3513">
        <v>15674727</v>
      </c>
      <c r="B3513" t="s">
        <v>486</v>
      </c>
      <c r="C3513">
        <v>777</v>
      </c>
      <c r="D3513" t="s">
        <v>18</v>
      </c>
      <c r="E3513" t="s">
        <v>19</v>
      </c>
      <c r="F3513">
        <v>42</v>
      </c>
      <c r="G3513">
        <v>5</v>
      </c>
      <c r="H3513">
        <v>147531.82</v>
      </c>
      <c r="I3513">
        <v>1</v>
      </c>
      <c r="J3513" t="s">
        <v>20</v>
      </c>
      <c r="K3513" t="s">
        <v>21</v>
      </c>
      <c r="L3513">
        <v>38819.449999999997</v>
      </c>
      <c r="M3513" t="s">
        <v>25</v>
      </c>
      <c r="N3513" t="s">
        <v>25</v>
      </c>
      <c r="O3513">
        <v>3</v>
      </c>
      <c r="P3513" t="s">
        <v>22</v>
      </c>
      <c r="Q3513">
        <v>498</v>
      </c>
    </row>
    <row r="3514" spans="1:17" x14ac:dyDescent="0.3">
      <c r="A3514">
        <v>15657779</v>
      </c>
      <c r="B3514" t="s">
        <v>1705</v>
      </c>
      <c r="C3514">
        <v>806</v>
      </c>
      <c r="D3514" t="s">
        <v>24</v>
      </c>
      <c r="E3514" t="s">
        <v>32</v>
      </c>
      <c r="F3514">
        <v>18</v>
      </c>
      <c r="G3514">
        <v>3</v>
      </c>
      <c r="H3514">
        <v>0</v>
      </c>
      <c r="I3514">
        <v>2</v>
      </c>
      <c r="J3514" t="s">
        <v>20</v>
      </c>
      <c r="K3514" t="s">
        <v>21</v>
      </c>
      <c r="L3514">
        <v>86994.54</v>
      </c>
      <c r="M3514" t="s">
        <v>25</v>
      </c>
      <c r="N3514" t="s">
        <v>25</v>
      </c>
      <c r="O3514">
        <v>2</v>
      </c>
      <c r="P3514" t="s">
        <v>29</v>
      </c>
      <c r="Q3514">
        <v>768</v>
      </c>
    </row>
    <row r="3515" spans="1:17" x14ac:dyDescent="0.3">
      <c r="A3515">
        <v>15801395</v>
      </c>
      <c r="B3515" t="s">
        <v>1706</v>
      </c>
      <c r="C3515">
        <v>790</v>
      </c>
      <c r="D3515" t="s">
        <v>18</v>
      </c>
      <c r="E3515" t="s">
        <v>19</v>
      </c>
      <c r="F3515">
        <v>33</v>
      </c>
      <c r="G3515">
        <v>10</v>
      </c>
      <c r="H3515">
        <v>135120.72</v>
      </c>
      <c r="I3515">
        <v>1</v>
      </c>
      <c r="J3515" t="s">
        <v>25</v>
      </c>
      <c r="K3515" t="s">
        <v>27</v>
      </c>
      <c r="L3515">
        <v>195204.99</v>
      </c>
      <c r="M3515" t="s">
        <v>25</v>
      </c>
      <c r="N3515" t="s">
        <v>25</v>
      </c>
      <c r="O3515">
        <v>3</v>
      </c>
      <c r="P3515" t="s">
        <v>22</v>
      </c>
      <c r="Q3515">
        <v>522</v>
      </c>
    </row>
    <row r="3516" spans="1:17" x14ac:dyDescent="0.3">
      <c r="A3516">
        <v>15757911</v>
      </c>
      <c r="B3516" t="s">
        <v>81</v>
      </c>
      <c r="C3516">
        <v>643</v>
      </c>
      <c r="D3516" t="s">
        <v>24</v>
      </c>
      <c r="E3516" t="s">
        <v>19</v>
      </c>
      <c r="F3516">
        <v>32</v>
      </c>
      <c r="G3516">
        <v>2</v>
      </c>
      <c r="H3516">
        <v>0</v>
      </c>
      <c r="I3516">
        <v>1</v>
      </c>
      <c r="J3516" t="s">
        <v>25</v>
      </c>
      <c r="K3516" t="s">
        <v>27</v>
      </c>
      <c r="L3516">
        <v>131301.74</v>
      </c>
      <c r="M3516" t="s">
        <v>25</v>
      </c>
      <c r="N3516" t="s">
        <v>25</v>
      </c>
      <c r="O3516">
        <v>2</v>
      </c>
      <c r="P3516" t="s">
        <v>34</v>
      </c>
      <c r="Q3516">
        <v>691</v>
      </c>
    </row>
    <row r="3517" spans="1:17" x14ac:dyDescent="0.3">
      <c r="A3517">
        <v>15665340</v>
      </c>
      <c r="B3517" t="s">
        <v>224</v>
      </c>
      <c r="C3517">
        <v>584</v>
      </c>
      <c r="D3517" t="s">
        <v>24</v>
      </c>
      <c r="E3517" t="s">
        <v>19</v>
      </c>
      <c r="F3517">
        <v>37</v>
      </c>
      <c r="G3517">
        <v>8</v>
      </c>
      <c r="H3517">
        <v>0</v>
      </c>
      <c r="I3517">
        <v>2</v>
      </c>
      <c r="J3517" t="s">
        <v>25</v>
      </c>
      <c r="K3517" t="s">
        <v>21</v>
      </c>
      <c r="L3517">
        <v>100835.19</v>
      </c>
      <c r="M3517" t="s">
        <v>25</v>
      </c>
      <c r="N3517" t="s">
        <v>25</v>
      </c>
      <c r="O3517">
        <v>2</v>
      </c>
      <c r="P3517" t="s">
        <v>34</v>
      </c>
      <c r="Q3517">
        <v>937</v>
      </c>
    </row>
    <row r="3518" spans="1:17" x14ac:dyDescent="0.3">
      <c r="A3518">
        <v>15787151</v>
      </c>
      <c r="B3518" t="s">
        <v>260</v>
      </c>
      <c r="C3518">
        <v>638</v>
      </c>
      <c r="D3518" t="s">
        <v>18</v>
      </c>
      <c r="E3518" t="s">
        <v>19</v>
      </c>
      <c r="F3518">
        <v>34</v>
      </c>
      <c r="G3518">
        <v>7</v>
      </c>
      <c r="H3518">
        <v>0</v>
      </c>
      <c r="I3518">
        <v>2</v>
      </c>
      <c r="J3518" t="s">
        <v>20</v>
      </c>
      <c r="K3518" t="s">
        <v>21</v>
      </c>
      <c r="L3518">
        <v>198969.78</v>
      </c>
      <c r="M3518" t="s">
        <v>25</v>
      </c>
      <c r="N3518" t="s">
        <v>25</v>
      </c>
      <c r="O3518">
        <v>4</v>
      </c>
      <c r="P3518" t="s">
        <v>34</v>
      </c>
      <c r="Q3518">
        <v>577</v>
      </c>
    </row>
    <row r="3519" spans="1:17" x14ac:dyDescent="0.3">
      <c r="A3519">
        <v>15757821</v>
      </c>
      <c r="B3519" t="s">
        <v>808</v>
      </c>
      <c r="C3519">
        <v>771</v>
      </c>
      <c r="D3519" t="s">
        <v>24</v>
      </c>
      <c r="E3519" t="s">
        <v>32</v>
      </c>
      <c r="F3519">
        <v>18</v>
      </c>
      <c r="G3519">
        <v>1</v>
      </c>
      <c r="H3519">
        <v>0</v>
      </c>
      <c r="I3519">
        <v>2</v>
      </c>
      <c r="J3519" t="s">
        <v>25</v>
      </c>
      <c r="K3519" t="s">
        <v>27</v>
      </c>
      <c r="L3519">
        <v>41542.949999999997</v>
      </c>
      <c r="M3519" t="s">
        <v>25</v>
      </c>
      <c r="N3519" t="s">
        <v>25</v>
      </c>
      <c r="O3519">
        <v>1</v>
      </c>
      <c r="P3519" t="s">
        <v>29</v>
      </c>
      <c r="Q3519">
        <v>371</v>
      </c>
    </row>
    <row r="3520" spans="1:17" x14ac:dyDescent="0.3">
      <c r="A3520">
        <v>15600688</v>
      </c>
      <c r="B3520" t="s">
        <v>1707</v>
      </c>
      <c r="C3520">
        <v>600</v>
      </c>
      <c r="D3520" t="s">
        <v>18</v>
      </c>
      <c r="E3520" t="s">
        <v>19</v>
      </c>
      <c r="F3520">
        <v>39</v>
      </c>
      <c r="G3520">
        <v>5</v>
      </c>
      <c r="H3520">
        <v>0</v>
      </c>
      <c r="I3520">
        <v>2</v>
      </c>
      <c r="J3520" t="s">
        <v>25</v>
      </c>
      <c r="K3520" t="s">
        <v>27</v>
      </c>
      <c r="L3520">
        <v>118272.07</v>
      </c>
      <c r="M3520" t="s">
        <v>25</v>
      </c>
      <c r="N3520" t="s">
        <v>25</v>
      </c>
      <c r="O3520">
        <v>4</v>
      </c>
      <c r="P3520" t="s">
        <v>29</v>
      </c>
      <c r="Q3520">
        <v>225</v>
      </c>
    </row>
    <row r="3521" spans="1:17" x14ac:dyDescent="0.3">
      <c r="A3521">
        <v>15594878</v>
      </c>
      <c r="B3521" t="s">
        <v>820</v>
      </c>
      <c r="C3521">
        <v>661</v>
      </c>
      <c r="D3521" t="s">
        <v>24</v>
      </c>
      <c r="E3521" t="s">
        <v>19</v>
      </c>
      <c r="F3521">
        <v>41</v>
      </c>
      <c r="G3521">
        <v>5</v>
      </c>
      <c r="H3521">
        <v>28082.95</v>
      </c>
      <c r="I3521">
        <v>1</v>
      </c>
      <c r="J3521" t="s">
        <v>20</v>
      </c>
      <c r="K3521" t="s">
        <v>27</v>
      </c>
      <c r="L3521">
        <v>69586.27</v>
      </c>
      <c r="M3521" t="s">
        <v>20</v>
      </c>
      <c r="N3521" t="s">
        <v>20</v>
      </c>
      <c r="O3521">
        <v>1</v>
      </c>
      <c r="P3521" t="s">
        <v>43</v>
      </c>
      <c r="Q3521">
        <v>605</v>
      </c>
    </row>
    <row r="3522" spans="1:17" x14ac:dyDescent="0.3">
      <c r="A3522">
        <v>15569248</v>
      </c>
      <c r="B3522" t="s">
        <v>879</v>
      </c>
      <c r="C3522">
        <v>554</v>
      </c>
      <c r="D3522" t="s">
        <v>18</v>
      </c>
      <c r="E3522" t="s">
        <v>19</v>
      </c>
      <c r="F3522">
        <v>43</v>
      </c>
      <c r="G3522">
        <v>10</v>
      </c>
      <c r="H3522">
        <v>0</v>
      </c>
      <c r="I3522">
        <v>2</v>
      </c>
      <c r="J3522" t="s">
        <v>20</v>
      </c>
      <c r="K3522" t="s">
        <v>27</v>
      </c>
      <c r="L3522">
        <v>149629.13</v>
      </c>
      <c r="M3522" t="s">
        <v>20</v>
      </c>
      <c r="N3522" t="s">
        <v>20</v>
      </c>
      <c r="O3522">
        <v>4</v>
      </c>
      <c r="P3522" t="s">
        <v>29</v>
      </c>
      <c r="Q3522">
        <v>870</v>
      </c>
    </row>
    <row r="3523" spans="1:17" x14ac:dyDescent="0.3">
      <c r="A3523">
        <v>15812706</v>
      </c>
      <c r="B3523" t="s">
        <v>1708</v>
      </c>
      <c r="C3523">
        <v>627</v>
      </c>
      <c r="D3523" t="s">
        <v>24</v>
      </c>
      <c r="E3523" t="s">
        <v>32</v>
      </c>
      <c r="F3523">
        <v>49</v>
      </c>
      <c r="G3523">
        <v>4</v>
      </c>
      <c r="H3523">
        <v>111087.5</v>
      </c>
      <c r="I3523">
        <v>1</v>
      </c>
      <c r="J3523" t="s">
        <v>25</v>
      </c>
      <c r="K3523" t="s">
        <v>21</v>
      </c>
      <c r="L3523">
        <v>146680.25</v>
      </c>
      <c r="M3523" t="s">
        <v>25</v>
      </c>
      <c r="N3523" t="s">
        <v>25</v>
      </c>
      <c r="O3523">
        <v>5</v>
      </c>
      <c r="P3523" t="s">
        <v>34</v>
      </c>
      <c r="Q3523">
        <v>900</v>
      </c>
    </row>
    <row r="3524" spans="1:17" x14ac:dyDescent="0.3">
      <c r="A3524">
        <v>15645045</v>
      </c>
      <c r="B3524" t="s">
        <v>1709</v>
      </c>
      <c r="C3524">
        <v>659</v>
      </c>
      <c r="D3524" t="s">
        <v>18</v>
      </c>
      <c r="E3524" t="s">
        <v>19</v>
      </c>
      <c r="F3524">
        <v>38</v>
      </c>
      <c r="G3524">
        <v>9</v>
      </c>
      <c r="H3524">
        <v>0</v>
      </c>
      <c r="I3524">
        <v>2</v>
      </c>
      <c r="J3524" t="s">
        <v>20</v>
      </c>
      <c r="K3524" t="s">
        <v>21</v>
      </c>
      <c r="L3524">
        <v>132809.18</v>
      </c>
      <c r="M3524" t="s">
        <v>25</v>
      </c>
      <c r="N3524" t="s">
        <v>25</v>
      </c>
      <c r="O3524">
        <v>3</v>
      </c>
      <c r="P3524" t="s">
        <v>34</v>
      </c>
      <c r="Q3524">
        <v>268</v>
      </c>
    </row>
    <row r="3525" spans="1:17" x14ac:dyDescent="0.3">
      <c r="A3525">
        <v>15766746</v>
      </c>
      <c r="B3525" t="s">
        <v>1710</v>
      </c>
      <c r="C3525">
        <v>835</v>
      </c>
      <c r="D3525" t="s">
        <v>18</v>
      </c>
      <c r="E3525" t="s">
        <v>32</v>
      </c>
      <c r="F3525">
        <v>35</v>
      </c>
      <c r="G3525">
        <v>6</v>
      </c>
      <c r="H3525">
        <v>127120.07</v>
      </c>
      <c r="I3525">
        <v>1</v>
      </c>
      <c r="J3525" t="s">
        <v>20</v>
      </c>
      <c r="K3525" t="s">
        <v>27</v>
      </c>
      <c r="L3525">
        <v>28707.69</v>
      </c>
      <c r="M3525" t="s">
        <v>25</v>
      </c>
      <c r="N3525" t="s">
        <v>25</v>
      </c>
      <c r="O3525">
        <v>2</v>
      </c>
      <c r="P3525" t="s">
        <v>43</v>
      </c>
      <c r="Q3525">
        <v>525</v>
      </c>
    </row>
    <row r="3526" spans="1:17" x14ac:dyDescent="0.3">
      <c r="A3526">
        <v>15700383</v>
      </c>
      <c r="B3526" t="s">
        <v>1301</v>
      </c>
      <c r="C3526">
        <v>763</v>
      </c>
      <c r="D3526" t="s">
        <v>18</v>
      </c>
      <c r="E3526" t="s">
        <v>19</v>
      </c>
      <c r="F3526">
        <v>35</v>
      </c>
      <c r="G3526">
        <v>7</v>
      </c>
      <c r="H3526">
        <v>115651.6</v>
      </c>
      <c r="I3526">
        <v>2</v>
      </c>
      <c r="J3526" t="s">
        <v>20</v>
      </c>
      <c r="K3526" t="s">
        <v>21</v>
      </c>
      <c r="L3526">
        <v>104706.29</v>
      </c>
      <c r="M3526" t="s">
        <v>25</v>
      </c>
      <c r="N3526" t="s">
        <v>25</v>
      </c>
      <c r="O3526">
        <v>4</v>
      </c>
      <c r="P3526" t="s">
        <v>22</v>
      </c>
      <c r="Q3526">
        <v>231</v>
      </c>
    </row>
    <row r="3527" spans="1:17" x14ac:dyDescent="0.3">
      <c r="A3527">
        <v>15632551</v>
      </c>
      <c r="B3527" t="s">
        <v>79</v>
      </c>
      <c r="C3527">
        <v>625</v>
      </c>
      <c r="D3527" t="s">
        <v>36</v>
      </c>
      <c r="E3527" t="s">
        <v>32</v>
      </c>
      <c r="F3527">
        <v>31</v>
      </c>
      <c r="G3527">
        <v>4</v>
      </c>
      <c r="H3527">
        <v>77743.009999999995</v>
      </c>
      <c r="I3527">
        <v>2</v>
      </c>
      <c r="J3527" t="s">
        <v>20</v>
      </c>
      <c r="K3527" t="s">
        <v>27</v>
      </c>
      <c r="L3527">
        <v>75335.679999999993</v>
      </c>
      <c r="M3527" t="s">
        <v>25</v>
      </c>
      <c r="N3527" t="s">
        <v>25</v>
      </c>
      <c r="O3527">
        <v>5</v>
      </c>
      <c r="P3527" t="s">
        <v>29</v>
      </c>
      <c r="Q3527">
        <v>626</v>
      </c>
    </row>
    <row r="3528" spans="1:17" x14ac:dyDescent="0.3">
      <c r="A3528">
        <v>15795129</v>
      </c>
      <c r="B3528" t="s">
        <v>1036</v>
      </c>
      <c r="C3528">
        <v>799</v>
      </c>
      <c r="D3528" t="s">
        <v>18</v>
      </c>
      <c r="E3528" t="s">
        <v>19</v>
      </c>
      <c r="F3528">
        <v>30</v>
      </c>
      <c r="G3528">
        <v>9</v>
      </c>
      <c r="H3528">
        <v>0</v>
      </c>
      <c r="I3528">
        <v>2</v>
      </c>
      <c r="J3528" t="s">
        <v>20</v>
      </c>
      <c r="K3528" t="s">
        <v>27</v>
      </c>
      <c r="L3528">
        <v>136827.96</v>
      </c>
      <c r="M3528" t="s">
        <v>25</v>
      </c>
      <c r="N3528" t="s">
        <v>25</v>
      </c>
      <c r="O3528">
        <v>5</v>
      </c>
      <c r="P3528" t="s">
        <v>22</v>
      </c>
      <c r="Q3528">
        <v>888</v>
      </c>
    </row>
    <row r="3529" spans="1:17" x14ac:dyDescent="0.3">
      <c r="A3529">
        <v>15650545</v>
      </c>
      <c r="B3529" t="s">
        <v>1711</v>
      </c>
      <c r="C3529">
        <v>849</v>
      </c>
      <c r="D3529" t="s">
        <v>18</v>
      </c>
      <c r="E3529" t="s">
        <v>32</v>
      </c>
      <c r="F3529">
        <v>69</v>
      </c>
      <c r="G3529">
        <v>7</v>
      </c>
      <c r="H3529">
        <v>71996.09</v>
      </c>
      <c r="I3529">
        <v>1</v>
      </c>
      <c r="J3529" t="s">
        <v>20</v>
      </c>
      <c r="K3529" t="s">
        <v>21</v>
      </c>
      <c r="L3529">
        <v>139065.94</v>
      </c>
      <c r="M3529" t="s">
        <v>25</v>
      </c>
      <c r="N3529" t="s">
        <v>25</v>
      </c>
      <c r="O3529">
        <v>2</v>
      </c>
      <c r="P3529" t="s">
        <v>29</v>
      </c>
      <c r="Q3529">
        <v>317</v>
      </c>
    </row>
    <row r="3530" spans="1:17" x14ac:dyDescent="0.3">
      <c r="A3530">
        <v>15612769</v>
      </c>
      <c r="B3530" t="s">
        <v>401</v>
      </c>
      <c r="C3530">
        <v>692</v>
      </c>
      <c r="D3530" t="s">
        <v>18</v>
      </c>
      <c r="E3530" t="s">
        <v>32</v>
      </c>
      <c r="F3530">
        <v>28</v>
      </c>
      <c r="G3530">
        <v>5</v>
      </c>
      <c r="H3530">
        <v>61581.97</v>
      </c>
      <c r="I3530">
        <v>1</v>
      </c>
      <c r="J3530" t="s">
        <v>20</v>
      </c>
      <c r="K3530" t="s">
        <v>21</v>
      </c>
      <c r="L3530">
        <v>70179.91</v>
      </c>
      <c r="M3530" t="s">
        <v>25</v>
      </c>
      <c r="N3530" t="s">
        <v>25</v>
      </c>
      <c r="O3530">
        <v>3</v>
      </c>
      <c r="P3530" t="s">
        <v>34</v>
      </c>
      <c r="Q3530">
        <v>963</v>
      </c>
    </row>
    <row r="3531" spans="1:17" x14ac:dyDescent="0.3">
      <c r="A3531">
        <v>15710853</v>
      </c>
      <c r="B3531" t="s">
        <v>628</v>
      </c>
      <c r="C3531">
        <v>623</v>
      </c>
      <c r="D3531" t="s">
        <v>18</v>
      </c>
      <c r="E3531" t="s">
        <v>19</v>
      </c>
      <c r="F3531">
        <v>24</v>
      </c>
      <c r="G3531">
        <v>5</v>
      </c>
      <c r="H3531">
        <v>0</v>
      </c>
      <c r="I3531">
        <v>2</v>
      </c>
      <c r="J3531" t="s">
        <v>20</v>
      </c>
      <c r="K3531" t="s">
        <v>27</v>
      </c>
      <c r="L3531">
        <v>116160.04</v>
      </c>
      <c r="M3531" t="s">
        <v>25</v>
      </c>
      <c r="N3531" t="s">
        <v>25</v>
      </c>
      <c r="O3531">
        <v>1</v>
      </c>
      <c r="P3531" t="s">
        <v>29</v>
      </c>
      <c r="Q3531">
        <v>776</v>
      </c>
    </row>
    <row r="3532" spans="1:17" x14ac:dyDescent="0.3">
      <c r="A3532">
        <v>15623712</v>
      </c>
      <c r="B3532" t="s">
        <v>1712</v>
      </c>
      <c r="C3532">
        <v>453</v>
      </c>
      <c r="D3532" t="s">
        <v>24</v>
      </c>
      <c r="E3532" t="s">
        <v>19</v>
      </c>
      <c r="F3532">
        <v>42</v>
      </c>
      <c r="G3532">
        <v>5</v>
      </c>
      <c r="H3532">
        <v>0</v>
      </c>
      <c r="I3532">
        <v>3</v>
      </c>
      <c r="J3532" t="s">
        <v>20</v>
      </c>
      <c r="K3532" t="s">
        <v>27</v>
      </c>
      <c r="L3532">
        <v>83008.490000000005</v>
      </c>
      <c r="M3532" t="s">
        <v>20</v>
      </c>
      <c r="N3532" t="s">
        <v>20</v>
      </c>
      <c r="O3532">
        <v>1</v>
      </c>
      <c r="P3532" t="s">
        <v>29</v>
      </c>
      <c r="Q3532">
        <v>791</v>
      </c>
    </row>
    <row r="3533" spans="1:17" x14ac:dyDescent="0.3">
      <c r="A3533">
        <v>15653251</v>
      </c>
      <c r="B3533" t="s">
        <v>1713</v>
      </c>
      <c r="C3533">
        <v>408</v>
      </c>
      <c r="D3533" t="s">
        <v>18</v>
      </c>
      <c r="E3533" t="s">
        <v>19</v>
      </c>
      <c r="F3533">
        <v>84</v>
      </c>
      <c r="G3533">
        <v>8</v>
      </c>
      <c r="H3533">
        <v>87873.39</v>
      </c>
      <c r="I3533">
        <v>1</v>
      </c>
      <c r="J3533" t="s">
        <v>25</v>
      </c>
      <c r="K3533" t="s">
        <v>27</v>
      </c>
      <c r="L3533">
        <v>188484.52</v>
      </c>
      <c r="M3533" t="s">
        <v>20</v>
      </c>
      <c r="N3533" t="s">
        <v>20</v>
      </c>
      <c r="O3533">
        <v>2</v>
      </c>
      <c r="P3533" t="s">
        <v>22</v>
      </c>
      <c r="Q3533">
        <v>608</v>
      </c>
    </row>
    <row r="3534" spans="1:17" x14ac:dyDescent="0.3">
      <c r="A3534">
        <v>15755077</v>
      </c>
      <c r="B3534" t="s">
        <v>1272</v>
      </c>
      <c r="C3534">
        <v>778</v>
      </c>
      <c r="D3534" t="s">
        <v>36</v>
      </c>
      <c r="E3534" t="s">
        <v>19</v>
      </c>
      <c r="F3534">
        <v>37</v>
      </c>
      <c r="G3534">
        <v>0</v>
      </c>
      <c r="H3534">
        <v>105617.73</v>
      </c>
      <c r="I3534">
        <v>2</v>
      </c>
      <c r="J3534" t="s">
        <v>20</v>
      </c>
      <c r="K3534" t="s">
        <v>21</v>
      </c>
      <c r="L3534">
        <v>133699.82</v>
      </c>
      <c r="M3534" t="s">
        <v>20</v>
      </c>
      <c r="N3534" t="s">
        <v>20</v>
      </c>
      <c r="O3534">
        <v>1</v>
      </c>
      <c r="P3534" t="s">
        <v>29</v>
      </c>
      <c r="Q3534">
        <v>607</v>
      </c>
    </row>
    <row r="3535" spans="1:17" x14ac:dyDescent="0.3">
      <c r="A3535">
        <v>15808557</v>
      </c>
      <c r="B3535" t="s">
        <v>862</v>
      </c>
      <c r="C3535">
        <v>695</v>
      </c>
      <c r="D3535" t="s">
        <v>18</v>
      </c>
      <c r="E3535" t="s">
        <v>19</v>
      </c>
      <c r="F3535">
        <v>42</v>
      </c>
      <c r="G3535">
        <v>5</v>
      </c>
      <c r="H3535">
        <v>0</v>
      </c>
      <c r="I3535">
        <v>1</v>
      </c>
      <c r="J3535" t="s">
        <v>25</v>
      </c>
      <c r="K3535" t="s">
        <v>21</v>
      </c>
      <c r="L3535">
        <v>72172.13</v>
      </c>
      <c r="M3535" t="s">
        <v>20</v>
      </c>
      <c r="N3535" t="s">
        <v>20</v>
      </c>
      <c r="O3535">
        <v>5</v>
      </c>
      <c r="P3535" t="s">
        <v>43</v>
      </c>
      <c r="Q3535">
        <v>583</v>
      </c>
    </row>
    <row r="3536" spans="1:17" x14ac:dyDescent="0.3">
      <c r="A3536">
        <v>15614687</v>
      </c>
      <c r="B3536" t="s">
        <v>164</v>
      </c>
      <c r="C3536">
        <v>677</v>
      </c>
      <c r="D3536" t="s">
        <v>36</v>
      </c>
      <c r="E3536" t="s">
        <v>19</v>
      </c>
      <c r="F3536">
        <v>44</v>
      </c>
      <c r="G3536">
        <v>4</v>
      </c>
      <c r="H3536">
        <v>148770.60999999999</v>
      </c>
      <c r="I3536">
        <v>2</v>
      </c>
      <c r="J3536" t="s">
        <v>20</v>
      </c>
      <c r="K3536" t="s">
        <v>21</v>
      </c>
      <c r="L3536">
        <v>191057.76</v>
      </c>
      <c r="M3536" t="s">
        <v>25</v>
      </c>
      <c r="N3536" t="s">
        <v>25</v>
      </c>
      <c r="O3536">
        <v>2</v>
      </c>
      <c r="P3536" t="s">
        <v>43</v>
      </c>
      <c r="Q3536">
        <v>277</v>
      </c>
    </row>
    <row r="3537" spans="1:17" x14ac:dyDescent="0.3">
      <c r="A3537">
        <v>15626882</v>
      </c>
      <c r="B3537" t="s">
        <v>1714</v>
      </c>
      <c r="C3537">
        <v>662</v>
      </c>
      <c r="D3537" t="s">
        <v>24</v>
      </c>
      <c r="E3537" t="s">
        <v>32</v>
      </c>
      <c r="F3537">
        <v>37</v>
      </c>
      <c r="G3537">
        <v>5</v>
      </c>
      <c r="H3537">
        <v>94901.09</v>
      </c>
      <c r="I3537">
        <v>1</v>
      </c>
      <c r="J3537" t="s">
        <v>20</v>
      </c>
      <c r="K3537" t="s">
        <v>21</v>
      </c>
      <c r="L3537">
        <v>48233.75</v>
      </c>
      <c r="M3537" t="s">
        <v>25</v>
      </c>
      <c r="N3537" t="s">
        <v>25</v>
      </c>
      <c r="O3537">
        <v>1</v>
      </c>
      <c r="P3537" t="s">
        <v>22</v>
      </c>
      <c r="Q3537">
        <v>579</v>
      </c>
    </row>
    <row r="3538" spans="1:17" x14ac:dyDescent="0.3">
      <c r="A3538">
        <v>15748034</v>
      </c>
      <c r="B3538" t="s">
        <v>1715</v>
      </c>
      <c r="C3538">
        <v>534</v>
      </c>
      <c r="D3538" t="s">
        <v>18</v>
      </c>
      <c r="E3538" t="s">
        <v>32</v>
      </c>
      <c r="F3538">
        <v>29</v>
      </c>
      <c r="G3538">
        <v>7</v>
      </c>
      <c r="H3538">
        <v>174851.9</v>
      </c>
      <c r="I3538">
        <v>1</v>
      </c>
      <c r="J3538" t="s">
        <v>20</v>
      </c>
      <c r="K3538" t="s">
        <v>21</v>
      </c>
      <c r="L3538">
        <v>79178.31</v>
      </c>
      <c r="M3538" t="s">
        <v>25</v>
      </c>
      <c r="N3538" t="s">
        <v>25</v>
      </c>
      <c r="O3538">
        <v>1</v>
      </c>
      <c r="P3538" t="s">
        <v>22</v>
      </c>
      <c r="Q3538">
        <v>342</v>
      </c>
    </row>
    <row r="3539" spans="1:17" x14ac:dyDescent="0.3">
      <c r="A3539">
        <v>15632324</v>
      </c>
      <c r="B3539" t="s">
        <v>398</v>
      </c>
      <c r="C3539">
        <v>602</v>
      </c>
      <c r="D3539" t="s">
        <v>18</v>
      </c>
      <c r="E3539" t="s">
        <v>32</v>
      </c>
      <c r="F3539">
        <v>59</v>
      </c>
      <c r="G3539">
        <v>7</v>
      </c>
      <c r="H3539">
        <v>0</v>
      </c>
      <c r="I3539">
        <v>2</v>
      </c>
      <c r="J3539" t="s">
        <v>20</v>
      </c>
      <c r="K3539" t="s">
        <v>21</v>
      </c>
      <c r="L3539">
        <v>162347.04999999999</v>
      </c>
      <c r="M3539" t="s">
        <v>25</v>
      </c>
      <c r="N3539" t="s">
        <v>25</v>
      </c>
      <c r="O3539">
        <v>3</v>
      </c>
      <c r="P3539" t="s">
        <v>34</v>
      </c>
      <c r="Q3539">
        <v>280</v>
      </c>
    </row>
    <row r="3540" spans="1:17" x14ac:dyDescent="0.3">
      <c r="A3540">
        <v>15761023</v>
      </c>
      <c r="B3540" t="s">
        <v>772</v>
      </c>
      <c r="C3540">
        <v>554</v>
      </c>
      <c r="D3540" t="s">
        <v>36</v>
      </c>
      <c r="E3540" t="s">
        <v>19</v>
      </c>
      <c r="F3540">
        <v>43</v>
      </c>
      <c r="G3540">
        <v>2</v>
      </c>
      <c r="H3540">
        <v>120847.11</v>
      </c>
      <c r="I3540">
        <v>1</v>
      </c>
      <c r="J3540" t="s">
        <v>20</v>
      </c>
      <c r="K3540" t="s">
        <v>27</v>
      </c>
      <c r="L3540">
        <v>7611.61</v>
      </c>
      <c r="M3540" t="s">
        <v>20</v>
      </c>
      <c r="N3540" t="s">
        <v>20</v>
      </c>
      <c r="O3540">
        <v>3</v>
      </c>
      <c r="P3540" t="s">
        <v>29</v>
      </c>
      <c r="Q3540">
        <v>646</v>
      </c>
    </row>
    <row r="3541" spans="1:17" x14ac:dyDescent="0.3">
      <c r="A3541">
        <v>15761453</v>
      </c>
      <c r="B3541" t="s">
        <v>1380</v>
      </c>
      <c r="C3541">
        <v>667</v>
      </c>
      <c r="D3541" t="s">
        <v>18</v>
      </c>
      <c r="E3541" t="s">
        <v>32</v>
      </c>
      <c r="F3541">
        <v>42</v>
      </c>
      <c r="G3541">
        <v>6</v>
      </c>
      <c r="H3541">
        <v>0</v>
      </c>
      <c r="I3541">
        <v>1</v>
      </c>
      <c r="J3541" t="s">
        <v>20</v>
      </c>
      <c r="K3541" t="s">
        <v>27</v>
      </c>
      <c r="L3541">
        <v>88890.05</v>
      </c>
      <c r="M3541" t="s">
        <v>25</v>
      </c>
      <c r="N3541" t="s">
        <v>25</v>
      </c>
      <c r="O3541">
        <v>3</v>
      </c>
      <c r="P3541" t="s">
        <v>43</v>
      </c>
      <c r="Q3541">
        <v>905</v>
      </c>
    </row>
    <row r="3542" spans="1:17" x14ac:dyDescent="0.3">
      <c r="A3542">
        <v>15646726</v>
      </c>
      <c r="B3542" t="s">
        <v>210</v>
      </c>
      <c r="C3542">
        <v>672</v>
      </c>
      <c r="D3542" t="s">
        <v>18</v>
      </c>
      <c r="E3542" t="s">
        <v>32</v>
      </c>
      <c r="F3542">
        <v>43</v>
      </c>
      <c r="G3542">
        <v>5</v>
      </c>
      <c r="H3542">
        <v>0</v>
      </c>
      <c r="I3542">
        <v>1</v>
      </c>
      <c r="J3542" t="s">
        <v>25</v>
      </c>
      <c r="K3542" t="s">
        <v>27</v>
      </c>
      <c r="L3542">
        <v>63833.09</v>
      </c>
      <c r="M3542" t="s">
        <v>25</v>
      </c>
      <c r="N3542" t="s">
        <v>25</v>
      </c>
      <c r="O3542">
        <v>4</v>
      </c>
      <c r="P3542" t="s">
        <v>29</v>
      </c>
      <c r="Q3542">
        <v>333</v>
      </c>
    </row>
    <row r="3543" spans="1:17" x14ac:dyDescent="0.3">
      <c r="A3543">
        <v>15637169</v>
      </c>
      <c r="B3543" t="s">
        <v>55</v>
      </c>
      <c r="C3543">
        <v>838</v>
      </c>
      <c r="D3543" t="s">
        <v>24</v>
      </c>
      <c r="E3543" t="s">
        <v>19</v>
      </c>
      <c r="F3543">
        <v>67</v>
      </c>
      <c r="G3543">
        <v>4</v>
      </c>
      <c r="H3543">
        <v>103267.8</v>
      </c>
      <c r="I3543">
        <v>1</v>
      </c>
      <c r="J3543" t="s">
        <v>20</v>
      </c>
      <c r="K3543" t="s">
        <v>21</v>
      </c>
      <c r="L3543">
        <v>78310.039999999994</v>
      </c>
      <c r="M3543" t="s">
        <v>25</v>
      </c>
      <c r="N3543" t="s">
        <v>25</v>
      </c>
      <c r="O3543">
        <v>5</v>
      </c>
      <c r="P3543" t="s">
        <v>29</v>
      </c>
      <c r="Q3543">
        <v>241</v>
      </c>
    </row>
    <row r="3544" spans="1:17" x14ac:dyDescent="0.3">
      <c r="A3544">
        <v>15636024</v>
      </c>
      <c r="B3544" t="s">
        <v>741</v>
      </c>
      <c r="C3544">
        <v>692</v>
      </c>
      <c r="D3544" t="s">
        <v>24</v>
      </c>
      <c r="E3544" t="s">
        <v>19</v>
      </c>
      <c r="F3544">
        <v>34</v>
      </c>
      <c r="G3544">
        <v>4</v>
      </c>
      <c r="H3544">
        <v>109699.08</v>
      </c>
      <c r="I3544">
        <v>1</v>
      </c>
      <c r="J3544" t="s">
        <v>20</v>
      </c>
      <c r="K3544" t="s">
        <v>21</v>
      </c>
      <c r="L3544">
        <v>37898.910000000003</v>
      </c>
      <c r="M3544" t="s">
        <v>25</v>
      </c>
      <c r="N3544" t="s">
        <v>25</v>
      </c>
      <c r="O3544">
        <v>2</v>
      </c>
      <c r="P3544" t="s">
        <v>34</v>
      </c>
      <c r="Q3544">
        <v>489</v>
      </c>
    </row>
    <row r="3545" spans="1:17" x14ac:dyDescent="0.3">
      <c r="A3545">
        <v>15801218</v>
      </c>
      <c r="B3545" t="s">
        <v>1716</v>
      </c>
      <c r="C3545">
        <v>675</v>
      </c>
      <c r="D3545" t="s">
        <v>18</v>
      </c>
      <c r="E3545" t="s">
        <v>32</v>
      </c>
      <c r="F3545">
        <v>49</v>
      </c>
      <c r="G3545">
        <v>8</v>
      </c>
      <c r="H3545">
        <v>135133.39000000001</v>
      </c>
      <c r="I3545">
        <v>1</v>
      </c>
      <c r="J3545" t="s">
        <v>25</v>
      </c>
      <c r="K3545" t="s">
        <v>21</v>
      </c>
      <c r="L3545">
        <v>179521.24</v>
      </c>
      <c r="M3545" t="s">
        <v>20</v>
      </c>
      <c r="N3545" t="s">
        <v>20</v>
      </c>
      <c r="O3545">
        <v>4</v>
      </c>
      <c r="P3545" t="s">
        <v>29</v>
      </c>
      <c r="Q3545">
        <v>229</v>
      </c>
    </row>
    <row r="3546" spans="1:17" x14ac:dyDescent="0.3">
      <c r="A3546">
        <v>15642655</v>
      </c>
      <c r="B3546" t="s">
        <v>594</v>
      </c>
      <c r="C3546">
        <v>731</v>
      </c>
      <c r="D3546" t="s">
        <v>24</v>
      </c>
      <c r="E3546" t="s">
        <v>32</v>
      </c>
      <c r="F3546">
        <v>33</v>
      </c>
      <c r="G3546">
        <v>1</v>
      </c>
      <c r="H3546">
        <v>0</v>
      </c>
      <c r="I3546">
        <v>1</v>
      </c>
      <c r="J3546" t="s">
        <v>20</v>
      </c>
      <c r="K3546" t="s">
        <v>27</v>
      </c>
      <c r="L3546">
        <v>130726.96</v>
      </c>
      <c r="M3546" t="s">
        <v>25</v>
      </c>
      <c r="N3546" t="s">
        <v>25</v>
      </c>
      <c r="O3546">
        <v>1</v>
      </c>
      <c r="P3546" t="s">
        <v>29</v>
      </c>
      <c r="Q3546">
        <v>462</v>
      </c>
    </row>
    <row r="3547" spans="1:17" x14ac:dyDescent="0.3">
      <c r="A3547">
        <v>15690130</v>
      </c>
      <c r="B3547" t="s">
        <v>1717</v>
      </c>
      <c r="C3547">
        <v>468</v>
      </c>
      <c r="D3547" t="s">
        <v>18</v>
      </c>
      <c r="E3547" t="s">
        <v>19</v>
      </c>
      <c r="F3547">
        <v>32</v>
      </c>
      <c r="G3547">
        <v>8</v>
      </c>
      <c r="H3547">
        <v>137649.47</v>
      </c>
      <c r="I3547">
        <v>1</v>
      </c>
      <c r="J3547" t="s">
        <v>25</v>
      </c>
      <c r="K3547" t="s">
        <v>27</v>
      </c>
      <c r="L3547">
        <v>198714.29</v>
      </c>
      <c r="M3547" t="s">
        <v>25</v>
      </c>
      <c r="N3547" t="s">
        <v>25</v>
      </c>
      <c r="O3547">
        <v>4</v>
      </c>
      <c r="P3547" t="s">
        <v>43</v>
      </c>
      <c r="Q3547">
        <v>929</v>
      </c>
    </row>
    <row r="3548" spans="1:17" x14ac:dyDescent="0.3">
      <c r="A3548">
        <v>15653753</v>
      </c>
      <c r="B3548" t="s">
        <v>1544</v>
      </c>
      <c r="C3548">
        <v>542</v>
      </c>
      <c r="D3548" t="s">
        <v>24</v>
      </c>
      <c r="E3548" t="s">
        <v>32</v>
      </c>
      <c r="F3548">
        <v>43</v>
      </c>
      <c r="G3548">
        <v>6</v>
      </c>
      <c r="H3548">
        <v>113567.94</v>
      </c>
      <c r="I3548">
        <v>1</v>
      </c>
      <c r="J3548" t="s">
        <v>20</v>
      </c>
      <c r="K3548" t="s">
        <v>27</v>
      </c>
      <c r="L3548">
        <v>89543.25</v>
      </c>
      <c r="M3548" t="s">
        <v>25</v>
      </c>
      <c r="N3548" t="s">
        <v>25</v>
      </c>
      <c r="O3548">
        <v>5</v>
      </c>
      <c r="P3548" t="s">
        <v>34</v>
      </c>
      <c r="Q3548">
        <v>237</v>
      </c>
    </row>
    <row r="3549" spans="1:17" x14ac:dyDescent="0.3">
      <c r="A3549">
        <v>15641359</v>
      </c>
      <c r="B3549" t="s">
        <v>297</v>
      </c>
      <c r="C3549">
        <v>662</v>
      </c>
      <c r="D3549" t="s">
        <v>24</v>
      </c>
      <c r="E3549" t="s">
        <v>19</v>
      </c>
      <c r="F3549">
        <v>35</v>
      </c>
      <c r="G3549">
        <v>6</v>
      </c>
      <c r="H3549">
        <v>0</v>
      </c>
      <c r="I3549">
        <v>2</v>
      </c>
      <c r="J3549" t="s">
        <v>25</v>
      </c>
      <c r="K3549" t="s">
        <v>27</v>
      </c>
      <c r="L3549">
        <v>2423.9</v>
      </c>
      <c r="M3549" t="s">
        <v>20</v>
      </c>
      <c r="N3549" t="s">
        <v>20</v>
      </c>
      <c r="O3549">
        <v>4</v>
      </c>
      <c r="P3549" t="s">
        <v>22</v>
      </c>
      <c r="Q3549">
        <v>730</v>
      </c>
    </row>
    <row r="3550" spans="1:17" x14ac:dyDescent="0.3">
      <c r="A3550">
        <v>15776827</v>
      </c>
      <c r="B3550" t="s">
        <v>1533</v>
      </c>
      <c r="C3550">
        <v>770</v>
      </c>
      <c r="D3550" t="s">
        <v>36</v>
      </c>
      <c r="E3550" t="s">
        <v>32</v>
      </c>
      <c r="F3550">
        <v>37</v>
      </c>
      <c r="G3550">
        <v>5</v>
      </c>
      <c r="H3550">
        <v>141547.26</v>
      </c>
      <c r="I3550">
        <v>2</v>
      </c>
      <c r="J3550" t="s">
        <v>25</v>
      </c>
      <c r="K3550" t="s">
        <v>21</v>
      </c>
      <c r="L3550">
        <v>180326.83</v>
      </c>
      <c r="M3550" t="s">
        <v>25</v>
      </c>
      <c r="N3550" t="s">
        <v>25</v>
      </c>
      <c r="O3550">
        <v>2</v>
      </c>
      <c r="P3550" t="s">
        <v>22</v>
      </c>
      <c r="Q3550">
        <v>890</v>
      </c>
    </row>
    <row r="3551" spans="1:17" x14ac:dyDescent="0.3">
      <c r="A3551">
        <v>15647725</v>
      </c>
      <c r="B3551" t="s">
        <v>588</v>
      </c>
      <c r="C3551">
        <v>675</v>
      </c>
      <c r="D3551" t="s">
        <v>18</v>
      </c>
      <c r="E3551" t="s">
        <v>19</v>
      </c>
      <c r="F3551">
        <v>61</v>
      </c>
      <c r="G3551">
        <v>5</v>
      </c>
      <c r="H3551">
        <v>62055.17</v>
      </c>
      <c r="I3551">
        <v>3</v>
      </c>
      <c r="J3551" t="s">
        <v>20</v>
      </c>
      <c r="K3551" t="s">
        <v>27</v>
      </c>
      <c r="L3551">
        <v>166305.16</v>
      </c>
      <c r="M3551" t="s">
        <v>20</v>
      </c>
      <c r="N3551" t="s">
        <v>20</v>
      </c>
      <c r="O3551">
        <v>4</v>
      </c>
      <c r="P3551" t="s">
        <v>43</v>
      </c>
      <c r="Q3551">
        <v>716</v>
      </c>
    </row>
    <row r="3552" spans="1:17" x14ac:dyDescent="0.3">
      <c r="A3552">
        <v>15648455</v>
      </c>
      <c r="B3552" t="s">
        <v>467</v>
      </c>
      <c r="C3552">
        <v>647</v>
      </c>
      <c r="D3552" t="s">
        <v>36</v>
      </c>
      <c r="E3552" t="s">
        <v>32</v>
      </c>
      <c r="F3552">
        <v>51</v>
      </c>
      <c r="G3552">
        <v>4</v>
      </c>
      <c r="H3552">
        <v>131156.76</v>
      </c>
      <c r="I3552">
        <v>1</v>
      </c>
      <c r="J3552" t="s">
        <v>20</v>
      </c>
      <c r="K3552" t="s">
        <v>27</v>
      </c>
      <c r="L3552">
        <v>29883.63</v>
      </c>
      <c r="M3552" t="s">
        <v>25</v>
      </c>
      <c r="N3552" t="s">
        <v>25</v>
      </c>
      <c r="O3552">
        <v>3</v>
      </c>
      <c r="P3552" t="s">
        <v>29</v>
      </c>
      <c r="Q3552">
        <v>531</v>
      </c>
    </row>
    <row r="3553" spans="1:17" x14ac:dyDescent="0.3">
      <c r="A3553">
        <v>15580629</v>
      </c>
      <c r="B3553" t="s">
        <v>1718</v>
      </c>
      <c r="C3553">
        <v>604</v>
      </c>
      <c r="D3553" t="s">
        <v>18</v>
      </c>
      <c r="E3553" t="s">
        <v>32</v>
      </c>
      <c r="F3553">
        <v>31</v>
      </c>
      <c r="G3553">
        <v>6</v>
      </c>
      <c r="H3553">
        <v>134837.57999999999</v>
      </c>
      <c r="I3553">
        <v>1</v>
      </c>
      <c r="J3553" t="s">
        <v>20</v>
      </c>
      <c r="K3553" t="s">
        <v>27</v>
      </c>
      <c r="L3553">
        <v>192029.19</v>
      </c>
      <c r="M3553" t="s">
        <v>25</v>
      </c>
      <c r="N3553" t="s">
        <v>25</v>
      </c>
      <c r="O3553">
        <v>3</v>
      </c>
      <c r="P3553" t="s">
        <v>29</v>
      </c>
      <c r="Q3553">
        <v>359</v>
      </c>
    </row>
    <row r="3554" spans="1:17" x14ac:dyDescent="0.3">
      <c r="A3554">
        <v>15730161</v>
      </c>
      <c r="B3554" t="s">
        <v>546</v>
      </c>
      <c r="C3554">
        <v>833</v>
      </c>
      <c r="D3554" t="s">
        <v>18</v>
      </c>
      <c r="E3554" t="s">
        <v>19</v>
      </c>
      <c r="F3554">
        <v>39</v>
      </c>
      <c r="G3554">
        <v>3</v>
      </c>
      <c r="H3554">
        <v>0</v>
      </c>
      <c r="I3554">
        <v>2</v>
      </c>
      <c r="J3554" t="s">
        <v>20</v>
      </c>
      <c r="K3554" t="s">
        <v>27</v>
      </c>
      <c r="L3554">
        <v>1710.89</v>
      </c>
      <c r="M3554" t="s">
        <v>25</v>
      </c>
      <c r="N3554" t="s">
        <v>25</v>
      </c>
      <c r="O3554">
        <v>1</v>
      </c>
      <c r="P3554" t="s">
        <v>22</v>
      </c>
      <c r="Q3554">
        <v>779</v>
      </c>
    </row>
    <row r="3555" spans="1:17" x14ac:dyDescent="0.3">
      <c r="A3555">
        <v>15626612</v>
      </c>
      <c r="B3555" t="s">
        <v>78</v>
      </c>
      <c r="C3555">
        <v>741</v>
      </c>
      <c r="D3555" t="s">
        <v>24</v>
      </c>
      <c r="E3555" t="s">
        <v>32</v>
      </c>
      <c r="F3555">
        <v>40</v>
      </c>
      <c r="G3555">
        <v>4</v>
      </c>
      <c r="H3555">
        <v>104784.23</v>
      </c>
      <c r="I3555">
        <v>1</v>
      </c>
      <c r="J3555" t="s">
        <v>20</v>
      </c>
      <c r="K3555" t="s">
        <v>27</v>
      </c>
      <c r="L3555">
        <v>135163.76</v>
      </c>
      <c r="M3555" t="s">
        <v>20</v>
      </c>
      <c r="N3555" t="s">
        <v>20</v>
      </c>
      <c r="O3555">
        <v>5</v>
      </c>
      <c r="P3555" t="s">
        <v>22</v>
      </c>
      <c r="Q3555">
        <v>417</v>
      </c>
    </row>
    <row r="3556" spans="1:17" x14ac:dyDescent="0.3">
      <c r="A3556">
        <v>15662865</v>
      </c>
      <c r="B3556" t="s">
        <v>1719</v>
      </c>
      <c r="C3556">
        <v>658</v>
      </c>
      <c r="D3556" t="s">
        <v>24</v>
      </c>
      <c r="E3556" t="s">
        <v>32</v>
      </c>
      <c r="F3556">
        <v>36</v>
      </c>
      <c r="G3556">
        <v>1</v>
      </c>
      <c r="H3556">
        <v>0</v>
      </c>
      <c r="I3556">
        <v>2</v>
      </c>
      <c r="J3556" t="s">
        <v>25</v>
      </c>
      <c r="K3556" t="s">
        <v>21</v>
      </c>
      <c r="L3556">
        <v>84927.42</v>
      </c>
      <c r="M3556" t="s">
        <v>25</v>
      </c>
      <c r="N3556" t="s">
        <v>25</v>
      </c>
      <c r="O3556">
        <v>1</v>
      </c>
      <c r="P3556" t="s">
        <v>34</v>
      </c>
      <c r="Q3556">
        <v>374</v>
      </c>
    </row>
    <row r="3557" spans="1:17" x14ac:dyDescent="0.3">
      <c r="A3557">
        <v>15629094</v>
      </c>
      <c r="B3557" t="s">
        <v>1431</v>
      </c>
      <c r="C3557">
        <v>528</v>
      </c>
      <c r="D3557" t="s">
        <v>18</v>
      </c>
      <c r="E3557" t="s">
        <v>19</v>
      </c>
      <c r="F3557">
        <v>36</v>
      </c>
      <c r="G3557">
        <v>1</v>
      </c>
      <c r="H3557">
        <v>156948.41</v>
      </c>
      <c r="I3557">
        <v>1</v>
      </c>
      <c r="J3557" t="s">
        <v>20</v>
      </c>
      <c r="K3557" t="s">
        <v>21</v>
      </c>
      <c r="L3557">
        <v>149912.28</v>
      </c>
      <c r="M3557" t="s">
        <v>20</v>
      </c>
      <c r="N3557" t="s">
        <v>20</v>
      </c>
      <c r="O3557">
        <v>2</v>
      </c>
      <c r="P3557" t="s">
        <v>29</v>
      </c>
      <c r="Q3557">
        <v>711</v>
      </c>
    </row>
    <row r="3558" spans="1:17" x14ac:dyDescent="0.3">
      <c r="A3558">
        <v>15651823</v>
      </c>
      <c r="B3558" t="s">
        <v>1396</v>
      </c>
      <c r="C3558">
        <v>590</v>
      </c>
      <c r="D3558" t="s">
        <v>18</v>
      </c>
      <c r="E3558" t="s">
        <v>19</v>
      </c>
      <c r="F3558">
        <v>60</v>
      </c>
      <c r="G3558">
        <v>6</v>
      </c>
      <c r="H3558">
        <v>147751.75</v>
      </c>
      <c r="I3558">
        <v>1</v>
      </c>
      <c r="J3558" t="s">
        <v>20</v>
      </c>
      <c r="K3558" t="s">
        <v>27</v>
      </c>
      <c r="L3558">
        <v>88206.04</v>
      </c>
      <c r="M3558" t="s">
        <v>20</v>
      </c>
      <c r="N3558" t="s">
        <v>20</v>
      </c>
      <c r="O3558">
        <v>3</v>
      </c>
      <c r="P3558" t="s">
        <v>34</v>
      </c>
      <c r="Q3558">
        <v>289</v>
      </c>
    </row>
    <row r="3559" spans="1:17" x14ac:dyDescent="0.3">
      <c r="A3559">
        <v>15594827</v>
      </c>
      <c r="B3559" t="s">
        <v>1720</v>
      </c>
      <c r="C3559">
        <v>675</v>
      </c>
      <c r="D3559" t="s">
        <v>18</v>
      </c>
      <c r="E3559" t="s">
        <v>32</v>
      </c>
      <c r="F3559">
        <v>34</v>
      </c>
      <c r="G3559">
        <v>1</v>
      </c>
      <c r="H3559">
        <v>124619.33</v>
      </c>
      <c r="I3559">
        <v>2</v>
      </c>
      <c r="J3559" t="s">
        <v>25</v>
      </c>
      <c r="K3559" t="s">
        <v>21</v>
      </c>
      <c r="L3559">
        <v>163667.56</v>
      </c>
      <c r="M3559" t="s">
        <v>25</v>
      </c>
      <c r="N3559" t="s">
        <v>25</v>
      </c>
      <c r="O3559">
        <v>1</v>
      </c>
      <c r="P3559" t="s">
        <v>43</v>
      </c>
      <c r="Q3559">
        <v>674</v>
      </c>
    </row>
    <row r="3560" spans="1:17" x14ac:dyDescent="0.3">
      <c r="A3560">
        <v>15786392</v>
      </c>
      <c r="B3560" t="s">
        <v>346</v>
      </c>
      <c r="C3560">
        <v>765</v>
      </c>
      <c r="D3560" t="s">
        <v>18</v>
      </c>
      <c r="E3560" t="s">
        <v>32</v>
      </c>
      <c r="F3560">
        <v>41</v>
      </c>
      <c r="G3560">
        <v>4</v>
      </c>
      <c r="H3560">
        <v>124182.21</v>
      </c>
      <c r="I3560">
        <v>1</v>
      </c>
      <c r="J3560" t="s">
        <v>25</v>
      </c>
      <c r="K3560" t="s">
        <v>27</v>
      </c>
      <c r="L3560">
        <v>100153.43</v>
      </c>
      <c r="M3560" t="s">
        <v>25</v>
      </c>
      <c r="N3560" t="s">
        <v>25</v>
      </c>
      <c r="O3560">
        <v>1</v>
      </c>
      <c r="P3560" t="s">
        <v>34</v>
      </c>
      <c r="Q3560">
        <v>318</v>
      </c>
    </row>
    <row r="3561" spans="1:17" x14ac:dyDescent="0.3">
      <c r="A3561">
        <v>15727353</v>
      </c>
      <c r="B3561" t="s">
        <v>495</v>
      </c>
      <c r="C3561">
        <v>650</v>
      </c>
      <c r="D3561" t="s">
        <v>18</v>
      </c>
      <c r="E3561" t="s">
        <v>19</v>
      </c>
      <c r="F3561">
        <v>64</v>
      </c>
      <c r="G3561">
        <v>7</v>
      </c>
      <c r="H3561">
        <v>142028.35999999999</v>
      </c>
      <c r="I3561">
        <v>1</v>
      </c>
      <c r="J3561" t="s">
        <v>20</v>
      </c>
      <c r="K3561" t="s">
        <v>27</v>
      </c>
      <c r="L3561">
        <v>32275.09</v>
      </c>
      <c r="M3561" t="s">
        <v>20</v>
      </c>
      <c r="N3561" t="s">
        <v>20</v>
      </c>
      <c r="O3561">
        <v>3</v>
      </c>
      <c r="P3561" t="s">
        <v>43</v>
      </c>
      <c r="Q3561">
        <v>602</v>
      </c>
    </row>
    <row r="3562" spans="1:17" x14ac:dyDescent="0.3">
      <c r="A3562">
        <v>15733777</v>
      </c>
      <c r="B3562" t="s">
        <v>424</v>
      </c>
      <c r="C3562">
        <v>817</v>
      </c>
      <c r="D3562" t="s">
        <v>18</v>
      </c>
      <c r="E3562" t="s">
        <v>32</v>
      </c>
      <c r="F3562">
        <v>44</v>
      </c>
      <c r="G3562">
        <v>8</v>
      </c>
      <c r="H3562">
        <v>0</v>
      </c>
      <c r="I3562">
        <v>1</v>
      </c>
      <c r="J3562" t="s">
        <v>25</v>
      </c>
      <c r="K3562" t="s">
        <v>27</v>
      </c>
      <c r="L3562">
        <v>65501.91</v>
      </c>
      <c r="M3562" t="s">
        <v>20</v>
      </c>
      <c r="N3562" t="s">
        <v>20</v>
      </c>
      <c r="O3562">
        <v>5</v>
      </c>
      <c r="P3562" t="s">
        <v>22</v>
      </c>
      <c r="Q3562">
        <v>681</v>
      </c>
    </row>
    <row r="3563" spans="1:17" x14ac:dyDescent="0.3">
      <c r="A3563">
        <v>15614302</v>
      </c>
      <c r="B3563" t="s">
        <v>1721</v>
      </c>
      <c r="C3563">
        <v>699</v>
      </c>
      <c r="D3563" t="s">
        <v>36</v>
      </c>
      <c r="E3563" t="s">
        <v>19</v>
      </c>
      <c r="F3563">
        <v>31</v>
      </c>
      <c r="G3563">
        <v>10</v>
      </c>
      <c r="H3563">
        <v>125837.86</v>
      </c>
      <c r="I3563">
        <v>2</v>
      </c>
      <c r="J3563" t="s">
        <v>20</v>
      </c>
      <c r="K3563" t="s">
        <v>27</v>
      </c>
      <c r="L3563">
        <v>189392.66</v>
      </c>
      <c r="M3563" t="s">
        <v>25</v>
      </c>
      <c r="N3563" t="s">
        <v>25</v>
      </c>
      <c r="O3563">
        <v>1</v>
      </c>
      <c r="P3563" t="s">
        <v>22</v>
      </c>
      <c r="Q3563">
        <v>409</v>
      </c>
    </row>
    <row r="3564" spans="1:17" x14ac:dyDescent="0.3">
      <c r="A3564">
        <v>15723263</v>
      </c>
      <c r="B3564" t="s">
        <v>155</v>
      </c>
      <c r="C3564">
        <v>495</v>
      </c>
      <c r="D3564" t="s">
        <v>36</v>
      </c>
      <c r="E3564" t="s">
        <v>19</v>
      </c>
      <c r="F3564">
        <v>34</v>
      </c>
      <c r="G3564">
        <v>9</v>
      </c>
      <c r="H3564">
        <v>117160.32000000001</v>
      </c>
      <c r="I3564">
        <v>1</v>
      </c>
      <c r="J3564" t="s">
        <v>20</v>
      </c>
      <c r="K3564" t="s">
        <v>21</v>
      </c>
      <c r="L3564">
        <v>116069.24</v>
      </c>
      <c r="M3564" t="s">
        <v>20</v>
      </c>
      <c r="N3564" t="s">
        <v>20</v>
      </c>
      <c r="O3564">
        <v>1</v>
      </c>
      <c r="P3564" t="s">
        <v>22</v>
      </c>
      <c r="Q3564">
        <v>715</v>
      </c>
    </row>
    <row r="3565" spans="1:17" x14ac:dyDescent="0.3">
      <c r="A3565">
        <v>15687270</v>
      </c>
      <c r="B3565" t="s">
        <v>1577</v>
      </c>
      <c r="C3565">
        <v>491</v>
      </c>
      <c r="D3565" t="s">
        <v>24</v>
      </c>
      <c r="E3565" t="s">
        <v>19</v>
      </c>
      <c r="F3565">
        <v>61</v>
      </c>
      <c r="G3565">
        <v>8</v>
      </c>
      <c r="H3565">
        <v>0</v>
      </c>
      <c r="I3565">
        <v>2</v>
      </c>
      <c r="J3565" t="s">
        <v>25</v>
      </c>
      <c r="K3565" t="s">
        <v>21</v>
      </c>
      <c r="L3565">
        <v>139861.53</v>
      </c>
      <c r="M3565" t="s">
        <v>25</v>
      </c>
      <c r="N3565" t="s">
        <v>25</v>
      </c>
      <c r="O3565">
        <v>4</v>
      </c>
      <c r="P3565" t="s">
        <v>43</v>
      </c>
      <c r="Q3565">
        <v>973</v>
      </c>
    </row>
    <row r="3566" spans="1:17" x14ac:dyDescent="0.3">
      <c r="A3566">
        <v>15803121</v>
      </c>
      <c r="B3566" t="s">
        <v>161</v>
      </c>
      <c r="C3566">
        <v>847</v>
      </c>
      <c r="D3566" t="s">
        <v>18</v>
      </c>
      <c r="E3566" t="s">
        <v>32</v>
      </c>
      <c r="F3566">
        <v>51</v>
      </c>
      <c r="G3566">
        <v>5</v>
      </c>
      <c r="H3566">
        <v>97565.74</v>
      </c>
      <c r="I3566">
        <v>1</v>
      </c>
      <c r="J3566" t="s">
        <v>25</v>
      </c>
      <c r="K3566" t="s">
        <v>27</v>
      </c>
      <c r="L3566">
        <v>144184.06</v>
      </c>
      <c r="M3566" t="s">
        <v>20</v>
      </c>
      <c r="N3566" t="s">
        <v>20</v>
      </c>
      <c r="O3566">
        <v>3</v>
      </c>
      <c r="P3566" t="s">
        <v>43</v>
      </c>
      <c r="Q3566">
        <v>530</v>
      </c>
    </row>
    <row r="3567" spans="1:17" x14ac:dyDescent="0.3">
      <c r="A3567">
        <v>15598700</v>
      </c>
      <c r="B3567" t="s">
        <v>1722</v>
      </c>
      <c r="C3567">
        <v>676</v>
      </c>
      <c r="D3567" t="s">
        <v>24</v>
      </c>
      <c r="E3567" t="s">
        <v>19</v>
      </c>
      <c r="F3567">
        <v>30</v>
      </c>
      <c r="G3567">
        <v>5</v>
      </c>
      <c r="H3567">
        <v>0</v>
      </c>
      <c r="I3567">
        <v>2</v>
      </c>
      <c r="J3567" t="s">
        <v>25</v>
      </c>
      <c r="K3567" t="s">
        <v>21</v>
      </c>
      <c r="L3567">
        <v>157888.5</v>
      </c>
      <c r="M3567" t="s">
        <v>25</v>
      </c>
      <c r="N3567" t="s">
        <v>25</v>
      </c>
      <c r="O3567">
        <v>4</v>
      </c>
      <c r="P3567" t="s">
        <v>34</v>
      </c>
      <c r="Q3567">
        <v>608</v>
      </c>
    </row>
    <row r="3568" spans="1:17" x14ac:dyDescent="0.3">
      <c r="A3568">
        <v>15741875</v>
      </c>
      <c r="B3568" t="s">
        <v>631</v>
      </c>
      <c r="C3568">
        <v>746</v>
      </c>
      <c r="D3568" t="s">
        <v>24</v>
      </c>
      <c r="E3568" t="s">
        <v>19</v>
      </c>
      <c r="F3568">
        <v>25</v>
      </c>
      <c r="G3568">
        <v>3</v>
      </c>
      <c r="H3568">
        <v>104833.79</v>
      </c>
      <c r="I3568">
        <v>1</v>
      </c>
      <c r="J3568" t="s">
        <v>25</v>
      </c>
      <c r="K3568" t="s">
        <v>27</v>
      </c>
      <c r="L3568">
        <v>71911.3</v>
      </c>
      <c r="M3568" t="s">
        <v>25</v>
      </c>
      <c r="N3568" t="s">
        <v>25</v>
      </c>
      <c r="O3568">
        <v>2</v>
      </c>
      <c r="P3568" t="s">
        <v>43</v>
      </c>
      <c r="Q3568">
        <v>367</v>
      </c>
    </row>
    <row r="3569" spans="1:17" x14ac:dyDescent="0.3">
      <c r="A3569">
        <v>15631709</v>
      </c>
      <c r="B3569" t="s">
        <v>219</v>
      </c>
      <c r="C3569">
        <v>470</v>
      </c>
      <c r="D3569" t="s">
        <v>24</v>
      </c>
      <c r="E3569" t="s">
        <v>19</v>
      </c>
      <c r="F3569">
        <v>31</v>
      </c>
      <c r="G3569">
        <v>2</v>
      </c>
      <c r="H3569">
        <v>101675.22</v>
      </c>
      <c r="I3569">
        <v>2</v>
      </c>
      <c r="J3569" t="s">
        <v>20</v>
      </c>
      <c r="K3569" t="s">
        <v>27</v>
      </c>
      <c r="L3569">
        <v>45033.75</v>
      </c>
      <c r="M3569" t="s">
        <v>25</v>
      </c>
      <c r="N3569" t="s">
        <v>25</v>
      </c>
      <c r="O3569">
        <v>1</v>
      </c>
      <c r="P3569" t="s">
        <v>34</v>
      </c>
      <c r="Q3569">
        <v>788</v>
      </c>
    </row>
    <row r="3570" spans="1:17" x14ac:dyDescent="0.3">
      <c r="A3570">
        <v>15672970</v>
      </c>
      <c r="B3570" t="s">
        <v>180</v>
      </c>
      <c r="C3570">
        <v>714</v>
      </c>
      <c r="D3570" t="s">
        <v>24</v>
      </c>
      <c r="E3570" t="s">
        <v>32</v>
      </c>
      <c r="F3570">
        <v>20</v>
      </c>
      <c r="G3570">
        <v>3</v>
      </c>
      <c r="H3570">
        <v>0</v>
      </c>
      <c r="I3570">
        <v>2</v>
      </c>
      <c r="J3570" t="s">
        <v>25</v>
      </c>
      <c r="K3570" t="s">
        <v>21</v>
      </c>
      <c r="L3570">
        <v>150465.93</v>
      </c>
      <c r="M3570" t="s">
        <v>25</v>
      </c>
      <c r="N3570" t="s">
        <v>25</v>
      </c>
      <c r="O3570">
        <v>1</v>
      </c>
      <c r="P3570" t="s">
        <v>43</v>
      </c>
      <c r="Q3570">
        <v>245</v>
      </c>
    </row>
    <row r="3571" spans="1:17" x14ac:dyDescent="0.3">
      <c r="A3571">
        <v>15761670</v>
      </c>
      <c r="B3571" t="s">
        <v>1376</v>
      </c>
      <c r="C3571">
        <v>695</v>
      </c>
      <c r="D3571" t="s">
        <v>18</v>
      </c>
      <c r="E3571" t="s">
        <v>19</v>
      </c>
      <c r="F3571">
        <v>50</v>
      </c>
      <c r="G3571">
        <v>8</v>
      </c>
      <c r="H3571">
        <v>0</v>
      </c>
      <c r="I3571">
        <v>1</v>
      </c>
      <c r="J3571" t="s">
        <v>20</v>
      </c>
      <c r="K3571" t="s">
        <v>27</v>
      </c>
      <c r="L3571">
        <v>126381.6</v>
      </c>
      <c r="M3571" t="s">
        <v>20</v>
      </c>
      <c r="N3571" t="s">
        <v>20</v>
      </c>
      <c r="O3571">
        <v>2</v>
      </c>
      <c r="P3571" t="s">
        <v>43</v>
      </c>
      <c r="Q3571">
        <v>680</v>
      </c>
    </row>
    <row r="3572" spans="1:17" x14ac:dyDescent="0.3">
      <c r="A3572">
        <v>15706005</v>
      </c>
      <c r="B3572" t="s">
        <v>1237</v>
      </c>
      <c r="C3572">
        <v>674</v>
      </c>
      <c r="D3572" t="s">
        <v>18</v>
      </c>
      <c r="E3572" t="s">
        <v>32</v>
      </c>
      <c r="F3572">
        <v>46</v>
      </c>
      <c r="G3572">
        <v>2</v>
      </c>
      <c r="H3572">
        <v>174701.05</v>
      </c>
      <c r="I3572">
        <v>1</v>
      </c>
      <c r="J3572" t="s">
        <v>20</v>
      </c>
      <c r="K3572" t="s">
        <v>27</v>
      </c>
      <c r="L3572">
        <v>90189.72</v>
      </c>
      <c r="M3572" t="s">
        <v>20</v>
      </c>
      <c r="N3572" t="s">
        <v>20</v>
      </c>
      <c r="O3572">
        <v>4</v>
      </c>
      <c r="P3572" t="s">
        <v>22</v>
      </c>
      <c r="Q3572">
        <v>410</v>
      </c>
    </row>
    <row r="3573" spans="1:17" x14ac:dyDescent="0.3">
      <c r="A3573">
        <v>15790336</v>
      </c>
      <c r="B3573" t="s">
        <v>1438</v>
      </c>
      <c r="C3573">
        <v>664</v>
      </c>
      <c r="D3573" t="s">
        <v>36</v>
      </c>
      <c r="E3573" t="s">
        <v>32</v>
      </c>
      <c r="F3573">
        <v>36</v>
      </c>
      <c r="G3573">
        <v>6</v>
      </c>
      <c r="H3573">
        <v>71142.77</v>
      </c>
      <c r="I3573">
        <v>2</v>
      </c>
      <c r="J3573" t="s">
        <v>20</v>
      </c>
      <c r="K3573" t="s">
        <v>27</v>
      </c>
      <c r="L3573">
        <v>122433.09</v>
      </c>
      <c r="M3573" t="s">
        <v>25</v>
      </c>
      <c r="N3573" t="s">
        <v>25</v>
      </c>
      <c r="O3573">
        <v>3</v>
      </c>
      <c r="P3573" t="s">
        <v>22</v>
      </c>
      <c r="Q3573">
        <v>856</v>
      </c>
    </row>
    <row r="3574" spans="1:17" x14ac:dyDescent="0.3">
      <c r="A3574">
        <v>15754267</v>
      </c>
      <c r="B3574" t="s">
        <v>556</v>
      </c>
      <c r="C3574">
        <v>697</v>
      </c>
      <c r="D3574" t="s">
        <v>36</v>
      </c>
      <c r="E3574" t="s">
        <v>32</v>
      </c>
      <c r="F3574">
        <v>31</v>
      </c>
      <c r="G3574">
        <v>3</v>
      </c>
      <c r="H3574">
        <v>108805.42</v>
      </c>
      <c r="I3574">
        <v>2</v>
      </c>
      <c r="J3574" t="s">
        <v>25</v>
      </c>
      <c r="K3574" t="s">
        <v>21</v>
      </c>
      <c r="L3574">
        <v>123825.83</v>
      </c>
      <c r="M3574" t="s">
        <v>25</v>
      </c>
      <c r="N3574" t="s">
        <v>25</v>
      </c>
      <c r="O3574">
        <v>1</v>
      </c>
      <c r="P3574" t="s">
        <v>22</v>
      </c>
      <c r="Q3574">
        <v>342</v>
      </c>
    </row>
    <row r="3575" spans="1:17" x14ac:dyDescent="0.3">
      <c r="A3575">
        <v>15791988</v>
      </c>
      <c r="B3575" t="s">
        <v>1607</v>
      </c>
      <c r="C3575">
        <v>670</v>
      </c>
      <c r="D3575" t="s">
        <v>18</v>
      </c>
      <c r="E3575" t="s">
        <v>32</v>
      </c>
      <c r="F3575">
        <v>68</v>
      </c>
      <c r="G3575">
        <v>4</v>
      </c>
      <c r="H3575">
        <v>0</v>
      </c>
      <c r="I3575">
        <v>2</v>
      </c>
      <c r="J3575" t="s">
        <v>20</v>
      </c>
      <c r="K3575" t="s">
        <v>21</v>
      </c>
      <c r="L3575">
        <v>11426.7</v>
      </c>
      <c r="M3575" t="s">
        <v>25</v>
      </c>
      <c r="N3575" t="s">
        <v>25</v>
      </c>
      <c r="O3575">
        <v>5</v>
      </c>
      <c r="P3575" t="s">
        <v>29</v>
      </c>
      <c r="Q3575">
        <v>775</v>
      </c>
    </row>
    <row r="3576" spans="1:17" x14ac:dyDescent="0.3">
      <c r="A3576">
        <v>15683375</v>
      </c>
      <c r="B3576" t="s">
        <v>1723</v>
      </c>
      <c r="C3576">
        <v>541</v>
      </c>
      <c r="D3576" t="s">
        <v>18</v>
      </c>
      <c r="E3576" t="s">
        <v>19</v>
      </c>
      <c r="F3576">
        <v>32</v>
      </c>
      <c r="G3576">
        <v>4</v>
      </c>
      <c r="H3576">
        <v>0</v>
      </c>
      <c r="I3576">
        <v>1</v>
      </c>
      <c r="J3576" t="s">
        <v>20</v>
      </c>
      <c r="K3576" t="s">
        <v>21</v>
      </c>
      <c r="L3576">
        <v>114951.42</v>
      </c>
      <c r="M3576" t="s">
        <v>25</v>
      </c>
      <c r="N3576" t="s">
        <v>25</v>
      </c>
      <c r="O3576">
        <v>4</v>
      </c>
      <c r="P3576" t="s">
        <v>34</v>
      </c>
      <c r="Q3576">
        <v>459</v>
      </c>
    </row>
    <row r="3577" spans="1:17" x14ac:dyDescent="0.3">
      <c r="A3577">
        <v>15625151</v>
      </c>
      <c r="B3577" t="s">
        <v>685</v>
      </c>
      <c r="C3577">
        <v>640</v>
      </c>
      <c r="D3577" t="s">
        <v>18</v>
      </c>
      <c r="E3577" t="s">
        <v>19</v>
      </c>
      <c r="F3577">
        <v>66</v>
      </c>
      <c r="G3577">
        <v>9</v>
      </c>
      <c r="H3577">
        <v>116037.75999999999</v>
      </c>
      <c r="I3577">
        <v>1</v>
      </c>
      <c r="J3577" t="s">
        <v>25</v>
      </c>
      <c r="K3577" t="s">
        <v>21</v>
      </c>
      <c r="L3577">
        <v>184636.05</v>
      </c>
      <c r="M3577" t="s">
        <v>25</v>
      </c>
      <c r="N3577" t="s">
        <v>25</v>
      </c>
      <c r="O3577">
        <v>1</v>
      </c>
      <c r="P3577" t="s">
        <v>22</v>
      </c>
      <c r="Q3577">
        <v>909</v>
      </c>
    </row>
    <row r="3578" spans="1:17" x14ac:dyDescent="0.3">
      <c r="A3578">
        <v>15635285</v>
      </c>
      <c r="B3578" t="s">
        <v>167</v>
      </c>
      <c r="C3578">
        <v>647</v>
      </c>
      <c r="D3578" t="s">
        <v>18</v>
      </c>
      <c r="E3578" t="s">
        <v>32</v>
      </c>
      <c r="F3578">
        <v>28</v>
      </c>
      <c r="G3578">
        <v>8</v>
      </c>
      <c r="H3578">
        <v>0</v>
      </c>
      <c r="I3578">
        <v>2</v>
      </c>
      <c r="J3578" t="s">
        <v>20</v>
      </c>
      <c r="K3578" t="s">
        <v>21</v>
      </c>
      <c r="L3578">
        <v>91055.27</v>
      </c>
      <c r="M3578" t="s">
        <v>25</v>
      </c>
      <c r="N3578" t="s">
        <v>25</v>
      </c>
      <c r="O3578">
        <v>4</v>
      </c>
      <c r="P3578" t="s">
        <v>29</v>
      </c>
      <c r="Q3578">
        <v>356</v>
      </c>
    </row>
    <row r="3579" spans="1:17" x14ac:dyDescent="0.3">
      <c r="A3579">
        <v>15574296</v>
      </c>
      <c r="B3579" t="s">
        <v>605</v>
      </c>
      <c r="C3579">
        <v>757</v>
      </c>
      <c r="D3579" t="s">
        <v>18</v>
      </c>
      <c r="E3579" t="s">
        <v>32</v>
      </c>
      <c r="F3579">
        <v>23</v>
      </c>
      <c r="G3579">
        <v>2</v>
      </c>
      <c r="H3579">
        <v>80673.960000000006</v>
      </c>
      <c r="I3579">
        <v>2</v>
      </c>
      <c r="J3579" t="s">
        <v>20</v>
      </c>
      <c r="K3579" t="s">
        <v>27</v>
      </c>
      <c r="L3579">
        <v>93991.65</v>
      </c>
      <c r="M3579" t="s">
        <v>25</v>
      </c>
      <c r="N3579" t="s">
        <v>25</v>
      </c>
      <c r="O3579">
        <v>5</v>
      </c>
      <c r="P3579" t="s">
        <v>22</v>
      </c>
      <c r="Q3579">
        <v>277</v>
      </c>
    </row>
    <row r="3580" spans="1:17" x14ac:dyDescent="0.3">
      <c r="A3580">
        <v>15711618</v>
      </c>
      <c r="B3580" t="s">
        <v>202</v>
      </c>
      <c r="C3580">
        <v>704</v>
      </c>
      <c r="D3580" t="s">
        <v>36</v>
      </c>
      <c r="E3580" t="s">
        <v>19</v>
      </c>
      <c r="F3580">
        <v>39</v>
      </c>
      <c r="G3580">
        <v>1</v>
      </c>
      <c r="H3580">
        <v>124640.51</v>
      </c>
      <c r="I3580">
        <v>1</v>
      </c>
      <c r="J3580" t="s">
        <v>20</v>
      </c>
      <c r="K3580" t="s">
        <v>27</v>
      </c>
      <c r="L3580">
        <v>116511.12</v>
      </c>
      <c r="M3580" t="s">
        <v>20</v>
      </c>
      <c r="N3580" t="s">
        <v>20</v>
      </c>
      <c r="O3580">
        <v>5</v>
      </c>
      <c r="P3580" t="s">
        <v>22</v>
      </c>
      <c r="Q3580">
        <v>565</v>
      </c>
    </row>
    <row r="3581" spans="1:17" x14ac:dyDescent="0.3">
      <c r="A3581">
        <v>15670943</v>
      </c>
      <c r="B3581" t="s">
        <v>1724</v>
      </c>
      <c r="C3581">
        <v>778</v>
      </c>
      <c r="D3581" t="s">
        <v>36</v>
      </c>
      <c r="E3581" t="s">
        <v>32</v>
      </c>
      <c r="F3581">
        <v>31</v>
      </c>
      <c r="G3581">
        <v>9</v>
      </c>
      <c r="H3581">
        <v>182275.23</v>
      </c>
      <c r="I3581">
        <v>2</v>
      </c>
      <c r="J3581" t="s">
        <v>20</v>
      </c>
      <c r="K3581" t="s">
        <v>27</v>
      </c>
      <c r="L3581">
        <v>190631.23</v>
      </c>
      <c r="M3581" t="s">
        <v>25</v>
      </c>
      <c r="N3581" t="s">
        <v>25</v>
      </c>
      <c r="O3581">
        <v>4</v>
      </c>
      <c r="P3581" t="s">
        <v>29</v>
      </c>
      <c r="Q3581">
        <v>717</v>
      </c>
    </row>
    <row r="3582" spans="1:17" x14ac:dyDescent="0.3">
      <c r="A3582">
        <v>15634359</v>
      </c>
      <c r="B3582" t="s">
        <v>1567</v>
      </c>
      <c r="C3582">
        <v>639</v>
      </c>
      <c r="D3582" t="s">
        <v>36</v>
      </c>
      <c r="E3582" t="s">
        <v>19</v>
      </c>
      <c r="F3582">
        <v>41</v>
      </c>
      <c r="G3582">
        <v>5</v>
      </c>
      <c r="H3582">
        <v>98635.77</v>
      </c>
      <c r="I3582">
        <v>1</v>
      </c>
      <c r="J3582" t="s">
        <v>20</v>
      </c>
      <c r="K3582" t="s">
        <v>27</v>
      </c>
      <c r="L3582">
        <v>199970.74</v>
      </c>
      <c r="M3582" t="s">
        <v>25</v>
      </c>
      <c r="N3582" t="s">
        <v>25</v>
      </c>
      <c r="O3582">
        <v>3</v>
      </c>
      <c r="P3582" t="s">
        <v>43</v>
      </c>
      <c r="Q3582">
        <v>391</v>
      </c>
    </row>
    <row r="3583" spans="1:17" x14ac:dyDescent="0.3">
      <c r="A3583">
        <v>15586629</v>
      </c>
      <c r="B3583" t="s">
        <v>197</v>
      </c>
      <c r="C3583">
        <v>637</v>
      </c>
      <c r="D3583" t="s">
        <v>18</v>
      </c>
      <c r="E3583" t="s">
        <v>32</v>
      </c>
      <c r="F3583">
        <v>33</v>
      </c>
      <c r="G3583">
        <v>5</v>
      </c>
      <c r="H3583">
        <v>0</v>
      </c>
      <c r="I3583">
        <v>2</v>
      </c>
      <c r="J3583" t="s">
        <v>20</v>
      </c>
      <c r="K3583" t="s">
        <v>27</v>
      </c>
      <c r="L3583">
        <v>139947.17000000001</v>
      </c>
      <c r="M3583" t="s">
        <v>25</v>
      </c>
      <c r="N3583" t="s">
        <v>25</v>
      </c>
      <c r="O3583">
        <v>5</v>
      </c>
      <c r="P3583" t="s">
        <v>34</v>
      </c>
      <c r="Q3583">
        <v>241</v>
      </c>
    </row>
    <row r="3584" spans="1:17" x14ac:dyDescent="0.3">
      <c r="A3584">
        <v>15588461</v>
      </c>
      <c r="B3584" t="s">
        <v>881</v>
      </c>
      <c r="C3584">
        <v>686</v>
      </c>
      <c r="D3584" t="s">
        <v>18</v>
      </c>
      <c r="E3584" t="s">
        <v>32</v>
      </c>
      <c r="F3584">
        <v>35</v>
      </c>
      <c r="G3584">
        <v>4</v>
      </c>
      <c r="H3584">
        <v>0</v>
      </c>
      <c r="I3584">
        <v>1</v>
      </c>
      <c r="J3584" t="s">
        <v>20</v>
      </c>
      <c r="K3584" t="s">
        <v>27</v>
      </c>
      <c r="L3584">
        <v>8816.3700000000008</v>
      </c>
      <c r="M3584" t="s">
        <v>25</v>
      </c>
      <c r="N3584" t="s">
        <v>25</v>
      </c>
      <c r="O3584">
        <v>2</v>
      </c>
      <c r="P3584" t="s">
        <v>29</v>
      </c>
      <c r="Q3584">
        <v>656</v>
      </c>
    </row>
    <row r="3585" spans="1:17" x14ac:dyDescent="0.3">
      <c r="A3585">
        <v>15773221</v>
      </c>
      <c r="B3585" t="s">
        <v>172</v>
      </c>
      <c r="C3585">
        <v>577</v>
      </c>
      <c r="D3585" t="s">
        <v>24</v>
      </c>
      <c r="E3585" t="s">
        <v>32</v>
      </c>
      <c r="F3585">
        <v>43</v>
      </c>
      <c r="G3585">
        <v>8</v>
      </c>
      <c r="H3585">
        <v>79757.210000000006</v>
      </c>
      <c r="I3585">
        <v>1</v>
      </c>
      <c r="J3585" t="s">
        <v>20</v>
      </c>
      <c r="K3585" t="s">
        <v>27</v>
      </c>
      <c r="L3585">
        <v>135650.72</v>
      </c>
      <c r="M3585" t="s">
        <v>20</v>
      </c>
      <c r="N3585" t="s">
        <v>20</v>
      </c>
      <c r="O3585">
        <v>3</v>
      </c>
      <c r="P3585" t="s">
        <v>34</v>
      </c>
      <c r="Q3585">
        <v>270</v>
      </c>
    </row>
    <row r="3586" spans="1:17" x14ac:dyDescent="0.3">
      <c r="A3586">
        <v>15664227</v>
      </c>
      <c r="B3586" t="s">
        <v>1725</v>
      </c>
      <c r="C3586">
        <v>506</v>
      </c>
      <c r="D3586" t="s">
        <v>36</v>
      </c>
      <c r="E3586" t="s">
        <v>32</v>
      </c>
      <c r="F3586">
        <v>28</v>
      </c>
      <c r="G3586">
        <v>8</v>
      </c>
      <c r="H3586">
        <v>53053.760000000002</v>
      </c>
      <c r="I3586">
        <v>1</v>
      </c>
      <c r="J3586" t="s">
        <v>25</v>
      </c>
      <c r="K3586" t="s">
        <v>21</v>
      </c>
      <c r="L3586">
        <v>24577.34</v>
      </c>
      <c r="M3586" t="s">
        <v>25</v>
      </c>
      <c r="N3586" t="s">
        <v>25</v>
      </c>
      <c r="O3586">
        <v>3</v>
      </c>
      <c r="P3586" t="s">
        <v>29</v>
      </c>
      <c r="Q3586">
        <v>340</v>
      </c>
    </row>
    <row r="3587" spans="1:17" x14ac:dyDescent="0.3">
      <c r="A3587">
        <v>15741745</v>
      </c>
      <c r="B3587" t="s">
        <v>1318</v>
      </c>
      <c r="C3587">
        <v>757</v>
      </c>
      <c r="D3587" t="s">
        <v>18</v>
      </c>
      <c r="E3587" t="s">
        <v>32</v>
      </c>
      <c r="F3587">
        <v>28</v>
      </c>
      <c r="G3587">
        <v>7</v>
      </c>
      <c r="H3587">
        <v>120911.75</v>
      </c>
      <c r="I3587">
        <v>2</v>
      </c>
      <c r="J3587" t="s">
        <v>20</v>
      </c>
      <c r="K3587" t="s">
        <v>21</v>
      </c>
      <c r="L3587">
        <v>131249.46</v>
      </c>
      <c r="M3587" t="s">
        <v>25</v>
      </c>
      <c r="N3587" t="s">
        <v>25</v>
      </c>
      <c r="O3587">
        <v>1</v>
      </c>
      <c r="P3587" t="s">
        <v>34</v>
      </c>
      <c r="Q3587">
        <v>411</v>
      </c>
    </row>
    <row r="3588" spans="1:17" x14ac:dyDescent="0.3">
      <c r="A3588">
        <v>15652626</v>
      </c>
      <c r="B3588" t="s">
        <v>1278</v>
      </c>
      <c r="C3588">
        <v>826</v>
      </c>
      <c r="D3588" t="s">
        <v>18</v>
      </c>
      <c r="E3588" t="s">
        <v>32</v>
      </c>
      <c r="F3588">
        <v>55</v>
      </c>
      <c r="G3588">
        <v>4</v>
      </c>
      <c r="H3588">
        <v>115285.85</v>
      </c>
      <c r="I3588">
        <v>1</v>
      </c>
      <c r="J3588" t="s">
        <v>20</v>
      </c>
      <c r="K3588" t="s">
        <v>27</v>
      </c>
      <c r="L3588">
        <v>140126.17000000001</v>
      </c>
      <c r="M3588" t="s">
        <v>25</v>
      </c>
      <c r="N3588" t="s">
        <v>25</v>
      </c>
      <c r="O3588">
        <v>2</v>
      </c>
      <c r="P3588" t="s">
        <v>29</v>
      </c>
      <c r="Q3588">
        <v>712</v>
      </c>
    </row>
    <row r="3589" spans="1:17" x14ac:dyDescent="0.3">
      <c r="A3589">
        <v>15599410</v>
      </c>
      <c r="B3589" t="s">
        <v>700</v>
      </c>
      <c r="C3589">
        <v>721</v>
      </c>
      <c r="D3589" t="s">
        <v>18</v>
      </c>
      <c r="E3589" t="s">
        <v>32</v>
      </c>
      <c r="F3589">
        <v>41</v>
      </c>
      <c r="G3589">
        <v>2</v>
      </c>
      <c r="H3589">
        <v>0</v>
      </c>
      <c r="I3589">
        <v>2</v>
      </c>
      <c r="J3589" t="s">
        <v>20</v>
      </c>
      <c r="K3589" t="s">
        <v>27</v>
      </c>
      <c r="L3589">
        <v>168219.75</v>
      </c>
      <c r="M3589" t="s">
        <v>25</v>
      </c>
      <c r="N3589" t="s">
        <v>25</v>
      </c>
      <c r="O3589">
        <v>4</v>
      </c>
      <c r="P3589" t="s">
        <v>34</v>
      </c>
      <c r="Q3589">
        <v>672</v>
      </c>
    </row>
    <row r="3590" spans="1:17" x14ac:dyDescent="0.3">
      <c r="A3590">
        <v>15571958</v>
      </c>
      <c r="B3590" t="s">
        <v>254</v>
      </c>
      <c r="C3590">
        <v>489</v>
      </c>
      <c r="D3590" t="s">
        <v>24</v>
      </c>
      <c r="E3590" t="s">
        <v>32</v>
      </c>
      <c r="F3590">
        <v>40</v>
      </c>
      <c r="G3590">
        <v>3</v>
      </c>
      <c r="H3590">
        <v>221532.79999999999</v>
      </c>
      <c r="I3590">
        <v>1</v>
      </c>
      <c r="J3590" t="s">
        <v>20</v>
      </c>
      <c r="K3590" t="s">
        <v>27</v>
      </c>
      <c r="L3590">
        <v>171867.08</v>
      </c>
      <c r="M3590" t="s">
        <v>25</v>
      </c>
      <c r="N3590" t="s">
        <v>25</v>
      </c>
      <c r="O3590">
        <v>5</v>
      </c>
      <c r="P3590" t="s">
        <v>22</v>
      </c>
      <c r="Q3590">
        <v>636</v>
      </c>
    </row>
    <row r="3591" spans="1:17" x14ac:dyDescent="0.3">
      <c r="A3591">
        <v>15785406</v>
      </c>
      <c r="B3591" t="s">
        <v>464</v>
      </c>
      <c r="C3591">
        <v>446</v>
      </c>
      <c r="D3591" t="s">
        <v>18</v>
      </c>
      <c r="E3591" t="s">
        <v>19</v>
      </c>
      <c r="F3591">
        <v>51</v>
      </c>
      <c r="G3591">
        <v>4</v>
      </c>
      <c r="H3591">
        <v>105056.13</v>
      </c>
      <c r="I3591">
        <v>1</v>
      </c>
      <c r="J3591" t="s">
        <v>25</v>
      </c>
      <c r="K3591" t="s">
        <v>27</v>
      </c>
      <c r="L3591">
        <v>70613.52</v>
      </c>
      <c r="M3591" t="s">
        <v>25</v>
      </c>
      <c r="N3591" t="s">
        <v>25</v>
      </c>
      <c r="O3591">
        <v>2</v>
      </c>
      <c r="P3591" t="s">
        <v>22</v>
      </c>
      <c r="Q3591">
        <v>731</v>
      </c>
    </row>
    <row r="3592" spans="1:17" x14ac:dyDescent="0.3">
      <c r="A3592">
        <v>15687884</v>
      </c>
      <c r="B3592" t="s">
        <v>872</v>
      </c>
      <c r="C3592">
        <v>677</v>
      </c>
      <c r="D3592" t="s">
        <v>18</v>
      </c>
      <c r="E3592" t="s">
        <v>32</v>
      </c>
      <c r="F3592">
        <v>37</v>
      </c>
      <c r="G3592">
        <v>3</v>
      </c>
      <c r="H3592">
        <v>88363.03</v>
      </c>
      <c r="I3592">
        <v>1</v>
      </c>
      <c r="J3592" t="s">
        <v>25</v>
      </c>
      <c r="K3592" t="s">
        <v>21</v>
      </c>
      <c r="L3592">
        <v>117946.3</v>
      </c>
      <c r="M3592" t="s">
        <v>25</v>
      </c>
      <c r="N3592" t="s">
        <v>25</v>
      </c>
      <c r="O3592">
        <v>2</v>
      </c>
      <c r="P3592" t="s">
        <v>22</v>
      </c>
      <c r="Q3592">
        <v>276</v>
      </c>
    </row>
    <row r="3593" spans="1:17" x14ac:dyDescent="0.3">
      <c r="A3593">
        <v>15621685</v>
      </c>
      <c r="B3593" t="s">
        <v>1726</v>
      </c>
      <c r="C3593">
        <v>769</v>
      </c>
      <c r="D3593" t="s">
        <v>18</v>
      </c>
      <c r="E3593" t="s">
        <v>32</v>
      </c>
      <c r="F3593">
        <v>29</v>
      </c>
      <c r="G3593">
        <v>2</v>
      </c>
      <c r="H3593">
        <v>123757.52</v>
      </c>
      <c r="I3593">
        <v>2</v>
      </c>
      <c r="J3593" t="s">
        <v>20</v>
      </c>
      <c r="K3593" t="s">
        <v>27</v>
      </c>
      <c r="L3593">
        <v>84872.66</v>
      </c>
      <c r="M3593" t="s">
        <v>25</v>
      </c>
      <c r="N3593" t="s">
        <v>25</v>
      </c>
      <c r="O3593">
        <v>2</v>
      </c>
      <c r="P3593" t="s">
        <v>34</v>
      </c>
      <c r="Q3593">
        <v>503</v>
      </c>
    </row>
    <row r="3594" spans="1:17" x14ac:dyDescent="0.3">
      <c r="A3594">
        <v>15628886</v>
      </c>
      <c r="B3594" t="s">
        <v>1727</v>
      </c>
      <c r="C3594">
        <v>677</v>
      </c>
      <c r="D3594" t="s">
        <v>24</v>
      </c>
      <c r="E3594" t="s">
        <v>32</v>
      </c>
      <c r="F3594">
        <v>56</v>
      </c>
      <c r="G3594">
        <v>5</v>
      </c>
      <c r="H3594">
        <v>123959.97</v>
      </c>
      <c r="I3594">
        <v>1</v>
      </c>
      <c r="J3594" t="s">
        <v>20</v>
      </c>
      <c r="K3594" t="s">
        <v>21</v>
      </c>
      <c r="L3594">
        <v>60590.720000000001</v>
      </c>
      <c r="M3594" t="s">
        <v>20</v>
      </c>
      <c r="N3594" t="s">
        <v>20</v>
      </c>
      <c r="O3594">
        <v>1</v>
      </c>
      <c r="P3594" t="s">
        <v>22</v>
      </c>
      <c r="Q3594">
        <v>809</v>
      </c>
    </row>
    <row r="3595" spans="1:17" x14ac:dyDescent="0.3">
      <c r="A3595">
        <v>15699325</v>
      </c>
      <c r="B3595" t="s">
        <v>1228</v>
      </c>
      <c r="C3595">
        <v>555</v>
      </c>
      <c r="D3595" t="s">
        <v>36</v>
      </c>
      <c r="E3595" t="s">
        <v>19</v>
      </c>
      <c r="F3595">
        <v>62</v>
      </c>
      <c r="G3595">
        <v>10</v>
      </c>
      <c r="H3595">
        <v>114822.64</v>
      </c>
      <c r="I3595">
        <v>1</v>
      </c>
      <c r="J3595" t="s">
        <v>25</v>
      </c>
      <c r="K3595" t="s">
        <v>21</v>
      </c>
      <c r="L3595">
        <v>8444.5</v>
      </c>
      <c r="M3595" t="s">
        <v>25</v>
      </c>
      <c r="N3595" t="s">
        <v>25</v>
      </c>
      <c r="O3595">
        <v>3</v>
      </c>
      <c r="P3595" t="s">
        <v>29</v>
      </c>
      <c r="Q3595">
        <v>291</v>
      </c>
    </row>
    <row r="3596" spans="1:17" x14ac:dyDescent="0.3">
      <c r="A3596">
        <v>15578369</v>
      </c>
      <c r="B3596" t="s">
        <v>1728</v>
      </c>
      <c r="C3596">
        <v>652</v>
      </c>
      <c r="D3596" t="s">
        <v>36</v>
      </c>
      <c r="E3596" t="s">
        <v>19</v>
      </c>
      <c r="F3596">
        <v>37</v>
      </c>
      <c r="G3596">
        <v>9</v>
      </c>
      <c r="H3596">
        <v>145219.29999999999</v>
      </c>
      <c r="I3596">
        <v>1</v>
      </c>
      <c r="J3596" t="s">
        <v>20</v>
      </c>
      <c r="K3596" t="s">
        <v>27</v>
      </c>
      <c r="L3596">
        <v>159132.82999999999</v>
      </c>
      <c r="M3596" t="s">
        <v>25</v>
      </c>
      <c r="N3596" t="s">
        <v>25</v>
      </c>
      <c r="O3596">
        <v>4</v>
      </c>
      <c r="P3596" t="s">
        <v>43</v>
      </c>
      <c r="Q3596">
        <v>910</v>
      </c>
    </row>
    <row r="3597" spans="1:17" x14ac:dyDescent="0.3">
      <c r="A3597">
        <v>15654156</v>
      </c>
      <c r="B3597" t="s">
        <v>546</v>
      </c>
      <c r="C3597">
        <v>722</v>
      </c>
      <c r="D3597" t="s">
        <v>36</v>
      </c>
      <c r="E3597" t="s">
        <v>19</v>
      </c>
      <c r="F3597">
        <v>32</v>
      </c>
      <c r="G3597">
        <v>5</v>
      </c>
      <c r="H3597">
        <v>106807.64</v>
      </c>
      <c r="I3597">
        <v>1</v>
      </c>
      <c r="J3597" t="s">
        <v>20</v>
      </c>
      <c r="K3597" t="s">
        <v>21</v>
      </c>
      <c r="L3597">
        <v>76998.69</v>
      </c>
      <c r="M3597" t="s">
        <v>25</v>
      </c>
      <c r="N3597" t="s">
        <v>25</v>
      </c>
      <c r="O3597">
        <v>5</v>
      </c>
      <c r="P3597" t="s">
        <v>43</v>
      </c>
      <c r="Q3597">
        <v>659</v>
      </c>
    </row>
    <row r="3598" spans="1:17" x14ac:dyDescent="0.3">
      <c r="A3598">
        <v>15707199</v>
      </c>
      <c r="B3598" t="s">
        <v>597</v>
      </c>
      <c r="C3598">
        <v>643</v>
      </c>
      <c r="D3598" t="s">
        <v>18</v>
      </c>
      <c r="E3598" t="s">
        <v>32</v>
      </c>
      <c r="F3598">
        <v>36</v>
      </c>
      <c r="G3598">
        <v>0</v>
      </c>
      <c r="H3598">
        <v>148159.71</v>
      </c>
      <c r="I3598">
        <v>1</v>
      </c>
      <c r="J3598" t="s">
        <v>25</v>
      </c>
      <c r="K3598" t="s">
        <v>27</v>
      </c>
      <c r="L3598">
        <v>55835.66</v>
      </c>
      <c r="M3598" t="s">
        <v>25</v>
      </c>
      <c r="N3598" t="s">
        <v>25</v>
      </c>
      <c r="O3598">
        <v>1</v>
      </c>
      <c r="P3598" t="s">
        <v>34</v>
      </c>
      <c r="Q3598">
        <v>309</v>
      </c>
    </row>
    <row r="3599" spans="1:17" x14ac:dyDescent="0.3">
      <c r="A3599">
        <v>15671630</v>
      </c>
      <c r="B3599" t="s">
        <v>535</v>
      </c>
      <c r="C3599">
        <v>796</v>
      </c>
      <c r="D3599" t="s">
        <v>36</v>
      </c>
      <c r="E3599" t="s">
        <v>19</v>
      </c>
      <c r="F3599">
        <v>40</v>
      </c>
      <c r="G3599">
        <v>1</v>
      </c>
      <c r="H3599">
        <v>99745.95</v>
      </c>
      <c r="I3599">
        <v>1</v>
      </c>
      <c r="J3599" t="s">
        <v>20</v>
      </c>
      <c r="K3599" t="s">
        <v>27</v>
      </c>
      <c r="L3599">
        <v>177524.19</v>
      </c>
      <c r="M3599" t="s">
        <v>25</v>
      </c>
      <c r="N3599" t="s">
        <v>25</v>
      </c>
      <c r="O3599">
        <v>2</v>
      </c>
      <c r="P3599" t="s">
        <v>22</v>
      </c>
      <c r="Q3599">
        <v>547</v>
      </c>
    </row>
    <row r="3600" spans="1:17" x14ac:dyDescent="0.3">
      <c r="A3600">
        <v>15632079</v>
      </c>
      <c r="B3600" t="s">
        <v>841</v>
      </c>
      <c r="C3600">
        <v>720</v>
      </c>
      <c r="D3600" t="s">
        <v>36</v>
      </c>
      <c r="E3600" t="s">
        <v>19</v>
      </c>
      <c r="F3600">
        <v>37</v>
      </c>
      <c r="G3600">
        <v>8</v>
      </c>
      <c r="H3600">
        <v>156282.79</v>
      </c>
      <c r="I3600">
        <v>1</v>
      </c>
      <c r="J3600" t="s">
        <v>20</v>
      </c>
      <c r="K3600" t="s">
        <v>27</v>
      </c>
      <c r="L3600">
        <v>45985.52</v>
      </c>
      <c r="M3600" t="s">
        <v>25</v>
      </c>
      <c r="N3600" t="s">
        <v>25</v>
      </c>
      <c r="O3600">
        <v>1</v>
      </c>
      <c r="P3600" t="s">
        <v>29</v>
      </c>
      <c r="Q3600">
        <v>390</v>
      </c>
    </row>
    <row r="3601" spans="1:17" x14ac:dyDescent="0.3">
      <c r="A3601">
        <v>15767921</v>
      </c>
      <c r="B3601" t="s">
        <v>168</v>
      </c>
      <c r="C3601">
        <v>613</v>
      </c>
      <c r="D3601" t="s">
        <v>18</v>
      </c>
      <c r="E3601" t="s">
        <v>32</v>
      </c>
      <c r="F3601">
        <v>41</v>
      </c>
      <c r="G3601">
        <v>7</v>
      </c>
      <c r="H3601">
        <v>0</v>
      </c>
      <c r="I3601">
        <v>2</v>
      </c>
      <c r="J3601" t="s">
        <v>20</v>
      </c>
      <c r="K3601" t="s">
        <v>27</v>
      </c>
      <c r="L3601">
        <v>60297.72</v>
      </c>
      <c r="M3601" t="s">
        <v>25</v>
      </c>
      <c r="N3601" t="s">
        <v>25</v>
      </c>
      <c r="O3601">
        <v>3</v>
      </c>
      <c r="P3601" t="s">
        <v>22</v>
      </c>
      <c r="Q3601">
        <v>776</v>
      </c>
    </row>
    <row r="3602" spans="1:17" x14ac:dyDescent="0.3">
      <c r="A3602">
        <v>15573599</v>
      </c>
      <c r="B3602" t="s">
        <v>1729</v>
      </c>
      <c r="C3602">
        <v>506</v>
      </c>
      <c r="D3602" t="s">
        <v>18</v>
      </c>
      <c r="E3602" t="s">
        <v>19</v>
      </c>
      <c r="F3602">
        <v>57</v>
      </c>
      <c r="G3602">
        <v>6</v>
      </c>
      <c r="H3602">
        <v>0</v>
      </c>
      <c r="I3602">
        <v>2</v>
      </c>
      <c r="J3602" t="s">
        <v>25</v>
      </c>
      <c r="K3602" t="s">
        <v>21</v>
      </c>
      <c r="L3602">
        <v>194421.12</v>
      </c>
      <c r="M3602" t="s">
        <v>20</v>
      </c>
      <c r="N3602" t="s">
        <v>20</v>
      </c>
      <c r="O3602">
        <v>2</v>
      </c>
      <c r="P3602" t="s">
        <v>22</v>
      </c>
      <c r="Q3602">
        <v>844</v>
      </c>
    </row>
    <row r="3603" spans="1:17" x14ac:dyDescent="0.3">
      <c r="A3603">
        <v>15747208</v>
      </c>
      <c r="B3603" t="s">
        <v>1528</v>
      </c>
      <c r="C3603">
        <v>608</v>
      </c>
      <c r="D3603" t="s">
        <v>18</v>
      </c>
      <c r="E3603" t="s">
        <v>32</v>
      </c>
      <c r="F3603">
        <v>50</v>
      </c>
      <c r="G3603">
        <v>6</v>
      </c>
      <c r="H3603">
        <v>0</v>
      </c>
      <c r="I3603">
        <v>1</v>
      </c>
      <c r="J3603" t="s">
        <v>20</v>
      </c>
      <c r="K3603" t="s">
        <v>27</v>
      </c>
      <c r="L3603">
        <v>93568.77</v>
      </c>
      <c r="M3603" t="s">
        <v>20</v>
      </c>
      <c r="N3603" t="s">
        <v>20</v>
      </c>
      <c r="O3603">
        <v>4</v>
      </c>
      <c r="P3603" t="s">
        <v>34</v>
      </c>
      <c r="Q3603">
        <v>343</v>
      </c>
    </row>
    <row r="3604" spans="1:17" x14ac:dyDescent="0.3">
      <c r="A3604">
        <v>15582762</v>
      </c>
      <c r="B3604" t="s">
        <v>322</v>
      </c>
      <c r="C3604">
        <v>667</v>
      </c>
      <c r="D3604" t="s">
        <v>24</v>
      </c>
      <c r="E3604" t="s">
        <v>32</v>
      </c>
      <c r="F3604">
        <v>77</v>
      </c>
      <c r="G3604">
        <v>2</v>
      </c>
      <c r="H3604">
        <v>0</v>
      </c>
      <c r="I3604">
        <v>1</v>
      </c>
      <c r="J3604" t="s">
        <v>20</v>
      </c>
      <c r="K3604" t="s">
        <v>21</v>
      </c>
      <c r="L3604">
        <v>34702.92</v>
      </c>
      <c r="M3604" t="s">
        <v>25</v>
      </c>
      <c r="N3604" t="s">
        <v>25</v>
      </c>
      <c r="O3604">
        <v>4</v>
      </c>
      <c r="P3604" t="s">
        <v>22</v>
      </c>
      <c r="Q3604">
        <v>965</v>
      </c>
    </row>
    <row r="3605" spans="1:17" x14ac:dyDescent="0.3">
      <c r="A3605">
        <v>15772528</v>
      </c>
      <c r="B3605" t="s">
        <v>1730</v>
      </c>
      <c r="C3605">
        <v>750</v>
      </c>
      <c r="D3605" t="s">
        <v>18</v>
      </c>
      <c r="E3605" t="s">
        <v>19</v>
      </c>
      <c r="F3605">
        <v>47</v>
      </c>
      <c r="G3605">
        <v>7</v>
      </c>
      <c r="H3605">
        <v>121376.15</v>
      </c>
      <c r="I3605">
        <v>2</v>
      </c>
      <c r="J3605" t="s">
        <v>20</v>
      </c>
      <c r="K3605" t="s">
        <v>27</v>
      </c>
      <c r="L3605">
        <v>54473.599999999999</v>
      </c>
      <c r="M3605" t="s">
        <v>20</v>
      </c>
      <c r="N3605" t="s">
        <v>20</v>
      </c>
      <c r="O3605">
        <v>2</v>
      </c>
      <c r="P3605" t="s">
        <v>22</v>
      </c>
      <c r="Q3605">
        <v>803</v>
      </c>
    </row>
    <row r="3606" spans="1:17" x14ac:dyDescent="0.3">
      <c r="A3606">
        <v>15755798</v>
      </c>
      <c r="B3606" t="s">
        <v>543</v>
      </c>
      <c r="C3606">
        <v>610</v>
      </c>
      <c r="D3606" t="s">
        <v>18</v>
      </c>
      <c r="E3606" t="s">
        <v>32</v>
      </c>
      <c r="F3606">
        <v>33</v>
      </c>
      <c r="G3606">
        <v>4</v>
      </c>
      <c r="H3606">
        <v>111582.11</v>
      </c>
      <c r="I3606">
        <v>1</v>
      </c>
      <c r="J3606" t="s">
        <v>25</v>
      </c>
      <c r="K3606" t="s">
        <v>27</v>
      </c>
      <c r="L3606">
        <v>113943.17</v>
      </c>
      <c r="M3606" t="s">
        <v>25</v>
      </c>
      <c r="N3606" t="s">
        <v>25</v>
      </c>
      <c r="O3606">
        <v>4</v>
      </c>
      <c r="P3606" t="s">
        <v>22</v>
      </c>
      <c r="Q3606">
        <v>692</v>
      </c>
    </row>
    <row r="3607" spans="1:17" x14ac:dyDescent="0.3">
      <c r="A3607">
        <v>15788683</v>
      </c>
      <c r="B3607" t="s">
        <v>273</v>
      </c>
      <c r="C3607">
        <v>588</v>
      </c>
      <c r="D3607" t="s">
        <v>36</v>
      </c>
      <c r="E3607" t="s">
        <v>19</v>
      </c>
      <c r="F3607">
        <v>34</v>
      </c>
      <c r="G3607">
        <v>10</v>
      </c>
      <c r="H3607">
        <v>129417.82</v>
      </c>
      <c r="I3607">
        <v>1</v>
      </c>
      <c r="J3607" t="s">
        <v>20</v>
      </c>
      <c r="K3607" t="s">
        <v>27</v>
      </c>
      <c r="L3607">
        <v>153727.32</v>
      </c>
      <c r="M3607" t="s">
        <v>25</v>
      </c>
      <c r="N3607" t="s">
        <v>25</v>
      </c>
      <c r="O3607">
        <v>3</v>
      </c>
      <c r="P3607" t="s">
        <v>22</v>
      </c>
      <c r="Q3607">
        <v>300</v>
      </c>
    </row>
    <row r="3608" spans="1:17" x14ac:dyDescent="0.3">
      <c r="A3608">
        <v>15616922</v>
      </c>
      <c r="B3608" t="s">
        <v>985</v>
      </c>
      <c r="C3608">
        <v>479</v>
      </c>
      <c r="D3608" t="s">
        <v>18</v>
      </c>
      <c r="E3608" t="s">
        <v>19</v>
      </c>
      <c r="F3608">
        <v>26</v>
      </c>
      <c r="G3608">
        <v>1</v>
      </c>
      <c r="H3608">
        <v>0</v>
      </c>
      <c r="I3608">
        <v>2</v>
      </c>
      <c r="J3608" t="s">
        <v>20</v>
      </c>
      <c r="K3608" t="s">
        <v>21</v>
      </c>
      <c r="L3608">
        <v>19116.97</v>
      </c>
      <c r="M3608" t="s">
        <v>25</v>
      </c>
      <c r="N3608" t="s">
        <v>25</v>
      </c>
      <c r="O3608">
        <v>4</v>
      </c>
      <c r="P3608" t="s">
        <v>22</v>
      </c>
      <c r="Q3608">
        <v>671</v>
      </c>
    </row>
    <row r="3609" spans="1:17" x14ac:dyDescent="0.3">
      <c r="A3609">
        <v>15771855</v>
      </c>
      <c r="B3609" t="s">
        <v>1598</v>
      </c>
      <c r="C3609">
        <v>682</v>
      </c>
      <c r="D3609" t="s">
        <v>18</v>
      </c>
      <c r="E3609" t="s">
        <v>32</v>
      </c>
      <c r="F3609">
        <v>37</v>
      </c>
      <c r="G3609">
        <v>5</v>
      </c>
      <c r="H3609">
        <v>0</v>
      </c>
      <c r="I3609">
        <v>2</v>
      </c>
      <c r="J3609" t="s">
        <v>25</v>
      </c>
      <c r="K3609" t="s">
        <v>21</v>
      </c>
      <c r="L3609">
        <v>112554.68</v>
      </c>
      <c r="M3609" t="s">
        <v>25</v>
      </c>
      <c r="N3609" t="s">
        <v>25</v>
      </c>
      <c r="O3609">
        <v>3</v>
      </c>
      <c r="P3609" t="s">
        <v>43</v>
      </c>
      <c r="Q3609">
        <v>897</v>
      </c>
    </row>
    <row r="3610" spans="1:17" x14ac:dyDescent="0.3">
      <c r="A3610">
        <v>15601873</v>
      </c>
      <c r="B3610" t="s">
        <v>1731</v>
      </c>
      <c r="C3610">
        <v>677</v>
      </c>
      <c r="D3610" t="s">
        <v>18</v>
      </c>
      <c r="E3610" t="s">
        <v>19</v>
      </c>
      <c r="F3610">
        <v>36</v>
      </c>
      <c r="G3610">
        <v>7</v>
      </c>
      <c r="H3610">
        <v>0</v>
      </c>
      <c r="I3610">
        <v>1</v>
      </c>
      <c r="J3610" t="s">
        <v>20</v>
      </c>
      <c r="K3610" t="s">
        <v>27</v>
      </c>
      <c r="L3610">
        <v>47318.75</v>
      </c>
      <c r="M3610" t="s">
        <v>25</v>
      </c>
      <c r="N3610" t="s">
        <v>25</v>
      </c>
      <c r="O3610">
        <v>5</v>
      </c>
      <c r="P3610" t="s">
        <v>34</v>
      </c>
      <c r="Q3610">
        <v>784</v>
      </c>
    </row>
    <row r="3611" spans="1:17" x14ac:dyDescent="0.3">
      <c r="A3611">
        <v>15657868</v>
      </c>
      <c r="B3611" t="s">
        <v>1732</v>
      </c>
      <c r="C3611">
        <v>850</v>
      </c>
      <c r="D3611" t="s">
        <v>36</v>
      </c>
      <c r="E3611" t="s">
        <v>32</v>
      </c>
      <c r="F3611">
        <v>40</v>
      </c>
      <c r="G3611">
        <v>6</v>
      </c>
      <c r="H3611">
        <v>94607.08</v>
      </c>
      <c r="I3611">
        <v>1</v>
      </c>
      <c r="J3611" t="s">
        <v>20</v>
      </c>
      <c r="K3611" t="s">
        <v>27</v>
      </c>
      <c r="L3611">
        <v>36690.49</v>
      </c>
      <c r="M3611" t="s">
        <v>25</v>
      </c>
      <c r="N3611" t="s">
        <v>25</v>
      </c>
      <c r="O3611">
        <v>5</v>
      </c>
      <c r="P3611" t="s">
        <v>22</v>
      </c>
      <c r="Q3611">
        <v>460</v>
      </c>
    </row>
    <row r="3612" spans="1:17" x14ac:dyDescent="0.3">
      <c r="A3612">
        <v>15711716</v>
      </c>
      <c r="B3612" t="s">
        <v>1096</v>
      </c>
      <c r="C3612">
        <v>580</v>
      </c>
      <c r="D3612" t="s">
        <v>18</v>
      </c>
      <c r="E3612" t="s">
        <v>19</v>
      </c>
      <c r="F3612">
        <v>56</v>
      </c>
      <c r="G3612">
        <v>1</v>
      </c>
      <c r="H3612">
        <v>131368.29999999999</v>
      </c>
      <c r="I3612">
        <v>1</v>
      </c>
      <c r="J3612" t="s">
        <v>20</v>
      </c>
      <c r="K3612" t="s">
        <v>27</v>
      </c>
      <c r="L3612">
        <v>106918.67</v>
      </c>
      <c r="M3612" t="s">
        <v>20</v>
      </c>
      <c r="N3612" t="s">
        <v>20</v>
      </c>
      <c r="O3612">
        <v>1</v>
      </c>
      <c r="P3612" t="s">
        <v>34</v>
      </c>
      <c r="Q3612">
        <v>796</v>
      </c>
    </row>
    <row r="3613" spans="1:17" x14ac:dyDescent="0.3">
      <c r="A3613">
        <v>15734246</v>
      </c>
      <c r="B3613" t="s">
        <v>702</v>
      </c>
      <c r="C3613">
        <v>746</v>
      </c>
      <c r="D3613" t="s">
        <v>18</v>
      </c>
      <c r="E3613" t="s">
        <v>19</v>
      </c>
      <c r="F3613">
        <v>21</v>
      </c>
      <c r="G3613">
        <v>8</v>
      </c>
      <c r="H3613">
        <v>166883.07</v>
      </c>
      <c r="I3613">
        <v>2</v>
      </c>
      <c r="J3613" t="s">
        <v>25</v>
      </c>
      <c r="K3613" t="s">
        <v>21</v>
      </c>
      <c r="L3613">
        <v>194563.65</v>
      </c>
      <c r="M3613" t="s">
        <v>25</v>
      </c>
      <c r="N3613" t="s">
        <v>25</v>
      </c>
      <c r="O3613">
        <v>3</v>
      </c>
      <c r="P3613" t="s">
        <v>29</v>
      </c>
      <c r="Q3613">
        <v>261</v>
      </c>
    </row>
    <row r="3614" spans="1:17" x14ac:dyDescent="0.3">
      <c r="A3614">
        <v>15792151</v>
      </c>
      <c r="B3614" t="s">
        <v>793</v>
      </c>
      <c r="C3614">
        <v>635</v>
      </c>
      <c r="D3614" t="s">
        <v>24</v>
      </c>
      <c r="E3614" t="s">
        <v>19</v>
      </c>
      <c r="F3614">
        <v>37</v>
      </c>
      <c r="G3614">
        <v>3</v>
      </c>
      <c r="H3614">
        <v>0</v>
      </c>
      <c r="I3614">
        <v>2</v>
      </c>
      <c r="J3614" t="s">
        <v>20</v>
      </c>
      <c r="K3614" t="s">
        <v>27</v>
      </c>
      <c r="L3614">
        <v>91086.73</v>
      </c>
      <c r="M3614" t="s">
        <v>25</v>
      </c>
      <c r="N3614" t="s">
        <v>25</v>
      </c>
      <c r="O3614">
        <v>2</v>
      </c>
      <c r="P3614" t="s">
        <v>43</v>
      </c>
      <c r="Q3614">
        <v>413</v>
      </c>
    </row>
    <row r="3615" spans="1:17" x14ac:dyDescent="0.3">
      <c r="A3615">
        <v>15770159</v>
      </c>
      <c r="B3615" t="s">
        <v>1666</v>
      </c>
      <c r="C3615">
        <v>664</v>
      </c>
      <c r="D3615" t="s">
        <v>36</v>
      </c>
      <c r="E3615" t="s">
        <v>32</v>
      </c>
      <c r="F3615">
        <v>25</v>
      </c>
      <c r="G3615">
        <v>6</v>
      </c>
      <c r="H3615">
        <v>172812.72</v>
      </c>
      <c r="I3615">
        <v>2</v>
      </c>
      <c r="J3615" t="s">
        <v>20</v>
      </c>
      <c r="K3615" t="s">
        <v>21</v>
      </c>
      <c r="L3615">
        <v>108008.65</v>
      </c>
      <c r="M3615" t="s">
        <v>25</v>
      </c>
      <c r="N3615" t="s">
        <v>25</v>
      </c>
      <c r="O3615">
        <v>3</v>
      </c>
      <c r="P3615" t="s">
        <v>29</v>
      </c>
      <c r="Q3615">
        <v>644</v>
      </c>
    </row>
    <row r="3616" spans="1:17" x14ac:dyDescent="0.3">
      <c r="A3616">
        <v>15747649</v>
      </c>
      <c r="B3616" t="s">
        <v>1733</v>
      </c>
      <c r="C3616">
        <v>558</v>
      </c>
      <c r="D3616" t="s">
        <v>36</v>
      </c>
      <c r="E3616" t="s">
        <v>19</v>
      </c>
      <c r="F3616">
        <v>36</v>
      </c>
      <c r="G3616">
        <v>0</v>
      </c>
      <c r="H3616">
        <v>126606.63</v>
      </c>
      <c r="I3616">
        <v>2</v>
      </c>
      <c r="J3616" t="s">
        <v>20</v>
      </c>
      <c r="K3616" t="s">
        <v>21</v>
      </c>
      <c r="L3616">
        <v>172363.51999999999</v>
      </c>
      <c r="M3616" t="s">
        <v>25</v>
      </c>
      <c r="N3616" t="s">
        <v>25</v>
      </c>
      <c r="O3616">
        <v>4</v>
      </c>
      <c r="P3616" t="s">
        <v>34</v>
      </c>
      <c r="Q3616">
        <v>769</v>
      </c>
    </row>
    <row r="3617" spans="1:17" x14ac:dyDescent="0.3">
      <c r="A3617">
        <v>15639357</v>
      </c>
      <c r="B3617" t="s">
        <v>1561</v>
      </c>
      <c r="C3617">
        <v>415</v>
      </c>
      <c r="D3617" t="s">
        <v>18</v>
      </c>
      <c r="E3617" t="s">
        <v>32</v>
      </c>
      <c r="F3617">
        <v>46</v>
      </c>
      <c r="G3617">
        <v>9</v>
      </c>
      <c r="H3617">
        <v>134950.19</v>
      </c>
      <c r="I3617">
        <v>3</v>
      </c>
      <c r="J3617" t="s">
        <v>25</v>
      </c>
      <c r="K3617" t="s">
        <v>27</v>
      </c>
      <c r="L3617">
        <v>178587.36</v>
      </c>
      <c r="M3617" t="s">
        <v>20</v>
      </c>
      <c r="N3617" t="s">
        <v>20</v>
      </c>
      <c r="O3617">
        <v>2</v>
      </c>
      <c r="P3617" t="s">
        <v>22</v>
      </c>
      <c r="Q3617">
        <v>621</v>
      </c>
    </row>
    <row r="3618" spans="1:17" x14ac:dyDescent="0.3">
      <c r="A3618">
        <v>15738907</v>
      </c>
      <c r="B3618" t="s">
        <v>1649</v>
      </c>
      <c r="C3618">
        <v>798</v>
      </c>
      <c r="D3618" t="s">
        <v>18</v>
      </c>
      <c r="E3618" t="s">
        <v>19</v>
      </c>
      <c r="F3618">
        <v>60</v>
      </c>
      <c r="G3618">
        <v>6</v>
      </c>
      <c r="H3618">
        <v>96956.1</v>
      </c>
      <c r="I3618">
        <v>1</v>
      </c>
      <c r="J3618" t="s">
        <v>20</v>
      </c>
      <c r="K3618" t="s">
        <v>27</v>
      </c>
      <c r="L3618">
        <v>31907.439999999999</v>
      </c>
      <c r="M3618" t="s">
        <v>20</v>
      </c>
      <c r="N3618" t="s">
        <v>20</v>
      </c>
      <c r="O3618">
        <v>1</v>
      </c>
      <c r="P3618" t="s">
        <v>34</v>
      </c>
      <c r="Q3618">
        <v>703</v>
      </c>
    </row>
    <row r="3619" spans="1:17" x14ac:dyDescent="0.3">
      <c r="A3619">
        <v>15663446</v>
      </c>
      <c r="B3619" t="s">
        <v>788</v>
      </c>
      <c r="C3619">
        <v>792</v>
      </c>
      <c r="D3619" t="s">
        <v>36</v>
      </c>
      <c r="E3619" t="s">
        <v>19</v>
      </c>
      <c r="F3619">
        <v>29</v>
      </c>
      <c r="G3619">
        <v>4</v>
      </c>
      <c r="H3619">
        <v>107601.79</v>
      </c>
      <c r="I3619">
        <v>1</v>
      </c>
      <c r="J3619" t="s">
        <v>20</v>
      </c>
      <c r="K3619" t="s">
        <v>27</v>
      </c>
      <c r="L3619">
        <v>18922.18</v>
      </c>
      <c r="M3619" t="s">
        <v>20</v>
      </c>
      <c r="N3619" t="s">
        <v>20</v>
      </c>
      <c r="O3619">
        <v>1</v>
      </c>
      <c r="P3619" t="s">
        <v>22</v>
      </c>
      <c r="Q3619">
        <v>510</v>
      </c>
    </row>
    <row r="3620" spans="1:17" x14ac:dyDescent="0.3">
      <c r="A3620">
        <v>15750867</v>
      </c>
      <c r="B3620" t="s">
        <v>575</v>
      </c>
      <c r="C3620">
        <v>489</v>
      </c>
      <c r="D3620" t="s">
        <v>36</v>
      </c>
      <c r="E3620" t="s">
        <v>19</v>
      </c>
      <c r="F3620">
        <v>46</v>
      </c>
      <c r="G3620">
        <v>8</v>
      </c>
      <c r="H3620">
        <v>92060.06</v>
      </c>
      <c r="I3620">
        <v>1</v>
      </c>
      <c r="J3620" t="s">
        <v>20</v>
      </c>
      <c r="K3620" t="s">
        <v>27</v>
      </c>
      <c r="L3620">
        <v>147222.95000000001</v>
      </c>
      <c r="M3620" t="s">
        <v>20</v>
      </c>
      <c r="N3620" t="s">
        <v>20</v>
      </c>
      <c r="O3620">
        <v>2</v>
      </c>
      <c r="P3620" t="s">
        <v>22</v>
      </c>
      <c r="Q3620">
        <v>865</v>
      </c>
    </row>
    <row r="3621" spans="1:17" x14ac:dyDescent="0.3">
      <c r="A3621">
        <v>15715939</v>
      </c>
      <c r="B3621" t="s">
        <v>710</v>
      </c>
      <c r="C3621">
        <v>730</v>
      </c>
      <c r="D3621" t="s">
        <v>18</v>
      </c>
      <c r="E3621" t="s">
        <v>32</v>
      </c>
      <c r="F3621">
        <v>33</v>
      </c>
      <c r="G3621">
        <v>0</v>
      </c>
      <c r="H3621">
        <v>0</v>
      </c>
      <c r="I3621">
        <v>2</v>
      </c>
      <c r="J3621" t="s">
        <v>20</v>
      </c>
      <c r="K3621" t="s">
        <v>27</v>
      </c>
      <c r="L3621">
        <v>1474.79</v>
      </c>
      <c r="M3621" t="s">
        <v>25</v>
      </c>
      <c r="N3621" t="s">
        <v>25</v>
      </c>
      <c r="O3621">
        <v>2</v>
      </c>
      <c r="P3621" t="s">
        <v>34</v>
      </c>
      <c r="Q3621">
        <v>506</v>
      </c>
    </row>
    <row r="3622" spans="1:17" x14ac:dyDescent="0.3">
      <c r="A3622">
        <v>15763806</v>
      </c>
      <c r="B3622" t="s">
        <v>1734</v>
      </c>
      <c r="C3622">
        <v>773</v>
      </c>
      <c r="D3622" t="s">
        <v>18</v>
      </c>
      <c r="E3622" t="s">
        <v>32</v>
      </c>
      <c r="F3622">
        <v>41</v>
      </c>
      <c r="G3622">
        <v>4</v>
      </c>
      <c r="H3622">
        <v>0</v>
      </c>
      <c r="I3622">
        <v>2</v>
      </c>
      <c r="J3622" t="s">
        <v>20</v>
      </c>
      <c r="K3622" t="s">
        <v>21</v>
      </c>
      <c r="L3622">
        <v>24924.92</v>
      </c>
      <c r="M3622" t="s">
        <v>25</v>
      </c>
      <c r="N3622" t="s">
        <v>25</v>
      </c>
      <c r="O3622">
        <v>2</v>
      </c>
      <c r="P3622" t="s">
        <v>43</v>
      </c>
      <c r="Q3622">
        <v>667</v>
      </c>
    </row>
    <row r="3623" spans="1:17" x14ac:dyDescent="0.3">
      <c r="A3623">
        <v>15637993</v>
      </c>
      <c r="B3623" t="s">
        <v>549</v>
      </c>
      <c r="C3623">
        <v>711</v>
      </c>
      <c r="D3623" t="s">
        <v>18</v>
      </c>
      <c r="E3623" t="s">
        <v>32</v>
      </c>
      <c r="F3623">
        <v>36</v>
      </c>
      <c r="G3623">
        <v>9</v>
      </c>
      <c r="H3623">
        <v>137688.71</v>
      </c>
      <c r="I3623">
        <v>1</v>
      </c>
      <c r="J3623" t="s">
        <v>20</v>
      </c>
      <c r="K3623" t="s">
        <v>21</v>
      </c>
      <c r="L3623">
        <v>46884.1</v>
      </c>
      <c r="M3623" t="s">
        <v>25</v>
      </c>
      <c r="N3623" t="s">
        <v>25</v>
      </c>
      <c r="O3623">
        <v>5</v>
      </c>
      <c r="P3623" t="s">
        <v>34</v>
      </c>
      <c r="Q3623">
        <v>458</v>
      </c>
    </row>
    <row r="3624" spans="1:17" x14ac:dyDescent="0.3">
      <c r="A3624">
        <v>15720338</v>
      </c>
      <c r="B3624" t="s">
        <v>322</v>
      </c>
      <c r="C3624">
        <v>592</v>
      </c>
      <c r="D3624" t="s">
        <v>24</v>
      </c>
      <c r="E3624" t="s">
        <v>32</v>
      </c>
      <c r="F3624">
        <v>55</v>
      </c>
      <c r="G3624">
        <v>8</v>
      </c>
      <c r="H3624">
        <v>85845.43</v>
      </c>
      <c r="I3624">
        <v>2</v>
      </c>
      <c r="J3624" t="s">
        <v>20</v>
      </c>
      <c r="K3624" t="s">
        <v>21</v>
      </c>
      <c r="L3624">
        <v>128918.42</v>
      </c>
      <c r="M3624" t="s">
        <v>25</v>
      </c>
      <c r="N3624" t="s">
        <v>25</v>
      </c>
      <c r="O3624">
        <v>2</v>
      </c>
      <c r="P3624" t="s">
        <v>43</v>
      </c>
      <c r="Q3624">
        <v>564</v>
      </c>
    </row>
    <row r="3625" spans="1:17" x14ac:dyDescent="0.3">
      <c r="A3625">
        <v>15627162</v>
      </c>
      <c r="B3625" t="s">
        <v>1735</v>
      </c>
      <c r="C3625">
        <v>695</v>
      </c>
      <c r="D3625" t="s">
        <v>36</v>
      </c>
      <c r="E3625" t="s">
        <v>32</v>
      </c>
      <c r="F3625">
        <v>27</v>
      </c>
      <c r="G3625">
        <v>6</v>
      </c>
      <c r="H3625">
        <v>125552.96000000001</v>
      </c>
      <c r="I3625">
        <v>1</v>
      </c>
      <c r="J3625" t="s">
        <v>20</v>
      </c>
      <c r="K3625" t="s">
        <v>27</v>
      </c>
      <c r="L3625">
        <v>105291.26</v>
      </c>
      <c r="M3625" t="s">
        <v>25</v>
      </c>
      <c r="N3625" t="s">
        <v>25</v>
      </c>
      <c r="O3625">
        <v>1</v>
      </c>
      <c r="P3625" t="s">
        <v>34</v>
      </c>
      <c r="Q3625">
        <v>551</v>
      </c>
    </row>
    <row r="3626" spans="1:17" x14ac:dyDescent="0.3">
      <c r="A3626">
        <v>15596710</v>
      </c>
      <c r="B3626" t="s">
        <v>220</v>
      </c>
      <c r="C3626">
        <v>640</v>
      </c>
      <c r="D3626" t="s">
        <v>18</v>
      </c>
      <c r="E3626" t="s">
        <v>19</v>
      </c>
      <c r="F3626">
        <v>33</v>
      </c>
      <c r="G3626">
        <v>1</v>
      </c>
      <c r="H3626">
        <v>167298.42000000001</v>
      </c>
      <c r="I3626">
        <v>1</v>
      </c>
      <c r="J3626" t="s">
        <v>25</v>
      </c>
      <c r="K3626" t="s">
        <v>21</v>
      </c>
      <c r="L3626">
        <v>145381.65</v>
      </c>
      <c r="M3626" t="s">
        <v>25</v>
      </c>
      <c r="N3626" t="s">
        <v>25</v>
      </c>
      <c r="O3626">
        <v>1</v>
      </c>
      <c r="P3626" t="s">
        <v>34</v>
      </c>
      <c r="Q3626">
        <v>892</v>
      </c>
    </row>
    <row r="3627" spans="1:17" x14ac:dyDescent="0.3">
      <c r="A3627">
        <v>15781678</v>
      </c>
      <c r="B3627" t="s">
        <v>398</v>
      </c>
      <c r="C3627">
        <v>470</v>
      </c>
      <c r="D3627" t="s">
        <v>24</v>
      </c>
      <c r="E3627" t="s">
        <v>32</v>
      </c>
      <c r="F3627">
        <v>31</v>
      </c>
      <c r="G3627">
        <v>4</v>
      </c>
      <c r="H3627">
        <v>55732.92</v>
      </c>
      <c r="I3627">
        <v>2</v>
      </c>
      <c r="J3627" t="s">
        <v>20</v>
      </c>
      <c r="K3627" t="s">
        <v>21</v>
      </c>
      <c r="L3627">
        <v>103792.53</v>
      </c>
      <c r="M3627" t="s">
        <v>25</v>
      </c>
      <c r="N3627" t="s">
        <v>25</v>
      </c>
      <c r="O3627">
        <v>5</v>
      </c>
      <c r="P3627" t="s">
        <v>29</v>
      </c>
      <c r="Q3627">
        <v>397</v>
      </c>
    </row>
    <row r="3628" spans="1:17" x14ac:dyDescent="0.3">
      <c r="A3628">
        <v>15634968</v>
      </c>
      <c r="B3628" t="s">
        <v>329</v>
      </c>
      <c r="C3628">
        <v>789</v>
      </c>
      <c r="D3628" t="s">
        <v>36</v>
      </c>
      <c r="E3628" t="s">
        <v>19</v>
      </c>
      <c r="F3628">
        <v>37</v>
      </c>
      <c r="G3628">
        <v>6</v>
      </c>
      <c r="H3628">
        <v>110689.07</v>
      </c>
      <c r="I3628">
        <v>1</v>
      </c>
      <c r="J3628" t="s">
        <v>20</v>
      </c>
      <c r="K3628" t="s">
        <v>21</v>
      </c>
      <c r="L3628">
        <v>71121.039999999994</v>
      </c>
      <c r="M3628" t="s">
        <v>20</v>
      </c>
      <c r="N3628" t="s">
        <v>20</v>
      </c>
      <c r="O3628">
        <v>1</v>
      </c>
      <c r="P3628" t="s">
        <v>34</v>
      </c>
      <c r="Q3628">
        <v>792</v>
      </c>
    </row>
    <row r="3629" spans="1:17" x14ac:dyDescent="0.3">
      <c r="A3629">
        <v>15609475</v>
      </c>
      <c r="B3629" t="s">
        <v>344</v>
      </c>
      <c r="C3629">
        <v>604</v>
      </c>
      <c r="D3629" t="s">
        <v>24</v>
      </c>
      <c r="E3629" t="s">
        <v>19</v>
      </c>
      <c r="F3629">
        <v>39</v>
      </c>
      <c r="G3629">
        <v>7</v>
      </c>
      <c r="H3629">
        <v>98544.11</v>
      </c>
      <c r="I3629">
        <v>1</v>
      </c>
      <c r="J3629" t="s">
        <v>20</v>
      </c>
      <c r="K3629" t="s">
        <v>21</v>
      </c>
      <c r="L3629">
        <v>52327.57</v>
      </c>
      <c r="M3629" t="s">
        <v>25</v>
      </c>
      <c r="N3629" t="s">
        <v>25</v>
      </c>
      <c r="O3629">
        <v>2</v>
      </c>
      <c r="P3629" t="s">
        <v>43</v>
      </c>
      <c r="Q3629">
        <v>668</v>
      </c>
    </row>
    <row r="3630" spans="1:17" x14ac:dyDescent="0.3">
      <c r="A3630">
        <v>15573319</v>
      </c>
      <c r="B3630" t="s">
        <v>625</v>
      </c>
      <c r="C3630">
        <v>493</v>
      </c>
      <c r="D3630" t="s">
        <v>36</v>
      </c>
      <c r="E3630" t="s">
        <v>19</v>
      </c>
      <c r="F3630">
        <v>35</v>
      </c>
      <c r="G3630">
        <v>8</v>
      </c>
      <c r="H3630">
        <v>178317.6</v>
      </c>
      <c r="I3630">
        <v>1</v>
      </c>
      <c r="J3630" t="s">
        <v>25</v>
      </c>
      <c r="K3630" t="s">
        <v>27</v>
      </c>
      <c r="L3630">
        <v>197428.64</v>
      </c>
      <c r="M3630" t="s">
        <v>25</v>
      </c>
      <c r="N3630" t="s">
        <v>25</v>
      </c>
      <c r="O3630">
        <v>1</v>
      </c>
      <c r="P3630" t="s">
        <v>34</v>
      </c>
      <c r="Q3630">
        <v>738</v>
      </c>
    </row>
    <row r="3631" spans="1:17" x14ac:dyDescent="0.3">
      <c r="A3631">
        <v>15738291</v>
      </c>
      <c r="B3631" t="s">
        <v>1736</v>
      </c>
      <c r="C3631">
        <v>671</v>
      </c>
      <c r="D3631" t="s">
        <v>18</v>
      </c>
      <c r="E3631" t="s">
        <v>19</v>
      </c>
      <c r="F3631">
        <v>48</v>
      </c>
      <c r="G3631">
        <v>8</v>
      </c>
      <c r="H3631">
        <v>115713.84</v>
      </c>
      <c r="I3631">
        <v>2</v>
      </c>
      <c r="J3631" t="s">
        <v>25</v>
      </c>
      <c r="K3631" t="s">
        <v>27</v>
      </c>
      <c r="L3631">
        <v>83210.84</v>
      </c>
      <c r="M3631" t="s">
        <v>25</v>
      </c>
      <c r="N3631" t="s">
        <v>25</v>
      </c>
      <c r="O3631">
        <v>2</v>
      </c>
      <c r="P3631" t="s">
        <v>43</v>
      </c>
      <c r="Q3631">
        <v>759</v>
      </c>
    </row>
    <row r="3632" spans="1:17" x14ac:dyDescent="0.3">
      <c r="A3632">
        <v>15782456</v>
      </c>
      <c r="B3632" t="s">
        <v>1333</v>
      </c>
      <c r="C3632">
        <v>656</v>
      </c>
      <c r="D3632" t="s">
        <v>18</v>
      </c>
      <c r="E3632" t="s">
        <v>32</v>
      </c>
      <c r="F3632">
        <v>46</v>
      </c>
      <c r="G3632">
        <v>9</v>
      </c>
      <c r="H3632">
        <v>143267.14000000001</v>
      </c>
      <c r="I3632">
        <v>2</v>
      </c>
      <c r="J3632" t="s">
        <v>25</v>
      </c>
      <c r="K3632" t="s">
        <v>27</v>
      </c>
      <c r="L3632">
        <v>193099.43</v>
      </c>
      <c r="M3632" t="s">
        <v>25</v>
      </c>
      <c r="N3632" t="s">
        <v>25</v>
      </c>
      <c r="O3632">
        <v>1</v>
      </c>
      <c r="P3632" t="s">
        <v>29</v>
      </c>
      <c r="Q3632">
        <v>717</v>
      </c>
    </row>
    <row r="3633" spans="1:17" x14ac:dyDescent="0.3">
      <c r="A3633">
        <v>15794841</v>
      </c>
      <c r="B3633" t="s">
        <v>467</v>
      </c>
      <c r="C3633">
        <v>739</v>
      </c>
      <c r="D3633" t="s">
        <v>24</v>
      </c>
      <c r="E3633" t="s">
        <v>32</v>
      </c>
      <c r="F3633">
        <v>19</v>
      </c>
      <c r="G3633">
        <v>5</v>
      </c>
      <c r="H3633">
        <v>89750.21</v>
      </c>
      <c r="I3633">
        <v>1</v>
      </c>
      <c r="J3633" t="s">
        <v>20</v>
      </c>
      <c r="K3633" t="s">
        <v>27</v>
      </c>
      <c r="L3633">
        <v>193008.52</v>
      </c>
      <c r="M3633" t="s">
        <v>25</v>
      </c>
      <c r="N3633" t="s">
        <v>25</v>
      </c>
      <c r="O3633">
        <v>3</v>
      </c>
      <c r="P3633" t="s">
        <v>43</v>
      </c>
      <c r="Q3633">
        <v>585</v>
      </c>
    </row>
    <row r="3634" spans="1:17" x14ac:dyDescent="0.3">
      <c r="A3634">
        <v>15684696</v>
      </c>
      <c r="B3634" t="s">
        <v>1366</v>
      </c>
      <c r="C3634">
        <v>560</v>
      </c>
      <c r="D3634" t="s">
        <v>24</v>
      </c>
      <c r="E3634" t="s">
        <v>19</v>
      </c>
      <c r="F3634">
        <v>26</v>
      </c>
      <c r="G3634">
        <v>3</v>
      </c>
      <c r="H3634">
        <v>116576.45</v>
      </c>
      <c r="I3634">
        <v>1</v>
      </c>
      <c r="J3634" t="s">
        <v>20</v>
      </c>
      <c r="K3634" t="s">
        <v>27</v>
      </c>
      <c r="L3634">
        <v>157567.37</v>
      </c>
      <c r="M3634" t="s">
        <v>25</v>
      </c>
      <c r="N3634" t="s">
        <v>25</v>
      </c>
      <c r="O3634">
        <v>4</v>
      </c>
      <c r="P3634" t="s">
        <v>43</v>
      </c>
      <c r="Q3634">
        <v>440</v>
      </c>
    </row>
    <row r="3635" spans="1:17" x14ac:dyDescent="0.3">
      <c r="A3635">
        <v>15629846</v>
      </c>
      <c r="B3635" t="s">
        <v>1737</v>
      </c>
      <c r="C3635">
        <v>827</v>
      </c>
      <c r="D3635" t="s">
        <v>36</v>
      </c>
      <c r="E3635" t="s">
        <v>19</v>
      </c>
      <c r="F3635">
        <v>47</v>
      </c>
      <c r="G3635">
        <v>8</v>
      </c>
      <c r="H3635">
        <v>143001.5</v>
      </c>
      <c r="I3635">
        <v>2</v>
      </c>
      <c r="J3635" t="s">
        <v>20</v>
      </c>
      <c r="K3635" t="s">
        <v>27</v>
      </c>
      <c r="L3635">
        <v>108977.5</v>
      </c>
      <c r="M3635" t="s">
        <v>25</v>
      </c>
      <c r="N3635" t="s">
        <v>25</v>
      </c>
      <c r="O3635">
        <v>4</v>
      </c>
      <c r="P3635" t="s">
        <v>34</v>
      </c>
      <c r="Q3635">
        <v>265</v>
      </c>
    </row>
    <row r="3636" spans="1:17" x14ac:dyDescent="0.3">
      <c r="A3636">
        <v>15674442</v>
      </c>
      <c r="B3636" t="s">
        <v>467</v>
      </c>
      <c r="C3636">
        <v>681</v>
      </c>
      <c r="D3636" t="s">
        <v>18</v>
      </c>
      <c r="E3636" t="s">
        <v>32</v>
      </c>
      <c r="F3636">
        <v>23</v>
      </c>
      <c r="G3636">
        <v>7</v>
      </c>
      <c r="H3636">
        <v>157761.56</v>
      </c>
      <c r="I3636">
        <v>1</v>
      </c>
      <c r="J3636" t="s">
        <v>25</v>
      </c>
      <c r="K3636" t="s">
        <v>27</v>
      </c>
      <c r="L3636">
        <v>147759.84</v>
      </c>
      <c r="M3636" t="s">
        <v>25</v>
      </c>
      <c r="N3636" t="s">
        <v>25</v>
      </c>
      <c r="O3636">
        <v>2</v>
      </c>
      <c r="P3636" t="s">
        <v>22</v>
      </c>
      <c r="Q3636">
        <v>874</v>
      </c>
    </row>
    <row r="3637" spans="1:17" x14ac:dyDescent="0.3">
      <c r="A3637">
        <v>15571689</v>
      </c>
      <c r="B3637" t="s">
        <v>1323</v>
      </c>
      <c r="C3637">
        <v>740</v>
      </c>
      <c r="D3637" t="s">
        <v>18</v>
      </c>
      <c r="E3637" t="s">
        <v>19</v>
      </c>
      <c r="F3637">
        <v>37</v>
      </c>
      <c r="G3637">
        <v>5</v>
      </c>
      <c r="H3637">
        <v>0</v>
      </c>
      <c r="I3637">
        <v>2</v>
      </c>
      <c r="J3637" t="s">
        <v>20</v>
      </c>
      <c r="K3637" t="s">
        <v>21</v>
      </c>
      <c r="L3637">
        <v>27528.400000000001</v>
      </c>
      <c r="M3637" t="s">
        <v>25</v>
      </c>
      <c r="N3637" t="s">
        <v>25</v>
      </c>
      <c r="O3637">
        <v>5</v>
      </c>
      <c r="P3637" t="s">
        <v>43</v>
      </c>
      <c r="Q3637">
        <v>798</v>
      </c>
    </row>
    <row r="3638" spans="1:17" x14ac:dyDescent="0.3">
      <c r="A3638">
        <v>15730469</v>
      </c>
      <c r="B3638" t="s">
        <v>559</v>
      </c>
      <c r="C3638">
        <v>663</v>
      </c>
      <c r="D3638" t="s">
        <v>24</v>
      </c>
      <c r="E3638" t="s">
        <v>32</v>
      </c>
      <c r="F3638">
        <v>31</v>
      </c>
      <c r="G3638">
        <v>4</v>
      </c>
      <c r="H3638">
        <v>103430.11</v>
      </c>
      <c r="I3638">
        <v>2</v>
      </c>
      <c r="J3638" t="s">
        <v>25</v>
      </c>
      <c r="K3638" t="s">
        <v>21</v>
      </c>
      <c r="L3638">
        <v>36479.269999999997</v>
      </c>
      <c r="M3638" t="s">
        <v>25</v>
      </c>
      <c r="N3638" t="s">
        <v>25</v>
      </c>
      <c r="O3638">
        <v>4</v>
      </c>
      <c r="P3638" t="s">
        <v>29</v>
      </c>
      <c r="Q3638">
        <v>992</v>
      </c>
    </row>
    <row r="3639" spans="1:17" x14ac:dyDescent="0.3">
      <c r="A3639">
        <v>15809320</v>
      </c>
      <c r="B3639" t="s">
        <v>1738</v>
      </c>
      <c r="C3639">
        <v>845</v>
      </c>
      <c r="D3639" t="s">
        <v>24</v>
      </c>
      <c r="E3639" t="s">
        <v>19</v>
      </c>
      <c r="F3639">
        <v>52</v>
      </c>
      <c r="G3639">
        <v>0</v>
      </c>
      <c r="H3639">
        <v>0</v>
      </c>
      <c r="I3639">
        <v>1</v>
      </c>
      <c r="J3639" t="s">
        <v>20</v>
      </c>
      <c r="K3639" t="s">
        <v>27</v>
      </c>
      <c r="L3639">
        <v>31726.76</v>
      </c>
      <c r="M3639" t="s">
        <v>20</v>
      </c>
      <c r="N3639" t="s">
        <v>20</v>
      </c>
      <c r="O3639">
        <v>4</v>
      </c>
      <c r="P3639" t="s">
        <v>22</v>
      </c>
      <c r="Q3639">
        <v>408</v>
      </c>
    </row>
    <row r="3640" spans="1:17" x14ac:dyDescent="0.3">
      <c r="A3640">
        <v>15684367</v>
      </c>
      <c r="B3640" t="s">
        <v>1739</v>
      </c>
      <c r="C3640">
        <v>555</v>
      </c>
      <c r="D3640" t="s">
        <v>24</v>
      </c>
      <c r="E3640" t="s">
        <v>32</v>
      </c>
      <c r="F3640">
        <v>27</v>
      </c>
      <c r="G3640">
        <v>5</v>
      </c>
      <c r="H3640">
        <v>0</v>
      </c>
      <c r="I3640">
        <v>2</v>
      </c>
      <c r="J3640" t="s">
        <v>25</v>
      </c>
      <c r="K3640" t="s">
        <v>27</v>
      </c>
      <c r="L3640">
        <v>96398.51</v>
      </c>
      <c r="M3640" t="s">
        <v>25</v>
      </c>
      <c r="N3640" t="s">
        <v>25</v>
      </c>
      <c r="O3640">
        <v>3</v>
      </c>
      <c r="P3640" t="s">
        <v>29</v>
      </c>
      <c r="Q3640">
        <v>506</v>
      </c>
    </row>
    <row r="3641" spans="1:17" x14ac:dyDescent="0.3">
      <c r="A3641">
        <v>15793049</v>
      </c>
      <c r="B3641" t="s">
        <v>433</v>
      </c>
      <c r="C3641">
        <v>680</v>
      </c>
      <c r="D3641" t="s">
        <v>36</v>
      </c>
      <c r="E3641" t="s">
        <v>19</v>
      </c>
      <c r="F3641">
        <v>48</v>
      </c>
      <c r="G3641">
        <v>8</v>
      </c>
      <c r="H3641">
        <v>115115.38</v>
      </c>
      <c r="I3641">
        <v>1</v>
      </c>
      <c r="J3641" t="s">
        <v>20</v>
      </c>
      <c r="K3641" t="s">
        <v>27</v>
      </c>
      <c r="L3641">
        <v>139558.6</v>
      </c>
      <c r="M3641" t="s">
        <v>20</v>
      </c>
      <c r="N3641" t="s">
        <v>20</v>
      </c>
      <c r="O3641">
        <v>2</v>
      </c>
      <c r="P3641" t="s">
        <v>34</v>
      </c>
      <c r="Q3641">
        <v>813</v>
      </c>
    </row>
    <row r="3642" spans="1:17" x14ac:dyDescent="0.3">
      <c r="A3642">
        <v>15603665</v>
      </c>
      <c r="B3642" t="s">
        <v>1102</v>
      </c>
      <c r="C3642">
        <v>638</v>
      </c>
      <c r="D3642" t="s">
        <v>36</v>
      </c>
      <c r="E3642" t="s">
        <v>19</v>
      </c>
      <c r="F3642">
        <v>39</v>
      </c>
      <c r="G3642">
        <v>0</v>
      </c>
      <c r="H3642">
        <v>122501.28</v>
      </c>
      <c r="I3642">
        <v>2</v>
      </c>
      <c r="J3642" t="s">
        <v>20</v>
      </c>
      <c r="K3642" t="s">
        <v>21</v>
      </c>
      <c r="L3642">
        <v>95007.8</v>
      </c>
      <c r="M3642" t="s">
        <v>25</v>
      </c>
      <c r="N3642" t="s">
        <v>25</v>
      </c>
      <c r="O3642">
        <v>1</v>
      </c>
      <c r="P3642" t="s">
        <v>29</v>
      </c>
      <c r="Q3642">
        <v>492</v>
      </c>
    </row>
    <row r="3643" spans="1:17" x14ac:dyDescent="0.3">
      <c r="A3643">
        <v>15613623</v>
      </c>
      <c r="B3643" t="s">
        <v>1740</v>
      </c>
      <c r="C3643">
        <v>640</v>
      </c>
      <c r="D3643" t="s">
        <v>24</v>
      </c>
      <c r="E3643" t="s">
        <v>32</v>
      </c>
      <c r="F3643">
        <v>62</v>
      </c>
      <c r="G3643">
        <v>3</v>
      </c>
      <c r="H3643">
        <v>0</v>
      </c>
      <c r="I3643">
        <v>1</v>
      </c>
      <c r="J3643" t="s">
        <v>20</v>
      </c>
      <c r="K3643" t="s">
        <v>21</v>
      </c>
      <c r="L3643">
        <v>101663.47</v>
      </c>
      <c r="M3643" t="s">
        <v>25</v>
      </c>
      <c r="N3643" t="s">
        <v>25</v>
      </c>
      <c r="O3643">
        <v>3</v>
      </c>
      <c r="P3643" t="s">
        <v>29</v>
      </c>
      <c r="Q3643">
        <v>395</v>
      </c>
    </row>
    <row r="3644" spans="1:17" x14ac:dyDescent="0.3">
      <c r="A3644">
        <v>15569572</v>
      </c>
      <c r="B3644" t="s">
        <v>1064</v>
      </c>
      <c r="C3644">
        <v>778</v>
      </c>
      <c r="D3644" t="s">
        <v>18</v>
      </c>
      <c r="E3644" t="s">
        <v>32</v>
      </c>
      <c r="F3644">
        <v>42</v>
      </c>
      <c r="G3644">
        <v>6</v>
      </c>
      <c r="H3644">
        <v>0</v>
      </c>
      <c r="I3644">
        <v>2</v>
      </c>
      <c r="J3644" t="s">
        <v>20</v>
      </c>
      <c r="K3644" t="s">
        <v>21</v>
      </c>
      <c r="L3644">
        <v>106197.44</v>
      </c>
      <c r="M3644" t="s">
        <v>25</v>
      </c>
      <c r="N3644" t="s">
        <v>25</v>
      </c>
      <c r="O3644">
        <v>5</v>
      </c>
      <c r="P3644" t="s">
        <v>43</v>
      </c>
      <c r="Q3644">
        <v>499</v>
      </c>
    </row>
    <row r="3645" spans="1:17" x14ac:dyDescent="0.3">
      <c r="A3645">
        <v>15698791</v>
      </c>
      <c r="B3645" t="s">
        <v>1089</v>
      </c>
      <c r="C3645">
        <v>679</v>
      </c>
      <c r="D3645" t="s">
        <v>18</v>
      </c>
      <c r="E3645" t="s">
        <v>32</v>
      </c>
      <c r="F3645">
        <v>45</v>
      </c>
      <c r="G3645">
        <v>3</v>
      </c>
      <c r="H3645">
        <v>146758.24</v>
      </c>
      <c r="I3645">
        <v>1</v>
      </c>
      <c r="J3645" t="s">
        <v>20</v>
      </c>
      <c r="K3645" t="s">
        <v>27</v>
      </c>
      <c r="L3645">
        <v>48466.89</v>
      </c>
      <c r="M3645" t="s">
        <v>25</v>
      </c>
      <c r="N3645" t="s">
        <v>25</v>
      </c>
      <c r="O3645">
        <v>4</v>
      </c>
      <c r="P3645" t="s">
        <v>43</v>
      </c>
      <c r="Q3645">
        <v>873</v>
      </c>
    </row>
    <row r="3646" spans="1:17" x14ac:dyDescent="0.3">
      <c r="A3646">
        <v>15626233</v>
      </c>
      <c r="B3646" t="s">
        <v>1304</v>
      </c>
      <c r="C3646">
        <v>593</v>
      </c>
      <c r="D3646" t="s">
        <v>18</v>
      </c>
      <c r="E3646" t="s">
        <v>19</v>
      </c>
      <c r="F3646">
        <v>32</v>
      </c>
      <c r="G3646">
        <v>3</v>
      </c>
      <c r="H3646">
        <v>0</v>
      </c>
      <c r="I3646">
        <v>2</v>
      </c>
      <c r="J3646" t="s">
        <v>20</v>
      </c>
      <c r="K3646" t="s">
        <v>21</v>
      </c>
      <c r="L3646">
        <v>151978.35999999999</v>
      </c>
      <c r="M3646" t="s">
        <v>25</v>
      </c>
      <c r="N3646" t="s">
        <v>25</v>
      </c>
      <c r="O3646">
        <v>3</v>
      </c>
      <c r="P3646" t="s">
        <v>29</v>
      </c>
      <c r="Q3646">
        <v>571</v>
      </c>
    </row>
    <row r="3647" spans="1:17" x14ac:dyDescent="0.3">
      <c r="A3647">
        <v>15607263</v>
      </c>
      <c r="B3647" t="s">
        <v>1741</v>
      </c>
      <c r="C3647">
        <v>788</v>
      </c>
      <c r="D3647" t="s">
        <v>18</v>
      </c>
      <c r="E3647" t="s">
        <v>32</v>
      </c>
      <c r="F3647">
        <v>55</v>
      </c>
      <c r="G3647">
        <v>3</v>
      </c>
      <c r="H3647">
        <v>0</v>
      </c>
      <c r="I3647">
        <v>1</v>
      </c>
      <c r="J3647" t="s">
        <v>25</v>
      </c>
      <c r="K3647" t="s">
        <v>21</v>
      </c>
      <c r="L3647">
        <v>13288.46</v>
      </c>
      <c r="M3647" t="s">
        <v>20</v>
      </c>
      <c r="N3647" t="s">
        <v>20</v>
      </c>
      <c r="O3647">
        <v>5</v>
      </c>
      <c r="P3647" t="s">
        <v>22</v>
      </c>
      <c r="Q3647">
        <v>751</v>
      </c>
    </row>
    <row r="3648" spans="1:17" x14ac:dyDescent="0.3">
      <c r="A3648">
        <v>15610900</v>
      </c>
      <c r="B3648" t="s">
        <v>820</v>
      </c>
      <c r="C3648">
        <v>770</v>
      </c>
      <c r="D3648" t="s">
        <v>18</v>
      </c>
      <c r="E3648" t="s">
        <v>19</v>
      </c>
      <c r="F3648">
        <v>70</v>
      </c>
      <c r="G3648">
        <v>9</v>
      </c>
      <c r="H3648">
        <v>110738.89</v>
      </c>
      <c r="I3648">
        <v>1</v>
      </c>
      <c r="J3648" t="s">
        <v>20</v>
      </c>
      <c r="K3648" t="s">
        <v>27</v>
      </c>
      <c r="L3648">
        <v>22666.77</v>
      </c>
      <c r="M3648" t="s">
        <v>20</v>
      </c>
      <c r="N3648" t="s">
        <v>20</v>
      </c>
      <c r="O3648">
        <v>3</v>
      </c>
      <c r="P3648" t="s">
        <v>43</v>
      </c>
      <c r="Q3648">
        <v>467</v>
      </c>
    </row>
    <row r="3649" spans="1:17" x14ac:dyDescent="0.3">
      <c r="A3649">
        <v>15624775</v>
      </c>
      <c r="B3649" t="s">
        <v>367</v>
      </c>
      <c r="C3649">
        <v>729</v>
      </c>
      <c r="D3649" t="s">
        <v>18</v>
      </c>
      <c r="E3649" t="s">
        <v>32</v>
      </c>
      <c r="F3649">
        <v>67</v>
      </c>
      <c r="G3649">
        <v>2</v>
      </c>
      <c r="H3649">
        <v>94203.8</v>
      </c>
      <c r="I3649">
        <v>1</v>
      </c>
      <c r="J3649" t="s">
        <v>25</v>
      </c>
      <c r="K3649" t="s">
        <v>21</v>
      </c>
      <c r="L3649">
        <v>102391.06</v>
      </c>
      <c r="M3649" t="s">
        <v>25</v>
      </c>
      <c r="N3649" t="s">
        <v>25</v>
      </c>
      <c r="O3649">
        <v>2</v>
      </c>
      <c r="P3649" t="s">
        <v>43</v>
      </c>
      <c r="Q3649">
        <v>948</v>
      </c>
    </row>
    <row r="3650" spans="1:17" x14ac:dyDescent="0.3">
      <c r="A3650">
        <v>15691703</v>
      </c>
      <c r="B3650" t="s">
        <v>231</v>
      </c>
      <c r="C3650">
        <v>545</v>
      </c>
      <c r="D3650" t="s">
        <v>18</v>
      </c>
      <c r="E3650" t="s">
        <v>32</v>
      </c>
      <c r="F3650">
        <v>47</v>
      </c>
      <c r="G3650">
        <v>8</v>
      </c>
      <c r="H3650">
        <v>105792.49</v>
      </c>
      <c r="I3650">
        <v>1</v>
      </c>
      <c r="J3650" t="s">
        <v>25</v>
      </c>
      <c r="K3650" t="s">
        <v>21</v>
      </c>
      <c r="L3650">
        <v>67830.2</v>
      </c>
      <c r="M3650" t="s">
        <v>20</v>
      </c>
      <c r="N3650" t="s">
        <v>20</v>
      </c>
      <c r="O3650">
        <v>5</v>
      </c>
      <c r="P3650" t="s">
        <v>34</v>
      </c>
      <c r="Q3650">
        <v>830</v>
      </c>
    </row>
    <row r="3651" spans="1:17" x14ac:dyDescent="0.3">
      <c r="A3651">
        <v>15745355</v>
      </c>
      <c r="B3651" t="s">
        <v>1088</v>
      </c>
      <c r="C3651">
        <v>597</v>
      </c>
      <c r="D3651" t="s">
        <v>18</v>
      </c>
      <c r="E3651" t="s">
        <v>32</v>
      </c>
      <c r="F3651">
        <v>41</v>
      </c>
      <c r="G3651">
        <v>4</v>
      </c>
      <c r="H3651">
        <v>153198.23000000001</v>
      </c>
      <c r="I3651">
        <v>1</v>
      </c>
      <c r="J3651" t="s">
        <v>20</v>
      </c>
      <c r="K3651" t="s">
        <v>21</v>
      </c>
      <c r="L3651">
        <v>92090.36</v>
      </c>
      <c r="M3651" t="s">
        <v>25</v>
      </c>
      <c r="N3651" t="s">
        <v>25</v>
      </c>
      <c r="O3651">
        <v>1</v>
      </c>
      <c r="P3651" t="s">
        <v>22</v>
      </c>
      <c r="Q3651">
        <v>342</v>
      </c>
    </row>
    <row r="3652" spans="1:17" x14ac:dyDescent="0.3">
      <c r="A3652">
        <v>15724955</v>
      </c>
      <c r="B3652" t="s">
        <v>892</v>
      </c>
      <c r="C3652">
        <v>537</v>
      </c>
      <c r="D3652" t="s">
        <v>18</v>
      </c>
      <c r="E3652" t="s">
        <v>32</v>
      </c>
      <c r="F3652">
        <v>38</v>
      </c>
      <c r="G3652">
        <v>3</v>
      </c>
      <c r="H3652">
        <v>0</v>
      </c>
      <c r="I3652">
        <v>2</v>
      </c>
      <c r="J3652" t="s">
        <v>25</v>
      </c>
      <c r="K3652" t="s">
        <v>27</v>
      </c>
      <c r="L3652">
        <v>141023.01</v>
      </c>
      <c r="M3652" t="s">
        <v>25</v>
      </c>
      <c r="N3652" t="s">
        <v>25</v>
      </c>
      <c r="O3652">
        <v>3</v>
      </c>
      <c r="P3652" t="s">
        <v>29</v>
      </c>
      <c r="Q3652">
        <v>412</v>
      </c>
    </row>
    <row r="3653" spans="1:17" x14ac:dyDescent="0.3">
      <c r="A3653">
        <v>15628999</v>
      </c>
      <c r="B3653" t="s">
        <v>1109</v>
      </c>
      <c r="C3653">
        <v>732</v>
      </c>
      <c r="D3653" t="s">
        <v>18</v>
      </c>
      <c r="E3653" t="s">
        <v>32</v>
      </c>
      <c r="F3653">
        <v>79</v>
      </c>
      <c r="G3653">
        <v>10</v>
      </c>
      <c r="H3653">
        <v>61811.23</v>
      </c>
      <c r="I3653">
        <v>1</v>
      </c>
      <c r="J3653" t="s">
        <v>20</v>
      </c>
      <c r="K3653" t="s">
        <v>21</v>
      </c>
      <c r="L3653">
        <v>104222.8</v>
      </c>
      <c r="M3653" t="s">
        <v>25</v>
      </c>
      <c r="N3653" t="s">
        <v>25</v>
      </c>
      <c r="O3653">
        <v>1</v>
      </c>
      <c r="P3653" t="s">
        <v>34</v>
      </c>
      <c r="Q3653">
        <v>726</v>
      </c>
    </row>
    <row r="3654" spans="1:17" x14ac:dyDescent="0.3">
      <c r="A3654">
        <v>15654341</v>
      </c>
      <c r="B3654" t="s">
        <v>1506</v>
      </c>
      <c r="C3654">
        <v>542</v>
      </c>
      <c r="D3654" t="s">
        <v>18</v>
      </c>
      <c r="E3654" t="s">
        <v>32</v>
      </c>
      <c r="F3654">
        <v>34</v>
      </c>
      <c r="G3654">
        <v>8</v>
      </c>
      <c r="H3654">
        <v>101116.06</v>
      </c>
      <c r="I3654">
        <v>1</v>
      </c>
      <c r="J3654" t="s">
        <v>20</v>
      </c>
      <c r="K3654" t="s">
        <v>27</v>
      </c>
      <c r="L3654">
        <v>196395.05</v>
      </c>
      <c r="M3654" t="s">
        <v>25</v>
      </c>
      <c r="N3654" t="s">
        <v>25</v>
      </c>
      <c r="O3654">
        <v>4</v>
      </c>
      <c r="P3654" t="s">
        <v>34</v>
      </c>
      <c r="Q3654">
        <v>987</v>
      </c>
    </row>
    <row r="3655" spans="1:17" x14ac:dyDescent="0.3">
      <c r="A3655">
        <v>15744240</v>
      </c>
      <c r="B3655" t="s">
        <v>639</v>
      </c>
      <c r="C3655">
        <v>688</v>
      </c>
      <c r="D3655" t="s">
        <v>36</v>
      </c>
      <c r="E3655" t="s">
        <v>19</v>
      </c>
      <c r="F3655">
        <v>46</v>
      </c>
      <c r="G3655">
        <v>0</v>
      </c>
      <c r="H3655">
        <v>74458.25</v>
      </c>
      <c r="I3655">
        <v>1</v>
      </c>
      <c r="J3655" t="s">
        <v>25</v>
      </c>
      <c r="K3655" t="s">
        <v>21</v>
      </c>
      <c r="L3655">
        <v>6866.31</v>
      </c>
      <c r="M3655" t="s">
        <v>25</v>
      </c>
      <c r="N3655" t="s">
        <v>25</v>
      </c>
      <c r="O3655">
        <v>1</v>
      </c>
      <c r="P3655" t="s">
        <v>22</v>
      </c>
      <c r="Q3655">
        <v>752</v>
      </c>
    </row>
    <row r="3656" spans="1:17" x14ac:dyDescent="0.3">
      <c r="A3656">
        <v>15632365</v>
      </c>
      <c r="B3656" t="s">
        <v>295</v>
      </c>
      <c r="C3656">
        <v>542</v>
      </c>
      <c r="D3656" t="s">
        <v>36</v>
      </c>
      <c r="E3656" t="s">
        <v>32</v>
      </c>
      <c r="F3656">
        <v>33</v>
      </c>
      <c r="G3656">
        <v>8</v>
      </c>
      <c r="H3656">
        <v>142871.26999999999</v>
      </c>
      <c r="I3656">
        <v>2</v>
      </c>
      <c r="J3656" t="s">
        <v>25</v>
      </c>
      <c r="K3656" t="s">
        <v>27</v>
      </c>
      <c r="L3656">
        <v>77737.86</v>
      </c>
      <c r="M3656" t="s">
        <v>25</v>
      </c>
      <c r="N3656" t="s">
        <v>25</v>
      </c>
      <c r="O3656">
        <v>1</v>
      </c>
      <c r="P3656" t="s">
        <v>29</v>
      </c>
      <c r="Q3656">
        <v>888</v>
      </c>
    </row>
    <row r="3657" spans="1:17" x14ac:dyDescent="0.3">
      <c r="A3657">
        <v>15729689</v>
      </c>
      <c r="B3657" t="s">
        <v>509</v>
      </c>
      <c r="C3657">
        <v>754</v>
      </c>
      <c r="D3657" t="s">
        <v>36</v>
      </c>
      <c r="E3657" t="s">
        <v>32</v>
      </c>
      <c r="F3657">
        <v>35</v>
      </c>
      <c r="G3657">
        <v>6</v>
      </c>
      <c r="H3657">
        <v>98585.94</v>
      </c>
      <c r="I3657">
        <v>2</v>
      </c>
      <c r="J3657" t="s">
        <v>25</v>
      </c>
      <c r="K3657" t="s">
        <v>21</v>
      </c>
      <c r="L3657">
        <v>106116.84</v>
      </c>
      <c r="M3657" t="s">
        <v>25</v>
      </c>
      <c r="N3657" t="s">
        <v>25</v>
      </c>
      <c r="O3657">
        <v>3</v>
      </c>
      <c r="P3657" t="s">
        <v>43</v>
      </c>
      <c r="Q3657">
        <v>765</v>
      </c>
    </row>
    <row r="3658" spans="1:17" x14ac:dyDescent="0.3">
      <c r="A3658">
        <v>15759284</v>
      </c>
      <c r="B3658" t="s">
        <v>736</v>
      </c>
      <c r="C3658">
        <v>750</v>
      </c>
      <c r="D3658" t="s">
        <v>18</v>
      </c>
      <c r="E3658" t="s">
        <v>19</v>
      </c>
      <c r="F3658">
        <v>37</v>
      </c>
      <c r="G3658">
        <v>6</v>
      </c>
      <c r="H3658">
        <v>0</v>
      </c>
      <c r="I3658">
        <v>1</v>
      </c>
      <c r="J3658" t="s">
        <v>20</v>
      </c>
      <c r="K3658" t="s">
        <v>21</v>
      </c>
      <c r="L3658">
        <v>117948</v>
      </c>
      <c r="M3658" t="s">
        <v>20</v>
      </c>
      <c r="N3658" t="s">
        <v>20</v>
      </c>
      <c r="O3658">
        <v>2</v>
      </c>
      <c r="P3658" t="s">
        <v>29</v>
      </c>
      <c r="Q3658">
        <v>298</v>
      </c>
    </row>
    <row r="3659" spans="1:17" x14ac:dyDescent="0.3">
      <c r="A3659">
        <v>15602124</v>
      </c>
      <c r="B3659" t="s">
        <v>1742</v>
      </c>
      <c r="C3659">
        <v>731</v>
      </c>
      <c r="D3659" t="s">
        <v>18</v>
      </c>
      <c r="E3659" t="s">
        <v>32</v>
      </c>
      <c r="F3659">
        <v>30</v>
      </c>
      <c r="G3659">
        <v>7</v>
      </c>
      <c r="H3659">
        <v>0</v>
      </c>
      <c r="I3659">
        <v>2</v>
      </c>
      <c r="J3659" t="s">
        <v>20</v>
      </c>
      <c r="K3659" t="s">
        <v>21</v>
      </c>
      <c r="L3659">
        <v>184581.68</v>
      </c>
      <c r="M3659" t="s">
        <v>25</v>
      </c>
      <c r="N3659" t="s">
        <v>25</v>
      </c>
      <c r="O3659">
        <v>2</v>
      </c>
      <c r="P3659" t="s">
        <v>29</v>
      </c>
      <c r="Q3659">
        <v>781</v>
      </c>
    </row>
    <row r="3660" spans="1:17" x14ac:dyDescent="0.3">
      <c r="A3660">
        <v>15661903</v>
      </c>
      <c r="B3660" t="s">
        <v>200</v>
      </c>
      <c r="C3660">
        <v>699</v>
      </c>
      <c r="D3660" t="s">
        <v>18</v>
      </c>
      <c r="E3660" t="s">
        <v>19</v>
      </c>
      <c r="F3660">
        <v>43</v>
      </c>
      <c r="G3660">
        <v>3</v>
      </c>
      <c r="H3660">
        <v>80764.03</v>
      </c>
      <c r="I3660">
        <v>1</v>
      </c>
      <c r="J3660" t="s">
        <v>20</v>
      </c>
      <c r="K3660" t="s">
        <v>27</v>
      </c>
      <c r="L3660">
        <v>199378.58</v>
      </c>
      <c r="M3660" t="s">
        <v>20</v>
      </c>
      <c r="N3660" t="s">
        <v>20</v>
      </c>
      <c r="O3660">
        <v>3</v>
      </c>
      <c r="P3660" t="s">
        <v>43</v>
      </c>
      <c r="Q3660">
        <v>490</v>
      </c>
    </row>
    <row r="3661" spans="1:17" x14ac:dyDescent="0.3">
      <c r="A3661">
        <v>15664668</v>
      </c>
      <c r="B3661" t="s">
        <v>1743</v>
      </c>
      <c r="C3661">
        <v>534</v>
      </c>
      <c r="D3661" t="s">
        <v>18</v>
      </c>
      <c r="E3661" t="s">
        <v>19</v>
      </c>
      <c r="F3661">
        <v>42</v>
      </c>
      <c r="G3661">
        <v>9</v>
      </c>
      <c r="H3661">
        <v>144801.97</v>
      </c>
      <c r="I3661">
        <v>1</v>
      </c>
      <c r="J3661" t="s">
        <v>25</v>
      </c>
      <c r="K3661" t="s">
        <v>21</v>
      </c>
      <c r="L3661">
        <v>12483.39</v>
      </c>
      <c r="M3661" t="s">
        <v>20</v>
      </c>
      <c r="N3661" t="s">
        <v>20</v>
      </c>
      <c r="O3661">
        <v>3</v>
      </c>
      <c r="P3661" t="s">
        <v>34</v>
      </c>
      <c r="Q3661">
        <v>771</v>
      </c>
    </row>
    <row r="3662" spans="1:17" x14ac:dyDescent="0.3">
      <c r="A3662">
        <v>15736431</v>
      </c>
      <c r="B3662" t="s">
        <v>1744</v>
      </c>
      <c r="C3662">
        <v>494</v>
      </c>
      <c r="D3662" t="s">
        <v>24</v>
      </c>
      <c r="E3662" t="s">
        <v>32</v>
      </c>
      <c r="F3662">
        <v>27</v>
      </c>
      <c r="G3662">
        <v>2</v>
      </c>
      <c r="H3662">
        <v>0</v>
      </c>
      <c r="I3662">
        <v>2</v>
      </c>
      <c r="J3662" t="s">
        <v>20</v>
      </c>
      <c r="K3662" t="s">
        <v>27</v>
      </c>
      <c r="L3662">
        <v>22404.639999999999</v>
      </c>
      <c r="M3662" t="s">
        <v>25</v>
      </c>
      <c r="N3662" t="s">
        <v>25</v>
      </c>
      <c r="O3662">
        <v>2</v>
      </c>
      <c r="P3662" t="s">
        <v>22</v>
      </c>
      <c r="Q3662">
        <v>488</v>
      </c>
    </row>
    <row r="3663" spans="1:17" x14ac:dyDescent="0.3">
      <c r="A3663">
        <v>15748639</v>
      </c>
      <c r="B3663" t="s">
        <v>1745</v>
      </c>
      <c r="C3663">
        <v>497</v>
      </c>
      <c r="D3663" t="s">
        <v>36</v>
      </c>
      <c r="E3663" t="s">
        <v>32</v>
      </c>
      <c r="F3663">
        <v>35</v>
      </c>
      <c r="G3663">
        <v>7</v>
      </c>
      <c r="H3663">
        <v>110053.62</v>
      </c>
      <c r="I3663">
        <v>2</v>
      </c>
      <c r="J3663" t="s">
        <v>20</v>
      </c>
      <c r="K3663" t="s">
        <v>21</v>
      </c>
      <c r="L3663">
        <v>92887.06</v>
      </c>
      <c r="M3663" t="s">
        <v>25</v>
      </c>
      <c r="N3663" t="s">
        <v>25</v>
      </c>
      <c r="O3663">
        <v>4</v>
      </c>
      <c r="P3663" t="s">
        <v>43</v>
      </c>
      <c r="Q3663">
        <v>748</v>
      </c>
    </row>
    <row r="3664" spans="1:17" x14ac:dyDescent="0.3">
      <c r="A3664">
        <v>15628123</v>
      </c>
      <c r="B3664" t="s">
        <v>187</v>
      </c>
      <c r="C3664">
        <v>632</v>
      </c>
      <c r="D3664" t="s">
        <v>18</v>
      </c>
      <c r="E3664" t="s">
        <v>19</v>
      </c>
      <c r="F3664">
        <v>28</v>
      </c>
      <c r="G3664">
        <v>5</v>
      </c>
      <c r="H3664">
        <v>118890.81</v>
      </c>
      <c r="I3664">
        <v>1</v>
      </c>
      <c r="J3664" t="s">
        <v>25</v>
      </c>
      <c r="K3664" t="s">
        <v>21</v>
      </c>
      <c r="L3664">
        <v>145157.97</v>
      </c>
      <c r="M3664" t="s">
        <v>25</v>
      </c>
      <c r="N3664" t="s">
        <v>25</v>
      </c>
      <c r="O3664">
        <v>3</v>
      </c>
      <c r="P3664" t="s">
        <v>22</v>
      </c>
      <c r="Q3664">
        <v>756</v>
      </c>
    </row>
    <row r="3665" spans="1:17" x14ac:dyDescent="0.3">
      <c r="A3665">
        <v>15602731</v>
      </c>
      <c r="B3665" t="s">
        <v>1236</v>
      </c>
      <c r="C3665">
        <v>724</v>
      </c>
      <c r="D3665" t="s">
        <v>18</v>
      </c>
      <c r="E3665" t="s">
        <v>32</v>
      </c>
      <c r="F3665">
        <v>31</v>
      </c>
      <c r="G3665">
        <v>5</v>
      </c>
      <c r="H3665">
        <v>0</v>
      </c>
      <c r="I3665">
        <v>1</v>
      </c>
      <c r="J3665" t="s">
        <v>20</v>
      </c>
      <c r="K3665" t="s">
        <v>27</v>
      </c>
      <c r="L3665">
        <v>134889.95000000001</v>
      </c>
      <c r="M3665" t="s">
        <v>20</v>
      </c>
      <c r="N3665" t="s">
        <v>20</v>
      </c>
      <c r="O3665">
        <v>2</v>
      </c>
      <c r="P3665" t="s">
        <v>34</v>
      </c>
      <c r="Q3665">
        <v>246</v>
      </c>
    </row>
    <row r="3666" spans="1:17" x14ac:dyDescent="0.3">
      <c r="A3666">
        <v>15794137</v>
      </c>
      <c r="B3666" t="s">
        <v>1736</v>
      </c>
      <c r="C3666">
        <v>751</v>
      </c>
      <c r="D3666" t="s">
        <v>36</v>
      </c>
      <c r="E3666" t="s">
        <v>19</v>
      </c>
      <c r="F3666">
        <v>37</v>
      </c>
      <c r="G3666">
        <v>0</v>
      </c>
      <c r="H3666">
        <v>151218.98000000001</v>
      </c>
      <c r="I3666">
        <v>1</v>
      </c>
      <c r="J3666" t="s">
        <v>20</v>
      </c>
      <c r="K3666" t="s">
        <v>21</v>
      </c>
      <c r="L3666">
        <v>109309.29</v>
      </c>
      <c r="M3666" t="s">
        <v>25</v>
      </c>
      <c r="N3666" t="s">
        <v>25</v>
      </c>
      <c r="O3666">
        <v>4</v>
      </c>
      <c r="P3666" t="s">
        <v>29</v>
      </c>
      <c r="Q3666">
        <v>794</v>
      </c>
    </row>
    <row r="3667" spans="1:17" x14ac:dyDescent="0.3">
      <c r="A3667">
        <v>15748696</v>
      </c>
      <c r="B3667" t="s">
        <v>699</v>
      </c>
      <c r="C3667">
        <v>733</v>
      </c>
      <c r="D3667" t="s">
        <v>18</v>
      </c>
      <c r="E3667" t="s">
        <v>32</v>
      </c>
      <c r="F3667">
        <v>42</v>
      </c>
      <c r="G3667">
        <v>9</v>
      </c>
      <c r="H3667">
        <v>150507.21</v>
      </c>
      <c r="I3667">
        <v>1</v>
      </c>
      <c r="J3667" t="s">
        <v>25</v>
      </c>
      <c r="K3667" t="s">
        <v>21</v>
      </c>
      <c r="L3667">
        <v>169964.12</v>
      </c>
      <c r="M3667" t="s">
        <v>25</v>
      </c>
      <c r="N3667" t="s">
        <v>25</v>
      </c>
      <c r="O3667">
        <v>3</v>
      </c>
      <c r="P3667" t="s">
        <v>34</v>
      </c>
      <c r="Q3667">
        <v>296</v>
      </c>
    </row>
    <row r="3668" spans="1:17" x14ac:dyDescent="0.3">
      <c r="A3668">
        <v>15725068</v>
      </c>
      <c r="B3668" t="s">
        <v>698</v>
      </c>
      <c r="C3668">
        <v>701</v>
      </c>
      <c r="D3668" t="s">
        <v>24</v>
      </c>
      <c r="E3668" t="s">
        <v>19</v>
      </c>
      <c r="F3668">
        <v>21</v>
      </c>
      <c r="G3668">
        <v>9</v>
      </c>
      <c r="H3668">
        <v>0</v>
      </c>
      <c r="I3668">
        <v>2</v>
      </c>
      <c r="J3668" t="s">
        <v>20</v>
      </c>
      <c r="K3668" t="s">
        <v>21</v>
      </c>
      <c r="L3668">
        <v>26327.42</v>
      </c>
      <c r="M3668" t="s">
        <v>25</v>
      </c>
      <c r="N3668" t="s">
        <v>25</v>
      </c>
      <c r="O3668">
        <v>3</v>
      </c>
      <c r="P3668" t="s">
        <v>43</v>
      </c>
      <c r="Q3668">
        <v>434</v>
      </c>
    </row>
    <row r="3669" spans="1:17" x14ac:dyDescent="0.3">
      <c r="A3669">
        <v>15807340</v>
      </c>
      <c r="B3669" t="s">
        <v>292</v>
      </c>
      <c r="C3669">
        <v>525</v>
      </c>
      <c r="D3669" t="s">
        <v>36</v>
      </c>
      <c r="E3669" t="s">
        <v>32</v>
      </c>
      <c r="F3669">
        <v>33</v>
      </c>
      <c r="G3669">
        <v>4</v>
      </c>
      <c r="H3669">
        <v>131023.76</v>
      </c>
      <c r="I3669">
        <v>2</v>
      </c>
      <c r="J3669" t="s">
        <v>25</v>
      </c>
      <c r="K3669" t="s">
        <v>27</v>
      </c>
      <c r="L3669">
        <v>55072.93</v>
      </c>
      <c r="M3669" t="s">
        <v>25</v>
      </c>
      <c r="N3669" t="s">
        <v>25</v>
      </c>
      <c r="O3669">
        <v>1</v>
      </c>
      <c r="P3669" t="s">
        <v>22</v>
      </c>
      <c r="Q3669">
        <v>253</v>
      </c>
    </row>
    <row r="3670" spans="1:17" x14ac:dyDescent="0.3">
      <c r="A3670">
        <v>15586133</v>
      </c>
      <c r="B3670" t="s">
        <v>99</v>
      </c>
      <c r="C3670">
        <v>666</v>
      </c>
      <c r="D3670" t="s">
        <v>36</v>
      </c>
      <c r="E3670" t="s">
        <v>19</v>
      </c>
      <c r="F3670">
        <v>44</v>
      </c>
      <c r="G3670">
        <v>2</v>
      </c>
      <c r="H3670">
        <v>122314.5</v>
      </c>
      <c r="I3670">
        <v>1</v>
      </c>
      <c r="J3670" t="s">
        <v>25</v>
      </c>
      <c r="K3670" t="s">
        <v>27</v>
      </c>
      <c r="L3670">
        <v>68574.880000000005</v>
      </c>
      <c r="M3670" t="s">
        <v>20</v>
      </c>
      <c r="N3670" t="s">
        <v>20</v>
      </c>
      <c r="O3670">
        <v>5</v>
      </c>
      <c r="P3670" t="s">
        <v>29</v>
      </c>
      <c r="Q3670">
        <v>837</v>
      </c>
    </row>
    <row r="3671" spans="1:17" x14ac:dyDescent="0.3">
      <c r="A3671">
        <v>15576185</v>
      </c>
      <c r="B3671" t="s">
        <v>755</v>
      </c>
      <c r="C3671">
        <v>653</v>
      </c>
      <c r="D3671" t="s">
        <v>18</v>
      </c>
      <c r="E3671" t="s">
        <v>32</v>
      </c>
      <c r="F3671">
        <v>29</v>
      </c>
      <c r="G3671">
        <v>2</v>
      </c>
      <c r="H3671">
        <v>0</v>
      </c>
      <c r="I3671">
        <v>2</v>
      </c>
      <c r="J3671" t="s">
        <v>20</v>
      </c>
      <c r="K3671" t="s">
        <v>21</v>
      </c>
      <c r="L3671">
        <v>41671.81</v>
      </c>
      <c r="M3671" t="s">
        <v>25</v>
      </c>
      <c r="N3671" t="s">
        <v>25</v>
      </c>
      <c r="O3671">
        <v>5</v>
      </c>
      <c r="P3671" t="s">
        <v>43</v>
      </c>
      <c r="Q3671">
        <v>718</v>
      </c>
    </row>
    <row r="3672" spans="1:17" x14ac:dyDescent="0.3">
      <c r="A3672">
        <v>15660809</v>
      </c>
      <c r="B3672" t="s">
        <v>1746</v>
      </c>
      <c r="C3672">
        <v>850</v>
      </c>
      <c r="D3672" t="s">
        <v>18</v>
      </c>
      <c r="E3672" t="s">
        <v>32</v>
      </c>
      <c r="F3672">
        <v>28</v>
      </c>
      <c r="G3672">
        <v>4</v>
      </c>
      <c r="H3672">
        <v>0</v>
      </c>
      <c r="I3672">
        <v>2</v>
      </c>
      <c r="J3672" t="s">
        <v>20</v>
      </c>
      <c r="K3672" t="s">
        <v>21</v>
      </c>
      <c r="L3672">
        <v>12409.01</v>
      </c>
      <c r="M3672" t="s">
        <v>25</v>
      </c>
      <c r="N3672" t="s">
        <v>25</v>
      </c>
      <c r="O3672">
        <v>5</v>
      </c>
      <c r="P3672" t="s">
        <v>29</v>
      </c>
      <c r="Q3672">
        <v>242</v>
      </c>
    </row>
    <row r="3673" spans="1:17" x14ac:dyDescent="0.3">
      <c r="A3673">
        <v>15616666</v>
      </c>
      <c r="B3673" t="s">
        <v>984</v>
      </c>
      <c r="C3673">
        <v>646</v>
      </c>
      <c r="D3673" t="s">
        <v>36</v>
      </c>
      <c r="E3673" t="s">
        <v>19</v>
      </c>
      <c r="F3673">
        <v>52</v>
      </c>
      <c r="G3673">
        <v>6</v>
      </c>
      <c r="H3673">
        <v>111739.4</v>
      </c>
      <c r="I3673">
        <v>2</v>
      </c>
      <c r="J3673" t="s">
        <v>25</v>
      </c>
      <c r="K3673" t="s">
        <v>21</v>
      </c>
      <c r="L3673">
        <v>68367.179999999993</v>
      </c>
      <c r="M3673" t="s">
        <v>25</v>
      </c>
      <c r="N3673" t="s">
        <v>25</v>
      </c>
      <c r="O3673">
        <v>1</v>
      </c>
      <c r="P3673" t="s">
        <v>22</v>
      </c>
      <c r="Q3673">
        <v>234</v>
      </c>
    </row>
    <row r="3674" spans="1:17" x14ac:dyDescent="0.3">
      <c r="A3674">
        <v>15706904</v>
      </c>
      <c r="B3674" t="s">
        <v>312</v>
      </c>
      <c r="C3674">
        <v>750</v>
      </c>
      <c r="D3674" t="s">
        <v>18</v>
      </c>
      <c r="E3674" t="s">
        <v>32</v>
      </c>
      <c r="F3674">
        <v>43</v>
      </c>
      <c r="G3674">
        <v>6</v>
      </c>
      <c r="H3674">
        <v>113882.31</v>
      </c>
      <c r="I3674">
        <v>1</v>
      </c>
      <c r="J3674" t="s">
        <v>20</v>
      </c>
      <c r="K3674" t="s">
        <v>21</v>
      </c>
      <c r="L3674">
        <v>74564.41</v>
      </c>
      <c r="M3674" t="s">
        <v>25</v>
      </c>
      <c r="N3674" t="s">
        <v>25</v>
      </c>
      <c r="O3674">
        <v>5</v>
      </c>
      <c r="P3674" t="s">
        <v>34</v>
      </c>
      <c r="Q3674">
        <v>526</v>
      </c>
    </row>
    <row r="3675" spans="1:17" x14ac:dyDescent="0.3">
      <c r="A3675">
        <v>15606915</v>
      </c>
      <c r="B3675" t="s">
        <v>405</v>
      </c>
      <c r="C3675">
        <v>764</v>
      </c>
      <c r="D3675" t="s">
        <v>18</v>
      </c>
      <c r="E3675" t="s">
        <v>32</v>
      </c>
      <c r="F3675">
        <v>24</v>
      </c>
      <c r="G3675">
        <v>7</v>
      </c>
      <c r="H3675">
        <v>98148.61</v>
      </c>
      <c r="I3675">
        <v>1</v>
      </c>
      <c r="J3675" t="s">
        <v>20</v>
      </c>
      <c r="K3675" t="s">
        <v>27</v>
      </c>
      <c r="L3675">
        <v>26843.759999999998</v>
      </c>
      <c r="M3675" t="s">
        <v>25</v>
      </c>
      <c r="N3675" t="s">
        <v>25</v>
      </c>
      <c r="O3675">
        <v>1</v>
      </c>
      <c r="P3675" t="s">
        <v>29</v>
      </c>
      <c r="Q3675">
        <v>275</v>
      </c>
    </row>
    <row r="3676" spans="1:17" x14ac:dyDescent="0.3">
      <c r="A3676">
        <v>15749693</v>
      </c>
      <c r="B3676" t="s">
        <v>1747</v>
      </c>
      <c r="C3676">
        <v>658</v>
      </c>
      <c r="D3676" t="s">
        <v>18</v>
      </c>
      <c r="E3676" t="s">
        <v>19</v>
      </c>
      <c r="F3676">
        <v>32</v>
      </c>
      <c r="G3676">
        <v>9</v>
      </c>
      <c r="H3676">
        <v>0</v>
      </c>
      <c r="I3676">
        <v>2</v>
      </c>
      <c r="J3676" t="s">
        <v>20</v>
      </c>
      <c r="K3676" t="s">
        <v>27</v>
      </c>
      <c r="L3676">
        <v>156774.75</v>
      </c>
      <c r="M3676" t="s">
        <v>25</v>
      </c>
      <c r="N3676" t="s">
        <v>25</v>
      </c>
      <c r="O3676">
        <v>4</v>
      </c>
      <c r="P3676" t="s">
        <v>22</v>
      </c>
      <c r="Q3676">
        <v>384</v>
      </c>
    </row>
    <row r="3677" spans="1:17" x14ac:dyDescent="0.3">
      <c r="A3677">
        <v>15791743</v>
      </c>
      <c r="B3677" t="s">
        <v>1748</v>
      </c>
      <c r="C3677">
        <v>727</v>
      </c>
      <c r="D3677" t="s">
        <v>18</v>
      </c>
      <c r="E3677" t="s">
        <v>32</v>
      </c>
      <c r="F3677">
        <v>32</v>
      </c>
      <c r="G3677">
        <v>1</v>
      </c>
      <c r="H3677">
        <v>59271.82</v>
      </c>
      <c r="I3677">
        <v>1</v>
      </c>
      <c r="J3677" t="s">
        <v>20</v>
      </c>
      <c r="K3677" t="s">
        <v>21</v>
      </c>
      <c r="L3677">
        <v>46019.43</v>
      </c>
      <c r="M3677" t="s">
        <v>25</v>
      </c>
      <c r="N3677" t="s">
        <v>25</v>
      </c>
      <c r="O3677">
        <v>2</v>
      </c>
      <c r="P3677" t="s">
        <v>22</v>
      </c>
      <c r="Q3677">
        <v>973</v>
      </c>
    </row>
    <row r="3678" spans="1:17" x14ac:dyDescent="0.3">
      <c r="A3678">
        <v>15796480</v>
      </c>
      <c r="B3678" t="s">
        <v>986</v>
      </c>
      <c r="C3678">
        <v>687</v>
      </c>
      <c r="D3678" t="s">
        <v>18</v>
      </c>
      <c r="E3678" t="s">
        <v>19</v>
      </c>
      <c r="F3678">
        <v>31</v>
      </c>
      <c r="G3678">
        <v>2</v>
      </c>
      <c r="H3678">
        <v>0</v>
      </c>
      <c r="I3678">
        <v>2</v>
      </c>
      <c r="J3678" t="s">
        <v>25</v>
      </c>
      <c r="K3678" t="s">
        <v>21</v>
      </c>
      <c r="L3678">
        <v>145411.39000000001</v>
      </c>
      <c r="M3678" t="s">
        <v>25</v>
      </c>
      <c r="N3678" t="s">
        <v>25</v>
      </c>
      <c r="O3678">
        <v>3</v>
      </c>
      <c r="P3678" t="s">
        <v>34</v>
      </c>
      <c r="Q3678">
        <v>347</v>
      </c>
    </row>
    <row r="3679" spans="1:17" x14ac:dyDescent="0.3">
      <c r="A3679">
        <v>15790442</v>
      </c>
      <c r="B3679" t="s">
        <v>710</v>
      </c>
      <c r="C3679">
        <v>631</v>
      </c>
      <c r="D3679" t="s">
        <v>24</v>
      </c>
      <c r="E3679" t="s">
        <v>32</v>
      </c>
      <c r="F3679">
        <v>33</v>
      </c>
      <c r="G3679">
        <v>2</v>
      </c>
      <c r="H3679">
        <v>0</v>
      </c>
      <c r="I3679">
        <v>2</v>
      </c>
      <c r="J3679" t="s">
        <v>20</v>
      </c>
      <c r="K3679" t="s">
        <v>21</v>
      </c>
      <c r="L3679">
        <v>158268.84</v>
      </c>
      <c r="M3679" t="s">
        <v>25</v>
      </c>
      <c r="N3679" t="s">
        <v>25</v>
      </c>
      <c r="O3679">
        <v>1</v>
      </c>
      <c r="P3679" t="s">
        <v>34</v>
      </c>
      <c r="Q3679">
        <v>246</v>
      </c>
    </row>
    <row r="3680" spans="1:17" x14ac:dyDescent="0.3">
      <c r="A3680">
        <v>15609458</v>
      </c>
      <c r="B3680" t="s">
        <v>1016</v>
      </c>
      <c r="C3680">
        <v>797</v>
      </c>
      <c r="D3680" t="s">
        <v>18</v>
      </c>
      <c r="E3680" t="s">
        <v>32</v>
      </c>
      <c r="F3680">
        <v>30</v>
      </c>
      <c r="G3680">
        <v>10</v>
      </c>
      <c r="H3680">
        <v>69413.440000000002</v>
      </c>
      <c r="I3680">
        <v>1</v>
      </c>
      <c r="J3680" t="s">
        <v>20</v>
      </c>
      <c r="K3680" t="s">
        <v>21</v>
      </c>
      <c r="L3680">
        <v>74637.570000000007</v>
      </c>
      <c r="M3680" t="s">
        <v>25</v>
      </c>
      <c r="N3680" t="s">
        <v>25</v>
      </c>
      <c r="O3680">
        <v>4</v>
      </c>
      <c r="P3680" t="s">
        <v>29</v>
      </c>
      <c r="Q3680">
        <v>856</v>
      </c>
    </row>
    <row r="3681" spans="1:17" x14ac:dyDescent="0.3">
      <c r="A3681">
        <v>15593897</v>
      </c>
      <c r="B3681" t="s">
        <v>401</v>
      </c>
      <c r="C3681">
        <v>650</v>
      </c>
      <c r="D3681" t="s">
        <v>24</v>
      </c>
      <c r="E3681" t="s">
        <v>32</v>
      </c>
      <c r="F3681">
        <v>25</v>
      </c>
      <c r="G3681">
        <v>7</v>
      </c>
      <c r="H3681">
        <v>160599.06</v>
      </c>
      <c r="I3681">
        <v>2</v>
      </c>
      <c r="J3681" t="s">
        <v>20</v>
      </c>
      <c r="K3681" t="s">
        <v>21</v>
      </c>
      <c r="L3681">
        <v>28391.52</v>
      </c>
      <c r="M3681" t="s">
        <v>25</v>
      </c>
      <c r="N3681" t="s">
        <v>25</v>
      </c>
      <c r="O3681">
        <v>3</v>
      </c>
      <c r="P3681" t="s">
        <v>22</v>
      </c>
      <c r="Q3681">
        <v>268</v>
      </c>
    </row>
    <row r="3682" spans="1:17" x14ac:dyDescent="0.3">
      <c r="A3682">
        <v>15604576</v>
      </c>
      <c r="B3682" t="s">
        <v>1749</v>
      </c>
      <c r="C3682">
        <v>850</v>
      </c>
      <c r="D3682" t="s">
        <v>24</v>
      </c>
      <c r="E3682" t="s">
        <v>32</v>
      </c>
      <c r="F3682">
        <v>22</v>
      </c>
      <c r="G3682">
        <v>3</v>
      </c>
      <c r="H3682">
        <v>0</v>
      </c>
      <c r="I3682">
        <v>1</v>
      </c>
      <c r="J3682" t="s">
        <v>20</v>
      </c>
      <c r="K3682" t="s">
        <v>21</v>
      </c>
      <c r="L3682">
        <v>144385.54</v>
      </c>
      <c r="M3682" t="s">
        <v>25</v>
      </c>
      <c r="N3682" t="s">
        <v>25</v>
      </c>
      <c r="O3682">
        <v>4</v>
      </c>
      <c r="P3682" t="s">
        <v>43</v>
      </c>
      <c r="Q3682">
        <v>495</v>
      </c>
    </row>
    <row r="3683" spans="1:17" x14ac:dyDescent="0.3">
      <c r="A3683">
        <v>15666270</v>
      </c>
      <c r="B3683" t="s">
        <v>949</v>
      </c>
      <c r="C3683">
        <v>676</v>
      </c>
      <c r="D3683" t="s">
        <v>18</v>
      </c>
      <c r="E3683" t="s">
        <v>19</v>
      </c>
      <c r="F3683">
        <v>40</v>
      </c>
      <c r="G3683">
        <v>2</v>
      </c>
      <c r="H3683">
        <v>147803.48000000001</v>
      </c>
      <c r="I3683">
        <v>1</v>
      </c>
      <c r="J3683" t="s">
        <v>20</v>
      </c>
      <c r="K3683" t="s">
        <v>27</v>
      </c>
      <c r="L3683">
        <v>95181.06</v>
      </c>
      <c r="M3683" t="s">
        <v>20</v>
      </c>
      <c r="N3683" t="s">
        <v>20</v>
      </c>
      <c r="O3683">
        <v>5</v>
      </c>
      <c r="P3683" t="s">
        <v>22</v>
      </c>
      <c r="Q3683">
        <v>275</v>
      </c>
    </row>
    <row r="3684" spans="1:17" x14ac:dyDescent="0.3">
      <c r="A3684">
        <v>15572626</v>
      </c>
      <c r="B3684" t="s">
        <v>488</v>
      </c>
      <c r="C3684">
        <v>620</v>
      </c>
      <c r="D3684" t="s">
        <v>24</v>
      </c>
      <c r="E3684" t="s">
        <v>32</v>
      </c>
      <c r="F3684">
        <v>44</v>
      </c>
      <c r="G3684">
        <v>8</v>
      </c>
      <c r="H3684">
        <v>0</v>
      </c>
      <c r="I3684">
        <v>2</v>
      </c>
      <c r="J3684" t="s">
        <v>20</v>
      </c>
      <c r="K3684" t="s">
        <v>21</v>
      </c>
      <c r="L3684">
        <v>15627.51</v>
      </c>
      <c r="M3684" t="s">
        <v>25</v>
      </c>
      <c r="N3684" t="s">
        <v>25</v>
      </c>
      <c r="O3684">
        <v>5</v>
      </c>
      <c r="P3684" t="s">
        <v>22</v>
      </c>
      <c r="Q3684">
        <v>940</v>
      </c>
    </row>
    <row r="3685" spans="1:17" x14ac:dyDescent="0.3">
      <c r="A3685">
        <v>15727197</v>
      </c>
      <c r="B3685" t="s">
        <v>188</v>
      </c>
      <c r="C3685">
        <v>576</v>
      </c>
      <c r="D3685" t="s">
        <v>18</v>
      </c>
      <c r="E3685" t="s">
        <v>19</v>
      </c>
      <c r="F3685">
        <v>52</v>
      </c>
      <c r="G3685">
        <v>9</v>
      </c>
      <c r="H3685">
        <v>170228.59</v>
      </c>
      <c r="I3685">
        <v>2</v>
      </c>
      <c r="J3685" t="s">
        <v>25</v>
      </c>
      <c r="K3685" t="s">
        <v>27</v>
      </c>
      <c r="L3685">
        <v>148477.57</v>
      </c>
      <c r="M3685" t="s">
        <v>20</v>
      </c>
      <c r="N3685" t="s">
        <v>20</v>
      </c>
      <c r="O3685">
        <v>5</v>
      </c>
      <c r="P3685" t="s">
        <v>34</v>
      </c>
      <c r="Q3685">
        <v>364</v>
      </c>
    </row>
    <row r="3686" spans="1:17" x14ac:dyDescent="0.3">
      <c r="A3686">
        <v>15714006</v>
      </c>
      <c r="B3686" t="s">
        <v>1475</v>
      </c>
      <c r="C3686">
        <v>482</v>
      </c>
      <c r="D3686" t="s">
        <v>18</v>
      </c>
      <c r="E3686" t="s">
        <v>19</v>
      </c>
      <c r="F3686">
        <v>35</v>
      </c>
      <c r="G3686">
        <v>2</v>
      </c>
      <c r="H3686">
        <v>133111.73000000001</v>
      </c>
      <c r="I3686">
        <v>1</v>
      </c>
      <c r="J3686" t="s">
        <v>25</v>
      </c>
      <c r="K3686" t="s">
        <v>21</v>
      </c>
      <c r="L3686">
        <v>79957.95</v>
      </c>
      <c r="M3686" t="s">
        <v>25</v>
      </c>
      <c r="N3686" t="s">
        <v>25</v>
      </c>
      <c r="O3686">
        <v>3</v>
      </c>
      <c r="P3686" t="s">
        <v>43</v>
      </c>
      <c r="Q3686">
        <v>956</v>
      </c>
    </row>
    <row r="3687" spans="1:17" x14ac:dyDescent="0.3">
      <c r="A3687">
        <v>15642137</v>
      </c>
      <c r="B3687" t="s">
        <v>1115</v>
      </c>
      <c r="C3687">
        <v>695</v>
      </c>
      <c r="D3687" t="s">
        <v>24</v>
      </c>
      <c r="E3687" t="s">
        <v>19</v>
      </c>
      <c r="F3687">
        <v>39</v>
      </c>
      <c r="G3687">
        <v>5</v>
      </c>
      <c r="H3687">
        <v>0</v>
      </c>
      <c r="I3687">
        <v>2</v>
      </c>
      <c r="J3687" t="s">
        <v>25</v>
      </c>
      <c r="K3687" t="s">
        <v>27</v>
      </c>
      <c r="L3687">
        <v>102763.69</v>
      </c>
      <c r="M3687" t="s">
        <v>25</v>
      </c>
      <c r="N3687" t="s">
        <v>25</v>
      </c>
      <c r="O3687">
        <v>3</v>
      </c>
      <c r="P3687" t="s">
        <v>22</v>
      </c>
      <c r="Q3687">
        <v>320</v>
      </c>
    </row>
    <row r="3688" spans="1:17" x14ac:dyDescent="0.3">
      <c r="A3688">
        <v>15665327</v>
      </c>
      <c r="B3688" t="s">
        <v>239</v>
      </c>
      <c r="C3688">
        <v>706</v>
      </c>
      <c r="D3688" t="s">
        <v>18</v>
      </c>
      <c r="E3688" t="s">
        <v>32</v>
      </c>
      <c r="F3688">
        <v>18</v>
      </c>
      <c r="G3688">
        <v>2</v>
      </c>
      <c r="H3688">
        <v>176139.5</v>
      </c>
      <c r="I3688">
        <v>2</v>
      </c>
      <c r="J3688" t="s">
        <v>20</v>
      </c>
      <c r="K3688" t="s">
        <v>27</v>
      </c>
      <c r="L3688">
        <v>129654.22</v>
      </c>
      <c r="M3688" t="s">
        <v>25</v>
      </c>
      <c r="N3688" t="s">
        <v>25</v>
      </c>
      <c r="O3688">
        <v>3</v>
      </c>
      <c r="P3688" t="s">
        <v>43</v>
      </c>
      <c r="Q3688">
        <v>405</v>
      </c>
    </row>
    <row r="3689" spans="1:17" x14ac:dyDescent="0.3">
      <c r="A3689">
        <v>15626806</v>
      </c>
      <c r="B3689" t="s">
        <v>1750</v>
      </c>
      <c r="C3689">
        <v>668</v>
      </c>
      <c r="D3689" t="s">
        <v>18</v>
      </c>
      <c r="E3689" t="s">
        <v>19</v>
      </c>
      <c r="F3689">
        <v>32</v>
      </c>
      <c r="G3689">
        <v>2</v>
      </c>
      <c r="H3689">
        <v>0</v>
      </c>
      <c r="I3689">
        <v>2</v>
      </c>
      <c r="J3689" t="s">
        <v>20</v>
      </c>
      <c r="K3689" t="s">
        <v>21</v>
      </c>
      <c r="L3689">
        <v>40652.33</v>
      </c>
      <c r="M3689" t="s">
        <v>25</v>
      </c>
      <c r="N3689" t="s">
        <v>25</v>
      </c>
      <c r="O3689">
        <v>3</v>
      </c>
      <c r="P3689" t="s">
        <v>22</v>
      </c>
      <c r="Q3689">
        <v>237</v>
      </c>
    </row>
    <row r="3690" spans="1:17" x14ac:dyDescent="0.3">
      <c r="A3690">
        <v>15662578</v>
      </c>
      <c r="B3690" t="s">
        <v>1751</v>
      </c>
      <c r="C3690">
        <v>679</v>
      </c>
      <c r="D3690" t="s">
        <v>36</v>
      </c>
      <c r="E3690" t="s">
        <v>32</v>
      </c>
      <c r="F3690">
        <v>35</v>
      </c>
      <c r="G3690">
        <v>1</v>
      </c>
      <c r="H3690">
        <v>110245.13</v>
      </c>
      <c r="I3690">
        <v>1</v>
      </c>
      <c r="J3690" t="s">
        <v>20</v>
      </c>
      <c r="K3690" t="s">
        <v>21</v>
      </c>
      <c r="L3690">
        <v>178291.09</v>
      </c>
      <c r="M3690" t="s">
        <v>25</v>
      </c>
      <c r="N3690" t="s">
        <v>25</v>
      </c>
      <c r="O3690">
        <v>5</v>
      </c>
      <c r="P3690" t="s">
        <v>29</v>
      </c>
      <c r="Q3690">
        <v>728</v>
      </c>
    </row>
    <row r="3691" spans="1:17" x14ac:dyDescent="0.3">
      <c r="A3691">
        <v>15790829</v>
      </c>
      <c r="B3691" t="s">
        <v>803</v>
      </c>
      <c r="C3691">
        <v>703</v>
      </c>
      <c r="D3691" t="s">
        <v>18</v>
      </c>
      <c r="E3691" t="s">
        <v>19</v>
      </c>
      <c r="F3691">
        <v>45</v>
      </c>
      <c r="G3691">
        <v>5</v>
      </c>
      <c r="H3691">
        <v>0</v>
      </c>
      <c r="I3691">
        <v>2</v>
      </c>
      <c r="J3691" t="s">
        <v>20</v>
      </c>
      <c r="K3691" t="s">
        <v>27</v>
      </c>
      <c r="L3691">
        <v>131906.44</v>
      </c>
      <c r="M3691" t="s">
        <v>25</v>
      </c>
      <c r="N3691" t="s">
        <v>25</v>
      </c>
      <c r="O3691">
        <v>3</v>
      </c>
      <c r="P3691" t="s">
        <v>43</v>
      </c>
      <c r="Q3691">
        <v>599</v>
      </c>
    </row>
    <row r="3692" spans="1:17" x14ac:dyDescent="0.3">
      <c r="A3692">
        <v>15654959</v>
      </c>
      <c r="B3692" t="s">
        <v>1752</v>
      </c>
      <c r="C3692">
        <v>670</v>
      </c>
      <c r="D3692" t="s">
        <v>24</v>
      </c>
      <c r="E3692" t="s">
        <v>32</v>
      </c>
      <c r="F3692">
        <v>67</v>
      </c>
      <c r="G3692">
        <v>6</v>
      </c>
      <c r="H3692">
        <v>158719.57</v>
      </c>
      <c r="I3692">
        <v>1</v>
      </c>
      <c r="J3692" t="s">
        <v>20</v>
      </c>
      <c r="K3692" t="s">
        <v>21</v>
      </c>
      <c r="L3692">
        <v>118607.4</v>
      </c>
      <c r="M3692" t="s">
        <v>25</v>
      </c>
      <c r="N3692" t="s">
        <v>25</v>
      </c>
      <c r="O3692">
        <v>3</v>
      </c>
      <c r="P3692" t="s">
        <v>34</v>
      </c>
      <c r="Q3692">
        <v>392</v>
      </c>
    </row>
    <row r="3693" spans="1:17" x14ac:dyDescent="0.3">
      <c r="A3693">
        <v>15760244</v>
      </c>
      <c r="B3693" t="s">
        <v>1753</v>
      </c>
      <c r="C3693">
        <v>590</v>
      </c>
      <c r="D3693" t="s">
        <v>18</v>
      </c>
      <c r="E3693" t="s">
        <v>19</v>
      </c>
      <c r="F3693">
        <v>76</v>
      </c>
      <c r="G3693">
        <v>5</v>
      </c>
      <c r="H3693">
        <v>160979.68</v>
      </c>
      <c r="I3693">
        <v>1</v>
      </c>
      <c r="J3693" t="s">
        <v>25</v>
      </c>
      <c r="K3693" t="s">
        <v>21</v>
      </c>
      <c r="L3693">
        <v>13848.58</v>
      </c>
      <c r="M3693" t="s">
        <v>25</v>
      </c>
      <c r="N3693" t="s">
        <v>25</v>
      </c>
      <c r="O3693">
        <v>4</v>
      </c>
      <c r="P3693" t="s">
        <v>43</v>
      </c>
      <c r="Q3693">
        <v>924</v>
      </c>
    </row>
    <row r="3694" spans="1:17" x14ac:dyDescent="0.3">
      <c r="A3694">
        <v>15715394</v>
      </c>
      <c r="B3694" t="s">
        <v>936</v>
      </c>
      <c r="C3694">
        <v>613</v>
      </c>
      <c r="D3694" t="s">
        <v>24</v>
      </c>
      <c r="E3694" t="s">
        <v>32</v>
      </c>
      <c r="F3694">
        <v>35</v>
      </c>
      <c r="G3694">
        <v>4</v>
      </c>
      <c r="H3694">
        <v>123557.65</v>
      </c>
      <c r="I3694">
        <v>2</v>
      </c>
      <c r="J3694" t="s">
        <v>25</v>
      </c>
      <c r="K3694" t="s">
        <v>21</v>
      </c>
      <c r="L3694">
        <v>170903.4</v>
      </c>
      <c r="M3694" t="s">
        <v>25</v>
      </c>
      <c r="N3694" t="s">
        <v>25</v>
      </c>
      <c r="O3694">
        <v>3</v>
      </c>
      <c r="P3694" t="s">
        <v>34</v>
      </c>
      <c r="Q3694">
        <v>438</v>
      </c>
    </row>
    <row r="3695" spans="1:17" x14ac:dyDescent="0.3">
      <c r="A3695">
        <v>15722246</v>
      </c>
      <c r="B3695" t="s">
        <v>949</v>
      </c>
      <c r="C3695">
        <v>742</v>
      </c>
      <c r="D3695" t="s">
        <v>18</v>
      </c>
      <c r="E3695" t="s">
        <v>19</v>
      </c>
      <c r="F3695">
        <v>60</v>
      </c>
      <c r="G3695">
        <v>4</v>
      </c>
      <c r="H3695">
        <v>0</v>
      </c>
      <c r="I3695">
        <v>1</v>
      </c>
      <c r="J3695" t="s">
        <v>20</v>
      </c>
      <c r="K3695" t="s">
        <v>21</v>
      </c>
      <c r="L3695">
        <v>13161.66</v>
      </c>
      <c r="M3695" t="s">
        <v>20</v>
      </c>
      <c r="N3695" t="s">
        <v>20</v>
      </c>
      <c r="O3695">
        <v>1</v>
      </c>
      <c r="P3695" t="s">
        <v>22</v>
      </c>
      <c r="Q3695">
        <v>358</v>
      </c>
    </row>
    <row r="3696" spans="1:17" x14ac:dyDescent="0.3">
      <c r="A3696">
        <v>15609704</v>
      </c>
      <c r="B3696" t="s">
        <v>554</v>
      </c>
      <c r="C3696">
        <v>608</v>
      </c>
      <c r="D3696" t="s">
        <v>18</v>
      </c>
      <c r="E3696" t="s">
        <v>19</v>
      </c>
      <c r="F3696">
        <v>33</v>
      </c>
      <c r="G3696">
        <v>4</v>
      </c>
      <c r="H3696">
        <v>0</v>
      </c>
      <c r="I3696">
        <v>1</v>
      </c>
      <c r="J3696" t="s">
        <v>20</v>
      </c>
      <c r="K3696" t="s">
        <v>27</v>
      </c>
      <c r="L3696">
        <v>79304.38</v>
      </c>
      <c r="M3696" t="s">
        <v>20</v>
      </c>
      <c r="N3696" t="s">
        <v>20</v>
      </c>
      <c r="O3696">
        <v>2</v>
      </c>
      <c r="P3696" t="s">
        <v>22</v>
      </c>
      <c r="Q3696">
        <v>820</v>
      </c>
    </row>
    <row r="3697" spans="1:17" x14ac:dyDescent="0.3">
      <c r="A3697">
        <v>15757628</v>
      </c>
      <c r="B3697" t="s">
        <v>594</v>
      </c>
      <c r="C3697">
        <v>571</v>
      </c>
      <c r="D3697" t="s">
        <v>18</v>
      </c>
      <c r="E3697" t="s">
        <v>32</v>
      </c>
      <c r="F3697">
        <v>40</v>
      </c>
      <c r="G3697">
        <v>10</v>
      </c>
      <c r="H3697">
        <v>112896.86</v>
      </c>
      <c r="I3697">
        <v>1</v>
      </c>
      <c r="J3697" t="s">
        <v>20</v>
      </c>
      <c r="K3697" t="s">
        <v>21</v>
      </c>
      <c r="L3697">
        <v>121402.53</v>
      </c>
      <c r="M3697" t="s">
        <v>25</v>
      </c>
      <c r="N3697" t="s">
        <v>25</v>
      </c>
      <c r="O3697">
        <v>2</v>
      </c>
      <c r="P3697" t="s">
        <v>29</v>
      </c>
      <c r="Q3697">
        <v>305</v>
      </c>
    </row>
    <row r="3698" spans="1:17" x14ac:dyDescent="0.3">
      <c r="A3698">
        <v>15633586</v>
      </c>
      <c r="B3698" t="s">
        <v>1754</v>
      </c>
      <c r="C3698">
        <v>595</v>
      </c>
      <c r="D3698" t="s">
        <v>18</v>
      </c>
      <c r="E3698" t="s">
        <v>19</v>
      </c>
      <c r="F3698">
        <v>39</v>
      </c>
      <c r="G3698">
        <v>7</v>
      </c>
      <c r="H3698">
        <v>120962.13</v>
      </c>
      <c r="I3698">
        <v>1</v>
      </c>
      <c r="J3698" t="s">
        <v>25</v>
      </c>
      <c r="K3698" t="s">
        <v>27</v>
      </c>
      <c r="L3698">
        <v>23305.01</v>
      </c>
      <c r="M3698" t="s">
        <v>25</v>
      </c>
      <c r="N3698" t="s">
        <v>25</v>
      </c>
      <c r="O3698">
        <v>3</v>
      </c>
      <c r="P3698" t="s">
        <v>22</v>
      </c>
      <c r="Q3698">
        <v>359</v>
      </c>
    </row>
    <row r="3699" spans="1:17" x14ac:dyDescent="0.3">
      <c r="A3699">
        <v>15565796</v>
      </c>
      <c r="B3699" t="s">
        <v>882</v>
      </c>
      <c r="C3699">
        <v>745</v>
      </c>
      <c r="D3699" t="s">
        <v>36</v>
      </c>
      <c r="E3699" t="s">
        <v>32</v>
      </c>
      <c r="F3699">
        <v>48</v>
      </c>
      <c r="G3699">
        <v>10</v>
      </c>
      <c r="H3699">
        <v>96048.55</v>
      </c>
      <c r="I3699">
        <v>1</v>
      </c>
      <c r="J3699" t="s">
        <v>20</v>
      </c>
      <c r="K3699" t="s">
        <v>27</v>
      </c>
      <c r="L3699">
        <v>74510.649999999994</v>
      </c>
      <c r="M3699" t="s">
        <v>25</v>
      </c>
      <c r="N3699" t="s">
        <v>25</v>
      </c>
      <c r="O3699">
        <v>1</v>
      </c>
      <c r="P3699" t="s">
        <v>43</v>
      </c>
      <c r="Q3699">
        <v>701</v>
      </c>
    </row>
    <row r="3700" spans="1:17" x14ac:dyDescent="0.3">
      <c r="A3700">
        <v>15717935</v>
      </c>
      <c r="B3700" t="s">
        <v>50</v>
      </c>
      <c r="C3700">
        <v>589</v>
      </c>
      <c r="D3700" t="s">
        <v>18</v>
      </c>
      <c r="E3700" t="s">
        <v>19</v>
      </c>
      <c r="F3700">
        <v>21</v>
      </c>
      <c r="G3700">
        <v>3</v>
      </c>
      <c r="H3700">
        <v>0</v>
      </c>
      <c r="I3700">
        <v>2</v>
      </c>
      <c r="J3700" t="s">
        <v>25</v>
      </c>
      <c r="K3700" t="s">
        <v>21</v>
      </c>
      <c r="L3700">
        <v>55601.440000000002</v>
      </c>
      <c r="M3700" t="s">
        <v>25</v>
      </c>
      <c r="N3700" t="s">
        <v>25</v>
      </c>
      <c r="O3700">
        <v>1</v>
      </c>
      <c r="P3700" t="s">
        <v>34</v>
      </c>
      <c r="Q3700">
        <v>427</v>
      </c>
    </row>
    <row r="3701" spans="1:17" x14ac:dyDescent="0.3">
      <c r="A3701">
        <v>15577700</v>
      </c>
      <c r="B3701" t="s">
        <v>1755</v>
      </c>
      <c r="C3701">
        <v>749</v>
      </c>
      <c r="D3701" t="s">
        <v>18</v>
      </c>
      <c r="E3701" t="s">
        <v>32</v>
      </c>
      <c r="F3701">
        <v>37</v>
      </c>
      <c r="G3701">
        <v>10</v>
      </c>
      <c r="H3701">
        <v>185063.7</v>
      </c>
      <c r="I3701">
        <v>2</v>
      </c>
      <c r="J3701" t="s">
        <v>20</v>
      </c>
      <c r="K3701" t="s">
        <v>21</v>
      </c>
      <c r="L3701">
        <v>134526.87</v>
      </c>
      <c r="M3701" t="s">
        <v>25</v>
      </c>
      <c r="N3701" t="s">
        <v>25</v>
      </c>
      <c r="O3701">
        <v>5</v>
      </c>
      <c r="P3701" t="s">
        <v>43</v>
      </c>
      <c r="Q3701">
        <v>765</v>
      </c>
    </row>
    <row r="3702" spans="1:17" x14ac:dyDescent="0.3">
      <c r="A3702">
        <v>15747345</v>
      </c>
      <c r="B3702" t="s">
        <v>646</v>
      </c>
      <c r="C3702">
        <v>678</v>
      </c>
      <c r="D3702" t="s">
        <v>18</v>
      </c>
      <c r="E3702" t="s">
        <v>19</v>
      </c>
      <c r="F3702">
        <v>22</v>
      </c>
      <c r="G3702">
        <v>6</v>
      </c>
      <c r="H3702">
        <v>118064.93</v>
      </c>
      <c r="I3702">
        <v>2</v>
      </c>
      <c r="J3702" t="s">
        <v>20</v>
      </c>
      <c r="K3702" t="s">
        <v>21</v>
      </c>
      <c r="L3702">
        <v>195424.01</v>
      </c>
      <c r="M3702" t="s">
        <v>25</v>
      </c>
      <c r="N3702" t="s">
        <v>25</v>
      </c>
      <c r="O3702">
        <v>3</v>
      </c>
      <c r="P3702" t="s">
        <v>29</v>
      </c>
      <c r="Q3702">
        <v>749</v>
      </c>
    </row>
    <row r="3703" spans="1:17" x14ac:dyDescent="0.3">
      <c r="A3703">
        <v>15678317</v>
      </c>
      <c r="B3703" t="s">
        <v>767</v>
      </c>
      <c r="C3703">
        <v>603</v>
      </c>
      <c r="D3703" t="s">
        <v>18</v>
      </c>
      <c r="E3703" t="s">
        <v>32</v>
      </c>
      <c r="F3703">
        <v>46</v>
      </c>
      <c r="G3703">
        <v>2</v>
      </c>
      <c r="H3703">
        <v>0</v>
      </c>
      <c r="I3703">
        <v>2</v>
      </c>
      <c r="J3703" t="s">
        <v>20</v>
      </c>
      <c r="K3703" t="s">
        <v>21</v>
      </c>
      <c r="L3703">
        <v>59563.49</v>
      </c>
      <c r="M3703" t="s">
        <v>25</v>
      </c>
      <c r="N3703" t="s">
        <v>25</v>
      </c>
      <c r="O3703">
        <v>5</v>
      </c>
      <c r="P3703" t="s">
        <v>34</v>
      </c>
      <c r="Q3703">
        <v>541</v>
      </c>
    </row>
    <row r="3704" spans="1:17" x14ac:dyDescent="0.3">
      <c r="A3704">
        <v>15698335</v>
      </c>
      <c r="B3704" t="s">
        <v>646</v>
      </c>
      <c r="C3704">
        <v>504</v>
      </c>
      <c r="D3704" t="s">
        <v>18</v>
      </c>
      <c r="E3704" t="s">
        <v>19</v>
      </c>
      <c r="F3704">
        <v>73</v>
      </c>
      <c r="G3704">
        <v>8</v>
      </c>
      <c r="H3704">
        <v>0</v>
      </c>
      <c r="I3704">
        <v>1</v>
      </c>
      <c r="J3704" t="s">
        <v>20</v>
      </c>
      <c r="K3704" t="s">
        <v>21</v>
      </c>
      <c r="L3704">
        <v>34595.58</v>
      </c>
      <c r="M3704" t="s">
        <v>25</v>
      </c>
      <c r="N3704" t="s">
        <v>25</v>
      </c>
      <c r="O3704">
        <v>3</v>
      </c>
      <c r="P3704" t="s">
        <v>29</v>
      </c>
      <c r="Q3704">
        <v>672</v>
      </c>
    </row>
    <row r="3705" spans="1:17" x14ac:dyDescent="0.3">
      <c r="A3705">
        <v>15768451</v>
      </c>
      <c r="B3705" t="s">
        <v>151</v>
      </c>
      <c r="C3705">
        <v>739</v>
      </c>
      <c r="D3705" t="s">
        <v>36</v>
      </c>
      <c r="E3705" t="s">
        <v>32</v>
      </c>
      <c r="F3705">
        <v>40</v>
      </c>
      <c r="G3705">
        <v>5</v>
      </c>
      <c r="H3705">
        <v>149131.03</v>
      </c>
      <c r="I3705">
        <v>3</v>
      </c>
      <c r="J3705" t="s">
        <v>20</v>
      </c>
      <c r="K3705" t="s">
        <v>21</v>
      </c>
      <c r="L3705">
        <v>60036.99</v>
      </c>
      <c r="M3705" t="s">
        <v>20</v>
      </c>
      <c r="N3705" t="s">
        <v>20</v>
      </c>
      <c r="O3705">
        <v>4</v>
      </c>
      <c r="P3705" t="s">
        <v>29</v>
      </c>
      <c r="Q3705">
        <v>335</v>
      </c>
    </row>
    <row r="3706" spans="1:17" x14ac:dyDescent="0.3">
      <c r="A3706">
        <v>15753213</v>
      </c>
      <c r="B3706" t="s">
        <v>762</v>
      </c>
      <c r="C3706">
        <v>604</v>
      </c>
      <c r="D3706" t="s">
        <v>18</v>
      </c>
      <c r="E3706" t="s">
        <v>19</v>
      </c>
      <c r="F3706">
        <v>34</v>
      </c>
      <c r="G3706">
        <v>7</v>
      </c>
      <c r="H3706">
        <v>0</v>
      </c>
      <c r="I3706">
        <v>2</v>
      </c>
      <c r="J3706" t="s">
        <v>20</v>
      </c>
      <c r="K3706" t="s">
        <v>27</v>
      </c>
      <c r="L3706">
        <v>193021.49</v>
      </c>
      <c r="M3706" t="s">
        <v>25</v>
      </c>
      <c r="N3706" t="s">
        <v>25</v>
      </c>
      <c r="O3706">
        <v>2</v>
      </c>
      <c r="P3706" t="s">
        <v>34</v>
      </c>
      <c r="Q3706">
        <v>457</v>
      </c>
    </row>
    <row r="3707" spans="1:17" x14ac:dyDescent="0.3">
      <c r="A3707">
        <v>15769645</v>
      </c>
      <c r="B3707" t="s">
        <v>1756</v>
      </c>
      <c r="C3707">
        <v>612</v>
      </c>
      <c r="D3707" t="s">
        <v>18</v>
      </c>
      <c r="E3707" t="s">
        <v>19</v>
      </c>
      <c r="F3707">
        <v>35</v>
      </c>
      <c r="G3707">
        <v>3</v>
      </c>
      <c r="H3707">
        <v>0</v>
      </c>
      <c r="I3707">
        <v>1</v>
      </c>
      <c r="J3707" t="s">
        <v>20</v>
      </c>
      <c r="K3707" t="s">
        <v>21</v>
      </c>
      <c r="L3707">
        <v>48108.72</v>
      </c>
      <c r="M3707" t="s">
        <v>25</v>
      </c>
      <c r="N3707" t="s">
        <v>25</v>
      </c>
      <c r="O3707">
        <v>4</v>
      </c>
      <c r="P3707" t="s">
        <v>29</v>
      </c>
      <c r="Q3707">
        <v>334</v>
      </c>
    </row>
    <row r="3708" spans="1:17" x14ac:dyDescent="0.3">
      <c r="A3708">
        <v>15657565</v>
      </c>
      <c r="B3708" t="s">
        <v>677</v>
      </c>
      <c r="C3708">
        <v>629</v>
      </c>
      <c r="D3708" t="s">
        <v>24</v>
      </c>
      <c r="E3708" t="s">
        <v>19</v>
      </c>
      <c r="F3708">
        <v>44</v>
      </c>
      <c r="G3708">
        <v>6</v>
      </c>
      <c r="H3708">
        <v>125512.98</v>
      </c>
      <c r="I3708">
        <v>2</v>
      </c>
      <c r="J3708" t="s">
        <v>25</v>
      </c>
      <c r="K3708" t="s">
        <v>27</v>
      </c>
      <c r="L3708">
        <v>79082.759999999995</v>
      </c>
      <c r="M3708" t="s">
        <v>25</v>
      </c>
      <c r="N3708" t="s">
        <v>25</v>
      </c>
      <c r="O3708">
        <v>5</v>
      </c>
      <c r="P3708" t="s">
        <v>43</v>
      </c>
      <c r="Q3708">
        <v>690</v>
      </c>
    </row>
    <row r="3709" spans="1:17" x14ac:dyDescent="0.3">
      <c r="A3709">
        <v>15620323</v>
      </c>
      <c r="B3709" t="s">
        <v>1659</v>
      </c>
      <c r="C3709">
        <v>652</v>
      </c>
      <c r="D3709" t="s">
        <v>24</v>
      </c>
      <c r="E3709" t="s">
        <v>19</v>
      </c>
      <c r="F3709">
        <v>42</v>
      </c>
      <c r="G3709">
        <v>3</v>
      </c>
      <c r="H3709">
        <v>83492.070000000007</v>
      </c>
      <c r="I3709">
        <v>2</v>
      </c>
      <c r="J3709" t="s">
        <v>20</v>
      </c>
      <c r="K3709" t="s">
        <v>27</v>
      </c>
      <c r="L3709">
        <v>37914.120000000003</v>
      </c>
      <c r="M3709" t="s">
        <v>25</v>
      </c>
      <c r="N3709" t="s">
        <v>25</v>
      </c>
      <c r="O3709">
        <v>1</v>
      </c>
      <c r="P3709" t="s">
        <v>43</v>
      </c>
      <c r="Q3709">
        <v>343</v>
      </c>
    </row>
    <row r="3710" spans="1:17" x14ac:dyDescent="0.3">
      <c r="A3710">
        <v>15679983</v>
      </c>
      <c r="B3710" t="s">
        <v>1757</v>
      </c>
      <c r="C3710">
        <v>565</v>
      </c>
      <c r="D3710" t="s">
        <v>18</v>
      </c>
      <c r="E3710" t="s">
        <v>32</v>
      </c>
      <c r="F3710">
        <v>34</v>
      </c>
      <c r="G3710">
        <v>7</v>
      </c>
      <c r="H3710">
        <v>0</v>
      </c>
      <c r="I3710">
        <v>1</v>
      </c>
      <c r="J3710" t="s">
        <v>25</v>
      </c>
      <c r="K3710" t="s">
        <v>27</v>
      </c>
      <c r="L3710">
        <v>74593.84</v>
      </c>
      <c r="M3710" t="s">
        <v>25</v>
      </c>
      <c r="N3710" t="s">
        <v>25</v>
      </c>
      <c r="O3710">
        <v>5</v>
      </c>
      <c r="P3710" t="s">
        <v>34</v>
      </c>
      <c r="Q3710">
        <v>564</v>
      </c>
    </row>
    <row r="3711" spans="1:17" x14ac:dyDescent="0.3">
      <c r="A3711">
        <v>15812616</v>
      </c>
      <c r="B3711" t="s">
        <v>425</v>
      </c>
      <c r="C3711">
        <v>707</v>
      </c>
      <c r="D3711" t="s">
        <v>18</v>
      </c>
      <c r="E3711" t="s">
        <v>19</v>
      </c>
      <c r="F3711">
        <v>49</v>
      </c>
      <c r="G3711">
        <v>10</v>
      </c>
      <c r="H3711">
        <v>0</v>
      </c>
      <c r="I3711">
        <v>1</v>
      </c>
      <c r="J3711" t="s">
        <v>20</v>
      </c>
      <c r="K3711" t="s">
        <v>27</v>
      </c>
      <c r="L3711">
        <v>82967.97</v>
      </c>
      <c r="M3711" t="s">
        <v>20</v>
      </c>
      <c r="N3711" t="s">
        <v>20</v>
      </c>
      <c r="O3711">
        <v>2</v>
      </c>
      <c r="P3711" t="s">
        <v>43</v>
      </c>
      <c r="Q3711">
        <v>489</v>
      </c>
    </row>
    <row r="3712" spans="1:17" x14ac:dyDescent="0.3">
      <c r="A3712">
        <v>15601796</v>
      </c>
      <c r="B3712" t="s">
        <v>448</v>
      </c>
      <c r="C3712">
        <v>645</v>
      </c>
      <c r="D3712" t="s">
        <v>18</v>
      </c>
      <c r="E3712" t="s">
        <v>32</v>
      </c>
      <c r="F3712">
        <v>30</v>
      </c>
      <c r="G3712">
        <v>1</v>
      </c>
      <c r="H3712">
        <v>125739.26</v>
      </c>
      <c r="I3712">
        <v>1</v>
      </c>
      <c r="J3712" t="s">
        <v>20</v>
      </c>
      <c r="K3712" t="s">
        <v>21</v>
      </c>
      <c r="L3712">
        <v>193441.23</v>
      </c>
      <c r="M3712" t="s">
        <v>25</v>
      </c>
      <c r="N3712" t="s">
        <v>25</v>
      </c>
      <c r="O3712">
        <v>2</v>
      </c>
      <c r="P3712" t="s">
        <v>34</v>
      </c>
      <c r="Q3712">
        <v>788</v>
      </c>
    </row>
    <row r="3713" spans="1:17" x14ac:dyDescent="0.3">
      <c r="A3713">
        <v>15729489</v>
      </c>
      <c r="B3713" t="s">
        <v>1600</v>
      </c>
      <c r="C3713">
        <v>762</v>
      </c>
      <c r="D3713" t="s">
        <v>36</v>
      </c>
      <c r="E3713" t="s">
        <v>19</v>
      </c>
      <c r="F3713">
        <v>34</v>
      </c>
      <c r="G3713">
        <v>8</v>
      </c>
      <c r="H3713">
        <v>98592.88</v>
      </c>
      <c r="I3713">
        <v>1</v>
      </c>
      <c r="J3713" t="s">
        <v>25</v>
      </c>
      <c r="K3713" t="s">
        <v>21</v>
      </c>
      <c r="L3713">
        <v>191790.29</v>
      </c>
      <c r="M3713" t="s">
        <v>20</v>
      </c>
      <c r="N3713" t="s">
        <v>20</v>
      </c>
      <c r="O3713">
        <v>3</v>
      </c>
      <c r="P3713" t="s">
        <v>22</v>
      </c>
      <c r="Q3713">
        <v>279</v>
      </c>
    </row>
    <row r="3714" spans="1:17" x14ac:dyDescent="0.3">
      <c r="A3714">
        <v>15613216</v>
      </c>
      <c r="B3714" t="s">
        <v>69</v>
      </c>
      <c r="C3714">
        <v>639</v>
      </c>
      <c r="D3714" t="s">
        <v>24</v>
      </c>
      <c r="E3714" t="s">
        <v>19</v>
      </c>
      <c r="F3714">
        <v>39</v>
      </c>
      <c r="G3714">
        <v>1</v>
      </c>
      <c r="H3714">
        <v>141789.15</v>
      </c>
      <c r="I3714">
        <v>1</v>
      </c>
      <c r="J3714" t="s">
        <v>20</v>
      </c>
      <c r="K3714" t="s">
        <v>27</v>
      </c>
      <c r="L3714">
        <v>92455.96</v>
      </c>
      <c r="M3714" t="s">
        <v>25</v>
      </c>
      <c r="N3714" t="s">
        <v>25</v>
      </c>
      <c r="O3714">
        <v>3</v>
      </c>
      <c r="P3714" t="s">
        <v>43</v>
      </c>
      <c r="Q3714">
        <v>422</v>
      </c>
    </row>
    <row r="3715" spans="1:17" x14ac:dyDescent="0.3">
      <c r="A3715">
        <v>15657937</v>
      </c>
      <c r="B3715" t="s">
        <v>1452</v>
      </c>
      <c r="C3715">
        <v>709</v>
      </c>
      <c r="D3715" t="s">
        <v>36</v>
      </c>
      <c r="E3715" t="s">
        <v>32</v>
      </c>
      <c r="F3715">
        <v>22</v>
      </c>
      <c r="G3715">
        <v>0</v>
      </c>
      <c r="H3715">
        <v>112949.71</v>
      </c>
      <c r="I3715">
        <v>1</v>
      </c>
      <c r="J3715" t="s">
        <v>25</v>
      </c>
      <c r="K3715" t="s">
        <v>27</v>
      </c>
      <c r="L3715">
        <v>155231.54999999999</v>
      </c>
      <c r="M3715" t="s">
        <v>25</v>
      </c>
      <c r="N3715" t="s">
        <v>25</v>
      </c>
      <c r="O3715">
        <v>1</v>
      </c>
      <c r="P3715" t="s">
        <v>34</v>
      </c>
      <c r="Q3715">
        <v>925</v>
      </c>
    </row>
    <row r="3716" spans="1:17" x14ac:dyDescent="0.3">
      <c r="A3716">
        <v>15815428</v>
      </c>
      <c r="B3716" t="s">
        <v>1758</v>
      </c>
      <c r="C3716">
        <v>823</v>
      </c>
      <c r="D3716" t="s">
        <v>18</v>
      </c>
      <c r="E3716" t="s">
        <v>32</v>
      </c>
      <c r="F3716">
        <v>34</v>
      </c>
      <c r="G3716">
        <v>3</v>
      </c>
      <c r="H3716">
        <v>105057.33</v>
      </c>
      <c r="I3716">
        <v>1</v>
      </c>
      <c r="J3716" t="s">
        <v>20</v>
      </c>
      <c r="K3716" t="s">
        <v>27</v>
      </c>
      <c r="L3716">
        <v>9217.92</v>
      </c>
      <c r="M3716" t="s">
        <v>25</v>
      </c>
      <c r="N3716" t="s">
        <v>25</v>
      </c>
      <c r="O3716">
        <v>2</v>
      </c>
      <c r="P3716" t="s">
        <v>43</v>
      </c>
      <c r="Q3716">
        <v>329</v>
      </c>
    </row>
    <row r="3717" spans="1:17" x14ac:dyDescent="0.3">
      <c r="A3717">
        <v>15640409</v>
      </c>
      <c r="B3717" t="s">
        <v>377</v>
      </c>
      <c r="C3717">
        <v>817</v>
      </c>
      <c r="D3717" t="s">
        <v>36</v>
      </c>
      <c r="E3717" t="s">
        <v>19</v>
      </c>
      <c r="F3717">
        <v>46</v>
      </c>
      <c r="G3717">
        <v>0</v>
      </c>
      <c r="H3717">
        <v>89087.89</v>
      </c>
      <c r="I3717">
        <v>1</v>
      </c>
      <c r="J3717" t="s">
        <v>25</v>
      </c>
      <c r="K3717" t="s">
        <v>21</v>
      </c>
      <c r="L3717">
        <v>87941.85</v>
      </c>
      <c r="M3717" t="s">
        <v>20</v>
      </c>
      <c r="N3717" t="s">
        <v>20</v>
      </c>
      <c r="O3717">
        <v>1</v>
      </c>
      <c r="P3717" t="s">
        <v>34</v>
      </c>
      <c r="Q3717">
        <v>788</v>
      </c>
    </row>
    <row r="3718" spans="1:17" x14ac:dyDescent="0.3">
      <c r="A3718">
        <v>15699492</v>
      </c>
      <c r="B3718" t="s">
        <v>67</v>
      </c>
      <c r="C3718">
        <v>665</v>
      </c>
      <c r="D3718" t="s">
        <v>36</v>
      </c>
      <c r="E3718" t="s">
        <v>19</v>
      </c>
      <c r="F3718">
        <v>27</v>
      </c>
      <c r="G3718">
        <v>2</v>
      </c>
      <c r="H3718">
        <v>147435.96</v>
      </c>
      <c r="I3718">
        <v>1</v>
      </c>
      <c r="J3718" t="s">
        <v>25</v>
      </c>
      <c r="K3718" t="s">
        <v>27</v>
      </c>
      <c r="L3718">
        <v>187508.06</v>
      </c>
      <c r="M3718" t="s">
        <v>25</v>
      </c>
      <c r="N3718" t="s">
        <v>25</v>
      </c>
      <c r="O3718">
        <v>1</v>
      </c>
      <c r="P3718" t="s">
        <v>22</v>
      </c>
      <c r="Q3718">
        <v>258</v>
      </c>
    </row>
    <row r="3719" spans="1:17" x14ac:dyDescent="0.3">
      <c r="A3719">
        <v>15623536</v>
      </c>
      <c r="B3719" t="s">
        <v>168</v>
      </c>
      <c r="C3719">
        <v>646</v>
      </c>
      <c r="D3719" t="s">
        <v>36</v>
      </c>
      <c r="E3719" t="s">
        <v>32</v>
      </c>
      <c r="F3719">
        <v>39</v>
      </c>
      <c r="G3719">
        <v>0</v>
      </c>
      <c r="H3719">
        <v>154439.85999999999</v>
      </c>
      <c r="I3719">
        <v>1</v>
      </c>
      <c r="J3719" t="s">
        <v>20</v>
      </c>
      <c r="K3719" t="s">
        <v>27</v>
      </c>
      <c r="L3719">
        <v>171519.06</v>
      </c>
      <c r="M3719" t="s">
        <v>25</v>
      </c>
      <c r="N3719" t="s">
        <v>25</v>
      </c>
      <c r="O3719">
        <v>4</v>
      </c>
      <c r="P3719" t="s">
        <v>29</v>
      </c>
      <c r="Q3719">
        <v>422</v>
      </c>
    </row>
    <row r="3720" spans="1:17" x14ac:dyDescent="0.3">
      <c r="A3720">
        <v>15707551</v>
      </c>
      <c r="B3720" t="s">
        <v>1759</v>
      </c>
      <c r="C3720">
        <v>568</v>
      </c>
      <c r="D3720" t="s">
        <v>18</v>
      </c>
      <c r="E3720" t="s">
        <v>32</v>
      </c>
      <c r="F3720">
        <v>30</v>
      </c>
      <c r="G3720">
        <v>8</v>
      </c>
      <c r="H3720">
        <v>73054.37</v>
      </c>
      <c r="I3720">
        <v>2</v>
      </c>
      <c r="J3720" t="s">
        <v>20</v>
      </c>
      <c r="K3720" t="s">
        <v>21</v>
      </c>
      <c r="L3720">
        <v>27012</v>
      </c>
      <c r="M3720" t="s">
        <v>25</v>
      </c>
      <c r="N3720" t="s">
        <v>25</v>
      </c>
      <c r="O3720">
        <v>5</v>
      </c>
      <c r="P3720" t="s">
        <v>43</v>
      </c>
      <c r="Q3720">
        <v>560</v>
      </c>
    </row>
    <row r="3721" spans="1:17" x14ac:dyDescent="0.3">
      <c r="A3721">
        <v>15577999</v>
      </c>
      <c r="B3721" t="s">
        <v>707</v>
      </c>
      <c r="C3721">
        <v>850</v>
      </c>
      <c r="D3721" t="s">
        <v>18</v>
      </c>
      <c r="E3721" t="s">
        <v>19</v>
      </c>
      <c r="F3721">
        <v>62</v>
      </c>
      <c r="G3721">
        <v>1</v>
      </c>
      <c r="H3721">
        <v>124678.35</v>
      </c>
      <c r="I3721">
        <v>1</v>
      </c>
      <c r="J3721" t="s">
        <v>20</v>
      </c>
      <c r="K3721" t="s">
        <v>27</v>
      </c>
      <c r="L3721">
        <v>70916</v>
      </c>
      <c r="M3721" t="s">
        <v>20</v>
      </c>
      <c r="N3721" t="s">
        <v>20</v>
      </c>
      <c r="O3721">
        <v>4</v>
      </c>
      <c r="P3721" t="s">
        <v>29</v>
      </c>
      <c r="Q3721">
        <v>616</v>
      </c>
    </row>
    <row r="3722" spans="1:17" x14ac:dyDescent="0.3">
      <c r="A3722">
        <v>15788775</v>
      </c>
      <c r="B3722" t="s">
        <v>177</v>
      </c>
      <c r="C3722">
        <v>473</v>
      </c>
      <c r="D3722" t="s">
        <v>36</v>
      </c>
      <c r="E3722" t="s">
        <v>32</v>
      </c>
      <c r="F3722">
        <v>40</v>
      </c>
      <c r="G3722">
        <v>8</v>
      </c>
      <c r="H3722">
        <v>152576.25</v>
      </c>
      <c r="I3722">
        <v>2</v>
      </c>
      <c r="J3722" t="s">
        <v>20</v>
      </c>
      <c r="K3722" t="s">
        <v>27</v>
      </c>
      <c r="L3722">
        <v>73073.679999999993</v>
      </c>
      <c r="M3722" t="s">
        <v>25</v>
      </c>
      <c r="N3722" t="s">
        <v>25</v>
      </c>
      <c r="O3722">
        <v>4</v>
      </c>
      <c r="P3722" t="s">
        <v>22</v>
      </c>
      <c r="Q3722">
        <v>310</v>
      </c>
    </row>
    <row r="3723" spans="1:17" x14ac:dyDescent="0.3">
      <c r="A3723">
        <v>15758362</v>
      </c>
      <c r="B3723" t="s">
        <v>631</v>
      </c>
      <c r="C3723">
        <v>731</v>
      </c>
      <c r="D3723" t="s">
        <v>18</v>
      </c>
      <c r="E3723" t="s">
        <v>19</v>
      </c>
      <c r="F3723">
        <v>41</v>
      </c>
      <c r="G3723">
        <v>9</v>
      </c>
      <c r="H3723">
        <v>152243.57</v>
      </c>
      <c r="I3723">
        <v>1</v>
      </c>
      <c r="J3723" t="s">
        <v>20</v>
      </c>
      <c r="K3723" t="s">
        <v>21</v>
      </c>
      <c r="L3723">
        <v>88783.59</v>
      </c>
      <c r="M3723" t="s">
        <v>25</v>
      </c>
      <c r="N3723" t="s">
        <v>25</v>
      </c>
      <c r="O3723">
        <v>4</v>
      </c>
      <c r="P3723" t="s">
        <v>43</v>
      </c>
      <c r="Q3723">
        <v>291</v>
      </c>
    </row>
    <row r="3724" spans="1:17" x14ac:dyDescent="0.3">
      <c r="A3724">
        <v>15807961</v>
      </c>
      <c r="B3724" t="s">
        <v>1000</v>
      </c>
      <c r="C3724">
        <v>619</v>
      </c>
      <c r="D3724" t="s">
        <v>18</v>
      </c>
      <c r="E3724" t="s">
        <v>32</v>
      </c>
      <c r="F3724">
        <v>25</v>
      </c>
      <c r="G3724">
        <v>4</v>
      </c>
      <c r="H3724">
        <v>0</v>
      </c>
      <c r="I3724">
        <v>1</v>
      </c>
      <c r="J3724" t="s">
        <v>20</v>
      </c>
      <c r="K3724" t="s">
        <v>27</v>
      </c>
      <c r="L3724">
        <v>145524.35999999999</v>
      </c>
      <c r="M3724" t="s">
        <v>25</v>
      </c>
      <c r="N3724" t="s">
        <v>25</v>
      </c>
      <c r="O3724">
        <v>4</v>
      </c>
      <c r="P3724" t="s">
        <v>22</v>
      </c>
      <c r="Q3724">
        <v>629</v>
      </c>
    </row>
    <row r="3725" spans="1:17" x14ac:dyDescent="0.3">
      <c r="A3725">
        <v>15710978</v>
      </c>
      <c r="B3725" t="s">
        <v>758</v>
      </c>
      <c r="C3725">
        <v>715</v>
      </c>
      <c r="D3725" t="s">
        <v>36</v>
      </c>
      <c r="E3725" t="s">
        <v>32</v>
      </c>
      <c r="F3725">
        <v>42</v>
      </c>
      <c r="G3725">
        <v>2</v>
      </c>
      <c r="H3725">
        <v>88120.97</v>
      </c>
      <c r="I3725">
        <v>2</v>
      </c>
      <c r="J3725" t="s">
        <v>20</v>
      </c>
      <c r="K3725" t="s">
        <v>21</v>
      </c>
      <c r="L3725">
        <v>21333.22</v>
      </c>
      <c r="M3725" t="s">
        <v>25</v>
      </c>
      <c r="N3725" t="s">
        <v>25</v>
      </c>
      <c r="O3725">
        <v>1</v>
      </c>
      <c r="P3725" t="s">
        <v>22</v>
      </c>
      <c r="Q3725">
        <v>577</v>
      </c>
    </row>
    <row r="3726" spans="1:17" x14ac:dyDescent="0.3">
      <c r="A3726">
        <v>15703541</v>
      </c>
      <c r="B3726" t="s">
        <v>1120</v>
      </c>
      <c r="C3726">
        <v>772</v>
      </c>
      <c r="D3726" t="s">
        <v>36</v>
      </c>
      <c r="E3726" t="s">
        <v>19</v>
      </c>
      <c r="F3726">
        <v>51</v>
      </c>
      <c r="G3726">
        <v>9</v>
      </c>
      <c r="H3726">
        <v>143930.92000000001</v>
      </c>
      <c r="I3726">
        <v>1</v>
      </c>
      <c r="J3726" t="s">
        <v>25</v>
      </c>
      <c r="K3726" t="s">
        <v>21</v>
      </c>
      <c r="L3726">
        <v>46675.51</v>
      </c>
      <c r="M3726" t="s">
        <v>20</v>
      </c>
      <c r="N3726" t="s">
        <v>20</v>
      </c>
      <c r="O3726">
        <v>1</v>
      </c>
      <c r="P3726" t="s">
        <v>22</v>
      </c>
      <c r="Q3726">
        <v>937</v>
      </c>
    </row>
    <row r="3727" spans="1:17" x14ac:dyDescent="0.3">
      <c r="A3727">
        <v>15626474</v>
      </c>
      <c r="B3727" t="s">
        <v>1048</v>
      </c>
      <c r="C3727">
        <v>686</v>
      </c>
      <c r="D3727" t="s">
        <v>18</v>
      </c>
      <c r="E3727" t="s">
        <v>19</v>
      </c>
      <c r="F3727">
        <v>31</v>
      </c>
      <c r="G3727">
        <v>1</v>
      </c>
      <c r="H3727">
        <v>0</v>
      </c>
      <c r="I3727">
        <v>2</v>
      </c>
      <c r="J3727" t="s">
        <v>20</v>
      </c>
      <c r="K3727" t="s">
        <v>27</v>
      </c>
      <c r="L3727">
        <v>4802.25</v>
      </c>
      <c r="M3727" t="s">
        <v>25</v>
      </c>
      <c r="N3727" t="s">
        <v>25</v>
      </c>
      <c r="O3727">
        <v>2</v>
      </c>
      <c r="P3727" t="s">
        <v>43</v>
      </c>
      <c r="Q3727">
        <v>522</v>
      </c>
    </row>
    <row r="3728" spans="1:17" x14ac:dyDescent="0.3">
      <c r="A3728">
        <v>15608344</v>
      </c>
      <c r="B3728" t="s">
        <v>1354</v>
      </c>
      <c r="C3728">
        <v>749</v>
      </c>
      <c r="D3728" t="s">
        <v>36</v>
      </c>
      <c r="E3728" t="s">
        <v>19</v>
      </c>
      <c r="F3728">
        <v>29</v>
      </c>
      <c r="G3728">
        <v>7</v>
      </c>
      <c r="H3728">
        <v>137059.04999999999</v>
      </c>
      <c r="I3728">
        <v>3</v>
      </c>
      <c r="J3728" t="s">
        <v>20</v>
      </c>
      <c r="K3728" t="s">
        <v>27</v>
      </c>
      <c r="L3728">
        <v>102975.72</v>
      </c>
      <c r="M3728" t="s">
        <v>20</v>
      </c>
      <c r="N3728" t="s">
        <v>20</v>
      </c>
      <c r="O3728">
        <v>5</v>
      </c>
      <c r="P3728" t="s">
        <v>34</v>
      </c>
      <c r="Q3728">
        <v>859</v>
      </c>
    </row>
    <row r="3729" spans="1:17" x14ac:dyDescent="0.3">
      <c r="A3729">
        <v>15768367</v>
      </c>
      <c r="B3729" t="s">
        <v>981</v>
      </c>
      <c r="C3729">
        <v>781</v>
      </c>
      <c r="D3729" t="s">
        <v>18</v>
      </c>
      <c r="E3729" t="s">
        <v>19</v>
      </c>
      <c r="F3729">
        <v>27</v>
      </c>
      <c r="G3729">
        <v>7</v>
      </c>
      <c r="H3729">
        <v>186558.55</v>
      </c>
      <c r="I3729">
        <v>1</v>
      </c>
      <c r="J3729" t="s">
        <v>20</v>
      </c>
      <c r="K3729" t="s">
        <v>21</v>
      </c>
      <c r="L3729">
        <v>175071.29</v>
      </c>
      <c r="M3729" t="s">
        <v>20</v>
      </c>
      <c r="N3729" t="s">
        <v>20</v>
      </c>
      <c r="O3729">
        <v>2</v>
      </c>
      <c r="P3729" t="s">
        <v>29</v>
      </c>
      <c r="Q3729">
        <v>403</v>
      </c>
    </row>
    <row r="3730" spans="1:17" x14ac:dyDescent="0.3">
      <c r="A3730">
        <v>15806210</v>
      </c>
      <c r="B3730" t="s">
        <v>1760</v>
      </c>
      <c r="C3730">
        <v>675</v>
      </c>
      <c r="D3730" t="s">
        <v>24</v>
      </c>
      <c r="E3730" t="s">
        <v>32</v>
      </c>
      <c r="F3730">
        <v>66</v>
      </c>
      <c r="G3730">
        <v>5</v>
      </c>
      <c r="H3730">
        <v>115654.47</v>
      </c>
      <c r="I3730">
        <v>2</v>
      </c>
      <c r="J3730" t="s">
        <v>20</v>
      </c>
      <c r="K3730" t="s">
        <v>21</v>
      </c>
      <c r="L3730">
        <v>131970.85999999999</v>
      </c>
      <c r="M3730" t="s">
        <v>25</v>
      </c>
      <c r="N3730" t="s">
        <v>25</v>
      </c>
      <c r="O3730">
        <v>2</v>
      </c>
      <c r="P3730" t="s">
        <v>29</v>
      </c>
      <c r="Q3730">
        <v>785</v>
      </c>
    </row>
    <row r="3731" spans="1:17" x14ac:dyDescent="0.3">
      <c r="A3731">
        <v>15697702</v>
      </c>
      <c r="B3731" t="s">
        <v>1452</v>
      </c>
      <c r="C3731">
        <v>730</v>
      </c>
      <c r="D3731" t="s">
        <v>24</v>
      </c>
      <c r="E3731" t="s">
        <v>32</v>
      </c>
      <c r="F3731">
        <v>29</v>
      </c>
      <c r="G3731">
        <v>2</v>
      </c>
      <c r="H3731">
        <v>0</v>
      </c>
      <c r="I3731">
        <v>2</v>
      </c>
      <c r="J3731" t="s">
        <v>20</v>
      </c>
      <c r="K3731" t="s">
        <v>27</v>
      </c>
      <c r="L3731">
        <v>14174.09</v>
      </c>
      <c r="M3731" t="s">
        <v>25</v>
      </c>
      <c r="N3731" t="s">
        <v>25</v>
      </c>
      <c r="O3731">
        <v>4</v>
      </c>
      <c r="P3731" t="s">
        <v>29</v>
      </c>
      <c r="Q3731">
        <v>523</v>
      </c>
    </row>
    <row r="3732" spans="1:17" x14ac:dyDescent="0.3">
      <c r="A3732">
        <v>15689152</v>
      </c>
      <c r="B3732" t="s">
        <v>528</v>
      </c>
      <c r="C3732">
        <v>683</v>
      </c>
      <c r="D3732" t="s">
        <v>24</v>
      </c>
      <c r="E3732" t="s">
        <v>32</v>
      </c>
      <c r="F3732">
        <v>38</v>
      </c>
      <c r="G3732">
        <v>3</v>
      </c>
      <c r="H3732">
        <v>126152.84</v>
      </c>
      <c r="I3732">
        <v>1</v>
      </c>
      <c r="J3732" t="s">
        <v>25</v>
      </c>
      <c r="K3732" t="s">
        <v>27</v>
      </c>
      <c r="L3732">
        <v>15378.75</v>
      </c>
      <c r="M3732" t="s">
        <v>25</v>
      </c>
      <c r="N3732" t="s">
        <v>25</v>
      </c>
      <c r="O3732">
        <v>4</v>
      </c>
      <c r="P3732" t="s">
        <v>43</v>
      </c>
      <c r="Q3732">
        <v>611</v>
      </c>
    </row>
    <row r="3733" spans="1:17" x14ac:dyDescent="0.3">
      <c r="A3733">
        <v>15568573</v>
      </c>
      <c r="B3733" t="s">
        <v>124</v>
      </c>
      <c r="C3733">
        <v>554</v>
      </c>
      <c r="D3733" t="s">
        <v>36</v>
      </c>
      <c r="E3733" t="s">
        <v>19</v>
      </c>
      <c r="F3733">
        <v>51</v>
      </c>
      <c r="G3733">
        <v>7</v>
      </c>
      <c r="H3733">
        <v>105701.91</v>
      </c>
      <c r="I3733">
        <v>1</v>
      </c>
      <c r="J3733" t="s">
        <v>25</v>
      </c>
      <c r="K3733" t="s">
        <v>21</v>
      </c>
      <c r="L3733">
        <v>179797.79</v>
      </c>
      <c r="M3733" t="s">
        <v>20</v>
      </c>
      <c r="N3733" t="s">
        <v>20</v>
      </c>
      <c r="O3733">
        <v>1</v>
      </c>
      <c r="P3733" t="s">
        <v>22</v>
      </c>
      <c r="Q3733">
        <v>999</v>
      </c>
    </row>
    <row r="3734" spans="1:17" x14ac:dyDescent="0.3">
      <c r="A3734">
        <v>15689598</v>
      </c>
      <c r="B3734" t="s">
        <v>1226</v>
      </c>
      <c r="C3734">
        <v>722</v>
      </c>
      <c r="D3734" t="s">
        <v>18</v>
      </c>
      <c r="E3734" t="s">
        <v>32</v>
      </c>
      <c r="F3734">
        <v>46</v>
      </c>
      <c r="G3734">
        <v>6</v>
      </c>
      <c r="H3734">
        <v>0</v>
      </c>
      <c r="I3734">
        <v>1</v>
      </c>
      <c r="J3734" t="s">
        <v>20</v>
      </c>
      <c r="K3734" t="s">
        <v>21</v>
      </c>
      <c r="L3734">
        <v>93917.68</v>
      </c>
      <c r="M3734" t="s">
        <v>20</v>
      </c>
      <c r="N3734" t="s">
        <v>20</v>
      </c>
      <c r="O3734">
        <v>3</v>
      </c>
      <c r="P3734" t="s">
        <v>29</v>
      </c>
      <c r="Q3734">
        <v>747</v>
      </c>
    </row>
    <row r="3735" spans="1:17" x14ac:dyDescent="0.3">
      <c r="A3735">
        <v>15713374</v>
      </c>
      <c r="B3735" t="s">
        <v>570</v>
      </c>
      <c r="C3735">
        <v>689</v>
      </c>
      <c r="D3735" t="s">
        <v>36</v>
      </c>
      <c r="E3735" t="s">
        <v>32</v>
      </c>
      <c r="F3735">
        <v>67</v>
      </c>
      <c r="G3735">
        <v>9</v>
      </c>
      <c r="H3735">
        <v>157094.78</v>
      </c>
      <c r="I3735">
        <v>1</v>
      </c>
      <c r="J3735" t="s">
        <v>20</v>
      </c>
      <c r="K3735" t="s">
        <v>21</v>
      </c>
      <c r="L3735">
        <v>99490.01</v>
      </c>
      <c r="M3735" t="s">
        <v>25</v>
      </c>
      <c r="N3735" t="s">
        <v>25</v>
      </c>
      <c r="O3735">
        <v>2</v>
      </c>
      <c r="P3735" t="s">
        <v>29</v>
      </c>
      <c r="Q3735">
        <v>670</v>
      </c>
    </row>
    <row r="3736" spans="1:17" x14ac:dyDescent="0.3">
      <c r="A3736">
        <v>15679733</v>
      </c>
      <c r="B3736" t="s">
        <v>1761</v>
      </c>
      <c r="C3736">
        <v>796</v>
      </c>
      <c r="D3736" t="s">
        <v>36</v>
      </c>
      <c r="E3736" t="s">
        <v>32</v>
      </c>
      <c r="F3736">
        <v>40</v>
      </c>
      <c r="G3736">
        <v>2</v>
      </c>
      <c r="H3736">
        <v>113228.38</v>
      </c>
      <c r="I3736">
        <v>2</v>
      </c>
      <c r="J3736" t="s">
        <v>20</v>
      </c>
      <c r="K3736" t="s">
        <v>21</v>
      </c>
      <c r="L3736">
        <v>46415.09</v>
      </c>
      <c r="M3736" t="s">
        <v>25</v>
      </c>
      <c r="N3736" t="s">
        <v>25</v>
      </c>
      <c r="O3736">
        <v>1</v>
      </c>
      <c r="P3736" t="s">
        <v>43</v>
      </c>
      <c r="Q3736">
        <v>233</v>
      </c>
    </row>
    <row r="3737" spans="1:17" x14ac:dyDescent="0.3">
      <c r="A3737">
        <v>15759274</v>
      </c>
      <c r="B3737" t="s">
        <v>1762</v>
      </c>
      <c r="C3737">
        <v>447</v>
      </c>
      <c r="D3737" t="s">
        <v>18</v>
      </c>
      <c r="E3737" t="s">
        <v>19</v>
      </c>
      <c r="F3737">
        <v>32</v>
      </c>
      <c r="G3737">
        <v>10</v>
      </c>
      <c r="H3737">
        <v>0</v>
      </c>
      <c r="I3737">
        <v>1</v>
      </c>
      <c r="J3737" t="s">
        <v>20</v>
      </c>
      <c r="K3737" t="s">
        <v>21</v>
      </c>
      <c r="L3737">
        <v>151815.76</v>
      </c>
      <c r="M3737" t="s">
        <v>25</v>
      </c>
      <c r="N3737" t="s">
        <v>25</v>
      </c>
      <c r="O3737">
        <v>4</v>
      </c>
      <c r="P3737" t="s">
        <v>29</v>
      </c>
      <c r="Q3737">
        <v>600</v>
      </c>
    </row>
    <row r="3738" spans="1:17" x14ac:dyDescent="0.3">
      <c r="A3738">
        <v>15607748</v>
      </c>
      <c r="B3738" t="s">
        <v>720</v>
      </c>
      <c r="C3738">
        <v>498</v>
      </c>
      <c r="D3738" t="s">
        <v>36</v>
      </c>
      <c r="E3738" t="s">
        <v>32</v>
      </c>
      <c r="F3738">
        <v>37</v>
      </c>
      <c r="G3738">
        <v>8</v>
      </c>
      <c r="H3738">
        <v>108432.88</v>
      </c>
      <c r="I3738">
        <v>2</v>
      </c>
      <c r="J3738" t="s">
        <v>20</v>
      </c>
      <c r="K3738" t="s">
        <v>21</v>
      </c>
      <c r="L3738">
        <v>14865.05</v>
      </c>
      <c r="M3738" t="s">
        <v>25</v>
      </c>
      <c r="N3738" t="s">
        <v>25</v>
      </c>
      <c r="O3738">
        <v>3</v>
      </c>
      <c r="P3738" t="s">
        <v>22</v>
      </c>
      <c r="Q3738">
        <v>457</v>
      </c>
    </row>
    <row r="3739" spans="1:17" x14ac:dyDescent="0.3">
      <c r="A3739">
        <v>15607577</v>
      </c>
      <c r="B3739" t="s">
        <v>1237</v>
      </c>
      <c r="C3739">
        <v>663</v>
      </c>
      <c r="D3739" t="s">
        <v>24</v>
      </c>
      <c r="E3739" t="s">
        <v>32</v>
      </c>
      <c r="F3739">
        <v>27</v>
      </c>
      <c r="G3739">
        <v>8</v>
      </c>
      <c r="H3739">
        <v>0</v>
      </c>
      <c r="I3739">
        <v>1</v>
      </c>
      <c r="J3739" t="s">
        <v>20</v>
      </c>
      <c r="K3739" t="s">
        <v>21</v>
      </c>
      <c r="L3739">
        <v>188007.99</v>
      </c>
      <c r="M3739" t="s">
        <v>25</v>
      </c>
      <c r="N3739" t="s">
        <v>25</v>
      </c>
      <c r="O3739">
        <v>1</v>
      </c>
      <c r="P3739" t="s">
        <v>29</v>
      </c>
      <c r="Q3739">
        <v>299</v>
      </c>
    </row>
    <row r="3740" spans="1:17" x14ac:dyDescent="0.3">
      <c r="A3740">
        <v>15813697</v>
      </c>
      <c r="B3740" t="s">
        <v>1170</v>
      </c>
      <c r="C3740">
        <v>498</v>
      </c>
      <c r="D3740" t="s">
        <v>36</v>
      </c>
      <c r="E3740" t="s">
        <v>19</v>
      </c>
      <c r="F3740">
        <v>44</v>
      </c>
      <c r="G3740">
        <v>2</v>
      </c>
      <c r="H3740">
        <v>120702.67</v>
      </c>
      <c r="I3740">
        <v>2</v>
      </c>
      <c r="J3740" t="s">
        <v>20</v>
      </c>
      <c r="K3740" t="s">
        <v>21</v>
      </c>
      <c r="L3740">
        <v>98175.74</v>
      </c>
      <c r="M3740" t="s">
        <v>25</v>
      </c>
      <c r="N3740" t="s">
        <v>25</v>
      </c>
      <c r="O3740">
        <v>3</v>
      </c>
      <c r="P3740" t="s">
        <v>43</v>
      </c>
      <c r="Q3740">
        <v>556</v>
      </c>
    </row>
    <row r="3741" spans="1:17" x14ac:dyDescent="0.3">
      <c r="A3741">
        <v>15801125</v>
      </c>
      <c r="B3741" t="s">
        <v>1763</v>
      </c>
      <c r="C3741">
        <v>627</v>
      </c>
      <c r="D3741" t="s">
        <v>18</v>
      </c>
      <c r="E3741" t="s">
        <v>19</v>
      </c>
      <c r="F3741">
        <v>32</v>
      </c>
      <c r="G3741">
        <v>1</v>
      </c>
      <c r="H3741">
        <v>0</v>
      </c>
      <c r="I3741">
        <v>1</v>
      </c>
      <c r="J3741" t="s">
        <v>20</v>
      </c>
      <c r="K3741" t="s">
        <v>27</v>
      </c>
      <c r="L3741">
        <v>106851.7</v>
      </c>
      <c r="M3741" t="s">
        <v>25</v>
      </c>
      <c r="N3741" t="s">
        <v>25</v>
      </c>
      <c r="O3741">
        <v>5</v>
      </c>
      <c r="P3741" t="s">
        <v>29</v>
      </c>
      <c r="Q3741">
        <v>293</v>
      </c>
    </row>
    <row r="3742" spans="1:17" x14ac:dyDescent="0.3">
      <c r="A3742">
        <v>15777855</v>
      </c>
      <c r="B3742" t="s">
        <v>399</v>
      </c>
      <c r="C3742">
        <v>649</v>
      </c>
      <c r="D3742" t="s">
        <v>18</v>
      </c>
      <c r="E3742" t="s">
        <v>32</v>
      </c>
      <c r="F3742">
        <v>45</v>
      </c>
      <c r="G3742">
        <v>7</v>
      </c>
      <c r="H3742">
        <v>0</v>
      </c>
      <c r="I3742">
        <v>2</v>
      </c>
      <c r="J3742" t="s">
        <v>25</v>
      </c>
      <c r="K3742" t="s">
        <v>21</v>
      </c>
      <c r="L3742">
        <v>75204.210000000006</v>
      </c>
      <c r="M3742" t="s">
        <v>25</v>
      </c>
      <c r="N3742" t="s">
        <v>25</v>
      </c>
      <c r="O3742">
        <v>1</v>
      </c>
      <c r="P3742" t="s">
        <v>22</v>
      </c>
      <c r="Q3742">
        <v>873</v>
      </c>
    </row>
    <row r="3743" spans="1:17" x14ac:dyDescent="0.3">
      <c r="A3743">
        <v>15635396</v>
      </c>
      <c r="B3743" t="s">
        <v>820</v>
      </c>
      <c r="C3743">
        <v>738</v>
      </c>
      <c r="D3743" t="s">
        <v>36</v>
      </c>
      <c r="E3743" t="s">
        <v>19</v>
      </c>
      <c r="F3743">
        <v>29</v>
      </c>
      <c r="G3743">
        <v>9</v>
      </c>
      <c r="H3743">
        <v>139106.19</v>
      </c>
      <c r="I3743">
        <v>1</v>
      </c>
      <c r="J3743" t="s">
        <v>20</v>
      </c>
      <c r="K3743" t="s">
        <v>27</v>
      </c>
      <c r="L3743">
        <v>141872.04999999999</v>
      </c>
      <c r="M3743" t="s">
        <v>20</v>
      </c>
      <c r="N3743" t="s">
        <v>20</v>
      </c>
      <c r="O3743">
        <v>5</v>
      </c>
      <c r="P3743" t="s">
        <v>34</v>
      </c>
      <c r="Q3743">
        <v>615</v>
      </c>
    </row>
    <row r="3744" spans="1:17" x14ac:dyDescent="0.3">
      <c r="A3744">
        <v>15698031</v>
      </c>
      <c r="B3744" t="s">
        <v>1060</v>
      </c>
      <c r="C3744">
        <v>587</v>
      </c>
      <c r="D3744" t="s">
        <v>36</v>
      </c>
      <c r="E3744" t="s">
        <v>19</v>
      </c>
      <c r="F3744">
        <v>39</v>
      </c>
      <c r="G3744">
        <v>6</v>
      </c>
      <c r="H3744">
        <v>101851.8</v>
      </c>
      <c r="I3744">
        <v>2</v>
      </c>
      <c r="J3744" t="s">
        <v>20</v>
      </c>
      <c r="K3744" t="s">
        <v>27</v>
      </c>
      <c r="L3744">
        <v>7103.71</v>
      </c>
      <c r="M3744" t="s">
        <v>25</v>
      </c>
      <c r="N3744" t="s">
        <v>25</v>
      </c>
      <c r="O3744">
        <v>2</v>
      </c>
      <c r="P3744" t="s">
        <v>22</v>
      </c>
      <c r="Q3744">
        <v>659</v>
      </c>
    </row>
    <row r="3745" spans="1:17" x14ac:dyDescent="0.3">
      <c r="A3745">
        <v>15678944</v>
      </c>
      <c r="B3745" t="s">
        <v>334</v>
      </c>
      <c r="C3745">
        <v>655</v>
      </c>
      <c r="D3745" t="s">
        <v>36</v>
      </c>
      <c r="E3745" t="s">
        <v>19</v>
      </c>
      <c r="F3745">
        <v>32</v>
      </c>
      <c r="G3745">
        <v>6</v>
      </c>
      <c r="H3745">
        <v>130935.56</v>
      </c>
      <c r="I3745">
        <v>1</v>
      </c>
      <c r="J3745" t="s">
        <v>20</v>
      </c>
      <c r="K3745" t="s">
        <v>27</v>
      </c>
      <c r="L3745">
        <v>9241.83</v>
      </c>
      <c r="M3745" t="s">
        <v>20</v>
      </c>
      <c r="N3745" t="s">
        <v>20</v>
      </c>
      <c r="O3745">
        <v>4</v>
      </c>
      <c r="P3745" t="s">
        <v>43</v>
      </c>
      <c r="Q3745">
        <v>515</v>
      </c>
    </row>
    <row r="3746" spans="1:17" x14ac:dyDescent="0.3">
      <c r="A3746">
        <v>15718507</v>
      </c>
      <c r="B3746" t="s">
        <v>794</v>
      </c>
      <c r="C3746">
        <v>647</v>
      </c>
      <c r="D3746" t="s">
        <v>36</v>
      </c>
      <c r="E3746" t="s">
        <v>32</v>
      </c>
      <c r="F3746">
        <v>37</v>
      </c>
      <c r="G3746">
        <v>3</v>
      </c>
      <c r="H3746">
        <v>116509.99</v>
      </c>
      <c r="I3746">
        <v>1</v>
      </c>
      <c r="J3746" t="s">
        <v>20</v>
      </c>
      <c r="K3746" t="s">
        <v>21</v>
      </c>
      <c r="L3746">
        <v>149517.71</v>
      </c>
      <c r="M3746" t="s">
        <v>20</v>
      </c>
      <c r="N3746" t="s">
        <v>20</v>
      </c>
      <c r="O3746">
        <v>1</v>
      </c>
      <c r="P3746" t="s">
        <v>29</v>
      </c>
      <c r="Q3746">
        <v>529</v>
      </c>
    </row>
    <row r="3747" spans="1:17" x14ac:dyDescent="0.3">
      <c r="A3747">
        <v>15808334</v>
      </c>
      <c r="B3747" t="s">
        <v>817</v>
      </c>
      <c r="C3747">
        <v>776</v>
      </c>
      <c r="D3747" t="s">
        <v>36</v>
      </c>
      <c r="E3747" t="s">
        <v>19</v>
      </c>
      <c r="F3747">
        <v>37</v>
      </c>
      <c r="G3747">
        <v>1</v>
      </c>
      <c r="H3747">
        <v>93124.04</v>
      </c>
      <c r="I3747">
        <v>2</v>
      </c>
      <c r="J3747" t="s">
        <v>20</v>
      </c>
      <c r="K3747" t="s">
        <v>21</v>
      </c>
      <c r="L3747">
        <v>196079.32</v>
      </c>
      <c r="M3747" t="s">
        <v>25</v>
      </c>
      <c r="N3747" t="s">
        <v>25</v>
      </c>
      <c r="O3747">
        <v>1</v>
      </c>
      <c r="P3747" t="s">
        <v>22</v>
      </c>
      <c r="Q3747">
        <v>232</v>
      </c>
    </row>
    <row r="3748" spans="1:17" x14ac:dyDescent="0.3">
      <c r="A3748">
        <v>15804709</v>
      </c>
      <c r="B3748" t="s">
        <v>1528</v>
      </c>
      <c r="C3748">
        <v>688</v>
      </c>
      <c r="D3748" t="s">
        <v>36</v>
      </c>
      <c r="E3748" t="s">
        <v>32</v>
      </c>
      <c r="F3748">
        <v>35</v>
      </c>
      <c r="G3748">
        <v>5</v>
      </c>
      <c r="H3748">
        <v>111578.18</v>
      </c>
      <c r="I3748">
        <v>1</v>
      </c>
      <c r="J3748" t="s">
        <v>25</v>
      </c>
      <c r="K3748" t="s">
        <v>27</v>
      </c>
      <c r="L3748">
        <v>166165.93</v>
      </c>
      <c r="M3748" t="s">
        <v>20</v>
      </c>
      <c r="N3748" t="s">
        <v>20</v>
      </c>
      <c r="O3748">
        <v>1</v>
      </c>
      <c r="P3748" t="s">
        <v>43</v>
      </c>
      <c r="Q3748">
        <v>384</v>
      </c>
    </row>
    <row r="3749" spans="1:17" x14ac:dyDescent="0.3">
      <c r="A3749">
        <v>15645835</v>
      </c>
      <c r="B3749" t="s">
        <v>613</v>
      </c>
      <c r="C3749">
        <v>605</v>
      </c>
      <c r="D3749" t="s">
        <v>18</v>
      </c>
      <c r="E3749" t="s">
        <v>32</v>
      </c>
      <c r="F3749">
        <v>32</v>
      </c>
      <c r="G3749">
        <v>9</v>
      </c>
      <c r="H3749">
        <v>0</v>
      </c>
      <c r="I3749">
        <v>2</v>
      </c>
      <c r="J3749" t="s">
        <v>20</v>
      </c>
      <c r="K3749" t="s">
        <v>21</v>
      </c>
      <c r="L3749">
        <v>55724.24</v>
      </c>
      <c r="M3749" t="s">
        <v>25</v>
      </c>
      <c r="N3749" t="s">
        <v>25</v>
      </c>
      <c r="O3749">
        <v>5</v>
      </c>
      <c r="P3749" t="s">
        <v>34</v>
      </c>
      <c r="Q3749">
        <v>446</v>
      </c>
    </row>
    <row r="3750" spans="1:17" x14ac:dyDescent="0.3">
      <c r="A3750">
        <v>15738166</v>
      </c>
      <c r="B3750" t="s">
        <v>734</v>
      </c>
      <c r="C3750">
        <v>596</v>
      </c>
      <c r="D3750" t="s">
        <v>18</v>
      </c>
      <c r="E3750" t="s">
        <v>19</v>
      </c>
      <c r="F3750">
        <v>39</v>
      </c>
      <c r="G3750">
        <v>10</v>
      </c>
      <c r="H3750">
        <v>86546.29</v>
      </c>
      <c r="I3750">
        <v>1</v>
      </c>
      <c r="J3750" t="s">
        <v>25</v>
      </c>
      <c r="K3750" t="s">
        <v>21</v>
      </c>
      <c r="L3750">
        <v>131768.98000000001</v>
      </c>
      <c r="M3750" t="s">
        <v>25</v>
      </c>
      <c r="N3750" t="s">
        <v>25</v>
      </c>
      <c r="O3750">
        <v>3</v>
      </c>
      <c r="P3750" t="s">
        <v>22</v>
      </c>
      <c r="Q3750">
        <v>890</v>
      </c>
    </row>
    <row r="3751" spans="1:17" x14ac:dyDescent="0.3">
      <c r="A3751">
        <v>15675360</v>
      </c>
      <c r="B3751" t="s">
        <v>1764</v>
      </c>
      <c r="C3751">
        <v>427</v>
      </c>
      <c r="D3751" t="s">
        <v>18</v>
      </c>
      <c r="E3751" t="s">
        <v>32</v>
      </c>
      <c r="F3751">
        <v>33</v>
      </c>
      <c r="G3751">
        <v>8</v>
      </c>
      <c r="H3751">
        <v>0</v>
      </c>
      <c r="I3751">
        <v>1</v>
      </c>
      <c r="J3751" t="s">
        <v>20</v>
      </c>
      <c r="K3751" t="s">
        <v>21</v>
      </c>
      <c r="L3751">
        <v>13858.95</v>
      </c>
      <c r="M3751" t="s">
        <v>25</v>
      </c>
      <c r="N3751" t="s">
        <v>25</v>
      </c>
      <c r="O3751">
        <v>4</v>
      </c>
      <c r="P3751" t="s">
        <v>34</v>
      </c>
      <c r="Q3751">
        <v>959</v>
      </c>
    </row>
    <row r="3752" spans="1:17" x14ac:dyDescent="0.3">
      <c r="A3752">
        <v>15793042</v>
      </c>
      <c r="B3752" t="s">
        <v>712</v>
      </c>
      <c r="C3752">
        <v>629</v>
      </c>
      <c r="D3752" t="s">
        <v>18</v>
      </c>
      <c r="E3752" t="s">
        <v>32</v>
      </c>
      <c r="F3752">
        <v>39</v>
      </c>
      <c r="G3752">
        <v>2</v>
      </c>
      <c r="H3752">
        <v>129669.32</v>
      </c>
      <c r="I3752">
        <v>2</v>
      </c>
      <c r="J3752" t="s">
        <v>20</v>
      </c>
      <c r="K3752" t="s">
        <v>27</v>
      </c>
      <c r="L3752">
        <v>82774.070000000007</v>
      </c>
      <c r="M3752" t="s">
        <v>25</v>
      </c>
      <c r="N3752" t="s">
        <v>25</v>
      </c>
      <c r="O3752">
        <v>4</v>
      </c>
      <c r="P3752" t="s">
        <v>22</v>
      </c>
      <c r="Q3752">
        <v>716</v>
      </c>
    </row>
    <row r="3753" spans="1:17" x14ac:dyDescent="0.3">
      <c r="A3753">
        <v>15630106</v>
      </c>
      <c r="B3753" t="s">
        <v>453</v>
      </c>
      <c r="C3753">
        <v>496</v>
      </c>
      <c r="D3753" t="s">
        <v>24</v>
      </c>
      <c r="E3753" t="s">
        <v>32</v>
      </c>
      <c r="F3753">
        <v>29</v>
      </c>
      <c r="G3753">
        <v>2</v>
      </c>
      <c r="H3753">
        <v>0</v>
      </c>
      <c r="I3753">
        <v>2</v>
      </c>
      <c r="J3753" t="s">
        <v>20</v>
      </c>
      <c r="K3753" t="s">
        <v>27</v>
      </c>
      <c r="L3753">
        <v>55389.59</v>
      </c>
      <c r="M3753" t="s">
        <v>25</v>
      </c>
      <c r="N3753" t="s">
        <v>25</v>
      </c>
      <c r="O3753">
        <v>1</v>
      </c>
      <c r="P3753" t="s">
        <v>22</v>
      </c>
      <c r="Q3753">
        <v>382</v>
      </c>
    </row>
    <row r="3754" spans="1:17" x14ac:dyDescent="0.3">
      <c r="A3754">
        <v>15810385</v>
      </c>
      <c r="B3754" t="s">
        <v>1053</v>
      </c>
      <c r="C3754">
        <v>717</v>
      </c>
      <c r="D3754" t="s">
        <v>24</v>
      </c>
      <c r="E3754" t="s">
        <v>19</v>
      </c>
      <c r="F3754">
        <v>36</v>
      </c>
      <c r="G3754">
        <v>2</v>
      </c>
      <c r="H3754">
        <v>164557.95000000001</v>
      </c>
      <c r="I3754">
        <v>1</v>
      </c>
      <c r="J3754" t="s">
        <v>25</v>
      </c>
      <c r="K3754" t="s">
        <v>21</v>
      </c>
      <c r="L3754">
        <v>82336.73</v>
      </c>
      <c r="M3754" t="s">
        <v>25</v>
      </c>
      <c r="N3754" t="s">
        <v>25</v>
      </c>
      <c r="O3754">
        <v>2</v>
      </c>
      <c r="P3754" t="s">
        <v>29</v>
      </c>
      <c r="Q3754">
        <v>321</v>
      </c>
    </row>
    <row r="3755" spans="1:17" x14ac:dyDescent="0.3">
      <c r="A3755">
        <v>15578211</v>
      </c>
      <c r="B3755" t="s">
        <v>1430</v>
      </c>
      <c r="C3755">
        <v>777</v>
      </c>
      <c r="D3755" t="s">
        <v>18</v>
      </c>
      <c r="E3755" t="s">
        <v>32</v>
      </c>
      <c r="F3755">
        <v>23</v>
      </c>
      <c r="G3755">
        <v>6</v>
      </c>
      <c r="H3755">
        <v>0</v>
      </c>
      <c r="I3755">
        <v>2</v>
      </c>
      <c r="J3755" t="s">
        <v>20</v>
      </c>
      <c r="K3755" t="s">
        <v>21</v>
      </c>
      <c r="L3755">
        <v>163225.48000000001</v>
      </c>
      <c r="M3755" t="s">
        <v>25</v>
      </c>
      <c r="N3755" t="s">
        <v>25</v>
      </c>
      <c r="O3755">
        <v>4</v>
      </c>
      <c r="P3755" t="s">
        <v>43</v>
      </c>
      <c r="Q3755">
        <v>605</v>
      </c>
    </row>
    <row r="3756" spans="1:17" x14ac:dyDescent="0.3">
      <c r="A3756">
        <v>15572792</v>
      </c>
      <c r="B3756" t="s">
        <v>521</v>
      </c>
      <c r="C3756">
        <v>535</v>
      </c>
      <c r="D3756" t="s">
        <v>24</v>
      </c>
      <c r="E3756" t="s">
        <v>32</v>
      </c>
      <c r="F3756">
        <v>35</v>
      </c>
      <c r="G3756">
        <v>8</v>
      </c>
      <c r="H3756">
        <v>118989.92</v>
      </c>
      <c r="I3756">
        <v>1</v>
      </c>
      <c r="J3756" t="s">
        <v>20</v>
      </c>
      <c r="K3756" t="s">
        <v>21</v>
      </c>
      <c r="L3756">
        <v>135536.72</v>
      </c>
      <c r="M3756" t="s">
        <v>25</v>
      </c>
      <c r="N3756" t="s">
        <v>25</v>
      </c>
      <c r="O3756">
        <v>5</v>
      </c>
      <c r="P3756" t="s">
        <v>22</v>
      </c>
      <c r="Q3756">
        <v>895</v>
      </c>
    </row>
    <row r="3757" spans="1:17" x14ac:dyDescent="0.3">
      <c r="A3757">
        <v>15620030</v>
      </c>
      <c r="B3757" t="s">
        <v>806</v>
      </c>
      <c r="C3757">
        <v>744</v>
      </c>
      <c r="D3757" t="s">
        <v>18</v>
      </c>
      <c r="E3757" t="s">
        <v>32</v>
      </c>
      <c r="F3757">
        <v>29</v>
      </c>
      <c r="G3757">
        <v>1</v>
      </c>
      <c r="H3757">
        <v>0</v>
      </c>
      <c r="I3757">
        <v>1</v>
      </c>
      <c r="J3757" t="s">
        <v>25</v>
      </c>
      <c r="K3757" t="s">
        <v>27</v>
      </c>
      <c r="L3757">
        <v>82422.97</v>
      </c>
      <c r="M3757" t="s">
        <v>25</v>
      </c>
      <c r="N3757" t="s">
        <v>25</v>
      </c>
      <c r="O3757">
        <v>4</v>
      </c>
      <c r="P3757" t="s">
        <v>29</v>
      </c>
      <c r="Q3757">
        <v>294</v>
      </c>
    </row>
    <row r="3758" spans="1:17" x14ac:dyDescent="0.3">
      <c r="A3758">
        <v>15783541</v>
      </c>
      <c r="B3758" t="s">
        <v>1765</v>
      </c>
      <c r="C3758">
        <v>755</v>
      </c>
      <c r="D3758" t="s">
        <v>18</v>
      </c>
      <c r="E3758" t="s">
        <v>32</v>
      </c>
      <c r="F3758">
        <v>31</v>
      </c>
      <c r="G3758">
        <v>5</v>
      </c>
      <c r="H3758">
        <v>0</v>
      </c>
      <c r="I3758">
        <v>2</v>
      </c>
      <c r="J3758" t="s">
        <v>25</v>
      </c>
      <c r="K3758" t="s">
        <v>21</v>
      </c>
      <c r="L3758">
        <v>194660.78</v>
      </c>
      <c r="M3758" t="s">
        <v>25</v>
      </c>
      <c r="N3758" t="s">
        <v>25</v>
      </c>
      <c r="O3758">
        <v>4</v>
      </c>
      <c r="P3758" t="s">
        <v>22</v>
      </c>
      <c r="Q3758">
        <v>535</v>
      </c>
    </row>
    <row r="3759" spans="1:17" x14ac:dyDescent="0.3">
      <c r="A3759">
        <v>15679284</v>
      </c>
      <c r="B3759" t="s">
        <v>1389</v>
      </c>
      <c r="C3759">
        <v>593</v>
      </c>
      <c r="D3759" t="s">
        <v>24</v>
      </c>
      <c r="E3759" t="s">
        <v>19</v>
      </c>
      <c r="F3759">
        <v>45</v>
      </c>
      <c r="G3759">
        <v>6</v>
      </c>
      <c r="H3759">
        <v>79259.75</v>
      </c>
      <c r="I3759">
        <v>1</v>
      </c>
      <c r="J3759" t="s">
        <v>20</v>
      </c>
      <c r="K3759" t="s">
        <v>27</v>
      </c>
      <c r="L3759">
        <v>55347.28</v>
      </c>
      <c r="M3759" t="s">
        <v>25</v>
      </c>
      <c r="N3759" t="s">
        <v>25</v>
      </c>
      <c r="O3759">
        <v>2</v>
      </c>
      <c r="P3759" t="s">
        <v>29</v>
      </c>
      <c r="Q3759">
        <v>255</v>
      </c>
    </row>
    <row r="3760" spans="1:17" x14ac:dyDescent="0.3">
      <c r="A3760">
        <v>15582910</v>
      </c>
      <c r="B3760" t="s">
        <v>411</v>
      </c>
      <c r="C3760">
        <v>514</v>
      </c>
      <c r="D3760" t="s">
        <v>18</v>
      </c>
      <c r="E3760" t="s">
        <v>32</v>
      </c>
      <c r="F3760">
        <v>38</v>
      </c>
      <c r="G3760">
        <v>4</v>
      </c>
      <c r="H3760">
        <v>112230.38</v>
      </c>
      <c r="I3760">
        <v>1</v>
      </c>
      <c r="J3760" t="s">
        <v>20</v>
      </c>
      <c r="K3760" t="s">
        <v>27</v>
      </c>
      <c r="L3760">
        <v>16717.11</v>
      </c>
      <c r="M3760" t="s">
        <v>20</v>
      </c>
      <c r="N3760" t="s">
        <v>20</v>
      </c>
      <c r="O3760">
        <v>1</v>
      </c>
      <c r="P3760" t="s">
        <v>29</v>
      </c>
      <c r="Q3760">
        <v>336</v>
      </c>
    </row>
    <row r="3761" spans="1:17" x14ac:dyDescent="0.3">
      <c r="A3761">
        <v>15688337</v>
      </c>
      <c r="B3761" t="s">
        <v>1766</v>
      </c>
      <c r="C3761">
        <v>721</v>
      </c>
      <c r="D3761" t="s">
        <v>18</v>
      </c>
      <c r="E3761" t="s">
        <v>32</v>
      </c>
      <c r="F3761">
        <v>40</v>
      </c>
      <c r="G3761">
        <v>9</v>
      </c>
      <c r="H3761">
        <v>118129.87</v>
      </c>
      <c r="I3761">
        <v>1</v>
      </c>
      <c r="J3761" t="s">
        <v>20</v>
      </c>
      <c r="K3761" t="s">
        <v>21</v>
      </c>
      <c r="L3761">
        <v>160277.65</v>
      </c>
      <c r="M3761" t="s">
        <v>25</v>
      </c>
      <c r="N3761" t="s">
        <v>25</v>
      </c>
      <c r="O3761">
        <v>4</v>
      </c>
      <c r="P3761" t="s">
        <v>22</v>
      </c>
      <c r="Q3761">
        <v>236</v>
      </c>
    </row>
    <row r="3762" spans="1:17" x14ac:dyDescent="0.3">
      <c r="A3762">
        <v>15734970</v>
      </c>
      <c r="B3762" t="s">
        <v>333</v>
      </c>
      <c r="C3762">
        <v>835</v>
      </c>
      <c r="D3762" t="s">
        <v>24</v>
      </c>
      <c r="E3762" t="s">
        <v>32</v>
      </c>
      <c r="F3762">
        <v>38</v>
      </c>
      <c r="G3762">
        <v>7</v>
      </c>
      <c r="H3762">
        <v>86824.09</v>
      </c>
      <c r="I3762">
        <v>1</v>
      </c>
      <c r="J3762" t="s">
        <v>25</v>
      </c>
      <c r="K3762" t="s">
        <v>27</v>
      </c>
      <c r="L3762">
        <v>175905.97</v>
      </c>
      <c r="M3762" t="s">
        <v>25</v>
      </c>
      <c r="N3762" t="s">
        <v>25</v>
      </c>
      <c r="O3762">
        <v>2</v>
      </c>
      <c r="P3762" t="s">
        <v>29</v>
      </c>
      <c r="Q3762">
        <v>348</v>
      </c>
    </row>
    <row r="3763" spans="1:17" x14ac:dyDescent="0.3">
      <c r="A3763">
        <v>15759140</v>
      </c>
      <c r="B3763" t="s">
        <v>1398</v>
      </c>
      <c r="C3763">
        <v>682</v>
      </c>
      <c r="D3763" t="s">
        <v>18</v>
      </c>
      <c r="E3763" t="s">
        <v>19</v>
      </c>
      <c r="F3763">
        <v>64</v>
      </c>
      <c r="G3763">
        <v>10</v>
      </c>
      <c r="H3763">
        <v>128306.7</v>
      </c>
      <c r="I3763">
        <v>1</v>
      </c>
      <c r="J3763" t="s">
        <v>25</v>
      </c>
      <c r="K3763" t="s">
        <v>21</v>
      </c>
      <c r="L3763">
        <v>66040.83</v>
      </c>
      <c r="M3763" t="s">
        <v>25</v>
      </c>
      <c r="N3763" t="s">
        <v>25</v>
      </c>
      <c r="O3763">
        <v>4</v>
      </c>
      <c r="P3763" t="s">
        <v>43</v>
      </c>
      <c r="Q3763">
        <v>457</v>
      </c>
    </row>
    <row r="3764" spans="1:17" x14ac:dyDescent="0.3">
      <c r="A3764">
        <v>15643042</v>
      </c>
      <c r="B3764" t="s">
        <v>480</v>
      </c>
      <c r="C3764">
        <v>590</v>
      </c>
      <c r="D3764" t="s">
        <v>36</v>
      </c>
      <c r="E3764" t="s">
        <v>19</v>
      </c>
      <c r="F3764">
        <v>40</v>
      </c>
      <c r="G3764">
        <v>2</v>
      </c>
      <c r="H3764">
        <v>117641.43</v>
      </c>
      <c r="I3764">
        <v>2</v>
      </c>
      <c r="J3764" t="s">
        <v>25</v>
      </c>
      <c r="K3764" t="s">
        <v>27</v>
      </c>
      <c r="L3764">
        <v>92198.05</v>
      </c>
      <c r="M3764" t="s">
        <v>25</v>
      </c>
      <c r="N3764" t="s">
        <v>25</v>
      </c>
      <c r="O3764">
        <v>5</v>
      </c>
      <c r="P3764" t="s">
        <v>22</v>
      </c>
      <c r="Q3764">
        <v>574</v>
      </c>
    </row>
    <row r="3765" spans="1:17" x14ac:dyDescent="0.3">
      <c r="A3765">
        <v>15773868</v>
      </c>
      <c r="B3765" t="s">
        <v>1767</v>
      </c>
      <c r="C3765">
        <v>653</v>
      </c>
      <c r="D3765" t="s">
        <v>36</v>
      </c>
      <c r="E3765" t="s">
        <v>19</v>
      </c>
      <c r="F3765">
        <v>37</v>
      </c>
      <c r="G3765">
        <v>3</v>
      </c>
      <c r="H3765">
        <v>125734.2</v>
      </c>
      <c r="I3765">
        <v>2</v>
      </c>
      <c r="J3765" t="s">
        <v>20</v>
      </c>
      <c r="K3765" t="s">
        <v>27</v>
      </c>
      <c r="L3765">
        <v>134625.09</v>
      </c>
      <c r="M3765" t="s">
        <v>20</v>
      </c>
      <c r="N3765" t="s">
        <v>20</v>
      </c>
      <c r="O3765">
        <v>1</v>
      </c>
      <c r="P3765" t="s">
        <v>22</v>
      </c>
      <c r="Q3765">
        <v>389</v>
      </c>
    </row>
    <row r="3766" spans="1:17" x14ac:dyDescent="0.3">
      <c r="A3766">
        <v>15615820</v>
      </c>
      <c r="B3766" t="s">
        <v>151</v>
      </c>
      <c r="C3766">
        <v>837</v>
      </c>
      <c r="D3766" t="s">
        <v>18</v>
      </c>
      <c r="E3766" t="s">
        <v>32</v>
      </c>
      <c r="F3766">
        <v>49</v>
      </c>
      <c r="G3766">
        <v>8</v>
      </c>
      <c r="H3766">
        <v>103302.37</v>
      </c>
      <c r="I3766">
        <v>1</v>
      </c>
      <c r="J3766" t="s">
        <v>20</v>
      </c>
      <c r="K3766" t="s">
        <v>21</v>
      </c>
      <c r="L3766">
        <v>50974.57</v>
      </c>
      <c r="M3766" t="s">
        <v>25</v>
      </c>
      <c r="N3766" t="s">
        <v>25</v>
      </c>
      <c r="O3766">
        <v>3</v>
      </c>
      <c r="P3766" t="s">
        <v>43</v>
      </c>
      <c r="Q3766">
        <v>999</v>
      </c>
    </row>
    <row r="3767" spans="1:17" x14ac:dyDescent="0.3">
      <c r="A3767">
        <v>15730273</v>
      </c>
      <c r="B3767" t="s">
        <v>134</v>
      </c>
      <c r="C3767">
        <v>841</v>
      </c>
      <c r="D3767" t="s">
        <v>18</v>
      </c>
      <c r="E3767" t="s">
        <v>32</v>
      </c>
      <c r="F3767">
        <v>27</v>
      </c>
      <c r="G3767">
        <v>8</v>
      </c>
      <c r="H3767">
        <v>0</v>
      </c>
      <c r="I3767">
        <v>1</v>
      </c>
      <c r="J3767" t="s">
        <v>20</v>
      </c>
      <c r="K3767" t="s">
        <v>27</v>
      </c>
      <c r="L3767">
        <v>171922.72</v>
      </c>
      <c r="M3767" t="s">
        <v>25</v>
      </c>
      <c r="N3767" t="s">
        <v>25</v>
      </c>
      <c r="O3767">
        <v>3</v>
      </c>
      <c r="P3767" t="s">
        <v>34</v>
      </c>
      <c r="Q3767">
        <v>696</v>
      </c>
    </row>
    <row r="3768" spans="1:17" x14ac:dyDescent="0.3">
      <c r="A3768">
        <v>15724890</v>
      </c>
      <c r="B3768" t="s">
        <v>1768</v>
      </c>
      <c r="C3768">
        <v>584</v>
      </c>
      <c r="D3768" t="s">
        <v>24</v>
      </c>
      <c r="E3768" t="s">
        <v>32</v>
      </c>
      <c r="F3768">
        <v>36</v>
      </c>
      <c r="G3768">
        <v>4</v>
      </c>
      <c r="H3768">
        <v>82696.09</v>
      </c>
      <c r="I3768">
        <v>2</v>
      </c>
      <c r="J3768" t="s">
        <v>25</v>
      </c>
      <c r="K3768" t="s">
        <v>27</v>
      </c>
      <c r="L3768">
        <v>83058.14</v>
      </c>
      <c r="M3768" t="s">
        <v>25</v>
      </c>
      <c r="N3768" t="s">
        <v>25</v>
      </c>
      <c r="O3768">
        <v>5</v>
      </c>
      <c r="P3768" t="s">
        <v>43</v>
      </c>
      <c r="Q3768">
        <v>925</v>
      </c>
    </row>
    <row r="3769" spans="1:17" x14ac:dyDescent="0.3">
      <c r="A3769">
        <v>15765952</v>
      </c>
      <c r="B3769" t="s">
        <v>879</v>
      </c>
      <c r="C3769">
        <v>769</v>
      </c>
      <c r="D3769" t="s">
        <v>18</v>
      </c>
      <c r="E3769" t="s">
        <v>32</v>
      </c>
      <c r="F3769">
        <v>29</v>
      </c>
      <c r="G3769">
        <v>4</v>
      </c>
      <c r="H3769">
        <v>145471.37</v>
      </c>
      <c r="I3769">
        <v>1</v>
      </c>
      <c r="J3769" t="s">
        <v>20</v>
      </c>
      <c r="K3769" t="s">
        <v>27</v>
      </c>
      <c r="L3769">
        <v>188382.77</v>
      </c>
      <c r="M3769" t="s">
        <v>25</v>
      </c>
      <c r="N3769" t="s">
        <v>25</v>
      </c>
      <c r="O3769">
        <v>3</v>
      </c>
      <c r="P3769" t="s">
        <v>43</v>
      </c>
      <c r="Q3769">
        <v>378</v>
      </c>
    </row>
    <row r="3770" spans="1:17" x14ac:dyDescent="0.3">
      <c r="A3770">
        <v>15685920</v>
      </c>
      <c r="B3770" t="s">
        <v>65</v>
      </c>
      <c r="C3770">
        <v>599</v>
      </c>
      <c r="D3770" t="s">
        <v>24</v>
      </c>
      <c r="E3770" t="s">
        <v>32</v>
      </c>
      <c r="F3770">
        <v>34</v>
      </c>
      <c r="G3770">
        <v>2</v>
      </c>
      <c r="H3770">
        <v>101506.66</v>
      </c>
      <c r="I3770">
        <v>1</v>
      </c>
      <c r="J3770" t="s">
        <v>25</v>
      </c>
      <c r="K3770" t="s">
        <v>27</v>
      </c>
      <c r="L3770">
        <v>198030.24</v>
      </c>
      <c r="M3770" t="s">
        <v>25</v>
      </c>
      <c r="N3770" t="s">
        <v>25</v>
      </c>
      <c r="O3770">
        <v>3</v>
      </c>
      <c r="P3770" t="s">
        <v>43</v>
      </c>
      <c r="Q3770">
        <v>447</v>
      </c>
    </row>
    <row r="3771" spans="1:17" x14ac:dyDescent="0.3">
      <c r="A3771">
        <v>15663263</v>
      </c>
      <c r="B3771" t="s">
        <v>221</v>
      </c>
      <c r="C3771">
        <v>698</v>
      </c>
      <c r="D3771" t="s">
        <v>18</v>
      </c>
      <c r="E3771" t="s">
        <v>32</v>
      </c>
      <c r="F3771">
        <v>47</v>
      </c>
      <c r="G3771">
        <v>5</v>
      </c>
      <c r="H3771">
        <v>156265.31</v>
      </c>
      <c r="I3771">
        <v>2</v>
      </c>
      <c r="J3771" t="s">
        <v>25</v>
      </c>
      <c r="K3771" t="s">
        <v>27</v>
      </c>
      <c r="L3771">
        <v>1055.6600000000001</v>
      </c>
      <c r="M3771" t="s">
        <v>25</v>
      </c>
      <c r="N3771" t="s">
        <v>25</v>
      </c>
      <c r="O3771">
        <v>1</v>
      </c>
      <c r="P3771" t="s">
        <v>34</v>
      </c>
      <c r="Q3771">
        <v>630</v>
      </c>
    </row>
    <row r="3772" spans="1:17" x14ac:dyDescent="0.3">
      <c r="A3772">
        <v>15568953</v>
      </c>
      <c r="B3772" t="s">
        <v>1121</v>
      </c>
      <c r="C3772">
        <v>477</v>
      </c>
      <c r="D3772" t="s">
        <v>18</v>
      </c>
      <c r="E3772" t="s">
        <v>32</v>
      </c>
      <c r="F3772">
        <v>27</v>
      </c>
      <c r="G3772">
        <v>1</v>
      </c>
      <c r="H3772">
        <v>128554.98</v>
      </c>
      <c r="I3772">
        <v>1</v>
      </c>
      <c r="J3772" t="s">
        <v>20</v>
      </c>
      <c r="K3772" t="s">
        <v>21</v>
      </c>
      <c r="L3772">
        <v>133173.19</v>
      </c>
      <c r="M3772" t="s">
        <v>25</v>
      </c>
      <c r="N3772" t="s">
        <v>25</v>
      </c>
      <c r="O3772">
        <v>1</v>
      </c>
      <c r="P3772" t="s">
        <v>43</v>
      </c>
      <c r="Q3772">
        <v>248</v>
      </c>
    </row>
    <row r="3773" spans="1:17" x14ac:dyDescent="0.3">
      <c r="A3773">
        <v>15643361</v>
      </c>
      <c r="B3773" t="s">
        <v>1769</v>
      </c>
      <c r="C3773">
        <v>477</v>
      </c>
      <c r="D3773" t="s">
        <v>36</v>
      </c>
      <c r="E3773" t="s">
        <v>32</v>
      </c>
      <c r="F3773">
        <v>34</v>
      </c>
      <c r="G3773">
        <v>8</v>
      </c>
      <c r="H3773">
        <v>139959.54999999999</v>
      </c>
      <c r="I3773">
        <v>2</v>
      </c>
      <c r="J3773" t="s">
        <v>20</v>
      </c>
      <c r="K3773" t="s">
        <v>21</v>
      </c>
      <c r="L3773">
        <v>189875.83</v>
      </c>
      <c r="M3773" t="s">
        <v>25</v>
      </c>
      <c r="N3773" t="s">
        <v>25</v>
      </c>
      <c r="O3773">
        <v>4</v>
      </c>
      <c r="P3773" t="s">
        <v>22</v>
      </c>
      <c r="Q3773">
        <v>362</v>
      </c>
    </row>
    <row r="3774" spans="1:17" x14ac:dyDescent="0.3">
      <c r="A3774">
        <v>15699486</v>
      </c>
      <c r="B3774" t="s">
        <v>298</v>
      </c>
      <c r="C3774">
        <v>745</v>
      </c>
      <c r="D3774" t="s">
        <v>24</v>
      </c>
      <c r="E3774" t="s">
        <v>32</v>
      </c>
      <c r="F3774">
        <v>34</v>
      </c>
      <c r="G3774">
        <v>7</v>
      </c>
      <c r="H3774">
        <v>132944.53</v>
      </c>
      <c r="I3774">
        <v>1</v>
      </c>
      <c r="J3774" t="s">
        <v>20</v>
      </c>
      <c r="K3774" t="s">
        <v>21</v>
      </c>
      <c r="L3774">
        <v>31802.92</v>
      </c>
      <c r="M3774" t="s">
        <v>25</v>
      </c>
      <c r="N3774" t="s">
        <v>25</v>
      </c>
      <c r="O3774">
        <v>1</v>
      </c>
      <c r="P3774" t="s">
        <v>43</v>
      </c>
      <c r="Q3774">
        <v>720</v>
      </c>
    </row>
    <row r="3775" spans="1:17" x14ac:dyDescent="0.3">
      <c r="A3775">
        <v>15747854</v>
      </c>
      <c r="B3775" t="s">
        <v>1770</v>
      </c>
      <c r="C3775">
        <v>749</v>
      </c>
      <c r="D3775" t="s">
        <v>18</v>
      </c>
      <c r="E3775" t="s">
        <v>19</v>
      </c>
      <c r="F3775">
        <v>35</v>
      </c>
      <c r="G3775">
        <v>3</v>
      </c>
      <c r="H3775">
        <v>0</v>
      </c>
      <c r="I3775">
        <v>3</v>
      </c>
      <c r="J3775" t="s">
        <v>20</v>
      </c>
      <c r="K3775" t="s">
        <v>21</v>
      </c>
      <c r="L3775">
        <v>132649.85</v>
      </c>
      <c r="M3775" t="s">
        <v>25</v>
      </c>
      <c r="N3775" t="s">
        <v>25</v>
      </c>
      <c r="O3775">
        <v>3</v>
      </c>
      <c r="P3775" t="s">
        <v>34</v>
      </c>
      <c r="Q3775">
        <v>574</v>
      </c>
    </row>
    <row r="3776" spans="1:17" x14ac:dyDescent="0.3">
      <c r="A3776">
        <v>15691785</v>
      </c>
      <c r="B3776" t="s">
        <v>403</v>
      </c>
      <c r="C3776">
        <v>850</v>
      </c>
      <c r="D3776" t="s">
        <v>18</v>
      </c>
      <c r="E3776" t="s">
        <v>32</v>
      </c>
      <c r="F3776">
        <v>61</v>
      </c>
      <c r="G3776">
        <v>1</v>
      </c>
      <c r="H3776">
        <v>0</v>
      </c>
      <c r="I3776">
        <v>1</v>
      </c>
      <c r="J3776" t="s">
        <v>20</v>
      </c>
      <c r="K3776" t="s">
        <v>27</v>
      </c>
      <c r="L3776">
        <v>53067.83</v>
      </c>
      <c r="M3776" t="s">
        <v>20</v>
      </c>
      <c r="N3776" t="s">
        <v>20</v>
      </c>
      <c r="O3776">
        <v>2</v>
      </c>
      <c r="P3776" t="s">
        <v>29</v>
      </c>
      <c r="Q3776">
        <v>372</v>
      </c>
    </row>
    <row r="3777" spans="1:17" x14ac:dyDescent="0.3">
      <c r="A3777">
        <v>15709004</v>
      </c>
      <c r="B3777" t="s">
        <v>472</v>
      </c>
      <c r="C3777">
        <v>528</v>
      </c>
      <c r="D3777" t="s">
        <v>36</v>
      </c>
      <c r="E3777" t="s">
        <v>32</v>
      </c>
      <c r="F3777">
        <v>22</v>
      </c>
      <c r="G3777">
        <v>5</v>
      </c>
      <c r="H3777">
        <v>93547.23</v>
      </c>
      <c r="I3777">
        <v>2</v>
      </c>
      <c r="J3777" t="s">
        <v>25</v>
      </c>
      <c r="K3777" t="s">
        <v>21</v>
      </c>
      <c r="L3777">
        <v>961.57</v>
      </c>
      <c r="M3777" t="s">
        <v>25</v>
      </c>
      <c r="N3777" t="s">
        <v>25</v>
      </c>
      <c r="O3777">
        <v>4</v>
      </c>
      <c r="P3777" t="s">
        <v>22</v>
      </c>
      <c r="Q3777">
        <v>525</v>
      </c>
    </row>
    <row r="3778" spans="1:17" x14ac:dyDescent="0.3">
      <c r="A3778">
        <v>15652218</v>
      </c>
      <c r="B3778" t="s">
        <v>262</v>
      </c>
      <c r="C3778">
        <v>750</v>
      </c>
      <c r="D3778" t="s">
        <v>18</v>
      </c>
      <c r="E3778" t="s">
        <v>32</v>
      </c>
      <c r="F3778">
        <v>33</v>
      </c>
      <c r="G3778">
        <v>2</v>
      </c>
      <c r="H3778">
        <v>152302.72</v>
      </c>
      <c r="I3778">
        <v>1</v>
      </c>
      <c r="J3778" t="s">
        <v>20</v>
      </c>
      <c r="K3778" t="s">
        <v>27</v>
      </c>
      <c r="L3778">
        <v>71333.440000000002</v>
      </c>
      <c r="M3778" t="s">
        <v>25</v>
      </c>
      <c r="N3778" t="s">
        <v>25</v>
      </c>
      <c r="O3778">
        <v>3</v>
      </c>
      <c r="P3778" t="s">
        <v>43</v>
      </c>
      <c r="Q3778">
        <v>971</v>
      </c>
    </row>
    <row r="3779" spans="1:17" x14ac:dyDescent="0.3">
      <c r="A3779">
        <v>15697127</v>
      </c>
      <c r="B3779" t="s">
        <v>351</v>
      </c>
      <c r="C3779">
        <v>543</v>
      </c>
      <c r="D3779" t="s">
        <v>18</v>
      </c>
      <c r="E3779" t="s">
        <v>19</v>
      </c>
      <c r="F3779">
        <v>31</v>
      </c>
      <c r="G3779">
        <v>2</v>
      </c>
      <c r="H3779">
        <v>147674.26</v>
      </c>
      <c r="I3779">
        <v>1</v>
      </c>
      <c r="J3779" t="s">
        <v>20</v>
      </c>
      <c r="K3779" t="s">
        <v>21</v>
      </c>
      <c r="L3779">
        <v>16658.759999999998</v>
      </c>
      <c r="M3779" t="s">
        <v>25</v>
      </c>
      <c r="N3779" t="s">
        <v>25</v>
      </c>
      <c r="O3779">
        <v>3</v>
      </c>
      <c r="P3779" t="s">
        <v>22</v>
      </c>
      <c r="Q3779">
        <v>985</v>
      </c>
    </row>
    <row r="3780" spans="1:17" x14ac:dyDescent="0.3">
      <c r="A3780">
        <v>15658486</v>
      </c>
      <c r="B3780" t="s">
        <v>1771</v>
      </c>
      <c r="C3780">
        <v>579</v>
      </c>
      <c r="D3780" t="s">
        <v>24</v>
      </c>
      <c r="E3780" t="s">
        <v>19</v>
      </c>
      <c r="F3780">
        <v>59</v>
      </c>
      <c r="G3780">
        <v>3</v>
      </c>
      <c r="H3780">
        <v>148021.12</v>
      </c>
      <c r="I3780">
        <v>1</v>
      </c>
      <c r="J3780" t="s">
        <v>20</v>
      </c>
      <c r="K3780" t="s">
        <v>21</v>
      </c>
      <c r="L3780">
        <v>74878.22</v>
      </c>
      <c r="M3780" t="s">
        <v>25</v>
      </c>
      <c r="N3780" t="s">
        <v>25</v>
      </c>
      <c r="O3780">
        <v>2</v>
      </c>
      <c r="P3780" t="s">
        <v>34</v>
      </c>
      <c r="Q3780">
        <v>360</v>
      </c>
    </row>
    <row r="3781" spans="1:17" x14ac:dyDescent="0.3">
      <c r="A3781">
        <v>15694160</v>
      </c>
      <c r="B3781" t="s">
        <v>555</v>
      </c>
      <c r="C3781">
        <v>624</v>
      </c>
      <c r="D3781" t="s">
        <v>18</v>
      </c>
      <c r="E3781" t="s">
        <v>32</v>
      </c>
      <c r="F3781">
        <v>37</v>
      </c>
      <c r="G3781">
        <v>0</v>
      </c>
      <c r="H3781">
        <v>0</v>
      </c>
      <c r="I3781">
        <v>2</v>
      </c>
      <c r="J3781" t="s">
        <v>25</v>
      </c>
      <c r="K3781" t="s">
        <v>27</v>
      </c>
      <c r="L3781">
        <v>112104.55</v>
      </c>
      <c r="M3781" t="s">
        <v>25</v>
      </c>
      <c r="N3781" t="s">
        <v>25</v>
      </c>
      <c r="O3781">
        <v>5</v>
      </c>
      <c r="P3781" t="s">
        <v>29</v>
      </c>
      <c r="Q3781">
        <v>925</v>
      </c>
    </row>
    <row r="3782" spans="1:17" x14ac:dyDescent="0.3">
      <c r="A3782">
        <v>15685290</v>
      </c>
      <c r="B3782" t="s">
        <v>740</v>
      </c>
      <c r="C3782">
        <v>595</v>
      </c>
      <c r="D3782" t="s">
        <v>36</v>
      </c>
      <c r="E3782" t="s">
        <v>32</v>
      </c>
      <c r="F3782">
        <v>46</v>
      </c>
      <c r="G3782">
        <v>5</v>
      </c>
      <c r="H3782">
        <v>142360.62</v>
      </c>
      <c r="I3782">
        <v>2</v>
      </c>
      <c r="J3782" t="s">
        <v>20</v>
      </c>
      <c r="K3782" t="s">
        <v>27</v>
      </c>
      <c r="L3782">
        <v>48421.4</v>
      </c>
      <c r="M3782" t="s">
        <v>20</v>
      </c>
      <c r="N3782" t="s">
        <v>20</v>
      </c>
      <c r="O3782">
        <v>5</v>
      </c>
      <c r="P3782" t="s">
        <v>22</v>
      </c>
      <c r="Q3782">
        <v>973</v>
      </c>
    </row>
    <row r="3783" spans="1:17" x14ac:dyDescent="0.3">
      <c r="A3783">
        <v>15701042</v>
      </c>
      <c r="B3783" t="s">
        <v>1772</v>
      </c>
      <c r="C3783">
        <v>596</v>
      </c>
      <c r="D3783" t="s">
        <v>36</v>
      </c>
      <c r="E3783" t="s">
        <v>19</v>
      </c>
      <c r="F3783">
        <v>27</v>
      </c>
      <c r="G3783">
        <v>2</v>
      </c>
      <c r="H3783">
        <v>151027.56</v>
      </c>
      <c r="I3783">
        <v>1</v>
      </c>
      <c r="J3783" t="s">
        <v>20</v>
      </c>
      <c r="K3783" t="s">
        <v>27</v>
      </c>
      <c r="L3783">
        <v>170320.58</v>
      </c>
      <c r="M3783" t="s">
        <v>25</v>
      </c>
      <c r="N3783" t="s">
        <v>25</v>
      </c>
      <c r="O3783">
        <v>2</v>
      </c>
      <c r="P3783" t="s">
        <v>43</v>
      </c>
      <c r="Q3783">
        <v>993</v>
      </c>
    </row>
    <row r="3784" spans="1:17" x14ac:dyDescent="0.3">
      <c r="A3784">
        <v>15680449</v>
      </c>
      <c r="B3784" t="s">
        <v>764</v>
      </c>
      <c r="C3784">
        <v>431</v>
      </c>
      <c r="D3784" t="s">
        <v>36</v>
      </c>
      <c r="E3784" t="s">
        <v>19</v>
      </c>
      <c r="F3784">
        <v>44</v>
      </c>
      <c r="G3784">
        <v>2</v>
      </c>
      <c r="H3784">
        <v>138843.70000000001</v>
      </c>
      <c r="I3784">
        <v>1</v>
      </c>
      <c r="J3784" t="s">
        <v>20</v>
      </c>
      <c r="K3784" t="s">
        <v>27</v>
      </c>
      <c r="L3784">
        <v>37688.31</v>
      </c>
      <c r="M3784" t="s">
        <v>20</v>
      </c>
      <c r="N3784" t="s">
        <v>20</v>
      </c>
      <c r="O3784">
        <v>5</v>
      </c>
      <c r="P3784" t="s">
        <v>43</v>
      </c>
      <c r="Q3784">
        <v>777</v>
      </c>
    </row>
    <row r="3785" spans="1:17" x14ac:dyDescent="0.3">
      <c r="A3785">
        <v>15599860</v>
      </c>
      <c r="B3785" t="s">
        <v>1041</v>
      </c>
      <c r="C3785">
        <v>647</v>
      </c>
      <c r="D3785" t="s">
        <v>24</v>
      </c>
      <c r="E3785" t="s">
        <v>19</v>
      </c>
      <c r="F3785">
        <v>26</v>
      </c>
      <c r="G3785">
        <v>8</v>
      </c>
      <c r="H3785">
        <v>109958.15</v>
      </c>
      <c r="I3785">
        <v>1</v>
      </c>
      <c r="J3785" t="s">
        <v>20</v>
      </c>
      <c r="K3785" t="s">
        <v>21</v>
      </c>
      <c r="L3785">
        <v>136592.24</v>
      </c>
      <c r="M3785" t="s">
        <v>20</v>
      </c>
      <c r="N3785" t="s">
        <v>20</v>
      </c>
      <c r="O3785">
        <v>2</v>
      </c>
      <c r="P3785" t="s">
        <v>29</v>
      </c>
      <c r="Q3785">
        <v>271</v>
      </c>
    </row>
    <row r="3786" spans="1:17" x14ac:dyDescent="0.3">
      <c r="A3786">
        <v>15723169</v>
      </c>
      <c r="B3786" t="s">
        <v>858</v>
      </c>
      <c r="C3786">
        <v>640</v>
      </c>
      <c r="D3786" t="s">
        <v>18</v>
      </c>
      <c r="E3786" t="s">
        <v>19</v>
      </c>
      <c r="F3786">
        <v>31</v>
      </c>
      <c r="G3786">
        <v>9</v>
      </c>
      <c r="H3786">
        <v>138857.59</v>
      </c>
      <c r="I3786">
        <v>1</v>
      </c>
      <c r="J3786" t="s">
        <v>20</v>
      </c>
      <c r="K3786" t="s">
        <v>27</v>
      </c>
      <c r="L3786">
        <v>48640.77</v>
      </c>
      <c r="M3786" t="s">
        <v>25</v>
      </c>
      <c r="N3786" t="s">
        <v>25</v>
      </c>
      <c r="O3786">
        <v>1</v>
      </c>
      <c r="P3786" t="s">
        <v>34</v>
      </c>
      <c r="Q3786">
        <v>686</v>
      </c>
    </row>
    <row r="3787" spans="1:17" x14ac:dyDescent="0.3">
      <c r="A3787">
        <v>15803842</v>
      </c>
      <c r="B3787" t="s">
        <v>1653</v>
      </c>
      <c r="C3787">
        <v>752</v>
      </c>
      <c r="D3787" t="s">
        <v>36</v>
      </c>
      <c r="E3787" t="s">
        <v>19</v>
      </c>
      <c r="F3787">
        <v>45</v>
      </c>
      <c r="G3787">
        <v>3</v>
      </c>
      <c r="H3787">
        <v>105426.5</v>
      </c>
      <c r="I3787">
        <v>2</v>
      </c>
      <c r="J3787" t="s">
        <v>25</v>
      </c>
      <c r="K3787" t="s">
        <v>21</v>
      </c>
      <c r="L3787">
        <v>89773.45</v>
      </c>
      <c r="M3787" t="s">
        <v>25</v>
      </c>
      <c r="N3787" t="s">
        <v>25</v>
      </c>
      <c r="O3787">
        <v>2</v>
      </c>
      <c r="P3787" t="s">
        <v>34</v>
      </c>
      <c r="Q3787">
        <v>244</v>
      </c>
    </row>
    <row r="3788" spans="1:17" x14ac:dyDescent="0.3">
      <c r="A3788">
        <v>15728224</v>
      </c>
      <c r="B3788" t="s">
        <v>331</v>
      </c>
      <c r="C3788">
        <v>710</v>
      </c>
      <c r="D3788" t="s">
        <v>36</v>
      </c>
      <c r="E3788" t="s">
        <v>19</v>
      </c>
      <c r="F3788">
        <v>41</v>
      </c>
      <c r="G3788">
        <v>9</v>
      </c>
      <c r="H3788">
        <v>149155.53</v>
      </c>
      <c r="I3788">
        <v>2</v>
      </c>
      <c r="J3788" t="s">
        <v>20</v>
      </c>
      <c r="K3788" t="s">
        <v>27</v>
      </c>
      <c r="L3788">
        <v>42131.26</v>
      </c>
      <c r="M3788" t="s">
        <v>20</v>
      </c>
      <c r="N3788" t="s">
        <v>20</v>
      </c>
      <c r="O3788">
        <v>5</v>
      </c>
      <c r="P3788" t="s">
        <v>22</v>
      </c>
      <c r="Q3788">
        <v>407</v>
      </c>
    </row>
    <row r="3789" spans="1:17" x14ac:dyDescent="0.3">
      <c r="A3789">
        <v>15644174</v>
      </c>
      <c r="B3789" t="s">
        <v>229</v>
      </c>
      <c r="C3789">
        <v>638</v>
      </c>
      <c r="D3789" t="s">
        <v>36</v>
      </c>
      <c r="E3789" t="s">
        <v>32</v>
      </c>
      <c r="F3789">
        <v>27</v>
      </c>
      <c r="G3789">
        <v>4</v>
      </c>
      <c r="H3789">
        <v>135096.04999999999</v>
      </c>
      <c r="I3789">
        <v>1</v>
      </c>
      <c r="J3789" t="s">
        <v>20</v>
      </c>
      <c r="K3789" t="s">
        <v>21</v>
      </c>
      <c r="L3789">
        <v>186523.72</v>
      </c>
      <c r="M3789" t="s">
        <v>20</v>
      </c>
      <c r="N3789" t="s">
        <v>20</v>
      </c>
      <c r="O3789">
        <v>2</v>
      </c>
      <c r="P3789" t="s">
        <v>22</v>
      </c>
      <c r="Q3789">
        <v>995</v>
      </c>
    </row>
    <row r="3790" spans="1:17" x14ac:dyDescent="0.3">
      <c r="A3790">
        <v>15707110</v>
      </c>
      <c r="B3790" t="s">
        <v>87</v>
      </c>
      <c r="C3790">
        <v>660</v>
      </c>
      <c r="D3790" t="s">
        <v>36</v>
      </c>
      <c r="E3790" t="s">
        <v>32</v>
      </c>
      <c r="F3790">
        <v>28</v>
      </c>
      <c r="G3790">
        <v>2</v>
      </c>
      <c r="H3790">
        <v>170890.05</v>
      </c>
      <c r="I3790">
        <v>2</v>
      </c>
      <c r="J3790" t="s">
        <v>20</v>
      </c>
      <c r="K3790" t="s">
        <v>27</v>
      </c>
      <c r="L3790">
        <v>41758.9</v>
      </c>
      <c r="M3790" t="s">
        <v>25</v>
      </c>
      <c r="N3790" t="s">
        <v>25</v>
      </c>
      <c r="O3790">
        <v>3</v>
      </c>
      <c r="P3790" t="s">
        <v>22</v>
      </c>
      <c r="Q3790">
        <v>558</v>
      </c>
    </row>
    <row r="3791" spans="1:17" x14ac:dyDescent="0.3">
      <c r="A3791">
        <v>15765415</v>
      </c>
      <c r="B3791" t="s">
        <v>454</v>
      </c>
      <c r="C3791">
        <v>609</v>
      </c>
      <c r="D3791" t="s">
        <v>24</v>
      </c>
      <c r="E3791" t="s">
        <v>19</v>
      </c>
      <c r="F3791">
        <v>45</v>
      </c>
      <c r="G3791">
        <v>4</v>
      </c>
      <c r="H3791">
        <v>89122.3</v>
      </c>
      <c r="I3791">
        <v>1</v>
      </c>
      <c r="J3791" t="s">
        <v>20</v>
      </c>
      <c r="K3791" t="s">
        <v>21</v>
      </c>
      <c r="L3791">
        <v>199256.98</v>
      </c>
      <c r="M3791" t="s">
        <v>25</v>
      </c>
      <c r="N3791" t="s">
        <v>25</v>
      </c>
      <c r="O3791">
        <v>3</v>
      </c>
      <c r="P3791" t="s">
        <v>22</v>
      </c>
      <c r="Q3791">
        <v>573</v>
      </c>
    </row>
    <row r="3792" spans="1:17" x14ac:dyDescent="0.3">
      <c r="A3792">
        <v>15756751</v>
      </c>
      <c r="B3792" t="s">
        <v>998</v>
      </c>
      <c r="C3792">
        <v>596</v>
      </c>
      <c r="D3792" t="s">
        <v>24</v>
      </c>
      <c r="E3792" t="s">
        <v>19</v>
      </c>
      <c r="F3792">
        <v>54</v>
      </c>
      <c r="G3792">
        <v>0</v>
      </c>
      <c r="H3792">
        <v>78126.28</v>
      </c>
      <c r="I3792">
        <v>1</v>
      </c>
      <c r="J3792" t="s">
        <v>20</v>
      </c>
      <c r="K3792" t="s">
        <v>21</v>
      </c>
      <c r="L3792">
        <v>153482.91</v>
      </c>
      <c r="M3792" t="s">
        <v>20</v>
      </c>
      <c r="N3792" t="s">
        <v>20</v>
      </c>
      <c r="O3792">
        <v>2</v>
      </c>
      <c r="P3792" t="s">
        <v>43</v>
      </c>
      <c r="Q3792">
        <v>479</v>
      </c>
    </row>
    <row r="3793" spans="1:17" x14ac:dyDescent="0.3">
      <c r="A3793">
        <v>15795151</v>
      </c>
      <c r="B3793" t="s">
        <v>1773</v>
      </c>
      <c r="C3793">
        <v>705</v>
      </c>
      <c r="D3793" t="s">
        <v>18</v>
      </c>
      <c r="E3793" t="s">
        <v>19</v>
      </c>
      <c r="F3793">
        <v>38</v>
      </c>
      <c r="G3793">
        <v>3</v>
      </c>
      <c r="H3793">
        <v>123894.43</v>
      </c>
      <c r="I3793">
        <v>1</v>
      </c>
      <c r="J3793" t="s">
        <v>20</v>
      </c>
      <c r="K3793" t="s">
        <v>27</v>
      </c>
      <c r="L3793">
        <v>21177.1</v>
      </c>
      <c r="M3793" t="s">
        <v>25</v>
      </c>
      <c r="N3793" t="s">
        <v>25</v>
      </c>
      <c r="O3793">
        <v>4</v>
      </c>
      <c r="P3793" t="s">
        <v>43</v>
      </c>
      <c r="Q3793">
        <v>319</v>
      </c>
    </row>
    <row r="3794" spans="1:17" x14ac:dyDescent="0.3">
      <c r="A3794">
        <v>15632859</v>
      </c>
      <c r="B3794" t="s">
        <v>938</v>
      </c>
      <c r="C3794">
        <v>444</v>
      </c>
      <c r="D3794" t="s">
        <v>18</v>
      </c>
      <c r="E3794" t="s">
        <v>32</v>
      </c>
      <c r="F3794">
        <v>36</v>
      </c>
      <c r="G3794">
        <v>7</v>
      </c>
      <c r="H3794">
        <v>0</v>
      </c>
      <c r="I3794">
        <v>2</v>
      </c>
      <c r="J3794" t="s">
        <v>25</v>
      </c>
      <c r="K3794" t="s">
        <v>21</v>
      </c>
      <c r="L3794">
        <v>138743.85999999999</v>
      </c>
      <c r="M3794" t="s">
        <v>25</v>
      </c>
      <c r="N3794" t="s">
        <v>25</v>
      </c>
      <c r="O3794">
        <v>5</v>
      </c>
      <c r="P3794" t="s">
        <v>29</v>
      </c>
      <c r="Q3794">
        <v>488</v>
      </c>
    </row>
    <row r="3795" spans="1:17" x14ac:dyDescent="0.3">
      <c r="A3795">
        <v>15584037</v>
      </c>
      <c r="B3795" t="s">
        <v>642</v>
      </c>
      <c r="C3795">
        <v>727</v>
      </c>
      <c r="D3795" t="s">
        <v>36</v>
      </c>
      <c r="E3795" t="s">
        <v>32</v>
      </c>
      <c r="F3795">
        <v>58</v>
      </c>
      <c r="G3795">
        <v>5</v>
      </c>
      <c r="H3795">
        <v>106913.43</v>
      </c>
      <c r="I3795">
        <v>1</v>
      </c>
      <c r="J3795" t="s">
        <v>20</v>
      </c>
      <c r="K3795" t="s">
        <v>27</v>
      </c>
      <c r="L3795">
        <v>25881</v>
      </c>
      <c r="M3795" t="s">
        <v>20</v>
      </c>
      <c r="N3795" t="s">
        <v>20</v>
      </c>
      <c r="O3795">
        <v>2</v>
      </c>
      <c r="P3795" t="s">
        <v>22</v>
      </c>
      <c r="Q3795">
        <v>557</v>
      </c>
    </row>
    <row r="3796" spans="1:17" x14ac:dyDescent="0.3">
      <c r="A3796">
        <v>15621409</v>
      </c>
      <c r="B3796" t="s">
        <v>87</v>
      </c>
      <c r="C3796">
        <v>496</v>
      </c>
      <c r="D3796" t="s">
        <v>18</v>
      </c>
      <c r="E3796" t="s">
        <v>32</v>
      </c>
      <c r="F3796">
        <v>32</v>
      </c>
      <c r="G3796">
        <v>4</v>
      </c>
      <c r="H3796">
        <v>127845.83</v>
      </c>
      <c r="I3796">
        <v>1</v>
      </c>
      <c r="J3796" t="s">
        <v>20</v>
      </c>
      <c r="K3796" t="s">
        <v>27</v>
      </c>
      <c r="L3796">
        <v>66469.2</v>
      </c>
      <c r="M3796" t="s">
        <v>25</v>
      </c>
      <c r="N3796" t="s">
        <v>25</v>
      </c>
      <c r="O3796">
        <v>4</v>
      </c>
      <c r="P3796" t="s">
        <v>34</v>
      </c>
      <c r="Q3796">
        <v>512</v>
      </c>
    </row>
    <row r="3797" spans="1:17" x14ac:dyDescent="0.3">
      <c r="A3797">
        <v>15581102</v>
      </c>
      <c r="B3797" t="s">
        <v>687</v>
      </c>
      <c r="C3797">
        <v>554</v>
      </c>
      <c r="D3797" t="s">
        <v>18</v>
      </c>
      <c r="E3797" t="s">
        <v>19</v>
      </c>
      <c r="F3797">
        <v>22</v>
      </c>
      <c r="G3797">
        <v>8</v>
      </c>
      <c r="H3797">
        <v>0</v>
      </c>
      <c r="I3797">
        <v>2</v>
      </c>
      <c r="J3797" t="s">
        <v>25</v>
      </c>
      <c r="K3797" t="s">
        <v>21</v>
      </c>
      <c r="L3797">
        <v>142670.60999999999</v>
      </c>
      <c r="M3797" t="s">
        <v>25</v>
      </c>
      <c r="N3797" t="s">
        <v>25</v>
      </c>
      <c r="O3797">
        <v>4</v>
      </c>
      <c r="P3797" t="s">
        <v>34</v>
      </c>
      <c r="Q3797">
        <v>540</v>
      </c>
    </row>
    <row r="3798" spans="1:17" x14ac:dyDescent="0.3">
      <c r="A3798">
        <v>15578096</v>
      </c>
      <c r="B3798" t="s">
        <v>293</v>
      </c>
      <c r="C3798">
        <v>537</v>
      </c>
      <c r="D3798" t="s">
        <v>18</v>
      </c>
      <c r="E3798" t="s">
        <v>32</v>
      </c>
      <c r="F3798">
        <v>26</v>
      </c>
      <c r="G3798">
        <v>7</v>
      </c>
      <c r="H3798">
        <v>106397.75</v>
      </c>
      <c r="I3798">
        <v>1</v>
      </c>
      <c r="J3798" t="s">
        <v>25</v>
      </c>
      <c r="K3798" t="s">
        <v>27</v>
      </c>
      <c r="L3798">
        <v>103563.23</v>
      </c>
      <c r="M3798" t="s">
        <v>25</v>
      </c>
      <c r="N3798" t="s">
        <v>25</v>
      </c>
      <c r="O3798">
        <v>3</v>
      </c>
      <c r="P3798" t="s">
        <v>22</v>
      </c>
      <c r="Q3798">
        <v>445</v>
      </c>
    </row>
    <row r="3799" spans="1:17" x14ac:dyDescent="0.3">
      <c r="A3799">
        <v>15669887</v>
      </c>
      <c r="B3799" t="s">
        <v>1774</v>
      </c>
      <c r="C3799">
        <v>839</v>
      </c>
      <c r="D3799" t="s">
        <v>18</v>
      </c>
      <c r="E3799" t="s">
        <v>19</v>
      </c>
      <c r="F3799">
        <v>51</v>
      </c>
      <c r="G3799">
        <v>3</v>
      </c>
      <c r="H3799">
        <v>0</v>
      </c>
      <c r="I3799">
        <v>1</v>
      </c>
      <c r="J3799" t="s">
        <v>20</v>
      </c>
      <c r="K3799" t="s">
        <v>21</v>
      </c>
      <c r="L3799">
        <v>69101.23</v>
      </c>
      <c r="M3799" t="s">
        <v>20</v>
      </c>
      <c r="N3799" t="s">
        <v>20</v>
      </c>
      <c r="O3799">
        <v>5</v>
      </c>
      <c r="P3799" t="s">
        <v>43</v>
      </c>
      <c r="Q3799">
        <v>704</v>
      </c>
    </row>
    <row r="3800" spans="1:17" x14ac:dyDescent="0.3">
      <c r="A3800">
        <v>15621834</v>
      </c>
      <c r="B3800" t="s">
        <v>1775</v>
      </c>
      <c r="C3800">
        <v>700</v>
      </c>
      <c r="D3800" t="s">
        <v>24</v>
      </c>
      <c r="E3800" t="s">
        <v>19</v>
      </c>
      <c r="F3800">
        <v>43</v>
      </c>
      <c r="G3800">
        <v>0</v>
      </c>
      <c r="H3800">
        <v>0</v>
      </c>
      <c r="I3800">
        <v>2</v>
      </c>
      <c r="J3800" t="s">
        <v>20</v>
      </c>
      <c r="K3800" t="s">
        <v>27</v>
      </c>
      <c r="L3800">
        <v>59475.35</v>
      </c>
      <c r="M3800" t="s">
        <v>25</v>
      </c>
      <c r="N3800" t="s">
        <v>25</v>
      </c>
      <c r="O3800">
        <v>4</v>
      </c>
      <c r="P3800" t="s">
        <v>34</v>
      </c>
      <c r="Q3800">
        <v>997</v>
      </c>
    </row>
    <row r="3801" spans="1:17" x14ac:dyDescent="0.3">
      <c r="A3801">
        <v>15655341</v>
      </c>
      <c r="B3801" t="s">
        <v>587</v>
      </c>
      <c r="C3801">
        <v>458</v>
      </c>
      <c r="D3801" t="s">
        <v>24</v>
      </c>
      <c r="E3801" t="s">
        <v>19</v>
      </c>
      <c r="F3801">
        <v>35</v>
      </c>
      <c r="G3801">
        <v>5</v>
      </c>
      <c r="H3801">
        <v>166492.48000000001</v>
      </c>
      <c r="I3801">
        <v>1</v>
      </c>
      <c r="J3801" t="s">
        <v>20</v>
      </c>
      <c r="K3801" t="s">
        <v>27</v>
      </c>
      <c r="L3801">
        <v>135287.74</v>
      </c>
      <c r="M3801" t="s">
        <v>25</v>
      </c>
      <c r="N3801" t="s">
        <v>25</v>
      </c>
      <c r="O3801">
        <v>3</v>
      </c>
      <c r="P3801" t="s">
        <v>34</v>
      </c>
      <c r="Q3801">
        <v>603</v>
      </c>
    </row>
    <row r="3802" spans="1:17" x14ac:dyDescent="0.3">
      <c r="A3802">
        <v>15685314</v>
      </c>
      <c r="B3802" t="s">
        <v>878</v>
      </c>
      <c r="C3802">
        <v>850</v>
      </c>
      <c r="D3802" t="s">
        <v>18</v>
      </c>
      <c r="E3802" t="s">
        <v>19</v>
      </c>
      <c r="F3802">
        <v>28</v>
      </c>
      <c r="G3802">
        <v>2</v>
      </c>
      <c r="H3802">
        <v>0</v>
      </c>
      <c r="I3802">
        <v>2</v>
      </c>
      <c r="J3802" t="s">
        <v>20</v>
      </c>
      <c r="K3802" t="s">
        <v>21</v>
      </c>
      <c r="L3802">
        <v>38773.74</v>
      </c>
      <c r="M3802" t="s">
        <v>25</v>
      </c>
      <c r="N3802" t="s">
        <v>25</v>
      </c>
      <c r="O3802">
        <v>2</v>
      </c>
      <c r="P3802" t="s">
        <v>43</v>
      </c>
      <c r="Q3802">
        <v>887</v>
      </c>
    </row>
    <row r="3803" spans="1:17" x14ac:dyDescent="0.3">
      <c r="A3803">
        <v>15653997</v>
      </c>
      <c r="B3803" t="s">
        <v>1776</v>
      </c>
      <c r="C3803">
        <v>699</v>
      </c>
      <c r="D3803" t="s">
        <v>24</v>
      </c>
      <c r="E3803" t="s">
        <v>32</v>
      </c>
      <c r="F3803">
        <v>31</v>
      </c>
      <c r="G3803">
        <v>6</v>
      </c>
      <c r="H3803">
        <v>114493.68</v>
      </c>
      <c r="I3803">
        <v>1</v>
      </c>
      <c r="J3803" t="s">
        <v>25</v>
      </c>
      <c r="K3803" t="s">
        <v>27</v>
      </c>
      <c r="L3803">
        <v>138396.32</v>
      </c>
      <c r="M3803" t="s">
        <v>25</v>
      </c>
      <c r="N3803" t="s">
        <v>25</v>
      </c>
      <c r="O3803">
        <v>4</v>
      </c>
      <c r="P3803" t="s">
        <v>22</v>
      </c>
      <c r="Q3803">
        <v>351</v>
      </c>
    </row>
    <row r="3804" spans="1:17" x14ac:dyDescent="0.3">
      <c r="A3804">
        <v>15629551</v>
      </c>
      <c r="B3804" t="s">
        <v>239</v>
      </c>
      <c r="C3804">
        <v>615</v>
      </c>
      <c r="D3804" t="s">
        <v>36</v>
      </c>
      <c r="E3804" t="s">
        <v>19</v>
      </c>
      <c r="F3804">
        <v>44</v>
      </c>
      <c r="G3804">
        <v>9</v>
      </c>
      <c r="H3804">
        <v>126104.98</v>
      </c>
      <c r="I3804">
        <v>2</v>
      </c>
      <c r="J3804" t="s">
        <v>25</v>
      </c>
      <c r="K3804" t="s">
        <v>21</v>
      </c>
      <c r="L3804">
        <v>110718.02</v>
      </c>
      <c r="M3804" t="s">
        <v>25</v>
      </c>
      <c r="N3804" t="s">
        <v>25</v>
      </c>
      <c r="O3804">
        <v>3</v>
      </c>
      <c r="P3804" t="s">
        <v>34</v>
      </c>
      <c r="Q3804">
        <v>684</v>
      </c>
    </row>
    <row r="3805" spans="1:17" x14ac:dyDescent="0.3">
      <c r="A3805">
        <v>15651264</v>
      </c>
      <c r="B3805" t="s">
        <v>1200</v>
      </c>
      <c r="C3805">
        <v>850</v>
      </c>
      <c r="D3805" t="s">
        <v>36</v>
      </c>
      <c r="E3805" t="s">
        <v>32</v>
      </c>
      <c r="F3805">
        <v>51</v>
      </c>
      <c r="G3805">
        <v>4</v>
      </c>
      <c r="H3805">
        <v>124425.99</v>
      </c>
      <c r="I3805">
        <v>1</v>
      </c>
      <c r="J3805" t="s">
        <v>25</v>
      </c>
      <c r="K3805" t="s">
        <v>27</v>
      </c>
      <c r="L3805">
        <v>118545.49</v>
      </c>
      <c r="M3805" t="s">
        <v>20</v>
      </c>
      <c r="N3805" t="s">
        <v>20</v>
      </c>
      <c r="O3805">
        <v>1</v>
      </c>
      <c r="P3805" t="s">
        <v>29</v>
      </c>
      <c r="Q3805">
        <v>950</v>
      </c>
    </row>
    <row r="3806" spans="1:17" x14ac:dyDescent="0.3">
      <c r="A3806">
        <v>15760825</v>
      </c>
      <c r="B3806" t="s">
        <v>656</v>
      </c>
      <c r="C3806">
        <v>604</v>
      </c>
      <c r="D3806" t="s">
        <v>18</v>
      </c>
      <c r="E3806" t="s">
        <v>19</v>
      </c>
      <c r="F3806">
        <v>40</v>
      </c>
      <c r="G3806">
        <v>1</v>
      </c>
      <c r="H3806">
        <v>0</v>
      </c>
      <c r="I3806">
        <v>2</v>
      </c>
      <c r="J3806" t="s">
        <v>20</v>
      </c>
      <c r="K3806" t="s">
        <v>27</v>
      </c>
      <c r="L3806">
        <v>123207.17</v>
      </c>
      <c r="M3806" t="s">
        <v>25</v>
      </c>
      <c r="N3806" t="s">
        <v>25</v>
      </c>
      <c r="O3806">
        <v>1</v>
      </c>
      <c r="P3806" t="s">
        <v>43</v>
      </c>
      <c r="Q3806">
        <v>940</v>
      </c>
    </row>
    <row r="3807" spans="1:17" x14ac:dyDescent="0.3">
      <c r="A3807">
        <v>15597394</v>
      </c>
      <c r="B3807" t="s">
        <v>1105</v>
      </c>
      <c r="C3807">
        <v>668</v>
      </c>
      <c r="D3807" t="s">
        <v>24</v>
      </c>
      <c r="E3807" t="s">
        <v>32</v>
      </c>
      <c r="F3807">
        <v>34</v>
      </c>
      <c r="G3807">
        <v>0</v>
      </c>
      <c r="H3807">
        <v>0</v>
      </c>
      <c r="I3807">
        <v>1</v>
      </c>
      <c r="J3807" t="s">
        <v>25</v>
      </c>
      <c r="K3807" t="s">
        <v>27</v>
      </c>
      <c r="L3807">
        <v>99984.86</v>
      </c>
      <c r="M3807" t="s">
        <v>25</v>
      </c>
      <c r="N3807" t="s">
        <v>25</v>
      </c>
      <c r="O3807">
        <v>1</v>
      </c>
      <c r="P3807" t="s">
        <v>29</v>
      </c>
      <c r="Q3807">
        <v>865</v>
      </c>
    </row>
    <row r="3808" spans="1:17" x14ac:dyDescent="0.3">
      <c r="A3808">
        <v>15740383</v>
      </c>
      <c r="B3808" t="s">
        <v>1777</v>
      </c>
      <c r="C3808">
        <v>594</v>
      </c>
      <c r="D3808" t="s">
        <v>24</v>
      </c>
      <c r="E3808" t="s">
        <v>19</v>
      </c>
      <c r="F3808">
        <v>38</v>
      </c>
      <c r="G3808">
        <v>10</v>
      </c>
      <c r="H3808">
        <v>0</v>
      </c>
      <c r="I3808">
        <v>2</v>
      </c>
      <c r="J3808" t="s">
        <v>20</v>
      </c>
      <c r="K3808" t="s">
        <v>27</v>
      </c>
      <c r="L3808">
        <v>58332.91</v>
      </c>
      <c r="M3808" t="s">
        <v>25</v>
      </c>
      <c r="N3808" t="s">
        <v>25</v>
      </c>
      <c r="O3808">
        <v>3</v>
      </c>
      <c r="P3808" t="s">
        <v>43</v>
      </c>
      <c r="Q3808">
        <v>827</v>
      </c>
    </row>
    <row r="3809" spans="1:17" x14ac:dyDescent="0.3">
      <c r="A3809">
        <v>15670562</v>
      </c>
      <c r="B3809" t="s">
        <v>1778</v>
      </c>
      <c r="C3809">
        <v>470</v>
      </c>
      <c r="D3809" t="s">
        <v>18</v>
      </c>
      <c r="E3809" t="s">
        <v>32</v>
      </c>
      <c r="F3809">
        <v>30</v>
      </c>
      <c r="G3809">
        <v>3</v>
      </c>
      <c r="H3809">
        <v>101140.76</v>
      </c>
      <c r="I3809">
        <v>1</v>
      </c>
      <c r="J3809" t="s">
        <v>20</v>
      </c>
      <c r="K3809" t="s">
        <v>21</v>
      </c>
      <c r="L3809">
        <v>50906.65</v>
      </c>
      <c r="M3809" t="s">
        <v>25</v>
      </c>
      <c r="N3809" t="s">
        <v>25</v>
      </c>
      <c r="O3809">
        <v>3</v>
      </c>
      <c r="P3809" t="s">
        <v>34</v>
      </c>
      <c r="Q3809">
        <v>437</v>
      </c>
    </row>
    <row r="3810" spans="1:17" x14ac:dyDescent="0.3">
      <c r="A3810">
        <v>15698117</v>
      </c>
      <c r="B3810" t="s">
        <v>1779</v>
      </c>
      <c r="C3810">
        <v>701</v>
      </c>
      <c r="D3810" t="s">
        <v>36</v>
      </c>
      <c r="E3810" t="s">
        <v>32</v>
      </c>
      <c r="F3810">
        <v>41</v>
      </c>
      <c r="G3810">
        <v>0</v>
      </c>
      <c r="H3810">
        <v>150844.94</v>
      </c>
      <c r="I3810">
        <v>1</v>
      </c>
      <c r="J3810" t="s">
        <v>25</v>
      </c>
      <c r="K3810" t="s">
        <v>21</v>
      </c>
      <c r="L3810">
        <v>127623.36</v>
      </c>
      <c r="M3810" t="s">
        <v>25</v>
      </c>
      <c r="N3810" t="s">
        <v>25</v>
      </c>
      <c r="O3810">
        <v>4</v>
      </c>
      <c r="P3810" t="s">
        <v>29</v>
      </c>
      <c r="Q3810">
        <v>399</v>
      </c>
    </row>
    <row r="3811" spans="1:17" x14ac:dyDescent="0.3">
      <c r="A3811">
        <v>15694805</v>
      </c>
      <c r="B3811" t="s">
        <v>234</v>
      </c>
      <c r="C3811">
        <v>664</v>
      </c>
      <c r="D3811" t="s">
        <v>24</v>
      </c>
      <c r="E3811" t="s">
        <v>32</v>
      </c>
      <c r="F3811">
        <v>35</v>
      </c>
      <c r="G3811">
        <v>1</v>
      </c>
      <c r="H3811">
        <v>115024.5</v>
      </c>
      <c r="I3811">
        <v>1</v>
      </c>
      <c r="J3811" t="s">
        <v>25</v>
      </c>
      <c r="K3811" t="s">
        <v>21</v>
      </c>
      <c r="L3811">
        <v>169665.79</v>
      </c>
      <c r="M3811" t="s">
        <v>25</v>
      </c>
      <c r="N3811" t="s">
        <v>25</v>
      </c>
      <c r="O3811">
        <v>2</v>
      </c>
      <c r="P3811" t="s">
        <v>22</v>
      </c>
      <c r="Q3811">
        <v>678</v>
      </c>
    </row>
    <row r="3812" spans="1:17" x14ac:dyDescent="0.3">
      <c r="A3812">
        <v>15746802</v>
      </c>
      <c r="B3812" t="s">
        <v>26</v>
      </c>
      <c r="C3812">
        <v>477</v>
      </c>
      <c r="D3812" t="s">
        <v>18</v>
      </c>
      <c r="E3812" t="s">
        <v>19</v>
      </c>
      <c r="F3812">
        <v>30</v>
      </c>
      <c r="G3812">
        <v>6</v>
      </c>
      <c r="H3812">
        <v>131286.46</v>
      </c>
      <c r="I3812">
        <v>1</v>
      </c>
      <c r="J3812" t="s">
        <v>20</v>
      </c>
      <c r="K3812" t="s">
        <v>27</v>
      </c>
      <c r="L3812">
        <v>194144.45</v>
      </c>
      <c r="M3812" t="s">
        <v>25</v>
      </c>
      <c r="N3812" t="s">
        <v>25</v>
      </c>
      <c r="O3812">
        <v>2</v>
      </c>
      <c r="P3812" t="s">
        <v>22</v>
      </c>
      <c r="Q3812">
        <v>325</v>
      </c>
    </row>
    <row r="3813" spans="1:17" x14ac:dyDescent="0.3">
      <c r="A3813">
        <v>15589428</v>
      </c>
      <c r="B3813" t="s">
        <v>1711</v>
      </c>
      <c r="C3813">
        <v>756</v>
      </c>
      <c r="D3813" t="s">
        <v>18</v>
      </c>
      <c r="E3813" t="s">
        <v>19</v>
      </c>
      <c r="F3813">
        <v>42</v>
      </c>
      <c r="G3813">
        <v>9</v>
      </c>
      <c r="H3813">
        <v>0</v>
      </c>
      <c r="I3813">
        <v>2</v>
      </c>
      <c r="J3813" t="s">
        <v>20</v>
      </c>
      <c r="K3813" t="s">
        <v>27</v>
      </c>
      <c r="L3813">
        <v>35673.42</v>
      </c>
      <c r="M3813" t="s">
        <v>25</v>
      </c>
      <c r="N3813" t="s">
        <v>25</v>
      </c>
      <c r="O3813">
        <v>2</v>
      </c>
      <c r="P3813" t="s">
        <v>22</v>
      </c>
      <c r="Q3813">
        <v>752</v>
      </c>
    </row>
    <row r="3814" spans="1:17" x14ac:dyDescent="0.3">
      <c r="A3814">
        <v>15790267</v>
      </c>
      <c r="B3814" t="s">
        <v>623</v>
      </c>
      <c r="C3814">
        <v>625</v>
      </c>
      <c r="D3814" t="s">
        <v>18</v>
      </c>
      <c r="E3814" t="s">
        <v>19</v>
      </c>
      <c r="F3814">
        <v>40</v>
      </c>
      <c r="G3814">
        <v>7</v>
      </c>
      <c r="H3814">
        <v>141267.67000000001</v>
      </c>
      <c r="I3814">
        <v>1</v>
      </c>
      <c r="J3814" t="s">
        <v>25</v>
      </c>
      <c r="K3814" t="s">
        <v>21</v>
      </c>
      <c r="L3814">
        <v>177397.49</v>
      </c>
      <c r="M3814" t="s">
        <v>25</v>
      </c>
      <c r="N3814" t="s">
        <v>25</v>
      </c>
      <c r="O3814">
        <v>2</v>
      </c>
      <c r="P3814" t="s">
        <v>22</v>
      </c>
      <c r="Q3814">
        <v>358</v>
      </c>
    </row>
    <row r="3815" spans="1:17" x14ac:dyDescent="0.3">
      <c r="A3815">
        <v>15665402</v>
      </c>
      <c r="B3815" t="s">
        <v>967</v>
      </c>
      <c r="C3815">
        <v>703</v>
      </c>
      <c r="D3815" t="s">
        <v>24</v>
      </c>
      <c r="E3815" t="s">
        <v>32</v>
      </c>
      <c r="F3815">
        <v>73</v>
      </c>
      <c r="G3815">
        <v>5</v>
      </c>
      <c r="H3815">
        <v>137761.54999999999</v>
      </c>
      <c r="I3815">
        <v>1</v>
      </c>
      <c r="J3815" t="s">
        <v>20</v>
      </c>
      <c r="K3815" t="s">
        <v>21</v>
      </c>
      <c r="L3815">
        <v>159677.46</v>
      </c>
      <c r="M3815" t="s">
        <v>25</v>
      </c>
      <c r="N3815" t="s">
        <v>25</v>
      </c>
      <c r="O3815">
        <v>5</v>
      </c>
      <c r="P3815" t="s">
        <v>29</v>
      </c>
      <c r="Q3815">
        <v>416</v>
      </c>
    </row>
    <row r="3816" spans="1:17" x14ac:dyDescent="0.3">
      <c r="A3816">
        <v>15642093</v>
      </c>
      <c r="B3816" t="s">
        <v>152</v>
      </c>
      <c r="C3816">
        <v>646</v>
      </c>
      <c r="D3816" t="s">
        <v>18</v>
      </c>
      <c r="E3816" t="s">
        <v>32</v>
      </c>
      <c r="F3816">
        <v>30</v>
      </c>
      <c r="G3816">
        <v>7</v>
      </c>
      <c r="H3816">
        <v>0</v>
      </c>
      <c r="I3816">
        <v>2</v>
      </c>
      <c r="J3816" t="s">
        <v>20</v>
      </c>
      <c r="K3816" t="s">
        <v>27</v>
      </c>
      <c r="L3816">
        <v>153566.97</v>
      </c>
      <c r="M3816" t="s">
        <v>25</v>
      </c>
      <c r="N3816" t="s">
        <v>25</v>
      </c>
      <c r="O3816">
        <v>1</v>
      </c>
      <c r="P3816" t="s">
        <v>43</v>
      </c>
      <c r="Q3816">
        <v>801</v>
      </c>
    </row>
    <row r="3817" spans="1:17" x14ac:dyDescent="0.3">
      <c r="A3817">
        <v>15666181</v>
      </c>
      <c r="B3817" t="s">
        <v>1780</v>
      </c>
      <c r="C3817">
        <v>650</v>
      </c>
      <c r="D3817" t="s">
        <v>18</v>
      </c>
      <c r="E3817" t="s">
        <v>32</v>
      </c>
      <c r="F3817">
        <v>33</v>
      </c>
      <c r="G3817">
        <v>0</v>
      </c>
      <c r="H3817">
        <v>98064.97</v>
      </c>
      <c r="I3817">
        <v>1</v>
      </c>
      <c r="J3817" t="s">
        <v>20</v>
      </c>
      <c r="K3817" t="s">
        <v>27</v>
      </c>
      <c r="L3817">
        <v>52411.99</v>
      </c>
      <c r="M3817" t="s">
        <v>25</v>
      </c>
      <c r="N3817" t="s">
        <v>25</v>
      </c>
      <c r="O3817">
        <v>1</v>
      </c>
      <c r="P3817" t="s">
        <v>29</v>
      </c>
      <c r="Q3817">
        <v>262</v>
      </c>
    </row>
    <row r="3818" spans="1:17" x14ac:dyDescent="0.3">
      <c r="A3818">
        <v>15602554</v>
      </c>
      <c r="B3818" t="s">
        <v>964</v>
      </c>
      <c r="C3818">
        <v>664</v>
      </c>
      <c r="D3818" t="s">
        <v>18</v>
      </c>
      <c r="E3818" t="s">
        <v>19</v>
      </c>
      <c r="F3818">
        <v>31</v>
      </c>
      <c r="G3818">
        <v>9</v>
      </c>
      <c r="H3818">
        <v>114519.57</v>
      </c>
      <c r="I3818">
        <v>2</v>
      </c>
      <c r="J3818" t="s">
        <v>25</v>
      </c>
      <c r="K3818" t="s">
        <v>21</v>
      </c>
      <c r="L3818">
        <v>79222.02</v>
      </c>
      <c r="M3818" t="s">
        <v>25</v>
      </c>
      <c r="N3818" t="s">
        <v>25</v>
      </c>
      <c r="O3818">
        <v>4</v>
      </c>
      <c r="P3818" t="s">
        <v>34</v>
      </c>
      <c r="Q3818">
        <v>399</v>
      </c>
    </row>
    <row r="3819" spans="1:17" x14ac:dyDescent="0.3">
      <c r="A3819">
        <v>15724251</v>
      </c>
      <c r="B3819" t="s">
        <v>1071</v>
      </c>
      <c r="C3819">
        <v>682</v>
      </c>
      <c r="D3819" t="s">
        <v>36</v>
      </c>
      <c r="E3819" t="s">
        <v>19</v>
      </c>
      <c r="F3819">
        <v>29</v>
      </c>
      <c r="G3819">
        <v>6</v>
      </c>
      <c r="H3819">
        <v>101012.77</v>
      </c>
      <c r="I3819">
        <v>1</v>
      </c>
      <c r="J3819" t="s">
        <v>25</v>
      </c>
      <c r="K3819" t="s">
        <v>27</v>
      </c>
      <c r="L3819">
        <v>32589.89</v>
      </c>
      <c r="M3819" t="s">
        <v>20</v>
      </c>
      <c r="N3819" t="s">
        <v>20</v>
      </c>
      <c r="O3819">
        <v>4</v>
      </c>
      <c r="P3819" t="s">
        <v>29</v>
      </c>
      <c r="Q3819">
        <v>937</v>
      </c>
    </row>
    <row r="3820" spans="1:17" x14ac:dyDescent="0.3">
      <c r="A3820">
        <v>15740147</v>
      </c>
      <c r="B3820" t="s">
        <v>881</v>
      </c>
      <c r="C3820">
        <v>725</v>
      </c>
      <c r="D3820" t="s">
        <v>18</v>
      </c>
      <c r="E3820" t="s">
        <v>19</v>
      </c>
      <c r="F3820">
        <v>44</v>
      </c>
      <c r="G3820">
        <v>10</v>
      </c>
      <c r="H3820">
        <v>0</v>
      </c>
      <c r="I3820">
        <v>1</v>
      </c>
      <c r="J3820" t="s">
        <v>25</v>
      </c>
      <c r="K3820" t="s">
        <v>21</v>
      </c>
      <c r="L3820">
        <v>93777.61</v>
      </c>
      <c r="M3820" t="s">
        <v>25</v>
      </c>
      <c r="N3820" t="s">
        <v>25</v>
      </c>
      <c r="O3820">
        <v>5</v>
      </c>
      <c r="P3820" t="s">
        <v>34</v>
      </c>
      <c r="Q3820">
        <v>696</v>
      </c>
    </row>
    <row r="3821" spans="1:17" x14ac:dyDescent="0.3">
      <c r="A3821">
        <v>15718289</v>
      </c>
      <c r="B3821" t="s">
        <v>130</v>
      </c>
      <c r="C3821">
        <v>553</v>
      </c>
      <c r="D3821" t="s">
        <v>36</v>
      </c>
      <c r="E3821" t="s">
        <v>32</v>
      </c>
      <c r="F3821">
        <v>46</v>
      </c>
      <c r="G3821">
        <v>3</v>
      </c>
      <c r="H3821">
        <v>82291.100000000006</v>
      </c>
      <c r="I3821">
        <v>1</v>
      </c>
      <c r="J3821" t="s">
        <v>20</v>
      </c>
      <c r="K3821" t="s">
        <v>27</v>
      </c>
      <c r="L3821">
        <v>112549.99</v>
      </c>
      <c r="M3821" t="s">
        <v>20</v>
      </c>
      <c r="N3821" t="s">
        <v>20</v>
      </c>
      <c r="O3821">
        <v>1</v>
      </c>
      <c r="P3821" t="s">
        <v>22</v>
      </c>
      <c r="Q3821">
        <v>880</v>
      </c>
    </row>
    <row r="3822" spans="1:17" x14ac:dyDescent="0.3">
      <c r="A3822">
        <v>15763148</v>
      </c>
      <c r="B3822" t="s">
        <v>700</v>
      </c>
      <c r="C3822">
        <v>576</v>
      </c>
      <c r="D3822" t="s">
        <v>18</v>
      </c>
      <c r="E3822" t="s">
        <v>32</v>
      </c>
      <c r="F3822">
        <v>39</v>
      </c>
      <c r="G3822">
        <v>9</v>
      </c>
      <c r="H3822">
        <v>84719.98</v>
      </c>
      <c r="I3822">
        <v>1</v>
      </c>
      <c r="J3822" t="s">
        <v>25</v>
      </c>
      <c r="K3822" t="s">
        <v>27</v>
      </c>
      <c r="L3822">
        <v>191063.36</v>
      </c>
      <c r="M3822" t="s">
        <v>25</v>
      </c>
      <c r="N3822" t="s">
        <v>25</v>
      </c>
      <c r="O3822">
        <v>5</v>
      </c>
      <c r="P3822" t="s">
        <v>29</v>
      </c>
      <c r="Q3822">
        <v>724</v>
      </c>
    </row>
    <row r="3823" spans="1:17" x14ac:dyDescent="0.3">
      <c r="A3823">
        <v>15685245</v>
      </c>
      <c r="B3823" t="s">
        <v>1781</v>
      </c>
      <c r="C3823">
        <v>608</v>
      </c>
      <c r="D3823" t="s">
        <v>24</v>
      </c>
      <c r="E3823" t="s">
        <v>19</v>
      </c>
      <c r="F3823">
        <v>56</v>
      </c>
      <c r="G3823">
        <v>5</v>
      </c>
      <c r="H3823">
        <v>0</v>
      </c>
      <c r="I3823">
        <v>2</v>
      </c>
      <c r="J3823" t="s">
        <v>25</v>
      </c>
      <c r="K3823" t="s">
        <v>21</v>
      </c>
      <c r="L3823">
        <v>153810.41</v>
      </c>
      <c r="M3823" t="s">
        <v>25</v>
      </c>
      <c r="N3823" t="s">
        <v>25</v>
      </c>
      <c r="O3823">
        <v>1</v>
      </c>
      <c r="P3823" t="s">
        <v>22</v>
      </c>
      <c r="Q3823">
        <v>921</v>
      </c>
    </row>
    <row r="3824" spans="1:17" x14ac:dyDescent="0.3">
      <c r="A3824">
        <v>15626985</v>
      </c>
      <c r="B3824" t="s">
        <v>1562</v>
      </c>
      <c r="C3824">
        <v>850</v>
      </c>
      <c r="D3824" t="s">
        <v>18</v>
      </c>
      <c r="E3824" t="s">
        <v>19</v>
      </c>
      <c r="F3824">
        <v>39</v>
      </c>
      <c r="G3824">
        <v>0</v>
      </c>
      <c r="H3824">
        <v>104386.53</v>
      </c>
      <c r="I3824">
        <v>1</v>
      </c>
      <c r="J3824" t="s">
        <v>20</v>
      </c>
      <c r="K3824" t="s">
        <v>27</v>
      </c>
      <c r="L3824">
        <v>105886.77</v>
      </c>
      <c r="M3824" t="s">
        <v>25</v>
      </c>
      <c r="N3824" t="s">
        <v>25</v>
      </c>
      <c r="O3824">
        <v>1</v>
      </c>
      <c r="P3824" t="s">
        <v>34</v>
      </c>
      <c r="Q3824">
        <v>514</v>
      </c>
    </row>
    <row r="3825" spans="1:17" x14ac:dyDescent="0.3">
      <c r="A3825">
        <v>15585823</v>
      </c>
      <c r="B3825" t="s">
        <v>1082</v>
      </c>
      <c r="C3825">
        <v>627</v>
      </c>
      <c r="D3825" t="s">
        <v>18</v>
      </c>
      <c r="E3825" t="s">
        <v>32</v>
      </c>
      <c r="F3825">
        <v>31</v>
      </c>
      <c r="G3825">
        <v>8</v>
      </c>
      <c r="H3825">
        <v>128131.73</v>
      </c>
      <c r="I3825">
        <v>1</v>
      </c>
      <c r="J3825" t="s">
        <v>20</v>
      </c>
      <c r="K3825" t="s">
        <v>27</v>
      </c>
      <c r="L3825">
        <v>96131.47</v>
      </c>
      <c r="M3825" t="s">
        <v>25</v>
      </c>
      <c r="N3825" t="s">
        <v>25</v>
      </c>
      <c r="O3825">
        <v>3</v>
      </c>
      <c r="P3825" t="s">
        <v>43</v>
      </c>
      <c r="Q3825">
        <v>757</v>
      </c>
    </row>
    <row r="3826" spans="1:17" x14ac:dyDescent="0.3">
      <c r="A3826">
        <v>15728167</v>
      </c>
      <c r="B3826" t="s">
        <v>789</v>
      </c>
      <c r="C3826">
        <v>667</v>
      </c>
      <c r="D3826" t="s">
        <v>18</v>
      </c>
      <c r="E3826" t="s">
        <v>32</v>
      </c>
      <c r="F3826">
        <v>44</v>
      </c>
      <c r="G3826">
        <v>2</v>
      </c>
      <c r="H3826">
        <v>122806.95</v>
      </c>
      <c r="I3826">
        <v>1</v>
      </c>
      <c r="J3826" t="s">
        <v>25</v>
      </c>
      <c r="K3826" t="s">
        <v>27</v>
      </c>
      <c r="L3826">
        <v>15120.86</v>
      </c>
      <c r="M3826" t="s">
        <v>25</v>
      </c>
      <c r="N3826" t="s">
        <v>25</v>
      </c>
      <c r="O3826">
        <v>5</v>
      </c>
      <c r="P3826" t="s">
        <v>34</v>
      </c>
      <c r="Q3826">
        <v>236</v>
      </c>
    </row>
    <row r="3827" spans="1:17" x14ac:dyDescent="0.3">
      <c r="A3827">
        <v>15762928</v>
      </c>
      <c r="B3827" t="s">
        <v>1782</v>
      </c>
      <c r="C3827">
        <v>548</v>
      </c>
      <c r="D3827" t="s">
        <v>24</v>
      </c>
      <c r="E3827" t="s">
        <v>32</v>
      </c>
      <c r="F3827">
        <v>44</v>
      </c>
      <c r="G3827">
        <v>8</v>
      </c>
      <c r="H3827">
        <v>0</v>
      </c>
      <c r="I3827">
        <v>1</v>
      </c>
      <c r="J3827" t="s">
        <v>20</v>
      </c>
      <c r="K3827" t="s">
        <v>27</v>
      </c>
      <c r="L3827">
        <v>16989.77</v>
      </c>
      <c r="M3827" t="s">
        <v>25</v>
      </c>
      <c r="N3827" t="s">
        <v>25</v>
      </c>
      <c r="O3827">
        <v>1</v>
      </c>
      <c r="P3827" t="s">
        <v>34</v>
      </c>
      <c r="Q3827">
        <v>693</v>
      </c>
    </row>
    <row r="3828" spans="1:17" x14ac:dyDescent="0.3">
      <c r="A3828">
        <v>15751774</v>
      </c>
      <c r="B3828" t="s">
        <v>1783</v>
      </c>
      <c r="C3828">
        <v>774</v>
      </c>
      <c r="D3828" t="s">
        <v>18</v>
      </c>
      <c r="E3828" t="s">
        <v>32</v>
      </c>
      <c r="F3828">
        <v>76</v>
      </c>
      <c r="G3828">
        <v>4</v>
      </c>
      <c r="H3828">
        <v>112510.89</v>
      </c>
      <c r="I3828">
        <v>1</v>
      </c>
      <c r="J3828" t="s">
        <v>20</v>
      </c>
      <c r="K3828" t="s">
        <v>21</v>
      </c>
      <c r="L3828">
        <v>143133.18</v>
      </c>
      <c r="M3828" t="s">
        <v>25</v>
      </c>
      <c r="N3828" t="s">
        <v>25</v>
      </c>
      <c r="O3828">
        <v>3</v>
      </c>
      <c r="P3828" t="s">
        <v>22</v>
      </c>
      <c r="Q3828">
        <v>914</v>
      </c>
    </row>
    <row r="3829" spans="1:17" x14ac:dyDescent="0.3">
      <c r="A3829">
        <v>15654733</v>
      </c>
      <c r="B3829" t="s">
        <v>325</v>
      </c>
      <c r="C3829">
        <v>794</v>
      </c>
      <c r="D3829" t="s">
        <v>36</v>
      </c>
      <c r="E3829" t="s">
        <v>32</v>
      </c>
      <c r="F3829">
        <v>57</v>
      </c>
      <c r="G3829">
        <v>3</v>
      </c>
      <c r="H3829">
        <v>117056.46</v>
      </c>
      <c r="I3829">
        <v>1</v>
      </c>
      <c r="J3829" t="s">
        <v>20</v>
      </c>
      <c r="K3829" t="s">
        <v>27</v>
      </c>
      <c r="L3829">
        <v>93336.93</v>
      </c>
      <c r="M3829" t="s">
        <v>20</v>
      </c>
      <c r="N3829" t="s">
        <v>20</v>
      </c>
      <c r="O3829">
        <v>3</v>
      </c>
      <c r="P3829" t="s">
        <v>29</v>
      </c>
      <c r="Q3829">
        <v>669</v>
      </c>
    </row>
    <row r="3830" spans="1:17" x14ac:dyDescent="0.3">
      <c r="A3830">
        <v>15809777</v>
      </c>
      <c r="B3830" t="s">
        <v>1784</v>
      </c>
      <c r="C3830">
        <v>497</v>
      </c>
      <c r="D3830" t="s">
        <v>36</v>
      </c>
      <c r="E3830" t="s">
        <v>19</v>
      </c>
      <c r="F3830">
        <v>55</v>
      </c>
      <c r="G3830">
        <v>7</v>
      </c>
      <c r="H3830">
        <v>131778.66</v>
      </c>
      <c r="I3830">
        <v>1</v>
      </c>
      <c r="J3830" t="s">
        <v>20</v>
      </c>
      <c r="K3830" t="s">
        <v>21</v>
      </c>
      <c r="L3830">
        <v>9972.64</v>
      </c>
      <c r="M3830" t="s">
        <v>25</v>
      </c>
      <c r="N3830" t="s">
        <v>25</v>
      </c>
      <c r="O3830">
        <v>5</v>
      </c>
      <c r="P3830" t="s">
        <v>29</v>
      </c>
      <c r="Q3830">
        <v>605</v>
      </c>
    </row>
    <row r="3831" spans="1:17" x14ac:dyDescent="0.3">
      <c r="A3831">
        <v>15744200</v>
      </c>
      <c r="B3831" t="s">
        <v>664</v>
      </c>
      <c r="C3831">
        <v>587</v>
      </c>
      <c r="D3831" t="s">
        <v>18</v>
      </c>
      <c r="E3831" t="s">
        <v>19</v>
      </c>
      <c r="F3831">
        <v>36</v>
      </c>
      <c r="G3831">
        <v>1</v>
      </c>
      <c r="H3831">
        <v>70784.27</v>
      </c>
      <c r="I3831">
        <v>1</v>
      </c>
      <c r="J3831" t="s">
        <v>20</v>
      </c>
      <c r="K3831" t="s">
        <v>27</v>
      </c>
      <c r="L3831">
        <v>30579.82</v>
      </c>
      <c r="M3831" t="s">
        <v>25</v>
      </c>
      <c r="N3831" t="s">
        <v>25</v>
      </c>
      <c r="O3831">
        <v>3</v>
      </c>
      <c r="P3831" t="s">
        <v>43</v>
      </c>
      <c r="Q3831">
        <v>509</v>
      </c>
    </row>
    <row r="3832" spans="1:17" x14ac:dyDescent="0.3">
      <c r="A3832">
        <v>15720713</v>
      </c>
      <c r="B3832" t="s">
        <v>1417</v>
      </c>
      <c r="C3832">
        <v>850</v>
      </c>
      <c r="D3832" t="s">
        <v>18</v>
      </c>
      <c r="E3832" t="s">
        <v>19</v>
      </c>
      <c r="F3832">
        <v>29</v>
      </c>
      <c r="G3832">
        <v>10</v>
      </c>
      <c r="H3832">
        <v>0</v>
      </c>
      <c r="I3832">
        <v>2</v>
      </c>
      <c r="J3832" t="s">
        <v>20</v>
      </c>
      <c r="K3832" t="s">
        <v>21</v>
      </c>
      <c r="L3832">
        <v>199775.67</v>
      </c>
      <c r="M3832" t="s">
        <v>25</v>
      </c>
      <c r="N3832" t="s">
        <v>25</v>
      </c>
      <c r="O3832">
        <v>5</v>
      </c>
      <c r="P3832" t="s">
        <v>43</v>
      </c>
      <c r="Q3832">
        <v>335</v>
      </c>
    </row>
    <row r="3833" spans="1:17" x14ac:dyDescent="0.3">
      <c r="A3833">
        <v>15695356</v>
      </c>
      <c r="B3833" t="s">
        <v>606</v>
      </c>
      <c r="C3833">
        <v>722</v>
      </c>
      <c r="D3833" t="s">
        <v>18</v>
      </c>
      <c r="E3833" t="s">
        <v>32</v>
      </c>
      <c r="F3833">
        <v>46</v>
      </c>
      <c r="G3833">
        <v>5</v>
      </c>
      <c r="H3833">
        <v>0</v>
      </c>
      <c r="I3833">
        <v>2</v>
      </c>
      <c r="J3833" t="s">
        <v>20</v>
      </c>
      <c r="K3833" t="s">
        <v>27</v>
      </c>
      <c r="L3833">
        <v>179908.71</v>
      </c>
      <c r="M3833" t="s">
        <v>25</v>
      </c>
      <c r="N3833" t="s">
        <v>25</v>
      </c>
      <c r="O3833">
        <v>2</v>
      </c>
      <c r="P3833" t="s">
        <v>43</v>
      </c>
      <c r="Q3833">
        <v>310</v>
      </c>
    </row>
    <row r="3834" spans="1:17" x14ac:dyDescent="0.3">
      <c r="A3834">
        <v>15653315</v>
      </c>
      <c r="B3834" t="s">
        <v>273</v>
      </c>
      <c r="C3834">
        <v>555</v>
      </c>
      <c r="D3834" t="s">
        <v>24</v>
      </c>
      <c r="E3834" t="s">
        <v>19</v>
      </c>
      <c r="F3834">
        <v>35</v>
      </c>
      <c r="G3834">
        <v>1</v>
      </c>
      <c r="H3834">
        <v>0</v>
      </c>
      <c r="I3834">
        <v>2</v>
      </c>
      <c r="J3834" t="s">
        <v>20</v>
      </c>
      <c r="K3834" t="s">
        <v>27</v>
      </c>
      <c r="L3834">
        <v>101667</v>
      </c>
      <c r="M3834" t="s">
        <v>25</v>
      </c>
      <c r="N3834" t="s">
        <v>25</v>
      </c>
      <c r="O3834">
        <v>4</v>
      </c>
      <c r="P3834" t="s">
        <v>34</v>
      </c>
      <c r="Q3834">
        <v>417</v>
      </c>
    </row>
    <row r="3835" spans="1:17" x14ac:dyDescent="0.3">
      <c r="A3835">
        <v>15604792</v>
      </c>
      <c r="B3835" t="s">
        <v>667</v>
      </c>
      <c r="C3835">
        <v>609</v>
      </c>
      <c r="D3835" t="s">
        <v>36</v>
      </c>
      <c r="E3835" t="s">
        <v>32</v>
      </c>
      <c r="F3835">
        <v>38</v>
      </c>
      <c r="G3835">
        <v>6</v>
      </c>
      <c r="H3835">
        <v>140752.06</v>
      </c>
      <c r="I3835">
        <v>2</v>
      </c>
      <c r="J3835" t="s">
        <v>25</v>
      </c>
      <c r="K3835" t="s">
        <v>21</v>
      </c>
      <c r="L3835">
        <v>171430.16</v>
      </c>
      <c r="M3835" t="s">
        <v>25</v>
      </c>
      <c r="N3835" t="s">
        <v>25</v>
      </c>
      <c r="O3835">
        <v>2</v>
      </c>
      <c r="P3835" t="s">
        <v>43</v>
      </c>
      <c r="Q3835">
        <v>765</v>
      </c>
    </row>
    <row r="3836" spans="1:17" x14ac:dyDescent="0.3">
      <c r="A3836">
        <v>15704819</v>
      </c>
      <c r="B3836" t="s">
        <v>1618</v>
      </c>
      <c r="C3836">
        <v>734</v>
      </c>
      <c r="D3836" t="s">
        <v>24</v>
      </c>
      <c r="E3836" t="s">
        <v>19</v>
      </c>
      <c r="F3836">
        <v>39</v>
      </c>
      <c r="G3836">
        <v>6</v>
      </c>
      <c r="H3836">
        <v>92126.26</v>
      </c>
      <c r="I3836">
        <v>2</v>
      </c>
      <c r="J3836" t="s">
        <v>25</v>
      </c>
      <c r="K3836" t="s">
        <v>27</v>
      </c>
      <c r="L3836">
        <v>112973.34</v>
      </c>
      <c r="M3836" t="s">
        <v>25</v>
      </c>
      <c r="N3836" t="s">
        <v>25</v>
      </c>
      <c r="O3836">
        <v>5</v>
      </c>
      <c r="P3836" t="s">
        <v>34</v>
      </c>
      <c r="Q3836">
        <v>872</v>
      </c>
    </row>
    <row r="3837" spans="1:17" x14ac:dyDescent="0.3">
      <c r="A3837">
        <v>15670859</v>
      </c>
      <c r="B3837" t="s">
        <v>246</v>
      </c>
      <c r="C3837">
        <v>718</v>
      </c>
      <c r="D3837" t="s">
        <v>36</v>
      </c>
      <c r="E3837" t="s">
        <v>19</v>
      </c>
      <c r="F3837">
        <v>39</v>
      </c>
      <c r="G3837">
        <v>7</v>
      </c>
      <c r="H3837">
        <v>93148.74</v>
      </c>
      <c r="I3837">
        <v>2</v>
      </c>
      <c r="J3837" t="s">
        <v>20</v>
      </c>
      <c r="K3837" t="s">
        <v>21</v>
      </c>
      <c r="L3837">
        <v>190746.38</v>
      </c>
      <c r="M3837" t="s">
        <v>25</v>
      </c>
      <c r="N3837" t="s">
        <v>25</v>
      </c>
      <c r="O3837">
        <v>2</v>
      </c>
      <c r="P3837" t="s">
        <v>22</v>
      </c>
      <c r="Q3837">
        <v>721</v>
      </c>
    </row>
    <row r="3838" spans="1:17" x14ac:dyDescent="0.3">
      <c r="A3838">
        <v>15602797</v>
      </c>
      <c r="B3838" t="s">
        <v>622</v>
      </c>
      <c r="C3838">
        <v>645</v>
      </c>
      <c r="D3838" t="s">
        <v>24</v>
      </c>
      <c r="E3838" t="s">
        <v>19</v>
      </c>
      <c r="F3838">
        <v>49</v>
      </c>
      <c r="G3838">
        <v>5</v>
      </c>
      <c r="H3838">
        <v>110132.55</v>
      </c>
      <c r="I3838">
        <v>3</v>
      </c>
      <c r="J3838" t="s">
        <v>25</v>
      </c>
      <c r="K3838" t="s">
        <v>21</v>
      </c>
      <c r="L3838">
        <v>187689.91</v>
      </c>
      <c r="M3838" t="s">
        <v>20</v>
      </c>
      <c r="N3838" t="s">
        <v>20</v>
      </c>
      <c r="O3838">
        <v>3</v>
      </c>
      <c r="P3838" t="s">
        <v>29</v>
      </c>
      <c r="Q3838">
        <v>390</v>
      </c>
    </row>
    <row r="3839" spans="1:17" x14ac:dyDescent="0.3">
      <c r="A3839">
        <v>15662533</v>
      </c>
      <c r="B3839" t="s">
        <v>1464</v>
      </c>
      <c r="C3839">
        <v>598</v>
      </c>
      <c r="D3839" t="s">
        <v>24</v>
      </c>
      <c r="E3839" t="s">
        <v>19</v>
      </c>
      <c r="F3839">
        <v>23</v>
      </c>
      <c r="G3839">
        <v>6</v>
      </c>
      <c r="H3839">
        <v>0</v>
      </c>
      <c r="I3839">
        <v>2</v>
      </c>
      <c r="J3839" t="s">
        <v>20</v>
      </c>
      <c r="K3839" t="s">
        <v>27</v>
      </c>
      <c r="L3839">
        <v>153229.19</v>
      </c>
      <c r="M3839" t="s">
        <v>25</v>
      </c>
      <c r="N3839" t="s">
        <v>25</v>
      </c>
      <c r="O3839">
        <v>2</v>
      </c>
      <c r="P3839" t="s">
        <v>29</v>
      </c>
      <c r="Q3839">
        <v>737</v>
      </c>
    </row>
    <row r="3840" spans="1:17" x14ac:dyDescent="0.3">
      <c r="A3840">
        <v>15778154</v>
      </c>
      <c r="B3840" t="s">
        <v>467</v>
      </c>
      <c r="C3840">
        <v>628</v>
      </c>
      <c r="D3840" t="s">
        <v>36</v>
      </c>
      <c r="E3840" t="s">
        <v>32</v>
      </c>
      <c r="F3840">
        <v>50</v>
      </c>
      <c r="G3840">
        <v>4</v>
      </c>
      <c r="H3840">
        <v>122227.71</v>
      </c>
      <c r="I3840">
        <v>1</v>
      </c>
      <c r="J3840" t="s">
        <v>25</v>
      </c>
      <c r="K3840" t="s">
        <v>21</v>
      </c>
      <c r="L3840">
        <v>14217.77</v>
      </c>
      <c r="M3840" t="s">
        <v>20</v>
      </c>
      <c r="N3840" t="s">
        <v>20</v>
      </c>
      <c r="O3840">
        <v>4</v>
      </c>
      <c r="P3840" t="s">
        <v>34</v>
      </c>
      <c r="Q3840">
        <v>720</v>
      </c>
    </row>
    <row r="3841" spans="1:17" x14ac:dyDescent="0.3">
      <c r="A3841">
        <v>15806230</v>
      </c>
      <c r="B3841" t="s">
        <v>224</v>
      </c>
      <c r="C3841">
        <v>629</v>
      </c>
      <c r="D3841" t="s">
        <v>36</v>
      </c>
      <c r="E3841" t="s">
        <v>32</v>
      </c>
      <c r="F3841">
        <v>40</v>
      </c>
      <c r="G3841">
        <v>2</v>
      </c>
      <c r="H3841">
        <v>121647.54</v>
      </c>
      <c r="I3841">
        <v>2</v>
      </c>
      <c r="J3841" t="s">
        <v>20</v>
      </c>
      <c r="K3841" t="s">
        <v>21</v>
      </c>
      <c r="L3841">
        <v>64849.74</v>
      </c>
      <c r="M3841" t="s">
        <v>20</v>
      </c>
      <c r="N3841" t="s">
        <v>20</v>
      </c>
      <c r="O3841">
        <v>1</v>
      </c>
      <c r="P3841" t="s">
        <v>34</v>
      </c>
      <c r="Q3841">
        <v>290</v>
      </c>
    </row>
    <row r="3842" spans="1:17" x14ac:dyDescent="0.3">
      <c r="A3842">
        <v>15662884</v>
      </c>
      <c r="B3842" t="s">
        <v>782</v>
      </c>
      <c r="C3842">
        <v>739</v>
      </c>
      <c r="D3842" t="s">
        <v>36</v>
      </c>
      <c r="E3842" t="s">
        <v>32</v>
      </c>
      <c r="F3842">
        <v>58</v>
      </c>
      <c r="G3842">
        <v>1</v>
      </c>
      <c r="H3842">
        <v>110597.75999999999</v>
      </c>
      <c r="I3842">
        <v>1</v>
      </c>
      <c r="J3842" t="s">
        <v>25</v>
      </c>
      <c r="K3842" t="s">
        <v>21</v>
      </c>
      <c r="L3842">
        <v>160122.66</v>
      </c>
      <c r="M3842" t="s">
        <v>20</v>
      </c>
      <c r="N3842" t="s">
        <v>20</v>
      </c>
      <c r="O3842">
        <v>2</v>
      </c>
      <c r="P3842" t="s">
        <v>43</v>
      </c>
      <c r="Q3842">
        <v>831</v>
      </c>
    </row>
    <row r="3843" spans="1:17" x14ac:dyDescent="0.3">
      <c r="A3843">
        <v>15750778</v>
      </c>
      <c r="B3843" t="s">
        <v>612</v>
      </c>
      <c r="C3843">
        <v>653</v>
      </c>
      <c r="D3843" t="s">
        <v>18</v>
      </c>
      <c r="E3843" t="s">
        <v>19</v>
      </c>
      <c r="F3843">
        <v>60</v>
      </c>
      <c r="G3843">
        <v>2</v>
      </c>
      <c r="H3843">
        <v>120731.39</v>
      </c>
      <c r="I3843">
        <v>4</v>
      </c>
      <c r="J3843" t="s">
        <v>20</v>
      </c>
      <c r="K3843" t="s">
        <v>21</v>
      </c>
      <c r="L3843">
        <v>138160.10999999999</v>
      </c>
      <c r="M3843" t="s">
        <v>20</v>
      </c>
      <c r="N3843" t="s">
        <v>20</v>
      </c>
      <c r="O3843">
        <v>4</v>
      </c>
      <c r="P3843" t="s">
        <v>29</v>
      </c>
      <c r="Q3843">
        <v>663</v>
      </c>
    </row>
    <row r="3844" spans="1:17" x14ac:dyDescent="0.3">
      <c r="A3844">
        <v>15717185</v>
      </c>
      <c r="B3844" t="s">
        <v>450</v>
      </c>
      <c r="C3844">
        <v>711</v>
      </c>
      <c r="D3844" t="s">
        <v>18</v>
      </c>
      <c r="E3844" t="s">
        <v>32</v>
      </c>
      <c r="F3844">
        <v>28</v>
      </c>
      <c r="G3844">
        <v>8</v>
      </c>
      <c r="H3844">
        <v>0</v>
      </c>
      <c r="I3844">
        <v>2</v>
      </c>
      <c r="J3844" t="s">
        <v>20</v>
      </c>
      <c r="K3844" t="s">
        <v>21</v>
      </c>
      <c r="L3844">
        <v>64286.39</v>
      </c>
      <c r="M3844" t="s">
        <v>25</v>
      </c>
      <c r="N3844" t="s">
        <v>25</v>
      </c>
      <c r="O3844">
        <v>2</v>
      </c>
      <c r="P3844" t="s">
        <v>29</v>
      </c>
      <c r="Q3844">
        <v>997</v>
      </c>
    </row>
    <row r="3845" spans="1:17" x14ac:dyDescent="0.3">
      <c r="A3845">
        <v>15677804</v>
      </c>
      <c r="B3845" t="s">
        <v>1166</v>
      </c>
      <c r="C3845">
        <v>783</v>
      </c>
      <c r="D3845" t="s">
        <v>24</v>
      </c>
      <c r="E3845" t="s">
        <v>32</v>
      </c>
      <c r="F3845">
        <v>38</v>
      </c>
      <c r="G3845">
        <v>1</v>
      </c>
      <c r="H3845">
        <v>0</v>
      </c>
      <c r="I3845">
        <v>3</v>
      </c>
      <c r="J3845" t="s">
        <v>20</v>
      </c>
      <c r="K3845" t="s">
        <v>21</v>
      </c>
      <c r="L3845">
        <v>80178.539999999994</v>
      </c>
      <c r="M3845" t="s">
        <v>20</v>
      </c>
      <c r="N3845" t="s">
        <v>20</v>
      </c>
      <c r="O3845">
        <v>3</v>
      </c>
      <c r="P3845" t="s">
        <v>34</v>
      </c>
      <c r="Q3845">
        <v>534</v>
      </c>
    </row>
    <row r="3846" spans="1:17" x14ac:dyDescent="0.3">
      <c r="A3846">
        <v>15568915</v>
      </c>
      <c r="B3846" t="s">
        <v>1169</v>
      </c>
      <c r="C3846">
        <v>681</v>
      </c>
      <c r="D3846" t="s">
        <v>18</v>
      </c>
      <c r="E3846" t="s">
        <v>32</v>
      </c>
      <c r="F3846">
        <v>38</v>
      </c>
      <c r="G3846">
        <v>6</v>
      </c>
      <c r="H3846">
        <v>153722.47</v>
      </c>
      <c r="I3846">
        <v>1</v>
      </c>
      <c r="J3846" t="s">
        <v>20</v>
      </c>
      <c r="K3846" t="s">
        <v>27</v>
      </c>
      <c r="L3846">
        <v>101319.76</v>
      </c>
      <c r="M3846" t="s">
        <v>25</v>
      </c>
      <c r="N3846" t="s">
        <v>25</v>
      </c>
      <c r="O3846">
        <v>2</v>
      </c>
      <c r="P3846" t="s">
        <v>43</v>
      </c>
      <c r="Q3846">
        <v>580</v>
      </c>
    </row>
    <row r="3847" spans="1:17" x14ac:dyDescent="0.3">
      <c r="A3847">
        <v>15736495</v>
      </c>
      <c r="B3847" t="s">
        <v>94</v>
      </c>
      <c r="C3847">
        <v>712</v>
      </c>
      <c r="D3847" t="s">
        <v>18</v>
      </c>
      <c r="E3847" t="s">
        <v>32</v>
      </c>
      <c r="F3847">
        <v>34</v>
      </c>
      <c r="G3847">
        <v>8</v>
      </c>
      <c r="H3847">
        <v>114088.32000000001</v>
      </c>
      <c r="I3847">
        <v>1</v>
      </c>
      <c r="J3847" t="s">
        <v>20</v>
      </c>
      <c r="K3847" t="s">
        <v>27</v>
      </c>
      <c r="L3847">
        <v>92794.61</v>
      </c>
      <c r="M3847" t="s">
        <v>25</v>
      </c>
      <c r="N3847" t="s">
        <v>25</v>
      </c>
      <c r="O3847">
        <v>4</v>
      </c>
      <c r="P3847" t="s">
        <v>22</v>
      </c>
      <c r="Q3847">
        <v>319</v>
      </c>
    </row>
    <row r="3848" spans="1:17" x14ac:dyDescent="0.3">
      <c r="A3848">
        <v>15737354</v>
      </c>
      <c r="B3848" t="s">
        <v>78</v>
      </c>
      <c r="C3848">
        <v>554</v>
      </c>
      <c r="D3848" t="s">
        <v>18</v>
      </c>
      <c r="E3848" t="s">
        <v>19</v>
      </c>
      <c r="F3848">
        <v>48</v>
      </c>
      <c r="G3848">
        <v>7</v>
      </c>
      <c r="H3848">
        <v>0</v>
      </c>
      <c r="I3848">
        <v>2</v>
      </c>
      <c r="J3848" t="s">
        <v>20</v>
      </c>
      <c r="K3848" t="s">
        <v>21</v>
      </c>
      <c r="L3848">
        <v>63708.07</v>
      </c>
      <c r="M3848" t="s">
        <v>25</v>
      </c>
      <c r="N3848" t="s">
        <v>25</v>
      </c>
      <c r="O3848">
        <v>4</v>
      </c>
      <c r="P3848" t="s">
        <v>34</v>
      </c>
      <c r="Q3848">
        <v>659</v>
      </c>
    </row>
    <row r="3849" spans="1:17" x14ac:dyDescent="0.3">
      <c r="A3849">
        <v>15667889</v>
      </c>
      <c r="B3849" t="s">
        <v>795</v>
      </c>
      <c r="C3849">
        <v>611</v>
      </c>
      <c r="D3849" t="s">
        <v>18</v>
      </c>
      <c r="E3849" t="s">
        <v>19</v>
      </c>
      <c r="F3849">
        <v>37</v>
      </c>
      <c r="G3849">
        <v>6</v>
      </c>
      <c r="H3849">
        <v>0</v>
      </c>
      <c r="I3849">
        <v>2</v>
      </c>
      <c r="J3849" t="s">
        <v>20</v>
      </c>
      <c r="K3849" t="s">
        <v>27</v>
      </c>
      <c r="L3849">
        <v>110782.88</v>
      </c>
      <c r="M3849" t="s">
        <v>25</v>
      </c>
      <c r="N3849" t="s">
        <v>25</v>
      </c>
      <c r="O3849">
        <v>5</v>
      </c>
      <c r="P3849" t="s">
        <v>22</v>
      </c>
      <c r="Q3849">
        <v>501</v>
      </c>
    </row>
    <row r="3850" spans="1:17" x14ac:dyDescent="0.3">
      <c r="A3850">
        <v>15577831</v>
      </c>
      <c r="B3850" t="s">
        <v>957</v>
      </c>
      <c r="C3850">
        <v>560</v>
      </c>
      <c r="D3850" t="s">
        <v>36</v>
      </c>
      <c r="E3850" t="s">
        <v>32</v>
      </c>
      <c r="F3850">
        <v>41</v>
      </c>
      <c r="G3850">
        <v>4</v>
      </c>
      <c r="H3850">
        <v>152532.29999999999</v>
      </c>
      <c r="I3850">
        <v>1</v>
      </c>
      <c r="J3850" t="s">
        <v>25</v>
      </c>
      <c r="K3850" t="s">
        <v>27</v>
      </c>
      <c r="L3850">
        <v>10779.69</v>
      </c>
      <c r="M3850" t="s">
        <v>25</v>
      </c>
      <c r="N3850" t="s">
        <v>25</v>
      </c>
      <c r="O3850">
        <v>3</v>
      </c>
      <c r="P3850" t="s">
        <v>22</v>
      </c>
      <c r="Q3850">
        <v>459</v>
      </c>
    </row>
    <row r="3851" spans="1:17" x14ac:dyDescent="0.3">
      <c r="A3851">
        <v>15729836</v>
      </c>
      <c r="B3851" t="s">
        <v>187</v>
      </c>
      <c r="C3851">
        <v>646</v>
      </c>
      <c r="D3851" t="s">
        <v>24</v>
      </c>
      <c r="E3851" t="s">
        <v>32</v>
      </c>
      <c r="F3851">
        <v>32</v>
      </c>
      <c r="G3851">
        <v>1</v>
      </c>
      <c r="H3851">
        <v>0</v>
      </c>
      <c r="I3851">
        <v>2</v>
      </c>
      <c r="J3851" t="s">
        <v>20</v>
      </c>
      <c r="K3851" t="s">
        <v>27</v>
      </c>
      <c r="L3851">
        <v>183289.22</v>
      </c>
      <c r="M3851" t="s">
        <v>25</v>
      </c>
      <c r="N3851" t="s">
        <v>25</v>
      </c>
      <c r="O3851">
        <v>3</v>
      </c>
      <c r="P3851" t="s">
        <v>22</v>
      </c>
      <c r="Q3851">
        <v>307</v>
      </c>
    </row>
    <row r="3852" spans="1:17" x14ac:dyDescent="0.3">
      <c r="A3852">
        <v>15775293</v>
      </c>
      <c r="B3852" t="s">
        <v>825</v>
      </c>
      <c r="C3852">
        <v>680</v>
      </c>
      <c r="D3852" t="s">
        <v>18</v>
      </c>
      <c r="E3852" t="s">
        <v>32</v>
      </c>
      <c r="F3852">
        <v>34</v>
      </c>
      <c r="G3852">
        <v>3</v>
      </c>
      <c r="H3852">
        <v>143292.95000000001</v>
      </c>
      <c r="I3852">
        <v>1</v>
      </c>
      <c r="J3852" t="s">
        <v>20</v>
      </c>
      <c r="K3852" t="s">
        <v>27</v>
      </c>
      <c r="L3852">
        <v>66526.009999999995</v>
      </c>
      <c r="M3852" t="s">
        <v>25</v>
      </c>
      <c r="N3852" t="s">
        <v>25</v>
      </c>
      <c r="O3852">
        <v>1</v>
      </c>
      <c r="P3852" t="s">
        <v>34</v>
      </c>
      <c r="Q3852">
        <v>694</v>
      </c>
    </row>
    <row r="3853" spans="1:17" x14ac:dyDescent="0.3">
      <c r="A3853">
        <v>15697597</v>
      </c>
      <c r="B3853" t="s">
        <v>1544</v>
      </c>
      <c r="C3853">
        <v>631</v>
      </c>
      <c r="D3853" t="s">
        <v>18</v>
      </c>
      <c r="E3853" t="s">
        <v>32</v>
      </c>
      <c r="F3853">
        <v>26</v>
      </c>
      <c r="G3853">
        <v>1</v>
      </c>
      <c r="H3853">
        <v>149144.60999999999</v>
      </c>
      <c r="I3853">
        <v>1</v>
      </c>
      <c r="J3853" t="s">
        <v>25</v>
      </c>
      <c r="K3853" t="s">
        <v>21</v>
      </c>
      <c r="L3853">
        <v>123697.95</v>
      </c>
      <c r="M3853" t="s">
        <v>25</v>
      </c>
      <c r="N3853" t="s">
        <v>25</v>
      </c>
      <c r="O3853">
        <v>3</v>
      </c>
      <c r="P3853" t="s">
        <v>43</v>
      </c>
      <c r="Q3853">
        <v>887</v>
      </c>
    </row>
    <row r="3854" spans="1:17" x14ac:dyDescent="0.3">
      <c r="A3854">
        <v>15639669</v>
      </c>
      <c r="B3854" t="s">
        <v>455</v>
      </c>
      <c r="C3854">
        <v>746</v>
      </c>
      <c r="D3854" t="s">
        <v>18</v>
      </c>
      <c r="E3854" t="s">
        <v>32</v>
      </c>
      <c r="F3854">
        <v>36</v>
      </c>
      <c r="G3854">
        <v>9</v>
      </c>
      <c r="H3854">
        <v>127157.04</v>
      </c>
      <c r="I3854">
        <v>1</v>
      </c>
      <c r="J3854" t="s">
        <v>20</v>
      </c>
      <c r="K3854" t="s">
        <v>21</v>
      </c>
      <c r="L3854">
        <v>155700.15</v>
      </c>
      <c r="M3854" t="s">
        <v>25</v>
      </c>
      <c r="N3854" t="s">
        <v>25</v>
      </c>
      <c r="O3854">
        <v>3</v>
      </c>
      <c r="P3854" t="s">
        <v>34</v>
      </c>
      <c r="Q3854">
        <v>948</v>
      </c>
    </row>
    <row r="3855" spans="1:17" x14ac:dyDescent="0.3">
      <c r="A3855">
        <v>15631392</v>
      </c>
      <c r="B3855" t="s">
        <v>538</v>
      </c>
      <c r="C3855">
        <v>654</v>
      </c>
      <c r="D3855" t="s">
        <v>36</v>
      </c>
      <c r="E3855" t="s">
        <v>32</v>
      </c>
      <c r="F3855">
        <v>43</v>
      </c>
      <c r="G3855">
        <v>9</v>
      </c>
      <c r="H3855">
        <v>84673.17</v>
      </c>
      <c r="I3855">
        <v>2</v>
      </c>
      <c r="J3855" t="s">
        <v>25</v>
      </c>
      <c r="K3855" t="s">
        <v>21</v>
      </c>
      <c r="L3855">
        <v>82081.350000000006</v>
      </c>
      <c r="M3855" t="s">
        <v>25</v>
      </c>
      <c r="N3855" t="s">
        <v>25</v>
      </c>
      <c r="O3855">
        <v>5</v>
      </c>
      <c r="P3855" t="s">
        <v>34</v>
      </c>
      <c r="Q3855">
        <v>531</v>
      </c>
    </row>
    <row r="3856" spans="1:17" x14ac:dyDescent="0.3">
      <c r="A3856">
        <v>15580935</v>
      </c>
      <c r="B3856" t="s">
        <v>196</v>
      </c>
      <c r="C3856">
        <v>687</v>
      </c>
      <c r="D3856" t="s">
        <v>36</v>
      </c>
      <c r="E3856" t="s">
        <v>32</v>
      </c>
      <c r="F3856">
        <v>33</v>
      </c>
      <c r="G3856">
        <v>9</v>
      </c>
      <c r="H3856">
        <v>135962.4</v>
      </c>
      <c r="I3856">
        <v>2</v>
      </c>
      <c r="J3856" t="s">
        <v>20</v>
      </c>
      <c r="K3856" t="s">
        <v>27</v>
      </c>
      <c r="L3856">
        <v>121747.96</v>
      </c>
      <c r="M3856" t="s">
        <v>25</v>
      </c>
      <c r="N3856" t="s">
        <v>25</v>
      </c>
      <c r="O3856">
        <v>1</v>
      </c>
      <c r="P3856" t="s">
        <v>43</v>
      </c>
      <c r="Q3856">
        <v>493</v>
      </c>
    </row>
    <row r="3857" spans="1:17" x14ac:dyDescent="0.3">
      <c r="A3857">
        <v>15590344</v>
      </c>
      <c r="B3857" t="s">
        <v>335</v>
      </c>
      <c r="C3857">
        <v>708</v>
      </c>
      <c r="D3857" t="s">
        <v>36</v>
      </c>
      <c r="E3857" t="s">
        <v>32</v>
      </c>
      <c r="F3857">
        <v>32</v>
      </c>
      <c r="G3857">
        <v>3</v>
      </c>
      <c r="H3857">
        <v>151691.44</v>
      </c>
      <c r="I3857">
        <v>2</v>
      </c>
      <c r="J3857" t="s">
        <v>20</v>
      </c>
      <c r="K3857" t="s">
        <v>21</v>
      </c>
      <c r="L3857">
        <v>172810.51</v>
      </c>
      <c r="M3857" t="s">
        <v>25</v>
      </c>
      <c r="N3857" t="s">
        <v>25</v>
      </c>
      <c r="O3857">
        <v>5</v>
      </c>
      <c r="P3857" t="s">
        <v>34</v>
      </c>
      <c r="Q3857">
        <v>463</v>
      </c>
    </row>
    <row r="3858" spans="1:17" x14ac:dyDescent="0.3">
      <c r="A3858">
        <v>15653306</v>
      </c>
      <c r="B3858" t="s">
        <v>1046</v>
      </c>
      <c r="C3858">
        <v>679</v>
      </c>
      <c r="D3858" t="s">
        <v>36</v>
      </c>
      <c r="E3858" t="s">
        <v>19</v>
      </c>
      <c r="F3858">
        <v>32</v>
      </c>
      <c r="G3858">
        <v>0</v>
      </c>
      <c r="H3858">
        <v>88335.05</v>
      </c>
      <c r="I3858">
        <v>1</v>
      </c>
      <c r="J3858" t="s">
        <v>25</v>
      </c>
      <c r="K3858" t="s">
        <v>27</v>
      </c>
      <c r="L3858">
        <v>159584.81</v>
      </c>
      <c r="M3858" t="s">
        <v>25</v>
      </c>
      <c r="N3858" t="s">
        <v>25</v>
      </c>
      <c r="O3858">
        <v>5</v>
      </c>
      <c r="P3858" t="s">
        <v>22</v>
      </c>
      <c r="Q3858">
        <v>641</v>
      </c>
    </row>
    <row r="3859" spans="1:17" x14ac:dyDescent="0.3">
      <c r="A3859">
        <v>15805025</v>
      </c>
      <c r="B3859" t="s">
        <v>1785</v>
      </c>
      <c r="C3859">
        <v>636</v>
      </c>
      <c r="D3859" t="s">
        <v>18</v>
      </c>
      <c r="E3859" t="s">
        <v>19</v>
      </c>
      <c r="F3859">
        <v>45</v>
      </c>
      <c r="G3859">
        <v>7</v>
      </c>
      <c r="H3859">
        <v>139859.23000000001</v>
      </c>
      <c r="I3859">
        <v>1</v>
      </c>
      <c r="J3859" t="s">
        <v>20</v>
      </c>
      <c r="K3859" t="s">
        <v>21</v>
      </c>
      <c r="L3859">
        <v>108402.54</v>
      </c>
      <c r="M3859" t="s">
        <v>25</v>
      </c>
      <c r="N3859" t="s">
        <v>25</v>
      </c>
      <c r="O3859">
        <v>3</v>
      </c>
      <c r="P3859" t="s">
        <v>29</v>
      </c>
      <c r="Q3859">
        <v>393</v>
      </c>
    </row>
    <row r="3860" spans="1:17" x14ac:dyDescent="0.3">
      <c r="A3860">
        <v>15658449</v>
      </c>
      <c r="B3860" t="s">
        <v>1786</v>
      </c>
      <c r="C3860">
        <v>695</v>
      </c>
      <c r="D3860" t="s">
        <v>18</v>
      </c>
      <c r="E3860" t="s">
        <v>32</v>
      </c>
      <c r="F3860">
        <v>45</v>
      </c>
      <c r="G3860">
        <v>9</v>
      </c>
      <c r="H3860">
        <v>43134.65</v>
      </c>
      <c r="I3860">
        <v>1</v>
      </c>
      <c r="J3860" t="s">
        <v>25</v>
      </c>
      <c r="K3860" t="s">
        <v>21</v>
      </c>
      <c r="L3860">
        <v>77330.350000000006</v>
      </c>
      <c r="M3860" t="s">
        <v>25</v>
      </c>
      <c r="N3860" t="s">
        <v>25</v>
      </c>
      <c r="O3860">
        <v>1</v>
      </c>
      <c r="P3860" t="s">
        <v>29</v>
      </c>
      <c r="Q3860">
        <v>582</v>
      </c>
    </row>
    <row r="3861" spans="1:17" x14ac:dyDescent="0.3">
      <c r="A3861">
        <v>15694450</v>
      </c>
      <c r="B3861" t="s">
        <v>74</v>
      </c>
      <c r="C3861">
        <v>677</v>
      </c>
      <c r="D3861" t="s">
        <v>18</v>
      </c>
      <c r="E3861" t="s">
        <v>32</v>
      </c>
      <c r="F3861">
        <v>42</v>
      </c>
      <c r="G3861">
        <v>5</v>
      </c>
      <c r="H3861">
        <v>99580.13</v>
      </c>
      <c r="I3861">
        <v>1</v>
      </c>
      <c r="J3861" t="s">
        <v>20</v>
      </c>
      <c r="K3861" t="s">
        <v>27</v>
      </c>
      <c r="L3861">
        <v>21007.96</v>
      </c>
      <c r="M3861" t="s">
        <v>25</v>
      </c>
      <c r="N3861" t="s">
        <v>25</v>
      </c>
      <c r="O3861">
        <v>1</v>
      </c>
      <c r="P3861" t="s">
        <v>29</v>
      </c>
      <c r="Q3861">
        <v>627</v>
      </c>
    </row>
    <row r="3862" spans="1:17" x14ac:dyDescent="0.3">
      <c r="A3862">
        <v>15605666</v>
      </c>
      <c r="B3862" t="s">
        <v>1787</v>
      </c>
      <c r="C3862">
        <v>720</v>
      </c>
      <c r="D3862" t="s">
        <v>18</v>
      </c>
      <c r="E3862" t="s">
        <v>19</v>
      </c>
      <c r="F3862">
        <v>34</v>
      </c>
      <c r="G3862">
        <v>6</v>
      </c>
      <c r="H3862">
        <v>110717.38</v>
      </c>
      <c r="I3862">
        <v>1</v>
      </c>
      <c r="J3862" t="s">
        <v>20</v>
      </c>
      <c r="K3862" t="s">
        <v>21</v>
      </c>
      <c r="L3862">
        <v>9398.4500000000007</v>
      </c>
      <c r="M3862" t="s">
        <v>25</v>
      </c>
      <c r="N3862" t="s">
        <v>25</v>
      </c>
      <c r="O3862">
        <v>1</v>
      </c>
      <c r="P3862" t="s">
        <v>29</v>
      </c>
      <c r="Q3862">
        <v>301</v>
      </c>
    </row>
    <row r="3863" spans="1:17" x14ac:dyDescent="0.3">
      <c r="A3863">
        <v>15615126</v>
      </c>
      <c r="B3863" t="s">
        <v>155</v>
      </c>
      <c r="C3863">
        <v>780</v>
      </c>
      <c r="D3863" t="s">
        <v>18</v>
      </c>
      <c r="E3863" t="s">
        <v>19</v>
      </c>
      <c r="F3863">
        <v>37</v>
      </c>
      <c r="G3863">
        <v>3</v>
      </c>
      <c r="H3863">
        <v>0</v>
      </c>
      <c r="I3863">
        <v>2</v>
      </c>
      <c r="J3863" t="s">
        <v>25</v>
      </c>
      <c r="K3863" t="s">
        <v>27</v>
      </c>
      <c r="L3863">
        <v>182156.81</v>
      </c>
      <c r="M3863" t="s">
        <v>20</v>
      </c>
      <c r="N3863" t="s">
        <v>20</v>
      </c>
      <c r="O3863">
        <v>4</v>
      </c>
      <c r="P3863" t="s">
        <v>43</v>
      </c>
      <c r="Q3863">
        <v>991</v>
      </c>
    </row>
    <row r="3864" spans="1:17" x14ac:dyDescent="0.3">
      <c r="A3864">
        <v>15726588</v>
      </c>
      <c r="B3864" t="s">
        <v>1788</v>
      </c>
      <c r="C3864">
        <v>653</v>
      </c>
      <c r="D3864" t="s">
        <v>24</v>
      </c>
      <c r="E3864" t="s">
        <v>19</v>
      </c>
      <c r="F3864">
        <v>36</v>
      </c>
      <c r="G3864">
        <v>3</v>
      </c>
      <c r="H3864">
        <v>0</v>
      </c>
      <c r="I3864">
        <v>2</v>
      </c>
      <c r="J3864" t="s">
        <v>25</v>
      </c>
      <c r="K3864" t="s">
        <v>27</v>
      </c>
      <c r="L3864">
        <v>110525.6</v>
      </c>
      <c r="M3864" t="s">
        <v>25</v>
      </c>
      <c r="N3864" t="s">
        <v>25</v>
      </c>
      <c r="O3864">
        <v>2</v>
      </c>
      <c r="P3864" t="s">
        <v>43</v>
      </c>
      <c r="Q3864">
        <v>504</v>
      </c>
    </row>
    <row r="3865" spans="1:17" x14ac:dyDescent="0.3">
      <c r="A3865">
        <v>15645095</v>
      </c>
      <c r="B3865" t="s">
        <v>289</v>
      </c>
      <c r="C3865">
        <v>674</v>
      </c>
      <c r="D3865" t="s">
        <v>18</v>
      </c>
      <c r="E3865" t="s">
        <v>19</v>
      </c>
      <c r="F3865">
        <v>28</v>
      </c>
      <c r="G3865">
        <v>3</v>
      </c>
      <c r="H3865">
        <v>0</v>
      </c>
      <c r="I3865">
        <v>1</v>
      </c>
      <c r="J3865" t="s">
        <v>20</v>
      </c>
      <c r="K3865" t="s">
        <v>27</v>
      </c>
      <c r="L3865">
        <v>51536.99</v>
      </c>
      <c r="M3865" t="s">
        <v>25</v>
      </c>
      <c r="N3865" t="s">
        <v>25</v>
      </c>
      <c r="O3865">
        <v>5</v>
      </c>
      <c r="P3865" t="s">
        <v>43</v>
      </c>
      <c r="Q3865">
        <v>409</v>
      </c>
    </row>
    <row r="3866" spans="1:17" x14ac:dyDescent="0.3">
      <c r="A3866">
        <v>15808960</v>
      </c>
      <c r="B3866" t="s">
        <v>1789</v>
      </c>
      <c r="C3866">
        <v>620</v>
      </c>
      <c r="D3866" t="s">
        <v>36</v>
      </c>
      <c r="E3866" t="s">
        <v>32</v>
      </c>
      <c r="F3866">
        <v>40</v>
      </c>
      <c r="G3866">
        <v>5</v>
      </c>
      <c r="H3866">
        <v>108197.11</v>
      </c>
      <c r="I3866">
        <v>2</v>
      </c>
      <c r="J3866" t="s">
        <v>20</v>
      </c>
      <c r="K3866" t="s">
        <v>27</v>
      </c>
      <c r="L3866">
        <v>49722.34</v>
      </c>
      <c r="M3866" t="s">
        <v>25</v>
      </c>
      <c r="N3866" t="s">
        <v>25</v>
      </c>
      <c r="O3866">
        <v>5</v>
      </c>
      <c r="P3866" t="s">
        <v>34</v>
      </c>
      <c r="Q3866">
        <v>951</v>
      </c>
    </row>
    <row r="3867" spans="1:17" x14ac:dyDescent="0.3">
      <c r="A3867">
        <v>15729435</v>
      </c>
      <c r="B3867" t="s">
        <v>382</v>
      </c>
      <c r="C3867">
        <v>623</v>
      </c>
      <c r="D3867" t="s">
        <v>18</v>
      </c>
      <c r="E3867" t="s">
        <v>32</v>
      </c>
      <c r="F3867">
        <v>40</v>
      </c>
      <c r="G3867">
        <v>6</v>
      </c>
      <c r="H3867">
        <v>0</v>
      </c>
      <c r="I3867">
        <v>2</v>
      </c>
      <c r="J3867" t="s">
        <v>20</v>
      </c>
      <c r="K3867" t="s">
        <v>21</v>
      </c>
      <c r="L3867">
        <v>66119.070000000007</v>
      </c>
      <c r="M3867" t="s">
        <v>25</v>
      </c>
      <c r="N3867" t="s">
        <v>25</v>
      </c>
      <c r="O3867">
        <v>5</v>
      </c>
      <c r="P3867" t="s">
        <v>43</v>
      </c>
      <c r="Q3867">
        <v>742</v>
      </c>
    </row>
    <row r="3868" spans="1:17" x14ac:dyDescent="0.3">
      <c r="A3868">
        <v>15656840</v>
      </c>
      <c r="B3868" t="s">
        <v>1790</v>
      </c>
      <c r="C3868">
        <v>547</v>
      </c>
      <c r="D3868" t="s">
        <v>18</v>
      </c>
      <c r="E3868" t="s">
        <v>19</v>
      </c>
      <c r="F3868">
        <v>29</v>
      </c>
      <c r="G3868">
        <v>6</v>
      </c>
      <c r="H3868">
        <v>104450.86</v>
      </c>
      <c r="I3868">
        <v>1</v>
      </c>
      <c r="J3868" t="s">
        <v>20</v>
      </c>
      <c r="K3868" t="s">
        <v>21</v>
      </c>
      <c r="L3868">
        <v>37160.28</v>
      </c>
      <c r="M3868" t="s">
        <v>25</v>
      </c>
      <c r="N3868" t="s">
        <v>25</v>
      </c>
      <c r="O3868">
        <v>2</v>
      </c>
      <c r="P3868" t="s">
        <v>34</v>
      </c>
      <c r="Q3868">
        <v>546</v>
      </c>
    </row>
    <row r="3869" spans="1:17" x14ac:dyDescent="0.3">
      <c r="A3869">
        <v>15659149</v>
      </c>
      <c r="B3869" t="s">
        <v>454</v>
      </c>
      <c r="C3869">
        <v>530</v>
      </c>
      <c r="D3869" t="s">
        <v>18</v>
      </c>
      <c r="E3869" t="s">
        <v>32</v>
      </c>
      <c r="F3869">
        <v>39</v>
      </c>
      <c r="G3869">
        <v>2</v>
      </c>
      <c r="H3869">
        <v>0</v>
      </c>
      <c r="I3869">
        <v>2</v>
      </c>
      <c r="J3869" t="s">
        <v>20</v>
      </c>
      <c r="K3869" t="s">
        <v>27</v>
      </c>
      <c r="L3869">
        <v>197923.05</v>
      </c>
      <c r="M3869" t="s">
        <v>25</v>
      </c>
      <c r="N3869" t="s">
        <v>25</v>
      </c>
      <c r="O3869">
        <v>4</v>
      </c>
      <c r="P3869" t="s">
        <v>34</v>
      </c>
      <c r="Q3869">
        <v>296</v>
      </c>
    </row>
    <row r="3870" spans="1:17" x14ac:dyDescent="0.3">
      <c r="A3870">
        <v>15585490</v>
      </c>
      <c r="B3870" t="s">
        <v>1564</v>
      </c>
      <c r="C3870">
        <v>746</v>
      </c>
      <c r="D3870" t="s">
        <v>18</v>
      </c>
      <c r="E3870" t="s">
        <v>19</v>
      </c>
      <c r="F3870">
        <v>34</v>
      </c>
      <c r="G3870">
        <v>4</v>
      </c>
      <c r="H3870">
        <v>0</v>
      </c>
      <c r="I3870">
        <v>1</v>
      </c>
      <c r="J3870" t="s">
        <v>25</v>
      </c>
      <c r="K3870" t="s">
        <v>21</v>
      </c>
      <c r="L3870">
        <v>65166.6</v>
      </c>
      <c r="M3870" t="s">
        <v>25</v>
      </c>
      <c r="N3870" t="s">
        <v>25</v>
      </c>
      <c r="O3870">
        <v>1</v>
      </c>
      <c r="P3870" t="s">
        <v>34</v>
      </c>
      <c r="Q3870">
        <v>416</v>
      </c>
    </row>
    <row r="3871" spans="1:17" x14ac:dyDescent="0.3">
      <c r="A3871">
        <v>15674929</v>
      </c>
      <c r="B3871" t="s">
        <v>552</v>
      </c>
      <c r="C3871">
        <v>512</v>
      </c>
      <c r="D3871" t="s">
        <v>18</v>
      </c>
      <c r="E3871" t="s">
        <v>19</v>
      </c>
      <c r="F3871">
        <v>31</v>
      </c>
      <c r="G3871">
        <v>7</v>
      </c>
      <c r="H3871">
        <v>0</v>
      </c>
      <c r="I3871">
        <v>2</v>
      </c>
      <c r="J3871" t="s">
        <v>25</v>
      </c>
      <c r="K3871" t="s">
        <v>27</v>
      </c>
      <c r="L3871">
        <v>49326.07</v>
      </c>
      <c r="M3871" t="s">
        <v>25</v>
      </c>
      <c r="N3871" t="s">
        <v>25</v>
      </c>
      <c r="O3871">
        <v>2</v>
      </c>
      <c r="P3871" t="s">
        <v>34</v>
      </c>
      <c r="Q3871">
        <v>538</v>
      </c>
    </row>
    <row r="3872" spans="1:17" x14ac:dyDescent="0.3">
      <c r="A3872">
        <v>15746341</v>
      </c>
      <c r="B3872" t="s">
        <v>1791</v>
      </c>
      <c r="C3872">
        <v>630</v>
      </c>
      <c r="D3872" t="s">
        <v>18</v>
      </c>
      <c r="E3872" t="s">
        <v>32</v>
      </c>
      <c r="F3872">
        <v>40</v>
      </c>
      <c r="G3872">
        <v>8</v>
      </c>
      <c r="H3872">
        <v>0</v>
      </c>
      <c r="I3872">
        <v>2</v>
      </c>
      <c r="J3872" t="s">
        <v>20</v>
      </c>
      <c r="K3872" t="s">
        <v>21</v>
      </c>
      <c r="L3872">
        <v>42495.81</v>
      </c>
      <c r="M3872" t="s">
        <v>25</v>
      </c>
      <c r="N3872" t="s">
        <v>25</v>
      </c>
      <c r="O3872">
        <v>3</v>
      </c>
      <c r="P3872" t="s">
        <v>22</v>
      </c>
      <c r="Q3872">
        <v>960</v>
      </c>
    </row>
    <row r="3873" spans="1:17" x14ac:dyDescent="0.3">
      <c r="A3873">
        <v>15662091</v>
      </c>
      <c r="B3873" t="s">
        <v>1690</v>
      </c>
      <c r="C3873">
        <v>570</v>
      </c>
      <c r="D3873" t="s">
        <v>24</v>
      </c>
      <c r="E3873" t="s">
        <v>32</v>
      </c>
      <c r="F3873">
        <v>21</v>
      </c>
      <c r="G3873">
        <v>7</v>
      </c>
      <c r="H3873">
        <v>116099.82</v>
      </c>
      <c r="I3873">
        <v>1</v>
      </c>
      <c r="J3873" t="s">
        <v>20</v>
      </c>
      <c r="K3873" t="s">
        <v>21</v>
      </c>
      <c r="L3873">
        <v>148087.62</v>
      </c>
      <c r="M3873" t="s">
        <v>25</v>
      </c>
      <c r="N3873" t="s">
        <v>25</v>
      </c>
      <c r="O3873">
        <v>5</v>
      </c>
      <c r="P3873" t="s">
        <v>22</v>
      </c>
      <c r="Q3873">
        <v>888</v>
      </c>
    </row>
    <row r="3874" spans="1:17" x14ac:dyDescent="0.3">
      <c r="A3874">
        <v>15620123</v>
      </c>
      <c r="B3874" t="s">
        <v>1341</v>
      </c>
      <c r="C3874">
        <v>605</v>
      </c>
      <c r="D3874" t="s">
        <v>18</v>
      </c>
      <c r="E3874" t="s">
        <v>32</v>
      </c>
      <c r="F3874">
        <v>39</v>
      </c>
      <c r="G3874">
        <v>6</v>
      </c>
      <c r="H3874">
        <v>111169.91</v>
      </c>
      <c r="I3874">
        <v>1</v>
      </c>
      <c r="J3874" t="s">
        <v>25</v>
      </c>
      <c r="K3874" t="s">
        <v>27</v>
      </c>
      <c r="L3874">
        <v>9641.4</v>
      </c>
      <c r="M3874" t="s">
        <v>25</v>
      </c>
      <c r="N3874" t="s">
        <v>25</v>
      </c>
      <c r="O3874">
        <v>5</v>
      </c>
      <c r="P3874" t="s">
        <v>34</v>
      </c>
      <c r="Q3874">
        <v>642</v>
      </c>
    </row>
    <row r="3875" spans="1:17" x14ac:dyDescent="0.3">
      <c r="A3875">
        <v>15616240</v>
      </c>
      <c r="B3875" t="s">
        <v>736</v>
      </c>
      <c r="C3875">
        <v>530</v>
      </c>
      <c r="D3875" t="s">
        <v>24</v>
      </c>
      <c r="E3875" t="s">
        <v>32</v>
      </c>
      <c r="F3875">
        <v>37</v>
      </c>
      <c r="G3875">
        <v>4</v>
      </c>
      <c r="H3875">
        <v>0</v>
      </c>
      <c r="I3875">
        <v>2</v>
      </c>
      <c r="J3875" t="s">
        <v>20</v>
      </c>
      <c r="K3875" t="s">
        <v>21</v>
      </c>
      <c r="L3875">
        <v>164844.37</v>
      </c>
      <c r="M3875" t="s">
        <v>25</v>
      </c>
      <c r="N3875" t="s">
        <v>25</v>
      </c>
      <c r="O3875">
        <v>2</v>
      </c>
      <c r="P3875" t="s">
        <v>43</v>
      </c>
      <c r="Q3875">
        <v>885</v>
      </c>
    </row>
    <row r="3876" spans="1:17" x14ac:dyDescent="0.3">
      <c r="A3876">
        <v>15624186</v>
      </c>
      <c r="B3876" t="s">
        <v>691</v>
      </c>
      <c r="C3876">
        <v>813</v>
      </c>
      <c r="D3876" t="s">
        <v>36</v>
      </c>
      <c r="E3876" t="s">
        <v>19</v>
      </c>
      <c r="F3876">
        <v>25</v>
      </c>
      <c r="G3876">
        <v>5</v>
      </c>
      <c r="H3876">
        <v>123616.43</v>
      </c>
      <c r="I3876">
        <v>1</v>
      </c>
      <c r="J3876" t="s">
        <v>25</v>
      </c>
      <c r="K3876" t="s">
        <v>21</v>
      </c>
      <c r="L3876">
        <v>132959.32999999999</v>
      </c>
      <c r="M3876" t="s">
        <v>25</v>
      </c>
      <c r="N3876" t="s">
        <v>25</v>
      </c>
      <c r="O3876">
        <v>1</v>
      </c>
      <c r="P3876" t="s">
        <v>29</v>
      </c>
      <c r="Q3876">
        <v>562</v>
      </c>
    </row>
    <row r="3877" spans="1:17" x14ac:dyDescent="0.3">
      <c r="A3877">
        <v>15605036</v>
      </c>
      <c r="B3877" t="s">
        <v>99</v>
      </c>
      <c r="C3877">
        <v>704</v>
      </c>
      <c r="D3877" t="s">
        <v>24</v>
      </c>
      <c r="E3877" t="s">
        <v>19</v>
      </c>
      <c r="F3877">
        <v>37</v>
      </c>
      <c r="G3877">
        <v>9</v>
      </c>
      <c r="H3877">
        <v>155619.57999999999</v>
      </c>
      <c r="I3877">
        <v>1</v>
      </c>
      <c r="J3877" t="s">
        <v>20</v>
      </c>
      <c r="K3877" t="s">
        <v>21</v>
      </c>
      <c r="L3877">
        <v>135088.57999999999</v>
      </c>
      <c r="M3877" t="s">
        <v>25</v>
      </c>
      <c r="N3877" t="s">
        <v>25</v>
      </c>
      <c r="O3877">
        <v>5</v>
      </c>
      <c r="P3877" t="s">
        <v>29</v>
      </c>
      <c r="Q3877">
        <v>788</v>
      </c>
    </row>
    <row r="3878" spans="1:17" x14ac:dyDescent="0.3">
      <c r="A3878">
        <v>15805151</v>
      </c>
      <c r="B3878" t="s">
        <v>219</v>
      </c>
      <c r="C3878">
        <v>565</v>
      </c>
      <c r="D3878" t="s">
        <v>36</v>
      </c>
      <c r="E3878" t="s">
        <v>32</v>
      </c>
      <c r="F3878">
        <v>31</v>
      </c>
      <c r="G3878">
        <v>2</v>
      </c>
      <c r="H3878">
        <v>89558.39</v>
      </c>
      <c r="I3878">
        <v>2</v>
      </c>
      <c r="J3878" t="s">
        <v>20</v>
      </c>
      <c r="K3878" t="s">
        <v>21</v>
      </c>
      <c r="L3878">
        <v>4441.54</v>
      </c>
      <c r="M3878" t="s">
        <v>25</v>
      </c>
      <c r="N3878" t="s">
        <v>25</v>
      </c>
      <c r="O3878">
        <v>3</v>
      </c>
      <c r="P3878" t="s">
        <v>34</v>
      </c>
      <c r="Q3878">
        <v>772</v>
      </c>
    </row>
    <row r="3879" spans="1:17" x14ac:dyDescent="0.3">
      <c r="A3879">
        <v>15753847</v>
      </c>
      <c r="B3879" t="s">
        <v>190</v>
      </c>
      <c r="C3879">
        <v>645</v>
      </c>
      <c r="D3879" t="s">
        <v>24</v>
      </c>
      <c r="E3879" t="s">
        <v>32</v>
      </c>
      <c r="F3879">
        <v>45</v>
      </c>
      <c r="G3879">
        <v>4</v>
      </c>
      <c r="H3879">
        <v>0</v>
      </c>
      <c r="I3879">
        <v>1</v>
      </c>
      <c r="J3879" t="s">
        <v>25</v>
      </c>
      <c r="K3879" t="s">
        <v>21</v>
      </c>
      <c r="L3879">
        <v>174916.85</v>
      </c>
      <c r="M3879" t="s">
        <v>20</v>
      </c>
      <c r="N3879" t="s">
        <v>20</v>
      </c>
      <c r="O3879">
        <v>5</v>
      </c>
      <c r="P3879" t="s">
        <v>43</v>
      </c>
      <c r="Q3879">
        <v>668</v>
      </c>
    </row>
    <row r="3880" spans="1:17" x14ac:dyDescent="0.3">
      <c r="A3880">
        <v>15653222</v>
      </c>
      <c r="B3880" t="s">
        <v>867</v>
      </c>
      <c r="C3880">
        <v>526</v>
      </c>
      <c r="D3880" t="s">
        <v>36</v>
      </c>
      <c r="E3880" t="s">
        <v>19</v>
      </c>
      <c r="F3880">
        <v>32</v>
      </c>
      <c r="G3880">
        <v>6</v>
      </c>
      <c r="H3880">
        <v>131938.92000000001</v>
      </c>
      <c r="I3880">
        <v>2</v>
      </c>
      <c r="J3880" t="s">
        <v>20</v>
      </c>
      <c r="K3880" t="s">
        <v>21</v>
      </c>
      <c r="L3880">
        <v>1795.93</v>
      </c>
      <c r="M3880" t="s">
        <v>25</v>
      </c>
      <c r="N3880" t="s">
        <v>25</v>
      </c>
      <c r="O3880">
        <v>4</v>
      </c>
      <c r="P3880" t="s">
        <v>34</v>
      </c>
      <c r="Q3880">
        <v>414</v>
      </c>
    </row>
    <row r="3881" spans="1:17" x14ac:dyDescent="0.3">
      <c r="A3881">
        <v>15757541</v>
      </c>
      <c r="B3881" t="s">
        <v>1792</v>
      </c>
      <c r="C3881">
        <v>778</v>
      </c>
      <c r="D3881" t="s">
        <v>18</v>
      </c>
      <c r="E3881" t="s">
        <v>19</v>
      </c>
      <c r="F3881">
        <v>33</v>
      </c>
      <c r="G3881">
        <v>9</v>
      </c>
      <c r="H3881">
        <v>151772.63</v>
      </c>
      <c r="I3881">
        <v>2</v>
      </c>
      <c r="J3881" t="s">
        <v>25</v>
      </c>
      <c r="K3881" t="s">
        <v>27</v>
      </c>
      <c r="L3881">
        <v>180249.94</v>
      </c>
      <c r="M3881" t="s">
        <v>20</v>
      </c>
      <c r="N3881" t="s">
        <v>20</v>
      </c>
      <c r="O3881">
        <v>5</v>
      </c>
      <c r="P3881" t="s">
        <v>22</v>
      </c>
      <c r="Q3881">
        <v>708</v>
      </c>
    </row>
    <row r="3882" spans="1:17" x14ac:dyDescent="0.3">
      <c r="A3882">
        <v>15726945</v>
      </c>
      <c r="B3882" t="s">
        <v>1793</v>
      </c>
      <c r="C3882">
        <v>677</v>
      </c>
      <c r="D3882" t="s">
        <v>18</v>
      </c>
      <c r="E3882" t="s">
        <v>19</v>
      </c>
      <c r="F3882">
        <v>72</v>
      </c>
      <c r="G3882">
        <v>8</v>
      </c>
      <c r="H3882">
        <v>0</v>
      </c>
      <c r="I3882">
        <v>2</v>
      </c>
      <c r="J3882" t="s">
        <v>20</v>
      </c>
      <c r="K3882" t="s">
        <v>21</v>
      </c>
      <c r="L3882">
        <v>153604.44</v>
      </c>
      <c r="M3882" t="s">
        <v>25</v>
      </c>
      <c r="N3882" t="s">
        <v>25</v>
      </c>
      <c r="O3882">
        <v>2</v>
      </c>
      <c r="P3882" t="s">
        <v>43</v>
      </c>
      <c r="Q3882">
        <v>341</v>
      </c>
    </row>
    <row r="3883" spans="1:17" x14ac:dyDescent="0.3">
      <c r="A3883">
        <v>15794276</v>
      </c>
      <c r="B3883" t="s">
        <v>591</v>
      </c>
      <c r="C3883">
        <v>588</v>
      </c>
      <c r="D3883" t="s">
        <v>18</v>
      </c>
      <c r="E3883" t="s">
        <v>19</v>
      </c>
      <c r="F3883">
        <v>64</v>
      </c>
      <c r="G3883">
        <v>3</v>
      </c>
      <c r="H3883">
        <v>0</v>
      </c>
      <c r="I3883">
        <v>1</v>
      </c>
      <c r="J3883" t="s">
        <v>20</v>
      </c>
      <c r="K3883" t="s">
        <v>21</v>
      </c>
      <c r="L3883">
        <v>189703.65</v>
      </c>
      <c r="M3883" t="s">
        <v>25</v>
      </c>
      <c r="N3883" t="s">
        <v>25</v>
      </c>
      <c r="O3883">
        <v>4</v>
      </c>
      <c r="P3883" t="s">
        <v>34</v>
      </c>
      <c r="Q3883">
        <v>286</v>
      </c>
    </row>
    <row r="3884" spans="1:17" x14ac:dyDescent="0.3">
      <c r="A3884">
        <v>15568328</v>
      </c>
      <c r="B3884" t="s">
        <v>362</v>
      </c>
      <c r="C3884">
        <v>488</v>
      </c>
      <c r="D3884" t="s">
        <v>18</v>
      </c>
      <c r="E3884" t="s">
        <v>19</v>
      </c>
      <c r="F3884">
        <v>22</v>
      </c>
      <c r="G3884">
        <v>6</v>
      </c>
      <c r="H3884">
        <v>0</v>
      </c>
      <c r="I3884">
        <v>2</v>
      </c>
      <c r="J3884" t="s">
        <v>20</v>
      </c>
      <c r="K3884" t="s">
        <v>21</v>
      </c>
      <c r="L3884">
        <v>66393.89</v>
      </c>
      <c r="M3884" t="s">
        <v>25</v>
      </c>
      <c r="N3884" t="s">
        <v>25</v>
      </c>
      <c r="O3884">
        <v>4</v>
      </c>
      <c r="P3884" t="s">
        <v>34</v>
      </c>
      <c r="Q3884">
        <v>826</v>
      </c>
    </row>
    <row r="3885" spans="1:17" x14ac:dyDescent="0.3">
      <c r="A3885">
        <v>15604355</v>
      </c>
      <c r="B3885" t="s">
        <v>1794</v>
      </c>
      <c r="C3885">
        <v>519</v>
      </c>
      <c r="D3885" t="s">
        <v>18</v>
      </c>
      <c r="E3885" t="s">
        <v>32</v>
      </c>
      <c r="F3885">
        <v>39</v>
      </c>
      <c r="G3885">
        <v>1</v>
      </c>
      <c r="H3885">
        <v>97700.02</v>
      </c>
      <c r="I3885">
        <v>1</v>
      </c>
      <c r="J3885" t="s">
        <v>20</v>
      </c>
      <c r="K3885" t="s">
        <v>21</v>
      </c>
      <c r="L3885">
        <v>30709.03</v>
      </c>
      <c r="M3885" t="s">
        <v>25</v>
      </c>
      <c r="N3885" t="s">
        <v>25</v>
      </c>
      <c r="O3885">
        <v>3</v>
      </c>
      <c r="P3885" t="s">
        <v>34</v>
      </c>
      <c r="Q3885">
        <v>960</v>
      </c>
    </row>
    <row r="3886" spans="1:17" x14ac:dyDescent="0.3">
      <c r="A3886">
        <v>15735788</v>
      </c>
      <c r="B3886" t="s">
        <v>1144</v>
      </c>
      <c r="C3886">
        <v>709</v>
      </c>
      <c r="D3886" t="s">
        <v>18</v>
      </c>
      <c r="E3886" t="s">
        <v>32</v>
      </c>
      <c r="F3886">
        <v>31</v>
      </c>
      <c r="G3886">
        <v>6</v>
      </c>
      <c r="H3886">
        <v>0</v>
      </c>
      <c r="I3886">
        <v>2</v>
      </c>
      <c r="J3886" t="s">
        <v>20</v>
      </c>
      <c r="K3886" t="s">
        <v>21</v>
      </c>
      <c r="L3886">
        <v>71009.84</v>
      </c>
      <c r="M3886" t="s">
        <v>25</v>
      </c>
      <c r="N3886" t="s">
        <v>25</v>
      </c>
      <c r="O3886">
        <v>4</v>
      </c>
      <c r="P3886" t="s">
        <v>43</v>
      </c>
      <c r="Q3886">
        <v>316</v>
      </c>
    </row>
    <row r="3887" spans="1:17" x14ac:dyDescent="0.3">
      <c r="A3887">
        <v>15618255</v>
      </c>
      <c r="B3887" t="s">
        <v>939</v>
      </c>
      <c r="C3887">
        <v>642</v>
      </c>
      <c r="D3887" t="s">
        <v>36</v>
      </c>
      <c r="E3887" t="s">
        <v>19</v>
      </c>
      <c r="F3887">
        <v>56</v>
      </c>
      <c r="G3887">
        <v>6</v>
      </c>
      <c r="H3887">
        <v>103244.86</v>
      </c>
      <c r="I3887">
        <v>2</v>
      </c>
      <c r="J3887" t="s">
        <v>20</v>
      </c>
      <c r="K3887" t="s">
        <v>27</v>
      </c>
      <c r="L3887">
        <v>143049.72</v>
      </c>
      <c r="M3887" t="s">
        <v>20</v>
      </c>
      <c r="N3887" t="s">
        <v>20</v>
      </c>
      <c r="O3887">
        <v>4</v>
      </c>
      <c r="P3887" t="s">
        <v>43</v>
      </c>
      <c r="Q3887">
        <v>918</v>
      </c>
    </row>
    <row r="3888" spans="1:17" x14ac:dyDescent="0.3">
      <c r="A3888">
        <v>15720941</v>
      </c>
      <c r="B3888" t="s">
        <v>164</v>
      </c>
      <c r="C3888">
        <v>710</v>
      </c>
      <c r="D3888" t="s">
        <v>36</v>
      </c>
      <c r="E3888" t="s">
        <v>32</v>
      </c>
      <c r="F3888">
        <v>34</v>
      </c>
      <c r="G3888">
        <v>8</v>
      </c>
      <c r="H3888">
        <v>147833.29999999999</v>
      </c>
      <c r="I3888">
        <v>2</v>
      </c>
      <c r="J3888" t="s">
        <v>25</v>
      </c>
      <c r="K3888" t="s">
        <v>21</v>
      </c>
      <c r="L3888">
        <v>1561.58</v>
      </c>
      <c r="M3888" t="s">
        <v>25</v>
      </c>
      <c r="N3888" t="s">
        <v>25</v>
      </c>
      <c r="O3888">
        <v>5</v>
      </c>
      <c r="P3888" t="s">
        <v>29</v>
      </c>
      <c r="Q3888">
        <v>916</v>
      </c>
    </row>
    <row r="3889" spans="1:17" x14ac:dyDescent="0.3">
      <c r="A3889">
        <v>15769110</v>
      </c>
      <c r="B3889" t="s">
        <v>1795</v>
      </c>
      <c r="C3889">
        <v>653</v>
      </c>
      <c r="D3889" t="s">
        <v>18</v>
      </c>
      <c r="E3889" t="s">
        <v>19</v>
      </c>
      <c r="F3889">
        <v>46</v>
      </c>
      <c r="G3889">
        <v>5</v>
      </c>
      <c r="H3889">
        <v>0</v>
      </c>
      <c r="I3889">
        <v>2</v>
      </c>
      <c r="J3889" t="s">
        <v>20</v>
      </c>
      <c r="K3889" t="s">
        <v>27</v>
      </c>
      <c r="L3889">
        <v>49707.85</v>
      </c>
      <c r="M3889" t="s">
        <v>25</v>
      </c>
      <c r="N3889" t="s">
        <v>25</v>
      </c>
      <c r="O3889">
        <v>1</v>
      </c>
      <c r="P3889" t="s">
        <v>43</v>
      </c>
      <c r="Q3889">
        <v>231</v>
      </c>
    </row>
    <row r="3890" spans="1:17" x14ac:dyDescent="0.3">
      <c r="A3890">
        <v>15576094</v>
      </c>
      <c r="B3890" t="s">
        <v>712</v>
      </c>
      <c r="C3890">
        <v>743</v>
      </c>
      <c r="D3890" t="s">
        <v>18</v>
      </c>
      <c r="E3890" t="s">
        <v>32</v>
      </c>
      <c r="F3890">
        <v>71</v>
      </c>
      <c r="G3890">
        <v>0</v>
      </c>
      <c r="H3890">
        <v>0</v>
      </c>
      <c r="I3890">
        <v>2</v>
      </c>
      <c r="J3890" t="s">
        <v>25</v>
      </c>
      <c r="K3890" t="s">
        <v>21</v>
      </c>
      <c r="L3890">
        <v>29837.65</v>
      </c>
      <c r="M3890" t="s">
        <v>25</v>
      </c>
      <c r="N3890" t="s">
        <v>25</v>
      </c>
      <c r="O3890">
        <v>5</v>
      </c>
      <c r="P3890" t="s">
        <v>43</v>
      </c>
      <c r="Q3890">
        <v>330</v>
      </c>
    </row>
    <row r="3891" spans="1:17" x14ac:dyDescent="0.3">
      <c r="A3891">
        <v>15756150</v>
      </c>
      <c r="B3891" t="s">
        <v>662</v>
      </c>
      <c r="C3891">
        <v>418</v>
      </c>
      <c r="D3891" t="s">
        <v>18</v>
      </c>
      <c r="E3891" t="s">
        <v>19</v>
      </c>
      <c r="F3891">
        <v>39</v>
      </c>
      <c r="G3891">
        <v>2</v>
      </c>
      <c r="H3891">
        <v>0</v>
      </c>
      <c r="I3891">
        <v>2</v>
      </c>
      <c r="J3891" t="s">
        <v>25</v>
      </c>
      <c r="K3891" t="s">
        <v>27</v>
      </c>
      <c r="L3891">
        <v>9041.7099999999991</v>
      </c>
      <c r="M3891" t="s">
        <v>25</v>
      </c>
      <c r="N3891" t="s">
        <v>25</v>
      </c>
      <c r="O3891">
        <v>2</v>
      </c>
      <c r="P3891" t="s">
        <v>22</v>
      </c>
      <c r="Q3891">
        <v>242</v>
      </c>
    </row>
    <row r="3892" spans="1:17" x14ac:dyDescent="0.3">
      <c r="A3892">
        <v>15719579</v>
      </c>
      <c r="B3892" t="s">
        <v>254</v>
      </c>
      <c r="C3892">
        <v>670</v>
      </c>
      <c r="D3892" t="s">
        <v>36</v>
      </c>
      <c r="E3892" t="s">
        <v>19</v>
      </c>
      <c r="F3892">
        <v>33</v>
      </c>
      <c r="G3892">
        <v>9</v>
      </c>
      <c r="H3892">
        <v>84521.48</v>
      </c>
      <c r="I3892">
        <v>2</v>
      </c>
      <c r="J3892" t="s">
        <v>25</v>
      </c>
      <c r="K3892" t="s">
        <v>21</v>
      </c>
      <c r="L3892">
        <v>198017.05</v>
      </c>
      <c r="M3892" t="s">
        <v>25</v>
      </c>
      <c r="N3892" t="s">
        <v>25</v>
      </c>
      <c r="O3892">
        <v>4</v>
      </c>
      <c r="P3892" t="s">
        <v>34</v>
      </c>
      <c r="Q3892">
        <v>430</v>
      </c>
    </row>
    <row r="3893" spans="1:17" x14ac:dyDescent="0.3">
      <c r="A3893">
        <v>15748854</v>
      </c>
      <c r="B3893" t="s">
        <v>712</v>
      </c>
      <c r="C3893">
        <v>723</v>
      </c>
      <c r="D3893" t="s">
        <v>36</v>
      </c>
      <c r="E3893" t="s">
        <v>19</v>
      </c>
      <c r="F3893">
        <v>28</v>
      </c>
      <c r="G3893">
        <v>5</v>
      </c>
      <c r="H3893">
        <v>91938.31</v>
      </c>
      <c r="I3893">
        <v>1</v>
      </c>
      <c r="J3893" t="s">
        <v>20</v>
      </c>
      <c r="K3893" t="s">
        <v>27</v>
      </c>
      <c r="L3893">
        <v>143481.85</v>
      </c>
      <c r="M3893" t="s">
        <v>25</v>
      </c>
      <c r="N3893" t="s">
        <v>25</v>
      </c>
      <c r="O3893">
        <v>1</v>
      </c>
      <c r="P3893" t="s">
        <v>29</v>
      </c>
      <c r="Q3893">
        <v>500</v>
      </c>
    </row>
    <row r="3894" spans="1:17" x14ac:dyDescent="0.3">
      <c r="A3894">
        <v>15612455</v>
      </c>
      <c r="B3894" t="s">
        <v>265</v>
      </c>
      <c r="C3894">
        <v>549</v>
      </c>
      <c r="D3894" t="s">
        <v>36</v>
      </c>
      <c r="E3894" t="s">
        <v>32</v>
      </c>
      <c r="F3894">
        <v>45</v>
      </c>
      <c r="G3894">
        <v>6</v>
      </c>
      <c r="H3894">
        <v>124240.93</v>
      </c>
      <c r="I3894">
        <v>1</v>
      </c>
      <c r="J3894" t="s">
        <v>20</v>
      </c>
      <c r="K3894" t="s">
        <v>21</v>
      </c>
      <c r="L3894">
        <v>146372.51</v>
      </c>
      <c r="M3894" t="s">
        <v>25</v>
      </c>
      <c r="N3894" t="s">
        <v>25</v>
      </c>
      <c r="O3894">
        <v>4</v>
      </c>
      <c r="P3894" t="s">
        <v>22</v>
      </c>
      <c r="Q3894">
        <v>385</v>
      </c>
    </row>
    <row r="3895" spans="1:17" x14ac:dyDescent="0.3">
      <c r="A3895">
        <v>15664802</v>
      </c>
      <c r="B3895" t="s">
        <v>1293</v>
      </c>
      <c r="C3895">
        <v>543</v>
      </c>
      <c r="D3895" t="s">
        <v>18</v>
      </c>
      <c r="E3895" t="s">
        <v>19</v>
      </c>
      <c r="F3895">
        <v>42</v>
      </c>
      <c r="G3895">
        <v>5</v>
      </c>
      <c r="H3895">
        <v>0</v>
      </c>
      <c r="I3895">
        <v>2</v>
      </c>
      <c r="J3895" t="s">
        <v>25</v>
      </c>
      <c r="K3895" t="s">
        <v>27</v>
      </c>
      <c r="L3895">
        <v>101905.34</v>
      </c>
      <c r="M3895" t="s">
        <v>25</v>
      </c>
      <c r="N3895" t="s">
        <v>25</v>
      </c>
      <c r="O3895">
        <v>2</v>
      </c>
      <c r="P3895" t="s">
        <v>34</v>
      </c>
      <c r="Q3895">
        <v>266</v>
      </c>
    </row>
    <row r="3896" spans="1:17" x14ac:dyDescent="0.3">
      <c r="A3896">
        <v>15735687</v>
      </c>
      <c r="B3896" t="s">
        <v>1293</v>
      </c>
      <c r="C3896">
        <v>595</v>
      </c>
      <c r="D3896" t="s">
        <v>24</v>
      </c>
      <c r="E3896" t="s">
        <v>32</v>
      </c>
      <c r="F3896">
        <v>37</v>
      </c>
      <c r="G3896">
        <v>2</v>
      </c>
      <c r="H3896">
        <v>157084.99</v>
      </c>
      <c r="I3896">
        <v>1</v>
      </c>
      <c r="J3896" t="s">
        <v>20</v>
      </c>
      <c r="K3896" t="s">
        <v>27</v>
      </c>
      <c r="L3896">
        <v>134767.13</v>
      </c>
      <c r="M3896" t="s">
        <v>25</v>
      </c>
      <c r="N3896" t="s">
        <v>25</v>
      </c>
      <c r="O3896">
        <v>5</v>
      </c>
      <c r="P3896" t="s">
        <v>29</v>
      </c>
      <c r="Q3896">
        <v>974</v>
      </c>
    </row>
    <row r="3897" spans="1:17" x14ac:dyDescent="0.3">
      <c r="A3897">
        <v>15664734</v>
      </c>
      <c r="B3897" t="s">
        <v>203</v>
      </c>
      <c r="C3897">
        <v>673</v>
      </c>
      <c r="D3897" t="s">
        <v>36</v>
      </c>
      <c r="E3897" t="s">
        <v>19</v>
      </c>
      <c r="F3897">
        <v>25</v>
      </c>
      <c r="G3897">
        <v>3</v>
      </c>
      <c r="H3897">
        <v>108244.82</v>
      </c>
      <c r="I3897">
        <v>2</v>
      </c>
      <c r="J3897" t="s">
        <v>20</v>
      </c>
      <c r="K3897" t="s">
        <v>21</v>
      </c>
      <c r="L3897">
        <v>103573.96</v>
      </c>
      <c r="M3897" t="s">
        <v>25</v>
      </c>
      <c r="N3897" t="s">
        <v>25</v>
      </c>
      <c r="O3897">
        <v>1</v>
      </c>
      <c r="P3897" t="s">
        <v>34</v>
      </c>
      <c r="Q3897">
        <v>284</v>
      </c>
    </row>
    <row r="3898" spans="1:17" x14ac:dyDescent="0.3">
      <c r="A3898">
        <v>15767894</v>
      </c>
      <c r="B3898" t="s">
        <v>238</v>
      </c>
      <c r="C3898">
        <v>741</v>
      </c>
      <c r="D3898" t="s">
        <v>18</v>
      </c>
      <c r="E3898" t="s">
        <v>19</v>
      </c>
      <c r="F3898">
        <v>21</v>
      </c>
      <c r="G3898">
        <v>9</v>
      </c>
      <c r="H3898">
        <v>0</v>
      </c>
      <c r="I3898">
        <v>2</v>
      </c>
      <c r="J3898" t="s">
        <v>25</v>
      </c>
      <c r="K3898" t="s">
        <v>21</v>
      </c>
      <c r="L3898">
        <v>139259.54</v>
      </c>
      <c r="M3898" t="s">
        <v>25</v>
      </c>
      <c r="N3898" t="s">
        <v>25</v>
      </c>
      <c r="O3898">
        <v>5</v>
      </c>
      <c r="P3898" t="s">
        <v>34</v>
      </c>
      <c r="Q3898">
        <v>781</v>
      </c>
    </row>
    <row r="3899" spans="1:17" x14ac:dyDescent="0.3">
      <c r="A3899">
        <v>15666884</v>
      </c>
      <c r="B3899" t="s">
        <v>794</v>
      </c>
      <c r="C3899">
        <v>508</v>
      </c>
      <c r="D3899" t="s">
        <v>36</v>
      </c>
      <c r="E3899" t="s">
        <v>19</v>
      </c>
      <c r="F3899">
        <v>41</v>
      </c>
      <c r="G3899">
        <v>5</v>
      </c>
      <c r="H3899">
        <v>82161.7</v>
      </c>
      <c r="I3899">
        <v>2</v>
      </c>
      <c r="J3899" t="s">
        <v>20</v>
      </c>
      <c r="K3899" t="s">
        <v>27</v>
      </c>
      <c r="L3899">
        <v>187776.49</v>
      </c>
      <c r="M3899" t="s">
        <v>25</v>
      </c>
      <c r="N3899" t="s">
        <v>25</v>
      </c>
      <c r="O3899">
        <v>1</v>
      </c>
      <c r="P3899" t="s">
        <v>22</v>
      </c>
      <c r="Q3899">
        <v>231</v>
      </c>
    </row>
    <row r="3900" spans="1:17" x14ac:dyDescent="0.3">
      <c r="A3900">
        <v>15750156</v>
      </c>
      <c r="B3900" t="s">
        <v>1598</v>
      </c>
      <c r="C3900">
        <v>662</v>
      </c>
      <c r="D3900" t="s">
        <v>36</v>
      </c>
      <c r="E3900" t="s">
        <v>32</v>
      </c>
      <c r="F3900">
        <v>59</v>
      </c>
      <c r="G3900">
        <v>2</v>
      </c>
      <c r="H3900">
        <v>104568.41</v>
      </c>
      <c r="I3900">
        <v>1</v>
      </c>
      <c r="J3900" t="s">
        <v>20</v>
      </c>
      <c r="K3900" t="s">
        <v>27</v>
      </c>
      <c r="L3900">
        <v>8059.44</v>
      </c>
      <c r="M3900" t="s">
        <v>20</v>
      </c>
      <c r="N3900" t="s">
        <v>20</v>
      </c>
      <c r="O3900">
        <v>5</v>
      </c>
      <c r="P3900" t="s">
        <v>22</v>
      </c>
      <c r="Q3900">
        <v>546</v>
      </c>
    </row>
    <row r="3901" spans="1:17" x14ac:dyDescent="0.3">
      <c r="A3901">
        <v>15751120</v>
      </c>
      <c r="B3901" t="s">
        <v>564</v>
      </c>
      <c r="C3901">
        <v>752</v>
      </c>
      <c r="D3901" t="s">
        <v>18</v>
      </c>
      <c r="E3901" t="s">
        <v>19</v>
      </c>
      <c r="F3901">
        <v>36</v>
      </c>
      <c r="G3901">
        <v>2</v>
      </c>
      <c r="H3901">
        <v>119912.46</v>
      </c>
      <c r="I3901">
        <v>1</v>
      </c>
      <c r="J3901" t="s">
        <v>20</v>
      </c>
      <c r="K3901" t="s">
        <v>27</v>
      </c>
      <c r="L3901">
        <v>124354.92</v>
      </c>
      <c r="M3901" t="s">
        <v>25</v>
      </c>
      <c r="N3901" t="s">
        <v>25</v>
      </c>
      <c r="O3901">
        <v>4</v>
      </c>
      <c r="P3901" t="s">
        <v>43</v>
      </c>
      <c r="Q3901">
        <v>707</v>
      </c>
    </row>
    <row r="3902" spans="1:17" x14ac:dyDescent="0.3">
      <c r="A3902">
        <v>15575748</v>
      </c>
      <c r="B3902" t="s">
        <v>899</v>
      </c>
      <c r="C3902">
        <v>809</v>
      </c>
      <c r="D3902" t="s">
        <v>18</v>
      </c>
      <c r="E3902" t="s">
        <v>32</v>
      </c>
      <c r="F3902">
        <v>36</v>
      </c>
      <c r="G3902">
        <v>9</v>
      </c>
      <c r="H3902">
        <v>68881.59</v>
      </c>
      <c r="I3902">
        <v>2</v>
      </c>
      <c r="J3902" t="s">
        <v>25</v>
      </c>
      <c r="K3902" t="s">
        <v>21</v>
      </c>
      <c r="L3902">
        <v>109135.11</v>
      </c>
      <c r="M3902" t="s">
        <v>25</v>
      </c>
      <c r="N3902" t="s">
        <v>25</v>
      </c>
      <c r="O3902">
        <v>5</v>
      </c>
      <c r="P3902" t="s">
        <v>22</v>
      </c>
      <c r="Q3902">
        <v>795</v>
      </c>
    </row>
    <row r="3903" spans="1:17" x14ac:dyDescent="0.3">
      <c r="A3903">
        <v>15714610</v>
      </c>
      <c r="B3903" t="s">
        <v>174</v>
      </c>
      <c r="C3903">
        <v>575</v>
      </c>
      <c r="D3903" t="s">
        <v>24</v>
      </c>
      <c r="E3903" t="s">
        <v>32</v>
      </c>
      <c r="F3903">
        <v>30</v>
      </c>
      <c r="G3903">
        <v>2</v>
      </c>
      <c r="H3903">
        <v>0</v>
      </c>
      <c r="I3903">
        <v>2</v>
      </c>
      <c r="J3903" t="s">
        <v>20</v>
      </c>
      <c r="K3903" t="s">
        <v>21</v>
      </c>
      <c r="L3903">
        <v>82222.86</v>
      </c>
      <c r="M3903" t="s">
        <v>25</v>
      </c>
      <c r="N3903" t="s">
        <v>25</v>
      </c>
      <c r="O3903">
        <v>1</v>
      </c>
      <c r="P3903" t="s">
        <v>43</v>
      </c>
      <c r="Q3903">
        <v>934</v>
      </c>
    </row>
    <row r="3904" spans="1:17" x14ac:dyDescent="0.3">
      <c r="A3904">
        <v>15720305</v>
      </c>
      <c r="B3904" t="s">
        <v>340</v>
      </c>
      <c r="C3904">
        <v>591</v>
      </c>
      <c r="D3904" t="s">
        <v>24</v>
      </c>
      <c r="E3904" t="s">
        <v>19</v>
      </c>
      <c r="F3904">
        <v>40</v>
      </c>
      <c r="G3904">
        <v>1</v>
      </c>
      <c r="H3904">
        <v>86376.29</v>
      </c>
      <c r="I3904">
        <v>1</v>
      </c>
      <c r="J3904" t="s">
        <v>25</v>
      </c>
      <c r="K3904" t="s">
        <v>21</v>
      </c>
      <c r="L3904">
        <v>136767.16</v>
      </c>
      <c r="M3904" t="s">
        <v>20</v>
      </c>
      <c r="N3904" t="s">
        <v>20</v>
      </c>
      <c r="O3904">
        <v>4</v>
      </c>
      <c r="P3904" t="s">
        <v>34</v>
      </c>
      <c r="Q3904">
        <v>356</v>
      </c>
    </row>
    <row r="3905" spans="1:17" x14ac:dyDescent="0.3">
      <c r="A3905">
        <v>15678129</v>
      </c>
      <c r="B3905" t="s">
        <v>23</v>
      </c>
      <c r="C3905">
        <v>643</v>
      </c>
      <c r="D3905" t="s">
        <v>24</v>
      </c>
      <c r="E3905" t="s">
        <v>19</v>
      </c>
      <c r="F3905">
        <v>45</v>
      </c>
      <c r="G3905">
        <v>9</v>
      </c>
      <c r="H3905">
        <v>150840.03</v>
      </c>
      <c r="I3905">
        <v>2</v>
      </c>
      <c r="J3905" t="s">
        <v>20</v>
      </c>
      <c r="K3905" t="s">
        <v>27</v>
      </c>
      <c r="L3905">
        <v>155516.35</v>
      </c>
      <c r="M3905" t="s">
        <v>25</v>
      </c>
      <c r="N3905" t="s">
        <v>25</v>
      </c>
      <c r="O3905">
        <v>2</v>
      </c>
      <c r="P3905" t="s">
        <v>29</v>
      </c>
      <c r="Q3905">
        <v>812</v>
      </c>
    </row>
    <row r="3906" spans="1:17" x14ac:dyDescent="0.3">
      <c r="A3906">
        <v>15566633</v>
      </c>
      <c r="B3906" t="s">
        <v>243</v>
      </c>
      <c r="C3906">
        <v>698</v>
      </c>
      <c r="D3906" t="s">
        <v>36</v>
      </c>
      <c r="E3906" t="s">
        <v>32</v>
      </c>
      <c r="F3906">
        <v>55</v>
      </c>
      <c r="G3906">
        <v>8</v>
      </c>
      <c r="H3906">
        <v>155059.1</v>
      </c>
      <c r="I3906">
        <v>2</v>
      </c>
      <c r="J3906" t="s">
        <v>20</v>
      </c>
      <c r="K3906" t="s">
        <v>21</v>
      </c>
      <c r="L3906">
        <v>144584.29</v>
      </c>
      <c r="M3906" t="s">
        <v>25</v>
      </c>
      <c r="N3906" t="s">
        <v>25</v>
      </c>
      <c r="O3906">
        <v>2</v>
      </c>
      <c r="P3906" t="s">
        <v>29</v>
      </c>
      <c r="Q3906">
        <v>976</v>
      </c>
    </row>
    <row r="3907" spans="1:17" x14ac:dyDescent="0.3">
      <c r="A3907">
        <v>15680436</v>
      </c>
      <c r="B3907" t="s">
        <v>764</v>
      </c>
      <c r="C3907">
        <v>496</v>
      </c>
      <c r="D3907" t="s">
        <v>18</v>
      </c>
      <c r="E3907" t="s">
        <v>19</v>
      </c>
      <c r="F3907">
        <v>29</v>
      </c>
      <c r="G3907">
        <v>4</v>
      </c>
      <c r="H3907">
        <v>0</v>
      </c>
      <c r="I3907">
        <v>2</v>
      </c>
      <c r="J3907" t="s">
        <v>20</v>
      </c>
      <c r="K3907" t="s">
        <v>27</v>
      </c>
      <c r="L3907">
        <v>164806.89000000001</v>
      </c>
      <c r="M3907" t="s">
        <v>25</v>
      </c>
      <c r="N3907" t="s">
        <v>25</v>
      </c>
      <c r="O3907">
        <v>3</v>
      </c>
      <c r="P3907" t="s">
        <v>22</v>
      </c>
      <c r="Q3907">
        <v>720</v>
      </c>
    </row>
    <row r="3908" spans="1:17" x14ac:dyDescent="0.3">
      <c r="A3908">
        <v>15674343</v>
      </c>
      <c r="B3908" t="s">
        <v>679</v>
      </c>
      <c r="C3908">
        <v>597</v>
      </c>
      <c r="D3908" t="s">
        <v>18</v>
      </c>
      <c r="E3908" t="s">
        <v>32</v>
      </c>
      <c r="F3908">
        <v>44</v>
      </c>
      <c r="G3908">
        <v>8</v>
      </c>
      <c r="H3908">
        <v>78128.13</v>
      </c>
      <c r="I3908">
        <v>2</v>
      </c>
      <c r="J3908" t="s">
        <v>25</v>
      </c>
      <c r="K3908" t="s">
        <v>21</v>
      </c>
      <c r="L3908">
        <v>109153.04</v>
      </c>
      <c r="M3908" t="s">
        <v>25</v>
      </c>
      <c r="N3908" t="s">
        <v>25</v>
      </c>
      <c r="O3908">
        <v>1</v>
      </c>
      <c r="P3908" t="s">
        <v>43</v>
      </c>
      <c r="Q3908">
        <v>220</v>
      </c>
    </row>
    <row r="3909" spans="1:17" x14ac:dyDescent="0.3">
      <c r="A3909">
        <v>15658890</v>
      </c>
      <c r="B3909" t="s">
        <v>1796</v>
      </c>
      <c r="C3909">
        <v>603</v>
      </c>
      <c r="D3909" t="s">
        <v>36</v>
      </c>
      <c r="E3909" t="s">
        <v>32</v>
      </c>
      <c r="F3909">
        <v>46</v>
      </c>
      <c r="G3909">
        <v>4</v>
      </c>
      <c r="H3909">
        <v>98899.76</v>
      </c>
      <c r="I3909">
        <v>2</v>
      </c>
      <c r="J3909" t="s">
        <v>20</v>
      </c>
      <c r="K3909" t="s">
        <v>21</v>
      </c>
      <c r="L3909">
        <v>86190.34</v>
      </c>
      <c r="M3909" t="s">
        <v>25</v>
      </c>
      <c r="N3909" t="s">
        <v>25</v>
      </c>
      <c r="O3909">
        <v>3</v>
      </c>
      <c r="P3909" t="s">
        <v>22</v>
      </c>
      <c r="Q3909">
        <v>801</v>
      </c>
    </row>
    <row r="3910" spans="1:17" x14ac:dyDescent="0.3">
      <c r="A3910">
        <v>15599004</v>
      </c>
      <c r="B3910" t="s">
        <v>86</v>
      </c>
      <c r="C3910">
        <v>655</v>
      </c>
      <c r="D3910" t="s">
        <v>24</v>
      </c>
      <c r="E3910" t="s">
        <v>32</v>
      </c>
      <c r="F3910">
        <v>37</v>
      </c>
      <c r="G3910">
        <v>1</v>
      </c>
      <c r="H3910">
        <v>0</v>
      </c>
      <c r="I3910">
        <v>1</v>
      </c>
      <c r="J3910" t="s">
        <v>20</v>
      </c>
      <c r="K3910" t="s">
        <v>21</v>
      </c>
      <c r="L3910">
        <v>106040.97</v>
      </c>
      <c r="M3910" t="s">
        <v>25</v>
      </c>
      <c r="N3910" t="s">
        <v>25</v>
      </c>
      <c r="O3910">
        <v>5</v>
      </c>
      <c r="P3910" t="s">
        <v>29</v>
      </c>
      <c r="Q3910">
        <v>226</v>
      </c>
    </row>
    <row r="3911" spans="1:17" x14ac:dyDescent="0.3">
      <c r="A3911">
        <v>15726487</v>
      </c>
      <c r="B3911" t="s">
        <v>644</v>
      </c>
      <c r="C3911">
        <v>431</v>
      </c>
      <c r="D3911" t="s">
        <v>18</v>
      </c>
      <c r="E3911" t="s">
        <v>32</v>
      </c>
      <c r="F3911">
        <v>63</v>
      </c>
      <c r="G3911">
        <v>6</v>
      </c>
      <c r="H3911">
        <v>160982.89000000001</v>
      </c>
      <c r="I3911">
        <v>1</v>
      </c>
      <c r="J3911" t="s">
        <v>20</v>
      </c>
      <c r="K3911" t="s">
        <v>21</v>
      </c>
      <c r="L3911">
        <v>168008.17</v>
      </c>
      <c r="M3911" t="s">
        <v>25</v>
      </c>
      <c r="N3911" t="s">
        <v>25</v>
      </c>
      <c r="O3911">
        <v>2</v>
      </c>
      <c r="P3911" t="s">
        <v>22</v>
      </c>
      <c r="Q3911">
        <v>923</v>
      </c>
    </row>
    <row r="3912" spans="1:17" x14ac:dyDescent="0.3">
      <c r="A3912">
        <v>15698716</v>
      </c>
      <c r="B3912" t="s">
        <v>1797</v>
      </c>
      <c r="C3912">
        <v>620</v>
      </c>
      <c r="D3912" t="s">
        <v>18</v>
      </c>
      <c r="E3912" t="s">
        <v>19</v>
      </c>
      <c r="F3912">
        <v>70</v>
      </c>
      <c r="G3912">
        <v>3</v>
      </c>
      <c r="H3912">
        <v>87926.24</v>
      </c>
      <c r="I3912">
        <v>2</v>
      </c>
      <c r="J3912" t="s">
        <v>20</v>
      </c>
      <c r="K3912" t="s">
        <v>27</v>
      </c>
      <c r="L3912">
        <v>33350.26</v>
      </c>
      <c r="M3912" t="s">
        <v>20</v>
      </c>
      <c r="N3912" t="s">
        <v>20</v>
      </c>
      <c r="O3912">
        <v>3</v>
      </c>
      <c r="P3912" t="s">
        <v>34</v>
      </c>
      <c r="Q3912">
        <v>909</v>
      </c>
    </row>
    <row r="3913" spans="1:17" x14ac:dyDescent="0.3">
      <c r="A3913">
        <v>15710527</v>
      </c>
      <c r="B3913" t="s">
        <v>1005</v>
      </c>
      <c r="C3913">
        <v>782</v>
      </c>
      <c r="D3913" t="s">
        <v>18</v>
      </c>
      <c r="E3913" t="s">
        <v>19</v>
      </c>
      <c r="F3913">
        <v>35</v>
      </c>
      <c r="G3913">
        <v>4</v>
      </c>
      <c r="H3913">
        <v>0</v>
      </c>
      <c r="I3913">
        <v>1</v>
      </c>
      <c r="J3913" t="s">
        <v>20</v>
      </c>
      <c r="K3913" t="s">
        <v>21</v>
      </c>
      <c r="L3913">
        <v>119565.34</v>
      </c>
      <c r="M3913" t="s">
        <v>25</v>
      </c>
      <c r="N3913" t="s">
        <v>25</v>
      </c>
      <c r="O3913">
        <v>1</v>
      </c>
      <c r="P3913" t="s">
        <v>43</v>
      </c>
      <c r="Q3913">
        <v>980</v>
      </c>
    </row>
    <row r="3914" spans="1:17" x14ac:dyDescent="0.3">
      <c r="A3914">
        <v>15655590</v>
      </c>
      <c r="B3914" t="s">
        <v>1798</v>
      </c>
      <c r="C3914">
        <v>581</v>
      </c>
      <c r="D3914" t="s">
        <v>24</v>
      </c>
      <c r="E3914" t="s">
        <v>32</v>
      </c>
      <c r="F3914">
        <v>46</v>
      </c>
      <c r="G3914">
        <v>2</v>
      </c>
      <c r="H3914">
        <v>79385.210000000006</v>
      </c>
      <c r="I3914">
        <v>2</v>
      </c>
      <c r="J3914" t="s">
        <v>25</v>
      </c>
      <c r="K3914" t="s">
        <v>27</v>
      </c>
      <c r="L3914">
        <v>188492.82</v>
      </c>
      <c r="M3914" t="s">
        <v>25</v>
      </c>
      <c r="N3914" t="s">
        <v>25</v>
      </c>
      <c r="O3914">
        <v>1</v>
      </c>
      <c r="P3914" t="s">
        <v>29</v>
      </c>
      <c r="Q3914">
        <v>639</v>
      </c>
    </row>
    <row r="3915" spans="1:17" x14ac:dyDescent="0.3">
      <c r="A3915">
        <v>15732266</v>
      </c>
      <c r="B3915" t="s">
        <v>1799</v>
      </c>
      <c r="C3915">
        <v>553</v>
      </c>
      <c r="D3915" t="s">
        <v>36</v>
      </c>
      <c r="E3915" t="s">
        <v>32</v>
      </c>
      <c r="F3915">
        <v>53</v>
      </c>
      <c r="G3915">
        <v>5</v>
      </c>
      <c r="H3915">
        <v>127997.83</v>
      </c>
      <c r="I3915">
        <v>1</v>
      </c>
      <c r="J3915" t="s">
        <v>20</v>
      </c>
      <c r="K3915" t="s">
        <v>27</v>
      </c>
      <c r="L3915">
        <v>165378.66</v>
      </c>
      <c r="M3915" t="s">
        <v>20</v>
      </c>
      <c r="N3915" t="s">
        <v>20</v>
      </c>
      <c r="O3915">
        <v>2</v>
      </c>
      <c r="P3915" t="s">
        <v>34</v>
      </c>
      <c r="Q3915">
        <v>775</v>
      </c>
    </row>
    <row r="3916" spans="1:17" x14ac:dyDescent="0.3">
      <c r="A3916">
        <v>15669326</v>
      </c>
      <c r="B3916" t="s">
        <v>316</v>
      </c>
      <c r="C3916">
        <v>658</v>
      </c>
      <c r="D3916" t="s">
        <v>18</v>
      </c>
      <c r="E3916" t="s">
        <v>32</v>
      </c>
      <c r="F3916">
        <v>44</v>
      </c>
      <c r="G3916">
        <v>2</v>
      </c>
      <c r="H3916">
        <v>168396.34</v>
      </c>
      <c r="I3916">
        <v>1</v>
      </c>
      <c r="J3916" t="s">
        <v>20</v>
      </c>
      <c r="K3916" t="s">
        <v>21</v>
      </c>
      <c r="L3916">
        <v>14178.73</v>
      </c>
      <c r="M3916" t="s">
        <v>25</v>
      </c>
      <c r="N3916" t="s">
        <v>25</v>
      </c>
      <c r="O3916">
        <v>2</v>
      </c>
      <c r="P3916" t="s">
        <v>34</v>
      </c>
      <c r="Q3916">
        <v>648</v>
      </c>
    </row>
    <row r="3917" spans="1:17" x14ac:dyDescent="0.3">
      <c r="A3917">
        <v>15672246</v>
      </c>
      <c r="B3917" t="s">
        <v>1800</v>
      </c>
      <c r="C3917">
        <v>686</v>
      </c>
      <c r="D3917" t="s">
        <v>36</v>
      </c>
      <c r="E3917" t="s">
        <v>32</v>
      </c>
      <c r="F3917">
        <v>43</v>
      </c>
      <c r="G3917">
        <v>2</v>
      </c>
      <c r="H3917">
        <v>134896.03</v>
      </c>
      <c r="I3917">
        <v>1</v>
      </c>
      <c r="J3917" t="s">
        <v>20</v>
      </c>
      <c r="K3917" t="s">
        <v>21</v>
      </c>
      <c r="L3917">
        <v>97847.05</v>
      </c>
      <c r="M3917" t="s">
        <v>25</v>
      </c>
      <c r="N3917" t="s">
        <v>25</v>
      </c>
      <c r="O3917">
        <v>4</v>
      </c>
      <c r="P3917" t="s">
        <v>43</v>
      </c>
      <c r="Q3917">
        <v>541</v>
      </c>
    </row>
    <row r="3918" spans="1:17" x14ac:dyDescent="0.3">
      <c r="A3918">
        <v>15620276</v>
      </c>
      <c r="B3918" t="s">
        <v>102</v>
      </c>
      <c r="C3918">
        <v>539</v>
      </c>
      <c r="D3918" t="s">
        <v>24</v>
      </c>
      <c r="E3918" t="s">
        <v>32</v>
      </c>
      <c r="F3918">
        <v>36</v>
      </c>
      <c r="G3918">
        <v>6</v>
      </c>
      <c r="H3918">
        <v>0</v>
      </c>
      <c r="I3918">
        <v>3</v>
      </c>
      <c r="J3918" t="s">
        <v>20</v>
      </c>
      <c r="K3918" t="s">
        <v>21</v>
      </c>
      <c r="L3918">
        <v>118959.64</v>
      </c>
      <c r="M3918" t="s">
        <v>25</v>
      </c>
      <c r="N3918" t="s">
        <v>25</v>
      </c>
      <c r="O3918">
        <v>3</v>
      </c>
      <c r="P3918" t="s">
        <v>43</v>
      </c>
      <c r="Q3918">
        <v>841</v>
      </c>
    </row>
    <row r="3919" spans="1:17" x14ac:dyDescent="0.3">
      <c r="A3919">
        <v>15640258</v>
      </c>
      <c r="B3919" t="s">
        <v>178</v>
      </c>
      <c r="C3919">
        <v>685</v>
      </c>
      <c r="D3919" t="s">
        <v>18</v>
      </c>
      <c r="E3919" t="s">
        <v>19</v>
      </c>
      <c r="F3919">
        <v>50</v>
      </c>
      <c r="G3919">
        <v>6</v>
      </c>
      <c r="H3919">
        <v>94238.75</v>
      </c>
      <c r="I3919">
        <v>2</v>
      </c>
      <c r="J3919" t="s">
        <v>20</v>
      </c>
      <c r="K3919" t="s">
        <v>21</v>
      </c>
      <c r="L3919">
        <v>50664.07</v>
      </c>
      <c r="M3919" t="s">
        <v>20</v>
      </c>
      <c r="N3919" t="s">
        <v>20</v>
      </c>
      <c r="O3919">
        <v>4</v>
      </c>
      <c r="P3919" t="s">
        <v>22</v>
      </c>
      <c r="Q3919">
        <v>941</v>
      </c>
    </row>
    <row r="3920" spans="1:17" x14ac:dyDescent="0.3">
      <c r="A3920">
        <v>15740283</v>
      </c>
      <c r="B3920" t="s">
        <v>909</v>
      </c>
      <c r="C3920">
        <v>850</v>
      </c>
      <c r="D3920" t="s">
        <v>18</v>
      </c>
      <c r="E3920" t="s">
        <v>32</v>
      </c>
      <c r="F3920">
        <v>29</v>
      </c>
      <c r="G3920">
        <v>1</v>
      </c>
      <c r="H3920">
        <v>0</v>
      </c>
      <c r="I3920">
        <v>2</v>
      </c>
      <c r="J3920" t="s">
        <v>25</v>
      </c>
      <c r="K3920" t="s">
        <v>27</v>
      </c>
      <c r="L3920">
        <v>152996.89000000001</v>
      </c>
      <c r="M3920" t="s">
        <v>25</v>
      </c>
      <c r="N3920" t="s">
        <v>25</v>
      </c>
      <c r="O3920">
        <v>3</v>
      </c>
      <c r="P3920" t="s">
        <v>29</v>
      </c>
      <c r="Q3920">
        <v>601</v>
      </c>
    </row>
    <row r="3921" spans="1:17" x14ac:dyDescent="0.3">
      <c r="A3921">
        <v>15759717</v>
      </c>
      <c r="B3921" t="s">
        <v>598</v>
      </c>
      <c r="C3921">
        <v>763</v>
      </c>
      <c r="D3921" t="s">
        <v>24</v>
      </c>
      <c r="E3921" t="s">
        <v>19</v>
      </c>
      <c r="F3921">
        <v>39</v>
      </c>
      <c r="G3921">
        <v>7</v>
      </c>
      <c r="H3921">
        <v>0</v>
      </c>
      <c r="I3921">
        <v>2</v>
      </c>
      <c r="J3921" t="s">
        <v>20</v>
      </c>
      <c r="K3921" t="s">
        <v>27</v>
      </c>
      <c r="L3921">
        <v>19458.75</v>
      </c>
      <c r="M3921" t="s">
        <v>25</v>
      </c>
      <c r="N3921" t="s">
        <v>25</v>
      </c>
      <c r="O3921">
        <v>2</v>
      </c>
      <c r="P3921" t="s">
        <v>43</v>
      </c>
      <c r="Q3921">
        <v>311</v>
      </c>
    </row>
    <row r="3922" spans="1:17" x14ac:dyDescent="0.3">
      <c r="A3922">
        <v>15620268</v>
      </c>
      <c r="B3922" t="s">
        <v>1112</v>
      </c>
      <c r="C3922">
        <v>634</v>
      </c>
      <c r="D3922" t="s">
        <v>36</v>
      </c>
      <c r="E3922" t="s">
        <v>32</v>
      </c>
      <c r="F3922">
        <v>43</v>
      </c>
      <c r="G3922">
        <v>3</v>
      </c>
      <c r="H3922">
        <v>212696.32000000001</v>
      </c>
      <c r="I3922">
        <v>1</v>
      </c>
      <c r="J3922" t="s">
        <v>20</v>
      </c>
      <c r="K3922" t="s">
        <v>27</v>
      </c>
      <c r="L3922">
        <v>115268.86</v>
      </c>
      <c r="M3922" t="s">
        <v>25</v>
      </c>
      <c r="N3922" t="s">
        <v>25</v>
      </c>
      <c r="O3922">
        <v>3</v>
      </c>
      <c r="P3922" t="s">
        <v>43</v>
      </c>
      <c r="Q3922">
        <v>327</v>
      </c>
    </row>
    <row r="3923" spans="1:17" x14ac:dyDescent="0.3">
      <c r="A3923">
        <v>15743871</v>
      </c>
      <c r="B3923" t="s">
        <v>1485</v>
      </c>
      <c r="C3923">
        <v>567</v>
      </c>
      <c r="D3923" t="s">
        <v>18</v>
      </c>
      <c r="E3923" t="s">
        <v>32</v>
      </c>
      <c r="F3923">
        <v>59</v>
      </c>
      <c r="G3923">
        <v>3</v>
      </c>
      <c r="H3923">
        <v>0</v>
      </c>
      <c r="I3923">
        <v>2</v>
      </c>
      <c r="J3923" t="s">
        <v>20</v>
      </c>
      <c r="K3923" t="s">
        <v>27</v>
      </c>
      <c r="L3923">
        <v>25843.7</v>
      </c>
      <c r="M3923" t="s">
        <v>20</v>
      </c>
      <c r="N3923" t="s">
        <v>20</v>
      </c>
      <c r="O3923">
        <v>2</v>
      </c>
      <c r="P3923" t="s">
        <v>34</v>
      </c>
      <c r="Q3923">
        <v>947</v>
      </c>
    </row>
    <row r="3924" spans="1:17" x14ac:dyDescent="0.3">
      <c r="A3924">
        <v>15614491</v>
      </c>
      <c r="B3924" t="s">
        <v>1801</v>
      </c>
      <c r="C3924">
        <v>539</v>
      </c>
      <c r="D3924" t="s">
        <v>18</v>
      </c>
      <c r="E3924" t="s">
        <v>32</v>
      </c>
      <c r="F3924">
        <v>39</v>
      </c>
      <c r="G3924">
        <v>3</v>
      </c>
      <c r="H3924">
        <v>139153.68</v>
      </c>
      <c r="I3924">
        <v>2</v>
      </c>
      <c r="J3924" t="s">
        <v>20</v>
      </c>
      <c r="K3924" t="s">
        <v>27</v>
      </c>
      <c r="L3924">
        <v>147662.32999999999</v>
      </c>
      <c r="M3924" t="s">
        <v>25</v>
      </c>
      <c r="N3924" t="s">
        <v>25</v>
      </c>
      <c r="O3924">
        <v>1</v>
      </c>
      <c r="P3924" t="s">
        <v>34</v>
      </c>
      <c r="Q3924">
        <v>520</v>
      </c>
    </row>
    <row r="3925" spans="1:17" x14ac:dyDescent="0.3">
      <c r="A3925">
        <v>15595047</v>
      </c>
      <c r="B3925" t="s">
        <v>865</v>
      </c>
      <c r="C3925">
        <v>764</v>
      </c>
      <c r="D3925" t="s">
        <v>18</v>
      </c>
      <c r="E3925" t="s">
        <v>32</v>
      </c>
      <c r="F3925">
        <v>41</v>
      </c>
      <c r="G3925">
        <v>7</v>
      </c>
      <c r="H3925">
        <v>0</v>
      </c>
      <c r="I3925">
        <v>2</v>
      </c>
      <c r="J3925" t="s">
        <v>25</v>
      </c>
      <c r="K3925" t="s">
        <v>27</v>
      </c>
      <c r="L3925">
        <v>134878.34</v>
      </c>
      <c r="M3925" t="s">
        <v>25</v>
      </c>
      <c r="N3925" t="s">
        <v>25</v>
      </c>
      <c r="O3925">
        <v>3</v>
      </c>
      <c r="P3925" t="s">
        <v>34</v>
      </c>
      <c r="Q3925">
        <v>784</v>
      </c>
    </row>
    <row r="3926" spans="1:17" x14ac:dyDescent="0.3">
      <c r="A3926">
        <v>15732334</v>
      </c>
      <c r="B3926" t="s">
        <v>362</v>
      </c>
      <c r="C3926">
        <v>653</v>
      </c>
      <c r="D3926" t="s">
        <v>18</v>
      </c>
      <c r="E3926" t="s">
        <v>19</v>
      </c>
      <c r="F3926">
        <v>40</v>
      </c>
      <c r="G3926">
        <v>0</v>
      </c>
      <c r="H3926">
        <v>0</v>
      </c>
      <c r="I3926">
        <v>2</v>
      </c>
      <c r="J3926" t="s">
        <v>20</v>
      </c>
      <c r="K3926" t="s">
        <v>27</v>
      </c>
      <c r="L3926">
        <v>35795.85</v>
      </c>
      <c r="M3926" t="s">
        <v>25</v>
      </c>
      <c r="N3926" t="s">
        <v>25</v>
      </c>
      <c r="O3926">
        <v>5</v>
      </c>
      <c r="P3926" t="s">
        <v>29</v>
      </c>
      <c r="Q3926">
        <v>823</v>
      </c>
    </row>
    <row r="3927" spans="1:17" x14ac:dyDescent="0.3">
      <c r="A3927">
        <v>15701206</v>
      </c>
      <c r="B3927" t="s">
        <v>1802</v>
      </c>
      <c r="C3927">
        <v>566</v>
      </c>
      <c r="D3927" t="s">
        <v>24</v>
      </c>
      <c r="E3927" t="s">
        <v>32</v>
      </c>
      <c r="F3927">
        <v>44</v>
      </c>
      <c r="G3927">
        <v>5</v>
      </c>
      <c r="H3927">
        <v>0</v>
      </c>
      <c r="I3927">
        <v>2</v>
      </c>
      <c r="J3927" t="s">
        <v>20</v>
      </c>
      <c r="K3927" t="s">
        <v>27</v>
      </c>
      <c r="L3927">
        <v>66462.789999999994</v>
      </c>
      <c r="M3927" t="s">
        <v>25</v>
      </c>
      <c r="N3927" t="s">
        <v>25</v>
      </c>
      <c r="O3927">
        <v>5</v>
      </c>
      <c r="P3927" t="s">
        <v>43</v>
      </c>
      <c r="Q3927">
        <v>294</v>
      </c>
    </row>
    <row r="3928" spans="1:17" x14ac:dyDescent="0.3">
      <c r="A3928">
        <v>15581280</v>
      </c>
      <c r="B3928" t="s">
        <v>313</v>
      </c>
      <c r="C3928">
        <v>714</v>
      </c>
      <c r="D3928" t="s">
        <v>36</v>
      </c>
      <c r="E3928" t="s">
        <v>32</v>
      </c>
      <c r="F3928">
        <v>29</v>
      </c>
      <c r="G3928">
        <v>6</v>
      </c>
      <c r="H3928">
        <v>92887.13</v>
      </c>
      <c r="I3928">
        <v>1</v>
      </c>
      <c r="J3928" t="s">
        <v>20</v>
      </c>
      <c r="K3928" t="s">
        <v>21</v>
      </c>
      <c r="L3928">
        <v>69578.490000000005</v>
      </c>
      <c r="M3928" t="s">
        <v>25</v>
      </c>
      <c r="N3928" t="s">
        <v>25</v>
      </c>
      <c r="O3928">
        <v>2</v>
      </c>
      <c r="P3928" t="s">
        <v>34</v>
      </c>
      <c r="Q3928">
        <v>576</v>
      </c>
    </row>
    <row r="3929" spans="1:17" x14ac:dyDescent="0.3">
      <c r="A3929">
        <v>15651943</v>
      </c>
      <c r="B3929" t="s">
        <v>1803</v>
      </c>
      <c r="C3929">
        <v>580</v>
      </c>
      <c r="D3929" t="s">
        <v>24</v>
      </c>
      <c r="E3929" t="s">
        <v>19</v>
      </c>
      <c r="F3929">
        <v>65</v>
      </c>
      <c r="G3929">
        <v>1</v>
      </c>
      <c r="H3929">
        <v>0</v>
      </c>
      <c r="I3929">
        <v>2</v>
      </c>
      <c r="J3929" t="s">
        <v>25</v>
      </c>
      <c r="K3929" t="s">
        <v>21</v>
      </c>
      <c r="L3929">
        <v>103182.46</v>
      </c>
      <c r="M3929" t="s">
        <v>25</v>
      </c>
      <c r="N3929" t="s">
        <v>25</v>
      </c>
      <c r="O3929">
        <v>1</v>
      </c>
      <c r="P3929" t="s">
        <v>29</v>
      </c>
      <c r="Q3929">
        <v>352</v>
      </c>
    </row>
    <row r="3930" spans="1:17" x14ac:dyDescent="0.3">
      <c r="A3930">
        <v>15609545</v>
      </c>
      <c r="B3930" t="s">
        <v>625</v>
      </c>
      <c r="C3930">
        <v>548</v>
      </c>
      <c r="D3930" t="s">
        <v>18</v>
      </c>
      <c r="E3930" t="s">
        <v>32</v>
      </c>
      <c r="F3930">
        <v>29</v>
      </c>
      <c r="G3930">
        <v>5</v>
      </c>
      <c r="H3930">
        <v>83442.98</v>
      </c>
      <c r="I3930">
        <v>1</v>
      </c>
      <c r="J3930" t="s">
        <v>25</v>
      </c>
      <c r="K3930" t="s">
        <v>21</v>
      </c>
      <c r="L3930">
        <v>177017.39</v>
      </c>
      <c r="M3930" t="s">
        <v>25</v>
      </c>
      <c r="N3930" t="s">
        <v>25</v>
      </c>
      <c r="O3930">
        <v>3</v>
      </c>
      <c r="P3930" t="s">
        <v>29</v>
      </c>
      <c r="Q3930">
        <v>967</v>
      </c>
    </row>
    <row r="3931" spans="1:17" x14ac:dyDescent="0.3">
      <c r="A3931">
        <v>15658548</v>
      </c>
      <c r="B3931" t="s">
        <v>1595</v>
      </c>
      <c r="C3931">
        <v>646</v>
      </c>
      <c r="D3931" t="s">
        <v>36</v>
      </c>
      <c r="E3931" t="s">
        <v>19</v>
      </c>
      <c r="F3931">
        <v>36</v>
      </c>
      <c r="G3931">
        <v>6</v>
      </c>
      <c r="H3931">
        <v>144773.29</v>
      </c>
      <c r="I3931">
        <v>2</v>
      </c>
      <c r="J3931" t="s">
        <v>20</v>
      </c>
      <c r="K3931" t="s">
        <v>27</v>
      </c>
      <c r="L3931">
        <v>53217.3</v>
      </c>
      <c r="M3931" t="s">
        <v>25</v>
      </c>
      <c r="N3931" t="s">
        <v>25</v>
      </c>
      <c r="O3931">
        <v>3</v>
      </c>
      <c r="P3931" t="s">
        <v>34</v>
      </c>
      <c r="Q3931">
        <v>246</v>
      </c>
    </row>
    <row r="3932" spans="1:17" x14ac:dyDescent="0.3">
      <c r="A3932">
        <v>15626008</v>
      </c>
      <c r="B3932" t="s">
        <v>227</v>
      </c>
      <c r="C3932">
        <v>622</v>
      </c>
      <c r="D3932" t="s">
        <v>36</v>
      </c>
      <c r="E3932" t="s">
        <v>19</v>
      </c>
      <c r="F3932">
        <v>52</v>
      </c>
      <c r="G3932">
        <v>9</v>
      </c>
      <c r="H3932">
        <v>111973.97</v>
      </c>
      <c r="I3932">
        <v>1</v>
      </c>
      <c r="J3932" t="s">
        <v>20</v>
      </c>
      <c r="K3932" t="s">
        <v>21</v>
      </c>
      <c r="L3932">
        <v>162756.29</v>
      </c>
      <c r="M3932" t="s">
        <v>20</v>
      </c>
      <c r="N3932" t="s">
        <v>20</v>
      </c>
      <c r="O3932">
        <v>2</v>
      </c>
      <c r="P3932" t="s">
        <v>29</v>
      </c>
      <c r="Q3932">
        <v>918</v>
      </c>
    </row>
    <row r="3933" spans="1:17" x14ac:dyDescent="0.3">
      <c r="A3933">
        <v>15774133</v>
      </c>
      <c r="B3933" t="s">
        <v>660</v>
      </c>
      <c r="C3933">
        <v>706</v>
      </c>
      <c r="D3933" t="s">
        <v>18</v>
      </c>
      <c r="E3933" t="s">
        <v>19</v>
      </c>
      <c r="F3933">
        <v>35</v>
      </c>
      <c r="G3933">
        <v>8</v>
      </c>
      <c r="H3933">
        <v>178032.53</v>
      </c>
      <c r="I3933">
        <v>1</v>
      </c>
      <c r="J3933" t="s">
        <v>25</v>
      </c>
      <c r="K3933" t="s">
        <v>21</v>
      </c>
      <c r="L3933">
        <v>42181.68</v>
      </c>
      <c r="M3933" t="s">
        <v>25</v>
      </c>
      <c r="N3933" t="s">
        <v>25</v>
      </c>
      <c r="O3933">
        <v>1</v>
      </c>
      <c r="P3933" t="s">
        <v>29</v>
      </c>
      <c r="Q3933">
        <v>285</v>
      </c>
    </row>
    <row r="3934" spans="1:17" x14ac:dyDescent="0.3">
      <c r="A3934">
        <v>15763798</v>
      </c>
      <c r="B3934" t="s">
        <v>535</v>
      </c>
      <c r="C3934">
        <v>680</v>
      </c>
      <c r="D3934" t="s">
        <v>18</v>
      </c>
      <c r="E3934" t="s">
        <v>32</v>
      </c>
      <c r="F3934">
        <v>23</v>
      </c>
      <c r="G3934">
        <v>5</v>
      </c>
      <c r="H3934">
        <v>140007.19</v>
      </c>
      <c r="I3934">
        <v>1</v>
      </c>
      <c r="J3934" t="s">
        <v>25</v>
      </c>
      <c r="K3934" t="s">
        <v>21</v>
      </c>
      <c r="L3934">
        <v>31714.080000000002</v>
      </c>
      <c r="M3934" t="s">
        <v>25</v>
      </c>
      <c r="N3934" t="s">
        <v>25</v>
      </c>
      <c r="O3934">
        <v>3</v>
      </c>
      <c r="P3934" t="s">
        <v>29</v>
      </c>
      <c r="Q3934">
        <v>808</v>
      </c>
    </row>
    <row r="3935" spans="1:17" x14ac:dyDescent="0.3">
      <c r="A3935">
        <v>15758013</v>
      </c>
      <c r="B3935" t="s">
        <v>588</v>
      </c>
      <c r="C3935">
        <v>698</v>
      </c>
      <c r="D3935" t="s">
        <v>18</v>
      </c>
      <c r="E3935" t="s">
        <v>32</v>
      </c>
      <c r="F3935">
        <v>37</v>
      </c>
      <c r="G3935">
        <v>5</v>
      </c>
      <c r="H3935">
        <v>98400.61</v>
      </c>
      <c r="I3935">
        <v>2</v>
      </c>
      <c r="J3935" t="s">
        <v>25</v>
      </c>
      <c r="K3935" t="s">
        <v>27</v>
      </c>
      <c r="L3935">
        <v>25017.279999999999</v>
      </c>
      <c r="M3935" t="s">
        <v>25</v>
      </c>
      <c r="N3935" t="s">
        <v>25</v>
      </c>
      <c r="O3935">
        <v>1</v>
      </c>
      <c r="P3935" t="s">
        <v>43</v>
      </c>
      <c r="Q3935">
        <v>403</v>
      </c>
    </row>
    <row r="3936" spans="1:17" x14ac:dyDescent="0.3">
      <c r="A3936">
        <v>15705765</v>
      </c>
      <c r="B3936" t="s">
        <v>1318</v>
      </c>
      <c r="C3936">
        <v>581</v>
      </c>
      <c r="D3936" t="s">
        <v>24</v>
      </c>
      <c r="E3936" t="s">
        <v>19</v>
      </c>
      <c r="F3936">
        <v>46</v>
      </c>
      <c r="G3936">
        <v>1</v>
      </c>
      <c r="H3936">
        <v>0</v>
      </c>
      <c r="I3936">
        <v>2</v>
      </c>
      <c r="J3936" t="s">
        <v>20</v>
      </c>
      <c r="K3936" t="s">
        <v>27</v>
      </c>
      <c r="L3936">
        <v>104272.04</v>
      </c>
      <c r="M3936" t="s">
        <v>25</v>
      </c>
      <c r="N3936" t="s">
        <v>25</v>
      </c>
      <c r="O3936">
        <v>5</v>
      </c>
      <c r="P3936" t="s">
        <v>43</v>
      </c>
      <c r="Q3936">
        <v>790</v>
      </c>
    </row>
    <row r="3937" spans="1:17" x14ac:dyDescent="0.3">
      <c r="A3937">
        <v>15648362</v>
      </c>
      <c r="B3937" t="s">
        <v>147</v>
      </c>
      <c r="C3937">
        <v>728</v>
      </c>
      <c r="D3937" t="s">
        <v>36</v>
      </c>
      <c r="E3937" t="s">
        <v>32</v>
      </c>
      <c r="F3937">
        <v>45</v>
      </c>
      <c r="G3937">
        <v>3</v>
      </c>
      <c r="H3937">
        <v>108924.33</v>
      </c>
      <c r="I3937">
        <v>2</v>
      </c>
      <c r="J3937" t="s">
        <v>20</v>
      </c>
      <c r="K3937" t="s">
        <v>27</v>
      </c>
      <c r="L3937">
        <v>84300.4</v>
      </c>
      <c r="M3937" t="s">
        <v>20</v>
      </c>
      <c r="N3937" t="s">
        <v>20</v>
      </c>
      <c r="O3937">
        <v>4</v>
      </c>
      <c r="P3937" t="s">
        <v>43</v>
      </c>
      <c r="Q3937">
        <v>947</v>
      </c>
    </row>
    <row r="3938" spans="1:17" x14ac:dyDescent="0.3">
      <c r="A3938">
        <v>15761102</v>
      </c>
      <c r="B3938" t="s">
        <v>203</v>
      </c>
      <c r="C3938">
        <v>707</v>
      </c>
      <c r="D3938" t="s">
        <v>24</v>
      </c>
      <c r="E3938" t="s">
        <v>19</v>
      </c>
      <c r="F3938">
        <v>32</v>
      </c>
      <c r="G3938">
        <v>4</v>
      </c>
      <c r="H3938">
        <v>132835.56</v>
      </c>
      <c r="I3938">
        <v>1</v>
      </c>
      <c r="J3938" t="s">
        <v>25</v>
      </c>
      <c r="K3938" t="s">
        <v>27</v>
      </c>
      <c r="L3938">
        <v>136877.24</v>
      </c>
      <c r="M3938" t="s">
        <v>25</v>
      </c>
      <c r="N3938" t="s">
        <v>25</v>
      </c>
      <c r="O3938">
        <v>2</v>
      </c>
      <c r="P3938" t="s">
        <v>34</v>
      </c>
      <c r="Q3938">
        <v>745</v>
      </c>
    </row>
    <row r="3939" spans="1:17" x14ac:dyDescent="0.3">
      <c r="A3939">
        <v>15610165</v>
      </c>
      <c r="B3939" t="s">
        <v>387</v>
      </c>
      <c r="C3939">
        <v>761</v>
      </c>
      <c r="D3939" t="s">
        <v>18</v>
      </c>
      <c r="E3939" t="s">
        <v>19</v>
      </c>
      <c r="F3939">
        <v>26</v>
      </c>
      <c r="G3939">
        <v>1</v>
      </c>
      <c r="H3939">
        <v>0</v>
      </c>
      <c r="I3939">
        <v>2</v>
      </c>
      <c r="J3939" t="s">
        <v>20</v>
      </c>
      <c r="K3939" t="s">
        <v>21</v>
      </c>
      <c r="L3939">
        <v>199409.19</v>
      </c>
      <c r="M3939" t="s">
        <v>25</v>
      </c>
      <c r="N3939" t="s">
        <v>25</v>
      </c>
      <c r="O3939">
        <v>5</v>
      </c>
      <c r="P3939" t="s">
        <v>43</v>
      </c>
      <c r="Q3939">
        <v>497</v>
      </c>
    </row>
    <row r="3940" spans="1:17" x14ac:dyDescent="0.3">
      <c r="A3940">
        <v>15723717</v>
      </c>
      <c r="B3940" t="s">
        <v>388</v>
      </c>
      <c r="C3940">
        <v>483</v>
      </c>
      <c r="D3940" t="s">
        <v>36</v>
      </c>
      <c r="E3940" t="s">
        <v>32</v>
      </c>
      <c r="F3940">
        <v>41</v>
      </c>
      <c r="G3940">
        <v>1</v>
      </c>
      <c r="H3940">
        <v>118334.44</v>
      </c>
      <c r="I3940">
        <v>1</v>
      </c>
      <c r="J3940" t="s">
        <v>25</v>
      </c>
      <c r="K3940" t="s">
        <v>27</v>
      </c>
      <c r="L3940">
        <v>163147.99</v>
      </c>
      <c r="M3940" t="s">
        <v>20</v>
      </c>
      <c r="N3940" t="s">
        <v>20</v>
      </c>
      <c r="O3940">
        <v>3</v>
      </c>
      <c r="P3940" t="s">
        <v>34</v>
      </c>
      <c r="Q3940">
        <v>985</v>
      </c>
    </row>
    <row r="3941" spans="1:17" x14ac:dyDescent="0.3">
      <c r="A3941">
        <v>15654611</v>
      </c>
      <c r="B3941" t="s">
        <v>1548</v>
      </c>
      <c r="C3941">
        <v>736</v>
      </c>
      <c r="D3941" t="s">
        <v>36</v>
      </c>
      <c r="E3941" t="s">
        <v>19</v>
      </c>
      <c r="F3941">
        <v>25</v>
      </c>
      <c r="G3941">
        <v>9</v>
      </c>
      <c r="H3941">
        <v>81732.88</v>
      </c>
      <c r="I3941">
        <v>2</v>
      </c>
      <c r="J3941" t="s">
        <v>20</v>
      </c>
      <c r="K3941" t="s">
        <v>27</v>
      </c>
      <c r="L3941">
        <v>136497.28</v>
      </c>
      <c r="M3941" t="s">
        <v>25</v>
      </c>
      <c r="N3941" t="s">
        <v>25</v>
      </c>
      <c r="O3941">
        <v>3</v>
      </c>
      <c r="P3941" t="s">
        <v>43</v>
      </c>
      <c r="Q3941">
        <v>960</v>
      </c>
    </row>
    <row r="3942" spans="1:17" x14ac:dyDescent="0.3">
      <c r="A3942">
        <v>15659736</v>
      </c>
      <c r="B3942" t="s">
        <v>1804</v>
      </c>
      <c r="C3942">
        <v>716</v>
      </c>
      <c r="D3942" t="s">
        <v>36</v>
      </c>
      <c r="E3942" t="s">
        <v>32</v>
      </c>
      <c r="F3942">
        <v>66</v>
      </c>
      <c r="G3942">
        <v>5</v>
      </c>
      <c r="H3942">
        <v>121411.9</v>
      </c>
      <c r="I3942">
        <v>1</v>
      </c>
      <c r="J3942" t="s">
        <v>25</v>
      </c>
      <c r="K3942" t="s">
        <v>27</v>
      </c>
      <c r="L3942">
        <v>10070.4</v>
      </c>
      <c r="M3942" t="s">
        <v>20</v>
      </c>
      <c r="N3942" t="s">
        <v>20</v>
      </c>
      <c r="O3942">
        <v>1</v>
      </c>
      <c r="P3942" t="s">
        <v>29</v>
      </c>
      <c r="Q3942">
        <v>388</v>
      </c>
    </row>
    <row r="3943" spans="1:17" x14ac:dyDescent="0.3">
      <c r="A3943">
        <v>15603170</v>
      </c>
      <c r="B3943" t="s">
        <v>273</v>
      </c>
      <c r="C3943">
        <v>654</v>
      </c>
      <c r="D3943" t="s">
        <v>18</v>
      </c>
      <c r="E3943" t="s">
        <v>32</v>
      </c>
      <c r="F3943">
        <v>32</v>
      </c>
      <c r="G3943">
        <v>9</v>
      </c>
      <c r="H3943">
        <v>121455.65</v>
      </c>
      <c r="I3943">
        <v>1</v>
      </c>
      <c r="J3943" t="s">
        <v>20</v>
      </c>
      <c r="K3943" t="s">
        <v>27</v>
      </c>
      <c r="L3943">
        <v>190068.53</v>
      </c>
      <c r="M3943" t="s">
        <v>20</v>
      </c>
      <c r="N3943" t="s">
        <v>20</v>
      </c>
      <c r="O3943">
        <v>2</v>
      </c>
      <c r="P3943" t="s">
        <v>29</v>
      </c>
      <c r="Q3943">
        <v>295</v>
      </c>
    </row>
    <row r="3944" spans="1:17" x14ac:dyDescent="0.3">
      <c r="A3944">
        <v>15786167</v>
      </c>
      <c r="B3944" t="s">
        <v>1805</v>
      </c>
      <c r="C3944">
        <v>649</v>
      </c>
      <c r="D3944" t="s">
        <v>24</v>
      </c>
      <c r="E3944" t="s">
        <v>32</v>
      </c>
      <c r="F3944">
        <v>20</v>
      </c>
      <c r="G3944">
        <v>5</v>
      </c>
      <c r="H3944">
        <v>0</v>
      </c>
      <c r="I3944">
        <v>2</v>
      </c>
      <c r="J3944" t="s">
        <v>20</v>
      </c>
      <c r="K3944" t="s">
        <v>21</v>
      </c>
      <c r="L3944">
        <v>58309.54</v>
      </c>
      <c r="M3944" t="s">
        <v>25</v>
      </c>
      <c r="N3944" t="s">
        <v>25</v>
      </c>
      <c r="O3944">
        <v>5</v>
      </c>
      <c r="P3944" t="s">
        <v>43</v>
      </c>
      <c r="Q3944">
        <v>496</v>
      </c>
    </row>
    <row r="3945" spans="1:17" x14ac:dyDescent="0.3">
      <c r="A3945">
        <v>15671915</v>
      </c>
      <c r="B3945" t="s">
        <v>1806</v>
      </c>
      <c r="C3945">
        <v>649</v>
      </c>
      <c r="D3945" t="s">
        <v>18</v>
      </c>
      <c r="E3945" t="s">
        <v>32</v>
      </c>
      <c r="F3945">
        <v>46</v>
      </c>
      <c r="G3945">
        <v>5</v>
      </c>
      <c r="H3945">
        <v>0</v>
      </c>
      <c r="I3945">
        <v>2</v>
      </c>
      <c r="J3945" t="s">
        <v>20</v>
      </c>
      <c r="K3945" t="s">
        <v>21</v>
      </c>
      <c r="L3945">
        <v>76946.600000000006</v>
      </c>
      <c r="M3945" t="s">
        <v>25</v>
      </c>
      <c r="N3945" t="s">
        <v>25</v>
      </c>
      <c r="O3945">
        <v>5</v>
      </c>
      <c r="P3945" t="s">
        <v>43</v>
      </c>
      <c r="Q3945">
        <v>765</v>
      </c>
    </row>
    <row r="3946" spans="1:17" x14ac:dyDescent="0.3">
      <c r="A3946">
        <v>15794792</v>
      </c>
      <c r="B3946" t="s">
        <v>826</v>
      </c>
      <c r="C3946">
        <v>612</v>
      </c>
      <c r="D3946" t="s">
        <v>18</v>
      </c>
      <c r="E3946" t="s">
        <v>19</v>
      </c>
      <c r="F3946">
        <v>31</v>
      </c>
      <c r="G3946">
        <v>8</v>
      </c>
      <c r="H3946">
        <v>117989.75999999999</v>
      </c>
      <c r="I3946">
        <v>1</v>
      </c>
      <c r="J3946" t="s">
        <v>20</v>
      </c>
      <c r="K3946" t="s">
        <v>21</v>
      </c>
      <c r="L3946">
        <v>54129.86</v>
      </c>
      <c r="M3946" t="s">
        <v>25</v>
      </c>
      <c r="N3946" t="s">
        <v>25</v>
      </c>
      <c r="O3946">
        <v>4</v>
      </c>
      <c r="P3946" t="s">
        <v>34</v>
      </c>
      <c r="Q3946">
        <v>409</v>
      </c>
    </row>
    <row r="3947" spans="1:17" x14ac:dyDescent="0.3">
      <c r="A3947">
        <v>15652789</v>
      </c>
      <c r="B3947" t="s">
        <v>859</v>
      </c>
      <c r="C3947">
        <v>657</v>
      </c>
      <c r="D3947" t="s">
        <v>24</v>
      </c>
      <c r="E3947" t="s">
        <v>32</v>
      </c>
      <c r="F3947">
        <v>40</v>
      </c>
      <c r="G3947">
        <v>10</v>
      </c>
      <c r="H3947">
        <v>0</v>
      </c>
      <c r="I3947">
        <v>2</v>
      </c>
      <c r="J3947" t="s">
        <v>20</v>
      </c>
      <c r="K3947" t="s">
        <v>21</v>
      </c>
      <c r="L3947">
        <v>52990.7</v>
      </c>
      <c r="M3947" t="s">
        <v>25</v>
      </c>
      <c r="N3947" t="s">
        <v>25</v>
      </c>
      <c r="O3947">
        <v>3</v>
      </c>
      <c r="P3947" t="s">
        <v>29</v>
      </c>
      <c r="Q3947">
        <v>724</v>
      </c>
    </row>
    <row r="3948" spans="1:17" x14ac:dyDescent="0.3">
      <c r="A3948">
        <v>15739168</v>
      </c>
      <c r="B3948" t="s">
        <v>1807</v>
      </c>
      <c r="C3948">
        <v>511</v>
      </c>
      <c r="D3948" t="s">
        <v>18</v>
      </c>
      <c r="E3948" t="s">
        <v>19</v>
      </c>
      <c r="F3948">
        <v>31</v>
      </c>
      <c r="G3948">
        <v>5</v>
      </c>
      <c r="H3948">
        <v>137411.29</v>
      </c>
      <c r="I3948">
        <v>1</v>
      </c>
      <c r="J3948" t="s">
        <v>25</v>
      </c>
      <c r="K3948" t="s">
        <v>21</v>
      </c>
      <c r="L3948">
        <v>161854.98000000001</v>
      </c>
      <c r="M3948" t="s">
        <v>25</v>
      </c>
      <c r="N3948" t="s">
        <v>25</v>
      </c>
      <c r="O3948">
        <v>3</v>
      </c>
      <c r="P3948" t="s">
        <v>43</v>
      </c>
      <c r="Q3948">
        <v>644</v>
      </c>
    </row>
    <row r="3949" spans="1:17" x14ac:dyDescent="0.3">
      <c r="A3949">
        <v>15719950</v>
      </c>
      <c r="B3949" t="s">
        <v>352</v>
      </c>
      <c r="C3949">
        <v>682</v>
      </c>
      <c r="D3949" t="s">
        <v>18</v>
      </c>
      <c r="E3949" t="s">
        <v>32</v>
      </c>
      <c r="F3949">
        <v>61</v>
      </c>
      <c r="G3949">
        <v>10</v>
      </c>
      <c r="H3949">
        <v>73688.2</v>
      </c>
      <c r="I3949">
        <v>1</v>
      </c>
      <c r="J3949" t="s">
        <v>20</v>
      </c>
      <c r="K3949" t="s">
        <v>21</v>
      </c>
      <c r="L3949">
        <v>172141.33</v>
      </c>
      <c r="M3949" t="s">
        <v>25</v>
      </c>
      <c r="N3949" t="s">
        <v>25</v>
      </c>
      <c r="O3949">
        <v>2</v>
      </c>
      <c r="P3949" t="s">
        <v>34</v>
      </c>
      <c r="Q3949">
        <v>603</v>
      </c>
    </row>
    <row r="3950" spans="1:17" x14ac:dyDescent="0.3">
      <c r="A3950">
        <v>15743818</v>
      </c>
      <c r="B3950" t="s">
        <v>117</v>
      </c>
      <c r="C3950">
        <v>748</v>
      </c>
      <c r="D3950" t="s">
        <v>24</v>
      </c>
      <c r="E3950" t="s">
        <v>32</v>
      </c>
      <c r="F3950">
        <v>58</v>
      </c>
      <c r="G3950">
        <v>9</v>
      </c>
      <c r="H3950">
        <v>122330.7</v>
      </c>
      <c r="I3950">
        <v>2</v>
      </c>
      <c r="J3950" t="s">
        <v>25</v>
      </c>
      <c r="K3950" t="s">
        <v>21</v>
      </c>
      <c r="L3950">
        <v>124429.19</v>
      </c>
      <c r="M3950" t="s">
        <v>25</v>
      </c>
      <c r="N3950" t="s">
        <v>25</v>
      </c>
      <c r="O3950">
        <v>1</v>
      </c>
      <c r="P3950" t="s">
        <v>22</v>
      </c>
      <c r="Q3950">
        <v>641</v>
      </c>
    </row>
    <row r="3951" spans="1:17" x14ac:dyDescent="0.3">
      <c r="A3951">
        <v>15717937</v>
      </c>
      <c r="B3951" t="s">
        <v>1274</v>
      </c>
      <c r="C3951">
        <v>554</v>
      </c>
      <c r="D3951" t="s">
        <v>36</v>
      </c>
      <c r="E3951" t="s">
        <v>32</v>
      </c>
      <c r="F3951">
        <v>43</v>
      </c>
      <c r="G3951">
        <v>5</v>
      </c>
      <c r="H3951">
        <v>99906.89</v>
      </c>
      <c r="I3951">
        <v>1</v>
      </c>
      <c r="J3951" t="s">
        <v>25</v>
      </c>
      <c r="K3951" t="s">
        <v>27</v>
      </c>
      <c r="L3951">
        <v>24983.39</v>
      </c>
      <c r="M3951" t="s">
        <v>25</v>
      </c>
      <c r="N3951" t="s">
        <v>25</v>
      </c>
      <c r="O3951">
        <v>3</v>
      </c>
      <c r="P3951" t="s">
        <v>29</v>
      </c>
      <c r="Q3951">
        <v>356</v>
      </c>
    </row>
    <row r="3952" spans="1:17" x14ac:dyDescent="0.3">
      <c r="A3952">
        <v>15602841</v>
      </c>
      <c r="B3952" t="s">
        <v>1808</v>
      </c>
      <c r="C3952">
        <v>794</v>
      </c>
      <c r="D3952" t="s">
        <v>24</v>
      </c>
      <c r="E3952" t="s">
        <v>19</v>
      </c>
      <c r="F3952">
        <v>28</v>
      </c>
      <c r="G3952">
        <v>5</v>
      </c>
      <c r="H3952">
        <v>0</v>
      </c>
      <c r="I3952">
        <v>2</v>
      </c>
      <c r="J3952" t="s">
        <v>25</v>
      </c>
      <c r="K3952" t="s">
        <v>21</v>
      </c>
      <c r="L3952">
        <v>86699.98</v>
      </c>
      <c r="M3952" t="s">
        <v>25</v>
      </c>
      <c r="N3952" t="s">
        <v>25</v>
      </c>
      <c r="O3952">
        <v>3</v>
      </c>
      <c r="P3952" t="s">
        <v>22</v>
      </c>
      <c r="Q3952">
        <v>734</v>
      </c>
    </row>
    <row r="3953" spans="1:17" x14ac:dyDescent="0.3">
      <c r="A3953">
        <v>15619972</v>
      </c>
      <c r="B3953" t="s">
        <v>996</v>
      </c>
      <c r="C3953">
        <v>807</v>
      </c>
      <c r="D3953" t="s">
        <v>18</v>
      </c>
      <c r="E3953" t="s">
        <v>19</v>
      </c>
      <c r="F3953">
        <v>47</v>
      </c>
      <c r="G3953">
        <v>9</v>
      </c>
      <c r="H3953">
        <v>167664.82999999999</v>
      </c>
      <c r="I3953">
        <v>1</v>
      </c>
      <c r="J3953" t="s">
        <v>25</v>
      </c>
      <c r="K3953" t="s">
        <v>27</v>
      </c>
      <c r="L3953">
        <v>125440.11</v>
      </c>
      <c r="M3953" t="s">
        <v>20</v>
      </c>
      <c r="N3953" t="s">
        <v>20</v>
      </c>
      <c r="O3953">
        <v>4</v>
      </c>
      <c r="P3953" t="s">
        <v>34</v>
      </c>
      <c r="Q3953">
        <v>622</v>
      </c>
    </row>
    <row r="3954" spans="1:17" x14ac:dyDescent="0.3">
      <c r="A3954">
        <v>15796114</v>
      </c>
      <c r="B3954" t="s">
        <v>1809</v>
      </c>
      <c r="C3954">
        <v>594</v>
      </c>
      <c r="D3954" t="s">
        <v>18</v>
      </c>
      <c r="E3954" t="s">
        <v>19</v>
      </c>
      <c r="F3954">
        <v>34</v>
      </c>
      <c r="G3954">
        <v>7</v>
      </c>
      <c r="H3954">
        <v>141525.54999999999</v>
      </c>
      <c r="I3954">
        <v>1</v>
      </c>
      <c r="J3954" t="s">
        <v>25</v>
      </c>
      <c r="K3954" t="s">
        <v>27</v>
      </c>
      <c r="L3954">
        <v>9443.15</v>
      </c>
      <c r="M3954" t="s">
        <v>25</v>
      </c>
      <c r="N3954" t="s">
        <v>25</v>
      </c>
      <c r="O3954">
        <v>4</v>
      </c>
      <c r="P3954" t="s">
        <v>22</v>
      </c>
      <c r="Q3954">
        <v>302</v>
      </c>
    </row>
    <row r="3955" spans="1:17" x14ac:dyDescent="0.3">
      <c r="A3955">
        <v>15633546</v>
      </c>
      <c r="B3955" t="s">
        <v>1810</v>
      </c>
      <c r="C3955">
        <v>652</v>
      </c>
      <c r="D3955" t="s">
        <v>24</v>
      </c>
      <c r="E3955" t="s">
        <v>19</v>
      </c>
      <c r="F3955">
        <v>33</v>
      </c>
      <c r="G3955">
        <v>3</v>
      </c>
      <c r="H3955">
        <v>124832.51</v>
      </c>
      <c r="I3955">
        <v>1</v>
      </c>
      <c r="J3955" t="s">
        <v>20</v>
      </c>
      <c r="K3955" t="s">
        <v>27</v>
      </c>
      <c r="L3955">
        <v>195877.06</v>
      </c>
      <c r="M3955" t="s">
        <v>25</v>
      </c>
      <c r="N3955" t="s">
        <v>25</v>
      </c>
      <c r="O3955">
        <v>4</v>
      </c>
      <c r="P3955" t="s">
        <v>29</v>
      </c>
      <c r="Q3955">
        <v>407</v>
      </c>
    </row>
    <row r="3956" spans="1:17" x14ac:dyDescent="0.3">
      <c r="A3956">
        <v>15758755</v>
      </c>
      <c r="B3956" t="s">
        <v>585</v>
      </c>
      <c r="C3956">
        <v>729</v>
      </c>
      <c r="D3956" t="s">
        <v>18</v>
      </c>
      <c r="E3956" t="s">
        <v>19</v>
      </c>
      <c r="F3956">
        <v>34</v>
      </c>
      <c r="G3956">
        <v>9</v>
      </c>
      <c r="H3956">
        <v>132121.71</v>
      </c>
      <c r="I3956">
        <v>1</v>
      </c>
      <c r="J3956" t="s">
        <v>25</v>
      </c>
      <c r="K3956" t="s">
        <v>21</v>
      </c>
      <c r="L3956">
        <v>105409.31</v>
      </c>
      <c r="M3956" t="s">
        <v>25</v>
      </c>
      <c r="N3956" t="s">
        <v>25</v>
      </c>
      <c r="O3956">
        <v>3</v>
      </c>
      <c r="P3956" t="s">
        <v>29</v>
      </c>
      <c r="Q3956">
        <v>654</v>
      </c>
    </row>
    <row r="3957" spans="1:17" x14ac:dyDescent="0.3">
      <c r="A3957">
        <v>15695168</v>
      </c>
      <c r="B3957" t="s">
        <v>484</v>
      </c>
      <c r="C3957">
        <v>625</v>
      </c>
      <c r="D3957" t="s">
        <v>18</v>
      </c>
      <c r="E3957" t="s">
        <v>32</v>
      </c>
      <c r="F3957">
        <v>39</v>
      </c>
      <c r="G3957">
        <v>2</v>
      </c>
      <c r="H3957">
        <v>0</v>
      </c>
      <c r="I3957">
        <v>2</v>
      </c>
      <c r="J3957" t="s">
        <v>20</v>
      </c>
      <c r="K3957" t="s">
        <v>27</v>
      </c>
      <c r="L3957">
        <v>100403.05</v>
      </c>
      <c r="M3957" t="s">
        <v>25</v>
      </c>
      <c r="N3957" t="s">
        <v>25</v>
      </c>
      <c r="O3957">
        <v>3</v>
      </c>
      <c r="P3957" t="s">
        <v>43</v>
      </c>
      <c r="Q3957">
        <v>452</v>
      </c>
    </row>
    <row r="3958" spans="1:17" x14ac:dyDescent="0.3">
      <c r="A3958">
        <v>15754342</v>
      </c>
      <c r="B3958" t="s">
        <v>1092</v>
      </c>
      <c r="C3958">
        <v>597</v>
      </c>
      <c r="D3958" t="s">
        <v>36</v>
      </c>
      <c r="E3958" t="s">
        <v>19</v>
      </c>
      <c r="F3958">
        <v>60</v>
      </c>
      <c r="G3958">
        <v>0</v>
      </c>
      <c r="H3958">
        <v>78539.839999999997</v>
      </c>
      <c r="I3958">
        <v>1</v>
      </c>
      <c r="J3958" t="s">
        <v>25</v>
      </c>
      <c r="K3958" t="s">
        <v>21</v>
      </c>
      <c r="L3958">
        <v>48502.879999999997</v>
      </c>
      <c r="M3958" t="s">
        <v>25</v>
      </c>
      <c r="N3958" t="s">
        <v>25</v>
      </c>
      <c r="O3958">
        <v>1</v>
      </c>
      <c r="P3958" t="s">
        <v>22</v>
      </c>
      <c r="Q3958">
        <v>786</v>
      </c>
    </row>
    <row r="3959" spans="1:17" x14ac:dyDescent="0.3">
      <c r="A3959">
        <v>15756610</v>
      </c>
      <c r="B3959" t="s">
        <v>1811</v>
      </c>
      <c r="C3959">
        <v>657</v>
      </c>
      <c r="D3959" t="s">
        <v>36</v>
      </c>
      <c r="E3959" t="s">
        <v>19</v>
      </c>
      <c r="F3959">
        <v>38</v>
      </c>
      <c r="G3959">
        <v>5</v>
      </c>
      <c r="H3959">
        <v>123770.46</v>
      </c>
      <c r="I3959">
        <v>1</v>
      </c>
      <c r="J3959" t="s">
        <v>25</v>
      </c>
      <c r="K3959" t="s">
        <v>27</v>
      </c>
      <c r="L3959">
        <v>47019.66</v>
      </c>
      <c r="M3959" t="s">
        <v>20</v>
      </c>
      <c r="N3959" t="s">
        <v>20</v>
      </c>
      <c r="O3959">
        <v>1</v>
      </c>
      <c r="P3959" t="s">
        <v>34</v>
      </c>
      <c r="Q3959">
        <v>385</v>
      </c>
    </row>
    <row r="3960" spans="1:17" x14ac:dyDescent="0.3">
      <c r="A3960">
        <v>15640917</v>
      </c>
      <c r="B3960" t="s">
        <v>614</v>
      </c>
      <c r="C3960">
        <v>633</v>
      </c>
      <c r="D3960" t="s">
        <v>18</v>
      </c>
      <c r="E3960" t="s">
        <v>32</v>
      </c>
      <c r="F3960">
        <v>43</v>
      </c>
      <c r="G3960">
        <v>5</v>
      </c>
      <c r="H3960">
        <v>0</v>
      </c>
      <c r="I3960">
        <v>2</v>
      </c>
      <c r="J3960" t="s">
        <v>20</v>
      </c>
      <c r="K3960" t="s">
        <v>21</v>
      </c>
      <c r="L3960">
        <v>48249.88</v>
      </c>
      <c r="M3960" t="s">
        <v>25</v>
      </c>
      <c r="N3960" t="s">
        <v>25</v>
      </c>
      <c r="O3960">
        <v>5</v>
      </c>
      <c r="P3960" t="s">
        <v>34</v>
      </c>
      <c r="Q3960">
        <v>250</v>
      </c>
    </row>
    <row r="3961" spans="1:17" x14ac:dyDescent="0.3">
      <c r="A3961">
        <v>15663164</v>
      </c>
      <c r="B3961" t="s">
        <v>893</v>
      </c>
      <c r="C3961">
        <v>663</v>
      </c>
      <c r="D3961" t="s">
        <v>36</v>
      </c>
      <c r="E3961" t="s">
        <v>32</v>
      </c>
      <c r="F3961">
        <v>49</v>
      </c>
      <c r="G3961">
        <v>7</v>
      </c>
      <c r="H3961">
        <v>116150.65</v>
      </c>
      <c r="I3961">
        <v>3</v>
      </c>
      <c r="J3961" t="s">
        <v>20</v>
      </c>
      <c r="K3961" t="s">
        <v>21</v>
      </c>
      <c r="L3961">
        <v>84358.71</v>
      </c>
      <c r="M3961" t="s">
        <v>20</v>
      </c>
      <c r="N3961" t="s">
        <v>20</v>
      </c>
      <c r="O3961">
        <v>5</v>
      </c>
      <c r="P3961" t="s">
        <v>22</v>
      </c>
      <c r="Q3961">
        <v>670</v>
      </c>
    </row>
    <row r="3962" spans="1:17" x14ac:dyDescent="0.3">
      <c r="A3962">
        <v>15616811</v>
      </c>
      <c r="B3962" t="s">
        <v>151</v>
      </c>
      <c r="C3962">
        <v>535</v>
      </c>
      <c r="D3962" t="s">
        <v>18</v>
      </c>
      <c r="E3962" t="s">
        <v>32</v>
      </c>
      <c r="F3962">
        <v>47</v>
      </c>
      <c r="G3962">
        <v>0</v>
      </c>
      <c r="H3962">
        <v>160729.1</v>
      </c>
      <c r="I3962">
        <v>1</v>
      </c>
      <c r="J3962" t="s">
        <v>25</v>
      </c>
      <c r="K3962" t="s">
        <v>21</v>
      </c>
      <c r="L3962">
        <v>145986.35</v>
      </c>
      <c r="M3962" t="s">
        <v>25</v>
      </c>
      <c r="N3962" t="s">
        <v>25</v>
      </c>
      <c r="O3962">
        <v>5</v>
      </c>
      <c r="P3962" t="s">
        <v>22</v>
      </c>
      <c r="Q3962">
        <v>284</v>
      </c>
    </row>
    <row r="3963" spans="1:17" x14ac:dyDescent="0.3">
      <c r="A3963">
        <v>15610781</v>
      </c>
      <c r="B3963" t="s">
        <v>1528</v>
      </c>
      <c r="C3963">
        <v>702</v>
      </c>
      <c r="D3963" t="s">
        <v>18</v>
      </c>
      <c r="E3963" t="s">
        <v>19</v>
      </c>
      <c r="F3963">
        <v>29</v>
      </c>
      <c r="G3963">
        <v>10</v>
      </c>
      <c r="H3963">
        <v>88378.6</v>
      </c>
      <c r="I3963">
        <v>1</v>
      </c>
      <c r="J3963" t="s">
        <v>20</v>
      </c>
      <c r="K3963" t="s">
        <v>27</v>
      </c>
      <c r="L3963">
        <v>88550.28</v>
      </c>
      <c r="M3963" t="s">
        <v>25</v>
      </c>
      <c r="N3963" t="s">
        <v>25</v>
      </c>
      <c r="O3963">
        <v>3</v>
      </c>
      <c r="P3963" t="s">
        <v>43</v>
      </c>
      <c r="Q3963">
        <v>596</v>
      </c>
    </row>
    <row r="3964" spans="1:17" x14ac:dyDescent="0.3">
      <c r="A3964">
        <v>15600911</v>
      </c>
      <c r="B3964" t="s">
        <v>1812</v>
      </c>
      <c r="C3964">
        <v>712</v>
      </c>
      <c r="D3964" t="s">
        <v>18</v>
      </c>
      <c r="E3964" t="s">
        <v>32</v>
      </c>
      <c r="F3964">
        <v>33</v>
      </c>
      <c r="G3964">
        <v>2</v>
      </c>
      <c r="H3964">
        <v>182888.08</v>
      </c>
      <c r="I3964">
        <v>1</v>
      </c>
      <c r="J3964" t="s">
        <v>20</v>
      </c>
      <c r="K3964" t="s">
        <v>27</v>
      </c>
      <c r="L3964">
        <v>3061</v>
      </c>
      <c r="M3964" t="s">
        <v>25</v>
      </c>
      <c r="N3964" t="s">
        <v>25</v>
      </c>
      <c r="O3964">
        <v>1</v>
      </c>
      <c r="P3964" t="s">
        <v>34</v>
      </c>
      <c r="Q3964">
        <v>278</v>
      </c>
    </row>
    <row r="3965" spans="1:17" x14ac:dyDescent="0.3">
      <c r="A3965">
        <v>15629603</v>
      </c>
      <c r="B3965" t="s">
        <v>296</v>
      </c>
      <c r="C3965">
        <v>607</v>
      </c>
      <c r="D3965" t="s">
        <v>18</v>
      </c>
      <c r="E3965" t="s">
        <v>32</v>
      </c>
      <c r="F3965">
        <v>31</v>
      </c>
      <c r="G3965">
        <v>8</v>
      </c>
      <c r="H3965">
        <v>0</v>
      </c>
      <c r="I3965">
        <v>2</v>
      </c>
      <c r="J3965" t="s">
        <v>20</v>
      </c>
      <c r="K3965" t="s">
        <v>21</v>
      </c>
      <c r="L3965">
        <v>43196.5</v>
      </c>
      <c r="M3965" t="s">
        <v>25</v>
      </c>
      <c r="N3965" t="s">
        <v>25</v>
      </c>
      <c r="O3965">
        <v>2</v>
      </c>
      <c r="P3965" t="s">
        <v>29</v>
      </c>
      <c r="Q3965">
        <v>738</v>
      </c>
    </row>
    <row r="3966" spans="1:17" x14ac:dyDescent="0.3">
      <c r="A3966">
        <v>15714981</v>
      </c>
      <c r="B3966" t="s">
        <v>1813</v>
      </c>
      <c r="C3966">
        <v>476</v>
      </c>
      <c r="D3966" t="s">
        <v>18</v>
      </c>
      <c r="E3966" t="s">
        <v>32</v>
      </c>
      <c r="F3966">
        <v>37</v>
      </c>
      <c r="G3966">
        <v>4</v>
      </c>
      <c r="H3966">
        <v>0</v>
      </c>
      <c r="I3966">
        <v>1</v>
      </c>
      <c r="J3966" t="s">
        <v>20</v>
      </c>
      <c r="K3966" t="s">
        <v>21</v>
      </c>
      <c r="L3966">
        <v>55775.839999999997</v>
      </c>
      <c r="M3966" t="s">
        <v>20</v>
      </c>
      <c r="N3966" t="s">
        <v>20</v>
      </c>
      <c r="O3966">
        <v>1</v>
      </c>
      <c r="P3966" t="s">
        <v>43</v>
      </c>
      <c r="Q3966">
        <v>649</v>
      </c>
    </row>
    <row r="3967" spans="1:17" x14ac:dyDescent="0.3">
      <c r="A3967">
        <v>15775892</v>
      </c>
      <c r="B3967" t="s">
        <v>1436</v>
      </c>
      <c r="C3967">
        <v>748</v>
      </c>
      <c r="D3967" t="s">
        <v>24</v>
      </c>
      <c r="E3967" t="s">
        <v>19</v>
      </c>
      <c r="F3967">
        <v>23</v>
      </c>
      <c r="G3967">
        <v>8</v>
      </c>
      <c r="H3967">
        <v>85600.08</v>
      </c>
      <c r="I3967">
        <v>1</v>
      </c>
      <c r="J3967" t="s">
        <v>25</v>
      </c>
      <c r="K3967" t="s">
        <v>27</v>
      </c>
      <c r="L3967">
        <v>134077.71</v>
      </c>
      <c r="M3967" t="s">
        <v>25</v>
      </c>
      <c r="N3967" t="s">
        <v>25</v>
      </c>
      <c r="O3967">
        <v>4</v>
      </c>
      <c r="P3967" t="s">
        <v>22</v>
      </c>
      <c r="Q3967">
        <v>872</v>
      </c>
    </row>
    <row r="3968" spans="1:17" x14ac:dyDescent="0.3">
      <c r="A3968">
        <v>15782778</v>
      </c>
      <c r="B3968" t="s">
        <v>1814</v>
      </c>
      <c r="C3968">
        <v>815</v>
      </c>
      <c r="D3968" t="s">
        <v>18</v>
      </c>
      <c r="E3968" t="s">
        <v>32</v>
      </c>
      <c r="F3968">
        <v>35</v>
      </c>
      <c r="G3968">
        <v>4</v>
      </c>
      <c r="H3968">
        <v>0</v>
      </c>
      <c r="I3968">
        <v>2</v>
      </c>
      <c r="J3968" t="s">
        <v>25</v>
      </c>
      <c r="K3968" t="s">
        <v>21</v>
      </c>
      <c r="L3968">
        <v>198490.33</v>
      </c>
      <c r="M3968" t="s">
        <v>25</v>
      </c>
      <c r="N3968" t="s">
        <v>25</v>
      </c>
      <c r="O3968">
        <v>2</v>
      </c>
      <c r="P3968" t="s">
        <v>22</v>
      </c>
      <c r="Q3968">
        <v>680</v>
      </c>
    </row>
    <row r="3969" spans="1:17" x14ac:dyDescent="0.3">
      <c r="A3969">
        <v>15786643</v>
      </c>
      <c r="B3969" t="s">
        <v>86</v>
      </c>
      <c r="C3969">
        <v>602</v>
      </c>
      <c r="D3969" t="s">
        <v>18</v>
      </c>
      <c r="E3969" t="s">
        <v>32</v>
      </c>
      <c r="F3969">
        <v>32</v>
      </c>
      <c r="G3969">
        <v>10</v>
      </c>
      <c r="H3969">
        <v>0</v>
      </c>
      <c r="I3969">
        <v>2</v>
      </c>
      <c r="J3969" t="s">
        <v>20</v>
      </c>
      <c r="K3969" t="s">
        <v>21</v>
      </c>
      <c r="L3969">
        <v>116052.92</v>
      </c>
      <c r="M3969" t="s">
        <v>25</v>
      </c>
      <c r="N3969" t="s">
        <v>25</v>
      </c>
      <c r="O3969">
        <v>3</v>
      </c>
      <c r="P3969" t="s">
        <v>43</v>
      </c>
      <c r="Q3969">
        <v>592</v>
      </c>
    </row>
    <row r="3970" spans="1:17" x14ac:dyDescent="0.3">
      <c r="A3970">
        <v>15595657</v>
      </c>
      <c r="B3970" t="s">
        <v>1815</v>
      </c>
      <c r="C3970">
        <v>649</v>
      </c>
      <c r="D3970" t="s">
        <v>36</v>
      </c>
      <c r="E3970" t="s">
        <v>32</v>
      </c>
      <c r="F3970">
        <v>40</v>
      </c>
      <c r="G3970">
        <v>4</v>
      </c>
      <c r="H3970">
        <v>95001.33</v>
      </c>
      <c r="I3970">
        <v>1</v>
      </c>
      <c r="J3970" t="s">
        <v>25</v>
      </c>
      <c r="K3970" t="s">
        <v>21</v>
      </c>
      <c r="L3970">
        <v>123202.99</v>
      </c>
      <c r="M3970" t="s">
        <v>25</v>
      </c>
      <c r="N3970" t="s">
        <v>25</v>
      </c>
      <c r="O3970">
        <v>3</v>
      </c>
      <c r="P3970" t="s">
        <v>29</v>
      </c>
      <c r="Q3970">
        <v>993</v>
      </c>
    </row>
    <row r="3971" spans="1:17" x14ac:dyDescent="0.3">
      <c r="A3971">
        <v>15743673</v>
      </c>
      <c r="B3971" t="s">
        <v>189</v>
      </c>
      <c r="C3971">
        <v>551</v>
      </c>
      <c r="D3971" t="s">
        <v>24</v>
      </c>
      <c r="E3971" t="s">
        <v>32</v>
      </c>
      <c r="F3971">
        <v>27</v>
      </c>
      <c r="G3971">
        <v>2</v>
      </c>
      <c r="H3971">
        <v>113873.22</v>
      </c>
      <c r="I3971">
        <v>1</v>
      </c>
      <c r="J3971" t="s">
        <v>20</v>
      </c>
      <c r="K3971" t="s">
        <v>21</v>
      </c>
      <c r="L3971">
        <v>85129.77</v>
      </c>
      <c r="M3971" t="s">
        <v>20</v>
      </c>
      <c r="N3971" t="s">
        <v>20</v>
      </c>
      <c r="O3971">
        <v>5</v>
      </c>
      <c r="P3971" t="s">
        <v>29</v>
      </c>
      <c r="Q3971">
        <v>522</v>
      </c>
    </row>
    <row r="3972" spans="1:17" x14ac:dyDescent="0.3">
      <c r="A3972">
        <v>15634310</v>
      </c>
      <c r="B3972" t="s">
        <v>141</v>
      </c>
      <c r="C3972">
        <v>509</v>
      </c>
      <c r="D3972" t="s">
        <v>18</v>
      </c>
      <c r="E3972" t="s">
        <v>32</v>
      </c>
      <c r="F3972">
        <v>30</v>
      </c>
      <c r="G3972">
        <v>6</v>
      </c>
      <c r="H3972">
        <v>0</v>
      </c>
      <c r="I3972">
        <v>2</v>
      </c>
      <c r="J3972" t="s">
        <v>20</v>
      </c>
      <c r="K3972" t="s">
        <v>27</v>
      </c>
      <c r="L3972">
        <v>180598.86</v>
      </c>
      <c r="M3972" t="s">
        <v>25</v>
      </c>
      <c r="N3972" t="s">
        <v>25</v>
      </c>
      <c r="O3972">
        <v>4</v>
      </c>
      <c r="P3972" t="s">
        <v>22</v>
      </c>
      <c r="Q3972">
        <v>342</v>
      </c>
    </row>
    <row r="3973" spans="1:17" x14ac:dyDescent="0.3">
      <c r="A3973">
        <v>15790809</v>
      </c>
      <c r="B3973" t="s">
        <v>1238</v>
      </c>
      <c r="C3973">
        <v>685</v>
      </c>
      <c r="D3973" t="s">
        <v>24</v>
      </c>
      <c r="E3973" t="s">
        <v>32</v>
      </c>
      <c r="F3973">
        <v>40</v>
      </c>
      <c r="G3973">
        <v>7</v>
      </c>
      <c r="H3973">
        <v>74896.92</v>
      </c>
      <c r="I3973">
        <v>1</v>
      </c>
      <c r="J3973" t="s">
        <v>20</v>
      </c>
      <c r="K3973" t="s">
        <v>27</v>
      </c>
      <c r="L3973">
        <v>198694.2</v>
      </c>
      <c r="M3973" t="s">
        <v>25</v>
      </c>
      <c r="N3973" t="s">
        <v>25</v>
      </c>
      <c r="O3973">
        <v>5</v>
      </c>
      <c r="P3973" t="s">
        <v>43</v>
      </c>
      <c r="Q3973">
        <v>692</v>
      </c>
    </row>
    <row r="3974" spans="1:17" x14ac:dyDescent="0.3">
      <c r="A3974">
        <v>15668695</v>
      </c>
      <c r="B3974" t="s">
        <v>87</v>
      </c>
      <c r="C3974">
        <v>536</v>
      </c>
      <c r="D3974" t="s">
        <v>18</v>
      </c>
      <c r="E3974" t="s">
        <v>19</v>
      </c>
      <c r="F3974">
        <v>22</v>
      </c>
      <c r="G3974">
        <v>5</v>
      </c>
      <c r="H3974">
        <v>89492.62</v>
      </c>
      <c r="I3974">
        <v>1</v>
      </c>
      <c r="J3974" t="s">
        <v>25</v>
      </c>
      <c r="K3974" t="s">
        <v>27</v>
      </c>
      <c r="L3974">
        <v>42934.43</v>
      </c>
      <c r="M3974" t="s">
        <v>25</v>
      </c>
      <c r="N3974" t="s">
        <v>25</v>
      </c>
      <c r="O3974">
        <v>2</v>
      </c>
      <c r="P3974" t="s">
        <v>22</v>
      </c>
      <c r="Q3974">
        <v>231</v>
      </c>
    </row>
    <row r="3975" spans="1:17" x14ac:dyDescent="0.3">
      <c r="A3975">
        <v>15669281</v>
      </c>
      <c r="B3975" t="s">
        <v>274</v>
      </c>
      <c r="C3975">
        <v>711</v>
      </c>
      <c r="D3975" t="s">
        <v>24</v>
      </c>
      <c r="E3975" t="s">
        <v>32</v>
      </c>
      <c r="F3975">
        <v>38</v>
      </c>
      <c r="G3975">
        <v>3</v>
      </c>
      <c r="H3975">
        <v>128718.78</v>
      </c>
      <c r="I3975">
        <v>1</v>
      </c>
      <c r="J3975" t="s">
        <v>25</v>
      </c>
      <c r="K3975" t="s">
        <v>27</v>
      </c>
      <c r="L3975">
        <v>114793.45</v>
      </c>
      <c r="M3975" t="s">
        <v>25</v>
      </c>
      <c r="N3975" t="s">
        <v>25</v>
      </c>
      <c r="O3975">
        <v>4</v>
      </c>
      <c r="P3975" t="s">
        <v>34</v>
      </c>
      <c r="Q3975">
        <v>862</v>
      </c>
    </row>
    <row r="3976" spans="1:17" x14ac:dyDescent="0.3">
      <c r="A3976">
        <v>15621031</v>
      </c>
      <c r="B3976" t="s">
        <v>1816</v>
      </c>
      <c r="C3976">
        <v>761</v>
      </c>
      <c r="D3976" t="s">
        <v>24</v>
      </c>
      <c r="E3976" t="s">
        <v>32</v>
      </c>
      <c r="F3976">
        <v>27</v>
      </c>
      <c r="G3976">
        <v>8</v>
      </c>
      <c r="H3976">
        <v>0</v>
      </c>
      <c r="I3976">
        <v>2</v>
      </c>
      <c r="J3976" t="s">
        <v>20</v>
      </c>
      <c r="K3976" t="s">
        <v>27</v>
      </c>
      <c r="L3976">
        <v>63297.7</v>
      </c>
      <c r="M3976" t="s">
        <v>25</v>
      </c>
      <c r="N3976" t="s">
        <v>25</v>
      </c>
      <c r="O3976">
        <v>5</v>
      </c>
      <c r="P3976" t="s">
        <v>34</v>
      </c>
      <c r="Q3976">
        <v>494</v>
      </c>
    </row>
    <row r="3977" spans="1:17" x14ac:dyDescent="0.3">
      <c r="A3977">
        <v>15720071</v>
      </c>
      <c r="B3977" t="s">
        <v>123</v>
      </c>
      <c r="C3977">
        <v>535</v>
      </c>
      <c r="D3977" t="s">
        <v>18</v>
      </c>
      <c r="E3977" t="s">
        <v>19</v>
      </c>
      <c r="F3977">
        <v>49</v>
      </c>
      <c r="G3977">
        <v>3</v>
      </c>
      <c r="H3977">
        <v>0</v>
      </c>
      <c r="I3977">
        <v>1</v>
      </c>
      <c r="J3977" t="s">
        <v>25</v>
      </c>
      <c r="K3977" t="s">
        <v>27</v>
      </c>
      <c r="L3977">
        <v>61820.41</v>
      </c>
      <c r="M3977" t="s">
        <v>20</v>
      </c>
      <c r="N3977" t="s">
        <v>20</v>
      </c>
      <c r="O3977">
        <v>1</v>
      </c>
      <c r="P3977" t="s">
        <v>29</v>
      </c>
      <c r="Q3977">
        <v>269</v>
      </c>
    </row>
    <row r="3978" spans="1:17" x14ac:dyDescent="0.3">
      <c r="A3978">
        <v>15792180</v>
      </c>
      <c r="B3978" t="s">
        <v>1490</v>
      </c>
      <c r="C3978">
        <v>566</v>
      </c>
      <c r="D3978" t="s">
        <v>36</v>
      </c>
      <c r="E3978" t="s">
        <v>32</v>
      </c>
      <c r="F3978">
        <v>22</v>
      </c>
      <c r="G3978">
        <v>7</v>
      </c>
      <c r="H3978">
        <v>144954.75</v>
      </c>
      <c r="I3978">
        <v>2</v>
      </c>
      <c r="J3978" t="s">
        <v>20</v>
      </c>
      <c r="K3978" t="s">
        <v>27</v>
      </c>
      <c r="L3978">
        <v>102246</v>
      </c>
      <c r="M3978" t="s">
        <v>25</v>
      </c>
      <c r="N3978" t="s">
        <v>25</v>
      </c>
      <c r="O3978">
        <v>4</v>
      </c>
      <c r="P3978" t="s">
        <v>22</v>
      </c>
      <c r="Q3978">
        <v>698</v>
      </c>
    </row>
    <row r="3979" spans="1:17" x14ac:dyDescent="0.3">
      <c r="A3979">
        <v>15813894</v>
      </c>
      <c r="B3979" t="s">
        <v>1195</v>
      </c>
      <c r="C3979">
        <v>620</v>
      </c>
      <c r="D3979" t="s">
        <v>24</v>
      </c>
      <c r="E3979" t="s">
        <v>32</v>
      </c>
      <c r="F3979">
        <v>21</v>
      </c>
      <c r="G3979">
        <v>9</v>
      </c>
      <c r="H3979">
        <v>0</v>
      </c>
      <c r="I3979">
        <v>2</v>
      </c>
      <c r="J3979" t="s">
        <v>25</v>
      </c>
      <c r="K3979" t="s">
        <v>27</v>
      </c>
      <c r="L3979">
        <v>154882.79</v>
      </c>
      <c r="M3979" t="s">
        <v>25</v>
      </c>
      <c r="N3979" t="s">
        <v>25</v>
      </c>
      <c r="O3979">
        <v>4</v>
      </c>
      <c r="P3979" t="s">
        <v>34</v>
      </c>
      <c r="Q3979">
        <v>400</v>
      </c>
    </row>
    <row r="3980" spans="1:17" x14ac:dyDescent="0.3">
      <c r="A3980">
        <v>15669490</v>
      </c>
      <c r="B3980" t="s">
        <v>1817</v>
      </c>
      <c r="C3980">
        <v>837</v>
      </c>
      <c r="D3980" t="s">
        <v>36</v>
      </c>
      <c r="E3980" t="s">
        <v>32</v>
      </c>
      <c r="F3980">
        <v>37</v>
      </c>
      <c r="G3980">
        <v>6</v>
      </c>
      <c r="H3980">
        <v>94001.61</v>
      </c>
      <c r="I3980">
        <v>2</v>
      </c>
      <c r="J3980" t="s">
        <v>20</v>
      </c>
      <c r="K3980" t="s">
        <v>27</v>
      </c>
      <c r="L3980">
        <v>140723.04999999999</v>
      </c>
      <c r="M3980" t="s">
        <v>25</v>
      </c>
      <c r="N3980" t="s">
        <v>25</v>
      </c>
      <c r="O3980">
        <v>2</v>
      </c>
      <c r="P3980" t="s">
        <v>34</v>
      </c>
      <c r="Q3980">
        <v>594</v>
      </c>
    </row>
    <row r="3981" spans="1:17" x14ac:dyDescent="0.3">
      <c r="A3981">
        <v>15783030</v>
      </c>
      <c r="B3981" t="s">
        <v>643</v>
      </c>
      <c r="C3981">
        <v>685</v>
      </c>
      <c r="D3981" t="s">
        <v>18</v>
      </c>
      <c r="E3981" t="s">
        <v>19</v>
      </c>
      <c r="F3981">
        <v>40</v>
      </c>
      <c r="G3981">
        <v>7</v>
      </c>
      <c r="H3981">
        <v>0</v>
      </c>
      <c r="I3981">
        <v>1</v>
      </c>
      <c r="J3981" t="s">
        <v>20</v>
      </c>
      <c r="K3981" t="s">
        <v>27</v>
      </c>
      <c r="L3981">
        <v>72852.740000000005</v>
      </c>
      <c r="M3981" t="s">
        <v>20</v>
      </c>
      <c r="N3981" t="s">
        <v>20</v>
      </c>
      <c r="O3981">
        <v>4</v>
      </c>
      <c r="P3981" t="s">
        <v>34</v>
      </c>
      <c r="Q3981">
        <v>877</v>
      </c>
    </row>
    <row r="3982" spans="1:17" x14ac:dyDescent="0.3">
      <c r="A3982">
        <v>15695792</v>
      </c>
      <c r="B3982" t="s">
        <v>238</v>
      </c>
      <c r="C3982">
        <v>673</v>
      </c>
      <c r="D3982" t="s">
        <v>18</v>
      </c>
      <c r="E3982" t="s">
        <v>32</v>
      </c>
      <c r="F3982">
        <v>65</v>
      </c>
      <c r="G3982">
        <v>0</v>
      </c>
      <c r="H3982">
        <v>0</v>
      </c>
      <c r="I3982">
        <v>1</v>
      </c>
      <c r="J3982" t="s">
        <v>20</v>
      </c>
      <c r="K3982" t="s">
        <v>21</v>
      </c>
      <c r="L3982">
        <v>85733.33</v>
      </c>
      <c r="M3982" t="s">
        <v>25</v>
      </c>
      <c r="N3982" t="s">
        <v>25</v>
      </c>
      <c r="O3982">
        <v>3</v>
      </c>
      <c r="P3982" t="s">
        <v>34</v>
      </c>
      <c r="Q3982">
        <v>595</v>
      </c>
    </row>
    <row r="3983" spans="1:17" x14ac:dyDescent="0.3">
      <c r="A3983">
        <v>15575676</v>
      </c>
      <c r="B3983" t="s">
        <v>394</v>
      </c>
      <c r="C3983">
        <v>638</v>
      </c>
      <c r="D3983" t="s">
        <v>18</v>
      </c>
      <c r="E3983" t="s">
        <v>32</v>
      </c>
      <c r="F3983">
        <v>24</v>
      </c>
      <c r="G3983">
        <v>1</v>
      </c>
      <c r="H3983">
        <v>0</v>
      </c>
      <c r="I3983">
        <v>2</v>
      </c>
      <c r="J3983" t="s">
        <v>25</v>
      </c>
      <c r="K3983" t="s">
        <v>21</v>
      </c>
      <c r="L3983">
        <v>162597.15</v>
      </c>
      <c r="M3983" t="s">
        <v>25</v>
      </c>
      <c r="N3983" t="s">
        <v>25</v>
      </c>
      <c r="O3983">
        <v>1</v>
      </c>
      <c r="P3983" t="s">
        <v>29</v>
      </c>
      <c r="Q3983">
        <v>567</v>
      </c>
    </row>
    <row r="3984" spans="1:17" x14ac:dyDescent="0.3">
      <c r="A3984">
        <v>15627665</v>
      </c>
      <c r="B3984" t="s">
        <v>712</v>
      </c>
      <c r="C3984">
        <v>614</v>
      </c>
      <c r="D3984" t="s">
        <v>18</v>
      </c>
      <c r="E3984" t="s">
        <v>32</v>
      </c>
      <c r="F3984">
        <v>46</v>
      </c>
      <c r="G3984">
        <v>4</v>
      </c>
      <c r="H3984">
        <v>0</v>
      </c>
      <c r="I3984">
        <v>1</v>
      </c>
      <c r="J3984" t="s">
        <v>20</v>
      </c>
      <c r="K3984" t="s">
        <v>27</v>
      </c>
      <c r="L3984">
        <v>74379.570000000007</v>
      </c>
      <c r="M3984" t="s">
        <v>20</v>
      </c>
      <c r="N3984" t="s">
        <v>20</v>
      </c>
      <c r="O3984">
        <v>5</v>
      </c>
      <c r="P3984" t="s">
        <v>22</v>
      </c>
      <c r="Q3984">
        <v>445</v>
      </c>
    </row>
    <row r="3985" spans="1:17" x14ac:dyDescent="0.3">
      <c r="A3985">
        <v>15814092</v>
      </c>
      <c r="B3985" t="s">
        <v>1120</v>
      </c>
      <c r="C3985">
        <v>626</v>
      </c>
      <c r="D3985" t="s">
        <v>18</v>
      </c>
      <c r="E3985" t="s">
        <v>19</v>
      </c>
      <c r="F3985">
        <v>44</v>
      </c>
      <c r="G3985">
        <v>2</v>
      </c>
      <c r="H3985">
        <v>0</v>
      </c>
      <c r="I3985">
        <v>1</v>
      </c>
      <c r="J3985" t="s">
        <v>25</v>
      </c>
      <c r="K3985" t="s">
        <v>21</v>
      </c>
      <c r="L3985">
        <v>173117.22</v>
      </c>
      <c r="M3985" t="s">
        <v>20</v>
      </c>
      <c r="N3985" t="s">
        <v>20</v>
      </c>
      <c r="O3985">
        <v>4</v>
      </c>
      <c r="P3985" t="s">
        <v>29</v>
      </c>
      <c r="Q3985">
        <v>307</v>
      </c>
    </row>
    <row r="3986" spans="1:17" x14ac:dyDescent="0.3">
      <c r="A3986">
        <v>15695225</v>
      </c>
      <c r="B3986" t="s">
        <v>191</v>
      </c>
      <c r="C3986">
        <v>834</v>
      </c>
      <c r="D3986" t="s">
        <v>24</v>
      </c>
      <c r="E3986" t="s">
        <v>32</v>
      </c>
      <c r="F3986">
        <v>38</v>
      </c>
      <c r="G3986">
        <v>8</v>
      </c>
      <c r="H3986">
        <v>0</v>
      </c>
      <c r="I3986">
        <v>2</v>
      </c>
      <c r="J3986" t="s">
        <v>20</v>
      </c>
      <c r="K3986" t="s">
        <v>21</v>
      </c>
      <c r="L3986">
        <v>66485.259999999995</v>
      </c>
      <c r="M3986" t="s">
        <v>25</v>
      </c>
      <c r="N3986" t="s">
        <v>25</v>
      </c>
      <c r="O3986">
        <v>3</v>
      </c>
      <c r="P3986" t="s">
        <v>29</v>
      </c>
      <c r="Q3986">
        <v>539</v>
      </c>
    </row>
    <row r="3987" spans="1:17" x14ac:dyDescent="0.3">
      <c r="A3987">
        <v>15615091</v>
      </c>
      <c r="B3987" t="s">
        <v>1818</v>
      </c>
      <c r="C3987">
        <v>691</v>
      </c>
      <c r="D3987" t="s">
        <v>18</v>
      </c>
      <c r="E3987" t="s">
        <v>32</v>
      </c>
      <c r="F3987">
        <v>24</v>
      </c>
      <c r="G3987">
        <v>6</v>
      </c>
      <c r="H3987">
        <v>0</v>
      </c>
      <c r="I3987">
        <v>2</v>
      </c>
      <c r="J3987" t="s">
        <v>20</v>
      </c>
      <c r="K3987" t="s">
        <v>21</v>
      </c>
      <c r="L3987">
        <v>92811.199999999997</v>
      </c>
      <c r="M3987" t="s">
        <v>25</v>
      </c>
      <c r="N3987" t="s">
        <v>25</v>
      </c>
      <c r="O3987">
        <v>3</v>
      </c>
      <c r="P3987" t="s">
        <v>29</v>
      </c>
      <c r="Q3987">
        <v>591</v>
      </c>
    </row>
    <row r="3988" spans="1:17" x14ac:dyDescent="0.3">
      <c r="A3988">
        <v>15794345</v>
      </c>
      <c r="B3988" t="s">
        <v>160</v>
      </c>
      <c r="C3988">
        <v>706</v>
      </c>
      <c r="D3988" t="s">
        <v>24</v>
      </c>
      <c r="E3988" t="s">
        <v>32</v>
      </c>
      <c r="F3988">
        <v>38</v>
      </c>
      <c r="G3988">
        <v>8</v>
      </c>
      <c r="H3988">
        <v>0</v>
      </c>
      <c r="I3988">
        <v>2</v>
      </c>
      <c r="J3988" t="s">
        <v>25</v>
      </c>
      <c r="K3988" t="s">
        <v>21</v>
      </c>
      <c r="L3988">
        <v>46635.11</v>
      </c>
      <c r="M3988" t="s">
        <v>25</v>
      </c>
      <c r="N3988" t="s">
        <v>25</v>
      </c>
      <c r="O3988">
        <v>3</v>
      </c>
      <c r="P3988" t="s">
        <v>29</v>
      </c>
      <c r="Q3988">
        <v>826</v>
      </c>
    </row>
    <row r="3989" spans="1:17" x14ac:dyDescent="0.3">
      <c r="A3989">
        <v>15726484</v>
      </c>
      <c r="B3989" t="s">
        <v>1819</v>
      </c>
      <c r="C3989">
        <v>633</v>
      </c>
      <c r="D3989" t="s">
        <v>18</v>
      </c>
      <c r="E3989" t="s">
        <v>32</v>
      </c>
      <c r="F3989">
        <v>37</v>
      </c>
      <c r="G3989">
        <v>7</v>
      </c>
      <c r="H3989">
        <v>141546.35</v>
      </c>
      <c r="I3989">
        <v>1</v>
      </c>
      <c r="J3989" t="s">
        <v>20</v>
      </c>
      <c r="K3989" t="s">
        <v>21</v>
      </c>
      <c r="L3989">
        <v>124830.11</v>
      </c>
      <c r="M3989" t="s">
        <v>25</v>
      </c>
      <c r="N3989" t="s">
        <v>25</v>
      </c>
      <c r="O3989">
        <v>3</v>
      </c>
      <c r="P3989" t="s">
        <v>29</v>
      </c>
      <c r="Q3989">
        <v>530</v>
      </c>
    </row>
    <row r="3990" spans="1:17" x14ac:dyDescent="0.3">
      <c r="A3990">
        <v>15650442</v>
      </c>
      <c r="B3990" t="s">
        <v>325</v>
      </c>
      <c r="C3990">
        <v>644</v>
      </c>
      <c r="D3990" t="s">
        <v>36</v>
      </c>
      <c r="E3990" t="s">
        <v>19</v>
      </c>
      <c r="F3990">
        <v>32</v>
      </c>
      <c r="G3990">
        <v>8</v>
      </c>
      <c r="H3990">
        <v>141528.88</v>
      </c>
      <c r="I3990">
        <v>1</v>
      </c>
      <c r="J3990" t="s">
        <v>20</v>
      </c>
      <c r="K3990" t="s">
        <v>21</v>
      </c>
      <c r="L3990">
        <v>167087.34</v>
      </c>
      <c r="M3990" t="s">
        <v>20</v>
      </c>
      <c r="N3990" t="s">
        <v>20</v>
      </c>
      <c r="O3990">
        <v>1</v>
      </c>
      <c r="P3990" t="s">
        <v>29</v>
      </c>
      <c r="Q3990">
        <v>863</v>
      </c>
    </row>
    <row r="3991" spans="1:17" x14ac:dyDescent="0.3">
      <c r="A3991">
        <v>15714256</v>
      </c>
      <c r="B3991" t="s">
        <v>52</v>
      </c>
      <c r="C3991">
        <v>666</v>
      </c>
      <c r="D3991" t="s">
        <v>18</v>
      </c>
      <c r="E3991" t="s">
        <v>32</v>
      </c>
      <c r="F3991">
        <v>30</v>
      </c>
      <c r="G3991">
        <v>7</v>
      </c>
      <c r="H3991">
        <v>109805.3</v>
      </c>
      <c r="I3991">
        <v>1</v>
      </c>
      <c r="J3991" t="s">
        <v>25</v>
      </c>
      <c r="K3991" t="s">
        <v>21</v>
      </c>
      <c r="L3991">
        <v>163625.56</v>
      </c>
      <c r="M3991" t="s">
        <v>25</v>
      </c>
      <c r="N3991" t="s">
        <v>25</v>
      </c>
      <c r="O3991">
        <v>4</v>
      </c>
      <c r="P3991" t="s">
        <v>22</v>
      </c>
      <c r="Q3991">
        <v>957</v>
      </c>
    </row>
    <row r="3992" spans="1:17" x14ac:dyDescent="0.3">
      <c r="A3992">
        <v>15778752</v>
      </c>
      <c r="B3992" t="s">
        <v>298</v>
      </c>
      <c r="C3992">
        <v>708</v>
      </c>
      <c r="D3992" t="s">
        <v>18</v>
      </c>
      <c r="E3992" t="s">
        <v>32</v>
      </c>
      <c r="F3992">
        <v>32</v>
      </c>
      <c r="G3992">
        <v>10</v>
      </c>
      <c r="H3992">
        <v>86614.06</v>
      </c>
      <c r="I3992">
        <v>2</v>
      </c>
      <c r="J3992" t="s">
        <v>20</v>
      </c>
      <c r="K3992" t="s">
        <v>21</v>
      </c>
      <c r="L3992">
        <v>172129.26</v>
      </c>
      <c r="M3992" t="s">
        <v>25</v>
      </c>
      <c r="N3992" t="s">
        <v>25</v>
      </c>
      <c r="O3992">
        <v>4</v>
      </c>
      <c r="P3992" t="s">
        <v>43</v>
      </c>
      <c r="Q3992">
        <v>330</v>
      </c>
    </row>
    <row r="3993" spans="1:17" x14ac:dyDescent="0.3">
      <c r="A3993">
        <v>15601659</v>
      </c>
      <c r="B3993" t="s">
        <v>1118</v>
      </c>
      <c r="C3993">
        <v>496</v>
      </c>
      <c r="D3993" t="s">
        <v>36</v>
      </c>
      <c r="E3993" t="s">
        <v>19</v>
      </c>
      <c r="F3993">
        <v>59</v>
      </c>
      <c r="G3993">
        <v>7</v>
      </c>
      <c r="H3993">
        <v>91680.1</v>
      </c>
      <c r="I3993">
        <v>2</v>
      </c>
      <c r="J3993" t="s">
        <v>20</v>
      </c>
      <c r="K3993" t="s">
        <v>27</v>
      </c>
      <c r="L3993">
        <v>163141.18</v>
      </c>
      <c r="M3993" t="s">
        <v>20</v>
      </c>
      <c r="N3993" t="s">
        <v>20</v>
      </c>
      <c r="O3993">
        <v>4</v>
      </c>
      <c r="P3993" t="s">
        <v>29</v>
      </c>
      <c r="Q3993">
        <v>609</v>
      </c>
    </row>
    <row r="3994" spans="1:17" x14ac:dyDescent="0.3">
      <c r="A3994">
        <v>15602811</v>
      </c>
      <c r="B3994" t="s">
        <v>1379</v>
      </c>
      <c r="C3994">
        <v>730</v>
      </c>
      <c r="D3994" t="s">
        <v>36</v>
      </c>
      <c r="E3994" t="s">
        <v>32</v>
      </c>
      <c r="F3994">
        <v>38</v>
      </c>
      <c r="G3994">
        <v>0</v>
      </c>
      <c r="H3994">
        <v>38848.19</v>
      </c>
      <c r="I3994">
        <v>2</v>
      </c>
      <c r="J3994" t="s">
        <v>25</v>
      </c>
      <c r="K3994" t="s">
        <v>27</v>
      </c>
      <c r="L3994">
        <v>94003.11</v>
      </c>
      <c r="M3994" t="s">
        <v>25</v>
      </c>
      <c r="N3994" t="s">
        <v>25</v>
      </c>
      <c r="O3994">
        <v>5</v>
      </c>
      <c r="P3994" t="s">
        <v>34</v>
      </c>
      <c r="Q3994">
        <v>279</v>
      </c>
    </row>
    <row r="3995" spans="1:17" x14ac:dyDescent="0.3">
      <c r="A3995">
        <v>15779414</v>
      </c>
      <c r="B3995" t="s">
        <v>271</v>
      </c>
      <c r="C3995">
        <v>696</v>
      </c>
      <c r="D3995" t="s">
        <v>24</v>
      </c>
      <c r="E3995" t="s">
        <v>32</v>
      </c>
      <c r="F3995">
        <v>40</v>
      </c>
      <c r="G3995">
        <v>3</v>
      </c>
      <c r="H3995">
        <v>153639.10999999999</v>
      </c>
      <c r="I3995">
        <v>1</v>
      </c>
      <c r="J3995" t="s">
        <v>20</v>
      </c>
      <c r="K3995" t="s">
        <v>21</v>
      </c>
      <c r="L3995">
        <v>138351.67999999999</v>
      </c>
      <c r="M3995" t="s">
        <v>25</v>
      </c>
      <c r="N3995" t="s">
        <v>25</v>
      </c>
      <c r="O3995">
        <v>1</v>
      </c>
      <c r="P3995" t="s">
        <v>22</v>
      </c>
      <c r="Q3995">
        <v>908</v>
      </c>
    </row>
    <row r="3996" spans="1:17" x14ac:dyDescent="0.3">
      <c r="A3996">
        <v>15763097</v>
      </c>
      <c r="B3996" t="s">
        <v>1617</v>
      </c>
      <c r="C3996">
        <v>809</v>
      </c>
      <c r="D3996" t="s">
        <v>24</v>
      </c>
      <c r="E3996" t="s">
        <v>32</v>
      </c>
      <c r="F3996">
        <v>80</v>
      </c>
      <c r="G3996">
        <v>8</v>
      </c>
      <c r="H3996">
        <v>0</v>
      </c>
      <c r="I3996">
        <v>2</v>
      </c>
      <c r="J3996" t="s">
        <v>25</v>
      </c>
      <c r="K3996" t="s">
        <v>21</v>
      </c>
      <c r="L3996">
        <v>34164.050000000003</v>
      </c>
      <c r="M3996" t="s">
        <v>25</v>
      </c>
      <c r="N3996" t="s">
        <v>25</v>
      </c>
      <c r="O3996">
        <v>3</v>
      </c>
      <c r="P3996" t="s">
        <v>22</v>
      </c>
      <c r="Q3996">
        <v>311</v>
      </c>
    </row>
    <row r="3997" spans="1:17" x14ac:dyDescent="0.3">
      <c r="A3997">
        <v>15633666</v>
      </c>
      <c r="B3997" t="s">
        <v>300</v>
      </c>
      <c r="C3997">
        <v>701</v>
      </c>
      <c r="D3997" t="s">
        <v>24</v>
      </c>
      <c r="E3997" t="s">
        <v>19</v>
      </c>
      <c r="F3997">
        <v>33</v>
      </c>
      <c r="G3997">
        <v>7</v>
      </c>
      <c r="H3997">
        <v>123870.07</v>
      </c>
      <c r="I3997">
        <v>1</v>
      </c>
      <c r="J3997" t="s">
        <v>20</v>
      </c>
      <c r="K3997" t="s">
        <v>27</v>
      </c>
      <c r="L3997">
        <v>97794.71</v>
      </c>
      <c r="M3997" t="s">
        <v>25</v>
      </c>
      <c r="N3997" t="s">
        <v>25</v>
      </c>
      <c r="O3997">
        <v>1</v>
      </c>
      <c r="P3997" t="s">
        <v>29</v>
      </c>
      <c r="Q3997">
        <v>942</v>
      </c>
    </row>
    <row r="3998" spans="1:17" x14ac:dyDescent="0.3">
      <c r="A3998">
        <v>15718789</v>
      </c>
      <c r="B3998" t="s">
        <v>1820</v>
      </c>
      <c r="C3998">
        <v>604</v>
      </c>
      <c r="D3998" t="s">
        <v>18</v>
      </c>
      <c r="E3998" t="s">
        <v>32</v>
      </c>
      <c r="F3998">
        <v>30</v>
      </c>
      <c r="G3998">
        <v>5</v>
      </c>
      <c r="H3998">
        <v>0</v>
      </c>
      <c r="I3998">
        <v>2</v>
      </c>
      <c r="J3998" t="s">
        <v>20</v>
      </c>
      <c r="K3998" t="s">
        <v>27</v>
      </c>
      <c r="L3998">
        <v>75786.55</v>
      </c>
      <c r="M3998" t="s">
        <v>25</v>
      </c>
      <c r="N3998" t="s">
        <v>25</v>
      </c>
      <c r="O3998">
        <v>1</v>
      </c>
      <c r="P3998" t="s">
        <v>43</v>
      </c>
      <c r="Q3998">
        <v>468</v>
      </c>
    </row>
    <row r="3999" spans="1:17" x14ac:dyDescent="0.3">
      <c r="A3999">
        <v>15690620</v>
      </c>
      <c r="B3999" t="s">
        <v>1199</v>
      </c>
      <c r="C3999">
        <v>665</v>
      </c>
      <c r="D3999" t="s">
        <v>18</v>
      </c>
      <c r="E3999" t="s">
        <v>32</v>
      </c>
      <c r="F3999">
        <v>39</v>
      </c>
      <c r="G3999">
        <v>10</v>
      </c>
      <c r="H3999">
        <v>46323.57</v>
      </c>
      <c r="I3999">
        <v>1</v>
      </c>
      <c r="J3999" t="s">
        <v>20</v>
      </c>
      <c r="K3999" t="s">
        <v>27</v>
      </c>
      <c r="L3999">
        <v>136812.01999999999</v>
      </c>
      <c r="M3999" t="s">
        <v>25</v>
      </c>
      <c r="N3999" t="s">
        <v>25</v>
      </c>
      <c r="O3999">
        <v>2</v>
      </c>
      <c r="P3999" t="s">
        <v>29</v>
      </c>
      <c r="Q3999">
        <v>469</v>
      </c>
    </row>
    <row r="4000" spans="1:17" x14ac:dyDescent="0.3">
      <c r="A4000">
        <v>15737071</v>
      </c>
      <c r="B4000" t="s">
        <v>614</v>
      </c>
      <c r="C4000">
        <v>639</v>
      </c>
      <c r="D4000" t="s">
        <v>18</v>
      </c>
      <c r="E4000" t="s">
        <v>19</v>
      </c>
      <c r="F4000">
        <v>60</v>
      </c>
      <c r="G4000">
        <v>5</v>
      </c>
      <c r="H4000">
        <v>162039.78</v>
      </c>
      <c r="I4000">
        <v>1</v>
      </c>
      <c r="J4000" t="s">
        <v>20</v>
      </c>
      <c r="K4000" t="s">
        <v>21</v>
      </c>
      <c r="L4000">
        <v>84361.72</v>
      </c>
      <c r="M4000" t="s">
        <v>20</v>
      </c>
      <c r="N4000" t="s">
        <v>20</v>
      </c>
      <c r="O4000">
        <v>4</v>
      </c>
      <c r="P4000" t="s">
        <v>34</v>
      </c>
      <c r="Q4000">
        <v>295</v>
      </c>
    </row>
    <row r="4001" spans="1:17" x14ac:dyDescent="0.3">
      <c r="A4001">
        <v>15665062</v>
      </c>
      <c r="B4001" t="s">
        <v>969</v>
      </c>
      <c r="C4001">
        <v>696</v>
      </c>
      <c r="D4001" t="s">
        <v>18</v>
      </c>
      <c r="E4001" t="s">
        <v>32</v>
      </c>
      <c r="F4001">
        <v>19</v>
      </c>
      <c r="G4001">
        <v>1</v>
      </c>
      <c r="H4001">
        <v>110928.51</v>
      </c>
      <c r="I4001">
        <v>1</v>
      </c>
      <c r="J4001" t="s">
        <v>20</v>
      </c>
      <c r="K4001" t="s">
        <v>21</v>
      </c>
      <c r="L4001">
        <v>2766.63</v>
      </c>
      <c r="M4001" t="s">
        <v>25</v>
      </c>
      <c r="N4001" t="s">
        <v>25</v>
      </c>
      <c r="O4001">
        <v>4</v>
      </c>
      <c r="P4001" t="s">
        <v>43</v>
      </c>
      <c r="Q4001">
        <v>871</v>
      </c>
    </row>
    <row r="4002" spans="1:17" x14ac:dyDescent="0.3">
      <c r="A4002">
        <v>15600692</v>
      </c>
      <c r="B4002" t="s">
        <v>345</v>
      </c>
      <c r="C4002">
        <v>520</v>
      </c>
      <c r="D4002" t="s">
        <v>18</v>
      </c>
      <c r="E4002" t="s">
        <v>32</v>
      </c>
      <c r="F4002">
        <v>38</v>
      </c>
      <c r="G4002">
        <v>5</v>
      </c>
      <c r="H4002">
        <v>0</v>
      </c>
      <c r="I4002">
        <v>2</v>
      </c>
      <c r="J4002" t="s">
        <v>20</v>
      </c>
      <c r="K4002" t="s">
        <v>27</v>
      </c>
      <c r="L4002">
        <v>163185.76</v>
      </c>
      <c r="M4002" t="s">
        <v>25</v>
      </c>
      <c r="N4002" t="s">
        <v>25</v>
      </c>
      <c r="O4002">
        <v>3</v>
      </c>
      <c r="P4002" t="s">
        <v>34</v>
      </c>
      <c r="Q4002">
        <v>651</v>
      </c>
    </row>
    <row r="4003" spans="1:17" x14ac:dyDescent="0.3">
      <c r="A4003">
        <v>15792064</v>
      </c>
      <c r="B4003" t="s">
        <v>376</v>
      </c>
      <c r="C4003">
        <v>545</v>
      </c>
      <c r="D4003" t="s">
        <v>36</v>
      </c>
      <c r="E4003" t="s">
        <v>32</v>
      </c>
      <c r="F4003">
        <v>53</v>
      </c>
      <c r="G4003">
        <v>5</v>
      </c>
      <c r="H4003">
        <v>114421.55</v>
      </c>
      <c r="I4003">
        <v>1</v>
      </c>
      <c r="J4003" t="s">
        <v>20</v>
      </c>
      <c r="K4003" t="s">
        <v>27</v>
      </c>
      <c r="L4003">
        <v>180598.28</v>
      </c>
      <c r="M4003" t="s">
        <v>20</v>
      </c>
      <c r="N4003" t="s">
        <v>20</v>
      </c>
      <c r="O4003">
        <v>3</v>
      </c>
      <c r="P4003" t="s">
        <v>43</v>
      </c>
      <c r="Q4003">
        <v>490</v>
      </c>
    </row>
    <row r="4004" spans="1:17" x14ac:dyDescent="0.3">
      <c r="A4004">
        <v>15811486</v>
      </c>
      <c r="B4004" t="s">
        <v>614</v>
      </c>
      <c r="C4004">
        <v>634</v>
      </c>
      <c r="D4004" t="s">
        <v>36</v>
      </c>
      <c r="E4004" t="s">
        <v>19</v>
      </c>
      <c r="F4004">
        <v>29</v>
      </c>
      <c r="G4004">
        <v>8</v>
      </c>
      <c r="H4004">
        <v>130036.21</v>
      </c>
      <c r="I4004">
        <v>2</v>
      </c>
      <c r="J4004" t="s">
        <v>25</v>
      </c>
      <c r="K4004" t="s">
        <v>21</v>
      </c>
      <c r="L4004">
        <v>69849.55</v>
      </c>
      <c r="M4004" t="s">
        <v>25</v>
      </c>
      <c r="N4004" t="s">
        <v>25</v>
      </c>
      <c r="O4004">
        <v>3</v>
      </c>
      <c r="P4004" t="s">
        <v>29</v>
      </c>
      <c r="Q4004">
        <v>713</v>
      </c>
    </row>
    <row r="4005" spans="1:17" x14ac:dyDescent="0.3">
      <c r="A4005">
        <v>15626141</v>
      </c>
      <c r="B4005" t="s">
        <v>939</v>
      </c>
      <c r="C4005">
        <v>750</v>
      </c>
      <c r="D4005" t="s">
        <v>18</v>
      </c>
      <c r="E4005" t="s">
        <v>19</v>
      </c>
      <c r="F4005">
        <v>26</v>
      </c>
      <c r="G4005">
        <v>1</v>
      </c>
      <c r="H4005">
        <v>151510.17000000001</v>
      </c>
      <c r="I4005">
        <v>2</v>
      </c>
      <c r="J4005" t="s">
        <v>20</v>
      </c>
      <c r="K4005" t="s">
        <v>21</v>
      </c>
      <c r="L4005">
        <v>19921.72</v>
      </c>
      <c r="M4005" t="s">
        <v>25</v>
      </c>
      <c r="N4005" t="s">
        <v>25</v>
      </c>
      <c r="O4005">
        <v>5</v>
      </c>
      <c r="P4005" t="s">
        <v>43</v>
      </c>
      <c r="Q4005">
        <v>433</v>
      </c>
    </row>
    <row r="4006" spans="1:17" x14ac:dyDescent="0.3">
      <c r="A4006">
        <v>15738546</v>
      </c>
      <c r="B4006" t="s">
        <v>1821</v>
      </c>
      <c r="C4006">
        <v>530</v>
      </c>
      <c r="D4006" t="s">
        <v>24</v>
      </c>
      <c r="E4006" t="s">
        <v>19</v>
      </c>
      <c r="F4006">
        <v>41</v>
      </c>
      <c r="G4006">
        <v>4</v>
      </c>
      <c r="H4006">
        <v>0</v>
      </c>
      <c r="I4006">
        <v>2</v>
      </c>
      <c r="J4006" t="s">
        <v>25</v>
      </c>
      <c r="K4006" t="s">
        <v>21</v>
      </c>
      <c r="L4006">
        <v>147606.71</v>
      </c>
      <c r="M4006" t="s">
        <v>25</v>
      </c>
      <c r="N4006" t="s">
        <v>25</v>
      </c>
      <c r="O4006">
        <v>2</v>
      </c>
      <c r="P4006" t="s">
        <v>22</v>
      </c>
      <c r="Q4006">
        <v>955</v>
      </c>
    </row>
    <row r="4007" spans="1:17" x14ac:dyDescent="0.3">
      <c r="A4007">
        <v>15677052</v>
      </c>
      <c r="B4007" t="s">
        <v>141</v>
      </c>
      <c r="C4007">
        <v>589</v>
      </c>
      <c r="D4007" t="s">
        <v>18</v>
      </c>
      <c r="E4007" t="s">
        <v>19</v>
      </c>
      <c r="F4007">
        <v>59</v>
      </c>
      <c r="G4007">
        <v>2</v>
      </c>
      <c r="H4007">
        <v>0</v>
      </c>
      <c r="I4007">
        <v>2</v>
      </c>
      <c r="J4007" t="s">
        <v>20</v>
      </c>
      <c r="K4007" t="s">
        <v>21</v>
      </c>
      <c r="L4007">
        <v>126160.24</v>
      </c>
      <c r="M4007" t="s">
        <v>20</v>
      </c>
      <c r="N4007" t="s">
        <v>20</v>
      </c>
      <c r="O4007">
        <v>4</v>
      </c>
      <c r="P4007" t="s">
        <v>34</v>
      </c>
      <c r="Q4007">
        <v>292</v>
      </c>
    </row>
    <row r="4008" spans="1:17" x14ac:dyDescent="0.3">
      <c r="A4008">
        <v>15656454</v>
      </c>
      <c r="B4008" t="s">
        <v>1339</v>
      </c>
      <c r="C4008">
        <v>654</v>
      </c>
      <c r="D4008" t="s">
        <v>18</v>
      </c>
      <c r="E4008" t="s">
        <v>32</v>
      </c>
      <c r="F4008">
        <v>37</v>
      </c>
      <c r="G4008">
        <v>6</v>
      </c>
      <c r="H4008">
        <v>83568.55</v>
      </c>
      <c r="I4008">
        <v>1</v>
      </c>
      <c r="J4008" t="s">
        <v>20</v>
      </c>
      <c r="K4008" t="s">
        <v>27</v>
      </c>
      <c r="L4008">
        <v>47046.720000000001</v>
      </c>
      <c r="M4008" t="s">
        <v>25</v>
      </c>
      <c r="N4008" t="s">
        <v>25</v>
      </c>
      <c r="O4008">
        <v>3</v>
      </c>
      <c r="P4008" t="s">
        <v>29</v>
      </c>
      <c r="Q4008">
        <v>752</v>
      </c>
    </row>
    <row r="4009" spans="1:17" x14ac:dyDescent="0.3">
      <c r="A4009">
        <v>15645496</v>
      </c>
      <c r="B4009" t="s">
        <v>1822</v>
      </c>
      <c r="C4009">
        <v>648</v>
      </c>
      <c r="D4009" t="s">
        <v>18</v>
      </c>
      <c r="E4009" t="s">
        <v>19</v>
      </c>
      <c r="F4009">
        <v>43</v>
      </c>
      <c r="G4009">
        <v>7</v>
      </c>
      <c r="H4009">
        <v>139972.18</v>
      </c>
      <c r="I4009">
        <v>1</v>
      </c>
      <c r="J4009" t="s">
        <v>20</v>
      </c>
      <c r="K4009" t="s">
        <v>27</v>
      </c>
      <c r="L4009">
        <v>143668.57999999999</v>
      </c>
      <c r="M4009" t="s">
        <v>25</v>
      </c>
      <c r="N4009" t="s">
        <v>25</v>
      </c>
      <c r="O4009">
        <v>5</v>
      </c>
      <c r="P4009" t="s">
        <v>43</v>
      </c>
      <c r="Q4009">
        <v>586</v>
      </c>
    </row>
    <row r="4010" spans="1:17" x14ac:dyDescent="0.3">
      <c r="A4010">
        <v>15612505</v>
      </c>
      <c r="B4010" t="s">
        <v>1823</v>
      </c>
      <c r="C4010">
        <v>835</v>
      </c>
      <c r="D4010" t="s">
        <v>24</v>
      </c>
      <c r="E4010" t="s">
        <v>32</v>
      </c>
      <c r="F4010">
        <v>45</v>
      </c>
      <c r="G4010">
        <v>3</v>
      </c>
      <c r="H4010">
        <v>100212.13</v>
      </c>
      <c r="I4010">
        <v>1</v>
      </c>
      <c r="J4010" t="s">
        <v>20</v>
      </c>
      <c r="K4010" t="s">
        <v>27</v>
      </c>
      <c r="L4010">
        <v>152577.62</v>
      </c>
      <c r="M4010" t="s">
        <v>25</v>
      </c>
      <c r="N4010" t="s">
        <v>25</v>
      </c>
      <c r="O4010">
        <v>2</v>
      </c>
      <c r="P4010" t="s">
        <v>29</v>
      </c>
      <c r="Q4010">
        <v>398</v>
      </c>
    </row>
    <row r="4011" spans="1:17" x14ac:dyDescent="0.3">
      <c r="A4011">
        <v>15708513</v>
      </c>
      <c r="B4011" t="s">
        <v>884</v>
      </c>
      <c r="C4011">
        <v>446</v>
      </c>
      <c r="D4011" t="s">
        <v>18</v>
      </c>
      <c r="E4011" t="s">
        <v>19</v>
      </c>
      <c r="F4011">
        <v>39</v>
      </c>
      <c r="G4011">
        <v>1</v>
      </c>
      <c r="H4011">
        <v>90217.07</v>
      </c>
      <c r="I4011">
        <v>1</v>
      </c>
      <c r="J4011" t="s">
        <v>20</v>
      </c>
      <c r="K4011" t="s">
        <v>27</v>
      </c>
      <c r="L4011">
        <v>191350.48</v>
      </c>
      <c r="M4011" t="s">
        <v>25</v>
      </c>
      <c r="N4011" t="s">
        <v>25</v>
      </c>
      <c r="O4011">
        <v>3</v>
      </c>
      <c r="P4011" t="s">
        <v>29</v>
      </c>
      <c r="Q4011">
        <v>562</v>
      </c>
    </row>
    <row r="4012" spans="1:17" x14ac:dyDescent="0.3">
      <c r="A4012">
        <v>15685654</v>
      </c>
      <c r="B4012" t="s">
        <v>1561</v>
      </c>
      <c r="C4012">
        <v>514</v>
      </c>
      <c r="D4012" t="s">
        <v>24</v>
      </c>
      <c r="E4012" t="s">
        <v>32</v>
      </c>
      <c r="F4012">
        <v>66</v>
      </c>
      <c r="G4012">
        <v>9</v>
      </c>
      <c r="H4012">
        <v>0</v>
      </c>
      <c r="I4012">
        <v>2</v>
      </c>
      <c r="J4012" t="s">
        <v>20</v>
      </c>
      <c r="K4012" t="s">
        <v>21</v>
      </c>
      <c r="L4012">
        <v>14234.31</v>
      </c>
      <c r="M4012" t="s">
        <v>25</v>
      </c>
      <c r="N4012" t="s">
        <v>25</v>
      </c>
      <c r="O4012">
        <v>5</v>
      </c>
      <c r="P4012" t="s">
        <v>43</v>
      </c>
      <c r="Q4012">
        <v>383</v>
      </c>
    </row>
    <row r="4013" spans="1:17" x14ac:dyDescent="0.3">
      <c r="A4013">
        <v>15732307</v>
      </c>
      <c r="B4013" t="s">
        <v>1663</v>
      </c>
      <c r="C4013">
        <v>694</v>
      </c>
      <c r="D4013" t="s">
        <v>36</v>
      </c>
      <c r="E4013" t="s">
        <v>32</v>
      </c>
      <c r="F4013">
        <v>33</v>
      </c>
      <c r="G4013">
        <v>4</v>
      </c>
      <c r="H4013">
        <v>124067.32</v>
      </c>
      <c r="I4013">
        <v>1</v>
      </c>
      <c r="J4013" t="s">
        <v>20</v>
      </c>
      <c r="K4013" t="s">
        <v>21</v>
      </c>
      <c r="L4013">
        <v>77906.87</v>
      </c>
      <c r="M4013" t="s">
        <v>25</v>
      </c>
      <c r="N4013" t="s">
        <v>25</v>
      </c>
      <c r="O4013">
        <v>5</v>
      </c>
      <c r="P4013" t="s">
        <v>22</v>
      </c>
      <c r="Q4013">
        <v>769</v>
      </c>
    </row>
    <row r="4014" spans="1:17" x14ac:dyDescent="0.3">
      <c r="A4014">
        <v>15726814</v>
      </c>
      <c r="B4014" t="s">
        <v>470</v>
      </c>
      <c r="C4014">
        <v>554</v>
      </c>
      <c r="D4014" t="s">
        <v>24</v>
      </c>
      <c r="E4014" t="s">
        <v>32</v>
      </c>
      <c r="F4014">
        <v>46</v>
      </c>
      <c r="G4014">
        <v>4</v>
      </c>
      <c r="H4014">
        <v>0</v>
      </c>
      <c r="I4014">
        <v>2</v>
      </c>
      <c r="J4014" t="s">
        <v>25</v>
      </c>
      <c r="K4014" t="s">
        <v>21</v>
      </c>
      <c r="L4014">
        <v>57320.92</v>
      </c>
      <c r="M4014" t="s">
        <v>25</v>
      </c>
      <c r="N4014" t="s">
        <v>25</v>
      </c>
      <c r="O4014">
        <v>2</v>
      </c>
      <c r="P4014" t="s">
        <v>29</v>
      </c>
      <c r="Q4014">
        <v>262</v>
      </c>
    </row>
    <row r="4015" spans="1:17" x14ac:dyDescent="0.3">
      <c r="A4015">
        <v>15653776</v>
      </c>
      <c r="B4015" t="s">
        <v>1824</v>
      </c>
      <c r="C4015">
        <v>720</v>
      </c>
      <c r="D4015" t="s">
        <v>36</v>
      </c>
      <c r="E4015" t="s">
        <v>19</v>
      </c>
      <c r="F4015">
        <v>57</v>
      </c>
      <c r="G4015">
        <v>1</v>
      </c>
      <c r="H4015">
        <v>162082.31</v>
      </c>
      <c r="I4015">
        <v>4</v>
      </c>
      <c r="J4015" t="s">
        <v>25</v>
      </c>
      <c r="K4015" t="s">
        <v>27</v>
      </c>
      <c r="L4015">
        <v>27145.73</v>
      </c>
      <c r="M4015" t="s">
        <v>20</v>
      </c>
      <c r="N4015" t="s">
        <v>20</v>
      </c>
      <c r="O4015">
        <v>5</v>
      </c>
      <c r="P4015" t="s">
        <v>34</v>
      </c>
      <c r="Q4015">
        <v>692</v>
      </c>
    </row>
    <row r="4016" spans="1:17" x14ac:dyDescent="0.3">
      <c r="A4016">
        <v>15597914</v>
      </c>
      <c r="B4016" t="s">
        <v>1825</v>
      </c>
      <c r="C4016">
        <v>641</v>
      </c>
      <c r="D4016" t="s">
        <v>36</v>
      </c>
      <c r="E4016" t="s">
        <v>19</v>
      </c>
      <c r="F4016">
        <v>51</v>
      </c>
      <c r="G4016">
        <v>2</v>
      </c>
      <c r="H4016">
        <v>117306.69</v>
      </c>
      <c r="I4016">
        <v>4</v>
      </c>
      <c r="J4016" t="s">
        <v>20</v>
      </c>
      <c r="K4016" t="s">
        <v>21</v>
      </c>
      <c r="L4016">
        <v>26912.720000000001</v>
      </c>
      <c r="M4016" t="s">
        <v>20</v>
      </c>
      <c r="N4016" t="s">
        <v>20</v>
      </c>
      <c r="O4016">
        <v>4</v>
      </c>
      <c r="P4016" t="s">
        <v>22</v>
      </c>
      <c r="Q4016">
        <v>300</v>
      </c>
    </row>
    <row r="4017" spans="1:17" x14ac:dyDescent="0.3">
      <c r="A4017">
        <v>15631603</v>
      </c>
      <c r="B4017" t="s">
        <v>1826</v>
      </c>
      <c r="C4017">
        <v>813</v>
      </c>
      <c r="D4017" t="s">
        <v>18</v>
      </c>
      <c r="E4017" t="s">
        <v>32</v>
      </c>
      <c r="F4017">
        <v>32</v>
      </c>
      <c r="G4017">
        <v>1</v>
      </c>
      <c r="H4017">
        <v>122889.88</v>
      </c>
      <c r="I4017">
        <v>1</v>
      </c>
      <c r="J4017" t="s">
        <v>20</v>
      </c>
      <c r="K4017" t="s">
        <v>21</v>
      </c>
      <c r="L4017">
        <v>26476.18</v>
      </c>
      <c r="M4017" t="s">
        <v>25</v>
      </c>
      <c r="N4017" t="s">
        <v>25</v>
      </c>
      <c r="O4017">
        <v>3</v>
      </c>
      <c r="P4017" t="s">
        <v>22</v>
      </c>
      <c r="Q4017">
        <v>622</v>
      </c>
    </row>
    <row r="4018" spans="1:17" x14ac:dyDescent="0.3">
      <c r="A4018">
        <v>15789753</v>
      </c>
      <c r="B4018" t="s">
        <v>230</v>
      </c>
      <c r="C4018">
        <v>480</v>
      </c>
      <c r="D4018" t="s">
        <v>18</v>
      </c>
      <c r="E4018" t="s">
        <v>32</v>
      </c>
      <c r="F4018">
        <v>40</v>
      </c>
      <c r="G4018">
        <v>6</v>
      </c>
      <c r="H4018">
        <v>148790.60999999999</v>
      </c>
      <c r="I4018">
        <v>1</v>
      </c>
      <c r="J4018" t="s">
        <v>25</v>
      </c>
      <c r="K4018" t="s">
        <v>21</v>
      </c>
      <c r="L4018">
        <v>79329.7</v>
      </c>
      <c r="M4018" t="s">
        <v>25</v>
      </c>
      <c r="N4018" t="s">
        <v>25</v>
      </c>
      <c r="O4018">
        <v>2</v>
      </c>
      <c r="P4018" t="s">
        <v>34</v>
      </c>
      <c r="Q4018">
        <v>883</v>
      </c>
    </row>
    <row r="4019" spans="1:17" x14ac:dyDescent="0.3">
      <c r="A4019">
        <v>15678034</v>
      </c>
      <c r="B4019" t="s">
        <v>1827</v>
      </c>
      <c r="C4019">
        <v>811</v>
      </c>
      <c r="D4019" t="s">
        <v>18</v>
      </c>
      <c r="E4019" t="s">
        <v>32</v>
      </c>
      <c r="F4019">
        <v>46</v>
      </c>
      <c r="G4019">
        <v>9</v>
      </c>
      <c r="H4019">
        <v>180226.24</v>
      </c>
      <c r="I4019">
        <v>1</v>
      </c>
      <c r="J4019" t="s">
        <v>20</v>
      </c>
      <c r="K4019" t="s">
        <v>27</v>
      </c>
      <c r="L4019">
        <v>13464.64</v>
      </c>
      <c r="M4019" t="s">
        <v>20</v>
      </c>
      <c r="N4019" t="s">
        <v>20</v>
      </c>
      <c r="O4019">
        <v>3</v>
      </c>
      <c r="P4019" t="s">
        <v>43</v>
      </c>
      <c r="Q4019">
        <v>340</v>
      </c>
    </row>
    <row r="4020" spans="1:17" x14ac:dyDescent="0.3">
      <c r="A4020">
        <v>15690209</v>
      </c>
      <c r="B4020" t="s">
        <v>70</v>
      </c>
      <c r="C4020">
        <v>715</v>
      </c>
      <c r="D4020" t="s">
        <v>36</v>
      </c>
      <c r="E4020" t="s">
        <v>19</v>
      </c>
      <c r="F4020">
        <v>32</v>
      </c>
      <c r="G4020">
        <v>3</v>
      </c>
      <c r="H4020">
        <v>104857.19</v>
      </c>
      <c r="I4020">
        <v>2</v>
      </c>
      <c r="J4020" t="s">
        <v>20</v>
      </c>
      <c r="K4020" t="s">
        <v>27</v>
      </c>
      <c r="L4020">
        <v>114149.8</v>
      </c>
      <c r="M4020" t="s">
        <v>25</v>
      </c>
      <c r="N4020" t="s">
        <v>25</v>
      </c>
      <c r="O4020">
        <v>2</v>
      </c>
      <c r="P4020" t="s">
        <v>43</v>
      </c>
      <c r="Q4020">
        <v>573</v>
      </c>
    </row>
    <row r="4021" spans="1:17" x14ac:dyDescent="0.3">
      <c r="A4021">
        <v>15592091</v>
      </c>
      <c r="B4021" t="s">
        <v>1828</v>
      </c>
      <c r="C4021">
        <v>620</v>
      </c>
      <c r="D4021" t="s">
        <v>24</v>
      </c>
      <c r="E4021" t="s">
        <v>32</v>
      </c>
      <c r="F4021">
        <v>31</v>
      </c>
      <c r="G4021">
        <v>2</v>
      </c>
      <c r="H4021">
        <v>166833.85999999999</v>
      </c>
      <c r="I4021">
        <v>2</v>
      </c>
      <c r="J4021" t="s">
        <v>20</v>
      </c>
      <c r="K4021" t="s">
        <v>21</v>
      </c>
      <c r="L4021">
        <v>135171.6</v>
      </c>
      <c r="M4021" t="s">
        <v>25</v>
      </c>
      <c r="N4021" t="s">
        <v>25</v>
      </c>
      <c r="O4021">
        <v>1</v>
      </c>
      <c r="P4021" t="s">
        <v>43</v>
      </c>
      <c r="Q4021">
        <v>312</v>
      </c>
    </row>
    <row r="4022" spans="1:17" x14ac:dyDescent="0.3">
      <c r="A4022">
        <v>15647453</v>
      </c>
      <c r="B4022" t="s">
        <v>269</v>
      </c>
      <c r="C4022">
        <v>721</v>
      </c>
      <c r="D4022" t="s">
        <v>18</v>
      </c>
      <c r="E4022" t="s">
        <v>32</v>
      </c>
      <c r="F4022">
        <v>42</v>
      </c>
      <c r="G4022">
        <v>4</v>
      </c>
      <c r="H4022">
        <v>102936.72</v>
      </c>
      <c r="I4022">
        <v>1</v>
      </c>
      <c r="J4022" t="s">
        <v>25</v>
      </c>
      <c r="K4022" t="s">
        <v>27</v>
      </c>
      <c r="L4022">
        <v>1187.8800000000001</v>
      </c>
      <c r="M4022" t="s">
        <v>25</v>
      </c>
      <c r="N4022" t="s">
        <v>25</v>
      </c>
      <c r="O4022">
        <v>2</v>
      </c>
      <c r="P4022" t="s">
        <v>22</v>
      </c>
      <c r="Q4022">
        <v>791</v>
      </c>
    </row>
    <row r="4023" spans="1:17" x14ac:dyDescent="0.3">
      <c r="A4023">
        <v>15697100</v>
      </c>
      <c r="B4023" t="s">
        <v>710</v>
      </c>
      <c r="C4023">
        <v>772</v>
      </c>
      <c r="D4023" t="s">
        <v>36</v>
      </c>
      <c r="E4023" t="s">
        <v>19</v>
      </c>
      <c r="F4023">
        <v>48</v>
      </c>
      <c r="G4023">
        <v>6</v>
      </c>
      <c r="H4023">
        <v>108736.52</v>
      </c>
      <c r="I4023">
        <v>1</v>
      </c>
      <c r="J4023" t="s">
        <v>20</v>
      </c>
      <c r="K4023" t="s">
        <v>27</v>
      </c>
      <c r="L4023">
        <v>184564.67</v>
      </c>
      <c r="M4023" t="s">
        <v>20</v>
      </c>
      <c r="N4023" t="s">
        <v>20</v>
      </c>
      <c r="O4023">
        <v>4</v>
      </c>
      <c r="P4023" t="s">
        <v>29</v>
      </c>
      <c r="Q4023">
        <v>811</v>
      </c>
    </row>
    <row r="4024" spans="1:17" x14ac:dyDescent="0.3">
      <c r="A4024">
        <v>15811290</v>
      </c>
      <c r="B4024" t="s">
        <v>1597</v>
      </c>
      <c r="C4024">
        <v>680</v>
      </c>
      <c r="D4024" t="s">
        <v>36</v>
      </c>
      <c r="E4024" t="s">
        <v>32</v>
      </c>
      <c r="F4024">
        <v>44</v>
      </c>
      <c r="G4024">
        <v>0</v>
      </c>
      <c r="H4024">
        <v>129974.79</v>
      </c>
      <c r="I4024">
        <v>2</v>
      </c>
      <c r="J4024" t="s">
        <v>20</v>
      </c>
      <c r="K4024" t="s">
        <v>21</v>
      </c>
      <c r="L4024">
        <v>33391.379999999997</v>
      </c>
      <c r="M4024" t="s">
        <v>25</v>
      </c>
      <c r="N4024" t="s">
        <v>25</v>
      </c>
      <c r="O4024">
        <v>5</v>
      </c>
      <c r="P4024" t="s">
        <v>43</v>
      </c>
      <c r="Q4024">
        <v>741</v>
      </c>
    </row>
    <row r="4025" spans="1:17" x14ac:dyDescent="0.3">
      <c r="A4025">
        <v>15629187</v>
      </c>
      <c r="B4025" t="s">
        <v>1829</v>
      </c>
      <c r="C4025">
        <v>535</v>
      </c>
      <c r="D4025" t="s">
        <v>18</v>
      </c>
      <c r="E4025" t="s">
        <v>32</v>
      </c>
      <c r="F4025">
        <v>38</v>
      </c>
      <c r="G4025">
        <v>8</v>
      </c>
      <c r="H4025">
        <v>85982.07</v>
      </c>
      <c r="I4025">
        <v>1</v>
      </c>
      <c r="J4025" t="s">
        <v>20</v>
      </c>
      <c r="K4025" t="s">
        <v>27</v>
      </c>
      <c r="L4025">
        <v>9238.35</v>
      </c>
      <c r="M4025" t="s">
        <v>25</v>
      </c>
      <c r="N4025" t="s">
        <v>25</v>
      </c>
      <c r="O4025">
        <v>3</v>
      </c>
      <c r="P4025" t="s">
        <v>22</v>
      </c>
      <c r="Q4025">
        <v>774</v>
      </c>
    </row>
    <row r="4026" spans="1:17" x14ac:dyDescent="0.3">
      <c r="A4026">
        <v>15758073</v>
      </c>
      <c r="B4026" t="s">
        <v>51</v>
      </c>
      <c r="C4026">
        <v>655</v>
      </c>
      <c r="D4026" t="s">
        <v>18</v>
      </c>
      <c r="E4026" t="s">
        <v>19</v>
      </c>
      <c r="F4026">
        <v>20</v>
      </c>
      <c r="G4026">
        <v>7</v>
      </c>
      <c r="H4026">
        <v>134397.60999999999</v>
      </c>
      <c r="I4026">
        <v>1</v>
      </c>
      <c r="J4026" t="s">
        <v>25</v>
      </c>
      <c r="K4026" t="s">
        <v>27</v>
      </c>
      <c r="L4026">
        <v>28029.54</v>
      </c>
      <c r="M4026" t="s">
        <v>25</v>
      </c>
      <c r="N4026" t="s">
        <v>25</v>
      </c>
      <c r="O4026">
        <v>4</v>
      </c>
      <c r="P4026" t="s">
        <v>29</v>
      </c>
      <c r="Q4026">
        <v>516</v>
      </c>
    </row>
    <row r="4027" spans="1:17" x14ac:dyDescent="0.3">
      <c r="A4027">
        <v>15640769</v>
      </c>
      <c r="B4027" t="s">
        <v>1830</v>
      </c>
      <c r="C4027">
        <v>660</v>
      </c>
      <c r="D4027" t="s">
        <v>18</v>
      </c>
      <c r="E4027" t="s">
        <v>32</v>
      </c>
      <c r="F4027">
        <v>63</v>
      </c>
      <c r="G4027">
        <v>8</v>
      </c>
      <c r="H4027">
        <v>137841.53</v>
      </c>
      <c r="I4027">
        <v>1</v>
      </c>
      <c r="J4027" t="s">
        <v>20</v>
      </c>
      <c r="K4027" t="s">
        <v>21</v>
      </c>
      <c r="L4027">
        <v>42790.29</v>
      </c>
      <c r="M4027" t="s">
        <v>25</v>
      </c>
      <c r="N4027" t="s">
        <v>25</v>
      </c>
      <c r="O4027">
        <v>2</v>
      </c>
      <c r="P4027" t="s">
        <v>29</v>
      </c>
      <c r="Q4027">
        <v>985</v>
      </c>
    </row>
    <row r="4028" spans="1:17" x14ac:dyDescent="0.3">
      <c r="A4028">
        <v>15606641</v>
      </c>
      <c r="B4028" t="s">
        <v>1831</v>
      </c>
      <c r="C4028">
        <v>762</v>
      </c>
      <c r="D4028" t="s">
        <v>36</v>
      </c>
      <c r="E4028" t="s">
        <v>32</v>
      </c>
      <c r="F4028">
        <v>56</v>
      </c>
      <c r="G4028">
        <v>10</v>
      </c>
      <c r="H4028">
        <v>100260.88</v>
      </c>
      <c r="I4028">
        <v>3</v>
      </c>
      <c r="J4028" t="s">
        <v>20</v>
      </c>
      <c r="K4028" t="s">
        <v>21</v>
      </c>
      <c r="L4028">
        <v>77142.42</v>
      </c>
      <c r="M4028" t="s">
        <v>20</v>
      </c>
      <c r="N4028" t="s">
        <v>20</v>
      </c>
      <c r="O4028">
        <v>1</v>
      </c>
      <c r="P4028" t="s">
        <v>22</v>
      </c>
      <c r="Q4028">
        <v>721</v>
      </c>
    </row>
    <row r="4029" spans="1:17" x14ac:dyDescent="0.3">
      <c r="A4029">
        <v>15718280</v>
      </c>
      <c r="B4029" t="s">
        <v>1832</v>
      </c>
      <c r="C4029">
        <v>662</v>
      </c>
      <c r="D4029" t="s">
        <v>36</v>
      </c>
      <c r="E4029" t="s">
        <v>32</v>
      </c>
      <c r="F4029">
        <v>39</v>
      </c>
      <c r="G4029">
        <v>5</v>
      </c>
      <c r="H4029">
        <v>139822.10999999999</v>
      </c>
      <c r="I4029">
        <v>2</v>
      </c>
      <c r="J4029" t="s">
        <v>20</v>
      </c>
      <c r="K4029" t="s">
        <v>21</v>
      </c>
      <c r="L4029">
        <v>146219.9</v>
      </c>
      <c r="M4029" t="s">
        <v>25</v>
      </c>
      <c r="N4029" t="s">
        <v>25</v>
      </c>
      <c r="O4029">
        <v>2</v>
      </c>
      <c r="P4029" t="s">
        <v>43</v>
      </c>
      <c r="Q4029">
        <v>337</v>
      </c>
    </row>
    <row r="4030" spans="1:17" x14ac:dyDescent="0.3">
      <c r="A4030">
        <v>15764335</v>
      </c>
      <c r="B4030" t="s">
        <v>1436</v>
      </c>
      <c r="C4030">
        <v>463</v>
      </c>
      <c r="D4030" t="s">
        <v>36</v>
      </c>
      <c r="E4030" t="s">
        <v>19</v>
      </c>
      <c r="F4030">
        <v>41</v>
      </c>
      <c r="G4030">
        <v>8</v>
      </c>
      <c r="H4030">
        <v>123151.51</v>
      </c>
      <c r="I4030">
        <v>2</v>
      </c>
      <c r="J4030" t="s">
        <v>20</v>
      </c>
      <c r="K4030" t="s">
        <v>27</v>
      </c>
      <c r="L4030">
        <v>70127.929999999993</v>
      </c>
      <c r="M4030" t="s">
        <v>25</v>
      </c>
      <c r="N4030" t="s">
        <v>25</v>
      </c>
      <c r="O4030">
        <v>5</v>
      </c>
      <c r="P4030" t="s">
        <v>34</v>
      </c>
      <c r="Q4030">
        <v>523</v>
      </c>
    </row>
    <row r="4031" spans="1:17" x14ac:dyDescent="0.3">
      <c r="A4031">
        <v>15634218</v>
      </c>
      <c r="B4031" t="s">
        <v>862</v>
      </c>
      <c r="C4031">
        <v>501</v>
      </c>
      <c r="D4031" t="s">
        <v>36</v>
      </c>
      <c r="E4031" t="s">
        <v>32</v>
      </c>
      <c r="F4031">
        <v>27</v>
      </c>
      <c r="G4031">
        <v>4</v>
      </c>
      <c r="H4031">
        <v>95331.83</v>
      </c>
      <c r="I4031">
        <v>2</v>
      </c>
      <c r="J4031" t="s">
        <v>20</v>
      </c>
      <c r="K4031" t="s">
        <v>27</v>
      </c>
      <c r="L4031">
        <v>132104.76</v>
      </c>
      <c r="M4031" t="s">
        <v>25</v>
      </c>
      <c r="N4031" t="s">
        <v>25</v>
      </c>
      <c r="O4031">
        <v>1</v>
      </c>
      <c r="P4031" t="s">
        <v>22</v>
      </c>
      <c r="Q4031">
        <v>301</v>
      </c>
    </row>
    <row r="4032" spans="1:17" x14ac:dyDescent="0.3">
      <c r="A4032">
        <v>15808760</v>
      </c>
      <c r="B4032" t="s">
        <v>1833</v>
      </c>
      <c r="C4032">
        <v>603</v>
      </c>
      <c r="D4032" t="s">
        <v>24</v>
      </c>
      <c r="E4032" t="s">
        <v>19</v>
      </c>
      <c r="F4032">
        <v>42</v>
      </c>
      <c r="G4032">
        <v>6</v>
      </c>
      <c r="H4032">
        <v>0</v>
      </c>
      <c r="I4032">
        <v>1</v>
      </c>
      <c r="J4032" t="s">
        <v>20</v>
      </c>
      <c r="K4032" t="s">
        <v>21</v>
      </c>
      <c r="L4032">
        <v>90437.87</v>
      </c>
      <c r="M4032" t="s">
        <v>25</v>
      </c>
      <c r="N4032" t="s">
        <v>25</v>
      </c>
      <c r="O4032">
        <v>4</v>
      </c>
      <c r="P4032" t="s">
        <v>22</v>
      </c>
      <c r="Q4032">
        <v>842</v>
      </c>
    </row>
    <row r="4033" spans="1:17" x14ac:dyDescent="0.3">
      <c r="A4033">
        <v>15648461</v>
      </c>
      <c r="B4033" t="s">
        <v>1423</v>
      </c>
      <c r="C4033">
        <v>688</v>
      </c>
      <c r="D4033" t="s">
        <v>24</v>
      </c>
      <c r="E4033" t="s">
        <v>32</v>
      </c>
      <c r="F4033">
        <v>37</v>
      </c>
      <c r="G4033">
        <v>7</v>
      </c>
      <c r="H4033">
        <v>138162.41</v>
      </c>
      <c r="I4033">
        <v>2</v>
      </c>
      <c r="J4033" t="s">
        <v>20</v>
      </c>
      <c r="K4033" t="s">
        <v>21</v>
      </c>
      <c r="L4033">
        <v>113926.31</v>
      </c>
      <c r="M4033" t="s">
        <v>25</v>
      </c>
      <c r="N4033" t="s">
        <v>25</v>
      </c>
      <c r="O4033">
        <v>2</v>
      </c>
      <c r="P4033" t="s">
        <v>29</v>
      </c>
      <c r="Q4033">
        <v>612</v>
      </c>
    </row>
    <row r="4034" spans="1:17" x14ac:dyDescent="0.3">
      <c r="A4034">
        <v>15593555</v>
      </c>
      <c r="B4034" t="s">
        <v>1140</v>
      </c>
      <c r="C4034">
        <v>430</v>
      </c>
      <c r="D4034" t="s">
        <v>18</v>
      </c>
      <c r="E4034" t="s">
        <v>32</v>
      </c>
      <c r="F4034">
        <v>38</v>
      </c>
      <c r="G4034">
        <v>9</v>
      </c>
      <c r="H4034">
        <v>0</v>
      </c>
      <c r="I4034">
        <v>2</v>
      </c>
      <c r="J4034" t="s">
        <v>20</v>
      </c>
      <c r="K4034" t="s">
        <v>21</v>
      </c>
      <c r="L4034">
        <v>12050.77</v>
      </c>
      <c r="M4034" t="s">
        <v>25</v>
      </c>
      <c r="N4034" t="s">
        <v>25</v>
      </c>
      <c r="O4034">
        <v>5</v>
      </c>
      <c r="P4034" t="s">
        <v>34</v>
      </c>
      <c r="Q4034">
        <v>573</v>
      </c>
    </row>
    <row r="4035" spans="1:17" x14ac:dyDescent="0.3">
      <c r="A4035">
        <v>15569079</v>
      </c>
      <c r="B4035" t="s">
        <v>1834</v>
      </c>
      <c r="C4035">
        <v>632</v>
      </c>
      <c r="D4035" t="s">
        <v>36</v>
      </c>
      <c r="E4035" t="s">
        <v>32</v>
      </c>
      <c r="F4035">
        <v>48</v>
      </c>
      <c r="G4035">
        <v>6</v>
      </c>
      <c r="H4035">
        <v>126066.26</v>
      </c>
      <c r="I4035">
        <v>1</v>
      </c>
      <c r="J4035" t="s">
        <v>20</v>
      </c>
      <c r="K4035" t="s">
        <v>27</v>
      </c>
      <c r="L4035">
        <v>64345.61</v>
      </c>
      <c r="M4035" t="s">
        <v>20</v>
      </c>
      <c r="N4035" t="s">
        <v>20</v>
      </c>
      <c r="O4035">
        <v>3</v>
      </c>
      <c r="P4035" t="s">
        <v>43</v>
      </c>
      <c r="Q4035">
        <v>517</v>
      </c>
    </row>
    <row r="4036" spans="1:17" x14ac:dyDescent="0.3">
      <c r="A4036">
        <v>15800736</v>
      </c>
      <c r="B4036" t="s">
        <v>1835</v>
      </c>
      <c r="C4036">
        <v>601</v>
      </c>
      <c r="D4036" t="s">
        <v>24</v>
      </c>
      <c r="E4036" t="s">
        <v>19</v>
      </c>
      <c r="F4036">
        <v>42</v>
      </c>
      <c r="G4036">
        <v>4</v>
      </c>
      <c r="H4036">
        <v>96763.89</v>
      </c>
      <c r="I4036">
        <v>1</v>
      </c>
      <c r="J4036" t="s">
        <v>20</v>
      </c>
      <c r="K4036" t="s">
        <v>21</v>
      </c>
      <c r="L4036">
        <v>199242.65</v>
      </c>
      <c r="M4036" t="s">
        <v>25</v>
      </c>
      <c r="N4036" t="s">
        <v>25</v>
      </c>
      <c r="O4036">
        <v>2</v>
      </c>
      <c r="P4036" t="s">
        <v>43</v>
      </c>
      <c r="Q4036">
        <v>235</v>
      </c>
    </row>
    <row r="4037" spans="1:17" x14ac:dyDescent="0.3">
      <c r="A4037">
        <v>15792607</v>
      </c>
      <c r="B4037" t="s">
        <v>478</v>
      </c>
      <c r="C4037">
        <v>769</v>
      </c>
      <c r="D4037" t="s">
        <v>18</v>
      </c>
      <c r="E4037" t="s">
        <v>19</v>
      </c>
      <c r="F4037">
        <v>38</v>
      </c>
      <c r="G4037">
        <v>2</v>
      </c>
      <c r="H4037">
        <v>0</v>
      </c>
      <c r="I4037">
        <v>2</v>
      </c>
      <c r="J4037" t="s">
        <v>25</v>
      </c>
      <c r="K4037" t="s">
        <v>27</v>
      </c>
      <c r="L4037">
        <v>75578.67</v>
      </c>
      <c r="M4037" t="s">
        <v>25</v>
      </c>
      <c r="N4037" t="s">
        <v>25</v>
      </c>
      <c r="O4037">
        <v>5</v>
      </c>
      <c r="P4037" t="s">
        <v>34</v>
      </c>
      <c r="Q4037">
        <v>829</v>
      </c>
    </row>
    <row r="4038" spans="1:17" x14ac:dyDescent="0.3">
      <c r="A4038">
        <v>15640034</v>
      </c>
      <c r="B4038" t="s">
        <v>1836</v>
      </c>
      <c r="C4038">
        <v>551</v>
      </c>
      <c r="D4038" t="s">
        <v>18</v>
      </c>
      <c r="E4038" t="s">
        <v>32</v>
      </c>
      <c r="F4038">
        <v>42</v>
      </c>
      <c r="G4038">
        <v>2</v>
      </c>
      <c r="H4038">
        <v>139561.46</v>
      </c>
      <c r="I4038">
        <v>1</v>
      </c>
      <c r="J4038" t="s">
        <v>20</v>
      </c>
      <c r="K4038" t="s">
        <v>27</v>
      </c>
      <c r="L4038">
        <v>43435.43</v>
      </c>
      <c r="M4038" t="s">
        <v>20</v>
      </c>
      <c r="N4038" t="s">
        <v>20</v>
      </c>
      <c r="O4038">
        <v>5</v>
      </c>
      <c r="P4038" t="s">
        <v>29</v>
      </c>
      <c r="Q4038">
        <v>528</v>
      </c>
    </row>
    <row r="4039" spans="1:17" x14ac:dyDescent="0.3">
      <c r="A4039">
        <v>15807563</v>
      </c>
      <c r="B4039" t="s">
        <v>274</v>
      </c>
      <c r="C4039">
        <v>841</v>
      </c>
      <c r="D4039" t="s">
        <v>18</v>
      </c>
      <c r="E4039" t="s">
        <v>19</v>
      </c>
      <c r="F4039">
        <v>52</v>
      </c>
      <c r="G4039">
        <v>5</v>
      </c>
      <c r="H4039">
        <v>0</v>
      </c>
      <c r="I4039">
        <v>1</v>
      </c>
      <c r="J4039" t="s">
        <v>25</v>
      </c>
      <c r="K4039" t="s">
        <v>27</v>
      </c>
      <c r="L4039">
        <v>183239.71</v>
      </c>
      <c r="M4039" t="s">
        <v>20</v>
      </c>
      <c r="N4039" t="s">
        <v>20</v>
      </c>
      <c r="O4039">
        <v>5</v>
      </c>
      <c r="P4039" t="s">
        <v>29</v>
      </c>
      <c r="Q4039">
        <v>783</v>
      </c>
    </row>
    <row r="4040" spans="1:17" x14ac:dyDescent="0.3">
      <c r="A4040">
        <v>15684461</v>
      </c>
      <c r="B4040" t="s">
        <v>501</v>
      </c>
      <c r="C4040">
        <v>469</v>
      </c>
      <c r="D4040" t="s">
        <v>24</v>
      </c>
      <c r="E4040" t="s">
        <v>19</v>
      </c>
      <c r="F4040">
        <v>31</v>
      </c>
      <c r="G4040">
        <v>6</v>
      </c>
      <c r="H4040">
        <v>0</v>
      </c>
      <c r="I4040">
        <v>1</v>
      </c>
      <c r="J4040" t="s">
        <v>20</v>
      </c>
      <c r="K4040" t="s">
        <v>27</v>
      </c>
      <c r="L4040">
        <v>146213.75</v>
      </c>
      <c r="M4040" t="s">
        <v>20</v>
      </c>
      <c r="N4040" t="s">
        <v>20</v>
      </c>
      <c r="O4040">
        <v>3</v>
      </c>
      <c r="P4040" t="s">
        <v>22</v>
      </c>
      <c r="Q4040">
        <v>219</v>
      </c>
    </row>
    <row r="4041" spans="1:17" x14ac:dyDescent="0.3">
      <c r="A4041">
        <v>15580134</v>
      </c>
      <c r="B4041" t="s">
        <v>210</v>
      </c>
      <c r="C4041">
        <v>479</v>
      </c>
      <c r="D4041" t="s">
        <v>24</v>
      </c>
      <c r="E4041" t="s">
        <v>32</v>
      </c>
      <c r="F4041">
        <v>27</v>
      </c>
      <c r="G4041">
        <v>2</v>
      </c>
      <c r="H4041">
        <v>172463.45</v>
      </c>
      <c r="I4041">
        <v>1</v>
      </c>
      <c r="J4041" t="s">
        <v>20</v>
      </c>
      <c r="K4041" t="s">
        <v>21</v>
      </c>
      <c r="L4041">
        <v>40315.269999999997</v>
      </c>
      <c r="M4041" t="s">
        <v>25</v>
      </c>
      <c r="N4041" t="s">
        <v>25</v>
      </c>
      <c r="O4041">
        <v>3</v>
      </c>
      <c r="P4041" t="s">
        <v>22</v>
      </c>
      <c r="Q4041">
        <v>704</v>
      </c>
    </row>
    <row r="4042" spans="1:17" x14ac:dyDescent="0.3">
      <c r="A4042">
        <v>15679075</v>
      </c>
      <c r="B4042" t="s">
        <v>1048</v>
      </c>
      <c r="C4042">
        <v>701</v>
      </c>
      <c r="D4042" t="s">
        <v>18</v>
      </c>
      <c r="E4042" t="s">
        <v>32</v>
      </c>
      <c r="F4042">
        <v>37</v>
      </c>
      <c r="G4042">
        <v>8</v>
      </c>
      <c r="H4042">
        <v>107798.85</v>
      </c>
      <c r="I4042">
        <v>1</v>
      </c>
      <c r="J4042" t="s">
        <v>20</v>
      </c>
      <c r="K4042" t="s">
        <v>27</v>
      </c>
      <c r="L4042">
        <v>16966.73</v>
      </c>
      <c r="M4042" t="s">
        <v>25</v>
      </c>
      <c r="N4042" t="s">
        <v>25</v>
      </c>
      <c r="O4042">
        <v>1</v>
      </c>
      <c r="P4042" t="s">
        <v>34</v>
      </c>
      <c r="Q4042">
        <v>228</v>
      </c>
    </row>
    <row r="4043" spans="1:17" x14ac:dyDescent="0.3">
      <c r="A4043">
        <v>15742504</v>
      </c>
      <c r="B4043" t="s">
        <v>1449</v>
      </c>
      <c r="C4043">
        <v>593</v>
      </c>
      <c r="D4043" t="s">
        <v>18</v>
      </c>
      <c r="E4043" t="s">
        <v>32</v>
      </c>
      <c r="F4043">
        <v>36</v>
      </c>
      <c r="G4043">
        <v>2</v>
      </c>
      <c r="H4043">
        <v>70181.48</v>
      </c>
      <c r="I4043">
        <v>2</v>
      </c>
      <c r="J4043" t="s">
        <v>20</v>
      </c>
      <c r="K4043" t="s">
        <v>27</v>
      </c>
      <c r="L4043">
        <v>80608.12</v>
      </c>
      <c r="M4043" t="s">
        <v>25</v>
      </c>
      <c r="N4043" t="s">
        <v>25</v>
      </c>
      <c r="O4043">
        <v>3</v>
      </c>
      <c r="P4043" t="s">
        <v>43</v>
      </c>
      <c r="Q4043">
        <v>273</v>
      </c>
    </row>
    <row r="4044" spans="1:17" x14ac:dyDescent="0.3">
      <c r="A4044">
        <v>15567328</v>
      </c>
      <c r="B4044" t="s">
        <v>416</v>
      </c>
      <c r="C4044">
        <v>738</v>
      </c>
      <c r="D4044" t="s">
        <v>24</v>
      </c>
      <c r="E4044" t="s">
        <v>32</v>
      </c>
      <c r="F4044">
        <v>38</v>
      </c>
      <c r="G4044">
        <v>5</v>
      </c>
      <c r="H4044">
        <v>177997.07</v>
      </c>
      <c r="I4044">
        <v>1</v>
      </c>
      <c r="J4044" t="s">
        <v>25</v>
      </c>
      <c r="K4044" t="s">
        <v>21</v>
      </c>
      <c r="L4044">
        <v>19233.41</v>
      </c>
      <c r="M4044" t="s">
        <v>25</v>
      </c>
      <c r="N4044" t="s">
        <v>25</v>
      </c>
      <c r="O4044">
        <v>5</v>
      </c>
      <c r="P4044" t="s">
        <v>43</v>
      </c>
      <c r="Q4044">
        <v>799</v>
      </c>
    </row>
    <row r="4045" spans="1:17" x14ac:dyDescent="0.3">
      <c r="A4045">
        <v>15698294</v>
      </c>
      <c r="B4045" t="s">
        <v>1837</v>
      </c>
      <c r="C4045">
        <v>635</v>
      </c>
      <c r="D4045" t="s">
        <v>24</v>
      </c>
      <c r="E4045" t="s">
        <v>32</v>
      </c>
      <c r="F4045">
        <v>31</v>
      </c>
      <c r="G4045">
        <v>1</v>
      </c>
      <c r="H4045">
        <v>0</v>
      </c>
      <c r="I4045">
        <v>2</v>
      </c>
      <c r="J4045" t="s">
        <v>20</v>
      </c>
      <c r="K4045" t="s">
        <v>27</v>
      </c>
      <c r="L4045">
        <v>135382.23000000001</v>
      </c>
      <c r="M4045" t="s">
        <v>25</v>
      </c>
      <c r="N4045" t="s">
        <v>25</v>
      </c>
      <c r="O4045">
        <v>5</v>
      </c>
      <c r="P4045" t="s">
        <v>43</v>
      </c>
      <c r="Q4045">
        <v>510</v>
      </c>
    </row>
    <row r="4046" spans="1:17" x14ac:dyDescent="0.3">
      <c r="A4046">
        <v>15607142</v>
      </c>
      <c r="B4046" t="s">
        <v>880</v>
      </c>
      <c r="C4046">
        <v>658</v>
      </c>
      <c r="D4046" t="s">
        <v>18</v>
      </c>
      <c r="E4046" t="s">
        <v>32</v>
      </c>
      <c r="F4046">
        <v>32</v>
      </c>
      <c r="G4046">
        <v>8</v>
      </c>
      <c r="H4046">
        <v>0</v>
      </c>
      <c r="I4046">
        <v>1</v>
      </c>
      <c r="J4046" t="s">
        <v>20</v>
      </c>
      <c r="K4046" t="s">
        <v>21</v>
      </c>
      <c r="L4046">
        <v>80410.679999999993</v>
      </c>
      <c r="M4046" t="s">
        <v>25</v>
      </c>
      <c r="N4046" t="s">
        <v>25</v>
      </c>
      <c r="O4046">
        <v>1</v>
      </c>
      <c r="P4046" t="s">
        <v>29</v>
      </c>
      <c r="Q4046">
        <v>867</v>
      </c>
    </row>
    <row r="4047" spans="1:17" x14ac:dyDescent="0.3">
      <c r="A4047">
        <v>15738516</v>
      </c>
      <c r="B4047" t="s">
        <v>1127</v>
      </c>
      <c r="C4047">
        <v>687</v>
      </c>
      <c r="D4047" t="s">
        <v>24</v>
      </c>
      <c r="E4047" t="s">
        <v>19</v>
      </c>
      <c r="F4047">
        <v>36</v>
      </c>
      <c r="G4047">
        <v>5</v>
      </c>
      <c r="H4047">
        <v>0</v>
      </c>
      <c r="I4047">
        <v>1</v>
      </c>
      <c r="J4047" t="s">
        <v>20</v>
      </c>
      <c r="K4047" t="s">
        <v>27</v>
      </c>
      <c r="L4047">
        <v>17696.22</v>
      </c>
      <c r="M4047" t="s">
        <v>25</v>
      </c>
      <c r="N4047" t="s">
        <v>25</v>
      </c>
      <c r="O4047">
        <v>4</v>
      </c>
      <c r="P4047" t="s">
        <v>34</v>
      </c>
      <c r="Q4047">
        <v>630</v>
      </c>
    </row>
    <row r="4048" spans="1:17" x14ac:dyDescent="0.3">
      <c r="A4048">
        <v>15806403</v>
      </c>
      <c r="B4048" t="s">
        <v>106</v>
      </c>
      <c r="C4048">
        <v>650</v>
      </c>
      <c r="D4048" t="s">
        <v>18</v>
      </c>
      <c r="E4048" t="s">
        <v>32</v>
      </c>
      <c r="F4048">
        <v>37</v>
      </c>
      <c r="G4048">
        <v>9</v>
      </c>
      <c r="H4048">
        <v>0</v>
      </c>
      <c r="I4048">
        <v>2</v>
      </c>
      <c r="J4048" t="s">
        <v>20</v>
      </c>
      <c r="K4048" t="s">
        <v>27</v>
      </c>
      <c r="L4048">
        <v>17974.080000000002</v>
      </c>
      <c r="M4048" t="s">
        <v>25</v>
      </c>
      <c r="N4048" t="s">
        <v>25</v>
      </c>
      <c r="O4048">
        <v>2</v>
      </c>
      <c r="P4048" t="s">
        <v>34</v>
      </c>
      <c r="Q4048">
        <v>994</v>
      </c>
    </row>
    <row r="4049" spans="1:17" x14ac:dyDescent="0.3">
      <c r="A4049">
        <v>15656707</v>
      </c>
      <c r="B4049" t="s">
        <v>160</v>
      </c>
      <c r="C4049">
        <v>720</v>
      </c>
      <c r="D4049" t="s">
        <v>24</v>
      </c>
      <c r="E4049" t="s">
        <v>32</v>
      </c>
      <c r="F4049">
        <v>21</v>
      </c>
      <c r="G4049">
        <v>2</v>
      </c>
      <c r="H4049">
        <v>123200.78</v>
      </c>
      <c r="I4049">
        <v>1</v>
      </c>
      <c r="J4049" t="s">
        <v>20</v>
      </c>
      <c r="K4049" t="s">
        <v>21</v>
      </c>
      <c r="L4049">
        <v>180712.28</v>
      </c>
      <c r="M4049" t="s">
        <v>25</v>
      </c>
      <c r="N4049" t="s">
        <v>25</v>
      </c>
      <c r="O4049">
        <v>2</v>
      </c>
      <c r="P4049" t="s">
        <v>43</v>
      </c>
      <c r="Q4049">
        <v>291</v>
      </c>
    </row>
    <row r="4050" spans="1:17" x14ac:dyDescent="0.3">
      <c r="A4050">
        <v>15653715</v>
      </c>
      <c r="B4050" t="s">
        <v>1712</v>
      </c>
      <c r="C4050">
        <v>602</v>
      </c>
      <c r="D4050" t="s">
        <v>18</v>
      </c>
      <c r="E4050" t="s">
        <v>19</v>
      </c>
      <c r="F4050">
        <v>63</v>
      </c>
      <c r="G4050">
        <v>7</v>
      </c>
      <c r="H4050">
        <v>0</v>
      </c>
      <c r="I4050">
        <v>2</v>
      </c>
      <c r="J4050" t="s">
        <v>20</v>
      </c>
      <c r="K4050" t="s">
        <v>21</v>
      </c>
      <c r="L4050">
        <v>56323.21</v>
      </c>
      <c r="M4050" t="s">
        <v>25</v>
      </c>
      <c r="N4050" t="s">
        <v>25</v>
      </c>
      <c r="O4050">
        <v>4</v>
      </c>
      <c r="P4050" t="s">
        <v>43</v>
      </c>
      <c r="Q4050">
        <v>649</v>
      </c>
    </row>
    <row r="4051" spans="1:17" x14ac:dyDescent="0.3">
      <c r="A4051">
        <v>15806184</v>
      </c>
      <c r="B4051" t="s">
        <v>434</v>
      </c>
      <c r="C4051">
        <v>618</v>
      </c>
      <c r="D4051" t="s">
        <v>24</v>
      </c>
      <c r="E4051" t="s">
        <v>32</v>
      </c>
      <c r="F4051">
        <v>33</v>
      </c>
      <c r="G4051">
        <v>4</v>
      </c>
      <c r="H4051">
        <v>0</v>
      </c>
      <c r="I4051">
        <v>2</v>
      </c>
      <c r="J4051" t="s">
        <v>20</v>
      </c>
      <c r="K4051" t="s">
        <v>21</v>
      </c>
      <c r="L4051">
        <v>77550.179999999993</v>
      </c>
      <c r="M4051" t="s">
        <v>25</v>
      </c>
      <c r="N4051" t="s">
        <v>25</v>
      </c>
      <c r="O4051">
        <v>1</v>
      </c>
      <c r="P4051" t="s">
        <v>34</v>
      </c>
      <c r="Q4051">
        <v>273</v>
      </c>
    </row>
    <row r="4052" spans="1:17" x14ac:dyDescent="0.3">
      <c r="A4052">
        <v>15585734</v>
      </c>
      <c r="B4052" t="s">
        <v>1838</v>
      </c>
      <c r="C4052">
        <v>803</v>
      </c>
      <c r="D4052" t="s">
        <v>36</v>
      </c>
      <c r="E4052" t="s">
        <v>32</v>
      </c>
      <c r="F4052">
        <v>41</v>
      </c>
      <c r="G4052">
        <v>9</v>
      </c>
      <c r="H4052">
        <v>137742.9</v>
      </c>
      <c r="I4052">
        <v>2</v>
      </c>
      <c r="J4052" t="s">
        <v>20</v>
      </c>
      <c r="K4052" t="s">
        <v>21</v>
      </c>
      <c r="L4052">
        <v>166957.82</v>
      </c>
      <c r="M4052" t="s">
        <v>25</v>
      </c>
      <c r="N4052" t="s">
        <v>25</v>
      </c>
      <c r="O4052">
        <v>5</v>
      </c>
      <c r="P4052" t="s">
        <v>34</v>
      </c>
      <c r="Q4052">
        <v>567</v>
      </c>
    </row>
    <row r="4053" spans="1:17" x14ac:dyDescent="0.3">
      <c r="A4053">
        <v>15725639</v>
      </c>
      <c r="B4053" t="s">
        <v>1839</v>
      </c>
      <c r="C4053">
        <v>793</v>
      </c>
      <c r="D4053" t="s">
        <v>18</v>
      </c>
      <c r="E4053" t="s">
        <v>19</v>
      </c>
      <c r="F4053">
        <v>63</v>
      </c>
      <c r="G4053">
        <v>9</v>
      </c>
      <c r="H4053">
        <v>116270.72</v>
      </c>
      <c r="I4053">
        <v>1</v>
      </c>
      <c r="J4053" t="s">
        <v>20</v>
      </c>
      <c r="K4053" t="s">
        <v>21</v>
      </c>
      <c r="L4053">
        <v>184243.25</v>
      </c>
      <c r="M4053" t="s">
        <v>25</v>
      </c>
      <c r="N4053" t="s">
        <v>25</v>
      </c>
      <c r="O4053">
        <v>3</v>
      </c>
      <c r="P4053" t="s">
        <v>22</v>
      </c>
      <c r="Q4053">
        <v>236</v>
      </c>
    </row>
    <row r="4054" spans="1:17" x14ac:dyDescent="0.3">
      <c r="A4054">
        <v>15618401</v>
      </c>
      <c r="B4054" t="s">
        <v>538</v>
      </c>
      <c r="C4054">
        <v>616</v>
      </c>
      <c r="D4054" t="s">
        <v>36</v>
      </c>
      <c r="E4054" t="s">
        <v>32</v>
      </c>
      <c r="F4054">
        <v>41</v>
      </c>
      <c r="G4054">
        <v>10</v>
      </c>
      <c r="H4054">
        <v>113220.2</v>
      </c>
      <c r="I4054">
        <v>2</v>
      </c>
      <c r="J4054" t="s">
        <v>20</v>
      </c>
      <c r="K4054" t="s">
        <v>21</v>
      </c>
      <c r="L4054">
        <v>114072.91</v>
      </c>
      <c r="M4054" t="s">
        <v>25</v>
      </c>
      <c r="N4054" t="s">
        <v>25</v>
      </c>
      <c r="O4054">
        <v>3</v>
      </c>
      <c r="P4054" t="s">
        <v>34</v>
      </c>
      <c r="Q4054">
        <v>596</v>
      </c>
    </row>
    <row r="4055" spans="1:17" x14ac:dyDescent="0.3">
      <c r="A4055">
        <v>15785385</v>
      </c>
      <c r="B4055" t="s">
        <v>1118</v>
      </c>
      <c r="C4055">
        <v>550</v>
      </c>
      <c r="D4055" t="s">
        <v>24</v>
      </c>
      <c r="E4055" t="s">
        <v>32</v>
      </c>
      <c r="F4055">
        <v>51</v>
      </c>
      <c r="G4055">
        <v>5</v>
      </c>
      <c r="H4055">
        <v>0</v>
      </c>
      <c r="I4055">
        <v>2</v>
      </c>
      <c r="J4055" t="s">
        <v>20</v>
      </c>
      <c r="K4055" t="s">
        <v>27</v>
      </c>
      <c r="L4055">
        <v>153917.41</v>
      </c>
      <c r="M4055" t="s">
        <v>25</v>
      </c>
      <c r="N4055" t="s">
        <v>25</v>
      </c>
      <c r="O4055">
        <v>2</v>
      </c>
      <c r="P4055" t="s">
        <v>34</v>
      </c>
      <c r="Q4055">
        <v>977</v>
      </c>
    </row>
    <row r="4056" spans="1:17" x14ac:dyDescent="0.3">
      <c r="A4056">
        <v>15734762</v>
      </c>
      <c r="B4056" t="s">
        <v>1595</v>
      </c>
      <c r="C4056">
        <v>602</v>
      </c>
      <c r="D4056" t="s">
        <v>18</v>
      </c>
      <c r="E4056" t="s">
        <v>19</v>
      </c>
      <c r="F4056">
        <v>56</v>
      </c>
      <c r="G4056">
        <v>3</v>
      </c>
      <c r="H4056">
        <v>115895.22</v>
      </c>
      <c r="I4056">
        <v>3</v>
      </c>
      <c r="J4056" t="s">
        <v>20</v>
      </c>
      <c r="K4056" t="s">
        <v>27</v>
      </c>
      <c r="L4056">
        <v>4176.17</v>
      </c>
      <c r="M4056" t="s">
        <v>20</v>
      </c>
      <c r="N4056" t="s">
        <v>20</v>
      </c>
      <c r="O4056">
        <v>4</v>
      </c>
      <c r="P4056" t="s">
        <v>43</v>
      </c>
      <c r="Q4056">
        <v>848</v>
      </c>
    </row>
    <row r="4057" spans="1:17" x14ac:dyDescent="0.3">
      <c r="A4057">
        <v>15767129</v>
      </c>
      <c r="B4057" t="s">
        <v>1840</v>
      </c>
      <c r="C4057">
        <v>452</v>
      </c>
      <c r="D4057" t="s">
        <v>18</v>
      </c>
      <c r="E4057" t="s">
        <v>19</v>
      </c>
      <c r="F4057">
        <v>60</v>
      </c>
      <c r="G4057">
        <v>6</v>
      </c>
      <c r="H4057">
        <v>121730.49</v>
      </c>
      <c r="I4057">
        <v>1</v>
      </c>
      <c r="J4057" t="s">
        <v>20</v>
      </c>
      <c r="K4057" t="s">
        <v>21</v>
      </c>
      <c r="L4057">
        <v>142963.29</v>
      </c>
      <c r="M4057" t="s">
        <v>25</v>
      </c>
      <c r="N4057" t="s">
        <v>25</v>
      </c>
      <c r="O4057">
        <v>3</v>
      </c>
      <c r="P4057" t="s">
        <v>34</v>
      </c>
      <c r="Q4057">
        <v>449</v>
      </c>
    </row>
    <row r="4058" spans="1:17" x14ac:dyDescent="0.3">
      <c r="A4058">
        <v>15797204</v>
      </c>
      <c r="B4058" t="s">
        <v>1841</v>
      </c>
      <c r="C4058">
        <v>655</v>
      </c>
      <c r="D4058" t="s">
        <v>24</v>
      </c>
      <c r="E4058" t="s">
        <v>19</v>
      </c>
      <c r="F4058">
        <v>28</v>
      </c>
      <c r="G4058">
        <v>3</v>
      </c>
      <c r="H4058">
        <v>113811.85</v>
      </c>
      <c r="I4058">
        <v>2</v>
      </c>
      <c r="J4058" t="s">
        <v>25</v>
      </c>
      <c r="K4058" t="s">
        <v>21</v>
      </c>
      <c r="L4058">
        <v>76844.23</v>
      </c>
      <c r="M4058" t="s">
        <v>25</v>
      </c>
      <c r="N4058" t="s">
        <v>25</v>
      </c>
      <c r="O4058">
        <v>5</v>
      </c>
      <c r="P4058" t="s">
        <v>43</v>
      </c>
      <c r="Q4058">
        <v>890</v>
      </c>
    </row>
    <row r="4059" spans="1:17" x14ac:dyDescent="0.3">
      <c r="A4059">
        <v>15769272</v>
      </c>
      <c r="B4059" t="s">
        <v>91</v>
      </c>
      <c r="C4059">
        <v>510</v>
      </c>
      <c r="D4059" t="s">
        <v>18</v>
      </c>
      <c r="E4059" t="s">
        <v>19</v>
      </c>
      <c r="F4059">
        <v>26</v>
      </c>
      <c r="G4059">
        <v>6</v>
      </c>
      <c r="H4059">
        <v>136214.07999999999</v>
      </c>
      <c r="I4059">
        <v>1</v>
      </c>
      <c r="J4059" t="s">
        <v>25</v>
      </c>
      <c r="K4059" t="s">
        <v>27</v>
      </c>
      <c r="L4059">
        <v>159742.32999999999</v>
      </c>
      <c r="M4059" t="s">
        <v>25</v>
      </c>
      <c r="N4059" t="s">
        <v>25</v>
      </c>
      <c r="O4059">
        <v>2</v>
      </c>
      <c r="P4059" t="s">
        <v>43</v>
      </c>
      <c r="Q4059">
        <v>853</v>
      </c>
    </row>
    <row r="4060" spans="1:17" x14ac:dyDescent="0.3">
      <c r="A4060">
        <v>15771966</v>
      </c>
      <c r="B4060" t="s">
        <v>795</v>
      </c>
      <c r="C4060">
        <v>557</v>
      </c>
      <c r="D4060" t="s">
        <v>18</v>
      </c>
      <c r="E4060" t="s">
        <v>32</v>
      </c>
      <c r="F4060">
        <v>39</v>
      </c>
      <c r="G4060">
        <v>8</v>
      </c>
      <c r="H4060">
        <v>146200.01</v>
      </c>
      <c r="I4060">
        <v>1</v>
      </c>
      <c r="J4060" t="s">
        <v>20</v>
      </c>
      <c r="K4060" t="s">
        <v>27</v>
      </c>
      <c r="L4060">
        <v>177944.64</v>
      </c>
      <c r="M4060" t="s">
        <v>25</v>
      </c>
      <c r="N4060" t="s">
        <v>25</v>
      </c>
      <c r="O4060">
        <v>2</v>
      </c>
      <c r="P4060" t="s">
        <v>29</v>
      </c>
      <c r="Q4060">
        <v>779</v>
      </c>
    </row>
    <row r="4061" spans="1:17" x14ac:dyDescent="0.3">
      <c r="A4061">
        <v>15691952</v>
      </c>
      <c r="B4061" t="s">
        <v>127</v>
      </c>
      <c r="C4061">
        <v>676</v>
      </c>
      <c r="D4061" t="s">
        <v>18</v>
      </c>
      <c r="E4061" t="s">
        <v>32</v>
      </c>
      <c r="F4061">
        <v>37</v>
      </c>
      <c r="G4061">
        <v>10</v>
      </c>
      <c r="H4061">
        <v>106242.67</v>
      </c>
      <c r="I4061">
        <v>1</v>
      </c>
      <c r="J4061" t="s">
        <v>20</v>
      </c>
      <c r="K4061" t="s">
        <v>21</v>
      </c>
      <c r="L4061">
        <v>166678.28</v>
      </c>
      <c r="M4061" t="s">
        <v>25</v>
      </c>
      <c r="N4061" t="s">
        <v>25</v>
      </c>
      <c r="O4061">
        <v>5</v>
      </c>
      <c r="P4061" t="s">
        <v>29</v>
      </c>
      <c r="Q4061">
        <v>560</v>
      </c>
    </row>
    <row r="4062" spans="1:17" x14ac:dyDescent="0.3">
      <c r="A4062">
        <v>15593250</v>
      </c>
      <c r="B4062" t="s">
        <v>70</v>
      </c>
      <c r="C4062">
        <v>640</v>
      </c>
      <c r="D4062" t="s">
        <v>18</v>
      </c>
      <c r="E4062" t="s">
        <v>19</v>
      </c>
      <c r="F4062">
        <v>29</v>
      </c>
      <c r="G4062">
        <v>4</v>
      </c>
      <c r="H4062">
        <v>0</v>
      </c>
      <c r="I4062">
        <v>2</v>
      </c>
      <c r="J4062" t="s">
        <v>20</v>
      </c>
      <c r="K4062" t="s">
        <v>27</v>
      </c>
      <c r="L4062">
        <v>44904.26</v>
      </c>
      <c r="M4062" t="s">
        <v>25</v>
      </c>
      <c r="N4062" t="s">
        <v>25</v>
      </c>
      <c r="O4062">
        <v>3</v>
      </c>
      <c r="P4062" t="s">
        <v>29</v>
      </c>
      <c r="Q4062">
        <v>758</v>
      </c>
    </row>
    <row r="4063" spans="1:17" x14ac:dyDescent="0.3">
      <c r="A4063">
        <v>15605333</v>
      </c>
      <c r="B4063" t="s">
        <v>1842</v>
      </c>
      <c r="C4063">
        <v>529</v>
      </c>
      <c r="D4063" t="s">
        <v>24</v>
      </c>
      <c r="E4063" t="s">
        <v>32</v>
      </c>
      <c r="F4063">
        <v>31</v>
      </c>
      <c r="G4063">
        <v>6</v>
      </c>
      <c r="H4063">
        <v>0</v>
      </c>
      <c r="I4063">
        <v>1</v>
      </c>
      <c r="J4063" t="s">
        <v>20</v>
      </c>
      <c r="K4063" t="s">
        <v>27</v>
      </c>
      <c r="L4063">
        <v>10625.91</v>
      </c>
      <c r="M4063" t="s">
        <v>25</v>
      </c>
      <c r="N4063" t="s">
        <v>25</v>
      </c>
      <c r="O4063">
        <v>4</v>
      </c>
      <c r="P4063" t="s">
        <v>22</v>
      </c>
      <c r="Q4063">
        <v>491</v>
      </c>
    </row>
    <row r="4064" spans="1:17" x14ac:dyDescent="0.3">
      <c r="A4064">
        <v>15800083</v>
      </c>
      <c r="B4064" t="s">
        <v>1489</v>
      </c>
      <c r="C4064">
        <v>559</v>
      </c>
      <c r="D4064" t="s">
        <v>18</v>
      </c>
      <c r="E4064" t="s">
        <v>32</v>
      </c>
      <c r="F4064">
        <v>45</v>
      </c>
      <c r="G4064">
        <v>8</v>
      </c>
      <c r="H4064">
        <v>24043.45</v>
      </c>
      <c r="I4064">
        <v>1</v>
      </c>
      <c r="J4064" t="s">
        <v>25</v>
      </c>
      <c r="K4064" t="s">
        <v>21</v>
      </c>
      <c r="L4064">
        <v>169781.45</v>
      </c>
      <c r="M4064" t="s">
        <v>20</v>
      </c>
      <c r="N4064" t="s">
        <v>20</v>
      </c>
      <c r="O4064">
        <v>5</v>
      </c>
      <c r="P4064" t="s">
        <v>22</v>
      </c>
      <c r="Q4064">
        <v>851</v>
      </c>
    </row>
    <row r="4065" spans="1:17" x14ac:dyDescent="0.3">
      <c r="A4065">
        <v>15575691</v>
      </c>
      <c r="B4065" t="s">
        <v>758</v>
      </c>
      <c r="C4065">
        <v>689</v>
      </c>
      <c r="D4065" t="s">
        <v>18</v>
      </c>
      <c r="E4065" t="s">
        <v>19</v>
      </c>
      <c r="F4065">
        <v>58</v>
      </c>
      <c r="G4065">
        <v>5</v>
      </c>
      <c r="H4065">
        <v>0</v>
      </c>
      <c r="I4065">
        <v>2</v>
      </c>
      <c r="J4065" t="s">
        <v>25</v>
      </c>
      <c r="K4065" t="s">
        <v>21</v>
      </c>
      <c r="L4065">
        <v>49848.86</v>
      </c>
      <c r="M4065" t="s">
        <v>25</v>
      </c>
      <c r="N4065" t="s">
        <v>25</v>
      </c>
      <c r="O4065">
        <v>3</v>
      </c>
      <c r="P4065" t="s">
        <v>34</v>
      </c>
      <c r="Q4065">
        <v>478</v>
      </c>
    </row>
    <row r="4066" spans="1:17" x14ac:dyDescent="0.3">
      <c r="A4066">
        <v>15689886</v>
      </c>
      <c r="B4066" t="s">
        <v>843</v>
      </c>
      <c r="C4066">
        <v>626</v>
      </c>
      <c r="D4066" t="s">
        <v>36</v>
      </c>
      <c r="E4066" t="s">
        <v>32</v>
      </c>
      <c r="F4066">
        <v>39</v>
      </c>
      <c r="G4066">
        <v>10</v>
      </c>
      <c r="H4066">
        <v>132287.92000000001</v>
      </c>
      <c r="I4066">
        <v>3</v>
      </c>
      <c r="J4066" t="s">
        <v>20</v>
      </c>
      <c r="K4066" t="s">
        <v>21</v>
      </c>
      <c r="L4066">
        <v>51467.92</v>
      </c>
      <c r="M4066" t="s">
        <v>20</v>
      </c>
      <c r="N4066" t="s">
        <v>20</v>
      </c>
      <c r="O4066">
        <v>5</v>
      </c>
      <c r="P4066" t="s">
        <v>43</v>
      </c>
      <c r="Q4066">
        <v>880</v>
      </c>
    </row>
    <row r="4067" spans="1:17" x14ac:dyDescent="0.3">
      <c r="A4067">
        <v>15809838</v>
      </c>
      <c r="B4067" t="s">
        <v>711</v>
      </c>
      <c r="C4067">
        <v>697</v>
      </c>
      <c r="D4067" t="s">
        <v>24</v>
      </c>
      <c r="E4067" t="s">
        <v>32</v>
      </c>
      <c r="F4067">
        <v>30</v>
      </c>
      <c r="G4067">
        <v>1</v>
      </c>
      <c r="H4067">
        <v>0</v>
      </c>
      <c r="I4067">
        <v>2</v>
      </c>
      <c r="J4067" t="s">
        <v>25</v>
      </c>
      <c r="K4067" t="s">
        <v>27</v>
      </c>
      <c r="L4067">
        <v>735.79</v>
      </c>
      <c r="M4067" t="s">
        <v>25</v>
      </c>
      <c r="N4067" t="s">
        <v>25</v>
      </c>
      <c r="O4067">
        <v>5</v>
      </c>
      <c r="P4067" t="s">
        <v>34</v>
      </c>
      <c r="Q4067">
        <v>470</v>
      </c>
    </row>
    <row r="4068" spans="1:17" x14ac:dyDescent="0.3">
      <c r="A4068">
        <v>15736154</v>
      </c>
      <c r="B4068" t="s">
        <v>1036</v>
      </c>
      <c r="C4068">
        <v>823</v>
      </c>
      <c r="D4068" t="s">
        <v>18</v>
      </c>
      <c r="E4068" t="s">
        <v>19</v>
      </c>
      <c r="F4068">
        <v>44</v>
      </c>
      <c r="G4068">
        <v>1</v>
      </c>
      <c r="H4068">
        <v>0</v>
      </c>
      <c r="I4068">
        <v>2</v>
      </c>
      <c r="J4068" t="s">
        <v>25</v>
      </c>
      <c r="K4068" t="s">
        <v>21</v>
      </c>
      <c r="L4068">
        <v>182495.7</v>
      </c>
      <c r="M4068" t="s">
        <v>25</v>
      </c>
      <c r="N4068" t="s">
        <v>25</v>
      </c>
      <c r="O4068">
        <v>2</v>
      </c>
      <c r="P4068" t="s">
        <v>34</v>
      </c>
      <c r="Q4068">
        <v>639</v>
      </c>
    </row>
    <row r="4069" spans="1:17" x14ac:dyDescent="0.3">
      <c r="A4069">
        <v>15767391</v>
      </c>
      <c r="B4069" t="s">
        <v>641</v>
      </c>
      <c r="C4069">
        <v>565</v>
      </c>
      <c r="D4069" t="s">
        <v>36</v>
      </c>
      <c r="E4069" t="s">
        <v>19</v>
      </c>
      <c r="F4069">
        <v>32</v>
      </c>
      <c r="G4069">
        <v>4</v>
      </c>
      <c r="H4069">
        <v>90322.99</v>
      </c>
      <c r="I4069">
        <v>2</v>
      </c>
      <c r="J4069" t="s">
        <v>25</v>
      </c>
      <c r="K4069" t="s">
        <v>21</v>
      </c>
      <c r="L4069">
        <v>118740.37</v>
      </c>
      <c r="M4069" t="s">
        <v>25</v>
      </c>
      <c r="N4069" t="s">
        <v>25</v>
      </c>
      <c r="O4069">
        <v>1</v>
      </c>
      <c r="P4069" t="s">
        <v>22</v>
      </c>
      <c r="Q4069">
        <v>416</v>
      </c>
    </row>
    <row r="4070" spans="1:17" x14ac:dyDescent="0.3">
      <c r="A4070">
        <v>15704910</v>
      </c>
      <c r="B4070" t="s">
        <v>1843</v>
      </c>
      <c r="C4070">
        <v>631</v>
      </c>
      <c r="D4070" t="s">
        <v>24</v>
      </c>
      <c r="E4070" t="s">
        <v>32</v>
      </c>
      <c r="F4070">
        <v>23</v>
      </c>
      <c r="G4070">
        <v>3</v>
      </c>
      <c r="H4070">
        <v>0</v>
      </c>
      <c r="I4070">
        <v>2</v>
      </c>
      <c r="J4070" t="s">
        <v>20</v>
      </c>
      <c r="K4070" t="s">
        <v>27</v>
      </c>
      <c r="L4070">
        <v>13813.24</v>
      </c>
      <c r="M4070" t="s">
        <v>25</v>
      </c>
      <c r="N4070" t="s">
        <v>25</v>
      </c>
      <c r="O4070">
        <v>4</v>
      </c>
      <c r="P4070" t="s">
        <v>29</v>
      </c>
      <c r="Q4070">
        <v>234</v>
      </c>
    </row>
    <row r="4071" spans="1:17" x14ac:dyDescent="0.3">
      <c r="A4071">
        <v>15656613</v>
      </c>
      <c r="B4071" t="s">
        <v>691</v>
      </c>
      <c r="C4071">
        <v>646</v>
      </c>
      <c r="D4071" t="s">
        <v>18</v>
      </c>
      <c r="E4071" t="s">
        <v>19</v>
      </c>
      <c r="F4071">
        <v>34</v>
      </c>
      <c r="G4071">
        <v>3</v>
      </c>
      <c r="H4071">
        <v>131283.10999999999</v>
      </c>
      <c r="I4071">
        <v>1</v>
      </c>
      <c r="J4071" t="s">
        <v>25</v>
      </c>
      <c r="K4071" t="s">
        <v>27</v>
      </c>
      <c r="L4071">
        <v>130500.65</v>
      </c>
      <c r="M4071" t="s">
        <v>25</v>
      </c>
      <c r="N4071" t="s">
        <v>25</v>
      </c>
      <c r="O4071">
        <v>3</v>
      </c>
      <c r="P4071" t="s">
        <v>34</v>
      </c>
      <c r="Q4071">
        <v>328</v>
      </c>
    </row>
    <row r="4072" spans="1:17" x14ac:dyDescent="0.3">
      <c r="A4072">
        <v>15611551</v>
      </c>
      <c r="B4072" t="s">
        <v>23</v>
      </c>
      <c r="C4072">
        <v>676</v>
      </c>
      <c r="D4072" t="s">
        <v>24</v>
      </c>
      <c r="E4072" t="s">
        <v>32</v>
      </c>
      <c r="F4072">
        <v>48</v>
      </c>
      <c r="G4072">
        <v>1</v>
      </c>
      <c r="H4072">
        <v>131659.59</v>
      </c>
      <c r="I4072">
        <v>2</v>
      </c>
      <c r="J4072" t="s">
        <v>25</v>
      </c>
      <c r="K4072" t="s">
        <v>21</v>
      </c>
      <c r="L4072">
        <v>14152.15</v>
      </c>
      <c r="M4072" t="s">
        <v>25</v>
      </c>
      <c r="N4072" t="s">
        <v>25</v>
      </c>
      <c r="O4072">
        <v>5</v>
      </c>
      <c r="P4072" t="s">
        <v>22</v>
      </c>
      <c r="Q4072">
        <v>438</v>
      </c>
    </row>
    <row r="4073" spans="1:17" x14ac:dyDescent="0.3">
      <c r="A4073">
        <v>15732430</v>
      </c>
      <c r="B4073" t="s">
        <v>38</v>
      </c>
      <c r="C4073">
        <v>850</v>
      </c>
      <c r="D4073" t="s">
        <v>24</v>
      </c>
      <c r="E4073" t="s">
        <v>19</v>
      </c>
      <c r="F4073">
        <v>54</v>
      </c>
      <c r="G4073">
        <v>4</v>
      </c>
      <c r="H4073">
        <v>120952.74</v>
      </c>
      <c r="I4073">
        <v>1</v>
      </c>
      <c r="J4073" t="s">
        <v>20</v>
      </c>
      <c r="K4073" t="s">
        <v>27</v>
      </c>
      <c r="L4073">
        <v>66963.149999999994</v>
      </c>
      <c r="M4073" t="s">
        <v>25</v>
      </c>
      <c r="N4073" t="s">
        <v>25</v>
      </c>
      <c r="O4073">
        <v>5</v>
      </c>
      <c r="P4073" t="s">
        <v>34</v>
      </c>
      <c r="Q4073">
        <v>396</v>
      </c>
    </row>
    <row r="4074" spans="1:17" x14ac:dyDescent="0.3">
      <c r="A4074">
        <v>15741865</v>
      </c>
      <c r="B4074" t="s">
        <v>839</v>
      </c>
      <c r="C4074">
        <v>810</v>
      </c>
      <c r="D4074" t="s">
        <v>18</v>
      </c>
      <c r="E4074" t="s">
        <v>19</v>
      </c>
      <c r="F4074">
        <v>38</v>
      </c>
      <c r="G4074">
        <v>9</v>
      </c>
      <c r="H4074">
        <v>153166.17000000001</v>
      </c>
      <c r="I4074">
        <v>1</v>
      </c>
      <c r="J4074" t="s">
        <v>20</v>
      </c>
      <c r="K4074" t="s">
        <v>21</v>
      </c>
      <c r="L4074">
        <v>93261.69</v>
      </c>
      <c r="M4074" t="s">
        <v>25</v>
      </c>
      <c r="N4074" t="s">
        <v>25</v>
      </c>
      <c r="O4074">
        <v>2</v>
      </c>
      <c r="P4074" t="s">
        <v>22</v>
      </c>
      <c r="Q4074">
        <v>474</v>
      </c>
    </row>
    <row r="4075" spans="1:17" x14ac:dyDescent="0.3">
      <c r="A4075">
        <v>15634143</v>
      </c>
      <c r="B4075" t="s">
        <v>1844</v>
      </c>
      <c r="C4075">
        <v>581</v>
      </c>
      <c r="D4075" t="s">
        <v>24</v>
      </c>
      <c r="E4075" t="s">
        <v>32</v>
      </c>
      <c r="F4075">
        <v>30</v>
      </c>
      <c r="G4075">
        <v>0</v>
      </c>
      <c r="H4075">
        <v>53291.86</v>
      </c>
      <c r="I4075">
        <v>1</v>
      </c>
      <c r="J4075" t="s">
        <v>25</v>
      </c>
      <c r="K4075" t="s">
        <v>27</v>
      </c>
      <c r="L4075">
        <v>196582.28</v>
      </c>
      <c r="M4075" t="s">
        <v>25</v>
      </c>
      <c r="N4075" t="s">
        <v>25</v>
      </c>
      <c r="O4075">
        <v>1</v>
      </c>
      <c r="P4075" t="s">
        <v>43</v>
      </c>
      <c r="Q4075">
        <v>314</v>
      </c>
    </row>
    <row r="4076" spans="1:17" x14ac:dyDescent="0.3">
      <c r="A4076">
        <v>15609676</v>
      </c>
      <c r="B4076" t="s">
        <v>1845</v>
      </c>
      <c r="C4076">
        <v>718</v>
      </c>
      <c r="D4076" t="s">
        <v>18</v>
      </c>
      <c r="E4076" t="s">
        <v>19</v>
      </c>
      <c r="F4076">
        <v>35</v>
      </c>
      <c r="G4076">
        <v>2</v>
      </c>
      <c r="H4076">
        <v>167924.95</v>
      </c>
      <c r="I4076">
        <v>1</v>
      </c>
      <c r="J4076" t="s">
        <v>20</v>
      </c>
      <c r="K4076" t="s">
        <v>27</v>
      </c>
      <c r="L4076">
        <v>43024.639999999999</v>
      </c>
      <c r="M4076" t="s">
        <v>25</v>
      </c>
      <c r="N4076" t="s">
        <v>25</v>
      </c>
      <c r="O4076">
        <v>2</v>
      </c>
      <c r="P4076" t="s">
        <v>34</v>
      </c>
      <c r="Q4076">
        <v>317</v>
      </c>
    </row>
    <row r="4077" spans="1:17" x14ac:dyDescent="0.3">
      <c r="A4077">
        <v>15761600</v>
      </c>
      <c r="B4077" t="s">
        <v>333</v>
      </c>
      <c r="C4077">
        <v>713</v>
      </c>
      <c r="D4077" t="s">
        <v>18</v>
      </c>
      <c r="E4077" t="s">
        <v>32</v>
      </c>
      <c r="F4077">
        <v>43</v>
      </c>
      <c r="G4077">
        <v>5</v>
      </c>
      <c r="H4077">
        <v>86394.14</v>
      </c>
      <c r="I4077">
        <v>1</v>
      </c>
      <c r="J4077" t="s">
        <v>20</v>
      </c>
      <c r="K4077" t="s">
        <v>21</v>
      </c>
      <c r="L4077">
        <v>130001.13</v>
      </c>
      <c r="M4077" t="s">
        <v>25</v>
      </c>
      <c r="N4077" t="s">
        <v>25</v>
      </c>
      <c r="O4077">
        <v>3</v>
      </c>
      <c r="P4077" t="s">
        <v>34</v>
      </c>
      <c r="Q4077">
        <v>663</v>
      </c>
    </row>
    <row r="4078" spans="1:17" x14ac:dyDescent="0.3">
      <c r="A4078">
        <v>15676404</v>
      </c>
      <c r="B4078" t="s">
        <v>1846</v>
      </c>
      <c r="C4078">
        <v>672</v>
      </c>
      <c r="D4078" t="s">
        <v>18</v>
      </c>
      <c r="E4078" t="s">
        <v>19</v>
      </c>
      <c r="F4078">
        <v>50</v>
      </c>
      <c r="G4078">
        <v>1</v>
      </c>
      <c r="H4078">
        <v>0</v>
      </c>
      <c r="I4078">
        <v>1</v>
      </c>
      <c r="J4078" t="s">
        <v>20</v>
      </c>
      <c r="K4078" t="s">
        <v>27</v>
      </c>
      <c r="L4078">
        <v>12106.82</v>
      </c>
      <c r="M4078" t="s">
        <v>20</v>
      </c>
      <c r="N4078" t="s">
        <v>20</v>
      </c>
      <c r="O4078">
        <v>5</v>
      </c>
      <c r="P4078" t="s">
        <v>29</v>
      </c>
      <c r="Q4078">
        <v>247</v>
      </c>
    </row>
    <row r="4079" spans="1:17" x14ac:dyDescent="0.3">
      <c r="A4079">
        <v>15659236</v>
      </c>
      <c r="B4079" t="s">
        <v>804</v>
      </c>
      <c r="C4079">
        <v>781</v>
      </c>
      <c r="D4079" t="s">
        <v>24</v>
      </c>
      <c r="E4079" t="s">
        <v>32</v>
      </c>
      <c r="F4079">
        <v>33</v>
      </c>
      <c r="G4079">
        <v>3</v>
      </c>
      <c r="H4079">
        <v>0</v>
      </c>
      <c r="I4079">
        <v>2</v>
      </c>
      <c r="J4079" t="s">
        <v>20</v>
      </c>
      <c r="K4079" t="s">
        <v>21</v>
      </c>
      <c r="L4079">
        <v>42556.33</v>
      </c>
      <c r="M4079" t="s">
        <v>25</v>
      </c>
      <c r="N4079" t="s">
        <v>25</v>
      </c>
      <c r="O4079">
        <v>2</v>
      </c>
      <c r="P4079" t="s">
        <v>29</v>
      </c>
      <c r="Q4079">
        <v>989</v>
      </c>
    </row>
    <row r="4080" spans="1:17" x14ac:dyDescent="0.3">
      <c r="A4080">
        <v>15690440</v>
      </c>
      <c r="B4080" t="s">
        <v>1847</v>
      </c>
      <c r="C4080">
        <v>656</v>
      </c>
      <c r="D4080" t="s">
        <v>24</v>
      </c>
      <c r="E4080" t="s">
        <v>32</v>
      </c>
      <c r="F4080">
        <v>47</v>
      </c>
      <c r="G4080">
        <v>1</v>
      </c>
      <c r="H4080">
        <v>0</v>
      </c>
      <c r="I4080">
        <v>2</v>
      </c>
      <c r="J4080" t="s">
        <v>20</v>
      </c>
      <c r="K4080" t="s">
        <v>21</v>
      </c>
      <c r="L4080">
        <v>197961.93</v>
      </c>
      <c r="M4080" t="s">
        <v>25</v>
      </c>
      <c r="N4080" t="s">
        <v>25</v>
      </c>
      <c r="O4080">
        <v>5</v>
      </c>
      <c r="P4080" t="s">
        <v>34</v>
      </c>
      <c r="Q4080">
        <v>402</v>
      </c>
    </row>
    <row r="4081" spans="1:17" x14ac:dyDescent="0.3">
      <c r="A4081">
        <v>15694601</v>
      </c>
      <c r="B4081" t="s">
        <v>431</v>
      </c>
      <c r="C4081">
        <v>583</v>
      </c>
      <c r="D4081" t="s">
        <v>18</v>
      </c>
      <c r="E4081" t="s">
        <v>19</v>
      </c>
      <c r="F4081">
        <v>31</v>
      </c>
      <c r="G4081">
        <v>4</v>
      </c>
      <c r="H4081">
        <v>158978.79</v>
      </c>
      <c r="I4081">
        <v>1</v>
      </c>
      <c r="J4081" t="s">
        <v>20</v>
      </c>
      <c r="K4081" t="s">
        <v>27</v>
      </c>
      <c r="L4081">
        <v>12538.92</v>
      </c>
      <c r="M4081" t="s">
        <v>25</v>
      </c>
      <c r="N4081" t="s">
        <v>25</v>
      </c>
      <c r="O4081">
        <v>4</v>
      </c>
      <c r="P4081" t="s">
        <v>22</v>
      </c>
      <c r="Q4081">
        <v>862</v>
      </c>
    </row>
    <row r="4082" spans="1:17" x14ac:dyDescent="0.3">
      <c r="A4082">
        <v>15812262</v>
      </c>
      <c r="B4082" t="s">
        <v>1848</v>
      </c>
      <c r="C4082">
        <v>808</v>
      </c>
      <c r="D4082" t="s">
        <v>36</v>
      </c>
      <c r="E4082" t="s">
        <v>19</v>
      </c>
      <c r="F4082">
        <v>37</v>
      </c>
      <c r="G4082">
        <v>2</v>
      </c>
      <c r="H4082">
        <v>100431.84</v>
      </c>
      <c r="I4082">
        <v>1</v>
      </c>
      <c r="J4082" t="s">
        <v>20</v>
      </c>
      <c r="K4082" t="s">
        <v>27</v>
      </c>
      <c r="L4082">
        <v>35140.49</v>
      </c>
      <c r="M4082" t="s">
        <v>20</v>
      </c>
      <c r="N4082" t="s">
        <v>20</v>
      </c>
      <c r="O4082">
        <v>2</v>
      </c>
      <c r="P4082" t="s">
        <v>22</v>
      </c>
      <c r="Q4082">
        <v>424</v>
      </c>
    </row>
    <row r="4083" spans="1:17" x14ac:dyDescent="0.3">
      <c r="A4083">
        <v>15762821</v>
      </c>
      <c r="B4083" t="s">
        <v>450</v>
      </c>
      <c r="C4083">
        <v>721</v>
      </c>
      <c r="D4083" t="s">
        <v>24</v>
      </c>
      <c r="E4083" t="s">
        <v>32</v>
      </c>
      <c r="F4083">
        <v>33</v>
      </c>
      <c r="G4083">
        <v>5</v>
      </c>
      <c r="H4083">
        <v>0</v>
      </c>
      <c r="I4083">
        <v>2</v>
      </c>
      <c r="J4083" t="s">
        <v>25</v>
      </c>
      <c r="K4083" t="s">
        <v>21</v>
      </c>
      <c r="L4083">
        <v>117626.9</v>
      </c>
      <c r="M4083" t="s">
        <v>25</v>
      </c>
      <c r="N4083" t="s">
        <v>25</v>
      </c>
      <c r="O4083">
        <v>1</v>
      </c>
      <c r="P4083" t="s">
        <v>34</v>
      </c>
      <c r="Q4083">
        <v>300</v>
      </c>
    </row>
    <row r="4084" spans="1:17" x14ac:dyDescent="0.3">
      <c r="A4084">
        <v>15669301</v>
      </c>
      <c r="B4084" t="s">
        <v>615</v>
      </c>
      <c r="C4084">
        <v>778</v>
      </c>
      <c r="D4084" t="s">
        <v>36</v>
      </c>
      <c r="E4084" t="s">
        <v>19</v>
      </c>
      <c r="F4084">
        <v>29</v>
      </c>
      <c r="G4084">
        <v>6</v>
      </c>
      <c r="H4084">
        <v>150358.97</v>
      </c>
      <c r="I4084">
        <v>1</v>
      </c>
      <c r="J4084" t="s">
        <v>20</v>
      </c>
      <c r="K4084" t="s">
        <v>27</v>
      </c>
      <c r="L4084">
        <v>62454.01</v>
      </c>
      <c r="M4084" t="s">
        <v>20</v>
      </c>
      <c r="N4084" t="s">
        <v>20</v>
      </c>
      <c r="O4084">
        <v>4</v>
      </c>
      <c r="P4084" t="s">
        <v>22</v>
      </c>
      <c r="Q4084">
        <v>371</v>
      </c>
    </row>
    <row r="4085" spans="1:17" x14ac:dyDescent="0.3">
      <c r="A4085">
        <v>15672640</v>
      </c>
      <c r="B4085" t="s">
        <v>605</v>
      </c>
      <c r="C4085">
        <v>850</v>
      </c>
      <c r="D4085" t="s">
        <v>24</v>
      </c>
      <c r="E4085" t="s">
        <v>19</v>
      </c>
      <c r="F4085">
        <v>45</v>
      </c>
      <c r="G4085">
        <v>4</v>
      </c>
      <c r="H4085">
        <v>114347.85</v>
      </c>
      <c r="I4085">
        <v>2</v>
      </c>
      <c r="J4085" t="s">
        <v>20</v>
      </c>
      <c r="K4085" t="s">
        <v>21</v>
      </c>
      <c r="L4085">
        <v>109089.04</v>
      </c>
      <c r="M4085" t="s">
        <v>25</v>
      </c>
      <c r="N4085" t="s">
        <v>25</v>
      </c>
      <c r="O4085">
        <v>4</v>
      </c>
      <c r="P4085" t="s">
        <v>34</v>
      </c>
      <c r="Q4085">
        <v>744</v>
      </c>
    </row>
    <row r="4086" spans="1:17" x14ac:dyDescent="0.3">
      <c r="A4086">
        <v>15750458</v>
      </c>
      <c r="B4086" t="s">
        <v>190</v>
      </c>
      <c r="C4086">
        <v>693</v>
      </c>
      <c r="D4086" t="s">
        <v>18</v>
      </c>
      <c r="E4086" t="s">
        <v>19</v>
      </c>
      <c r="F4086">
        <v>39</v>
      </c>
      <c r="G4086">
        <v>4</v>
      </c>
      <c r="H4086">
        <v>0</v>
      </c>
      <c r="I4086">
        <v>2</v>
      </c>
      <c r="J4086" t="s">
        <v>25</v>
      </c>
      <c r="K4086" t="s">
        <v>21</v>
      </c>
      <c r="L4086">
        <v>142331.39000000001</v>
      </c>
      <c r="M4086" t="s">
        <v>25</v>
      </c>
      <c r="N4086" t="s">
        <v>25</v>
      </c>
      <c r="O4086">
        <v>1</v>
      </c>
      <c r="P4086" t="s">
        <v>43</v>
      </c>
      <c r="Q4086">
        <v>550</v>
      </c>
    </row>
    <row r="4087" spans="1:17" x14ac:dyDescent="0.3">
      <c r="A4087">
        <v>15627251</v>
      </c>
      <c r="B4087" t="s">
        <v>1849</v>
      </c>
      <c r="C4087">
        <v>520</v>
      </c>
      <c r="D4087" t="s">
        <v>18</v>
      </c>
      <c r="E4087" t="s">
        <v>32</v>
      </c>
      <c r="F4087">
        <v>34</v>
      </c>
      <c r="G4087">
        <v>4</v>
      </c>
      <c r="H4087">
        <v>134007.9</v>
      </c>
      <c r="I4087">
        <v>1</v>
      </c>
      <c r="J4087" t="s">
        <v>20</v>
      </c>
      <c r="K4087" t="s">
        <v>21</v>
      </c>
      <c r="L4087">
        <v>193209.11</v>
      </c>
      <c r="M4087" t="s">
        <v>25</v>
      </c>
      <c r="N4087" t="s">
        <v>25</v>
      </c>
      <c r="O4087">
        <v>5</v>
      </c>
      <c r="P4087" t="s">
        <v>43</v>
      </c>
      <c r="Q4087">
        <v>523</v>
      </c>
    </row>
    <row r="4088" spans="1:17" x14ac:dyDescent="0.3">
      <c r="A4088">
        <v>15764294</v>
      </c>
      <c r="B4088" t="s">
        <v>1042</v>
      </c>
      <c r="C4088">
        <v>759</v>
      </c>
      <c r="D4088" t="s">
        <v>36</v>
      </c>
      <c r="E4088" t="s">
        <v>32</v>
      </c>
      <c r="F4088">
        <v>31</v>
      </c>
      <c r="G4088">
        <v>4</v>
      </c>
      <c r="H4088">
        <v>98899.91</v>
      </c>
      <c r="I4088">
        <v>1</v>
      </c>
      <c r="J4088" t="s">
        <v>20</v>
      </c>
      <c r="K4088" t="s">
        <v>21</v>
      </c>
      <c r="L4088">
        <v>47832.82</v>
      </c>
      <c r="M4088" t="s">
        <v>25</v>
      </c>
      <c r="N4088" t="s">
        <v>25</v>
      </c>
      <c r="O4088">
        <v>1</v>
      </c>
      <c r="P4088" t="s">
        <v>22</v>
      </c>
      <c r="Q4088">
        <v>352</v>
      </c>
    </row>
    <row r="4089" spans="1:17" x14ac:dyDescent="0.3">
      <c r="A4089">
        <v>15659962</v>
      </c>
      <c r="B4089" t="s">
        <v>254</v>
      </c>
      <c r="C4089">
        <v>637</v>
      </c>
      <c r="D4089" t="s">
        <v>18</v>
      </c>
      <c r="E4089" t="s">
        <v>32</v>
      </c>
      <c r="F4089">
        <v>60</v>
      </c>
      <c r="G4089">
        <v>3</v>
      </c>
      <c r="H4089">
        <v>0</v>
      </c>
      <c r="I4089">
        <v>2</v>
      </c>
      <c r="J4089" t="s">
        <v>20</v>
      </c>
      <c r="K4089" t="s">
        <v>21</v>
      </c>
      <c r="L4089">
        <v>70174.03</v>
      </c>
      <c r="M4089" t="s">
        <v>25</v>
      </c>
      <c r="N4089" t="s">
        <v>25</v>
      </c>
      <c r="O4089">
        <v>3</v>
      </c>
      <c r="P4089" t="s">
        <v>43</v>
      </c>
      <c r="Q4089">
        <v>230</v>
      </c>
    </row>
    <row r="4090" spans="1:17" x14ac:dyDescent="0.3">
      <c r="A4090">
        <v>15788536</v>
      </c>
      <c r="B4090" t="s">
        <v>1850</v>
      </c>
      <c r="C4090">
        <v>755</v>
      </c>
      <c r="D4090" t="s">
        <v>36</v>
      </c>
      <c r="E4090" t="s">
        <v>32</v>
      </c>
      <c r="F4090">
        <v>40</v>
      </c>
      <c r="G4090">
        <v>2</v>
      </c>
      <c r="H4090">
        <v>137430.82</v>
      </c>
      <c r="I4090">
        <v>2</v>
      </c>
      <c r="J4090" t="s">
        <v>25</v>
      </c>
      <c r="K4090" t="s">
        <v>27</v>
      </c>
      <c r="L4090">
        <v>176768.59</v>
      </c>
      <c r="M4090" t="s">
        <v>25</v>
      </c>
      <c r="N4090" t="s">
        <v>25</v>
      </c>
      <c r="O4090">
        <v>1</v>
      </c>
      <c r="P4090" t="s">
        <v>34</v>
      </c>
      <c r="Q4090">
        <v>399</v>
      </c>
    </row>
    <row r="4091" spans="1:17" x14ac:dyDescent="0.3">
      <c r="A4091">
        <v>15596979</v>
      </c>
      <c r="B4091" t="s">
        <v>1115</v>
      </c>
      <c r="C4091">
        <v>662</v>
      </c>
      <c r="D4091" t="s">
        <v>18</v>
      </c>
      <c r="E4091" t="s">
        <v>19</v>
      </c>
      <c r="F4091">
        <v>47</v>
      </c>
      <c r="G4091">
        <v>6</v>
      </c>
      <c r="H4091">
        <v>0</v>
      </c>
      <c r="I4091">
        <v>2</v>
      </c>
      <c r="J4091" t="s">
        <v>20</v>
      </c>
      <c r="K4091" t="s">
        <v>21</v>
      </c>
      <c r="L4091">
        <v>129392.75</v>
      </c>
      <c r="M4091" t="s">
        <v>25</v>
      </c>
      <c r="N4091" t="s">
        <v>25</v>
      </c>
      <c r="O4091">
        <v>4</v>
      </c>
      <c r="P4091" t="s">
        <v>29</v>
      </c>
      <c r="Q4091">
        <v>629</v>
      </c>
    </row>
    <row r="4092" spans="1:17" x14ac:dyDescent="0.3">
      <c r="A4092">
        <v>15681220</v>
      </c>
      <c r="B4092" t="s">
        <v>178</v>
      </c>
      <c r="C4092">
        <v>503</v>
      </c>
      <c r="D4092" t="s">
        <v>18</v>
      </c>
      <c r="E4092" t="s">
        <v>19</v>
      </c>
      <c r="F4092">
        <v>37</v>
      </c>
      <c r="G4092">
        <v>8</v>
      </c>
      <c r="H4092">
        <v>0</v>
      </c>
      <c r="I4092">
        <v>2</v>
      </c>
      <c r="J4092" t="s">
        <v>20</v>
      </c>
      <c r="K4092" t="s">
        <v>21</v>
      </c>
      <c r="L4092">
        <v>97893.32</v>
      </c>
      <c r="M4092" t="s">
        <v>25</v>
      </c>
      <c r="N4092" t="s">
        <v>25</v>
      </c>
      <c r="O4092">
        <v>1</v>
      </c>
      <c r="P4092" t="s">
        <v>22</v>
      </c>
      <c r="Q4092">
        <v>564</v>
      </c>
    </row>
    <row r="4093" spans="1:17" x14ac:dyDescent="0.3">
      <c r="A4093">
        <v>15635097</v>
      </c>
      <c r="B4093" t="s">
        <v>979</v>
      </c>
      <c r="C4093">
        <v>599</v>
      </c>
      <c r="D4093" t="s">
        <v>36</v>
      </c>
      <c r="E4093" t="s">
        <v>32</v>
      </c>
      <c r="F4093">
        <v>39</v>
      </c>
      <c r="G4093">
        <v>2</v>
      </c>
      <c r="H4093">
        <v>188976.89</v>
      </c>
      <c r="I4093">
        <v>2</v>
      </c>
      <c r="J4093" t="s">
        <v>25</v>
      </c>
      <c r="K4093" t="s">
        <v>21</v>
      </c>
      <c r="L4093">
        <v>176142.09</v>
      </c>
      <c r="M4093" t="s">
        <v>25</v>
      </c>
      <c r="N4093" t="s">
        <v>25</v>
      </c>
      <c r="O4093">
        <v>3</v>
      </c>
      <c r="P4093" t="s">
        <v>34</v>
      </c>
      <c r="Q4093">
        <v>729</v>
      </c>
    </row>
    <row r="4094" spans="1:17" x14ac:dyDescent="0.3">
      <c r="A4094">
        <v>15780779</v>
      </c>
      <c r="B4094" t="s">
        <v>1851</v>
      </c>
      <c r="C4094">
        <v>583</v>
      </c>
      <c r="D4094" t="s">
        <v>24</v>
      </c>
      <c r="E4094" t="s">
        <v>19</v>
      </c>
      <c r="F4094">
        <v>40</v>
      </c>
      <c r="G4094">
        <v>4</v>
      </c>
      <c r="H4094">
        <v>0</v>
      </c>
      <c r="I4094">
        <v>2</v>
      </c>
      <c r="J4094" t="s">
        <v>20</v>
      </c>
      <c r="K4094" t="s">
        <v>27</v>
      </c>
      <c r="L4094">
        <v>114093.73</v>
      </c>
      <c r="M4094" t="s">
        <v>25</v>
      </c>
      <c r="N4094" t="s">
        <v>25</v>
      </c>
      <c r="O4094">
        <v>2</v>
      </c>
      <c r="P4094" t="s">
        <v>22</v>
      </c>
      <c r="Q4094">
        <v>423</v>
      </c>
    </row>
    <row r="4095" spans="1:17" x14ac:dyDescent="0.3">
      <c r="A4095">
        <v>15798470</v>
      </c>
      <c r="B4095" t="s">
        <v>1852</v>
      </c>
      <c r="C4095">
        <v>764</v>
      </c>
      <c r="D4095" t="s">
        <v>24</v>
      </c>
      <c r="E4095" t="s">
        <v>19</v>
      </c>
      <c r="F4095">
        <v>48</v>
      </c>
      <c r="G4095">
        <v>1</v>
      </c>
      <c r="H4095">
        <v>75990.97</v>
      </c>
      <c r="I4095">
        <v>1</v>
      </c>
      <c r="J4095" t="s">
        <v>20</v>
      </c>
      <c r="K4095" t="s">
        <v>27</v>
      </c>
      <c r="L4095">
        <v>158323.81</v>
      </c>
      <c r="M4095" t="s">
        <v>20</v>
      </c>
      <c r="N4095" t="s">
        <v>20</v>
      </c>
      <c r="O4095">
        <v>2</v>
      </c>
      <c r="P4095" t="s">
        <v>22</v>
      </c>
      <c r="Q4095">
        <v>298</v>
      </c>
    </row>
    <row r="4096" spans="1:17" x14ac:dyDescent="0.3">
      <c r="A4096">
        <v>15760880</v>
      </c>
      <c r="B4096" t="s">
        <v>1853</v>
      </c>
      <c r="C4096">
        <v>513</v>
      </c>
      <c r="D4096" t="s">
        <v>18</v>
      </c>
      <c r="E4096" t="s">
        <v>32</v>
      </c>
      <c r="F4096">
        <v>29</v>
      </c>
      <c r="G4096">
        <v>10</v>
      </c>
      <c r="H4096">
        <v>0</v>
      </c>
      <c r="I4096">
        <v>2</v>
      </c>
      <c r="J4096" t="s">
        <v>25</v>
      </c>
      <c r="K4096" t="s">
        <v>21</v>
      </c>
      <c r="L4096">
        <v>25514.77</v>
      </c>
      <c r="M4096" t="s">
        <v>25</v>
      </c>
      <c r="N4096" t="s">
        <v>25</v>
      </c>
      <c r="O4096">
        <v>5</v>
      </c>
      <c r="P4096" t="s">
        <v>29</v>
      </c>
      <c r="Q4096">
        <v>536</v>
      </c>
    </row>
    <row r="4097" spans="1:17" x14ac:dyDescent="0.3">
      <c r="A4097">
        <v>15616929</v>
      </c>
      <c r="B4097" t="s">
        <v>475</v>
      </c>
      <c r="C4097">
        <v>730</v>
      </c>
      <c r="D4097" t="s">
        <v>24</v>
      </c>
      <c r="E4097" t="s">
        <v>32</v>
      </c>
      <c r="F4097">
        <v>62</v>
      </c>
      <c r="G4097">
        <v>5</v>
      </c>
      <c r="H4097">
        <v>112181.08</v>
      </c>
      <c r="I4097">
        <v>1</v>
      </c>
      <c r="J4097" t="s">
        <v>25</v>
      </c>
      <c r="K4097" t="s">
        <v>21</v>
      </c>
      <c r="L4097">
        <v>61513.87</v>
      </c>
      <c r="M4097" t="s">
        <v>25</v>
      </c>
      <c r="N4097" t="s">
        <v>25</v>
      </c>
      <c r="O4097">
        <v>4</v>
      </c>
      <c r="P4097" t="s">
        <v>22</v>
      </c>
      <c r="Q4097">
        <v>916</v>
      </c>
    </row>
    <row r="4098" spans="1:17" x14ac:dyDescent="0.3">
      <c r="A4098">
        <v>15758775</v>
      </c>
      <c r="B4098" t="s">
        <v>1654</v>
      </c>
      <c r="C4098">
        <v>820</v>
      </c>
      <c r="D4098" t="s">
        <v>24</v>
      </c>
      <c r="E4098" t="s">
        <v>32</v>
      </c>
      <c r="F4098">
        <v>34</v>
      </c>
      <c r="G4098">
        <v>10</v>
      </c>
      <c r="H4098">
        <v>97208.46</v>
      </c>
      <c r="I4098">
        <v>1</v>
      </c>
      <c r="J4098" t="s">
        <v>20</v>
      </c>
      <c r="K4098" t="s">
        <v>21</v>
      </c>
      <c r="L4098">
        <v>59553.34</v>
      </c>
      <c r="M4098" t="s">
        <v>25</v>
      </c>
      <c r="N4098" t="s">
        <v>25</v>
      </c>
      <c r="O4098">
        <v>2</v>
      </c>
      <c r="P4098" t="s">
        <v>29</v>
      </c>
      <c r="Q4098">
        <v>827</v>
      </c>
    </row>
    <row r="4099" spans="1:17" x14ac:dyDescent="0.3">
      <c r="A4099">
        <v>15663386</v>
      </c>
      <c r="B4099" t="s">
        <v>954</v>
      </c>
      <c r="C4099">
        <v>597</v>
      </c>
      <c r="D4099" t="s">
        <v>24</v>
      </c>
      <c r="E4099" t="s">
        <v>19</v>
      </c>
      <c r="F4099">
        <v>26</v>
      </c>
      <c r="G4099">
        <v>7</v>
      </c>
      <c r="H4099">
        <v>0</v>
      </c>
      <c r="I4099">
        <v>2</v>
      </c>
      <c r="J4099" t="s">
        <v>20</v>
      </c>
      <c r="K4099" t="s">
        <v>27</v>
      </c>
      <c r="L4099">
        <v>110253.2</v>
      </c>
      <c r="M4099" t="s">
        <v>25</v>
      </c>
      <c r="N4099" t="s">
        <v>25</v>
      </c>
      <c r="O4099">
        <v>4</v>
      </c>
      <c r="P4099" t="s">
        <v>34</v>
      </c>
      <c r="Q4099">
        <v>235</v>
      </c>
    </row>
    <row r="4100" spans="1:17" x14ac:dyDescent="0.3">
      <c r="A4100">
        <v>15621267</v>
      </c>
      <c r="B4100" t="s">
        <v>547</v>
      </c>
      <c r="C4100">
        <v>637</v>
      </c>
      <c r="D4100" t="s">
        <v>18</v>
      </c>
      <c r="E4100" t="s">
        <v>32</v>
      </c>
      <c r="F4100">
        <v>32</v>
      </c>
      <c r="G4100">
        <v>5</v>
      </c>
      <c r="H4100">
        <v>0</v>
      </c>
      <c r="I4100">
        <v>1</v>
      </c>
      <c r="J4100" t="s">
        <v>25</v>
      </c>
      <c r="K4100" t="s">
        <v>27</v>
      </c>
      <c r="L4100">
        <v>148769.07999999999</v>
      </c>
      <c r="M4100" t="s">
        <v>25</v>
      </c>
      <c r="N4100" t="s">
        <v>25</v>
      </c>
      <c r="O4100">
        <v>2</v>
      </c>
      <c r="P4100" t="s">
        <v>29</v>
      </c>
      <c r="Q4100">
        <v>491</v>
      </c>
    </row>
    <row r="4101" spans="1:17" x14ac:dyDescent="0.3">
      <c r="A4101">
        <v>15720509</v>
      </c>
      <c r="B4101" t="s">
        <v>402</v>
      </c>
      <c r="C4101">
        <v>696</v>
      </c>
      <c r="D4101" t="s">
        <v>18</v>
      </c>
      <c r="E4101" t="s">
        <v>32</v>
      </c>
      <c r="F4101">
        <v>34</v>
      </c>
      <c r="G4101">
        <v>9</v>
      </c>
      <c r="H4101">
        <v>150856.79</v>
      </c>
      <c r="I4101">
        <v>1</v>
      </c>
      <c r="J4101" t="s">
        <v>25</v>
      </c>
      <c r="K4101" t="s">
        <v>21</v>
      </c>
      <c r="L4101">
        <v>8236.7800000000007</v>
      </c>
      <c r="M4101" t="s">
        <v>25</v>
      </c>
      <c r="N4101" t="s">
        <v>25</v>
      </c>
      <c r="O4101">
        <v>3</v>
      </c>
      <c r="P4101" t="s">
        <v>29</v>
      </c>
      <c r="Q4101">
        <v>572</v>
      </c>
    </row>
    <row r="4102" spans="1:17" x14ac:dyDescent="0.3">
      <c r="A4102">
        <v>15693322</v>
      </c>
      <c r="B4102" t="s">
        <v>1854</v>
      </c>
      <c r="C4102">
        <v>635</v>
      </c>
      <c r="D4102" t="s">
        <v>36</v>
      </c>
      <c r="E4102" t="s">
        <v>19</v>
      </c>
      <c r="F4102">
        <v>37</v>
      </c>
      <c r="G4102">
        <v>9</v>
      </c>
      <c r="H4102">
        <v>146748.07</v>
      </c>
      <c r="I4102">
        <v>1</v>
      </c>
      <c r="J4102" t="s">
        <v>25</v>
      </c>
      <c r="K4102" t="s">
        <v>21</v>
      </c>
      <c r="L4102">
        <v>11407.58</v>
      </c>
      <c r="M4102" t="s">
        <v>25</v>
      </c>
      <c r="N4102" t="s">
        <v>25</v>
      </c>
      <c r="O4102">
        <v>1</v>
      </c>
      <c r="P4102" t="s">
        <v>34</v>
      </c>
      <c r="Q4102">
        <v>219</v>
      </c>
    </row>
    <row r="4103" spans="1:17" x14ac:dyDescent="0.3">
      <c r="A4103">
        <v>15589544</v>
      </c>
      <c r="B4103" t="s">
        <v>275</v>
      </c>
      <c r="C4103">
        <v>673</v>
      </c>
      <c r="D4103" t="s">
        <v>24</v>
      </c>
      <c r="E4103" t="s">
        <v>19</v>
      </c>
      <c r="F4103">
        <v>57</v>
      </c>
      <c r="G4103">
        <v>4</v>
      </c>
      <c r="H4103">
        <v>0</v>
      </c>
      <c r="I4103">
        <v>2</v>
      </c>
      <c r="J4103" t="s">
        <v>20</v>
      </c>
      <c r="K4103" t="s">
        <v>21</v>
      </c>
      <c r="L4103">
        <v>49684.09</v>
      </c>
      <c r="M4103" t="s">
        <v>25</v>
      </c>
      <c r="N4103" t="s">
        <v>25</v>
      </c>
      <c r="O4103">
        <v>1</v>
      </c>
      <c r="P4103" t="s">
        <v>34</v>
      </c>
      <c r="Q4103">
        <v>428</v>
      </c>
    </row>
    <row r="4104" spans="1:17" x14ac:dyDescent="0.3">
      <c r="A4104">
        <v>15772030</v>
      </c>
      <c r="B4104" t="s">
        <v>1855</v>
      </c>
      <c r="C4104">
        <v>662</v>
      </c>
      <c r="D4104" t="s">
        <v>24</v>
      </c>
      <c r="E4104" t="s">
        <v>32</v>
      </c>
      <c r="F4104">
        <v>33</v>
      </c>
      <c r="G4104">
        <v>3</v>
      </c>
      <c r="H4104">
        <v>0</v>
      </c>
      <c r="I4104">
        <v>2</v>
      </c>
      <c r="J4104" t="s">
        <v>25</v>
      </c>
      <c r="K4104" t="s">
        <v>21</v>
      </c>
      <c r="L4104">
        <v>68064.83</v>
      </c>
      <c r="M4104" t="s">
        <v>25</v>
      </c>
      <c r="N4104" t="s">
        <v>25</v>
      </c>
      <c r="O4104">
        <v>2</v>
      </c>
      <c r="P4104" t="s">
        <v>29</v>
      </c>
      <c r="Q4104">
        <v>603</v>
      </c>
    </row>
    <row r="4105" spans="1:17" x14ac:dyDescent="0.3">
      <c r="A4105">
        <v>15693337</v>
      </c>
      <c r="B4105" t="s">
        <v>815</v>
      </c>
      <c r="C4105">
        <v>683</v>
      </c>
      <c r="D4105" t="s">
        <v>24</v>
      </c>
      <c r="E4105" t="s">
        <v>32</v>
      </c>
      <c r="F4105">
        <v>41</v>
      </c>
      <c r="G4105">
        <v>0</v>
      </c>
      <c r="H4105">
        <v>148863.17000000001</v>
      </c>
      <c r="I4105">
        <v>1</v>
      </c>
      <c r="J4105" t="s">
        <v>20</v>
      </c>
      <c r="K4105" t="s">
        <v>21</v>
      </c>
      <c r="L4105">
        <v>163911.32</v>
      </c>
      <c r="M4105" t="s">
        <v>25</v>
      </c>
      <c r="N4105" t="s">
        <v>25</v>
      </c>
      <c r="O4105">
        <v>2</v>
      </c>
      <c r="P4105" t="s">
        <v>29</v>
      </c>
      <c r="Q4105">
        <v>295</v>
      </c>
    </row>
    <row r="4106" spans="1:17" x14ac:dyDescent="0.3">
      <c r="A4106">
        <v>15676571</v>
      </c>
      <c r="B4106" t="s">
        <v>1856</v>
      </c>
      <c r="C4106">
        <v>850</v>
      </c>
      <c r="D4106" t="s">
        <v>18</v>
      </c>
      <c r="E4106" t="s">
        <v>32</v>
      </c>
      <c r="F4106">
        <v>55</v>
      </c>
      <c r="G4106">
        <v>6</v>
      </c>
      <c r="H4106">
        <v>0</v>
      </c>
      <c r="I4106">
        <v>1</v>
      </c>
      <c r="J4106" t="s">
        <v>20</v>
      </c>
      <c r="K4106" t="s">
        <v>27</v>
      </c>
      <c r="L4106">
        <v>944.41</v>
      </c>
      <c r="M4106" t="s">
        <v>20</v>
      </c>
      <c r="N4106" t="s">
        <v>20</v>
      </c>
      <c r="O4106">
        <v>1</v>
      </c>
      <c r="P4106" t="s">
        <v>22</v>
      </c>
      <c r="Q4106">
        <v>583</v>
      </c>
    </row>
    <row r="4107" spans="1:17" x14ac:dyDescent="0.3">
      <c r="A4107">
        <v>15701392</v>
      </c>
      <c r="B4107" t="s">
        <v>59</v>
      </c>
      <c r="C4107">
        <v>815</v>
      </c>
      <c r="D4107" t="s">
        <v>24</v>
      </c>
      <c r="E4107" t="s">
        <v>32</v>
      </c>
      <c r="F4107">
        <v>28</v>
      </c>
      <c r="G4107">
        <v>6</v>
      </c>
      <c r="H4107">
        <v>0</v>
      </c>
      <c r="I4107">
        <v>2</v>
      </c>
      <c r="J4107" t="s">
        <v>25</v>
      </c>
      <c r="K4107" t="s">
        <v>21</v>
      </c>
      <c r="L4107">
        <v>185547.71</v>
      </c>
      <c r="M4107" t="s">
        <v>25</v>
      </c>
      <c r="N4107" t="s">
        <v>25</v>
      </c>
      <c r="O4107">
        <v>2</v>
      </c>
      <c r="P4107" t="s">
        <v>34</v>
      </c>
      <c r="Q4107">
        <v>276</v>
      </c>
    </row>
    <row r="4108" spans="1:17" x14ac:dyDescent="0.3">
      <c r="A4108">
        <v>15741092</v>
      </c>
      <c r="B4108" t="s">
        <v>801</v>
      </c>
      <c r="C4108">
        <v>671</v>
      </c>
      <c r="D4108" t="s">
        <v>24</v>
      </c>
      <c r="E4108" t="s">
        <v>32</v>
      </c>
      <c r="F4108">
        <v>34</v>
      </c>
      <c r="G4108">
        <v>10</v>
      </c>
      <c r="H4108">
        <v>153360.01999999999</v>
      </c>
      <c r="I4108">
        <v>1</v>
      </c>
      <c r="J4108" t="s">
        <v>20</v>
      </c>
      <c r="K4108" t="s">
        <v>27</v>
      </c>
      <c r="L4108">
        <v>140509.85999999999</v>
      </c>
      <c r="M4108" t="s">
        <v>25</v>
      </c>
      <c r="N4108" t="s">
        <v>25</v>
      </c>
      <c r="O4108">
        <v>4</v>
      </c>
      <c r="P4108" t="s">
        <v>34</v>
      </c>
      <c r="Q4108">
        <v>761</v>
      </c>
    </row>
    <row r="4109" spans="1:17" x14ac:dyDescent="0.3">
      <c r="A4109">
        <v>15643865</v>
      </c>
      <c r="B4109" t="s">
        <v>1238</v>
      </c>
      <c r="C4109">
        <v>601</v>
      </c>
      <c r="D4109" t="s">
        <v>18</v>
      </c>
      <c r="E4109" t="s">
        <v>19</v>
      </c>
      <c r="F4109">
        <v>40</v>
      </c>
      <c r="G4109">
        <v>3</v>
      </c>
      <c r="H4109">
        <v>92055.360000000001</v>
      </c>
      <c r="I4109">
        <v>1</v>
      </c>
      <c r="J4109" t="s">
        <v>25</v>
      </c>
      <c r="K4109" t="s">
        <v>21</v>
      </c>
      <c r="L4109">
        <v>164652.01999999999</v>
      </c>
      <c r="M4109" t="s">
        <v>20</v>
      </c>
      <c r="N4109" t="s">
        <v>20</v>
      </c>
      <c r="O4109">
        <v>5</v>
      </c>
      <c r="P4109" t="s">
        <v>29</v>
      </c>
      <c r="Q4109">
        <v>543</v>
      </c>
    </row>
    <row r="4110" spans="1:17" x14ac:dyDescent="0.3">
      <c r="A4110">
        <v>15769389</v>
      </c>
      <c r="B4110" t="s">
        <v>685</v>
      </c>
      <c r="C4110">
        <v>709</v>
      </c>
      <c r="D4110" t="s">
        <v>36</v>
      </c>
      <c r="E4110" t="s">
        <v>19</v>
      </c>
      <c r="F4110">
        <v>39</v>
      </c>
      <c r="G4110">
        <v>9</v>
      </c>
      <c r="H4110">
        <v>124723.92</v>
      </c>
      <c r="I4110">
        <v>1</v>
      </c>
      <c r="J4110" t="s">
        <v>20</v>
      </c>
      <c r="K4110" t="s">
        <v>27</v>
      </c>
      <c r="L4110">
        <v>73641.86</v>
      </c>
      <c r="M4110" t="s">
        <v>25</v>
      </c>
      <c r="N4110" t="s">
        <v>25</v>
      </c>
      <c r="O4110">
        <v>2</v>
      </c>
      <c r="P4110" t="s">
        <v>34</v>
      </c>
      <c r="Q4110">
        <v>526</v>
      </c>
    </row>
    <row r="4111" spans="1:17" x14ac:dyDescent="0.3">
      <c r="A4111">
        <v>15807768</v>
      </c>
      <c r="B4111" t="s">
        <v>1857</v>
      </c>
      <c r="C4111">
        <v>702</v>
      </c>
      <c r="D4111" t="s">
        <v>36</v>
      </c>
      <c r="E4111" t="s">
        <v>32</v>
      </c>
      <c r="F4111">
        <v>28</v>
      </c>
      <c r="G4111">
        <v>1</v>
      </c>
      <c r="H4111">
        <v>103033.83</v>
      </c>
      <c r="I4111">
        <v>1</v>
      </c>
      <c r="J4111" t="s">
        <v>20</v>
      </c>
      <c r="K4111" t="s">
        <v>21</v>
      </c>
      <c r="L4111">
        <v>40321.870000000003</v>
      </c>
      <c r="M4111" t="s">
        <v>25</v>
      </c>
      <c r="N4111" t="s">
        <v>25</v>
      </c>
      <c r="O4111">
        <v>2</v>
      </c>
      <c r="P4111" t="s">
        <v>43</v>
      </c>
      <c r="Q4111">
        <v>894</v>
      </c>
    </row>
    <row r="4112" spans="1:17" x14ac:dyDescent="0.3">
      <c r="A4112">
        <v>15801630</v>
      </c>
      <c r="B4112" t="s">
        <v>54</v>
      </c>
      <c r="C4112">
        <v>558</v>
      </c>
      <c r="D4112" t="s">
        <v>18</v>
      </c>
      <c r="E4112" t="s">
        <v>32</v>
      </c>
      <c r="F4112">
        <v>40</v>
      </c>
      <c r="G4112">
        <v>6</v>
      </c>
      <c r="H4112">
        <v>0</v>
      </c>
      <c r="I4112">
        <v>2</v>
      </c>
      <c r="J4112" t="s">
        <v>20</v>
      </c>
      <c r="K4112" t="s">
        <v>27</v>
      </c>
      <c r="L4112">
        <v>173844.89</v>
      </c>
      <c r="M4112" t="s">
        <v>25</v>
      </c>
      <c r="N4112" t="s">
        <v>25</v>
      </c>
      <c r="O4112">
        <v>2</v>
      </c>
      <c r="P4112" t="s">
        <v>43</v>
      </c>
      <c r="Q4112">
        <v>271</v>
      </c>
    </row>
    <row r="4113" spans="1:17" x14ac:dyDescent="0.3">
      <c r="A4113">
        <v>15705034</v>
      </c>
      <c r="B4113" t="s">
        <v>903</v>
      </c>
      <c r="C4113">
        <v>691</v>
      </c>
      <c r="D4113" t="s">
        <v>24</v>
      </c>
      <c r="E4113" t="s">
        <v>32</v>
      </c>
      <c r="F4113">
        <v>40</v>
      </c>
      <c r="G4113">
        <v>1</v>
      </c>
      <c r="H4113">
        <v>0</v>
      </c>
      <c r="I4113">
        <v>2</v>
      </c>
      <c r="J4113" t="s">
        <v>20</v>
      </c>
      <c r="K4113" t="s">
        <v>21</v>
      </c>
      <c r="L4113">
        <v>145613.17000000001</v>
      </c>
      <c r="M4113" t="s">
        <v>25</v>
      </c>
      <c r="N4113" t="s">
        <v>25</v>
      </c>
      <c r="O4113">
        <v>2</v>
      </c>
      <c r="P4113" t="s">
        <v>22</v>
      </c>
      <c r="Q4113">
        <v>878</v>
      </c>
    </row>
    <row r="4114" spans="1:17" x14ac:dyDescent="0.3">
      <c r="A4114">
        <v>15763107</v>
      </c>
      <c r="B4114" t="s">
        <v>478</v>
      </c>
      <c r="C4114">
        <v>700</v>
      </c>
      <c r="D4114" t="s">
        <v>18</v>
      </c>
      <c r="E4114" t="s">
        <v>19</v>
      </c>
      <c r="F4114">
        <v>30</v>
      </c>
      <c r="G4114">
        <v>9</v>
      </c>
      <c r="H4114">
        <v>0</v>
      </c>
      <c r="I4114">
        <v>1</v>
      </c>
      <c r="J4114" t="s">
        <v>20</v>
      </c>
      <c r="K4114" t="s">
        <v>21</v>
      </c>
      <c r="L4114">
        <v>174971.64</v>
      </c>
      <c r="M4114" t="s">
        <v>25</v>
      </c>
      <c r="N4114" t="s">
        <v>25</v>
      </c>
      <c r="O4114">
        <v>4</v>
      </c>
      <c r="P4114" t="s">
        <v>22</v>
      </c>
      <c r="Q4114">
        <v>894</v>
      </c>
    </row>
    <row r="4115" spans="1:17" x14ac:dyDescent="0.3">
      <c r="A4115">
        <v>15667085</v>
      </c>
      <c r="B4115" t="s">
        <v>1390</v>
      </c>
      <c r="C4115">
        <v>667</v>
      </c>
      <c r="D4115" t="s">
        <v>18</v>
      </c>
      <c r="E4115" t="s">
        <v>32</v>
      </c>
      <c r="F4115">
        <v>33</v>
      </c>
      <c r="G4115">
        <v>4</v>
      </c>
      <c r="H4115">
        <v>0</v>
      </c>
      <c r="I4115">
        <v>2</v>
      </c>
      <c r="J4115" t="s">
        <v>20</v>
      </c>
      <c r="K4115" t="s">
        <v>21</v>
      </c>
      <c r="L4115">
        <v>131834.75</v>
      </c>
      <c r="M4115" t="s">
        <v>25</v>
      </c>
      <c r="N4115" t="s">
        <v>25</v>
      </c>
      <c r="O4115">
        <v>5</v>
      </c>
      <c r="P4115" t="s">
        <v>22</v>
      </c>
      <c r="Q4115">
        <v>835</v>
      </c>
    </row>
    <row r="4116" spans="1:17" x14ac:dyDescent="0.3">
      <c r="A4116">
        <v>15647008</v>
      </c>
      <c r="B4116" t="s">
        <v>1690</v>
      </c>
      <c r="C4116">
        <v>624</v>
      </c>
      <c r="D4116" t="s">
        <v>36</v>
      </c>
      <c r="E4116" t="s">
        <v>32</v>
      </c>
      <c r="F4116">
        <v>54</v>
      </c>
      <c r="G4116">
        <v>3</v>
      </c>
      <c r="H4116">
        <v>116726.22</v>
      </c>
      <c r="I4116">
        <v>1</v>
      </c>
      <c r="J4116" t="s">
        <v>20</v>
      </c>
      <c r="K4116" t="s">
        <v>27</v>
      </c>
      <c r="L4116">
        <v>110498.1</v>
      </c>
      <c r="M4116" t="s">
        <v>20</v>
      </c>
      <c r="N4116" t="s">
        <v>20</v>
      </c>
      <c r="O4116">
        <v>5</v>
      </c>
      <c r="P4116" t="s">
        <v>43</v>
      </c>
      <c r="Q4116">
        <v>710</v>
      </c>
    </row>
    <row r="4117" spans="1:17" x14ac:dyDescent="0.3">
      <c r="A4117">
        <v>15584505</v>
      </c>
      <c r="B4117" t="s">
        <v>23</v>
      </c>
      <c r="C4117">
        <v>580</v>
      </c>
      <c r="D4117" t="s">
        <v>18</v>
      </c>
      <c r="E4117" t="s">
        <v>19</v>
      </c>
      <c r="F4117">
        <v>23</v>
      </c>
      <c r="G4117">
        <v>5</v>
      </c>
      <c r="H4117">
        <v>113923.81</v>
      </c>
      <c r="I4117">
        <v>2</v>
      </c>
      <c r="J4117" t="s">
        <v>25</v>
      </c>
      <c r="K4117" t="s">
        <v>27</v>
      </c>
      <c r="L4117">
        <v>196241.43</v>
      </c>
      <c r="M4117" t="s">
        <v>25</v>
      </c>
      <c r="N4117" t="s">
        <v>25</v>
      </c>
      <c r="O4117">
        <v>4</v>
      </c>
      <c r="P4117" t="s">
        <v>43</v>
      </c>
      <c r="Q4117">
        <v>590</v>
      </c>
    </row>
    <row r="4118" spans="1:17" x14ac:dyDescent="0.3">
      <c r="A4118">
        <v>15748068</v>
      </c>
      <c r="B4118" t="s">
        <v>279</v>
      </c>
      <c r="C4118">
        <v>571</v>
      </c>
      <c r="D4118" t="s">
        <v>24</v>
      </c>
      <c r="E4118" t="s">
        <v>19</v>
      </c>
      <c r="F4118">
        <v>31</v>
      </c>
      <c r="G4118">
        <v>3</v>
      </c>
      <c r="H4118">
        <v>0</v>
      </c>
      <c r="I4118">
        <v>2</v>
      </c>
      <c r="J4118" t="s">
        <v>20</v>
      </c>
      <c r="K4118" t="s">
        <v>21</v>
      </c>
      <c r="L4118">
        <v>194667.92</v>
      </c>
      <c r="M4118" t="s">
        <v>25</v>
      </c>
      <c r="N4118" t="s">
        <v>25</v>
      </c>
      <c r="O4118">
        <v>2</v>
      </c>
      <c r="P4118" t="s">
        <v>43</v>
      </c>
      <c r="Q4118">
        <v>492</v>
      </c>
    </row>
    <row r="4119" spans="1:17" x14ac:dyDescent="0.3">
      <c r="A4119">
        <v>15663964</v>
      </c>
      <c r="B4119" t="s">
        <v>542</v>
      </c>
      <c r="C4119">
        <v>561</v>
      </c>
      <c r="D4119" t="s">
        <v>18</v>
      </c>
      <c r="E4119" t="s">
        <v>32</v>
      </c>
      <c r="F4119">
        <v>37</v>
      </c>
      <c r="G4119">
        <v>5</v>
      </c>
      <c r="H4119">
        <v>0</v>
      </c>
      <c r="I4119">
        <v>2</v>
      </c>
      <c r="J4119" t="s">
        <v>20</v>
      </c>
      <c r="K4119" t="s">
        <v>27</v>
      </c>
      <c r="L4119">
        <v>83093.25</v>
      </c>
      <c r="M4119" t="s">
        <v>25</v>
      </c>
      <c r="N4119" t="s">
        <v>25</v>
      </c>
      <c r="O4119">
        <v>5</v>
      </c>
      <c r="P4119" t="s">
        <v>43</v>
      </c>
      <c r="Q4119">
        <v>650</v>
      </c>
    </row>
    <row r="4120" spans="1:17" x14ac:dyDescent="0.3">
      <c r="A4120">
        <v>15782311</v>
      </c>
      <c r="B4120" t="s">
        <v>543</v>
      </c>
      <c r="C4120">
        <v>529</v>
      </c>
      <c r="D4120" t="s">
        <v>18</v>
      </c>
      <c r="E4120" t="s">
        <v>32</v>
      </c>
      <c r="F4120">
        <v>28</v>
      </c>
      <c r="G4120">
        <v>9</v>
      </c>
      <c r="H4120">
        <v>0</v>
      </c>
      <c r="I4120">
        <v>2</v>
      </c>
      <c r="J4120" t="s">
        <v>20</v>
      </c>
      <c r="K4120" t="s">
        <v>21</v>
      </c>
      <c r="L4120">
        <v>52545.24</v>
      </c>
      <c r="M4120" t="s">
        <v>25</v>
      </c>
      <c r="N4120" t="s">
        <v>25</v>
      </c>
      <c r="O4120">
        <v>2</v>
      </c>
      <c r="P4120" t="s">
        <v>29</v>
      </c>
      <c r="Q4120">
        <v>572</v>
      </c>
    </row>
    <row r="4121" spans="1:17" x14ac:dyDescent="0.3">
      <c r="A4121">
        <v>15588197</v>
      </c>
      <c r="B4121" t="s">
        <v>87</v>
      </c>
      <c r="C4121">
        <v>670</v>
      </c>
      <c r="D4121" t="s">
        <v>18</v>
      </c>
      <c r="E4121" t="s">
        <v>32</v>
      </c>
      <c r="F4121">
        <v>36</v>
      </c>
      <c r="G4121">
        <v>7</v>
      </c>
      <c r="H4121">
        <v>0</v>
      </c>
      <c r="I4121">
        <v>2</v>
      </c>
      <c r="J4121" t="s">
        <v>25</v>
      </c>
      <c r="K4121" t="s">
        <v>27</v>
      </c>
      <c r="L4121">
        <v>59571.5</v>
      </c>
      <c r="M4121" t="s">
        <v>25</v>
      </c>
      <c r="N4121" t="s">
        <v>25</v>
      </c>
      <c r="O4121">
        <v>2</v>
      </c>
      <c r="P4121" t="s">
        <v>22</v>
      </c>
      <c r="Q4121">
        <v>871</v>
      </c>
    </row>
    <row r="4122" spans="1:17" x14ac:dyDescent="0.3">
      <c r="A4122">
        <v>15610105</v>
      </c>
      <c r="B4122" t="s">
        <v>639</v>
      </c>
      <c r="C4122">
        <v>666</v>
      </c>
      <c r="D4122" t="s">
        <v>36</v>
      </c>
      <c r="E4122" t="s">
        <v>19</v>
      </c>
      <c r="F4122">
        <v>21</v>
      </c>
      <c r="G4122">
        <v>1</v>
      </c>
      <c r="H4122">
        <v>121827.43</v>
      </c>
      <c r="I4122">
        <v>2</v>
      </c>
      <c r="J4122" t="s">
        <v>20</v>
      </c>
      <c r="K4122" t="s">
        <v>21</v>
      </c>
      <c r="L4122">
        <v>99818.31</v>
      </c>
      <c r="M4122" t="s">
        <v>25</v>
      </c>
      <c r="N4122" t="s">
        <v>25</v>
      </c>
      <c r="O4122">
        <v>2</v>
      </c>
      <c r="P4122" t="s">
        <v>22</v>
      </c>
      <c r="Q4122">
        <v>516</v>
      </c>
    </row>
    <row r="4123" spans="1:17" x14ac:dyDescent="0.3">
      <c r="A4123">
        <v>15606133</v>
      </c>
      <c r="B4123" t="s">
        <v>1858</v>
      </c>
      <c r="C4123">
        <v>628</v>
      </c>
      <c r="D4123" t="s">
        <v>24</v>
      </c>
      <c r="E4123" t="s">
        <v>32</v>
      </c>
      <c r="F4123">
        <v>42</v>
      </c>
      <c r="G4123">
        <v>7</v>
      </c>
      <c r="H4123">
        <v>0</v>
      </c>
      <c r="I4123">
        <v>2</v>
      </c>
      <c r="J4123" t="s">
        <v>25</v>
      </c>
      <c r="K4123" t="s">
        <v>21</v>
      </c>
      <c r="L4123">
        <v>172967.87</v>
      </c>
      <c r="M4123" t="s">
        <v>25</v>
      </c>
      <c r="N4123" t="s">
        <v>25</v>
      </c>
      <c r="O4123">
        <v>2</v>
      </c>
      <c r="P4123" t="s">
        <v>34</v>
      </c>
      <c r="Q4123">
        <v>283</v>
      </c>
    </row>
    <row r="4124" spans="1:17" x14ac:dyDescent="0.3">
      <c r="A4124">
        <v>15599403</v>
      </c>
      <c r="B4124" t="s">
        <v>145</v>
      </c>
      <c r="C4124">
        <v>577</v>
      </c>
      <c r="D4124" t="s">
        <v>18</v>
      </c>
      <c r="E4124" t="s">
        <v>32</v>
      </c>
      <c r="F4124">
        <v>60</v>
      </c>
      <c r="G4124">
        <v>10</v>
      </c>
      <c r="H4124">
        <v>125389.7</v>
      </c>
      <c r="I4124">
        <v>2</v>
      </c>
      <c r="J4124" t="s">
        <v>20</v>
      </c>
      <c r="K4124" t="s">
        <v>21</v>
      </c>
      <c r="L4124">
        <v>178616.73</v>
      </c>
      <c r="M4124" t="s">
        <v>25</v>
      </c>
      <c r="N4124" t="s">
        <v>25</v>
      </c>
      <c r="O4124">
        <v>2</v>
      </c>
      <c r="P4124" t="s">
        <v>29</v>
      </c>
      <c r="Q4124">
        <v>309</v>
      </c>
    </row>
    <row r="4125" spans="1:17" x14ac:dyDescent="0.3">
      <c r="A4125">
        <v>15648225</v>
      </c>
      <c r="B4125" t="s">
        <v>732</v>
      </c>
      <c r="C4125">
        <v>652</v>
      </c>
      <c r="D4125" t="s">
        <v>24</v>
      </c>
      <c r="E4125" t="s">
        <v>19</v>
      </c>
      <c r="F4125">
        <v>38</v>
      </c>
      <c r="G4125">
        <v>1</v>
      </c>
      <c r="H4125">
        <v>103895.31</v>
      </c>
      <c r="I4125">
        <v>1</v>
      </c>
      <c r="J4125" t="s">
        <v>25</v>
      </c>
      <c r="K4125" t="s">
        <v>21</v>
      </c>
      <c r="L4125">
        <v>159649.44</v>
      </c>
      <c r="M4125" t="s">
        <v>25</v>
      </c>
      <c r="N4125" t="s">
        <v>25</v>
      </c>
      <c r="O4125">
        <v>3</v>
      </c>
      <c r="P4125" t="s">
        <v>34</v>
      </c>
      <c r="Q4125">
        <v>607</v>
      </c>
    </row>
    <row r="4126" spans="1:17" x14ac:dyDescent="0.3">
      <c r="A4126">
        <v>15608406</v>
      </c>
      <c r="B4126" t="s">
        <v>1859</v>
      </c>
      <c r="C4126">
        <v>678</v>
      </c>
      <c r="D4126" t="s">
        <v>18</v>
      </c>
      <c r="E4126" t="s">
        <v>32</v>
      </c>
      <c r="F4126">
        <v>26</v>
      </c>
      <c r="G4126">
        <v>5</v>
      </c>
      <c r="H4126">
        <v>111128.04</v>
      </c>
      <c r="I4126">
        <v>1</v>
      </c>
      <c r="J4126" t="s">
        <v>20</v>
      </c>
      <c r="K4126" t="s">
        <v>27</v>
      </c>
      <c r="L4126">
        <v>60941.27</v>
      </c>
      <c r="M4126" t="s">
        <v>20</v>
      </c>
      <c r="N4126" t="s">
        <v>20</v>
      </c>
      <c r="O4126">
        <v>5</v>
      </c>
      <c r="P4126" t="s">
        <v>34</v>
      </c>
      <c r="Q4126">
        <v>292</v>
      </c>
    </row>
    <row r="4127" spans="1:17" x14ac:dyDescent="0.3">
      <c r="A4127">
        <v>15633378</v>
      </c>
      <c r="B4127" t="s">
        <v>291</v>
      </c>
      <c r="C4127">
        <v>692</v>
      </c>
      <c r="D4127" t="s">
        <v>24</v>
      </c>
      <c r="E4127" t="s">
        <v>19</v>
      </c>
      <c r="F4127">
        <v>49</v>
      </c>
      <c r="G4127">
        <v>9</v>
      </c>
      <c r="H4127">
        <v>0</v>
      </c>
      <c r="I4127">
        <v>2</v>
      </c>
      <c r="J4127" t="s">
        <v>20</v>
      </c>
      <c r="K4127" t="s">
        <v>27</v>
      </c>
      <c r="L4127">
        <v>178342.63</v>
      </c>
      <c r="M4127" t="s">
        <v>25</v>
      </c>
      <c r="N4127" t="s">
        <v>25</v>
      </c>
      <c r="O4127">
        <v>1</v>
      </c>
      <c r="P4127" t="s">
        <v>43</v>
      </c>
      <c r="Q4127">
        <v>373</v>
      </c>
    </row>
    <row r="4128" spans="1:17" x14ac:dyDescent="0.3">
      <c r="A4128">
        <v>15664759</v>
      </c>
      <c r="B4128" t="s">
        <v>725</v>
      </c>
      <c r="C4128">
        <v>675</v>
      </c>
      <c r="D4128" t="s">
        <v>24</v>
      </c>
      <c r="E4128" t="s">
        <v>32</v>
      </c>
      <c r="F4128">
        <v>32</v>
      </c>
      <c r="G4128">
        <v>10</v>
      </c>
      <c r="H4128">
        <v>0</v>
      </c>
      <c r="I4128">
        <v>2</v>
      </c>
      <c r="J4128" t="s">
        <v>20</v>
      </c>
      <c r="K4128" t="s">
        <v>27</v>
      </c>
      <c r="L4128">
        <v>191545.65</v>
      </c>
      <c r="M4128" t="s">
        <v>25</v>
      </c>
      <c r="N4128" t="s">
        <v>25</v>
      </c>
      <c r="O4128">
        <v>3</v>
      </c>
      <c r="P4128" t="s">
        <v>29</v>
      </c>
      <c r="Q4128">
        <v>610</v>
      </c>
    </row>
    <row r="4129" spans="1:17" x14ac:dyDescent="0.3">
      <c r="A4129">
        <v>15625545</v>
      </c>
      <c r="B4129" t="s">
        <v>1860</v>
      </c>
      <c r="C4129">
        <v>712</v>
      </c>
      <c r="D4129" t="s">
        <v>24</v>
      </c>
      <c r="E4129" t="s">
        <v>32</v>
      </c>
      <c r="F4129">
        <v>52</v>
      </c>
      <c r="G4129">
        <v>9</v>
      </c>
      <c r="H4129">
        <v>0</v>
      </c>
      <c r="I4129">
        <v>1</v>
      </c>
      <c r="J4129" t="s">
        <v>20</v>
      </c>
      <c r="K4129" t="s">
        <v>21</v>
      </c>
      <c r="L4129">
        <v>117977.45</v>
      </c>
      <c r="M4129" t="s">
        <v>20</v>
      </c>
      <c r="N4129" t="s">
        <v>20</v>
      </c>
      <c r="O4129">
        <v>1</v>
      </c>
      <c r="P4129" t="s">
        <v>29</v>
      </c>
      <c r="Q4129">
        <v>294</v>
      </c>
    </row>
    <row r="4130" spans="1:17" x14ac:dyDescent="0.3">
      <c r="A4130">
        <v>15772148</v>
      </c>
      <c r="B4130" t="s">
        <v>839</v>
      </c>
      <c r="C4130">
        <v>639</v>
      </c>
      <c r="D4130" t="s">
        <v>36</v>
      </c>
      <c r="E4130" t="s">
        <v>19</v>
      </c>
      <c r="F4130">
        <v>37</v>
      </c>
      <c r="G4130">
        <v>5</v>
      </c>
      <c r="H4130">
        <v>151242.48000000001</v>
      </c>
      <c r="I4130">
        <v>1</v>
      </c>
      <c r="J4130" t="s">
        <v>25</v>
      </c>
      <c r="K4130" t="s">
        <v>21</v>
      </c>
      <c r="L4130">
        <v>49637.65</v>
      </c>
      <c r="M4130" t="s">
        <v>25</v>
      </c>
      <c r="N4130" t="s">
        <v>25</v>
      </c>
      <c r="O4130">
        <v>3</v>
      </c>
      <c r="P4130" t="s">
        <v>29</v>
      </c>
      <c r="Q4130">
        <v>776</v>
      </c>
    </row>
    <row r="4131" spans="1:17" x14ac:dyDescent="0.3">
      <c r="A4131">
        <v>15810829</v>
      </c>
      <c r="B4131" t="s">
        <v>1861</v>
      </c>
      <c r="C4131">
        <v>618</v>
      </c>
      <c r="D4131" t="s">
        <v>18</v>
      </c>
      <c r="E4131" t="s">
        <v>32</v>
      </c>
      <c r="F4131">
        <v>48</v>
      </c>
      <c r="G4131">
        <v>7</v>
      </c>
      <c r="H4131">
        <v>0</v>
      </c>
      <c r="I4131">
        <v>1</v>
      </c>
      <c r="J4131" t="s">
        <v>20</v>
      </c>
      <c r="K4131" t="s">
        <v>27</v>
      </c>
      <c r="L4131">
        <v>13921.82</v>
      </c>
      <c r="M4131" t="s">
        <v>20</v>
      </c>
      <c r="N4131" t="s">
        <v>20</v>
      </c>
      <c r="O4131">
        <v>3</v>
      </c>
      <c r="P4131" t="s">
        <v>43</v>
      </c>
      <c r="Q4131">
        <v>777</v>
      </c>
    </row>
    <row r="4132" spans="1:17" x14ac:dyDescent="0.3">
      <c r="A4132">
        <v>15731669</v>
      </c>
      <c r="B4132" t="s">
        <v>1862</v>
      </c>
      <c r="C4132">
        <v>554</v>
      </c>
      <c r="D4132" t="s">
        <v>18</v>
      </c>
      <c r="E4132" t="s">
        <v>32</v>
      </c>
      <c r="F4132">
        <v>39</v>
      </c>
      <c r="G4132">
        <v>2</v>
      </c>
      <c r="H4132">
        <v>129709.62</v>
      </c>
      <c r="I4132">
        <v>1</v>
      </c>
      <c r="J4132" t="s">
        <v>20</v>
      </c>
      <c r="K4132" t="s">
        <v>27</v>
      </c>
      <c r="L4132">
        <v>173197.12</v>
      </c>
      <c r="M4132" t="s">
        <v>25</v>
      </c>
      <c r="N4132" t="s">
        <v>25</v>
      </c>
      <c r="O4132">
        <v>1</v>
      </c>
      <c r="P4132" t="s">
        <v>43</v>
      </c>
      <c r="Q4132">
        <v>313</v>
      </c>
    </row>
    <row r="4133" spans="1:17" x14ac:dyDescent="0.3">
      <c r="A4133">
        <v>15738634</v>
      </c>
      <c r="B4133" t="s">
        <v>319</v>
      </c>
      <c r="C4133">
        <v>533</v>
      </c>
      <c r="D4133" t="s">
        <v>18</v>
      </c>
      <c r="E4133" t="s">
        <v>32</v>
      </c>
      <c r="F4133">
        <v>47</v>
      </c>
      <c r="G4133">
        <v>9</v>
      </c>
      <c r="H4133">
        <v>83347.25</v>
      </c>
      <c r="I4133">
        <v>1</v>
      </c>
      <c r="J4133" t="s">
        <v>20</v>
      </c>
      <c r="K4133" t="s">
        <v>21</v>
      </c>
      <c r="L4133">
        <v>137696.25</v>
      </c>
      <c r="M4133" t="s">
        <v>25</v>
      </c>
      <c r="N4133" t="s">
        <v>25</v>
      </c>
      <c r="O4133">
        <v>5</v>
      </c>
      <c r="P4133" t="s">
        <v>43</v>
      </c>
      <c r="Q4133">
        <v>418</v>
      </c>
    </row>
    <row r="4134" spans="1:17" x14ac:dyDescent="0.3">
      <c r="A4134">
        <v>15737571</v>
      </c>
      <c r="B4134" t="s">
        <v>1484</v>
      </c>
      <c r="C4134">
        <v>540</v>
      </c>
      <c r="D4134" t="s">
        <v>24</v>
      </c>
      <c r="E4134" t="s">
        <v>19</v>
      </c>
      <c r="F4134">
        <v>28</v>
      </c>
      <c r="G4134">
        <v>6</v>
      </c>
      <c r="H4134">
        <v>84121.04</v>
      </c>
      <c r="I4134">
        <v>1</v>
      </c>
      <c r="J4134" t="s">
        <v>25</v>
      </c>
      <c r="K4134" t="s">
        <v>21</v>
      </c>
      <c r="L4134">
        <v>80698.539999999994</v>
      </c>
      <c r="M4134" t="s">
        <v>25</v>
      </c>
      <c r="N4134" t="s">
        <v>25</v>
      </c>
      <c r="O4134">
        <v>3</v>
      </c>
      <c r="P4134" t="s">
        <v>34</v>
      </c>
      <c r="Q4134">
        <v>939</v>
      </c>
    </row>
    <row r="4135" spans="1:17" x14ac:dyDescent="0.3">
      <c r="A4135">
        <v>15667602</v>
      </c>
      <c r="B4135" t="s">
        <v>371</v>
      </c>
      <c r="C4135">
        <v>704</v>
      </c>
      <c r="D4135" t="s">
        <v>24</v>
      </c>
      <c r="E4135" t="s">
        <v>32</v>
      </c>
      <c r="F4135">
        <v>33</v>
      </c>
      <c r="G4135">
        <v>3</v>
      </c>
      <c r="H4135">
        <v>0</v>
      </c>
      <c r="I4135">
        <v>2</v>
      </c>
      <c r="J4135" t="s">
        <v>20</v>
      </c>
      <c r="K4135" t="s">
        <v>27</v>
      </c>
      <c r="L4135">
        <v>73018.740000000005</v>
      </c>
      <c r="M4135" t="s">
        <v>25</v>
      </c>
      <c r="N4135" t="s">
        <v>25</v>
      </c>
      <c r="O4135">
        <v>4</v>
      </c>
      <c r="P4135" t="s">
        <v>29</v>
      </c>
      <c r="Q4135">
        <v>697</v>
      </c>
    </row>
    <row r="4136" spans="1:17" x14ac:dyDescent="0.3">
      <c r="A4136">
        <v>15684147</v>
      </c>
      <c r="B4136" t="s">
        <v>758</v>
      </c>
      <c r="C4136">
        <v>678</v>
      </c>
      <c r="D4136" t="s">
        <v>18</v>
      </c>
      <c r="E4136" t="s">
        <v>32</v>
      </c>
      <c r="F4136">
        <v>43</v>
      </c>
      <c r="G4136">
        <v>5</v>
      </c>
      <c r="H4136">
        <v>102338.19</v>
      </c>
      <c r="I4136">
        <v>1</v>
      </c>
      <c r="J4136" t="s">
        <v>20</v>
      </c>
      <c r="K4136" t="s">
        <v>21</v>
      </c>
      <c r="L4136">
        <v>79649.62</v>
      </c>
      <c r="M4136" t="s">
        <v>25</v>
      </c>
      <c r="N4136" t="s">
        <v>25</v>
      </c>
      <c r="O4136">
        <v>3</v>
      </c>
      <c r="P4136" t="s">
        <v>43</v>
      </c>
      <c r="Q4136">
        <v>859</v>
      </c>
    </row>
    <row r="4137" spans="1:17" x14ac:dyDescent="0.3">
      <c r="A4137">
        <v>15789874</v>
      </c>
      <c r="B4137" t="s">
        <v>1120</v>
      </c>
      <c r="C4137">
        <v>712</v>
      </c>
      <c r="D4137" t="s">
        <v>18</v>
      </c>
      <c r="E4137" t="s">
        <v>19</v>
      </c>
      <c r="F4137">
        <v>29</v>
      </c>
      <c r="G4137">
        <v>3</v>
      </c>
      <c r="H4137">
        <v>87375.78</v>
      </c>
      <c r="I4137">
        <v>2</v>
      </c>
      <c r="J4137" t="s">
        <v>25</v>
      </c>
      <c r="K4137" t="s">
        <v>27</v>
      </c>
      <c r="L4137">
        <v>166194.53</v>
      </c>
      <c r="M4137" t="s">
        <v>25</v>
      </c>
      <c r="N4137" t="s">
        <v>25</v>
      </c>
      <c r="O4137">
        <v>2</v>
      </c>
      <c r="P4137" t="s">
        <v>34</v>
      </c>
      <c r="Q4137">
        <v>584</v>
      </c>
    </row>
    <row r="4138" spans="1:17" x14ac:dyDescent="0.3">
      <c r="A4138">
        <v>15757952</v>
      </c>
      <c r="B4138" t="s">
        <v>491</v>
      </c>
      <c r="C4138">
        <v>651</v>
      </c>
      <c r="D4138" t="s">
        <v>18</v>
      </c>
      <c r="E4138" t="s">
        <v>32</v>
      </c>
      <c r="F4138">
        <v>44</v>
      </c>
      <c r="G4138">
        <v>2</v>
      </c>
      <c r="H4138">
        <v>0</v>
      </c>
      <c r="I4138">
        <v>3</v>
      </c>
      <c r="J4138" t="s">
        <v>20</v>
      </c>
      <c r="K4138" t="s">
        <v>27</v>
      </c>
      <c r="L4138">
        <v>102530.35</v>
      </c>
      <c r="M4138" t="s">
        <v>20</v>
      </c>
      <c r="N4138" t="s">
        <v>20</v>
      </c>
      <c r="O4138">
        <v>2</v>
      </c>
      <c r="P4138" t="s">
        <v>29</v>
      </c>
      <c r="Q4138">
        <v>992</v>
      </c>
    </row>
    <row r="4139" spans="1:17" x14ac:dyDescent="0.3">
      <c r="A4139">
        <v>15698732</v>
      </c>
      <c r="B4139" t="s">
        <v>286</v>
      </c>
      <c r="C4139">
        <v>789</v>
      </c>
      <c r="D4139" t="s">
        <v>36</v>
      </c>
      <c r="E4139" t="s">
        <v>32</v>
      </c>
      <c r="F4139">
        <v>51</v>
      </c>
      <c r="G4139">
        <v>3</v>
      </c>
      <c r="H4139">
        <v>104677.09</v>
      </c>
      <c r="I4139">
        <v>1</v>
      </c>
      <c r="J4139" t="s">
        <v>20</v>
      </c>
      <c r="K4139" t="s">
        <v>27</v>
      </c>
      <c r="L4139">
        <v>74265.38</v>
      </c>
      <c r="M4139" t="s">
        <v>25</v>
      </c>
      <c r="N4139" t="s">
        <v>25</v>
      </c>
      <c r="O4139">
        <v>1</v>
      </c>
      <c r="P4139" t="s">
        <v>22</v>
      </c>
      <c r="Q4139">
        <v>759</v>
      </c>
    </row>
    <row r="4140" spans="1:17" x14ac:dyDescent="0.3">
      <c r="A4140">
        <v>15714355</v>
      </c>
      <c r="B4140" t="s">
        <v>755</v>
      </c>
      <c r="C4140">
        <v>775</v>
      </c>
      <c r="D4140" t="s">
        <v>36</v>
      </c>
      <c r="E4140" t="s">
        <v>32</v>
      </c>
      <c r="F4140">
        <v>32</v>
      </c>
      <c r="G4140">
        <v>8</v>
      </c>
      <c r="H4140">
        <v>121669.23</v>
      </c>
      <c r="I4140">
        <v>1</v>
      </c>
      <c r="J4140" t="s">
        <v>25</v>
      </c>
      <c r="K4140" t="s">
        <v>21</v>
      </c>
      <c r="L4140">
        <v>125898.39</v>
      </c>
      <c r="M4140" t="s">
        <v>25</v>
      </c>
      <c r="N4140" t="s">
        <v>25</v>
      </c>
      <c r="O4140">
        <v>3</v>
      </c>
      <c r="P4140" t="s">
        <v>34</v>
      </c>
      <c r="Q4140">
        <v>541</v>
      </c>
    </row>
    <row r="4141" spans="1:17" x14ac:dyDescent="0.3">
      <c r="A4141">
        <v>15599090</v>
      </c>
      <c r="B4141" t="s">
        <v>1863</v>
      </c>
      <c r="C4141">
        <v>564</v>
      </c>
      <c r="D4141" t="s">
        <v>36</v>
      </c>
      <c r="E4141" t="s">
        <v>32</v>
      </c>
      <c r="F4141">
        <v>40</v>
      </c>
      <c r="G4141">
        <v>7</v>
      </c>
      <c r="H4141">
        <v>108407.34</v>
      </c>
      <c r="I4141">
        <v>1</v>
      </c>
      <c r="J4141" t="s">
        <v>20</v>
      </c>
      <c r="K4141" t="s">
        <v>21</v>
      </c>
      <c r="L4141">
        <v>83681.2</v>
      </c>
      <c r="M4141" t="s">
        <v>25</v>
      </c>
      <c r="N4141" t="s">
        <v>25</v>
      </c>
      <c r="O4141">
        <v>1</v>
      </c>
      <c r="P4141" t="s">
        <v>34</v>
      </c>
      <c r="Q4141">
        <v>370</v>
      </c>
    </row>
    <row r="4142" spans="1:17" x14ac:dyDescent="0.3">
      <c r="A4142">
        <v>15762048</v>
      </c>
      <c r="B4142" t="s">
        <v>319</v>
      </c>
      <c r="C4142">
        <v>841</v>
      </c>
      <c r="D4142" t="s">
        <v>36</v>
      </c>
      <c r="E4142" t="s">
        <v>19</v>
      </c>
      <c r="F4142">
        <v>33</v>
      </c>
      <c r="G4142">
        <v>7</v>
      </c>
      <c r="H4142">
        <v>154969.79</v>
      </c>
      <c r="I4142">
        <v>2</v>
      </c>
      <c r="J4142" t="s">
        <v>20</v>
      </c>
      <c r="K4142" t="s">
        <v>21</v>
      </c>
      <c r="L4142">
        <v>99505.75</v>
      </c>
      <c r="M4142" t="s">
        <v>25</v>
      </c>
      <c r="N4142" t="s">
        <v>25</v>
      </c>
      <c r="O4142">
        <v>3</v>
      </c>
      <c r="P4142" t="s">
        <v>43</v>
      </c>
      <c r="Q4142">
        <v>907</v>
      </c>
    </row>
    <row r="4143" spans="1:17" x14ac:dyDescent="0.3">
      <c r="A4143">
        <v>15790596</v>
      </c>
      <c r="B4143" t="s">
        <v>212</v>
      </c>
      <c r="C4143">
        <v>850</v>
      </c>
      <c r="D4143" t="s">
        <v>24</v>
      </c>
      <c r="E4143" t="s">
        <v>32</v>
      </c>
      <c r="F4143">
        <v>39</v>
      </c>
      <c r="G4143">
        <v>0</v>
      </c>
      <c r="H4143">
        <v>141829.67000000001</v>
      </c>
      <c r="I4143">
        <v>1</v>
      </c>
      <c r="J4143" t="s">
        <v>20</v>
      </c>
      <c r="K4143" t="s">
        <v>21</v>
      </c>
      <c r="L4143">
        <v>92748.160000000003</v>
      </c>
      <c r="M4143" t="s">
        <v>25</v>
      </c>
      <c r="N4143" t="s">
        <v>25</v>
      </c>
      <c r="O4143">
        <v>3</v>
      </c>
      <c r="P4143" t="s">
        <v>22</v>
      </c>
      <c r="Q4143">
        <v>520</v>
      </c>
    </row>
    <row r="4144" spans="1:17" x14ac:dyDescent="0.3">
      <c r="A4144">
        <v>15609623</v>
      </c>
      <c r="B4144" t="s">
        <v>1864</v>
      </c>
      <c r="C4144">
        <v>637</v>
      </c>
      <c r="D4144" t="s">
        <v>18</v>
      </c>
      <c r="E4144" t="s">
        <v>19</v>
      </c>
      <c r="F4144">
        <v>63</v>
      </c>
      <c r="G4144">
        <v>5</v>
      </c>
      <c r="H4144">
        <v>0</v>
      </c>
      <c r="I4144">
        <v>1</v>
      </c>
      <c r="J4144" t="s">
        <v>20</v>
      </c>
      <c r="K4144" t="s">
        <v>27</v>
      </c>
      <c r="L4144">
        <v>28092.77</v>
      </c>
      <c r="M4144" t="s">
        <v>20</v>
      </c>
      <c r="N4144" t="s">
        <v>20</v>
      </c>
      <c r="O4144">
        <v>1</v>
      </c>
      <c r="P4144" t="s">
        <v>43</v>
      </c>
      <c r="Q4144">
        <v>252</v>
      </c>
    </row>
    <row r="4145" spans="1:17" x14ac:dyDescent="0.3">
      <c r="A4145">
        <v>15711901</v>
      </c>
      <c r="B4145" t="s">
        <v>1865</v>
      </c>
      <c r="C4145">
        <v>500</v>
      </c>
      <c r="D4145" t="s">
        <v>18</v>
      </c>
      <c r="E4145" t="s">
        <v>32</v>
      </c>
      <c r="F4145">
        <v>45</v>
      </c>
      <c r="G4145">
        <v>2</v>
      </c>
      <c r="H4145">
        <v>109162.82</v>
      </c>
      <c r="I4145">
        <v>1</v>
      </c>
      <c r="J4145" t="s">
        <v>20</v>
      </c>
      <c r="K4145" t="s">
        <v>21</v>
      </c>
      <c r="L4145">
        <v>126145.08</v>
      </c>
      <c r="M4145" t="s">
        <v>25</v>
      </c>
      <c r="N4145" t="s">
        <v>25</v>
      </c>
      <c r="O4145">
        <v>5</v>
      </c>
      <c r="P4145" t="s">
        <v>43</v>
      </c>
      <c r="Q4145">
        <v>277</v>
      </c>
    </row>
    <row r="4146" spans="1:17" x14ac:dyDescent="0.3">
      <c r="A4146">
        <v>15779809</v>
      </c>
      <c r="B4146" t="s">
        <v>1053</v>
      </c>
      <c r="C4146">
        <v>655</v>
      </c>
      <c r="D4146" t="s">
        <v>18</v>
      </c>
      <c r="E4146" t="s">
        <v>32</v>
      </c>
      <c r="F4146">
        <v>44</v>
      </c>
      <c r="G4146">
        <v>8</v>
      </c>
      <c r="H4146">
        <v>87471.63</v>
      </c>
      <c r="I4146">
        <v>1</v>
      </c>
      <c r="J4146" t="s">
        <v>25</v>
      </c>
      <c r="K4146" t="s">
        <v>21</v>
      </c>
      <c r="L4146">
        <v>188593.98</v>
      </c>
      <c r="M4146" t="s">
        <v>25</v>
      </c>
      <c r="N4146" t="s">
        <v>25</v>
      </c>
      <c r="O4146">
        <v>4</v>
      </c>
      <c r="P4146" t="s">
        <v>34</v>
      </c>
      <c r="Q4146">
        <v>712</v>
      </c>
    </row>
    <row r="4147" spans="1:17" x14ac:dyDescent="0.3">
      <c r="A4147">
        <v>15729018</v>
      </c>
      <c r="B4147" t="s">
        <v>662</v>
      </c>
      <c r="C4147">
        <v>666</v>
      </c>
      <c r="D4147" t="s">
        <v>18</v>
      </c>
      <c r="E4147" t="s">
        <v>19</v>
      </c>
      <c r="F4147">
        <v>33</v>
      </c>
      <c r="G4147">
        <v>2</v>
      </c>
      <c r="H4147">
        <v>147229.65</v>
      </c>
      <c r="I4147">
        <v>1</v>
      </c>
      <c r="J4147" t="s">
        <v>20</v>
      </c>
      <c r="K4147" t="s">
        <v>21</v>
      </c>
      <c r="L4147">
        <v>56410.17</v>
      </c>
      <c r="M4147" t="s">
        <v>25</v>
      </c>
      <c r="N4147" t="s">
        <v>25</v>
      </c>
      <c r="O4147">
        <v>3</v>
      </c>
      <c r="P4147" t="s">
        <v>34</v>
      </c>
      <c r="Q4147">
        <v>509</v>
      </c>
    </row>
    <row r="4148" spans="1:17" x14ac:dyDescent="0.3">
      <c r="A4148">
        <v>15698246</v>
      </c>
      <c r="B4148" t="s">
        <v>316</v>
      </c>
      <c r="C4148">
        <v>658</v>
      </c>
      <c r="D4148" t="s">
        <v>18</v>
      </c>
      <c r="E4148" t="s">
        <v>19</v>
      </c>
      <c r="F4148">
        <v>24</v>
      </c>
      <c r="G4148">
        <v>2</v>
      </c>
      <c r="H4148">
        <v>0</v>
      </c>
      <c r="I4148">
        <v>2</v>
      </c>
      <c r="J4148" t="s">
        <v>20</v>
      </c>
      <c r="K4148" t="s">
        <v>21</v>
      </c>
      <c r="L4148">
        <v>84694.49</v>
      </c>
      <c r="M4148" t="s">
        <v>25</v>
      </c>
      <c r="N4148" t="s">
        <v>25</v>
      </c>
      <c r="O4148">
        <v>3</v>
      </c>
      <c r="P4148" t="s">
        <v>43</v>
      </c>
      <c r="Q4148">
        <v>698</v>
      </c>
    </row>
    <row r="4149" spans="1:17" x14ac:dyDescent="0.3">
      <c r="A4149">
        <v>15712409</v>
      </c>
      <c r="B4149" t="s">
        <v>614</v>
      </c>
      <c r="C4149">
        <v>749</v>
      </c>
      <c r="D4149" t="s">
        <v>36</v>
      </c>
      <c r="E4149" t="s">
        <v>32</v>
      </c>
      <c r="F4149">
        <v>66</v>
      </c>
      <c r="G4149">
        <v>6</v>
      </c>
      <c r="H4149">
        <v>182532.23</v>
      </c>
      <c r="I4149">
        <v>2</v>
      </c>
      <c r="J4149" t="s">
        <v>20</v>
      </c>
      <c r="K4149" t="s">
        <v>21</v>
      </c>
      <c r="L4149">
        <v>195429.92</v>
      </c>
      <c r="M4149" t="s">
        <v>25</v>
      </c>
      <c r="N4149" t="s">
        <v>25</v>
      </c>
      <c r="O4149">
        <v>2</v>
      </c>
      <c r="P4149" t="s">
        <v>29</v>
      </c>
      <c r="Q4149">
        <v>283</v>
      </c>
    </row>
    <row r="4150" spans="1:17" x14ac:dyDescent="0.3">
      <c r="A4150">
        <v>15758306</v>
      </c>
      <c r="B4150" t="s">
        <v>930</v>
      </c>
      <c r="C4150">
        <v>654</v>
      </c>
      <c r="D4150" t="s">
        <v>18</v>
      </c>
      <c r="E4150" t="s">
        <v>32</v>
      </c>
      <c r="F4150">
        <v>32</v>
      </c>
      <c r="G4150">
        <v>6</v>
      </c>
      <c r="H4150">
        <v>0</v>
      </c>
      <c r="I4150">
        <v>2</v>
      </c>
      <c r="J4150" t="s">
        <v>20</v>
      </c>
      <c r="K4150" t="s">
        <v>21</v>
      </c>
      <c r="L4150">
        <v>137898.57</v>
      </c>
      <c r="M4150" t="s">
        <v>25</v>
      </c>
      <c r="N4150" t="s">
        <v>25</v>
      </c>
      <c r="O4150">
        <v>5</v>
      </c>
      <c r="P4150" t="s">
        <v>34</v>
      </c>
      <c r="Q4150">
        <v>311</v>
      </c>
    </row>
    <row r="4151" spans="1:17" x14ac:dyDescent="0.3">
      <c r="A4151">
        <v>15621435</v>
      </c>
      <c r="B4151" t="s">
        <v>1726</v>
      </c>
      <c r="C4151">
        <v>623</v>
      </c>
      <c r="D4151" t="s">
        <v>18</v>
      </c>
      <c r="E4151" t="s">
        <v>19</v>
      </c>
      <c r="F4151">
        <v>39</v>
      </c>
      <c r="G4151">
        <v>1</v>
      </c>
      <c r="H4151">
        <v>160903.20000000001</v>
      </c>
      <c r="I4151">
        <v>1</v>
      </c>
      <c r="J4151" t="s">
        <v>25</v>
      </c>
      <c r="K4151" t="s">
        <v>27</v>
      </c>
      <c r="L4151">
        <v>78774.36</v>
      </c>
      <c r="M4151" t="s">
        <v>25</v>
      </c>
      <c r="N4151" t="s">
        <v>25</v>
      </c>
      <c r="O4151">
        <v>5</v>
      </c>
      <c r="P4151" t="s">
        <v>43</v>
      </c>
      <c r="Q4151">
        <v>633</v>
      </c>
    </row>
    <row r="4152" spans="1:17" x14ac:dyDescent="0.3">
      <c r="A4152">
        <v>15566295</v>
      </c>
      <c r="B4152" t="s">
        <v>775</v>
      </c>
      <c r="C4152">
        <v>761</v>
      </c>
      <c r="D4152" t="s">
        <v>18</v>
      </c>
      <c r="E4152" t="s">
        <v>19</v>
      </c>
      <c r="F4152">
        <v>33</v>
      </c>
      <c r="G4152">
        <v>6</v>
      </c>
      <c r="H4152">
        <v>138053.79</v>
      </c>
      <c r="I4152">
        <v>2</v>
      </c>
      <c r="J4152" t="s">
        <v>20</v>
      </c>
      <c r="K4152" t="s">
        <v>27</v>
      </c>
      <c r="L4152">
        <v>148779.41</v>
      </c>
      <c r="M4152" t="s">
        <v>25</v>
      </c>
      <c r="N4152" t="s">
        <v>25</v>
      </c>
      <c r="O4152">
        <v>1</v>
      </c>
      <c r="P4152" t="s">
        <v>43</v>
      </c>
      <c r="Q4152">
        <v>985</v>
      </c>
    </row>
    <row r="4153" spans="1:17" x14ac:dyDescent="0.3">
      <c r="A4153">
        <v>15569098</v>
      </c>
      <c r="B4153" t="s">
        <v>1866</v>
      </c>
      <c r="C4153">
        <v>627</v>
      </c>
      <c r="D4153" t="s">
        <v>18</v>
      </c>
      <c r="E4153" t="s">
        <v>32</v>
      </c>
      <c r="F4153">
        <v>44</v>
      </c>
      <c r="G4153">
        <v>6</v>
      </c>
      <c r="H4153">
        <v>153548.12</v>
      </c>
      <c r="I4153">
        <v>1</v>
      </c>
      <c r="J4153" t="s">
        <v>25</v>
      </c>
      <c r="K4153" t="s">
        <v>27</v>
      </c>
      <c r="L4153">
        <v>35300.080000000002</v>
      </c>
      <c r="M4153" t="s">
        <v>20</v>
      </c>
      <c r="N4153" t="s">
        <v>20</v>
      </c>
      <c r="O4153">
        <v>2</v>
      </c>
      <c r="P4153" t="s">
        <v>22</v>
      </c>
      <c r="Q4153">
        <v>740</v>
      </c>
    </row>
    <row r="4154" spans="1:17" x14ac:dyDescent="0.3">
      <c r="A4154">
        <v>15662532</v>
      </c>
      <c r="B4154" t="s">
        <v>1867</v>
      </c>
      <c r="C4154">
        <v>757</v>
      </c>
      <c r="D4154" t="s">
        <v>36</v>
      </c>
      <c r="E4154" t="s">
        <v>32</v>
      </c>
      <c r="F4154">
        <v>31</v>
      </c>
      <c r="G4154">
        <v>8</v>
      </c>
      <c r="H4154">
        <v>149085.9</v>
      </c>
      <c r="I4154">
        <v>2</v>
      </c>
      <c r="J4154" t="s">
        <v>20</v>
      </c>
      <c r="K4154" t="s">
        <v>21</v>
      </c>
      <c r="L4154">
        <v>197077.36</v>
      </c>
      <c r="M4154" t="s">
        <v>25</v>
      </c>
      <c r="N4154" t="s">
        <v>25</v>
      </c>
      <c r="O4154">
        <v>2</v>
      </c>
      <c r="P4154" t="s">
        <v>34</v>
      </c>
      <c r="Q4154">
        <v>376</v>
      </c>
    </row>
    <row r="4155" spans="1:17" x14ac:dyDescent="0.3">
      <c r="A4155">
        <v>15664001</v>
      </c>
      <c r="B4155" t="s">
        <v>1868</v>
      </c>
      <c r="C4155">
        <v>695</v>
      </c>
      <c r="D4155" t="s">
        <v>36</v>
      </c>
      <c r="E4155" t="s">
        <v>19</v>
      </c>
      <c r="F4155">
        <v>53</v>
      </c>
      <c r="G4155">
        <v>8</v>
      </c>
      <c r="H4155">
        <v>95231.91</v>
      </c>
      <c r="I4155">
        <v>1</v>
      </c>
      <c r="J4155" t="s">
        <v>25</v>
      </c>
      <c r="K4155" t="s">
        <v>27</v>
      </c>
      <c r="L4155">
        <v>70140.800000000003</v>
      </c>
      <c r="M4155" t="s">
        <v>20</v>
      </c>
      <c r="N4155" t="s">
        <v>20</v>
      </c>
      <c r="O4155">
        <v>4</v>
      </c>
      <c r="P4155" t="s">
        <v>34</v>
      </c>
      <c r="Q4155">
        <v>402</v>
      </c>
    </row>
    <row r="4156" spans="1:17" x14ac:dyDescent="0.3">
      <c r="A4156">
        <v>15703437</v>
      </c>
      <c r="B4156" t="s">
        <v>1140</v>
      </c>
      <c r="C4156">
        <v>726</v>
      </c>
      <c r="D4156" t="s">
        <v>18</v>
      </c>
      <c r="E4156" t="s">
        <v>32</v>
      </c>
      <c r="F4156">
        <v>34</v>
      </c>
      <c r="G4156">
        <v>3</v>
      </c>
      <c r="H4156">
        <v>0</v>
      </c>
      <c r="I4156">
        <v>2</v>
      </c>
      <c r="J4156" t="s">
        <v>20</v>
      </c>
      <c r="K4156" t="s">
        <v>27</v>
      </c>
      <c r="L4156">
        <v>196288.46</v>
      </c>
      <c r="M4156" t="s">
        <v>25</v>
      </c>
      <c r="N4156" t="s">
        <v>25</v>
      </c>
      <c r="O4156">
        <v>3</v>
      </c>
      <c r="P4156" t="s">
        <v>43</v>
      </c>
      <c r="Q4156">
        <v>544</v>
      </c>
    </row>
    <row r="4157" spans="1:17" x14ac:dyDescent="0.3">
      <c r="A4157">
        <v>15708003</v>
      </c>
      <c r="B4157" t="s">
        <v>997</v>
      </c>
      <c r="C4157">
        <v>587</v>
      </c>
      <c r="D4157" t="s">
        <v>24</v>
      </c>
      <c r="E4157" t="s">
        <v>32</v>
      </c>
      <c r="F4157">
        <v>41</v>
      </c>
      <c r="G4157">
        <v>8</v>
      </c>
      <c r="H4157">
        <v>85109.21</v>
      </c>
      <c r="I4157">
        <v>1</v>
      </c>
      <c r="J4157" t="s">
        <v>20</v>
      </c>
      <c r="K4157" t="s">
        <v>27</v>
      </c>
      <c r="L4157">
        <v>1557.82</v>
      </c>
      <c r="M4157" t="s">
        <v>25</v>
      </c>
      <c r="N4157" t="s">
        <v>25</v>
      </c>
      <c r="O4157">
        <v>4</v>
      </c>
      <c r="P4157" t="s">
        <v>29</v>
      </c>
      <c r="Q4157">
        <v>318</v>
      </c>
    </row>
    <row r="4158" spans="1:17" x14ac:dyDescent="0.3">
      <c r="A4158">
        <v>15599452</v>
      </c>
      <c r="B4158" t="s">
        <v>899</v>
      </c>
      <c r="C4158">
        <v>605</v>
      </c>
      <c r="D4158" t="s">
        <v>36</v>
      </c>
      <c r="E4158" t="s">
        <v>19</v>
      </c>
      <c r="F4158">
        <v>43</v>
      </c>
      <c r="G4158">
        <v>8</v>
      </c>
      <c r="H4158">
        <v>125338.8</v>
      </c>
      <c r="I4158">
        <v>2</v>
      </c>
      <c r="J4158" t="s">
        <v>20</v>
      </c>
      <c r="K4158" t="s">
        <v>27</v>
      </c>
      <c r="L4158">
        <v>23970.13</v>
      </c>
      <c r="M4158" t="s">
        <v>25</v>
      </c>
      <c r="N4158" t="s">
        <v>25</v>
      </c>
      <c r="O4158">
        <v>2</v>
      </c>
      <c r="P4158" t="s">
        <v>34</v>
      </c>
      <c r="Q4158">
        <v>998</v>
      </c>
    </row>
    <row r="4159" spans="1:17" x14ac:dyDescent="0.3">
      <c r="A4159">
        <v>15719793</v>
      </c>
      <c r="B4159" t="s">
        <v>66</v>
      </c>
      <c r="C4159">
        <v>850</v>
      </c>
      <c r="D4159" t="s">
        <v>24</v>
      </c>
      <c r="E4159" t="s">
        <v>32</v>
      </c>
      <c r="F4159">
        <v>62</v>
      </c>
      <c r="G4159">
        <v>5</v>
      </c>
      <c r="H4159">
        <v>0</v>
      </c>
      <c r="I4159">
        <v>2</v>
      </c>
      <c r="J4159" t="s">
        <v>20</v>
      </c>
      <c r="K4159" t="s">
        <v>21</v>
      </c>
      <c r="L4159">
        <v>180243.56</v>
      </c>
      <c r="M4159" t="s">
        <v>25</v>
      </c>
      <c r="N4159" t="s">
        <v>25</v>
      </c>
      <c r="O4159">
        <v>5</v>
      </c>
      <c r="P4159" t="s">
        <v>29</v>
      </c>
      <c r="Q4159">
        <v>324</v>
      </c>
    </row>
    <row r="4160" spans="1:17" x14ac:dyDescent="0.3">
      <c r="A4160">
        <v>15771580</v>
      </c>
      <c r="B4160" t="s">
        <v>800</v>
      </c>
      <c r="C4160">
        <v>850</v>
      </c>
      <c r="D4160" t="s">
        <v>18</v>
      </c>
      <c r="E4160" t="s">
        <v>19</v>
      </c>
      <c r="F4160">
        <v>38</v>
      </c>
      <c r="G4160">
        <v>0</v>
      </c>
      <c r="H4160">
        <v>106831.69</v>
      </c>
      <c r="I4160">
        <v>1</v>
      </c>
      <c r="J4160" t="s">
        <v>25</v>
      </c>
      <c r="K4160" t="s">
        <v>21</v>
      </c>
      <c r="L4160">
        <v>148977.72</v>
      </c>
      <c r="M4160" t="s">
        <v>25</v>
      </c>
      <c r="N4160" t="s">
        <v>25</v>
      </c>
      <c r="O4160">
        <v>1</v>
      </c>
      <c r="P4160" t="s">
        <v>34</v>
      </c>
      <c r="Q4160">
        <v>658</v>
      </c>
    </row>
    <row r="4161" spans="1:17" x14ac:dyDescent="0.3">
      <c r="A4161">
        <v>15732268</v>
      </c>
      <c r="B4161" t="s">
        <v>413</v>
      </c>
      <c r="C4161">
        <v>751</v>
      </c>
      <c r="D4161" t="s">
        <v>18</v>
      </c>
      <c r="E4161" t="s">
        <v>32</v>
      </c>
      <c r="F4161">
        <v>29</v>
      </c>
      <c r="G4161">
        <v>3</v>
      </c>
      <c r="H4161">
        <v>159597.45000000001</v>
      </c>
      <c r="I4161">
        <v>1</v>
      </c>
      <c r="J4161" t="s">
        <v>20</v>
      </c>
      <c r="K4161" t="s">
        <v>27</v>
      </c>
      <c r="L4161">
        <v>39934.410000000003</v>
      </c>
      <c r="M4161" t="s">
        <v>25</v>
      </c>
      <c r="N4161" t="s">
        <v>25</v>
      </c>
      <c r="O4161">
        <v>5</v>
      </c>
      <c r="P4161" t="s">
        <v>43</v>
      </c>
      <c r="Q4161">
        <v>791</v>
      </c>
    </row>
    <row r="4162" spans="1:17" x14ac:dyDescent="0.3">
      <c r="A4162">
        <v>15722350</v>
      </c>
      <c r="B4162" t="s">
        <v>1089</v>
      </c>
      <c r="C4162">
        <v>627</v>
      </c>
      <c r="D4162" t="s">
        <v>36</v>
      </c>
      <c r="E4162" t="s">
        <v>19</v>
      </c>
      <c r="F4162">
        <v>37</v>
      </c>
      <c r="G4162">
        <v>7</v>
      </c>
      <c r="H4162">
        <v>147361.57</v>
      </c>
      <c r="I4162">
        <v>1</v>
      </c>
      <c r="J4162" t="s">
        <v>20</v>
      </c>
      <c r="K4162" t="s">
        <v>21</v>
      </c>
      <c r="L4162">
        <v>133031.96</v>
      </c>
      <c r="M4162" t="s">
        <v>25</v>
      </c>
      <c r="N4162" t="s">
        <v>25</v>
      </c>
      <c r="O4162">
        <v>1</v>
      </c>
      <c r="P4162" t="s">
        <v>22</v>
      </c>
      <c r="Q4162">
        <v>916</v>
      </c>
    </row>
    <row r="4163" spans="1:17" x14ac:dyDescent="0.3">
      <c r="A4163">
        <v>15611371</v>
      </c>
      <c r="B4163" t="s">
        <v>968</v>
      </c>
      <c r="C4163">
        <v>736</v>
      </c>
      <c r="D4163" t="s">
        <v>18</v>
      </c>
      <c r="E4163" t="s">
        <v>32</v>
      </c>
      <c r="F4163">
        <v>43</v>
      </c>
      <c r="G4163">
        <v>4</v>
      </c>
      <c r="H4163">
        <v>176134.54</v>
      </c>
      <c r="I4163">
        <v>1</v>
      </c>
      <c r="J4163" t="s">
        <v>20</v>
      </c>
      <c r="K4163" t="s">
        <v>21</v>
      </c>
      <c r="L4163">
        <v>52856.88</v>
      </c>
      <c r="M4163" t="s">
        <v>25</v>
      </c>
      <c r="N4163" t="s">
        <v>25</v>
      </c>
      <c r="O4163">
        <v>2</v>
      </c>
      <c r="P4163" t="s">
        <v>29</v>
      </c>
      <c r="Q4163">
        <v>266</v>
      </c>
    </row>
    <row r="4164" spans="1:17" x14ac:dyDescent="0.3">
      <c r="A4164">
        <v>15673584</v>
      </c>
      <c r="B4164" t="s">
        <v>540</v>
      </c>
      <c r="C4164">
        <v>652</v>
      </c>
      <c r="D4164" t="s">
        <v>18</v>
      </c>
      <c r="E4164" t="s">
        <v>19</v>
      </c>
      <c r="F4164">
        <v>74</v>
      </c>
      <c r="G4164">
        <v>5</v>
      </c>
      <c r="H4164">
        <v>0</v>
      </c>
      <c r="I4164">
        <v>2</v>
      </c>
      <c r="J4164" t="s">
        <v>20</v>
      </c>
      <c r="K4164" t="s">
        <v>21</v>
      </c>
      <c r="L4164">
        <v>937.15</v>
      </c>
      <c r="M4164" t="s">
        <v>25</v>
      </c>
      <c r="N4164" t="s">
        <v>25</v>
      </c>
      <c r="O4164">
        <v>5</v>
      </c>
      <c r="P4164" t="s">
        <v>29</v>
      </c>
      <c r="Q4164">
        <v>286</v>
      </c>
    </row>
    <row r="4165" spans="1:17" x14ac:dyDescent="0.3">
      <c r="A4165">
        <v>15636396</v>
      </c>
      <c r="B4165" t="s">
        <v>94</v>
      </c>
      <c r="C4165">
        <v>627</v>
      </c>
      <c r="D4165" t="s">
        <v>18</v>
      </c>
      <c r="E4165" t="s">
        <v>19</v>
      </c>
      <c r="F4165">
        <v>35</v>
      </c>
      <c r="G4165">
        <v>7</v>
      </c>
      <c r="H4165">
        <v>0</v>
      </c>
      <c r="I4165">
        <v>2</v>
      </c>
      <c r="J4165" t="s">
        <v>25</v>
      </c>
      <c r="K4165" t="s">
        <v>21</v>
      </c>
      <c r="L4165">
        <v>193022.44</v>
      </c>
      <c r="M4165" t="s">
        <v>25</v>
      </c>
      <c r="N4165" t="s">
        <v>25</v>
      </c>
      <c r="O4165">
        <v>1</v>
      </c>
      <c r="P4165" t="s">
        <v>29</v>
      </c>
      <c r="Q4165">
        <v>978</v>
      </c>
    </row>
    <row r="4166" spans="1:17" x14ac:dyDescent="0.3">
      <c r="A4166">
        <v>15706170</v>
      </c>
      <c r="B4166" t="s">
        <v>1048</v>
      </c>
      <c r="C4166">
        <v>636</v>
      </c>
      <c r="D4166" t="s">
        <v>18</v>
      </c>
      <c r="E4166" t="s">
        <v>32</v>
      </c>
      <c r="F4166">
        <v>34</v>
      </c>
      <c r="G4166">
        <v>1</v>
      </c>
      <c r="H4166">
        <v>84055.43</v>
      </c>
      <c r="I4166">
        <v>1</v>
      </c>
      <c r="J4166" t="s">
        <v>25</v>
      </c>
      <c r="K4166" t="s">
        <v>27</v>
      </c>
      <c r="L4166">
        <v>37490.839999999997</v>
      </c>
      <c r="M4166" t="s">
        <v>25</v>
      </c>
      <c r="N4166" t="s">
        <v>25</v>
      </c>
      <c r="O4166">
        <v>2</v>
      </c>
      <c r="P4166" t="s">
        <v>22</v>
      </c>
      <c r="Q4166">
        <v>934</v>
      </c>
    </row>
    <row r="4167" spans="1:17" x14ac:dyDescent="0.3">
      <c r="A4167">
        <v>15725478</v>
      </c>
      <c r="B4167" t="s">
        <v>1869</v>
      </c>
      <c r="C4167">
        <v>775</v>
      </c>
      <c r="D4167" t="s">
        <v>18</v>
      </c>
      <c r="E4167" t="s">
        <v>32</v>
      </c>
      <c r="F4167">
        <v>60</v>
      </c>
      <c r="G4167">
        <v>7</v>
      </c>
      <c r="H4167">
        <v>0</v>
      </c>
      <c r="I4167">
        <v>2</v>
      </c>
      <c r="J4167" t="s">
        <v>20</v>
      </c>
      <c r="K4167" t="s">
        <v>21</v>
      </c>
      <c r="L4167">
        <v>111558.7</v>
      </c>
      <c r="M4167" t="s">
        <v>25</v>
      </c>
      <c r="N4167" t="s">
        <v>25</v>
      </c>
      <c r="O4167">
        <v>1</v>
      </c>
      <c r="P4167" t="s">
        <v>34</v>
      </c>
      <c r="Q4167">
        <v>830</v>
      </c>
    </row>
    <row r="4168" spans="1:17" x14ac:dyDescent="0.3">
      <c r="A4168">
        <v>15654562</v>
      </c>
      <c r="B4168" t="s">
        <v>160</v>
      </c>
      <c r="C4168">
        <v>850</v>
      </c>
      <c r="D4168" t="s">
        <v>24</v>
      </c>
      <c r="E4168" t="s">
        <v>19</v>
      </c>
      <c r="F4168">
        <v>45</v>
      </c>
      <c r="G4168">
        <v>5</v>
      </c>
      <c r="H4168">
        <v>174088.3</v>
      </c>
      <c r="I4168">
        <v>4</v>
      </c>
      <c r="J4168" t="s">
        <v>20</v>
      </c>
      <c r="K4168" t="s">
        <v>27</v>
      </c>
      <c r="L4168">
        <v>5669.31</v>
      </c>
      <c r="M4168" t="s">
        <v>20</v>
      </c>
      <c r="N4168" t="s">
        <v>20</v>
      </c>
      <c r="O4168">
        <v>1</v>
      </c>
      <c r="P4168" t="s">
        <v>29</v>
      </c>
      <c r="Q4168">
        <v>240</v>
      </c>
    </row>
    <row r="4169" spans="1:17" x14ac:dyDescent="0.3">
      <c r="A4169">
        <v>15737509</v>
      </c>
      <c r="B4169" t="s">
        <v>262</v>
      </c>
      <c r="C4169">
        <v>850</v>
      </c>
      <c r="D4169" t="s">
        <v>24</v>
      </c>
      <c r="E4169" t="s">
        <v>32</v>
      </c>
      <c r="F4169">
        <v>34</v>
      </c>
      <c r="G4169">
        <v>8</v>
      </c>
      <c r="H4169">
        <v>199229.14</v>
      </c>
      <c r="I4169">
        <v>1</v>
      </c>
      <c r="J4169" t="s">
        <v>25</v>
      </c>
      <c r="K4169" t="s">
        <v>27</v>
      </c>
      <c r="L4169">
        <v>68106.289999999994</v>
      </c>
      <c r="M4169" t="s">
        <v>25</v>
      </c>
      <c r="N4169" t="s">
        <v>25</v>
      </c>
      <c r="O4169">
        <v>3</v>
      </c>
      <c r="P4169" t="s">
        <v>34</v>
      </c>
      <c r="Q4169">
        <v>850</v>
      </c>
    </row>
    <row r="4170" spans="1:17" x14ac:dyDescent="0.3">
      <c r="A4170">
        <v>15690796</v>
      </c>
      <c r="B4170" t="s">
        <v>545</v>
      </c>
      <c r="C4170">
        <v>516</v>
      </c>
      <c r="D4170" t="s">
        <v>18</v>
      </c>
      <c r="E4170" t="s">
        <v>32</v>
      </c>
      <c r="F4170">
        <v>37</v>
      </c>
      <c r="G4170">
        <v>8</v>
      </c>
      <c r="H4170">
        <v>0</v>
      </c>
      <c r="I4170">
        <v>1</v>
      </c>
      <c r="J4170" t="s">
        <v>20</v>
      </c>
      <c r="K4170" t="s">
        <v>27</v>
      </c>
      <c r="L4170">
        <v>101834.58</v>
      </c>
      <c r="M4170" t="s">
        <v>25</v>
      </c>
      <c r="N4170" t="s">
        <v>25</v>
      </c>
      <c r="O4170">
        <v>3</v>
      </c>
      <c r="P4170" t="s">
        <v>43</v>
      </c>
      <c r="Q4170">
        <v>703</v>
      </c>
    </row>
    <row r="4171" spans="1:17" x14ac:dyDescent="0.3">
      <c r="A4171">
        <v>15716728</v>
      </c>
      <c r="B4171" t="s">
        <v>1870</v>
      </c>
      <c r="C4171">
        <v>513</v>
      </c>
      <c r="D4171" t="s">
        <v>24</v>
      </c>
      <c r="E4171" t="s">
        <v>19</v>
      </c>
      <c r="F4171">
        <v>42</v>
      </c>
      <c r="G4171">
        <v>10</v>
      </c>
      <c r="H4171">
        <v>0</v>
      </c>
      <c r="I4171">
        <v>2</v>
      </c>
      <c r="J4171" t="s">
        <v>25</v>
      </c>
      <c r="K4171" t="s">
        <v>21</v>
      </c>
      <c r="L4171">
        <v>73151.25</v>
      </c>
      <c r="M4171" t="s">
        <v>25</v>
      </c>
      <c r="N4171" t="s">
        <v>25</v>
      </c>
      <c r="O4171">
        <v>5</v>
      </c>
      <c r="P4171" t="s">
        <v>22</v>
      </c>
      <c r="Q4171">
        <v>809</v>
      </c>
    </row>
    <row r="4172" spans="1:17" x14ac:dyDescent="0.3">
      <c r="A4172">
        <v>15605665</v>
      </c>
      <c r="B4172" t="s">
        <v>1871</v>
      </c>
      <c r="C4172">
        <v>673</v>
      </c>
      <c r="D4172" t="s">
        <v>36</v>
      </c>
      <c r="E4172" t="s">
        <v>19</v>
      </c>
      <c r="F4172">
        <v>69</v>
      </c>
      <c r="G4172">
        <v>3</v>
      </c>
      <c r="H4172">
        <v>78833.149999999994</v>
      </c>
      <c r="I4172">
        <v>2</v>
      </c>
      <c r="J4172" t="s">
        <v>20</v>
      </c>
      <c r="K4172" t="s">
        <v>21</v>
      </c>
      <c r="L4172">
        <v>37196.15</v>
      </c>
      <c r="M4172" t="s">
        <v>25</v>
      </c>
      <c r="N4172" t="s">
        <v>25</v>
      </c>
      <c r="O4172">
        <v>1</v>
      </c>
      <c r="P4172" t="s">
        <v>34</v>
      </c>
      <c r="Q4172">
        <v>795</v>
      </c>
    </row>
    <row r="4173" spans="1:17" x14ac:dyDescent="0.3">
      <c r="A4173">
        <v>15748481</v>
      </c>
      <c r="B4173" t="s">
        <v>1872</v>
      </c>
      <c r="C4173">
        <v>564</v>
      </c>
      <c r="D4173" t="s">
        <v>18</v>
      </c>
      <c r="E4173" t="s">
        <v>19</v>
      </c>
      <c r="F4173">
        <v>27</v>
      </c>
      <c r="G4173">
        <v>6</v>
      </c>
      <c r="H4173">
        <v>0</v>
      </c>
      <c r="I4173">
        <v>1</v>
      </c>
      <c r="J4173" t="s">
        <v>25</v>
      </c>
      <c r="K4173" t="s">
        <v>27</v>
      </c>
      <c r="L4173">
        <v>7819.76</v>
      </c>
      <c r="M4173" t="s">
        <v>25</v>
      </c>
      <c r="N4173" t="s">
        <v>25</v>
      </c>
      <c r="O4173">
        <v>5</v>
      </c>
      <c r="P4173" t="s">
        <v>43</v>
      </c>
      <c r="Q4173">
        <v>602</v>
      </c>
    </row>
    <row r="4174" spans="1:17" x14ac:dyDescent="0.3">
      <c r="A4174">
        <v>15757777</v>
      </c>
      <c r="B4174" t="s">
        <v>376</v>
      </c>
      <c r="C4174">
        <v>636</v>
      </c>
      <c r="D4174" t="s">
        <v>18</v>
      </c>
      <c r="E4174" t="s">
        <v>19</v>
      </c>
      <c r="F4174">
        <v>35</v>
      </c>
      <c r="G4174">
        <v>2</v>
      </c>
      <c r="H4174">
        <v>0</v>
      </c>
      <c r="I4174">
        <v>2</v>
      </c>
      <c r="J4174" t="s">
        <v>20</v>
      </c>
      <c r="K4174" t="s">
        <v>21</v>
      </c>
      <c r="L4174">
        <v>23129.46</v>
      </c>
      <c r="M4174" t="s">
        <v>25</v>
      </c>
      <c r="N4174" t="s">
        <v>25</v>
      </c>
      <c r="O4174">
        <v>5</v>
      </c>
      <c r="P4174" t="s">
        <v>22</v>
      </c>
      <c r="Q4174">
        <v>798</v>
      </c>
    </row>
    <row r="4175" spans="1:17" x14ac:dyDescent="0.3">
      <c r="A4175">
        <v>15747808</v>
      </c>
      <c r="B4175" t="s">
        <v>664</v>
      </c>
      <c r="C4175">
        <v>712</v>
      </c>
      <c r="D4175" t="s">
        <v>18</v>
      </c>
      <c r="E4175" t="s">
        <v>32</v>
      </c>
      <c r="F4175">
        <v>29</v>
      </c>
      <c r="G4175">
        <v>3</v>
      </c>
      <c r="H4175">
        <v>102540.61</v>
      </c>
      <c r="I4175">
        <v>1</v>
      </c>
      <c r="J4175" t="s">
        <v>20</v>
      </c>
      <c r="K4175" t="s">
        <v>21</v>
      </c>
      <c r="L4175">
        <v>189680.79</v>
      </c>
      <c r="M4175" t="s">
        <v>25</v>
      </c>
      <c r="N4175" t="s">
        <v>25</v>
      </c>
      <c r="O4175">
        <v>1</v>
      </c>
      <c r="P4175" t="s">
        <v>43</v>
      </c>
      <c r="Q4175">
        <v>415</v>
      </c>
    </row>
    <row r="4176" spans="1:17" x14ac:dyDescent="0.3">
      <c r="A4176">
        <v>15810593</v>
      </c>
      <c r="B4176" t="s">
        <v>455</v>
      </c>
      <c r="C4176">
        <v>568</v>
      </c>
      <c r="D4176" t="s">
        <v>18</v>
      </c>
      <c r="E4176" t="s">
        <v>32</v>
      </c>
      <c r="F4176">
        <v>51</v>
      </c>
      <c r="G4176">
        <v>4</v>
      </c>
      <c r="H4176">
        <v>0</v>
      </c>
      <c r="I4176">
        <v>3</v>
      </c>
      <c r="J4176" t="s">
        <v>20</v>
      </c>
      <c r="K4176" t="s">
        <v>21</v>
      </c>
      <c r="L4176">
        <v>66586.559999999998</v>
      </c>
      <c r="M4176" t="s">
        <v>25</v>
      </c>
      <c r="N4176" t="s">
        <v>25</v>
      </c>
      <c r="O4176">
        <v>2</v>
      </c>
      <c r="P4176" t="s">
        <v>34</v>
      </c>
      <c r="Q4176">
        <v>573</v>
      </c>
    </row>
    <row r="4177" spans="1:17" x14ac:dyDescent="0.3">
      <c r="A4177">
        <v>15693376</v>
      </c>
      <c r="B4177" t="s">
        <v>731</v>
      </c>
      <c r="C4177">
        <v>741</v>
      </c>
      <c r="D4177" t="s">
        <v>24</v>
      </c>
      <c r="E4177" t="s">
        <v>32</v>
      </c>
      <c r="F4177">
        <v>43</v>
      </c>
      <c r="G4177">
        <v>0</v>
      </c>
      <c r="H4177">
        <v>0</v>
      </c>
      <c r="I4177">
        <v>2</v>
      </c>
      <c r="J4177" t="s">
        <v>20</v>
      </c>
      <c r="K4177" t="s">
        <v>21</v>
      </c>
      <c r="L4177">
        <v>2920.63</v>
      </c>
      <c r="M4177" t="s">
        <v>20</v>
      </c>
      <c r="N4177" t="s">
        <v>20</v>
      </c>
      <c r="O4177">
        <v>1</v>
      </c>
      <c r="P4177" t="s">
        <v>34</v>
      </c>
      <c r="Q4177">
        <v>242</v>
      </c>
    </row>
    <row r="4178" spans="1:17" x14ac:dyDescent="0.3">
      <c r="A4178">
        <v>15579808</v>
      </c>
      <c r="B4178" t="s">
        <v>1873</v>
      </c>
      <c r="C4178">
        <v>754</v>
      </c>
      <c r="D4178" t="s">
        <v>36</v>
      </c>
      <c r="E4178" t="s">
        <v>19</v>
      </c>
      <c r="F4178">
        <v>39</v>
      </c>
      <c r="G4178">
        <v>8</v>
      </c>
      <c r="H4178">
        <v>129401.87</v>
      </c>
      <c r="I4178">
        <v>1</v>
      </c>
      <c r="J4178" t="s">
        <v>20</v>
      </c>
      <c r="K4178" t="s">
        <v>21</v>
      </c>
      <c r="L4178">
        <v>87684.93</v>
      </c>
      <c r="M4178" t="s">
        <v>25</v>
      </c>
      <c r="N4178" t="s">
        <v>25</v>
      </c>
      <c r="O4178">
        <v>2</v>
      </c>
      <c r="P4178" t="s">
        <v>29</v>
      </c>
      <c r="Q4178">
        <v>591</v>
      </c>
    </row>
    <row r="4179" spans="1:17" x14ac:dyDescent="0.3">
      <c r="A4179">
        <v>15598275</v>
      </c>
      <c r="B4179" t="s">
        <v>1518</v>
      </c>
      <c r="C4179">
        <v>709</v>
      </c>
      <c r="D4179" t="s">
        <v>18</v>
      </c>
      <c r="E4179" t="s">
        <v>19</v>
      </c>
      <c r="F4179">
        <v>32</v>
      </c>
      <c r="G4179">
        <v>7</v>
      </c>
      <c r="H4179">
        <v>0</v>
      </c>
      <c r="I4179">
        <v>2</v>
      </c>
      <c r="J4179" t="s">
        <v>20</v>
      </c>
      <c r="K4179" t="s">
        <v>21</v>
      </c>
      <c r="L4179">
        <v>199418.02</v>
      </c>
      <c r="M4179" t="s">
        <v>25</v>
      </c>
      <c r="N4179" t="s">
        <v>25</v>
      </c>
      <c r="O4179">
        <v>5</v>
      </c>
      <c r="P4179" t="s">
        <v>29</v>
      </c>
      <c r="Q4179">
        <v>529</v>
      </c>
    </row>
    <row r="4180" spans="1:17" x14ac:dyDescent="0.3">
      <c r="A4180">
        <v>15737080</v>
      </c>
      <c r="B4180" t="s">
        <v>229</v>
      </c>
      <c r="C4180">
        <v>510</v>
      </c>
      <c r="D4180" t="s">
        <v>18</v>
      </c>
      <c r="E4180" t="s">
        <v>19</v>
      </c>
      <c r="F4180">
        <v>32</v>
      </c>
      <c r="G4180">
        <v>1</v>
      </c>
      <c r="H4180">
        <v>0</v>
      </c>
      <c r="I4180">
        <v>2</v>
      </c>
      <c r="J4180" t="s">
        <v>25</v>
      </c>
      <c r="K4180" t="s">
        <v>21</v>
      </c>
      <c r="L4180">
        <v>28515.17</v>
      </c>
      <c r="M4180" t="s">
        <v>25</v>
      </c>
      <c r="N4180" t="s">
        <v>25</v>
      </c>
      <c r="O4180">
        <v>4</v>
      </c>
      <c r="P4180" t="s">
        <v>34</v>
      </c>
      <c r="Q4180">
        <v>523</v>
      </c>
    </row>
    <row r="4181" spans="1:17" x14ac:dyDescent="0.3">
      <c r="A4181">
        <v>15668580</v>
      </c>
      <c r="B4181" t="s">
        <v>1071</v>
      </c>
      <c r="C4181">
        <v>716</v>
      </c>
      <c r="D4181" t="s">
        <v>24</v>
      </c>
      <c r="E4181" t="s">
        <v>32</v>
      </c>
      <c r="F4181">
        <v>33</v>
      </c>
      <c r="G4181">
        <v>2</v>
      </c>
      <c r="H4181">
        <v>0</v>
      </c>
      <c r="I4181">
        <v>2</v>
      </c>
      <c r="J4181" t="s">
        <v>20</v>
      </c>
      <c r="K4181" t="s">
        <v>21</v>
      </c>
      <c r="L4181">
        <v>92916.53</v>
      </c>
      <c r="M4181" t="s">
        <v>25</v>
      </c>
      <c r="N4181" t="s">
        <v>25</v>
      </c>
      <c r="O4181">
        <v>1</v>
      </c>
      <c r="P4181" t="s">
        <v>43</v>
      </c>
      <c r="Q4181">
        <v>531</v>
      </c>
    </row>
    <row r="4182" spans="1:17" x14ac:dyDescent="0.3">
      <c r="A4182">
        <v>15569438</v>
      </c>
      <c r="B4182" t="s">
        <v>472</v>
      </c>
      <c r="C4182">
        <v>607</v>
      </c>
      <c r="D4182" t="s">
        <v>36</v>
      </c>
      <c r="E4182" t="s">
        <v>32</v>
      </c>
      <c r="F4182">
        <v>36</v>
      </c>
      <c r="G4182">
        <v>10</v>
      </c>
      <c r="H4182">
        <v>106702.94</v>
      </c>
      <c r="I4182">
        <v>2</v>
      </c>
      <c r="J4182" t="s">
        <v>25</v>
      </c>
      <c r="K4182" t="s">
        <v>27</v>
      </c>
      <c r="L4182">
        <v>198313.69</v>
      </c>
      <c r="M4182" t="s">
        <v>25</v>
      </c>
      <c r="N4182" t="s">
        <v>25</v>
      </c>
      <c r="O4182">
        <v>1</v>
      </c>
      <c r="P4182" t="s">
        <v>34</v>
      </c>
      <c r="Q4182">
        <v>519</v>
      </c>
    </row>
    <row r="4183" spans="1:17" x14ac:dyDescent="0.3">
      <c r="A4183">
        <v>15675842</v>
      </c>
      <c r="B4183" t="s">
        <v>188</v>
      </c>
      <c r="C4183">
        <v>656</v>
      </c>
      <c r="D4183" t="s">
        <v>24</v>
      </c>
      <c r="E4183" t="s">
        <v>32</v>
      </c>
      <c r="F4183">
        <v>26</v>
      </c>
      <c r="G4183">
        <v>4</v>
      </c>
      <c r="H4183">
        <v>139584.57</v>
      </c>
      <c r="I4183">
        <v>1</v>
      </c>
      <c r="J4183" t="s">
        <v>20</v>
      </c>
      <c r="K4183" t="s">
        <v>27</v>
      </c>
      <c r="L4183">
        <v>36308.93</v>
      </c>
      <c r="M4183" t="s">
        <v>25</v>
      </c>
      <c r="N4183" t="s">
        <v>25</v>
      </c>
      <c r="O4183">
        <v>4</v>
      </c>
      <c r="P4183" t="s">
        <v>34</v>
      </c>
      <c r="Q4183">
        <v>641</v>
      </c>
    </row>
    <row r="4184" spans="1:17" x14ac:dyDescent="0.3">
      <c r="A4184">
        <v>15577587</v>
      </c>
      <c r="B4184" t="s">
        <v>1874</v>
      </c>
      <c r="C4184">
        <v>550</v>
      </c>
      <c r="D4184" t="s">
        <v>36</v>
      </c>
      <c r="E4184" t="s">
        <v>32</v>
      </c>
      <c r="F4184">
        <v>52</v>
      </c>
      <c r="G4184">
        <v>5</v>
      </c>
      <c r="H4184">
        <v>121016.23</v>
      </c>
      <c r="I4184">
        <v>1</v>
      </c>
      <c r="J4184" t="s">
        <v>20</v>
      </c>
      <c r="K4184" t="s">
        <v>21</v>
      </c>
      <c r="L4184">
        <v>41730.370000000003</v>
      </c>
      <c r="M4184" t="s">
        <v>20</v>
      </c>
      <c r="N4184" t="s">
        <v>20</v>
      </c>
      <c r="O4184">
        <v>3</v>
      </c>
      <c r="P4184" t="s">
        <v>22</v>
      </c>
      <c r="Q4184">
        <v>592</v>
      </c>
    </row>
    <row r="4185" spans="1:17" x14ac:dyDescent="0.3">
      <c r="A4185">
        <v>15625592</v>
      </c>
      <c r="B4185" t="s">
        <v>418</v>
      </c>
      <c r="C4185">
        <v>486</v>
      </c>
      <c r="D4185" t="s">
        <v>18</v>
      </c>
      <c r="E4185" t="s">
        <v>32</v>
      </c>
      <c r="F4185">
        <v>26</v>
      </c>
      <c r="G4185">
        <v>2</v>
      </c>
      <c r="H4185">
        <v>0</v>
      </c>
      <c r="I4185">
        <v>2</v>
      </c>
      <c r="J4185" t="s">
        <v>20</v>
      </c>
      <c r="K4185" t="s">
        <v>21</v>
      </c>
      <c r="L4185">
        <v>31399.4</v>
      </c>
      <c r="M4185" t="s">
        <v>25</v>
      </c>
      <c r="N4185" t="s">
        <v>25</v>
      </c>
      <c r="O4185">
        <v>4</v>
      </c>
      <c r="P4185" t="s">
        <v>43</v>
      </c>
      <c r="Q4185">
        <v>551</v>
      </c>
    </row>
    <row r="4186" spans="1:17" x14ac:dyDescent="0.3">
      <c r="A4186">
        <v>15635141</v>
      </c>
      <c r="B4186" t="s">
        <v>227</v>
      </c>
      <c r="C4186">
        <v>598</v>
      </c>
      <c r="D4186" t="s">
        <v>36</v>
      </c>
      <c r="E4186" t="s">
        <v>32</v>
      </c>
      <c r="F4186">
        <v>59</v>
      </c>
      <c r="G4186">
        <v>8</v>
      </c>
      <c r="H4186">
        <v>118210.42</v>
      </c>
      <c r="I4186">
        <v>2</v>
      </c>
      <c r="J4186" t="s">
        <v>25</v>
      </c>
      <c r="K4186" t="s">
        <v>27</v>
      </c>
      <c r="L4186">
        <v>60192.14</v>
      </c>
      <c r="M4186" t="s">
        <v>20</v>
      </c>
      <c r="N4186" t="s">
        <v>20</v>
      </c>
      <c r="O4186">
        <v>4</v>
      </c>
      <c r="P4186" t="s">
        <v>22</v>
      </c>
      <c r="Q4186">
        <v>622</v>
      </c>
    </row>
    <row r="4187" spans="1:17" x14ac:dyDescent="0.3">
      <c r="A4187">
        <v>15642570</v>
      </c>
      <c r="B4187" t="s">
        <v>44</v>
      </c>
      <c r="C4187">
        <v>675</v>
      </c>
      <c r="D4187" t="s">
        <v>24</v>
      </c>
      <c r="E4187" t="s">
        <v>32</v>
      </c>
      <c r="F4187">
        <v>35</v>
      </c>
      <c r="G4187">
        <v>8</v>
      </c>
      <c r="H4187">
        <v>0</v>
      </c>
      <c r="I4187">
        <v>2</v>
      </c>
      <c r="J4187" t="s">
        <v>20</v>
      </c>
      <c r="K4187" t="s">
        <v>27</v>
      </c>
      <c r="L4187">
        <v>29062.25</v>
      </c>
      <c r="M4187" t="s">
        <v>25</v>
      </c>
      <c r="N4187" t="s">
        <v>25</v>
      </c>
      <c r="O4187">
        <v>2</v>
      </c>
      <c r="P4187" t="s">
        <v>43</v>
      </c>
      <c r="Q4187">
        <v>329</v>
      </c>
    </row>
    <row r="4188" spans="1:17" x14ac:dyDescent="0.3">
      <c r="A4188">
        <v>15702175</v>
      </c>
      <c r="B4188" t="s">
        <v>1875</v>
      </c>
      <c r="C4188">
        <v>755</v>
      </c>
      <c r="D4188" t="s">
        <v>18</v>
      </c>
      <c r="E4188" t="s">
        <v>19</v>
      </c>
      <c r="F4188">
        <v>29</v>
      </c>
      <c r="G4188">
        <v>4</v>
      </c>
      <c r="H4188">
        <v>148654.84</v>
      </c>
      <c r="I4188">
        <v>2</v>
      </c>
      <c r="J4188" t="s">
        <v>20</v>
      </c>
      <c r="K4188" t="s">
        <v>21</v>
      </c>
      <c r="L4188">
        <v>28805.09</v>
      </c>
      <c r="M4188" t="s">
        <v>25</v>
      </c>
      <c r="N4188" t="s">
        <v>25</v>
      </c>
      <c r="O4188">
        <v>1</v>
      </c>
      <c r="P4188" t="s">
        <v>29</v>
      </c>
      <c r="Q4188">
        <v>519</v>
      </c>
    </row>
    <row r="4189" spans="1:17" x14ac:dyDescent="0.3">
      <c r="A4189">
        <v>15677785</v>
      </c>
      <c r="B4189" t="s">
        <v>235</v>
      </c>
      <c r="C4189">
        <v>656</v>
      </c>
      <c r="D4189" t="s">
        <v>24</v>
      </c>
      <c r="E4189" t="s">
        <v>32</v>
      </c>
      <c r="F4189">
        <v>32</v>
      </c>
      <c r="G4189">
        <v>5</v>
      </c>
      <c r="H4189">
        <v>136963.12</v>
      </c>
      <c r="I4189">
        <v>1</v>
      </c>
      <c r="J4189" t="s">
        <v>20</v>
      </c>
      <c r="K4189" t="s">
        <v>27</v>
      </c>
      <c r="L4189">
        <v>133814.28</v>
      </c>
      <c r="M4189" t="s">
        <v>25</v>
      </c>
      <c r="N4189" t="s">
        <v>25</v>
      </c>
      <c r="O4189">
        <v>1</v>
      </c>
      <c r="P4189" t="s">
        <v>29</v>
      </c>
      <c r="Q4189">
        <v>995</v>
      </c>
    </row>
    <row r="4190" spans="1:17" x14ac:dyDescent="0.3">
      <c r="A4190">
        <v>15786153</v>
      </c>
      <c r="B4190" t="s">
        <v>382</v>
      </c>
      <c r="C4190">
        <v>644</v>
      </c>
      <c r="D4190" t="s">
        <v>36</v>
      </c>
      <c r="E4190" t="s">
        <v>32</v>
      </c>
      <c r="F4190">
        <v>47</v>
      </c>
      <c r="G4190">
        <v>9</v>
      </c>
      <c r="H4190">
        <v>137774.10999999999</v>
      </c>
      <c r="I4190">
        <v>2</v>
      </c>
      <c r="J4190" t="s">
        <v>20</v>
      </c>
      <c r="K4190" t="s">
        <v>27</v>
      </c>
      <c r="L4190">
        <v>151902.78</v>
      </c>
      <c r="M4190" t="s">
        <v>25</v>
      </c>
      <c r="N4190" t="s">
        <v>25</v>
      </c>
      <c r="O4190">
        <v>5</v>
      </c>
      <c r="P4190" t="s">
        <v>34</v>
      </c>
      <c r="Q4190">
        <v>499</v>
      </c>
    </row>
    <row r="4191" spans="1:17" x14ac:dyDescent="0.3">
      <c r="A4191">
        <v>15759499</v>
      </c>
      <c r="B4191" t="s">
        <v>356</v>
      </c>
      <c r="C4191">
        <v>598</v>
      </c>
      <c r="D4191" t="s">
        <v>18</v>
      </c>
      <c r="E4191" t="s">
        <v>19</v>
      </c>
      <c r="F4191">
        <v>32</v>
      </c>
      <c r="G4191">
        <v>4</v>
      </c>
      <c r="H4191">
        <v>111156.52</v>
      </c>
      <c r="I4191">
        <v>1</v>
      </c>
      <c r="J4191" t="s">
        <v>20</v>
      </c>
      <c r="K4191" t="s">
        <v>21</v>
      </c>
      <c r="L4191">
        <v>167376.26</v>
      </c>
      <c r="M4191" t="s">
        <v>25</v>
      </c>
      <c r="N4191" t="s">
        <v>25</v>
      </c>
      <c r="O4191">
        <v>1</v>
      </c>
      <c r="P4191" t="s">
        <v>34</v>
      </c>
      <c r="Q4191">
        <v>219</v>
      </c>
    </row>
    <row r="4192" spans="1:17" x14ac:dyDescent="0.3">
      <c r="A4192">
        <v>15659568</v>
      </c>
      <c r="B4192" t="s">
        <v>313</v>
      </c>
      <c r="C4192">
        <v>850</v>
      </c>
      <c r="D4192" t="s">
        <v>24</v>
      </c>
      <c r="E4192" t="s">
        <v>19</v>
      </c>
      <c r="F4192">
        <v>31</v>
      </c>
      <c r="G4192">
        <v>3</v>
      </c>
      <c r="H4192">
        <v>121237.65</v>
      </c>
      <c r="I4192">
        <v>1</v>
      </c>
      <c r="J4192" t="s">
        <v>20</v>
      </c>
      <c r="K4192" t="s">
        <v>21</v>
      </c>
      <c r="L4192">
        <v>31022.560000000001</v>
      </c>
      <c r="M4192" t="s">
        <v>25</v>
      </c>
      <c r="N4192" t="s">
        <v>25</v>
      </c>
      <c r="O4192">
        <v>3</v>
      </c>
      <c r="P4192" t="s">
        <v>43</v>
      </c>
      <c r="Q4192">
        <v>610</v>
      </c>
    </row>
    <row r="4193" spans="1:17" x14ac:dyDescent="0.3">
      <c r="A4193">
        <v>15715597</v>
      </c>
      <c r="B4193" t="s">
        <v>1844</v>
      </c>
      <c r="C4193">
        <v>679</v>
      </c>
      <c r="D4193" t="s">
        <v>18</v>
      </c>
      <c r="E4193" t="s">
        <v>32</v>
      </c>
      <c r="F4193">
        <v>36</v>
      </c>
      <c r="G4193">
        <v>1</v>
      </c>
      <c r="H4193">
        <v>97234.58</v>
      </c>
      <c r="I4193">
        <v>1</v>
      </c>
      <c r="J4193" t="s">
        <v>20</v>
      </c>
      <c r="K4193" t="s">
        <v>27</v>
      </c>
      <c r="L4193">
        <v>188997.08</v>
      </c>
      <c r="M4193" t="s">
        <v>25</v>
      </c>
      <c r="N4193" t="s">
        <v>25</v>
      </c>
      <c r="O4193">
        <v>1</v>
      </c>
      <c r="P4193" t="s">
        <v>22</v>
      </c>
      <c r="Q4193">
        <v>597</v>
      </c>
    </row>
    <row r="4194" spans="1:17" x14ac:dyDescent="0.3">
      <c r="A4194">
        <v>15610147</v>
      </c>
      <c r="B4194" t="s">
        <v>409</v>
      </c>
      <c r="C4194">
        <v>632</v>
      </c>
      <c r="D4194" t="s">
        <v>18</v>
      </c>
      <c r="E4194" t="s">
        <v>32</v>
      </c>
      <c r="F4194">
        <v>60</v>
      </c>
      <c r="G4194">
        <v>2</v>
      </c>
      <c r="H4194">
        <v>0</v>
      </c>
      <c r="I4194">
        <v>2</v>
      </c>
      <c r="J4194" t="s">
        <v>25</v>
      </c>
      <c r="K4194" t="s">
        <v>21</v>
      </c>
      <c r="L4194">
        <v>2085.3200000000002</v>
      </c>
      <c r="M4194" t="s">
        <v>25</v>
      </c>
      <c r="N4194" t="s">
        <v>25</v>
      </c>
      <c r="O4194">
        <v>4</v>
      </c>
      <c r="P4194" t="s">
        <v>34</v>
      </c>
      <c r="Q4194">
        <v>350</v>
      </c>
    </row>
    <row r="4195" spans="1:17" x14ac:dyDescent="0.3">
      <c r="A4195">
        <v>15802362</v>
      </c>
      <c r="B4195" t="s">
        <v>1876</v>
      </c>
      <c r="C4195">
        <v>550</v>
      </c>
      <c r="D4195" t="s">
        <v>24</v>
      </c>
      <c r="E4195" t="s">
        <v>32</v>
      </c>
      <c r="F4195">
        <v>45</v>
      </c>
      <c r="G4195">
        <v>0</v>
      </c>
      <c r="H4195">
        <v>0</v>
      </c>
      <c r="I4195">
        <v>2</v>
      </c>
      <c r="J4195" t="s">
        <v>25</v>
      </c>
      <c r="K4195" t="s">
        <v>21</v>
      </c>
      <c r="L4195">
        <v>70399.710000000006</v>
      </c>
      <c r="M4195" t="s">
        <v>25</v>
      </c>
      <c r="N4195" t="s">
        <v>25</v>
      </c>
      <c r="O4195">
        <v>1</v>
      </c>
      <c r="P4195" t="s">
        <v>34</v>
      </c>
      <c r="Q4195">
        <v>733</v>
      </c>
    </row>
    <row r="4196" spans="1:17" x14ac:dyDescent="0.3">
      <c r="A4196">
        <v>15660524</v>
      </c>
      <c r="B4196" t="s">
        <v>106</v>
      </c>
      <c r="C4196">
        <v>572</v>
      </c>
      <c r="D4196" t="s">
        <v>36</v>
      </c>
      <c r="E4196" t="s">
        <v>19</v>
      </c>
      <c r="F4196">
        <v>54</v>
      </c>
      <c r="G4196">
        <v>9</v>
      </c>
      <c r="H4196">
        <v>97382.53</v>
      </c>
      <c r="I4196">
        <v>1</v>
      </c>
      <c r="J4196" t="s">
        <v>20</v>
      </c>
      <c r="K4196" t="s">
        <v>21</v>
      </c>
      <c r="L4196">
        <v>195771.95</v>
      </c>
      <c r="M4196" t="s">
        <v>25</v>
      </c>
      <c r="N4196" t="s">
        <v>25</v>
      </c>
      <c r="O4196">
        <v>3</v>
      </c>
      <c r="P4196" t="s">
        <v>29</v>
      </c>
      <c r="Q4196">
        <v>316</v>
      </c>
    </row>
    <row r="4197" spans="1:17" x14ac:dyDescent="0.3">
      <c r="A4197">
        <v>15747168</v>
      </c>
      <c r="B4197" t="s">
        <v>775</v>
      </c>
      <c r="C4197">
        <v>626</v>
      </c>
      <c r="D4197" t="s">
        <v>36</v>
      </c>
      <c r="E4197" t="s">
        <v>19</v>
      </c>
      <c r="F4197">
        <v>47</v>
      </c>
      <c r="G4197">
        <v>2</v>
      </c>
      <c r="H4197">
        <v>103108.8</v>
      </c>
      <c r="I4197">
        <v>1</v>
      </c>
      <c r="J4197" t="s">
        <v>25</v>
      </c>
      <c r="K4197" t="s">
        <v>21</v>
      </c>
      <c r="L4197">
        <v>166475.44</v>
      </c>
      <c r="M4197" t="s">
        <v>20</v>
      </c>
      <c r="N4197" t="s">
        <v>20</v>
      </c>
      <c r="O4197">
        <v>3</v>
      </c>
      <c r="P4197" t="s">
        <v>29</v>
      </c>
      <c r="Q4197">
        <v>279</v>
      </c>
    </row>
    <row r="4198" spans="1:17" x14ac:dyDescent="0.3">
      <c r="A4198">
        <v>15796910</v>
      </c>
      <c r="B4198" t="s">
        <v>1849</v>
      </c>
      <c r="C4198">
        <v>625</v>
      </c>
      <c r="D4198" t="s">
        <v>24</v>
      </c>
      <c r="E4198" t="s">
        <v>19</v>
      </c>
      <c r="F4198">
        <v>57</v>
      </c>
      <c r="G4198">
        <v>7</v>
      </c>
      <c r="H4198">
        <v>0</v>
      </c>
      <c r="I4198">
        <v>1</v>
      </c>
      <c r="J4198" t="s">
        <v>25</v>
      </c>
      <c r="K4198" t="s">
        <v>27</v>
      </c>
      <c r="L4198">
        <v>84106.17</v>
      </c>
      <c r="M4198" t="s">
        <v>20</v>
      </c>
      <c r="N4198" t="s">
        <v>20</v>
      </c>
      <c r="O4198">
        <v>1</v>
      </c>
      <c r="P4198" t="s">
        <v>34</v>
      </c>
      <c r="Q4198">
        <v>674</v>
      </c>
    </row>
    <row r="4199" spans="1:17" x14ac:dyDescent="0.3">
      <c r="A4199">
        <v>15707674</v>
      </c>
      <c r="B4199" t="s">
        <v>1047</v>
      </c>
      <c r="C4199">
        <v>515</v>
      </c>
      <c r="D4199" t="s">
        <v>18</v>
      </c>
      <c r="E4199" t="s">
        <v>19</v>
      </c>
      <c r="F4199">
        <v>58</v>
      </c>
      <c r="G4199">
        <v>2</v>
      </c>
      <c r="H4199">
        <v>131852.81</v>
      </c>
      <c r="I4199">
        <v>1</v>
      </c>
      <c r="J4199" t="s">
        <v>20</v>
      </c>
      <c r="K4199" t="s">
        <v>27</v>
      </c>
      <c r="L4199">
        <v>81436.679999999993</v>
      </c>
      <c r="M4199" t="s">
        <v>20</v>
      </c>
      <c r="N4199" t="s">
        <v>20</v>
      </c>
      <c r="O4199">
        <v>1</v>
      </c>
      <c r="P4199" t="s">
        <v>34</v>
      </c>
      <c r="Q4199">
        <v>929</v>
      </c>
    </row>
    <row r="4200" spans="1:17" x14ac:dyDescent="0.3">
      <c r="A4200">
        <v>15565706</v>
      </c>
      <c r="B4200" t="s">
        <v>795</v>
      </c>
      <c r="C4200">
        <v>612</v>
      </c>
      <c r="D4200" t="s">
        <v>24</v>
      </c>
      <c r="E4200" t="s">
        <v>32</v>
      </c>
      <c r="F4200">
        <v>35</v>
      </c>
      <c r="G4200">
        <v>1</v>
      </c>
      <c r="H4200">
        <v>0</v>
      </c>
      <c r="I4200">
        <v>1</v>
      </c>
      <c r="J4200" t="s">
        <v>20</v>
      </c>
      <c r="K4200" t="s">
        <v>21</v>
      </c>
      <c r="L4200">
        <v>83256.259999999995</v>
      </c>
      <c r="M4200" t="s">
        <v>20</v>
      </c>
      <c r="N4200" t="s">
        <v>20</v>
      </c>
      <c r="O4200">
        <v>1</v>
      </c>
      <c r="P4200" t="s">
        <v>34</v>
      </c>
      <c r="Q4200">
        <v>298</v>
      </c>
    </row>
    <row r="4201" spans="1:17" x14ac:dyDescent="0.3">
      <c r="A4201">
        <v>15587596</v>
      </c>
      <c r="B4201" t="s">
        <v>262</v>
      </c>
      <c r="C4201">
        <v>628</v>
      </c>
      <c r="D4201" t="s">
        <v>24</v>
      </c>
      <c r="E4201" t="s">
        <v>19</v>
      </c>
      <c r="F4201">
        <v>39</v>
      </c>
      <c r="G4201">
        <v>8</v>
      </c>
      <c r="H4201">
        <v>107553.33</v>
      </c>
      <c r="I4201">
        <v>1</v>
      </c>
      <c r="J4201" t="s">
        <v>20</v>
      </c>
      <c r="K4201" t="s">
        <v>27</v>
      </c>
      <c r="L4201">
        <v>117523.41</v>
      </c>
      <c r="M4201" t="s">
        <v>25</v>
      </c>
      <c r="N4201" t="s">
        <v>25</v>
      </c>
      <c r="O4201">
        <v>4</v>
      </c>
      <c r="P4201" t="s">
        <v>22</v>
      </c>
      <c r="Q4201">
        <v>256</v>
      </c>
    </row>
    <row r="4202" spans="1:17" x14ac:dyDescent="0.3">
      <c r="A4202">
        <v>15751943</v>
      </c>
      <c r="B4202" t="s">
        <v>472</v>
      </c>
      <c r="C4202">
        <v>529</v>
      </c>
      <c r="D4202" t="s">
        <v>24</v>
      </c>
      <c r="E4202" t="s">
        <v>19</v>
      </c>
      <c r="F4202">
        <v>43</v>
      </c>
      <c r="G4202">
        <v>5</v>
      </c>
      <c r="H4202">
        <v>0</v>
      </c>
      <c r="I4202">
        <v>2</v>
      </c>
      <c r="J4202" t="s">
        <v>25</v>
      </c>
      <c r="K4202" t="s">
        <v>27</v>
      </c>
      <c r="L4202">
        <v>79476.63</v>
      </c>
      <c r="M4202" t="s">
        <v>25</v>
      </c>
      <c r="N4202" t="s">
        <v>25</v>
      </c>
      <c r="O4202">
        <v>4</v>
      </c>
      <c r="P4202" t="s">
        <v>29</v>
      </c>
      <c r="Q4202">
        <v>400</v>
      </c>
    </row>
    <row r="4203" spans="1:17" x14ac:dyDescent="0.3">
      <c r="A4203">
        <v>15621227</v>
      </c>
      <c r="B4203" t="s">
        <v>1423</v>
      </c>
      <c r="C4203">
        <v>668</v>
      </c>
      <c r="D4203" t="s">
        <v>36</v>
      </c>
      <c r="E4203" t="s">
        <v>19</v>
      </c>
      <c r="F4203">
        <v>46</v>
      </c>
      <c r="G4203">
        <v>7</v>
      </c>
      <c r="H4203">
        <v>161806.09</v>
      </c>
      <c r="I4203">
        <v>1</v>
      </c>
      <c r="J4203" t="s">
        <v>20</v>
      </c>
      <c r="K4203" t="s">
        <v>21</v>
      </c>
      <c r="L4203">
        <v>173052.19</v>
      </c>
      <c r="M4203" t="s">
        <v>25</v>
      </c>
      <c r="N4203" t="s">
        <v>25</v>
      </c>
      <c r="O4203">
        <v>4</v>
      </c>
      <c r="P4203" t="s">
        <v>29</v>
      </c>
      <c r="Q4203">
        <v>794</v>
      </c>
    </row>
    <row r="4204" spans="1:17" x14ac:dyDescent="0.3">
      <c r="A4204">
        <v>15757588</v>
      </c>
      <c r="B4204" t="s">
        <v>710</v>
      </c>
      <c r="C4204">
        <v>526</v>
      </c>
      <c r="D4204" t="s">
        <v>18</v>
      </c>
      <c r="E4204" t="s">
        <v>32</v>
      </c>
      <c r="F4204">
        <v>30</v>
      </c>
      <c r="G4204">
        <v>9</v>
      </c>
      <c r="H4204">
        <v>0</v>
      </c>
      <c r="I4204">
        <v>2</v>
      </c>
      <c r="J4204" t="s">
        <v>25</v>
      </c>
      <c r="K4204" t="s">
        <v>27</v>
      </c>
      <c r="L4204">
        <v>100995.68</v>
      </c>
      <c r="M4204" t="s">
        <v>25</v>
      </c>
      <c r="N4204" t="s">
        <v>25</v>
      </c>
      <c r="O4204">
        <v>1</v>
      </c>
      <c r="P4204" t="s">
        <v>43</v>
      </c>
      <c r="Q4204">
        <v>518</v>
      </c>
    </row>
    <row r="4205" spans="1:17" x14ac:dyDescent="0.3">
      <c r="A4205">
        <v>15640922</v>
      </c>
      <c r="B4205" t="s">
        <v>1877</v>
      </c>
      <c r="C4205">
        <v>791</v>
      </c>
      <c r="D4205" t="s">
        <v>18</v>
      </c>
      <c r="E4205" t="s">
        <v>19</v>
      </c>
      <c r="F4205">
        <v>52</v>
      </c>
      <c r="G4205">
        <v>7</v>
      </c>
      <c r="H4205">
        <v>0</v>
      </c>
      <c r="I4205">
        <v>1</v>
      </c>
      <c r="J4205" t="s">
        <v>20</v>
      </c>
      <c r="K4205" t="s">
        <v>21</v>
      </c>
      <c r="L4205">
        <v>122782.5</v>
      </c>
      <c r="M4205" t="s">
        <v>25</v>
      </c>
      <c r="N4205" t="s">
        <v>25</v>
      </c>
      <c r="O4205">
        <v>2</v>
      </c>
      <c r="P4205" t="s">
        <v>22</v>
      </c>
      <c r="Q4205">
        <v>450</v>
      </c>
    </row>
    <row r="4206" spans="1:17" x14ac:dyDescent="0.3">
      <c r="A4206">
        <v>15567557</v>
      </c>
      <c r="B4206" t="s">
        <v>790</v>
      </c>
      <c r="C4206">
        <v>573</v>
      </c>
      <c r="D4206" t="s">
        <v>18</v>
      </c>
      <c r="E4206" t="s">
        <v>32</v>
      </c>
      <c r="F4206">
        <v>27</v>
      </c>
      <c r="G4206">
        <v>2</v>
      </c>
      <c r="H4206">
        <v>128243.03</v>
      </c>
      <c r="I4206">
        <v>1</v>
      </c>
      <c r="J4206" t="s">
        <v>20</v>
      </c>
      <c r="K4206" t="s">
        <v>21</v>
      </c>
      <c r="L4206">
        <v>11631.34</v>
      </c>
      <c r="M4206" t="s">
        <v>25</v>
      </c>
      <c r="N4206" t="s">
        <v>25</v>
      </c>
      <c r="O4206">
        <v>2</v>
      </c>
      <c r="P4206" t="s">
        <v>22</v>
      </c>
      <c r="Q4206">
        <v>383</v>
      </c>
    </row>
    <row r="4207" spans="1:17" x14ac:dyDescent="0.3">
      <c r="A4207">
        <v>15670103</v>
      </c>
      <c r="B4207" t="s">
        <v>1551</v>
      </c>
      <c r="C4207">
        <v>565</v>
      </c>
      <c r="D4207" t="s">
        <v>18</v>
      </c>
      <c r="E4207" t="s">
        <v>19</v>
      </c>
      <c r="F4207">
        <v>38</v>
      </c>
      <c r="G4207">
        <v>5</v>
      </c>
      <c r="H4207">
        <v>126645.13</v>
      </c>
      <c r="I4207">
        <v>1</v>
      </c>
      <c r="J4207" t="s">
        <v>20</v>
      </c>
      <c r="K4207" t="s">
        <v>21</v>
      </c>
      <c r="L4207">
        <v>168303.55</v>
      </c>
      <c r="M4207" t="s">
        <v>25</v>
      </c>
      <c r="N4207" t="s">
        <v>25</v>
      </c>
      <c r="O4207">
        <v>1</v>
      </c>
      <c r="P4207" t="s">
        <v>22</v>
      </c>
      <c r="Q4207">
        <v>366</v>
      </c>
    </row>
    <row r="4208" spans="1:17" x14ac:dyDescent="0.3">
      <c r="A4208">
        <v>15720929</v>
      </c>
      <c r="B4208" t="s">
        <v>1425</v>
      </c>
      <c r="C4208">
        <v>604</v>
      </c>
      <c r="D4208" t="s">
        <v>18</v>
      </c>
      <c r="E4208" t="s">
        <v>19</v>
      </c>
      <c r="F4208">
        <v>47</v>
      </c>
      <c r="G4208">
        <v>8</v>
      </c>
      <c r="H4208">
        <v>62094.71</v>
      </c>
      <c r="I4208">
        <v>3</v>
      </c>
      <c r="J4208" t="s">
        <v>25</v>
      </c>
      <c r="K4208" t="s">
        <v>27</v>
      </c>
      <c r="L4208">
        <v>9308.1</v>
      </c>
      <c r="M4208" t="s">
        <v>20</v>
      </c>
      <c r="N4208" t="s">
        <v>20</v>
      </c>
      <c r="O4208">
        <v>5</v>
      </c>
      <c r="P4208" t="s">
        <v>43</v>
      </c>
      <c r="Q4208">
        <v>430</v>
      </c>
    </row>
    <row r="4209" spans="1:17" x14ac:dyDescent="0.3">
      <c r="A4209">
        <v>15732774</v>
      </c>
      <c r="B4209" t="s">
        <v>229</v>
      </c>
      <c r="C4209">
        <v>656</v>
      </c>
      <c r="D4209" t="s">
        <v>18</v>
      </c>
      <c r="E4209" t="s">
        <v>32</v>
      </c>
      <c r="F4209">
        <v>37</v>
      </c>
      <c r="G4209">
        <v>7</v>
      </c>
      <c r="H4209">
        <v>112291.34</v>
      </c>
      <c r="I4209">
        <v>1</v>
      </c>
      <c r="J4209" t="s">
        <v>20</v>
      </c>
      <c r="K4209" t="s">
        <v>27</v>
      </c>
      <c r="L4209">
        <v>153157.97</v>
      </c>
      <c r="M4209" t="s">
        <v>25</v>
      </c>
      <c r="N4209" t="s">
        <v>25</v>
      </c>
      <c r="O4209">
        <v>5</v>
      </c>
      <c r="P4209" t="s">
        <v>34</v>
      </c>
      <c r="Q4209">
        <v>722</v>
      </c>
    </row>
    <row r="4210" spans="1:17" x14ac:dyDescent="0.3">
      <c r="A4210">
        <v>15628558</v>
      </c>
      <c r="B4210" t="s">
        <v>759</v>
      </c>
      <c r="C4210">
        <v>447</v>
      </c>
      <c r="D4210" t="s">
        <v>18</v>
      </c>
      <c r="E4210" t="s">
        <v>19</v>
      </c>
      <c r="F4210">
        <v>44</v>
      </c>
      <c r="G4210">
        <v>5</v>
      </c>
      <c r="H4210">
        <v>89188.83</v>
      </c>
      <c r="I4210">
        <v>1</v>
      </c>
      <c r="J4210" t="s">
        <v>20</v>
      </c>
      <c r="K4210" t="s">
        <v>21</v>
      </c>
      <c r="L4210">
        <v>75408.240000000005</v>
      </c>
      <c r="M4210" t="s">
        <v>25</v>
      </c>
      <c r="N4210" t="s">
        <v>25</v>
      </c>
      <c r="O4210">
        <v>1</v>
      </c>
      <c r="P4210" t="s">
        <v>43</v>
      </c>
      <c r="Q4210">
        <v>909</v>
      </c>
    </row>
    <row r="4211" spans="1:17" x14ac:dyDescent="0.3">
      <c r="A4211">
        <v>15729201</v>
      </c>
      <c r="B4211" t="s">
        <v>1878</v>
      </c>
      <c r="C4211">
        <v>682</v>
      </c>
      <c r="D4211" t="s">
        <v>18</v>
      </c>
      <c r="E4211" t="s">
        <v>32</v>
      </c>
      <c r="F4211">
        <v>55</v>
      </c>
      <c r="G4211">
        <v>9</v>
      </c>
      <c r="H4211">
        <v>0</v>
      </c>
      <c r="I4211">
        <v>1</v>
      </c>
      <c r="J4211" t="s">
        <v>20</v>
      </c>
      <c r="K4211" t="s">
        <v>27</v>
      </c>
      <c r="L4211">
        <v>153356.79999999999</v>
      </c>
      <c r="M4211" t="s">
        <v>20</v>
      </c>
      <c r="N4211" t="s">
        <v>20</v>
      </c>
      <c r="O4211">
        <v>5</v>
      </c>
      <c r="P4211" t="s">
        <v>22</v>
      </c>
      <c r="Q4211">
        <v>294</v>
      </c>
    </row>
    <row r="4212" spans="1:17" x14ac:dyDescent="0.3">
      <c r="A4212">
        <v>15731117</v>
      </c>
      <c r="B4212" t="s">
        <v>567</v>
      </c>
      <c r="C4212">
        <v>437</v>
      </c>
      <c r="D4212" t="s">
        <v>24</v>
      </c>
      <c r="E4212" t="s">
        <v>32</v>
      </c>
      <c r="F4212">
        <v>28</v>
      </c>
      <c r="G4212">
        <v>2</v>
      </c>
      <c r="H4212">
        <v>109161.25</v>
      </c>
      <c r="I4212">
        <v>1</v>
      </c>
      <c r="J4212" t="s">
        <v>20</v>
      </c>
      <c r="K4212" t="s">
        <v>27</v>
      </c>
      <c r="L4212">
        <v>152987.42000000001</v>
      </c>
      <c r="M4212" t="s">
        <v>25</v>
      </c>
      <c r="N4212" t="s">
        <v>25</v>
      </c>
      <c r="O4212">
        <v>1</v>
      </c>
      <c r="P4212" t="s">
        <v>29</v>
      </c>
      <c r="Q4212">
        <v>811</v>
      </c>
    </row>
    <row r="4213" spans="1:17" x14ac:dyDescent="0.3">
      <c r="A4213">
        <v>15615207</v>
      </c>
      <c r="B4213" t="s">
        <v>736</v>
      </c>
      <c r="C4213">
        <v>792</v>
      </c>
      <c r="D4213" t="s">
        <v>24</v>
      </c>
      <c r="E4213" t="s">
        <v>32</v>
      </c>
      <c r="F4213">
        <v>47</v>
      </c>
      <c r="G4213">
        <v>0</v>
      </c>
      <c r="H4213">
        <v>0</v>
      </c>
      <c r="I4213">
        <v>1</v>
      </c>
      <c r="J4213" t="s">
        <v>20</v>
      </c>
      <c r="K4213" t="s">
        <v>21</v>
      </c>
      <c r="L4213">
        <v>5557.88</v>
      </c>
      <c r="M4213" t="s">
        <v>20</v>
      </c>
      <c r="N4213" t="s">
        <v>20</v>
      </c>
      <c r="O4213">
        <v>4</v>
      </c>
      <c r="P4213" t="s">
        <v>22</v>
      </c>
      <c r="Q4213">
        <v>445</v>
      </c>
    </row>
    <row r="4214" spans="1:17" x14ac:dyDescent="0.3">
      <c r="A4214">
        <v>15773512</v>
      </c>
      <c r="B4214" t="s">
        <v>1879</v>
      </c>
      <c r="C4214">
        <v>627</v>
      </c>
      <c r="D4214" t="s">
        <v>24</v>
      </c>
      <c r="E4214" t="s">
        <v>19</v>
      </c>
      <c r="F4214">
        <v>25</v>
      </c>
      <c r="G4214">
        <v>4</v>
      </c>
      <c r="H4214">
        <v>0</v>
      </c>
      <c r="I4214">
        <v>1</v>
      </c>
      <c r="J4214" t="s">
        <v>20</v>
      </c>
      <c r="K4214" t="s">
        <v>21</v>
      </c>
      <c r="L4214">
        <v>194313.93</v>
      </c>
      <c r="M4214" t="s">
        <v>25</v>
      </c>
      <c r="N4214" t="s">
        <v>25</v>
      </c>
      <c r="O4214">
        <v>5</v>
      </c>
      <c r="P4214" t="s">
        <v>34</v>
      </c>
      <c r="Q4214">
        <v>992</v>
      </c>
    </row>
    <row r="4215" spans="1:17" x14ac:dyDescent="0.3">
      <c r="A4215">
        <v>15572145</v>
      </c>
      <c r="B4215" t="s">
        <v>1239</v>
      </c>
      <c r="C4215">
        <v>767</v>
      </c>
      <c r="D4215" t="s">
        <v>18</v>
      </c>
      <c r="E4215" t="s">
        <v>19</v>
      </c>
      <c r="F4215">
        <v>34</v>
      </c>
      <c r="G4215">
        <v>8</v>
      </c>
      <c r="H4215">
        <v>0</v>
      </c>
      <c r="I4215">
        <v>2</v>
      </c>
      <c r="J4215" t="s">
        <v>20</v>
      </c>
      <c r="K4215" t="s">
        <v>27</v>
      </c>
      <c r="L4215">
        <v>94767.77</v>
      </c>
      <c r="M4215" t="s">
        <v>25</v>
      </c>
      <c r="N4215" t="s">
        <v>25</v>
      </c>
      <c r="O4215">
        <v>1</v>
      </c>
      <c r="P4215" t="s">
        <v>29</v>
      </c>
      <c r="Q4215">
        <v>911</v>
      </c>
    </row>
    <row r="4216" spans="1:17" x14ac:dyDescent="0.3">
      <c r="A4216">
        <v>15642710</v>
      </c>
      <c r="B4216" t="s">
        <v>558</v>
      </c>
      <c r="C4216">
        <v>686</v>
      </c>
      <c r="D4216" t="s">
        <v>18</v>
      </c>
      <c r="E4216" t="s">
        <v>32</v>
      </c>
      <c r="F4216">
        <v>26</v>
      </c>
      <c r="G4216">
        <v>7</v>
      </c>
      <c r="H4216">
        <v>0</v>
      </c>
      <c r="I4216">
        <v>2</v>
      </c>
      <c r="J4216" t="s">
        <v>20</v>
      </c>
      <c r="K4216" t="s">
        <v>27</v>
      </c>
      <c r="L4216">
        <v>1540.89</v>
      </c>
      <c r="M4216" t="s">
        <v>25</v>
      </c>
      <c r="N4216" t="s">
        <v>25</v>
      </c>
      <c r="O4216">
        <v>3</v>
      </c>
      <c r="P4216" t="s">
        <v>22</v>
      </c>
      <c r="Q4216">
        <v>414</v>
      </c>
    </row>
    <row r="4217" spans="1:17" x14ac:dyDescent="0.3">
      <c r="A4217">
        <v>15574213</v>
      </c>
      <c r="B4217" t="s">
        <v>1082</v>
      </c>
      <c r="C4217">
        <v>789</v>
      </c>
      <c r="D4217" t="s">
        <v>18</v>
      </c>
      <c r="E4217" t="s">
        <v>19</v>
      </c>
      <c r="F4217">
        <v>53</v>
      </c>
      <c r="G4217">
        <v>1</v>
      </c>
      <c r="H4217">
        <v>158271.74</v>
      </c>
      <c r="I4217">
        <v>1</v>
      </c>
      <c r="J4217" t="s">
        <v>20</v>
      </c>
      <c r="K4217" t="s">
        <v>21</v>
      </c>
      <c r="L4217">
        <v>5036.3900000000003</v>
      </c>
      <c r="M4217" t="s">
        <v>20</v>
      </c>
      <c r="N4217" t="s">
        <v>20</v>
      </c>
      <c r="O4217">
        <v>1</v>
      </c>
      <c r="P4217" t="s">
        <v>34</v>
      </c>
      <c r="Q4217">
        <v>296</v>
      </c>
    </row>
    <row r="4218" spans="1:17" x14ac:dyDescent="0.3">
      <c r="A4218">
        <v>15718852</v>
      </c>
      <c r="B4218" t="s">
        <v>1880</v>
      </c>
      <c r="C4218">
        <v>794</v>
      </c>
      <c r="D4218" t="s">
        <v>18</v>
      </c>
      <c r="E4218" t="s">
        <v>32</v>
      </c>
      <c r="F4218">
        <v>56</v>
      </c>
      <c r="G4218">
        <v>9</v>
      </c>
      <c r="H4218">
        <v>96951.21</v>
      </c>
      <c r="I4218">
        <v>1</v>
      </c>
      <c r="J4218" t="s">
        <v>20</v>
      </c>
      <c r="K4218" t="s">
        <v>21</v>
      </c>
      <c r="L4218">
        <v>71776.759999999995</v>
      </c>
      <c r="M4218" t="s">
        <v>25</v>
      </c>
      <c r="N4218" t="s">
        <v>25</v>
      </c>
      <c r="O4218">
        <v>2</v>
      </c>
      <c r="P4218" t="s">
        <v>43</v>
      </c>
      <c r="Q4218">
        <v>694</v>
      </c>
    </row>
    <row r="4219" spans="1:17" x14ac:dyDescent="0.3">
      <c r="A4219">
        <v>15583840</v>
      </c>
      <c r="B4219" t="s">
        <v>196</v>
      </c>
      <c r="C4219">
        <v>587</v>
      </c>
      <c r="D4219" t="s">
        <v>36</v>
      </c>
      <c r="E4219" t="s">
        <v>32</v>
      </c>
      <c r="F4219">
        <v>35</v>
      </c>
      <c r="G4219">
        <v>5</v>
      </c>
      <c r="H4219">
        <v>121863.61</v>
      </c>
      <c r="I4219">
        <v>1</v>
      </c>
      <c r="J4219" t="s">
        <v>20</v>
      </c>
      <c r="K4219" t="s">
        <v>21</v>
      </c>
      <c r="L4219">
        <v>23481.69</v>
      </c>
      <c r="M4219" t="s">
        <v>20</v>
      </c>
      <c r="N4219" t="s">
        <v>20</v>
      </c>
      <c r="O4219">
        <v>2</v>
      </c>
      <c r="P4219" t="s">
        <v>22</v>
      </c>
      <c r="Q4219">
        <v>260</v>
      </c>
    </row>
    <row r="4220" spans="1:17" x14ac:dyDescent="0.3">
      <c r="A4220">
        <v>15782418</v>
      </c>
      <c r="B4220" t="s">
        <v>220</v>
      </c>
      <c r="C4220">
        <v>589</v>
      </c>
      <c r="D4220" t="s">
        <v>36</v>
      </c>
      <c r="E4220" t="s">
        <v>19</v>
      </c>
      <c r="F4220">
        <v>19</v>
      </c>
      <c r="G4220">
        <v>9</v>
      </c>
      <c r="H4220">
        <v>83495.11</v>
      </c>
      <c r="I4220">
        <v>1</v>
      </c>
      <c r="J4220" t="s">
        <v>20</v>
      </c>
      <c r="K4220" t="s">
        <v>21</v>
      </c>
      <c r="L4220">
        <v>143022.31</v>
      </c>
      <c r="M4220" t="s">
        <v>20</v>
      </c>
      <c r="N4220" t="s">
        <v>20</v>
      </c>
      <c r="O4220">
        <v>4</v>
      </c>
      <c r="P4220" t="s">
        <v>29</v>
      </c>
      <c r="Q4220">
        <v>747</v>
      </c>
    </row>
    <row r="4221" spans="1:17" x14ac:dyDescent="0.3">
      <c r="A4221">
        <v>15813504</v>
      </c>
      <c r="B4221" t="s">
        <v>1037</v>
      </c>
      <c r="C4221">
        <v>543</v>
      </c>
      <c r="D4221" t="s">
        <v>36</v>
      </c>
      <c r="E4221" t="s">
        <v>19</v>
      </c>
      <c r="F4221">
        <v>25</v>
      </c>
      <c r="G4221">
        <v>1</v>
      </c>
      <c r="H4221">
        <v>146566.01</v>
      </c>
      <c r="I4221">
        <v>1</v>
      </c>
      <c r="J4221" t="s">
        <v>25</v>
      </c>
      <c r="K4221" t="s">
        <v>21</v>
      </c>
      <c r="L4221">
        <v>161407.48000000001</v>
      </c>
      <c r="M4221" t="s">
        <v>25</v>
      </c>
      <c r="N4221" t="s">
        <v>25</v>
      </c>
      <c r="O4221">
        <v>3</v>
      </c>
      <c r="P4221" t="s">
        <v>43</v>
      </c>
      <c r="Q4221">
        <v>706</v>
      </c>
    </row>
    <row r="4222" spans="1:17" x14ac:dyDescent="0.3">
      <c r="A4222">
        <v>15711314</v>
      </c>
      <c r="B4222" t="s">
        <v>567</v>
      </c>
      <c r="C4222">
        <v>589</v>
      </c>
      <c r="D4222" t="s">
        <v>24</v>
      </c>
      <c r="E4222" t="s">
        <v>19</v>
      </c>
      <c r="F4222">
        <v>45</v>
      </c>
      <c r="G4222">
        <v>1</v>
      </c>
      <c r="H4222">
        <v>0</v>
      </c>
      <c r="I4222">
        <v>1</v>
      </c>
      <c r="J4222" t="s">
        <v>25</v>
      </c>
      <c r="K4222" t="s">
        <v>27</v>
      </c>
      <c r="L4222">
        <v>125939.22</v>
      </c>
      <c r="M4222" t="s">
        <v>20</v>
      </c>
      <c r="N4222" t="s">
        <v>20</v>
      </c>
      <c r="O4222">
        <v>4</v>
      </c>
      <c r="P4222" t="s">
        <v>34</v>
      </c>
      <c r="Q4222">
        <v>300</v>
      </c>
    </row>
    <row r="4223" spans="1:17" x14ac:dyDescent="0.3">
      <c r="A4223">
        <v>15621064</v>
      </c>
      <c r="B4223" t="s">
        <v>335</v>
      </c>
      <c r="C4223">
        <v>701</v>
      </c>
      <c r="D4223" t="s">
        <v>36</v>
      </c>
      <c r="E4223" t="s">
        <v>32</v>
      </c>
      <c r="F4223">
        <v>23</v>
      </c>
      <c r="G4223">
        <v>5</v>
      </c>
      <c r="H4223">
        <v>186101.18</v>
      </c>
      <c r="I4223">
        <v>2</v>
      </c>
      <c r="J4223" t="s">
        <v>20</v>
      </c>
      <c r="K4223" t="s">
        <v>21</v>
      </c>
      <c r="L4223">
        <v>76611.33</v>
      </c>
      <c r="M4223" t="s">
        <v>25</v>
      </c>
      <c r="N4223" t="s">
        <v>25</v>
      </c>
      <c r="O4223">
        <v>4</v>
      </c>
      <c r="P4223" t="s">
        <v>34</v>
      </c>
      <c r="Q4223">
        <v>908</v>
      </c>
    </row>
    <row r="4224" spans="1:17" x14ac:dyDescent="0.3">
      <c r="A4224">
        <v>15627847</v>
      </c>
      <c r="B4224" t="s">
        <v>1441</v>
      </c>
      <c r="C4224">
        <v>850</v>
      </c>
      <c r="D4224" t="s">
        <v>18</v>
      </c>
      <c r="E4224" t="s">
        <v>32</v>
      </c>
      <c r="F4224">
        <v>40</v>
      </c>
      <c r="G4224">
        <v>6</v>
      </c>
      <c r="H4224">
        <v>0</v>
      </c>
      <c r="I4224">
        <v>1</v>
      </c>
      <c r="J4224" t="s">
        <v>20</v>
      </c>
      <c r="K4224" t="s">
        <v>27</v>
      </c>
      <c r="L4224">
        <v>136985.07999999999</v>
      </c>
      <c r="M4224" t="s">
        <v>20</v>
      </c>
      <c r="N4224" t="s">
        <v>20</v>
      </c>
      <c r="O4224">
        <v>1</v>
      </c>
      <c r="P4224" t="s">
        <v>22</v>
      </c>
      <c r="Q4224">
        <v>268</v>
      </c>
    </row>
    <row r="4225" spans="1:17" x14ac:dyDescent="0.3">
      <c r="A4225">
        <v>15588090</v>
      </c>
      <c r="B4225" t="s">
        <v>914</v>
      </c>
      <c r="C4225">
        <v>726</v>
      </c>
      <c r="D4225" t="s">
        <v>36</v>
      </c>
      <c r="E4225" t="s">
        <v>19</v>
      </c>
      <c r="F4225">
        <v>51</v>
      </c>
      <c r="G4225">
        <v>8</v>
      </c>
      <c r="H4225">
        <v>107494.86</v>
      </c>
      <c r="I4225">
        <v>2</v>
      </c>
      <c r="J4225" t="s">
        <v>20</v>
      </c>
      <c r="K4225" t="s">
        <v>27</v>
      </c>
      <c r="L4225">
        <v>140937.91</v>
      </c>
      <c r="M4225" t="s">
        <v>20</v>
      </c>
      <c r="N4225" t="s">
        <v>20</v>
      </c>
      <c r="O4225">
        <v>2</v>
      </c>
      <c r="P4225" t="s">
        <v>43</v>
      </c>
      <c r="Q4225">
        <v>794</v>
      </c>
    </row>
    <row r="4226" spans="1:17" x14ac:dyDescent="0.3">
      <c r="A4226">
        <v>15735270</v>
      </c>
      <c r="B4226" t="s">
        <v>1881</v>
      </c>
      <c r="C4226">
        <v>767</v>
      </c>
      <c r="D4226" t="s">
        <v>24</v>
      </c>
      <c r="E4226" t="s">
        <v>32</v>
      </c>
      <c r="F4226">
        <v>47</v>
      </c>
      <c r="G4226">
        <v>2</v>
      </c>
      <c r="H4226">
        <v>0</v>
      </c>
      <c r="I4226">
        <v>1</v>
      </c>
      <c r="J4226" t="s">
        <v>20</v>
      </c>
      <c r="K4226" t="s">
        <v>27</v>
      </c>
      <c r="L4226">
        <v>48161.18</v>
      </c>
      <c r="M4226" t="s">
        <v>20</v>
      </c>
      <c r="N4226" t="s">
        <v>20</v>
      </c>
      <c r="O4226">
        <v>3</v>
      </c>
      <c r="P4226" t="s">
        <v>29</v>
      </c>
      <c r="Q4226">
        <v>580</v>
      </c>
    </row>
    <row r="4227" spans="1:17" x14ac:dyDescent="0.3">
      <c r="A4227">
        <v>15671804</v>
      </c>
      <c r="B4227" t="s">
        <v>1882</v>
      </c>
      <c r="C4227">
        <v>648</v>
      </c>
      <c r="D4227" t="s">
        <v>24</v>
      </c>
      <c r="E4227" t="s">
        <v>32</v>
      </c>
      <c r="F4227">
        <v>36</v>
      </c>
      <c r="G4227">
        <v>8</v>
      </c>
      <c r="H4227">
        <v>146943.38</v>
      </c>
      <c r="I4227">
        <v>2</v>
      </c>
      <c r="J4227" t="s">
        <v>20</v>
      </c>
      <c r="K4227" t="s">
        <v>21</v>
      </c>
      <c r="L4227">
        <v>130041.45</v>
      </c>
      <c r="M4227" t="s">
        <v>25</v>
      </c>
      <c r="N4227" t="s">
        <v>25</v>
      </c>
      <c r="O4227">
        <v>3</v>
      </c>
      <c r="P4227" t="s">
        <v>29</v>
      </c>
      <c r="Q4227">
        <v>780</v>
      </c>
    </row>
    <row r="4228" spans="1:17" x14ac:dyDescent="0.3">
      <c r="A4228">
        <v>15753215</v>
      </c>
      <c r="B4228" t="s">
        <v>1883</v>
      </c>
      <c r="C4228">
        <v>651</v>
      </c>
      <c r="D4228" t="s">
        <v>24</v>
      </c>
      <c r="E4228" t="s">
        <v>19</v>
      </c>
      <c r="F4228">
        <v>36</v>
      </c>
      <c r="G4228">
        <v>8</v>
      </c>
      <c r="H4228">
        <v>0</v>
      </c>
      <c r="I4228">
        <v>2</v>
      </c>
      <c r="J4228" t="s">
        <v>20</v>
      </c>
      <c r="K4228" t="s">
        <v>27</v>
      </c>
      <c r="L4228">
        <v>91652.43</v>
      </c>
      <c r="M4228" t="s">
        <v>25</v>
      </c>
      <c r="N4228" t="s">
        <v>25</v>
      </c>
      <c r="O4228">
        <v>3</v>
      </c>
      <c r="P4228" t="s">
        <v>34</v>
      </c>
      <c r="Q4228">
        <v>823</v>
      </c>
    </row>
    <row r="4229" spans="1:17" x14ac:dyDescent="0.3">
      <c r="A4229">
        <v>15789941</v>
      </c>
      <c r="B4229" t="s">
        <v>1884</v>
      </c>
      <c r="C4229">
        <v>633</v>
      </c>
      <c r="D4229" t="s">
        <v>18</v>
      </c>
      <c r="E4229" t="s">
        <v>19</v>
      </c>
      <c r="F4229">
        <v>36</v>
      </c>
      <c r="G4229">
        <v>6</v>
      </c>
      <c r="H4229">
        <v>125130.28</v>
      </c>
      <c r="I4229">
        <v>1</v>
      </c>
      <c r="J4229" t="s">
        <v>25</v>
      </c>
      <c r="K4229" t="s">
        <v>27</v>
      </c>
      <c r="L4229">
        <v>125961.48</v>
      </c>
      <c r="M4229" t="s">
        <v>25</v>
      </c>
      <c r="N4229" t="s">
        <v>25</v>
      </c>
      <c r="O4229">
        <v>5</v>
      </c>
      <c r="P4229" t="s">
        <v>29</v>
      </c>
      <c r="Q4229">
        <v>465</v>
      </c>
    </row>
    <row r="4230" spans="1:17" x14ac:dyDescent="0.3">
      <c r="A4230">
        <v>15691061</v>
      </c>
      <c r="B4230" t="s">
        <v>1755</v>
      </c>
      <c r="C4230">
        <v>740</v>
      </c>
      <c r="D4230" t="s">
        <v>18</v>
      </c>
      <c r="E4230" t="s">
        <v>19</v>
      </c>
      <c r="F4230">
        <v>37</v>
      </c>
      <c r="G4230">
        <v>9</v>
      </c>
      <c r="H4230">
        <v>0</v>
      </c>
      <c r="I4230">
        <v>2</v>
      </c>
      <c r="J4230" t="s">
        <v>20</v>
      </c>
      <c r="K4230" t="s">
        <v>21</v>
      </c>
      <c r="L4230">
        <v>73225.31</v>
      </c>
      <c r="M4230" t="s">
        <v>25</v>
      </c>
      <c r="N4230" t="s">
        <v>25</v>
      </c>
      <c r="O4230">
        <v>3</v>
      </c>
      <c r="P4230" t="s">
        <v>43</v>
      </c>
      <c r="Q4230">
        <v>658</v>
      </c>
    </row>
    <row r="4231" spans="1:17" x14ac:dyDescent="0.3">
      <c r="A4231">
        <v>15808326</v>
      </c>
      <c r="B4231" t="s">
        <v>1885</v>
      </c>
      <c r="C4231">
        <v>592</v>
      </c>
      <c r="D4231" t="s">
        <v>18</v>
      </c>
      <c r="E4231" t="s">
        <v>19</v>
      </c>
      <c r="F4231">
        <v>34</v>
      </c>
      <c r="G4231">
        <v>9</v>
      </c>
      <c r="H4231">
        <v>0</v>
      </c>
      <c r="I4231">
        <v>2</v>
      </c>
      <c r="J4231" t="s">
        <v>20</v>
      </c>
      <c r="K4231" t="s">
        <v>21</v>
      </c>
      <c r="L4231">
        <v>20460.2</v>
      </c>
      <c r="M4231" t="s">
        <v>25</v>
      </c>
      <c r="N4231" t="s">
        <v>25</v>
      </c>
      <c r="O4231">
        <v>4</v>
      </c>
      <c r="P4231" t="s">
        <v>22</v>
      </c>
      <c r="Q4231">
        <v>813</v>
      </c>
    </row>
    <row r="4232" spans="1:17" x14ac:dyDescent="0.3">
      <c r="A4232">
        <v>15566660</v>
      </c>
      <c r="B4232" t="s">
        <v>121</v>
      </c>
      <c r="C4232">
        <v>670</v>
      </c>
      <c r="D4232" t="s">
        <v>18</v>
      </c>
      <c r="E4232" t="s">
        <v>19</v>
      </c>
      <c r="F4232">
        <v>41</v>
      </c>
      <c r="G4232">
        <v>10</v>
      </c>
      <c r="H4232">
        <v>0</v>
      </c>
      <c r="I4232">
        <v>3</v>
      </c>
      <c r="J4232" t="s">
        <v>20</v>
      </c>
      <c r="K4232" t="s">
        <v>27</v>
      </c>
      <c r="L4232">
        <v>81602.02</v>
      </c>
      <c r="M4232" t="s">
        <v>25</v>
      </c>
      <c r="N4232" t="s">
        <v>25</v>
      </c>
      <c r="O4232">
        <v>4</v>
      </c>
      <c r="P4232" t="s">
        <v>22</v>
      </c>
      <c r="Q4232">
        <v>378</v>
      </c>
    </row>
    <row r="4233" spans="1:17" x14ac:dyDescent="0.3">
      <c r="A4233">
        <v>15778947</v>
      </c>
      <c r="B4233" t="s">
        <v>1886</v>
      </c>
      <c r="C4233">
        <v>628</v>
      </c>
      <c r="D4233" t="s">
        <v>18</v>
      </c>
      <c r="E4233" t="s">
        <v>32</v>
      </c>
      <c r="F4233">
        <v>36</v>
      </c>
      <c r="G4233">
        <v>3</v>
      </c>
      <c r="H4233">
        <v>0</v>
      </c>
      <c r="I4233">
        <v>2</v>
      </c>
      <c r="J4233" t="s">
        <v>20</v>
      </c>
      <c r="K4233" t="s">
        <v>21</v>
      </c>
      <c r="L4233">
        <v>8742.91</v>
      </c>
      <c r="M4233" t="s">
        <v>25</v>
      </c>
      <c r="N4233" t="s">
        <v>25</v>
      </c>
      <c r="O4233">
        <v>4</v>
      </c>
      <c r="P4233" t="s">
        <v>43</v>
      </c>
      <c r="Q4233">
        <v>276</v>
      </c>
    </row>
    <row r="4234" spans="1:17" x14ac:dyDescent="0.3">
      <c r="A4234">
        <v>15632977</v>
      </c>
      <c r="B4234" t="s">
        <v>70</v>
      </c>
      <c r="C4234">
        <v>745</v>
      </c>
      <c r="D4234" t="s">
        <v>18</v>
      </c>
      <c r="E4234" t="s">
        <v>32</v>
      </c>
      <c r="F4234">
        <v>47</v>
      </c>
      <c r="G4234">
        <v>5</v>
      </c>
      <c r="H4234">
        <v>0</v>
      </c>
      <c r="I4234">
        <v>2</v>
      </c>
      <c r="J4234" t="s">
        <v>25</v>
      </c>
      <c r="K4234" t="s">
        <v>27</v>
      </c>
      <c r="L4234">
        <v>145789.71</v>
      </c>
      <c r="M4234" t="s">
        <v>25</v>
      </c>
      <c r="N4234" t="s">
        <v>25</v>
      </c>
      <c r="O4234">
        <v>1</v>
      </c>
      <c r="P4234" t="s">
        <v>43</v>
      </c>
      <c r="Q4234">
        <v>637</v>
      </c>
    </row>
    <row r="4235" spans="1:17" x14ac:dyDescent="0.3">
      <c r="A4235">
        <v>15591747</v>
      </c>
      <c r="B4235" t="s">
        <v>271</v>
      </c>
      <c r="C4235">
        <v>705</v>
      </c>
      <c r="D4235" t="s">
        <v>18</v>
      </c>
      <c r="E4235" t="s">
        <v>32</v>
      </c>
      <c r="F4235">
        <v>32</v>
      </c>
      <c r="G4235">
        <v>3</v>
      </c>
      <c r="H4235">
        <v>0</v>
      </c>
      <c r="I4235">
        <v>2</v>
      </c>
      <c r="J4235" t="s">
        <v>25</v>
      </c>
      <c r="K4235" t="s">
        <v>27</v>
      </c>
      <c r="L4235">
        <v>129576.99</v>
      </c>
      <c r="M4235" t="s">
        <v>25</v>
      </c>
      <c r="N4235" t="s">
        <v>25</v>
      </c>
      <c r="O4235">
        <v>2</v>
      </c>
      <c r="P4235" t="s">
        <v>22</v>
      </c>
      <c r="Q4235">
        <v>789</v>
      </c>
    </row>
    <row r="4236" spans="1:17" x14ac:dyDescent="0.3">
      <c r="A4236">
        <v>15567335</v>
      </c>
      <c r="B4236" t="s">
        <v>1887</v>
      </c>
      <c r="C4236">
        <v>559</v>
      </c>
      <c r="D4236" t="s">
        <v>18</v>
      </c>
      <c r="E4236" t="s">
        <v>19</v>
      </c>
      <c r="F4236">
        <v>42</v>
      </c>
      <c r="G4236">
        <v>7</v>
      </c>
      <c r="H4236">
        <v>0</v>
      </c>
      <c r="I4236">
        <v>2</v>
      </c>
      <c r="J4236" t="s">
        <v>20</v>
      </c>
      <c r="K4236" t="s">
        <v>21</v>
      </c>
      <c r="L4236">
        <v>190040.29</v>
      </c>
      <c r="M4236" t="s">
        <v>25</v>
      </c>
      <c r="N4236" t="s">
        <v>25</v>
      </c>
      <c r="O4236">
        <v>3</v>
      </c>
      <c r="P4236" t="s">
        <v>22</v>
      </c>
      <c r="Q4236">
        <v>822</v>
      </c>
    </row>
    <row r="4237" spans="1:17" x14ac:dyDescent="0.3">
      <c r="A4237">
        <v>15609299</v>
      </c>
      <c r="B4237" t="s">
        <v>1432</v>
      </c>
      <c r="C4237">
        <v>595</v>
      </c>
      <c r="D4237" t="s">
        <v>18</v>
      </c>
      <c r="E4237" t="s">
        <v>32</v>
      </c>
      <c r="F4237">
        <v>29</v>
      </c>
      <c r="G4237">
        <v>6</v>
      </c>
      <c r="H4237">
        <v>150685.79</v>
      </c>
      <c r="I4237">
        <v>1</v>
      </c>
      <c r="J4237" t="s">
        <v>20</v>
      </c>
      <c r="K4237" t="s">
        <v>27</v>
      </c>
      <c r="L4237">
        <v>87771.06</v>
      </c>
      <c r="M4237" t="s">
        <v>25</v>
      </c>
      <c r="N4237" t="s">
        <v>25</v>
      </c>
      <c r="O4237">
        <v>4</v>
      </c>
      <c r="P4237" t="s">
        <v>34</v>
      </c>
      <c r="Q4237">
        <v>480</v>
      </c>
    </row>
    <row r="4238" spans="1:17" x14ac:dyDescent="0.3">
      <c r="A4238">
        <v>15669945</v>
      </c>
      <c r="B4238" t="s">
        <v>94</v>
      </c>
      <c r="C4238">
        <v>492</v>
      </c>
      <c r="D4238" t="s">
        <v>18</v>
      </c>
      <c r="E4238" t="s">
        <v>32</v>
      </c>
      <c r="F4238">
        <v>35</v>
      </c>
      <c r="G4238">
        <v>4</v>
      </c>
      <c r="H4238">
        <v>141359.37</v>
      </c>
      <c r="I4238">
        <v>2</v>
      </c>
      <c r="J4238" t="s">
        <v>20</v>
      </c>
      <c r="K4238" t="s">
        <v>27</v>
      </c>
      <c r="L4238">
        <v>39519.53</v>
      </c>
      <c r="M4238" t="s">
        <v>25</v>
      </c>
      <c r="N4238" t="s">
        <v>25</v>
      </c>
      <c r="O4238">
        <v>3</v>
      </c>
      <c r="P4238" t="s">
        <v>43</v>
      </c>
      <c r="Q4238">
        <v>807</v>
      </c>
    </row>
    <row r="4239" spans="1:17" x14ac:dyDescent="0.3">
      <c r="A4239">
        <v>15736271</v>
      </c>
      <c r="B4239" t="s">
        <v>247</v>
      </c>
      <c r="C4239">
        <v>498</v>
      </c>
      <c r="D4239" t="s">
        <v>18</v>
      </c>
      <c r="E4239" t="s">
        <v>19</v>
      </c>
      <c r="F4239">
        <v>29</v>
      </c>
      <c r="G4239">
        <v>9</v>
      </c>
      <c r="H4239">
        <v>0</v>
      </c>
      <c r="I4239">
        <v>1</v>
      </c>
      <c r="J4239" t="s">
        <v>20</v>
      </c>
      <c r="K4239" t="s">
        <v>27</v>
      </c>
      <c r="L4239">
        <v>190035.83</v>
      </c>
      <c r="M4239" t="s">
        <v>25</v>
      </c>
      <c r="N4239" t="s">
        <v>25</v>
      </c>
      <c r="O4239">
        <v>4</v>
      </c>
      <c r="P4239" t="s">
        <v>29</v>
      </c>
      <c r="Q4239">
        <v>505</v>
      </c>
    </row>
    <row r="4240" spans="1:17" x14ac:dyDescent="0.3">
      <c r="A4240">
        <v>15710390</v>
      </c>
      <c r="B4240" t="s">
        <v>412</v>
      </c>
      <c r="C4240">
        <v>655</v>
      </c>
      <c r="D4240" t="s">
        <v>18</v>
      </c>
      <c r="E4240" t="s">
        <v>19</v>
      </c>
      <c r="F4240">
        <v>39</v>
      </c>
      <c r="G4240">
        <v>6</v>
      </c>
      <c r="H4240">
        <v>94631.26</v>
      </c>
      <c r="I4240">
        <v>2</v>
      </c>
      <c r="J4240" t="s">
        <v>20</v>
      </c>
      <c r="K4240" t="s">
        <v>21</v>
      </c>
      <c r="L4240">
        <v>148948.51999999999</v>
      </c>
      <c r="M4240" t="s">
        <v>25</v>
      </c>
      <c r="N4240" t="s">
        <v>25</v>
      </c>
      <c r="O4240">
        <v>5</v>
      </c>
      <c r="P4240" t="s">
        <v>43</v>
      </c>
      <c r="Q4240">
        <v>315</v>
      </c>
    </row>
    <row r="4241" spans="1:17" x14ac:dyDescent="0.3">
      <c r="A4241">
        <v>15756481</v>
      </c>
      <c r="B4241" t="s">
        <v>1798</v>
      </c>
      <c r="C4241">
        <v>636</v>
      </c>
      <c r="D4241" t="s">
        <v>18</v>
      </c>
      <c r="E4241" t="s">
        <v>19</v>
      </c>
      <c r="F4241">
        <v>39</v>
      </c>
      <c r="G4241">
        <v>3</v>
      </c>
      <c r="H4241">
        <v>118336.14</v>
      </c>
      <c r="I4241">
        <v>1</v>
      </c>
      <c r="J4241" t="s">
        <v>20</v>
      </c>
      <c r="K4241" t="s">
        <v>27</v>
      </c>
      <c r="L4241">
        <v>184691.77</v>
      </c>
      <c r="M4241" t="s">
        <v>25</v>
      </c>
      <c r="N4241" t="s">
        <v>25</v>
      </c>
      <c r="O4241">
        <v>3</v>
      </c>
      <c r="P4241" t="s">
        <v>29</v>
      </c>
      <c r="Q4241">
        <v>349</v>
      </c>
    </row>
    <row r="4242" spans="1:17" x14ac:dyDescent="0.3">
      <c r="A4242">
        <v>15736730</v>
      </c>
      <c r="B4242" t="s">
        <v>1194</v>
      </c>
      <c r="C4242">
        <v>634</v>
      </c>
      <c r="D4242" t="s">
        <v>18</v>
      </c>
      <c r="E4242" t="s">
        <v>19</v>
      </c>
      <c r="F4242">
        <v>45</v>
      </c>
      <c r="G4242">
        <v>2</v>
      </c>
      <c r="H4242">
        <v>0</v>
      </c>
      <c r="I4242">
        <v>1</v>
      </c>
      <c r="J4242" t="s">
        <v>20</v>
      </c>
      <c r="K4242" t="s">
        <v>21</v>
      </c>
      <c r="L4242">
        <v>143458.31</v>
      </c>
      <c r="M4242" t="s">
        <v>25</v>
      </c>
      <c r="N4242" t="s">
        <v>25</v>
      </c>
      <c r="O4242">
        <v>3</v>
      </c>
      <c r="P4242" t="s">
        <v>22</v>
      </c>
      <c r="Q4242">
        <v>863</v>
      </c>
    </row>
    <row r="4243" spans="1:17" x14ac:dyDescent="0.3">
      <c r="A4243">
        <v>15626040</v>
      </c>
      <c r="B4243" t="s">
        <v>50</v>
      </c>
      <c r="C4243">
        <v>793</v>
      </c>
      <c r="D4243" t="s">
        <v>24</v>
      </c>
      <c r="E4243" t="s">
        <v>32</v>
      </c>
      <c r="F4243">
        <v>63</v>
      </c>
      <c r="G4243">
        <v>0</v>
      </c>
      <c r="H4243">
        <v>0</v>
      </c>
      <c r="I4243">
        <v>2</v>
      </c>
      <c r="J4243" t="s">
        <v>25</v>
      </c>
      <c r="K4243" t="s">
        <v>21</v>
      </c>
      <c r="L4243">
        <v>27166.75</v>
      </c>
      <c r="M4243" t="s">
        <v>25</v>
      </c>
      <c r="N4243" t="s">
        <v>25</v>
      </c>
      <c r="O4243">
        <v>1</v>
      </c>
      <c r="P4243" t="s">
        <v>29</v>
      </c>
      <c r="Q4243">
        <v>529</v>
      </c>
    </row>
    <row r="4244" spans="1:17" x14ac:dyDescent="0.3">
      <c r="A4244">
        <v>15746553</v>
      </c>
      <c r="B4244" t="s">
        <v>1888</v>
      </c>
      <c r="C4244">
        <v>526</v>
      </c>
      <c r="D4244" t="s">
        <v>36</v>
      </c>
      <c r="E4244" t="s">
        <v>32</v>
      </c>
      <c r="F4244">
        <v>50</v>
      </c>
      <c r="G4244">
        <v>5</v>
      </c>
      <c r="H4244">
        <v>124233.24</v>
      </c>
      <c r="I4244">
        <v>1</v>
      </c>
      <c r="J4244" t="s">
        <v>25</v>
      </c>
      <c r="K4244" t="s">
        <v>21</v>
      </c>
      <c r="L4244">
        <v>159456.87</v>
      </c>
      <c r="M4244" t="s">
        <v>20</v>
      </c>
      <c r="N4244" t="s">
        <v>20</v>
      </c>
      <c r="O4244">
        <v>5</v>
      </c>
      <c r="P4244" t="s">
        <v>34</v>
      </c>
      <c r="Q4244">
        <v>577</v>
      </c>
    </row>
    <row r="4245" spans="1:17" x14ac:dyDescent="0.3">
      <c r="A4245">
        <v>15622518</v>
      </c>
      <c r="B4245" t="s">
        <v>825</v>
      </c>
      <c r="C4245">
        <v>768</v>
      </c>
      <c r="D4245" t="s">
        <v>18</v>
      </c>
      <c r="E4245" t="s">
        <v>19</v>
      </c>
      <c r="F4245">
        <v>26</v>
      </c>
      <c r="G4245">
        <v>5</v>
      </c>
      <c r="H4245">
        <v>51116.26</v>
      </c>
      <c r="I4245">
        <v>1</v>
      </c>
      <c r="J4245" t="s">
        <v>20</v>
      </c>
      <c r="K4245" t="s">
        <v>21</v>
      </c>
      <c r="L4245">
        <v>70454.789999999994</v>
      </c>
      <c r="M4245" t="s">
        <v>20</v>
      </c>
      <c r="N4245" t="s">
        <v>20</v>
      </c>
      <c r="O4245">
        <v>4</v>
      </c>
      <c r="P4245" t="s">
        <v>43</v>
      </c>
      <c r="Q4245">
        <v>992</v>
      </c>
    </row>
    <row r="4246" spans="1:17" x14ac:dyDescent="0.3">
      <c r="A4246">
        <v>15684908</v>
      </c>
      <c r="B4246" t="s">
        <v>291</v>
      </c>
      <c r="C4246">
        <v>540</v>
      </c>
      <c r="D4246" t="s">
        <v>36</v>
      </c>
      <c r="E4246" t="s">
        <v>32</v>
      </c>
      <c r="F4246">
        <v>64</v>
      </c>
      <c r="G4246">
        <v>1</v>
      </c>
      <c r="H4246">
        <v>91869.69</v>
      </c>
      <c r="I4246">
        <v>1</v>
      </c>
      <c r="J4246" t="s">
        <v>25</v>
      </c>
      <c r="K4246" t="s">
        <v>21</v>
      </c>
      <c r="L4246">
        <v>95421</v>
      </c>
      <c r="M4246" t="s">
        <v>25</v>
      </c>
      <c r="N4246" t="s">
        <v>25</v>
      </c>
      <c r="O4246">
        <v>5</v>
      </c>
      <c r="P4246" t="s">
        <v>34</v>
      </c>
      <c r="Q4246">
        <v>466</v>
      </c>
    </row>
    <row r="4247" spans="1:17" x14ac:dyDescent="0.3">
      <c r="A4247">
        <v>15569446</v>
      </c>
      <c r="B4247" t="s">
        <v>1059</v>
      </c>
      <c r="C4247">
        <v>732</v>
      </c>
      <c r="D4247" t="s">
        <v>18</v>
      </c>
      <c r="E4247" t="s">
        <v>19</v>
      </c>
      <c r="F4247">
        <v>34</v>
      </c>
      <c r="G4247">
        <v>8</v>
      </c>
      <c r="H4247">
        <v>122338.43</v>
      </c>
      <c r="I4247">
        <v>2</v>
      </c>
      <c r="J4247" t="s">
        <v>20</v>
      </c>
      <c r="K4247" t="s">
        <v>27</v>
      </c>
      <c r="L4247">
        <v>187985.85</v>
      </c>
      <c r="M4247" t="s">
        <v>25</v>
      </c>
      <c r="N4247" t="s">
        <v>25</v>
      </c>
      <c r="O4247">
        <v>1</v>
      </c>
      <c r="P4247" t="s">
        <v>43</v>
      </c>
      <c r="Q4247">
        <v>254</v>
      </c>
    </row>
    <row r="4248" spans="1:17" x14ac:dyDescent="0.3">
      <c r="A4248">
        <v>15777504</v>
      </c>
      <c r="B4248" t="s">
        <v>1889</v>
      </c>
      <c r="C4248">
        <v>617</v>
      </c>
      <c r="D4248" t="s">
        <v>18</v>
      </c>
      <c r="E4248" t="s">
        <v>19</v>
      </c>
      <c r="F4248">
        <v>30</v>
      </c>
      <c r="G4248">
        <v>8</v>
      </c>
      <c r="H4248">
        <v>0</v>
      </c>
      <c r="I4248">
        <v>1</v>
      </c>
      <c r="J4248" t="s">
        <v>20</v>
      </c>
      <c r="K4248" t="s">
        <v>21</v>
      </c>
      <c r="L4248">
        <v>92621.9</v>
      </c>
      <c r="M4248" t="s">
        <v>25</v>
      </c>
      <c r="N4248" t="s">
        <v>25</v>
      </c>
      <c r="O4248">
        <v>3</v>
      </c>
      <c r="P4248" t="s">
        <v>29</v>
      </c>
      <c r="Q4248">
        <v>829</v>
      </c>
    </row>
    <row r="4249" spans="1:17" x14ac:dyDescent="0.3">
      <c r="A4249">
        <v>15677906</v>
      </c>
      <c r="B4249" t="s">
        <v>643</v>
      </c>
      <c r="C4249">
        <v>637</v>
      </c>
      <c r="D4249" t="s">
        <v>24</v>
      </c>
      <c r="E4249" t="s">
        <v>19</v>
      </c>
      <c r="F4249">
        <v>54</v>
      </c>
      <c r="G4249">
        <v>5</v>
      </c>
      <c r="H4249">
        <v>0</v>
      </c>
      <c r="I4249">
        <v>1</v>
      </c>
      <c r="J4249" t="s">
        <v>25</v>
      </c>
      <c r="K4249" t="s">
        <v>21</v>
      </c>
      <c r="L4249">
        <v>150836.98000000001</v>
      </c>
      <c r="M4249" t="s">
        <v>25</v>
      </c>
      <c r="N4249" t="s">
        <v>25</v>
      </c>
      <c r="O4249">
        <v>2</v>
      </c>
      <c r="P4249" t="s">
        <v>43</v>
      </c>
      <c r="Q4249">
        <v>259</v>
      </c>
    </row>
    <row r="4250" spans="1:17" x14ac:dyDescent="0.3">
      <c r="A4250">
        <v>15703292</v>
      </c>
      <c r="B4250" t="s">
        <v>1890</v>
      </c>
      <c r="C4250">
        <v>573</v>
      </c>
      <c r="D4250" t="s">
        <v>18</v>
      </c>
      <c r="E4250" t="s">
        <v>32</v>
      </c>
      <c r="F4250">
        <v>26</v>
      </c>
      <c r="G4250">
        <v>8</v>
      </c>
      <c r="H4250">
        <v>86270.93</v>
      </c>
      <c r="I4250">
        <v>2</v>
      </c>
      <c r="J4250" t="s">
        <v>20</v>
      </c>
      <c r="K4250" t="s">
        <v>21</v>
      </c>
      <c r="L4250">
        <v>90177.3</v>
      </c>
      <c r="M4250" t="s">
        <v>25</v>
      </c>
      <c r="N4250" t="s">
        <v>25</v>
      </c>
      <c r="O4250">
        <v>5</v>
      </c>
      <c r="P4250" t="s">
        <v>29</v>
      </c>
      <c r="Q4250">
        <v>430</v>
      </c>
    </row>
    <row r="4251" spans="1:17" x14ac:dyDescent="0.3">
      <c r="A4251">
        <v>15712938</v>
      </c>
      <c r="B4251" t="s">
        <v>405</v>
      </c>
      <c r="C4251">
        <v>531</v>
      </c>
      <c r="D4251" t="s">
        <v>18</v>
      </c>
      <c r="E4251" t="s">
        <v>32</v>
      </c>
      <c r="F4251">
        <v>44</v>
      </c>
      <c r="G4251">
        <v>3</v>
      </c>
      <c r="H4251">
        <v>0</v>
      </c>
      <c r="I4251">
        <v>2</v>
      </c>
      <c r="J4251" t="s">
        <v>20</v>
      </c>
      <c r="K4251" t="s">
        <v>21</v>
      </c>
      <c r="L4251">
        <v>34416.79</v>
      </c>
      <c r="M4251" t="s">
        <v>25</v>
      </c>
      <c r="N4251" t="s">
        <v>25</v>
      </c>
      <c r="O4251">
        <v>5</v>
      </c>
      <c r="P4251" t="s">
        <v>43</v>
      </c>
      <c r="Q4251">
        <v>924</v>
      </c>
    </row>
    <row r="4252" spans="1:17" x14ac:dyDescent="0.3">
      <c r="A4252">
        <v>15631359</v>
      </c>
      <c r="B4252" t="s">
        <v>1891</v>
      </c>
      <c r="C4252">
        <v>489</v>
      </c>
      <c r="D4252" t="s">
        <v>18</v>
      </c>
      <c r="E4252" t="s">
        <v>19</v>
      </c>
      <c r="F4252">
        <v>38</v>
      </c>
      <c r="G4252">
        <v>5</v>
      </c>
      <c r="H4252">
        <v>117289.92</v>
      </c>
      <c r="I4252">
        <v>1</v>
      </c>
      <c r="J4252" t="s">
        <v>25</v>
      </c>
      <c r="K4252" t="s">
        <v>27</v>
      </c>
      <c r="L4252">
        <v>85231.88</v>
      </c>
      <c r="M4252" t="s">
        <v>25</v>
      </c>
      <c r="N4252" t="s">
        <v>25</v>
      </c>
      <c r="O4252">
        <v>2</v>
      </c>
      <c r="P4252" t="s">
        <v>29</v>
      </c>
      <c r="Q4252">
        <v>655</v>
      </c>
    </row>
    <row r="4253" spans="1:17" x14ac:dyDescent="0.3">
      <c r="A4253">
        <v>15720847</v>
      </c>
      <c r="B4253" t="s">
        <v>1892</v>
      </c>
      <c r="C4253">
        <v>601</v>
      </c>
      <c r="D4253" t="s">
        <v>18</v>
      </c>
      <c r="E4253" t="s">
        <v>32</v>
      </c>
      <c r="F4253">
        <v>35</v>
      </c>
      <c r="G4253">
        <v>2</v>
      </c>
      <c r="H4253">
        <v>0</v>
      </c>
      <c r="I4253">
        <v>2</v>
      </c>
      <c r="J4253" t="s">
        <v>20</v>
      </c>
      <c r="K4253" t="s">
        <v>21</v>
      </c>
      <c r="L4253">
        <v>118983.18</v>
      </c>
      <c r="M4253" t="s">
        <v>25</v>
      </c>
      <c r="N4253" t="s">
        <v>25</v>
      </c>
      <c r="O4253">
        <v>5</v>
      </c>
      <c r="P4253" t="s">
        <v>43</v>
      </c>
      <c r="Q4253">
        <v>552</v>
      </c>
    </row>
    <row r="4254" spans="1:17" x14ac:dyDescent="0.3">
      <c r="A4254">
        <v>15787830</v>
      </c>
      <c r="B4254" t="s">
        <v>1169</v>
      </c>
      <c r="C4254">
        <v>452</v>
      </c>
      <c r="D4254" t="s">
        <v>36</v>
      </c>
      <c r="E4254" t="s">
        <v>32</v>
      </c>
      <c r="F4254">
        <v>33</v>
      </c>
      <c r="G4254">
        <v>7</v>
      </c>
      <c r="H4254">
        <v>153663.26999999999</v>
      </c>
      <c r="I4254">
        <v>1</v>
      </c>
      <c r="J4254" t="s">
        <v>20</v>
      </c>
      <c r="K4254" t="s">
        <v>27</v>
      </c>
      <c r="L4254">
        <v>111868.23</v>
      </c>
      <c r="M4254" t="s">
        <v>25</v>
      </c>
      <c r="N4254" t="s">
        <v>25</v>
      </c>
      <c r="O4254">
        <v>4</v>
      </c>
      <c r="P4254" t="s">
        <v>34</v>
      </c>
      <c r="Q4254">
        <v>294</v>
      </c>
    </row>
    <row r="4255" spans="1:17" x14ac:dyDescent="0.3">
      <c r="A4255">
        <v>15599869</v>
      </c>
      <c r="B4255" t="s">
        <v>1893</v>
      </c>
      <c r="C4255">
        <v>728</v>
      </c>
      <c r="D4255" t="s">
        <v>24</v>
      </c>
      <c r="E4255" t="s">
        <v>19</v>
      </c>
      <c r="F4255">
        <v>29</v>
      </c>
      <c r="G4255">
        <v>1</v>
      </c>
      <c r="H4255">
        <v>0</v>
      </c>
      <c r="I4255">
        <v>1</v>
      </c>
      <c r="J4255" t="s">
        <v>20</v>
      </c>
      <c r="K4255" t="s">
        <v>21</v>
      </c>
      <c r="L4255">
        <v>83056.22</v>
      </c>
      <c r="M4255" t="s">
        <v>25</v>
      </c>
      <c r="N4255" t="s">
        <v>25</v>
      </c>
      <c r="O4255">
        <v>2</v>
      </c>
      <c r="P4255" t="s">
        <v>43</v>
      </c>
      <c r="Q4255">
        <v>300</v>
      </c>
    </row>
    <row r="4256" spans="1:17" x14ac:dyDescent="0.3">
      <c r="A4256">
        <v>15592078</v>
      </c>
      <c r="B4256" t="s">
        <v>476</v>
      </c>
      <c r="C4256">
        <v>590</v>
      </c>
      <c r="D4256" t="s">
        <v>36</v>
      </c>
      <c r="E4256" t="s">
        <v>19</v>
      </c>
      <c r="F4256">
        <v>27</v>
      </c>
      <c r="G4256">
        <v>8</v>
      </c>
      <c r="H4256">
        <v>123599.49</v>
      </c>
      <c r="I4256">
        <v>2</v>
      </c>
      <c r="J4256" t="s">
        <v>20</v>
      </c>
      <c r="K4256" t="s">
        <v>27</v>
      </c>
      <c r="L4256">
        <v>1676.92</v>
      </c>
      <c r="M4256" t="s">
        <v>25</v>
      </c>
      <c r="N4256" t="s">
        <v>25</v>
      </c>
      <c r="O4256">
        <v>1</v>
      </c>
      <c r="P4256" t="s">
        <v>34</v>
      </c>
      <c r="Q4256">
        <v>971</v>
      </c>
    </row>
    <row r="4257" spans="1:17" x14ac:dyDescent="0.3">
      <c r="A4257">
        <v>15596228</v>
      </c>
      <c r="B4257" t="s">
        <v>563</v>
      </c>
      <c r="C4257">
        <v>490</v>
      </c>
      <c r="D4257" t="s">
        <v>18</v>
      </c>
      <c r="E4257" t="s">
        <v>32</v>
      </c>
      <c r="F4257">
        <v>29</v>
      </c>
      <c r="G4257">
        <v>4</v>
      </c>
      <c r="H4257">
        <v>0</v>
      </c>
      <c r="I4257">
        <v>2</v>
      </c>
      <c r="J4257" t="s">
        <v>20</v>
      </c>
      <c r="K4257" t="s">
        <v>27</v>
      </c>
      <c r="L4257">
        <v>32089.57</v>
      </c>
      <c r="M4257" t="s">
        <v>25</v>
      </c>
      <c r="N4257" t="s">
        <v>25</v>
      </c>
      <c r="O4257">
        <v>4</v>
      </c>
      <c r="P4257" t="s">
        <v>34</v>
      </c>
      <c r="Q4257">
        <v>824</v>
      </c>
    </row>
    <row r="4258" spans="1:17" x14ac:dyDescent="0.3">
      <c r="A4258">
        <v>15578462</v>
      </c>
      <c r="B4258" t="s">
        <v>402</v>
      </c>
      <c r="C4258">
        <v>596</v>
      </c>
      <c r="D4258" t="s">
        <v>24</v>
      </c>
      <c r="E4258" t="s">
        <v>19</v>
      </c>
      <c r="F4258">
        <v>76</v>
      </c>
      <c r="G4258">
        <v>9</v>
      </c>
      <c r="H4258">
        <v>134208.25</v>
      </c>
      <c r="I4258">
        <v>1</v>
      </c>
      <c r="J4258" t="s">
        <v>20</v>
      </c>
      <c r="K4258" t="s">
        <v>21</v>
      </c>
      <c r="L4258">
        <v>13455.43</v>
      </c>
      <c r="M4258" t="s">
        <v>25</v>
      </c>
      <c r="N4258" t="s">
        <v>25</v>
      </c>
      <c r="O4258">
        <v>5</v>
      </c>
      <c r="P4258" t="s">
        <v>22</v>
      </c>
      <c r="Q4258">
        <v>374</v>
      </c>
    </row>
    <row r="4259" spans="1:17" x14ac:dyDescent="0.3">
      <c r="A4259">
        <v>15756894</v>
      </c>
      <c r="B4259" t="s">
        <v>1894</v>
      </c>
      <c r="C4259">
        <v>635</v>
      </c>
      <c r="D4259" t="s">
        <v>18</v>
      </c>
      <c r="E4259" t="s">
        <v>32</v>
      </c>
      <c r="F4259">
        <v>29</v>
      </c>
      <c r="G4259">
        <v>1</v>
      </c>
      <c r="H4259">
        <v>0</v>
      </c>
      <c r="I4259">
        <v>1</v>
      </c>
      <c r="J4259" t="s">
        <v>25</v>
      </c>
      <c r="K4259" t="s">
        <v>21</v>
      </c>
      <c r="L4259">
        <v>24865.54</v>
      </c>
      <c r="M4259" t="s">
        <v>25</v>
      </c>
      <c r="N4259" t="s">
        <v>25</v>
      </c>
      <c r="O4259">
        <v>1</v>
      </c>
      <c r="P4259" t="s">
        <v>29</v>
      </c>
      <c r="Q4259">
        <v>798</v>
      </c>
    </row>
    <row r="4260" spans="1:17" x14ac:dyDescent="0.3">
      <c r="A4260">
        <v>15796167</v>
      </c>
      <c r="B4260" t="s">
        <v>1895</v>
      </c>
      <c r="C4260">
        <v>782</v>
      </c>
      <c r="D4260" t="s">
        <v>36</v>
      </c>
      <c r="E4260" t="s">
        <v>32</v>
      </c>
      <c r="F4260">
        <v>35</v>
      </c>
      <c r="G4260">
        <v>7</v>
      </c>
      <c r="H4260">
        <v>98556.89</v>
      </c>
      <c r="I4260">
        <v>2</v>
      </c>
      <c r="J4260" t="s">
        <v>20</v>
      </c>
      <c r="K4260" t="s">
        <v>27</v>
      </c>
      <c r="L4260">
        <v>117644.36</v>
      </c>
      <c r="M4260" t="s">
        <v>25</v>
      </c>
      <c r="N4260" t="s">
        <v>25</v>
      </c>
      <c r="O4260">
        <v>2</v>
      </c>
      <c r="P4260" t="s">
        <v>22</v>
      </c>
      <c r="Q4260">
        <v>625</v>
      </c>
    </row>
    <row r="4261" spans="1:17" x14ac:dyDescent="0.3">
      <c r="A4261">
        <v>15664808</v>
      </c>
      <c r="B4261" t="s">
        <v>1896</v>
      </c>
      <c r="C4261">
        <v>790</v>
      </c>
      <c r="D4261" t="s">
        <v>24</v>
      </c>
      <c r="E4261" t="s">
        <v>19</v>
      </c>
      <c r="F4261">
        <v>37</v>
      </c>
      <c r="G4261">
        <v>3</v>
      </c>
      <c r="H4261">
        <v>0</v>
      </c>
      <c r="I4261">
        <v>3</v>
      </c>
      <c r="J4261" t="s">
        <v>25</v>
      </c>
      <c r="K4261" t="s">
        <v>27</v>
      </c>
      <c r="L4261">
        <v>98897.32</v>
      </c>
      <c r="M4261" t="s">
        <v>25</v>
      </c>
      <c r="N4261" t="s">
        <v>25</v>
      </c>
      <c r="O4261">
        <v>3</v>
      </c>
      <c r="P4261" t="s">
        <v>43</v>
      </c>
      <c r="Q4261">
        <v>772</v>
      </c>
    </row>
    <row r="4262" spans="1:17" x14ac:dyDescent="0.3">
      <c r="A4262">
        <v>15664555</v>
      </c>
      <c r="B4262" t="s">
        <v>261</v>
      </c>
      <c r="C4262">
        <v>587</v>
      </c>
      <c r="D4262" t="s">
        <v>18</v>
      </c>
      <c r="E4262" t="s">
        <v>32</v>
      </c>
      <c r="F4262">
        <v>40</v>
      </c>
      <c r="G4262">
        <v>2</v>
      </c>
      <c r="H4262">
        <v>0</v>
      </c>
      <c r="I4262">
        <v>4</v>
      </c>
      <c r="J4262" t="s">
        <v>25</v>
      </c>
      <c r="K4262" t="s">
        <v>21</v>
      </c>
      <c r="L4262">
        <v>106174.7</v>
      </c>
      <c r="M4262" t="s">
        <v>20</v>
      </c>
      <c r="N4262" t="s">
        <v>20</v>
      </c>
      <c r="O4262">
        <v>2</v>
      </c>
      <c r="P4262" t="s">
        <v>43</v>
      </c>
      <c r="Q4262">
        <v>826</v>
      </c>
    </row>
    <row r="4263" spans="1:17" x14ac:dyDescent="0.3">
      <c r="A4263">
        <v>15607278</v>
      </c>
      <c r="B4263" t="s">
        <v>1060</v>
      </c>
      <c r="C4263">
        <v>794</v>
      </c>
      <c r="D4263" t="s">
        <v>24</v>
      </c>
      <c r="E4263" t="s">
        <v>19</v>
      </c>
      <c r="F4263">
        <v>46</v>
      </c>
      <c r="G4263">
        <v>8</v>
      </c>
      <c r="H4263">
        <v>134593.79</v>
      </c>
      <c r="I4263">
        <v>1</v>
      </c>
      <c r="J4263" t="s">
        <v>20</v>
      </c>
      <c r="K4263" t="s">
        <v>21</v>
      </c>
      <c r="L4263">
        <v>46386.37</v>
      </c>
      <c r="M4263" t="s">
        <v>25</v>
      </c>
      <c r="N4263" t="s">
        <v>25</v>
      </c>
      <c r="O4263">
        <v>4</v>
      </c>
      <c r="P4263" t="s">
        <v>22</v>
      </c>
      <c r="Q4263">
        <v>351</v>
      </c>
    </row>
    <row r="4264" spans="1:17" x14ac:dyDescent="0.3">
      <c r="A4264">
        <v>15585222</v>
      </c>
      <c r="B4264" t="s">
        <v>937</v>
      </c>
      <c r="C4264">
        <v>515</v>
      </c>
      <c r="D4264" t="s">
        <v>18</v>
      </c>
      <c r="E4264" t="s">
        <v>32</v>
      </c>
      <c r="F4264">
        <v>41</v>
      </c>
      <c r="G4264">
        <v>8</v>
      </c>
      <c r="H4264">
        <v>0</v>
      </c>
      <c r="I4264">
        <v>2</v>
      </c>
      <c r="J4264" t="s">
        <v>20</v>
      </c>
      <c r="K4264" t="s">
        <v>21</v>
      </c>
      <c r="L4264">
        <v>185054.14</v>
      </c>
      <c r="M4264" t="s">
        <v>25</v>
      </c>
      <c r="N4264" t="s">
        <v>25</v>
      </c>
      <c r="O4264">
        <v>5</v>
      </c>
      <c r="P4264" t="s">
        <v>22</v>
      </c>
      <c r="Q4264">
        <v>547</v>
      </c>
    </row>
    <row r="4265" spans="1:17" x14ac:dyDescent="0.3">
      <c r="A4265">
        <v>15750299</v>
      </c>
      <c r="B4265" t="s">
        <v>800</v>
      </c>
      <c r="C4265">
        <v>746</v>
      </c>
      <c r="D4265" t="s">
        <v>24</v>
      </c>
      <c r="E4265" t="s">
        <v>32</v>
      </c>
      <c r="F4265">
        <v>24</v>
      </c>
      <c r="G4265">
        <v>10</v>
      </c>
      <c r="H4265">
        <v>68781.820000000007</v>
      </c>
      <c r="I4265">
        <v>1</v>
      </c>
      <c r="J4265" t="s">
        <v>25</v>
      </c>
      <c r="K4265" t="s">
        <v>21</v>
      </c>
      <c r="L4265">
        <v>47997.39</v>
      </c>
      <c r="M4265" t="s">
        <v>25</v>
      </c>
      <c r="N4265" t="s">
        <v>25</v>
      </c>
      <c r="O4265">
        <v>1</v>
      </c>
      <c r="P4265" t="s">
        <v>34</v>
      </c>
      <c r="Q4265">
        <v>282</v>
      </c>
    </row>
    <row r="4266" spans="1:17" x14ac:dyDescent="0.3">
      <c r="A4266">
        <v>15761294</v>
      </c>
      <c r="B4266" t="s">
        <v>399</v>
      </c>
      <c r="C4266">
        <v>667</v>
      </c>
      <c r="D4266" t="s">
        <v>36</v>
      </c>
      <c r="E4266" t="s">
        <v>19</v>
      </c>
      <c r="F4266">
        <v>56</v>
      </c>
      <c r="G4266">
        <v>8</v>
      </c>
      <c r="H4266">
        <v>137464.04</v>
      </c>
      <c r="I4266">
        <v>1</v>
      </c>
      <c r="J4266" t="s">
        <v>20</v>
      </c>
      <c r="K4266" t="s">
        <v>27</v>
      </c>
      <c r="L4266">
        <v>130846.79</v>
      </c>
      <c r="M4266" t="s">
        <v>20</v>
      </c>
      <c r="N4266" t="s">
        <v>20</v>
      </c>
      <c r="O4266">
        <v>3</v>
      </c>
      <c r="P4266" t="s">
        <v>43</v>
      </c>
      <c r="Q4266">
        <v>235</v>
      </c>
    </row>
    <row r="4267" spans="1:17" x14ac:dyDescent="0.3">
      <c r="A4267">
        <v>15810454</v>
      </c>
      <c r="B4267" t="s">
        <v>342</v>
      </c>
      <c r="C4267">
        <v>709</v>
      </c>
      <c r="D4267" t="s">
        <v>18</v>
      </c>
      <c r="E4267" t="s">
        <v>32</v>
      </c>
      <c r="F4267">
        <v>32</v>
      </c>
      <c r="G4267">
        <v>4</v>
      </c>
      <c r="H4267">
        <v>147307.91</v>
      </c>
      <c r="I4267">
        <v>1</v>
      </c>
      <c r="J4267" t="s">
        <v>25</v>
      </c>
      <c r="K4267" t="s">
        <v>21</v>
      </c>
      <c r="L4267">
        <v>40861.550000000003</v>
      </c>
      <c r="M4267" t="s">
        <v>25</v>
      </c>
      <c r="N4267" t="s">
        <v>25</v>
      </c>
      <c r="O4267">
        <v>4</v>
      </c>
      <c r="P4267" t="s">
        <v>43</v>
      </c>
      <c r="Q4267">
        <v>556</v>
      </c>
    </row>
    <row r="4268" spans="1:17" x14ac:dyDescent="0.3">
      <c r="A4268">
        <v>15673984</v>
      </c>
      <c r="B4268" t="s">
        <v>1543</v>
      </c>
      <c r="C4268">
        <v>536</v>
      </c>
      <c r="D4268" t="s">
        <v>18</v>
      </c>
      <c r="E4268" t="s">
        <v>19</v>
      </c>
      <c r="F4268">
        <v>35</v>
      </c>
      <c r="G4268">
        <v>8</v>
      </c>
      <c r="H4268">
        <v>0</v>
      </c>
      <c r="I4268">
        <v>1</v>
      </c>
      <c r="J4268" t="s">
        <v>20</v>
      </c>
      <c r="K4268" t="s">
        <v>27</v>
      </c>
      <c r="L4268">
        <v>171840.24</v>
      </c>
      <c r="M4268" t="s">
        <v>20</v>
      </c>
      <c r="N4268" t="s">
        <v>20</v>
      </c>
      <c r="O4268">
        <v>1</v>
      </c>
      <c r="P4268" t="s">
        <v>34</v>
      </c>
      <c r="Q4268">
        <v>418</v>
      </c>
    </row>
    <row r="4269" spans="1:17" x14ac:dyDescent="0.3">
      <c r="A4269">
        <v>15609319</v>
      </c>
      <c r="B4269" t="s">
        <v>1327</v>
      </c>
      <c r="C4269">
        <v>711</v>
      </c>
      <c r="D4269" t="s">
        <v>18</v>
      </c>
      <c r="E4269" t="s">
        <v>19</v>
      </c>
      <c r="F4269">
        <v>41</v>
      </c>
      <c r="G4269">
        <v>3</v>
      </c>
      <c r="H4269">
        <v>145754.91</v>
      </c>
      <c r="I4269">
        <v>1</v>
      </c>
      <c r="J4269" t="s">
        <v>20</v>
      </c>
      <c r="K4269" t="s">
        <v>21</v>
      </c>
      <c r="L4269">
        <v>101455.07</v>
      </c>
      <c r="M4269" t="s">
        <v>25</v>
      </c>
      <c r="N4269" t="s">
        <v>25</v>
      </c>
      <c r="O4269">
        <v>3</v>
      </c>
      <c r="P4269" t="s">
        <v>43</v>
      </c>
      <c r="Q4269">
        <v>244</v>
      </c>
    </row>
    <row r="4270" spans="1:17" x14ac:dyDescent="0.3">
      <c r="A4270">
        <v>15709941</v>
      </c>
      <c r="B4270" t="s">
        <v>543</v>
      </c>
      <c r="C4270">
        <v>753</v>
      </c>
      <c r="D4270" t="s">
        <v>18</v>
      </c>
      <c r="E4270" t="s">
        <v>32</v>
      </c>
      <c r="F4270">
        <v>46</v>
      </c>
      <c r="G4270">
        <v>8</v>
      </c>
      <c r="H4270">
        <v>0</v>
      </c>
      <c r="I4270">
        <v>3</v>
      </c>
      <c r="J4270" t="s">
        <v>20</v>
      </c>
      <c r="K4270" t="s">
        <v>27</v>
      </c>
      <c r="L4270">
        <v>90747.94</v>
      </c>
      <c r="M4270" t="s">
        <v>20</v>
      </c>
      <c r="N4270" t="s">
        <v>20</v>
      </c>
      <c r="O4270">
        <v>2</v>
      </c>
      <c r="P4270" t="s">
        <v>43</v>
      </c>
      <c r="Q4270">
        <v>497</v>
      </c>
    </row>
    <row r="4271" spans="1:17" x14ac:dyDescent="0.3">
      <c r="A4271">
        <v>15580252</v>
      </c>
      <c r="B4271" t="s">
        <v>1897</v>
      </c>
      <c r="C4271">
        <v>748</v>
      </c>
      <c r="D4271" t="s">
        <v>18</v>
      </c>
      <c r="E4271" t="s">
        <v>32</v>
      </c>
      <c r="F4271">
        <v>44</v>
      </c>
      <c r="G4271">
        <v>4</v>
      </c>
      <c r="H4271">
        <v>112610.77</v>
      </c>
      <c r="I4271">
        <v>1</v>
      </c>
      <c r="J4271" t="s">
        <v>25</v>
      </c>
      <c r="K4271" t="s">
        <v>21</v>
      </c>
      <c r="L4271">
        <v>2048.5500000000002</v>
      </c>
      <c r="M4271" t="s">
        <v>25</v>
      </c>
      <c r="N4271" t="s">
        <v>25</v>
      </c>
      <c r="O4271">
        <v>3</v>
      </c>
      <c r="P4271" t="s">
        <v>29</v>
      </c>
      <c r="Q4271">
        <v>315</v>
      </c>
    </row>
    <row r="4272" spans="1:17" x14ac:dyDescent="0.3">
      <c r="A4272">
        <v>15741275</v>
      </c>
      <c r="B4272" t="s">
        <v>319</v>
      </c>
      <c r="C4272">
        <v>623</v>
      </c>
      <c r="D4272" t="s">
        <v>18</v>
      </c>
      <c r="E4272" t="s">
        <v>19</v>
      </c>
      <c r="F4272">
        <v>57</v>
      </c>
      <c r="G4272">
        <v>7</v>
      </c>
      <c r="H4272">
        <v>71481.789999999994</v>
      </c>
      <c r="I4272">
        <v>2</v>
      </c>
      <c r="J4272" t="s">
        <v>20</v>
      </c>
      <c r="K4272" t="s">
        <v>21</v>
      </c>
      <c r="L4272">
        <v>84421.34</v>
      </c>
      <c r="M4272" t="s">
        <v>25</v>
      </c>
      <c r="N4272" t="s">
        <v>25</v>
      </c>
      <c r="O4272">
        <v>3</v>
      </c>
      <c r="P4272" t="s">
        <v>22</v>
      </c>
      <c r="Q4272">
        <v>847</v>
      </c>
    </row>
    <row r="4273" spans="1:17" x14ac:dyDescent="0.3">
      <c r="A4273">
        <v>15707132</v>
      </c>
      <c r="B4273" t="s">
        <v>893</v>
      </c>
      <c r="C4273">
        <v>465</v>
      </c>
      <c r="D4273" t="s">
        <v>18</v>
      </c>
      <c r="E4273" t="s">
        <v>32</v>
      </c>
      <c r="F4273">
        <v>33</v>
      </c>
      <c r="G4273">
        <v>5</v>
      </c>
      <c r="H4273">
        <v>0</v>
      </c>
      <c r="I4273">
        <v>2</v>
      </c>
      <c r="J4273" t="s">
        <v>25</v>
      </c>
      <c r="K4273" t="s">
        <v>21</v>
      </c>
      <c r="L4273">
        <v>78698.09</v>
      </c>
      <c r="M4273" t="s">
        <v>25</v>
      </c>
      <c r="N4273" t="s">
        <v>25</v>
      </c>
      <c r="O4273">
        <v>5</v>
      </c>
      <c r="P4273" t="s">
        <v>29</v>
      </c>
      <c r="Q4273">
        <v>1000</v>
      </c>
    </row>
    <row r="4274" spans="1:17" x14ac:dyDescent="0.3">
      <c r="A4274">
        <v>15600708</v>
      </c>
      <c r="B4274" t="s">
        <v>148</v>
      </c>
      <c r="C4274">
        <v>640</v>
      </c>
      <c r="D4274" t="s">
        <v>24</v>
      </c>
      <c r="E4274" t="s">
        <v>19</v>
      </c>
      <c r="F4274">
        <v>34</v>
      </c>
      <c r="G4274">
        <v>3</v>
      </c>
      <c r="H4274">
        <v>77826.8</v>
      </c>
      <c r="I4274">
        <v>1</v>
      </c>
      <c r="J4274" t="s">
        <v>20</v>
      </c>
      <c r="K4274" t="s">
        <v>21</v>
      </c>
      <c r="L4274">
        <v>168544.85</v>
      </c>
      <c r="M4274" t="s">
        <v>25</v>
      </c>
      <c r="N4274" t="s">
        <v>25</v>
      </c>
      <c r="O4274">
        <v>4</v>
      </c>
      <c r="P4274" t="s">
        <v>22</v>
      </c>
      <c r="Q4274">
        <v>329</v>
      </c>
    </row>
    <row r="4275" spans="1:17" x14ac:dyDescent="0.3">
      <c r="A4275">
        <v>15804787</v>
      </c>
      <c r="B4275" t="s">
        <v>617</v>
      </c>
      <c r="C4275">
        <v>562</v>
      </c>
      <c r="D4275" t="s">
        <v>18</v>
      </c>
      <c r="E4275" t="s">
        <v>32</v>
      </c>
      <c r="F4275">
        <v>75</v>
      </c>
      <c r="G4275">
        <v>5</v>
      </c>
      <c r="H4275">
        <v>87140.85</v>
      </c>
      <c r="I4275">
        <v>1</v>
      </c>
      <c r="J4275" t="s">
        <v>20</v>
      </c>
      <c r="K4275" t="s">
        <v>21</v>
      </c>
      <c r="L4275">
        <v>39351.64</v>
      </c>
      <c r="M4275" t="s">
        <v>25</v>
      </c>
      <c r="N4275" t="s">
        <v>25</v>
      </c>
      <c r="O4275">
        <v>4</v>
      </c>
      <c r="P4275" t="s">
        <v>29</v>
      </c>
      <c r="Q4275">
        <v>389</v>
      </c>
    </row>
    <row r="4276" spans="1:17" x14ac:dyDescent="0.3">
      <c r="A4276">
        <v>15690021</v>
      </c>
      <c r="B4276" t="s">
        <v>76</v>
      </c>
      <c r="C4276">
        <v>502</v>
      </c>
      <c r="D4276" t="s">
        <v>36</v>
      </c>
      <c r="E4276" t="s">
        <v>19</v>
      </c>
      <c r="F4276">
        <v>42</v>
      </c>
      <c r="G4276">
        <v>0</v>
      </c>
      <c r="H4276">
        <v>132002.70000000001</v>
      </c>
      <c r="I4276">
        <v>1</v>
      </c>
      <c r="J4276" t="s">
        <v>25</v>
      </c>
      <c r="K4276" t="s">
        <v>21</v>
      </c>
      <c r="L4276">
        <v>28204.98</v>
      </c>
      <c r="M4276" t="s">
        <v>20</v>
      </c>
      <c r="N4276" t="s">
        <v>20</v>
      </c>
      <c r="O4276">
        <v>3</v>
      </c>
      <c r="P4276" t="s">
        <v>34</v>
      </c>
      <c r="Q4276">
        <v>403</v>
      </c>
    </row>
    <row r="4277" spans="1:17" x14ac:dyDescent="0.3">
      <c r="A4277">
        <v>15763895</v>
      </c>
      <c r="B4277" t="s">
        <v>129</v>
      </c>
      <c r="C4277">
        <v>536</v>
      </c>
      <c r="D4277" t="s">
        <v>18</v>
      </c>
      <c r="E4277" t="s">
        <v>32</v>
      </c>
      <c r="F4277">
        <v>32</v>
      </c>
      <c r="G4277">
        <v>7</v>
      </c>
      <c r="H4277">
        <v>178011.5</v>
      </c>
      <c r="I4277">
        <v>2</v>
      </c>
      <c r="J4277" t="s">
        <v>20</v>
      </c>
      <c r="K4277" t="s">
        <v>27</v>
      </c>
      <c r="L4277">
        <v>22375.14</v>
      </c>
      <c r="M4277" t="s">
        <v>25</v>
      </c>
      <c r="N4277" t="s">
        <v>25</v>
      </c>
      <c r="O4277">
        <v>4</v>
      </c>
      <c r="P4277" t="s">
        <v>29</v>
      </c>
      <c r="Q4277">
        <v>454</v>
      </c>
    </row>
    <row r="4278" spans="1:17" x14ac:dyDescent="0.3">
      <c r="A4278">
        <v>15623478</v>
      </c>
      <c r="B4278" t="s">
        <v>818</v>
      </c>
      <c r="C4278">
        <v>670</v>
      </c>
      <c r="D4278" t="s">
        <v>36</v>
      </c>
      <c r="E4278" t="s">
        <v>19</v>
      </c>
      <c r="F4278">
        <v>32</v>
      </c>
      <c r="G4278">
        <v>4</v>
      </c>
      <c r="H4278">
        <v>102954.68</v>
      </c>
      <c r="I4278">
        <v>2</v>
      </c>
      <c r="J4278" t="s">
        <v>25</v>
      </c>
      <c r="K4278" t="s">
        <v>21</v>
      </c>
      <c r="L4278">
        <v>134942.45000000001</v>
      </c>
      <c r="M4278" t="s">
        <v>25</v>
      </c>
      <c r="N4278" t="s">
        <v>25</v>
      </c>
      <c r="O4278">
        <v>5</v>
      </c>
      <c r="P4278" t="s">
        <v>34</v>
      </c>
      <c r="Q4278">
        <v>244</v>
      </c>
    </row>
    <row r="4279" spans="1:17" x14ac:dyDescent="0.3">
      <c r="A4279">
        <v>15797910</v>
      </c>
      <c r="B4279" t="s">
        <v>149</v>
      </c>
      <c r="C4279">
        <v>775</v>
      </c>
      <c r="D4279" t="s">
        <v>36</v>
      </c>
      <c r="E4279" t="s">
        <v>32</v>
      </c>
      <c r="F4279">
        <v>51</v>
      </c>
      <c r="G4279">
        <v>2</v>
      </c>
      <c r="H4279">
        <v>123783.25</v>
      </c>
      <c r="I4279">
        <v>1</v>
      </c>
      <c r="J4279" t="s">
        <v>20</v>
      </c>
      <c r="K4279" t="s">
        <v>21</v>
      </c>
      <c r="L4279">
        <v>134901.57</v>
      </c>
      <c r="M4279" t="s">
        <v>25</v>
      </c>
      <c r="N4279" t="s">
        <v>25</v>
      </c>
      <c r="O4279">
        <v>2</v>
      </c>
      <c r="P4279" t="s">
        <v>43</v>
      </c>
      <c r="Q4279">
        <v>489</v>
      </c>
    </row>
    <row r="4280" spans="1:17" x14ac:dyDescent="0.3">
      <c r="A4280">
        <v>15577751</v>
      </c>
      <c r="B4280" t="s">
        <v>99</v>
      </c>
      <c r="C4280">
        <v>759</v>
      </c>
      <c r="D4280" t="s">
        <v>36</v>
      </c>
      <c r="E4280" t="s">
        <v>32</v>
      </c>
      <c r="F4280">
        <v>30</v>
      </c>
      <c r="G4280">
        <v>4</v>
      </c>
      <c r="H4280">
        <v>101802.67</v>
      </c>
      <c r="I4280">
        <v>1</v>
      </c>
      <c r="J4280" t="s">
        <v>25</v>
      </c>
      <c r="K4280" t="s">
        <v>27</v>
      </c>
      <c r="L4280">
        <v>8693.7999999999993</v>
      </c>
      <c r="M4280" t="s">
        <v>25</v>
      </c>
      <c r="N4280" t="s">
        <v>25</v>
      </c>
      <c r="O4280">
        <v>3</v>
      </c>
      <c r="P4280" t="s">
        <v>29</v>
      </c>
      <c r="Q4280">
        <v>790</v>
      </c>
    </row>
    <row r="4281" spans="1:17" x14ac:dyDescent="0.3">
      <c r="A4281">
        <v>15781777</v>
      </c>
      <c r="B4281" t="s">
        <v>352</v>
      </c>
      <c r="C4281">
        <v>604</v>
      </c>
      <c r="D4281" t="s">
        <v>18</v>
      </c>
      <c r="E4281" t="s">
        <v>32</v>
      </c>
      <c r="F4281">
        <v>33</v>
      </c>
      <c r="G4281">
        <v>3</v>
      </c>
      <c r="H4281">
        <v>148659.48000000001</v>
      </c>
      <c r="I4281">
        <v>1</v>
      </c>
      <c r="J4281" t="s">
        <v>25</v>
      </c>
      <c r="K4281" t="s">
        <v>27</v>
      </c>
      <c r="L4281">
        <v>42437.75</v>
      </c>
      <c r="M4281" t="s">
        <v>25</v>
      </c>
      <c r="N4281" t="s">
        <v>25</v>
      </c>
      <c r="O4281">
        <v>5</v>
      </c>
      <c r="P4281" t="s">
        <v>22</v>
      </c>
      <c r="Q4281">
        <v>376</v>
      </c>
    </row>
    <row r="4282" spans="1:17" x14ac:dyDescent="0.3">
      <c r="A4282">
        <v>15740527</v>
      </c>
      <c r="B4282" t="s">
        <v>906</v>
      </c>
      <c r="C4282">
        <v>766</v>
      </c>
      <c r="D4282" t="s">
        <v>36</v>
      </c>
      <c r="E4282" t="s">
        <v>19</v>
      </c>
      <c r="F4282">
        <v>62</v>
      </c>
      <c r="G4282">
        <v>7</v>
      </c>
      <c r="H4282">
        <v>142724.48000000001</v>
      </c>
      <c r="I4282">
        <v>1</v>
      </c>
      <c r="J4282" t="s">
        <v>25</v>
      </c>
      <c r="K4282" t="s">
        <v>21</v>
      </c>
      <c r="L4282">
        <v>5893.23</v>
      </c>
      <c r="M4282" t="s">
        <v>20</v>
      </c>
      <c r="N4282" t="s">
        <v>20</v>
      </c>
      <c r="O4282">
        <v>2</v>
      </c>
      <c r="P4282" t="s">
        <v>29</v>
      </c>
      <c r="Q4282">
        <v>460</v>
      </c>
    </row>
    <row r="4283" spans="1:17" x14ac:dyDescent="0.3">
      <c r="A4283">
        <v>15721251</v>
      </c>
      <c r="B4283" t="s">
        <v>66</v>
      </c>
      <c r="C4283">
        <v>554</v>
      </c>
      <c r="D4283" t="s">
        <v>24</v>
      </c>
      <c r="E4283" t="s">
        <v>19</v>
      </c>
      <c r="F4283">
        <v>41</v>
      </c>
      <c r="G4283">
        <v>4</v>
      </c>
      <c r="H4283">
        <v>112152.89</v>
      </c>
      <c r="I4283">
        <v>1</v>
      </c>
      <c r="J4283" t="s">
        <v>25</v>
      </c>
      <c r="K4283" t="s">
        <v>21</v>
      </c>
      <c r="L4283">
        <v>36242.19</v>
      </c>
      <c r="M4283" t="s">
        <v>25</v>
      </c>
      <c r="N4283" t="s">
        <v>25</v>
      </c>
      <c r="O4283">
        <v>1</v>
      </c>
      <c r="P4283" t="s">
        <v>22</v>
      </c>
      <c r="Q4283">
        <v>897</v>
      </c>
    </row>
    <row r="4284" spans="1:17" x14ac:dyDescent="0.3">
      <c r="A4284">
        <v>15602994</v>
      </c>
      <c r="B4284" t="s">
        <v>1218</v>
      </c>
      <c r="C4284">
        <v>487</v>
      </c>
      <c r="D4284" t="s">
        <v>18</v>
      </c>
      <c r="E4284" t="s">
        <v>19</v>
      </c>
      <c r="F4284">
        <v>53</v>
      </c>
      <c r="G4284">
        <v>10</v>
      </c>
      <c r="H4284">
        <v>89550.85</v>
      </c>
      <c r="I4284">
        <v>1</v>
      </c>
      <c r="J4284" t="s">
        <v>25</v>
      </c>
      <c r="K4284" t="s">
        <v>21</v>
      </c>
      <c r="L4284">
        <v>90076.85</v>
      </c>
      <c r="M4284" t="s">
        <v>25</v>
      </c>
      <c r="N4284" t="s">
        <v>25</v>
      </c>
      <c r="O4284">
        <v>3</v>
      </c>
      <c r="P4284" t="s">
        <v>34</v>
      </c>
      <c r="Q4284">
        <v>575</v>
      </c>
    </row>
    <row r="4285" spans="1:17" x14ac:dyDescent="0.3">
      <c r="A4285">
        <v>15750769</v>
      </c>
      <c r="B4285" t="s">
        <v>427</v>
      </c>
      <c r="C4285">
        <v>725</v>
      </c>
      <c r="D4285" t="s">
        <v>18</v>
      </c>
      <c r="E4285" t="s">
        <v>32</v>
      </c>
      <c r="F4285">
        <v>35</v>
      </c>
      <c r="G4285">
        <v>7</v>
      </c>
      <c r="H4285">
        <v>75915.75</v>
      </c>
      <c r="I4285">
        <v>1</v>
      </c>
      <c r="J4285" t="s">
        <v>20</v>
      </c>
      <c r="K4285" t="s">
        <v>27</v>
      </c>
      <c r="L4285">
        <v>150507.43</v>
      </c>
      <c r="M4285" t="s">
        <v>25</v>
      </c>
      <c r="N4285" t="s">
        <v>25</v>
      </c>
      <c r="O4285">
        <v>1</v>
      </c>
      <c r="P4285" t="s">
        <v>34</v>
      </c>
      <c r="Q4285">
        <v>963</v>
      </c>
    </row>
    <row r="4286" spans="1:17" x14ac:dyDescent="0.3">
      <c r="A4286">
        <v>15740175</v>
      </c>
      <c r="B4286" t="s">
        <v>1898</v>
      </c>
      <c r="C4286">
        <v>732</v>
      </c>
      <c r="D4286" t="s">
        <v>36</v>
      </c>
      <c r="E4286" t="s">
        <v>19</v>
      </c>
      <c r="F4286">
        <v>42</v>
      </c>
      <c r="G4286">
        <v>2</v>
      </c>
      <c r="H4286">
        <v>118889.66</v>
      </c>
      <c r="I4286">
        <v>2</v>
      </c>
      <c r="J4286" t="s">
        <v>25</v>
      </c>
      <c r="K4286" t="s">
        <v>27</v>
      </c>
      <c r="L4286">
        <v>87422.15</v>
      </c>
      <c r="M4286" t="s">
        <v>25</v>
      </c>
      <c r="N4286" t="s">
        <v>25</v>
      </c>
      <c r="O4286">
        <v>3</v>
      </c>
      <c r="P4286" t="s">
        <v>29</v>
      </c>
      <c r="Q4286">
        <v>226</v>
      </c>
    </row>
    <row r="4287" spans="1:17" x14ac:dyDescent="0.3">
      <c r="A4287">
        <v>15679968</v>
      </c>
      <c r="B4287" t="s">
        <v>193</v>
      </c>
      <c r="C4287">
        <v>623</v>
      </c>
      <c r="D4287" t="s">
        <v>18</v>
      </c>
      <c r="E4287" t="s">
        <v>32</v>
      </c>
      <c r="F4287">
        <v>40</v>
      </c>
      <c r="G4287">
        <v>5</v>
      </c>
      <c r="H4287">
        <v>118788.57</v>
      </c>
      <c r="I4287">
        <v>1</v>
      </c>
      <c r="J4287" t="s">
        <v>20</v>
      </c>
      <c r="K4287" t="s">
        <v>27</v>
      </c>
      <c r="L4287">
        <v>192867.4</v>
      </c>
      <c r="M4287" t="s">
        <v>25</v>
      </c>
      <c r="N4287" t="s">
        <v>25</v>
      </c>
      <c r="O4287">
        <v>3</v>
      </c>
      <c r="P4287" t="s">
        <v>34</v>
      </c>
      <c r="Q4287">
        <v>731</v>
      </c>
    </row>
    <row r="4288" spans="1:17" x14ac:dyDescent="0.3">
      <c r="A4288">
        <v>15694404</v>
      </c>
      <c r="B4288" t="s">
        <v>1899</v>
      </c>
      <c r="C4288">
        <v>781</v>
      </c>
      <c r="D4288" t="s">
        <v>18</v>
      </c>
      <c r="E4288" t="s">
        <v>19</v>
      </c>
      <c r="F4288">
        <v>42</v>
      </c>
      <c r="G4288">
        <v>3</v>
      </c>
      <c r="H4288">
        <v>156555.54</v>
      </c>
      <c r="I4288">
        <v>1</v>
      </c>
      <c r="J4288" t="s">
        <v>20</v>
      </c>
      <c r="K4288" t="s">
        <v>21</v>
      </c>
      <c r="L4288">
        <v>175674.01</v>
      </c>
      <c r="M4288" t="s">
        <v>25</v>
      </c>
      <c r="N4288" t="s">
        <v>25</v>
      </c>
      <c r="O4288">
        <v>3</v>
      </c>
      <c r="P4288" t="s">
        <v>22</v>
      </c>
      <c r="Q4288">
        <v>977</v>
      </c>
    </row>
    <row r="4289" spans="1:17" x14ac:dyDescent="0.3">
      <c r="A4289">
        <v>15657529</v>
      </c>
      <c r="B4289" t="s">
        <v>42</v>
      </c>
      <c r="C4289">
        <v>714</v>
      </c>
      <c r="D4289" t="s">
        <v>36</v>
      </c>
      <c r="E4289" t="s">
        <v>32</v>
      </c>
      <c r="F4289">
        <v>53</v>
      </c>
      <c r="G4289">
        <v>1</v>
      </c>
      <c r="H4289">
        <v>99141.86</v>
      </c>
      <c r="I4289">
        <v>1</v>
      </c>
      <c r="J4289" t="s">
        <v>20</v>
      </c>
      <c r="K4289" t="s">
        <v>21</v>
      </c>
      <c r="L4289">
        <v>72496.05</v>
      </c>
      <c r="M4289" t="s">
        <v>20</v>
      </c>
      <c r="N4289" t="s">
        <v>20</v>
      </c>
      <c r="O4289">
        <v>3</v>
      </c>
      <c r="P4289" t="s">
        <v>43</v>
      </c>
      <c r="Q4289">
        <v>1000</v>
      </c>
    </row>
    <row r="4290" spans="1:17" x14ac:dyDescent="0.3">
      <c r="A4290">
        <v>15762882</v>
      </c>
      <c r="B4290" t="s">
        <v>399</v>
      </c>
      <c r="C4290">
        <v>577</v>
      </c>
      <c r="D4290" t="s">
        <v>36</v>
      </c>
      <c r="E4290" t="s">
        <v>19</v>
      </c>
      <c r="F4290">
        <v>31</v>
      </c>
      <c r="G4290">
        <v>4</v>
      </c>
      <c r="H4290">
        <v>61211.18</v>
      </c>
      <c r="I4290">
        <v>1</v>
      </c>
      <c r="J4290" t="s">
        <v>20</v>
      </c>
      <c r="K4290" t="s">
        <v>21</v>
      </c>
      <c r="L4290">
        <v>145250.43</v>
      </c>
      <c r="M4290" t="s">
        <v>25</v>
      </c>
      <c r="N4290" t="s">
        <v>25</v>
      </c>
      <c r="O4290">
        <v>2</v>
      </c>
      <c r="P4290" t="s">
        <v>29</v>
      </c>
      <c r="Q4290">
        <v>233</v>
      </c>
    </row>
    <row r="4291" spans="1:17" x14ac:dyDescent="0.3">
      <c r="A4291">
        <v>15642579</v>
      </c>
      <c r="B4291" t="s">
        <v>202</v>
      </c>
      <c r="C4291">
        <v>731</v>
      </c>
      <c r="D4291" t="s">
        <v>24</v>
      </c>
      <c r="E4291" t="s">
        <v>19</v>
      </c>
      <c r="F4291">
        <v>37</v>
      </c>
      <c r="G4291">
        <v>1</v>
      </c>
      <c r="H4291">
        <v>128932.4</v>
      </c>
      <c r="I4291">
        <v>1</v>
      </c>
      <c r="J4291" t="s">
        <v>20</v>
      </c>
      <c r="K4291" t="s">
        <v>21</v>
      </c>
      <c r="L4291">
        <v>180712.52</v>
      </c>
      <c r="M4291" t="s">
        <v>25</v>
      </c>
      <c r="N4291" t="s">
        <v>25</v>
      </c>
      <c r="O4291">
        <v>4</v>
      </c>
      <c r="P4291" t="s">
        <v>34</v>
      </c>
      <c r="Q4291">
        <v>868</v>
      </c>
    </row>
    <row r="4292" spans="1:17" x14ac:dyDescent="0.3">
      <c r="A4292">
        <v>15598884</v>
      </c>
      <c r="B4292" t="s">
        <v>596</v>
      </c>
      <c r="C4292">
        <v>650</v>
      </c>
      <c r="D4292" t="s">
        <v>24</v>
      </c>
      <c r="E4292" t="s">
        <v>19</v>
      </c>
      <c r="F4292">
        <v>23</v>
      </c>
      <c r="G4292">
        <v>5</v>
      </c>
      <c r="H4292">
        <v>0</v>
      </c>
      <c r="I4292">
        <v>1</v>
      </c>
      <c r="J4292" t="s">
        <v>20</v>
      </c>
      <c r="K4292" t="s">
        <v>21</v>
      </c>
      <c r="L4292">
        <v>180622.43</v>
      </c>
      <c r="M4292" t="s">
        <v>25</v>
      </c>
      <c r="N4292" t="s">
        <v>25</v>
      </c>
      <c r="O4292">
        <v>3</v>
      </c>
      <c r="P4292" t="s">
        <v>29</v>
      </c>
      <c r="Q4292">
        <v>918</v>
      </c>
    </row>
    <row r="4293" spans="1:17" x14ac:dyDescent="0.3">
      <c r="A4293">
        <v>15770185</v>
      </c>
      <c r="B4293" t="s">
        <v>1591</v>
      </c>
      <c r="C4293">
        <v>779</v>
      </c>
      <c r="D4293" t="s">
        <v>18</v>
      </c>
      <c r="E4293" t="s">
        <v>32</v>
      </c>
      <c r="F4293">
        <v>32</v>
      </c>
      <c r="G4293">
        <v>10</v>
      </c>
      <c r="H4293">
        <v>80728.149999999994</v>
      </c>
      <c r="I4293">
        <v>1</v>
      </c>
      <c r="J4293" t="s">
        <v>20</v>
      </c>
      <c r="K4293" t="s">
        <v>27</v>
      </c>
      <c r="L4293">
        <v>86306.75</v>
      </c>
      <c r="M4293" t="s">
        <v>25</v>
      </c>
      <c r="N4293" t="s">
        <v>25</v>
      </c>
      <c r="O4293">
        <v>5</v>
      </c>
      <c r="P4293" t="s">
        <v>29</v>
      </c>
      <c r="Q4293">
        <v>379</v>
      </c>
    </row>
    <row r="4294" spans="1:17" x14ac:dyDescent="0.3">
      <c r="A4294">
        <v>15800287</v>
      </c>
      <c r="B4294" t="s">
        <v>1900</v>
      </c>
      <c r="C4294">
        <v>706</v>
      </c>
      <c r="D4294" t="s">
        <v>24</v>
      </c>
      <c r="E4294" t="s">
        <v>19</v>
      </c>
      <c r="F4294">
        <v>46</v>
      </c>
      <c r="G4294">
        <v>2</v>
      </c>
      <c r="H4294">
        <v>127660.46</v>
      </c>
      <c r="I4294">
        <v>2</v>
      </c>
      <c r="J4294" t="s">
        <v>20</v>
      </c>
      <c r="K4294" t="s">
        <v>27</v>
      </c>
      <c r="L4294">
        <v>150156.82</v>
      </c>
      <c r="M4294" t="s">
        <v>20</v>
      </c>
      <c r="N4294" t="s">
        <v>20</v>
      </c>
      <c r="O4294">
        <v>2</v>
      </c>
      <c r="P4294" t="s">
        <v>43</v>
      </c>
      <c r="Q4294">
        <v>334</v>
      </c>
    </row>
    <row r="4295" spans="1:17" x14ac:dyDescent="0.3">
      <c r="A4295">
        <v>15665861</v>
      </c>
      <c r="B4295" t="s">
        <v>1901</v>
      </c>
      <c r="C4295">
        <v>733</v>
      </c>
      <c r="D4295" t="s">
        <v>24</v>
      </c>
      <c r="E4295" t="s">
        <v>32</v>
      </c>
      <c r="F4295">
        <v>44</v>
      </c>
      <c r="G4295">
        <v>3</v>
      </c>
      <c r="H4295">
        <v>106070.89</v>
      </c>
      <c r="I4295">
        <v>1</v>
      </c>
      <c r="J4295" t="s">
        <v>25</v>
      </c>
      <c r="K4295" t="s">
        <v>21</v>
      </c>
      <c r="L4295">
        <v>101617.43</v>
      </c>
      <c r="M4295" t="s">
        <v>25</v>
      </c>
      <c r="N4295" t="s">
        <v>25</v>
      </c>
      <c r="O4295">
        <v>4</v>
      </c>
      <c r="P4295" t="s">
        <v>43</v>
      </c>
      <c r="Q4295">
        <v>705</v>
      </c>
    </row>
    <row r="4296" spans="1:17" x14ac:dyDescent="0.3">
      <c r="A4296">
        <v>15662203</v>
      </c>
      <c r="B4296" t="s">
        <v>1902</v>
      </c>
      <c r="C4296">
        <v>579</v>
      </c>
      <c r="D4296" t="s">
        <v>36</v>
      </c>
      <c r="E4296" t="s">
        <v>19</v>
      </c>
      <c r="F4296">
        <v>42</v>
      </c>
      <c r="G4296">
        <v>3</v>
      </c>
      <c r="H4296">
        <v>137560.38</v>
      </c>
      <c r="I4296">
        <v>2</v>
      </c>
      <c r="J4296" t="s">
        <v>20</v>
      </c>
      <c r="K4296" t="s">
        <v>21</v>
      </c>
      <c r="L4296">
        <v>85424.34</v>
      </c>
      <c r="M4296" t="s">
        <v>25</v>
      </c>
      <c r="N4296" t="s">
        <v>25</v>
      </c>
      <c r="O4296">
        <v>2</v>
      </c>
      <c r="P4296" t="s">
        <v>43</v>
      </c>
      <c r="Q4296">
        <v>909</v>
      </c>
    </row>
    <row r="4297" spans="1:17" x14ac:dyDescent="0.3">
      <c r="A4297">
        <v>15616454</v>
      </c>
      <c r="B4297" t="s">
        <v>291</v>
      </c>
      <c r="C4297">
        <v>476</v>
      </c>
      <c r="D4297" t="s">
        <v>36</v>
      </c>
      <c r="E4297" t="s">
        <v>19</v>
      </c>
      <c r="F4297">
        <v>34</v>
      </c>
      <c r="G4297">
        <v>8</v>
      </c>
      <c r="H4297">
        <v>111905.43</v>
      </c>
      <c r="I4297">
        <v>1</v>
      </c>
      <c r="J4297" t="s">
        <v>25</v>
      </c>
      <c r="K4297" t="s">
        <v>21</v>
      </c>
      <c r="L4297">
        <v>197221.81</v>
      </c>
      <c r="M4297" t="s">
        <v>20</v>
      </c>
      <c r="N4297" t="s">
        <v>20</v>
      </c>
      <c r="O4297">
        <v>3</v>
      </c>
      <c r="P4297" t="s">
        <v>43</v>
      </c>
      <c r="Q4297">
        <v>832</v>
      </c>
    </row>
    <row r="4298" spans="1:17" x14ac:dyDescent="0.3">
      <c r="A4298">
        <v>15702788</v>
      </c>
      <c r="B4298" t="s">
        <v>1903</v>
      </c>
      <c r="C4298">
        <v>775</v>
      </c>
      <c r="D4298" t="s">
        <v>18</v>
      </c>
      <c r="E4298" t="s">
        <v>32</v>
      </c>
      <c r="F4298">
        <v>40</v>
      </c>
      <c r="G4298">
        <v>9</v>
      </c>
      <c r="H4298">
        <v>126212.64</v>
      </c>
      <c r="I4298">
        <v>1</v>
      </c>
      <c r="J4298" t="s">
        <v>20</v>
      </c>
      <c r="K4298" t="s">
        <v>27</v>
      </c>
      <c r="L4298">
        <v>70196.570000000007</v>
      </c>
      <c r="M4298" t="s">
        <v>25</v>
      </c>
      <c r="N4298" t="s">
        <v>25</v>
      </c>
      <c r="O4298">
        <v>3</v>
      </c>
      <c r="P4298" t="s">
        <v>22</v>
      </c>
      <c r="Q4298">
        <v>262</v>
      </c>
    </row>
    <row r="4299" spans="1:17" x14ac:dyDescent="0.3">
      <c r="A4299">
        <v>15778149</v>
      </c>
      <c r="B4299" t="s">
        <v>1430</v>
      </c>
      <c r="C4299">
        <v>538</v>
      </c>
      <c r="D4299" t="s">
        <v>24</v>
      </c>
      <c r="E4299" t="s">
        <v>32</v>
      </c>
      <c r="F4299">
        <v>68</v>
      </c>
      <c r="G4299">
        <v>9</v>
      </c>
      <c r="H4299">
        <v>0</v>
      </c>
      <c r="I4299">
        <v>2</v>
      </c>
      <c r="J4299" t="s">
        <v>20</v>
      </c>
      <c r="K4299" t="s">
        <v>27</v>
      </c>
      <c r="L4299">
        <v>110440.5</v>
      </c>
      <c r="M4299" t="s">
        <v>20</v>
      </c>
      <c r="N4299" t="s">
        <v>20</v>
      </c>
      <c r="O4299">
        <v>3</v>
      </c>
      <c r="P4299" t="s">
        <v>34</v>
      </c>
      <c r="Q4299">
        <v>252</v>
      </c>
    </row>
    <row r="4300" spans="1:17" x14ac:dyDescent="0.3">
      <c r="A4300">
        <v>15680001</v>
      </c>
      <c r="B4300" t="s">
        <v>50</v>
      </c>
      <c r="C4300">
        <v>602</v>
      </c>
      <c r="D4300" t="s">
        <v>18</v>
      </c>
      <c r="E4300" t="s">
        <v>32</v>
      </c>
      <c r="F4300">
        <v>38</v>
      </c>
      <c r="G4300">
        <v>7</v>
      </c>
      <c r="H4300">
        <v>111835.94</v>
      </c>
      <c r="I4300">
        <v>2</v>
      </c>
      <c r="J4300" t="s">
        <v>20</v>
      </c>
      <c r="K4300" t="s">
        <v>27</v>
      </c>
      <c r="L4300">
        <v>124389.61</v>
      </c>
      <c r="M4300" t="s">
        <v>25</v>
      </c>
      <c r="N4300" t="s">
        <v>25</v>
      </c>
      <c r="O4300">
        <v>3</v>
      </c>
      <c r="P4300" t="s">
        <v>34</v>
      </c>
      <c r="Q4300">
        <v>855</v>
      </c>
    </row>
    <row r="4301" spans="1:17" x14ac:dyDescent="0.3">
      <c r="A4301">
        <v>15711991</v>
      </c>
      <c r="B4301" t="s">
        <v>727</v>
      </c>
      <c r="C4301">
        <v>615</v>
      </c>
      <c r="D4301" t="s">
        <v>18</v>
      </c>
      <c r="E4301" t="s">
        <v>32</v>
      </c>
      <c r="F4301">
        <v>30</v>
      </c>
      <c r="G4301">
        <v>8</v>
      </c>
      <c r="H4301">
        <v>0</v>
      </c>
      <c r="I4301">
        <v>2</v>
      </c>
      <c r="J4301" t="s">
        <v>25</v>
      </c>
      <c r="K4301" t="s">
        <v>27</v>
      </c>
      <c r="L4301">
        <v>3183.15</v>
      </c>
      <c r="M4301" t="s">
        <v>25</v>
      </c>
      <c r="N4301" t="s">
        <v>25</v>
      </c>
      <c r="O4301">
        <v>2</v>
      </c>
      <c r="P4301" t="s">
        <v>29</v>
      </c>
      <c r="Q4301">
        <v>436</v>
      </c>
    </row>
    <row r="4302" spans="1:17" x14ac:dyDescent="0.3">
      <c r="A4302">
        <v>15633834</v>
      </c>
      <c r="B4302" t="s">
        <v>177</v>
      </c>
      <c r="C4302">
        <v>700</v>
      </c>
      <c r="D4302" t="s">
        <v>36</v>
      </c>
      <c r="E4302" t="s">
        <v>19</v>
      </c>
      <c r="F4302">
        <v>28</v>
      </c>
      <c r="G4302">
        <v>3</v>
      </c>
      <c r="H4302">
        <v>99705.69</v>
      </c>
      <c r="I4302">
        <v>2</v>
      </c>
      <c r="J4302" t="s">
        <v>25</v>
      </c>
      <c r="K4302" t="s">
        <v>27</v>
      </c>
      <c r="L4302">
        <v>146723.72</v>
      </c>
      <c r="M4302" t="s">
        <v>25</v>
      </c>
      <c r="N4302" t="s">
        <v>25</v>
      </c>
      <c r="O4302">
        <v>5</v>
      </c>
      <c r="P4302" t="s">
        <v>34</v>
      </c>
      <c r="Q4302">
        <v>435</v>
      </c>
    </row>
    <row r="4303" spans="1:17" x14ac:dyDescent="0.3">
      <c r="A4303">
        <v>15765266</v>
      </c>
      <c r="B4303" t="s">
        <v>556</v>
      </c>
      <c r="C4303">
        <v>615</v>
      </c>
      <c r="D4303" t="s">
        <v>18</v>
      </c>
      <c r="E4303" t="s">
        <v>32</v>
      </c>
      <c r="F4303">
        <v>32</v>
      </c>
      <c r="G4303">
        <v>1</v>
      </c>
      <c r="H4303">
        <v>0</v>
      </c>
      <c r="I4303">
        <v>2</v>
      </c>
      <c r="J4303" t="s">
        <v>25</v>
      </c>
      <c r="K4303" t="s">
        <v>27</v>
      </c>
      <c r="L4303">
        <v>2139.25</v>
      </c>
      <c r="M4303" t="s">
        <v>25</v>
      </c>
      <c r="N4303" t="s">
        <v>25</v>
      </c>
      <c r="O4303">
        <v>4</v>
      </c>
      <c r="P4303" t="s">
        <v>43</v>
      </c>
      <c r="Q4303">
        <v>883</v>
      </c>
    </row>
    <row r="4304" spans="1:17" x14ac:dyDescent="0.3">
      <c r="A4304">
        <v>15791867</v>
      </c>
      <c r="B4304" t="s">
        <v>1904</v>
      </c>
      <c r="C4304">
        <v>544</v>
      </c>
      <c r="D4304" t="s">
        <v>36</v>
      </c>
      <c r="E4304" t="s">
        <v>32</v>
      </c>
      <c r="F4304">
        <v>44</v>
      </c>
      <c r="G4304">
        <v>2</v>
      </c>
      <c r="H4304">
        <v>108895.93</v>
      </c>
      <c r="I4304">
        <v>1</v>
      </c>
      <c r="J4304" t="s">
        <v>25</v>
      </c>
      <c r="K4304" t="s">
        <v>27</v>
      </c>
      <c r="L4304">
        <v>69228.2</v>
      </c>
      <c r="M4304" t="s">
        <v>20</v>
      </c>
      <c r="N4304" t="s">
        <v>20</v>
      </c>
      <c r="O4304">
        <v>3</v>
      </c>
      <c r="P4304" t="s">
        <v>22</v>
      </c>
      <c r="Q4304">
        <v>408</v>
      </c>
    </row>
    <row r="4305" spans="1:17" x14ac:dyDescent="0.3">
      <c r="A4305">
        <v>15675380</v>
      </c>
      <c r="B4305" t="s">
        <v>1905</v>
      </c>
      <c r="C4305">
        <v>573</v>
      </c>
      <c r="D4305" t="s">
        <v>24</v>
      </c>
      <c r="E4305" t="s">
        <v>32</v>
      </c>
      <c r="F4305">
        <v>56</v>
      </c>
      <c r="G4305">
        <v>3</v>
      </c>
      <c r="H4305">
        <v>154669.76999999999</v>
      </c>
      <c r="I4305">
        <v>1</v>
      </c>
      <c r="J4305" t="s">
        <v>25</v>
      </c>
      <c r="K4305" t="s">
        <v>21</v>
      </c>
      <c r="L4305">
        <v>115462.27</v>
      </c>
      <c r="M4305" t="s">
        <v>20</v>
      </c>
      <c r="N4305" t="s">
        <v>20</v>
      </c>
      <c r="O4305">
        <v>5</v>
      </c>
      <c r="P4305" t="s">
        <v>34</v>
      </c>
      <c r="Q4305">
        <v>454</v>
      </c>
    </row>
    <row r="4306" spans="1:17" x14ac:dyDescent="0.3">
      <c r="A4306">
        <v>15770576</v>
      </c>
      <c r="B4306" t="s">
        <v>95</v>
      </c>
      <c r="C4306">
        <v>555</v>
      </c>
      <c r="D4306" t="s">
        <v>24</v>
      </c>
      <c r="E4306" t="s">
        <v>32</v>
      </c>
      <c r="F4306">
        <v>50</v>
      </c>
      <c r="G4306">
        <v>7</v>
      </c>
      <c r="H4306">
        <v>128061</v>
      </c>
      <c r="I4306">
        <v>2</v>
      </c>
      <c r="J4306" t="s">
        <v>20</v>
      </c>
      <c r="K4306" t="s">
        <v>21</v>
      </c>
      <c r="L4306">
        <v>62375.1</v>
      </c>
      <c r="M4306" t="s">
        <v>25</v>
      </c>
      <c r="N4306" t="s">
        <v>25</v>
      </c>
      <c r="O4306">
        <v>4</v>
      </c>
      <c r="P4306" t="s">
        <v>29</v>
      </c>
      <c r="Q4306">
        <v>977</v>
      </c>
    </row>
    <row r="4307" spans="1:17" x14ac:dyDescent="0.3">
      <c r="A4307">
        <v>15775294</v>
      </c>
      <c r="B4307" t="s">
        <v>1906</v>
      </c>
      <c r="C4307">
        <v>692</v>
      </c>
      <c r="D4307" t="s">
        <v>18</v>
      </c>
      <c r="E4307" t="s">
        <v>19</v>
      </c>
      <c r="F4307">
        <v>31</v>
      </c>
      <c r="G4307">
        <v>2</v>
      </c>
      <c r="H4307">
        <v>0</v>
      </c>
      <c r="I4307">
        <v>2</v>
      </c>
      <c r="J4307" t="s">
        <v>20</v>
      </c>
      <c r="K4307" t="s">
        <v>27</v>
      </c>
      <c r="L4307">
        <v>91829.17</v>
      </c>
      <c r="M4307" t="s">
        <v>20</v>
      </c>
      <c r="N4307" t="s">
        <v>20</v>
      </c>
      <c r="O4307">
        <v>4</v>
      </c>
      <c r="P4307" t="s">
        <v>34</v>
      </c>
      <c r="Q4307">
        <v>720</v>
      </c>
    </row>
    <row r="4308" spans="1:17" x14ac:dyDescent="0.3">
      <c r="A4308">
        <v>15727059</v>
      </c>
      <c r="B4308" t="s">
        <v>421</v>
      </c>
      <c r="C4308">
        <v>476</v>
      </c>
      <c r="D4308" t="s">
        <v>18</v>
      </c>
      <c r="E4308" t="s">
        <v>19</v>
      </c>
      <c r="F4308">
        <v>40</v>
      </c>
      <c r="G4308">
        <v>4</v>
      </c>
      <c r="H4308">
        <v>0</v>
      </c>
      <c r="I4308">
        <v>2</v>
      </c>
      <c r="J4308" t="s">
        <v>25</v>
      </c>
      <c r="K4308" t="s">
        <v>27</v>
      </c>
      <c r="L4308">
        <v>182547.04</v>
      </c>
      <c r="M4308" t="s">
        <v>25</v>
      </c>
      <c r="N4308" t="s">
        <v>25</v>
      </c>
      <c r="O4308">
        <v>1</v>
      </c>
      <c r="P4308" t="s">
        <v>29</v>
      </c>
      <c r="Q4308">
        <v>488</v>
      </c>
    </row>
    <row r="4309" spans="1:17" x14ac:dyDescent="0.3">
      <c r="A4309">
        <v>15702499</v>
      </c>
      <c r="B4309" t="s">
        <v>1907</v>
      </c>
      <c r="C4309">
        <v>770</v>
      </c>
      <c r="D4309" t="s">
        <v>24</v>
      </c>
      <c r="E4309" t="s">
        <v>32</v>
      </c>
      <c r="F4309">
        <v>46</v>
      </c>
      <c r="G4309">
        <v>9</v>
      </c>
      <c r="H4309">
        <v>190678.02</v>
      </c>
      <c r="I4309">
        <v>1</v>
      </c>
      <c r="J4309" t="s">
        <v>20</v>
      </c>
      <c r="K4309" t="s">
        <v>21</v>
      </c>
      <c r="L4309">
        <v>14725.36</v>
      </c>
      <c r="M4309" t="s">
        <v>25</v>
      </c>
      <c r="N4309" t="s">
        <v>25</v>
      </c>
      <c r="O4309">
        <v>5</v>
      </c>
      <c r="P4309" t="s">
        <v>43</v>
      </c>
      <c r="Q4309">
        <v>339</v>
      </c>
    </row>
    <row r="4310" spans="1:17" x14ac:dyDescent="0.3">
      <c r="A4310">
        <v>15611699</v>
      </c>
      <c r="B4310" t="s">
        <v>654</v>
      </c>
      <c r="C4310">
        <v>641</v>
      </c>
      <c r="D4310" t="s">
        <v>18</v>
      </c>
      <c r="E4310" t="s">
        <v>19</v>
      </c>
      <c r="F4310">
        <v>40</v>
      </c>
      <c r="G4310">
        <v>7</v>
      </c>
      <c r="H4310">
        <v>0</v>
      </c>
      <c r="I4310">
        <v>1</v>
      </c>
      <c r="J4310" t="s">
        <v>20</v>
      </c>
      <c r="K4310" t="s">
        <v>27</v>
      </c>
      <c r="L4310">
        <v>126996.67</v>
      </c>
      <c r="M4310" t="s">
        <v>25</v>
      </c>
      <c r="N4310" t="s">
        <v>25</v>
      </c>
      <c r="O4310">
        <v>4</v>
      </c>
      <c r="P4310" t="s">
        <v>29</v>
      </c>
      <c r="Q4310">
        <v>596</v>
      </c>
    </row>
    <row r="4311" spans="1:17" x14ac:dyDescent="0.3">
      <c r="A4311">
        <v>15654000</v>
      </c>
      <c r="B4311" t="s">
        <v>1908</v>
      </c>
      <c r="C4311">
        <v>705</v>
      </c>
      <c r="D4311" t="s">
        <v>18</v>
      </c>
      <c r="E4311" t="s">
        <v>19</v>
      </c>
      <c r="F4311">
        <v>35</v>
      </c>
      <c r="G4311">
        <v>5</v>
      </c>
      <c r="H4311">
        <v>0</v>
      </c>
      <c r="I4311">
        <v>1</v>
      </c>
      <c r="J4311" t="s">
        <v>20</v>
      </c>
      <c r="K4311" t="s">
        <v>27</v>
      </c>
      <c r="L4311">
        <v>133991.10999999999</v>
      </c>
      <c r="M4311" t="s">
        <v>20</v>
      </c>
      <c r="N4311" t="s">
        <v>20</v>
      </c>
      <c r="O4311">
        <v>3</v>
      </c>
      <c r="P4311" t="s">
        <v>43</v>
      </c>
      <c r="Q4311">
        <v>564</v>
      </c>
    </row>
    <row r="4312" spans="1:17" x14ac:dyDescent="0.3">
      <c r="A4312">
        <v>15657881</v>
      </c>
      <c r="B4312" t="s">
        <v>1048</v>
      </c>
      <c r="C4312">
        <v>784</v>
      </c>
      <c r="D4312" t="s">
        <v>18</v>
      </c>
      <c r="E4312" t="s">
        <v>32</v>
      </c>
      <c r="F4312">
        <v>38</v>
      </c>
      <c r="G4312">
        <v>5</v>
      </c>
      <c r="H4312">
        <v>136712.91</v>
      </c>
      <c r="I4312">
        <v>1</v>
      </c>
      <c r="J4312" t="s">
        <v>25</v>
      </c>
      <c r="K4312" t="s">
        <v>21</v>
      </c>
      <c r="L4312">
        <v>169920.92</v>
      </c>
      <c r="M4312" t="s">
        <v>25</v>
      </c>
      <c r="N4312" t="s">
        <v>25</v>
      </c>
      <c r="O4312">
        <v>4</v>
      </c>
      <c r="P4312" t="s">
        <v>29</v>
      </c>
      <c r="Q4312">
        <v>707</v>
      </c>
    </row>
    <row r="4313" spans="1:17" x14ac:dyDescent="0.3">
      <c r="A4313">
        <v>15719991</v>
      </c>
      <c r="B4313" t="s">
        <v>1530</v>
      </c>
      <c r="C4313">
        <v>727</v>
      </c>
      <c r="D4313" t="s">
        <v>24</v>
      </c>
      <c r="E4313" t="s">
        <v>19</v>
      </c>
      <c r="F4313">
        <v>52</v>
      </c>
      <c r="G4313">
        <v>1</v>
      </c>
      <c r="H4313">
        <v>154733.97</v>
      </c>
      <c r="I4313">
        <v>1</v>
      </c>
      <c r="J4313" t="s">
        <v>20</v>
      </c>
      <c r="K4313" t="s">
        <v>27</v>
      </c>
      <c r="L4313">
        <v>80259.67</v>
      </c>
      <c r="M4313" t="s">
        <v>20</v>
      </c>
      <c r="N4313" t="s">
        <v>20</v>
      </c>
      <c r="O4313">
        <v>3</v>
      </c>
      <c r="P4313" t="s">
        <v>22</v>
      </c>
      <c r="Q4313">
        <v>786</v>
      </c>
    </row>
    <row r="4314" spans="1:17" x14ac:dyDescent="0.3">
      <c r="A4314">
        <v>15720687</v>
      </c>
      <c r="B4314" t="s">
        <v>1411</v>
      </c>
      <c r="C4314">
        <v>576</v>
      </c>
      <c r="D4314" t="s">
        <v>18</v>
      </c>
      <c r="E4314" t="s">
        <v>19</v>
      </c>
      <c r="F4314">
        <v>41</v>
      </c>
      <c r="G4314">
        <v>4</v>
      </c>
      <c r="H4314">
        <v>112609.91</v>
      </c>
      <c r="I4314">
        <v>1</v>
      </c>
      <c r="J4314" t="s">
        <v>25</v>
      </c>
      <c r="K4314" t="s">
        <v>27</v>
      </c>
      <c r="L4314">
        <v>191035.18</v>
      </c>
      <c r="M4314" t="s">
        <v>20</v>
      </c>
      <c r="N4314" t="s">
        <v>20</v>
      </c>
      <c r="O4314">
        <v>4</v>
      </c>
      <c r="P4314" t="s">
        <v>34</v>
      </c>
      <c r="Q4314">
        <v>660</v>
      </c>
    </row>
    <row r="4315" spans="1:17" x14ac:dyDescent="0.3">
      <c r="A4315">
        <v>15687079</v>
      </c>
      <c r="B4315" t="s">
        <v>454</v>
      </c>
      <c r="C4315">
        <v>646</v>
      </c>
      <c r="D4315" t="s">
        <v>24</v>
      </c>
      <c r="E4315" t="s">
        <v>32</v>
      </c>
      <c r="F4315">
        <v>69</v>
      </c>
      <c r="G4315">
        <v>10</v>
      </c>
      <c r="H4315">
        <v>115462.44</v>
      </c>
      <c r="I4315">
        <v>1</v>
      </c>
      <c r="J4315" t="s">
        <v>20</v>
      </c>
      <c r="K4315" t="s">
        <v>27</v>
      </c>
      <c r="L4315">
        <v>40421.870000000003</v>
      </c>
      <c r="M4315" t="s">
        <v>25</v>
      </c>
      <c r="N4315" t="s">
        <v>25</v>
      </c>
      <c r="O4315">
        <v>2</v>
      </c>
      <c r="P4315" t="s">
        <v>29</v>
      </c>
      <c r="Q4315">
        <v>701</v>
      </c>
    </row>
    <row r="4316" spans="1:17" x14ac:dyDescent="0.3">
      <c r="A4316">
        <v>15582276</v>
      </c>
      <c r="B4316" t="s">
        <v>364</v>
      </c>
      <c r="C4316">
        <v>638</v>
      </c>
      <c r="D4316" t="s">
        <v>18</v>
      </c>
      <c r="E4316" t="s">
        <v>32</v>
      </c>
      <c r="F4316">
        <v>34</v>
      </c>
      <c r="G4316">
        <v>5</v>
      </c>
      <c r="H4316">
        <v>133501.35999999999</v>
      </c>
      <c r="I4316">
        <v>1</v>
      </c>
      <c r="J4316" t="s">
        <v>25</v>
      </c>
      <c r="K4316" t="s">
        <v>21</v>
      </c>
      <c r="L4316">
        <v>155643.04</v>
      </c>
      <c r="M4316" t="s">
        <v>25</v>
      </c>
      <c r="N4316" t="s">
        <v>25</v>
      </c>
      <c r="O4316">
        <v>1</v>
      </c>
      <c r="P4316" t="s">
        <v>29</v>
      </c>
      <c r="Q4316">
        <v>355</v>
      </c>
    </row>
    <row r="4317" spans="1:17" x14ac:dyDescent="0.3">
      <c r="A4317">
        <v>15763980</v>
      </c>
      <c r="B4317" t="s">
        <v>585</v>
      </c>
      <c r="C4317">
        <v>632</v>
      </c>
      <c r="D4317" t="s">
        <v>36</v>
      </c>
      <c r="E4317" t="s">
        <v>32</v>
      </c>
      <c r="F4317">
        <v>30</v>
      </c>
      <c r="G4317">
        <v>1</v>
      </c>
      <c r="H4317">
        <v>58668.02</v>
      </c>
      <c r="I4317">
        <v>1</v>
      </c>
      <c r="J4317" t="s">
        <v>20</v>
      </c>
      <c r="K4317" t="s">
        <v>21</v>
      </c>
      <c r="L4317">
        <v>78670.52</v>
      </c>
      <c r="M4317" t="s">
        <v>25</v>
      </c>
      <c r="N4317" t="s">
        <v>25</v>
      </c>
      <c r="O4317">
        <v>1</v>
      </c>
      <c r="P4317" t="s">
        <v>29</v>
      </c>
      <c r="Q4317">
        <v>398</v>
      </c>
    </row>
    <row r="4318" spans="1:17" x14ac:dyDescent="0.3">
      <c r="A4318">
        <v>15720774</v>
      </c>
      <c r="B4318" t="s">
        <v>644</v>
      </c>
      <c r="C4318">
        <v>850</v>
      </c>
      <c r="D4318" t="s">
        <v>24</v>
      </c>
      <c r="E4318" t="s">
        <v>32</v>
      </c>
      <c r="F4318">
        <v>44</v>
      </c>
      <c r="G4318">
        <v>7</v>
      </c>
      <c r="H4318">
        <v>89118.26</v>
      </c>
      <c r="I4318">
        <v>1</v>
      </c>
      <c r="J4318" t="s">
        <v>20</v>
      </c>
      <c r="K4318" t="s">
        <v>27</v>
      </c>
      <c r="L4318">
        <v>104240.77</v>
      </c>
      <c r="M4318" t="s">
        <v>20</v>
      </c>
      <c r="N4318" t="s">
        <v>20</v>
      </c>
      <c r="O4318">
        <v>1</v>
      </c>
      <c r="P4318" t="s">
        <v>43</v>
      </c>
      <c r="Q4318">
        <v>668</v>
      </c>
    </row>
    <row r="4319" spans="1:17" x14ac:dyDescent="0.3">
      <c r="A4319">
        <v>15592194</v>
      </c>
      <c r="B4319" t="s">
        <v>1909</v>
      </c>
      <c r="C4319">
        <v>492</v>
      </c>
      <c r="D4319" t="s">
        <v>18</v>
      </c>
      <c r="E4319" t="s">
        <v>19</v>
      </c>
      <c r="F4319">
        <v>28</v>
      </c>
      <c r="G4319">
        <v>9</v>
      </c>
      <c r="H4319">
        <v>0</v>
      </c>
      <c r="I4319">
        <v>2</v>
      </c>
      <c r="J4319" t="s">
        <v>20</v>
      </c>
      <c r="K4319" t="s">
        <v>27</v>
      </c>
      <c r="L4319">
        <v>95957.09</v>
      </c>
      <c r="M4319" t="s">
        <v>25</v>
      </c>
      <c r="N4319" t="s">
        <v>25</v>
      </c>
      <c r="O4319">
        <v>4</v>
      </c>
      <c r="P4319" t="s">
        <v>29</v>
      </c>
      <c r="Q4319">
        <v>980</v>
      </c>
    </row>
    <row r="4320" spans="1:17" x14ac:dyDescent="0.3">
      <c r="A4320">
        <v>15803685</v>
      </c>
      <c r="B4320" t="s">
        <v>364</v>
      </c>
      <c r="C4320">
        <v>673</v>
      </c>
      <c r="D4320" t="s">
        <v>36</v>
      </c>
      <c r="E4320" t="s">
        <v>19</v>
      </c>
      <c r="F4320">
        <v>77</v>
      </c>
      <c r="G4320">
        <v>10</v>
      </c>
      <c r="H4320">
        <v>76510.52</v>
      </c>
      <c r="I4320">
        <v>2</v>
      </c>
      <c r="J4320" t="s">
        <v>25</v>
      </c>
      <c r="K4320" t="s">
        <v>21</v>
      </c>
      <c r="L4320">
        <v>59595.66</v>
      </c>
      <c r="M4320" t="s">
        <v>25</v>
      </c>
      <c r="N4320" t="s">
        <v>25</v>
      </c>
      <c r="O4320">
        <v>4</v>
      </c>
      <c r="P4320" t="s">
        <v>29</v>
      </c>
      <c r="Q4320">
        <v>363</v>
      </c>
    </row>
    <row r="4321" spans="1:17" x14ac:dyDescent="0.3">
      <c r="A4321">
        <v>15759456</v>
      </c>
      <c r="B4321" t="s">
        <v>1910</v>
      </c>
      <c r="C4321">
        <v>609</v>
      </c>
      <c r="D4321" t="s">
        <v>24</v>
      </c>
      <c r="E4321" t="s">
        <v>32</v>
      </c>
      <c r="F4321">
        <v>34</v>
      </c>
      <c r="G4321">
        <v>7</v>
      </c>
      <c r="H4321">
        <v>140694.78</v>
      </c>
      <c r="I4321">
        <v>2</v>
      </c>
      <c r="J4321" t="s">
        <v>20</v>
      </c>
      <c r="K4321" t="s">
        <v>27</v>
      </c>
      <c r="L4321">
        <v>46266.63</v>
      </c>
      <c r="M4321" t="s">
        <v>25</v>
      </c>
      <c r="N4321" t="s">
        <v>25</v>
      </c>
      <c r="O4321">
        <v>3</v>
      </c>
      <c r="P4321" t="s">
        <v>22</v>
      </c>
      <c r="Q4321">
        <v>726</v>
      </c>
    </row>
    <row r="4322" spans="1:17" x14ac:dyDescent="0.3">
      <c r="A4322">
        <v>15611544</v>
      </c>
      <c r="B4322" t="s">
        <v>1911</v>
      </c>
      <c r="C4322">
        <v>701</v>
      </c>
      <c r="D4322" t="s">
        <v>36</v>
      </c>
      <c r="E4322" t="s">
        <v>32</v>
      </c>
      <c r="F4322">
        <v>36</v>
      </c>
      <c r="G4322">
        <v>7</v>
      </c>
      <c r="H4322">
        <v>95448.320000000007</v>
      </c>
      <c r="I4322">
        <v>2</v>
      </c>
      <c r="J4322" t="s">
        <v>20</v>
      </c>
      <c r="K4322" t="s">
        <v>27</v>
      </c>
      <c r="L4322">
        <v>189085.07</v>
      </c>
      <c r="M4322" t="s">
        <v>25</v>
      </c>
      <c r="N4322" t="s">
        <v>25</v>
      </c>
      <c r="O4322">
        <v>1</v>
      </c>
      <c r="P4322" t="s">
        <v>43</v>
      </c>
      <c r="Q4322">
        <v>692</v>
      </c>
    </row>
    <row r="4323" spans="1:17" x14ac:dyDescent="0.3">
      <c r="A4323">
        <v>15794257</v>
      </c>
      <c r="B4323" t="s">
        <v>387</v>
      </c>
      <c r="C4323">
        <v>651</v>
      </c>
      <c r="D4323" t="s">
        <v>18</v>
      </c>
      <c r="E4323" t="s">
        <v>32</v>
      </c>
      <c r="F4323">
        <v>34</v>
      </c>
      <c r="G4323">
        <v>4</v>
      </c>
      <c r="H4323">
        <v>91562.99</v>
      </c>
      <c r="I4323">
        <v>1</v>
      </c>
      <c r="J4323" t="s">
        <v>20</v>
      </c>
      <c r="K4323" t="s">
        <v>21</v>
      </c>
      <c r="L4323">
        <v>123954.15</v>
      </c>
      <c r="M4323" t="s">
        <v>25</v>
      </c>
      <c r="N4323" t="s">
        <v>25</v>
      </c>
      <c r="O4323">
        <v>5</v>
      </c>
      <c r="P4323" t="s">
        <v>22</v>
      </c>
      <c r="Q4323">
        <v>609</v>
      </c>
    </row>
    <row r="4324" spans="1:17" x14ac:dyDescent="0.3">
      <c r="A4324">
        <v>15681697</v>
      </c>
      <c r="B4324" t="s">
        <v>1912</v>
      </c>
      <c r="C4324">
        <v>508</v>
      </c>
      <c r="D4324" t="s">
        <v>18</v>
      </c>
      <c r="E4324" t="s">
        <v>32</v>
      </c>
      <c r="F4324">
        <v>31</v>
      </c>
      <c r="G4324">
        <v>8</v>
      </c>
      <c r="H4324">
        <v>72541.48</v>
      </c>
      <c r="I4324">
        <v>1</v>
      </c>
      <c r="J4324" t="s">
        <v>20</v>
      </c>
      <c r="K4324" t="s">
        <v>27</v>
      </c>
      <c r="L4324">
        <v>129803.08</v>
      </c>
      <c r="M4324" t="s">
        <v>25</v>
      </c>
      <c r="N4324" t="s">
        <v>25</v>
      </c>
      <c r="O4324">
        <v>5</v>
      </c>
      <c r="P4324" t="s">
        <v>29</v>
      </c>
      <c r="Q4324">
        <v>759</v>
      </c>
    </row>
    <row r="4325" spans="1:17" x14ac:dyDescent="0.3">
      <c r="A4325">
        <v>15579566</v>
      </c>
      <c r="B4325" t="s">
        <v>856</v>
      </c>
      <c r="C4325">
        <v>616</v>
      </c>
      <c r="D4325" t="s">
        <v>24</v>
      </c>
      <c r="E4325" t="s">
        <v>19</v>
      </c>
      <c r="F4325">
        <v>43</v>
      </c>
      <c r="G4325">
        <v>3</v>
      </c>
      <c r="H4325">
        <v>120867.18</v>
      </c>
      <c r="I4325">
        <v>1</v>
      </c>
      <c r="J4325" t="s">
        <v>20</v>
      </c>
      <c r="K4325" t="s">
        <v>27</v>
      </c>
      <c r="L4325">
        <v>18761.919999999998</v>
      </c>
      <c r="M4325" t="s">
        <v>20</v>
      </c>
      <c r="N4325" t="s">
        <v>20</v>
      </c>
      <c r="O4325">
        <v>4</v>
      </c>
      <c r="P4325" t="s">
        <v>22</v>
      </c>
      <c r="Q4325">
        <v>386</v>
      </c>
    </row>
    <row r="4326" spans="1:17" x14ac:dyDescent="0.3">
      <c r="A4326">
        <v>15577970</v>
      </c>
      <c r="B4326" t="s">
        <v>174</v>
      </c>
      <c r="C4326">
        <v>489</v>
      </c>
      <c r="D4326" t="s">
        <v>18</v>
      </c>
      <c r="E4326" t="s">
        <v>32</v>
      </c>
      <c r="F4326">
        <v>34</v>
      </c>
      <c r="G4326">
        <v>5</v>
      </c>
      <c r="H4326">
        <v>0</v>
      </c>
      <c r="I4326">
        <v>1</v>
      </c>
      <c r="J4326" t="s">
        <v>25</v>
      </c>
      <c r="K4326" t="s">
        <v>27</v>
      </c>
      <c r="L4326">
        <v>43540.59</v>
      </c>
      <c r="M4326" t="s">
        <v>25</v>
      </c>
      <c r="N4326" t="s">
        <v>25</v>
      </c>
      <c r="O4326">
        <v>5</v>
      </c>
      <c r="P4326" t="s">
        <v>43</v>
      </c>
      <c r="Q4326">
        <v>583</v>
      </c>
    </row>
    <row r="4327" spans="1:17" x14ac:dyDescent="0.3">
      <c r="A4327">
        <v>15727489</v>
      </c>
      <c r="B4327" t="s">
        <v>1913</v>
      </c>
      <c r="C4327">
        <v>567</v>
      </c>
      <c r="D4327" t="s">
        <v>24</v>
      </c>
      <c r="E4327" t="s">
        <v>19</v>
      </c>
      <c r="F4327">
        <v>45</v>
      </c>
      <c r="G4327">
        <v>1</v>
      </c>
      <c r="H4327">
        <v>157320.51</v>
      </c>
      <c r="I4327">
        <v>1</v>
      </c>
      <c r="J4327" t="s">
        <v>20</v>
      </c>
      <c r="K4327" t="s">
        <v>27</v>
      </c>
      <c r="L4327">
        <v>62193.919999999998</v>
      </c>
      <c r="M4327" t="s">
        <v>25</v>
      </c>
      <c r="N4327" t="s">
        <v>25</v>
      </c>
      <c r="O4327">
        <v>4</v>
      </c>
      <c r="P4327" t="s">
        <v>43</v>
      </c>
      <c r="Q4327">
        <v>630</v>
      </c>
    </row>
    <row r="4328" spans="1:17" x14ac:dyDescent="0.3">
      <c r="A4328">
        <v>15764284</v>
      </c>
      <c r="B4328" t="s">
        <v>1914</v>
      </c>
      <c r="C4328">
        <v>714</v>
      </c>
      <c r="D4328" t="s">
        <v>24</v>
      </c>
      <c r="E4328" t="s">
        <v>32</v>
      </c>
      <c r="F4328">
        <v>27</v>
      </c>
      <c r="G4328">
        <v>3</v>
      </c>
      <c r="H4328">
        <v>0</v>
      </c>
      <c r="I4328">
        <v>3</v>
      </c>
      <c r="J4328" t="s">
        <v>20</v>
      </c>
      <c r="K4328" t="s">
        <v>21</v>
      </c>
      <c r="L4328">
        <v>129130.09</v>
      </c>
      <c r="M4328" t="s">
        <v>25</v>
      </c>
      <c r="N4328" t="s">
        <v>25</v>
      </c>
      <c r="O4328">
        <v>5</v>
      </c>
      <c r="P4328" t="s">
        <v>34</v>
      </c>
      <c r="Q4328">
        <v>742</v>
      </c>
    </row>
    <row r="4329" spans="1:17" x14ac:dyDescent="0.3">
      <c r="A4329">
        <v>15581811</v>
      </c>
      <c r="B4329" t="s">
        <v>1915</v>
      </c>
      <c r="C4329">
        <v>678</v>
      </c>
      <c r="D4329" t="s">
        <v>36</v>
      </c>
      <c r="E4329" t="s">
        <v>19</v>
      </c>
      <c r="F4329">
        <v>30</v>
      </c>
      <c r="G4329">
        <v>1</v>
      </c>
      <c r="H4329">
        <v>139676.95000000001</v>
      </c>
      <c r="I4329">
        <v>2</v>
      </c>
      <c r="J4329" t="s">
        <v>25</v>
      </c>
      <c r="K4329" t="s">
        <v>21</v>
      </c>
      <c r="L4329">
        <v>16146</v>
      </c>
      <c r="M4329" t="s">
        <v>25</v>
      </c>
      <c r="N4329" t="s">
        <v>25</v>
      </c>
      <c r="O4329">
        <v>1</v>
      </c>
      <c r="P4329" t="s">
        <v>34</v>
      </c>
      <c r="Q4329">
        <v>554</v>
      </c>
    </row>
    <row r="4330" spans="1:17" x14ac:dyDescent="0.3">
      <c r="A4330">
        <v>15622527</v>
      </c>
      <c r="B4330" t="s">
        <v>1415</v>
      </c>
      <c r="C4330">
        <v>581</v>
      </c>
      <c r="D4330" t="s">
        <v>18</v>
      </c>
      <c r="E4330" t="s">
        <v>19</v>
      </c>
      <c r="F4330">
        <v>55</v>
      </c>
      <c r="G4330">
        <v>6</v>
      </c>
      <c r="H4330">
        <v>0</v>
      </c>
      <c r="I4330">
        <v>1</v>
      </c>
      <c r="J4330" t="s">
        <v>20</v>
      </c>
      <c r="K4330" t="s">
        <v>21</v>
      </c>
      <c r="L4330">
        <v>22442.13</v>
      </c>
      <c r="M4330" t="s">
        <v>25</v>
      </c>
      <c r="N4330" t="s">
        <v>25</v>
      </c>
      <c r="O4330">
        <v>1</v>
      </c>
      <c r="P4330" t="s">
        <v>34</v>
      </c>
      <c r="Q4330">
        <v>913</v>
      </c>
    </row>
    <row r="4331" spans="1:17" x14ac:dyDescent="0.3">
      <c r="A4331">
        <v>15753362</v>
      </c>
      <c r="B4331" t="s">
        <v>1825</v>
      </c>
      <c r="C4331">
        <v>748</v>
      </c>
      <c r="D4331" t="s">
        <v>24</v>
      </c>
      <c r="E4331" t="s">
        <v>32</v>
      </c>
      <c r="F4331">
        <v>60</v>
      </c>
      <c r="G4331">
        <v>3</v>
      </c>
      <c r="H4331">
        <v>0</v>
      </c>
      <c r="I4331">
        <v>2</v>
      </c>
      <c r="J4331" t="s">
        <v>20</v>
      </c>
      <c r="K4331" t="s">
        <v>21</v>
      </c>
      <c r="L4331">
        <v>78194.37</v>
      </c>
      <c r="M4331" t="s">
        <v>25</v>
      </c>
      <c r="N4331" t="s">
        <v>25</v>
      </c>
      <c r="O4331">
        <v>1</v>
      </c>
      <c r="P4331" t="s">
        <v>22</v>
      </c>
      <c r="Q4331">
        <v>505</v>
      </c>
    </row>
    <row r="4332" spans="1:17" x14ac:dyDescent="0.3">
      <c r="A4332">
        <v>15666652</v>
      </c>
      <c r="B4332" t="s">
        <v>1314</v>
      </c>
      <c r="C4332">
        <v>781</v>
      </c>
      <c r="D4332" t="s">
        <v>18</v>
      </c>
      <c r="E4332" t="s">
        <v>19</v>
      </c>
      <c r="F4332">
        <v>19</v>
      </c>
      <c r="G4332">
        <v>3</v>
      </c>
      <c r="H4332">
        <v>0</v>
      </c>
      <c r="I4332">
        <v>2</v>
      </c>
      <c r="J4332" t="s">
        <v>20</v>
      </c>
      <c r="K4332" t="s">
        <v>21</v>
      </c>
      <c r="L4332">
        <v>124297.32</v>
      </c>
      <c r="M4332" t="s">
        <v>25</v>
      </c>
      <c r="N4332" t="s">
        <v>25</v>
      </c>
      <c r="O4332">
        <v>4</v>
      </c>
      <c r="P4332" t="s">
        <v>43</v>
      </c>
      <c r="Q4332">
        <v>581</v>
      </c>
    </row>
    <row r="4333" spans="1:17" x14ac:dyDescent="0.3">
      <c r="A4333">
        <v>15789714</v>
      </c>
      <c r="B4333" t="s">
        <v>1916</v>
      </c>
      <c r="C4333">
        <v>691</v>
      </c>
      <c r="D4333" t="s">
        <v>24</v>
      </c>
      <c r="E4333" t="s">
        <v>32</v>
      </c>
      <c r="F4333">
        <v>21</v>
      </c>
      <c r="G4333">
        <v>3</v>
      </c>
      <c r="H4333">
        <v>103000.94</v>
      </c>
      <c r="I4333">
        <v>1</v>
      </c>
      <c r="J4333" t="s">
        <v>20</v>
      </c>
      <c r="K4333" t="s">
        <v>21</v>
      </c>
      <c r="L4333">
        <v>104648.58</v>
      </c>
      <c r="M4333" t="s">
        <v>25</v>
      </c>
      <c r="N4333" t="s">
        <v>25</v>
      </c>
      <c r="O4333">
        <v>3</v>
      </c>
      <c r="P4333" t="s">
        <v>34</v>
      </c>
      <c r="Q4333">
        <v>346</v>
      </c>
    </row>
    <row r="4334" spans="1:17" x14ac:dyDescent="0.3">
      <c r="A4334">
        <v>15771543</v>
      </c>
      <c r="B4334" t="s">
        <v>1059</v>
      </c>
      <c r="C4334">
        <v>507</v>
      </c>
      <c r="D4334" t="s">
        <v>36</v>
      </c>
      <c r="E4334" t="s">
        <v>32</v>
      </c>
      <c r="F4334">
        <v>31</v>
      </c>
      <c r="G4334">
        <v>2</v>
      </c>
      <c r="H4334">
        <v>134237.07</v>
      </c>
      <c r="I4334">
        <v>1</v>
      </c>
      <c r="J4334" t="s">
        <v>20</v>
      </c>
      <c r="K4334" t="s">
        <v>21</v>
      </c>
      <c r="L4334">
        <v>166423.66</v>
      </c>
      <c r="M4334" t="s">
        <v>20</v>
      </c>
      <c r="N4334" t="s">
        <v>20</v>
      </c>
      <c r="O4334">
        <v>3</v>
      </c>
      <c r="P4334" t="s">
        <v>43</v>
      </c>
      <c r="Q4334">
        <v>481</v>
      </c>
    </row>
    <row r="4335" spans="1:17" x14ac:dyDescent="0.3">
      <c r="A4335">
        <v>15748327</v>
      </c>
      <c r="B4335" t="s">
        <v>552</v>
      </c>
      <c r="C4335">
        <v>724</v>
      </c>
      <c r="D4335" t="s">
        <v>36</v>
      </c>
      <c r="E4335" t="s">
        <v>32</v>
      </c>
      <c r="F4335">
        <v>34</v>
      </c>
      <c r="G4335">
        <v>6</v>
      </c>
      <c r="H4335">
        <v>118235.7</v>
      </c>
      <c r="I4335">
        <v>2</v>
      </c>
      <c r="J4335" t="s">
        <v>25</v>
      </c>
      <c r="K4335" t="s">
        <v>27</v>
      </c>
      <c r="L4335">
        <v>157137.23000000001</v>
      </c>
      <c r="M4335" t="s">
        <v>25</v>
      </c>
      <c r="N4335" t="s">
        <v>25</v>
      </c>
      <c r="O4335">
        <v>5</v>
      </c>
      <c r="P4335" t="s">
        <v>22</v>
      </c>
      <c r="Q4335">
        <v>618</v>
      </c>
    </row>
    <row r="4336" spans="1:17" x14ac:dyDescent="0.3">
      <c r="A4336">
        <v>15754649</v>
      </c>
      <c r="B4336" t="s">
        <v>1115</v>
      </c>
      <c r="C4336">
        <v>705</v>
      </c>
      <c r="D4336" t="s">
        <v>24</v>
      </c>
      <c r="E4336" t="s">
        <v>19</v>
      </c>
      <c r="F4336">
        <v>57</v>
      </c>
      <c r="G4336">
        <v>3</v>
      </c>
      <c r="H4336">
        <v>0</v>
      </c>
      <c r="I4336">
        <v>2</v>
      </c>
      <c r="J4336" t="s">
        <v>20</v>
      </c>
      <c r="K4336" t="s">
        <v>21</v>
      </c>
      <c r="L4336">
        <v>34134.14</v>
      </c>
      <c r="M4336" t="s">
        <v>25</v>
      </c>
      <c r="N4336" t="s">
        <v>25</v>
      </c>
      <c r="O4336">
        <v>4</v>
      </c>
      <c r="P4336" t="s">
        <v>43</v>
      </c>
      <c r="Q4336">
        <v>778</v>
      </c>
    </row>
    <row r="4337" spans="1:17" x14ac:dyDescent="0.3">
      <c r="A4337">
        <v>15810460</v>
      </c>
      <c r="B4337" t="s">
        <v>127</v>
      </c>
      <c r="C4337">
        <v>708</v>
      </c>
      <c r="D4337" t="s">
        <v>24</v>
      </c>
      <c r="E4337" t="s">
        <v>19</v>
      </c>
      <c r="F4337">
        <v>64</v>
      </c>
      <c r="G4337">
        <v>5</v>
      </c>
      <c r="H4337">
        <v>0</v>
      </c>
      <c r="I4337">
        <v>3</v>
      </c>
      <c r="J4337" t="s">
        <v>25</v>
      </c>
      <c r="K4337" t="s">
        <v>21</v>
      </c>
      <c r="L4337">
        <v>112520.07</v>
      </c>
      <c r="M4337" t="s">
        <v>20</v>
      </c>
      <c r="N4337" t="s">
        <v>20</v>
      </c>
      <c r="O4337">
        <v>2</v>
      </c>
      <c r="P4337" t="s">
        <v>43</v>
      </c>
      <c r="Q4337">
        <v>465</v>
      </c>
    </row>
    <row r="4338" spans="1:17" x14ac:dyDescent="0.3">
      <c r="A4338">
        <v>15771742</v>
      </c>
      <c r="B4338" t="s">
        <v>279</v>
      </c>
      <c r="C4338">
        <v>580</v>
      </c>
      <c r="D4338" t="s">
        <v>36</v>
      </c>
      <c r="E4338" t="s">
        <v>32</v>
      </c>
      <c r="F4338">
        <v>38</v>
      </c>
      <c r="G4338">
        <v>9</v>
      </c>
      <c r="H4338">
        <v>115442.19</v>
      </c>
      <c r="I4338">
        <v>2</v>
      </c>
      <c r="J4338" t="s">
        <v>20</v>
      </c>
      <c r="K4338" t="s">
        <v>27</v>
      </c>
      <c r="L4338">
        <v>128481.5</v>
      </c>
      <c r="M4338" t="s">
        <v>20</v>
      </c>
      <c r="N4338" t="s">
        <v>20</v>
      </c>
      <c r="O4338">
        <v>3</v>
      </c>
      <c r="P4338" t="s">
        <v>29</v>
      </c>
      <c r="Q4338">
        <v>681</v>
      </c>
    </row>
    <row r="4339" spans="1:17" x14ac:dyDescent="0.3">
      <c r="A4339">
        <v>15642160</v>
      </c>
      <c r="B4339" t="s">
        <v>879</v>
      </c>
      <c r="C4339">
        <v>850</v>
      </c>
      <c r="D4339" t="s">
        <v>18</v>
      </c>
      <c r="E4339" t="s">
        <v>32</v>
      </c>
      <c r="F4339">
        <v>38</v>
      </c>
      <c r="G4339">
        <v>5</v>
      </c>
      <c r="H4339">
        <v>0</v>
      </c>
      <c r="I4339">
        <v>2</v>
      </c>
      <c r="J4339" t="s">
        <v>20</v>
      </c>
      <c r="K4339" t="s">
        <v>27</v>
      </c>
      <c r="L4339">
        <v>16491.64</v>
      </c>
      <c r="M4339" t="s">
        <v>25</v>
      </c>
      <c r="N4339" t="s">
        <v>25</v>
      </c>
      <c r="O4339">
        <v>1</v>
      </c>
      <c r="P4339" t="s">
        <v>34</v>
      </c>
      <c r="Q4339">
        <v>829</v>
      </c>
    </row>
    <row r="4340" spans="1:17" x14ac:dyDescent="0.3">
      <c r="A4340">
        <v>15798439</v>
      </c>
      <c r="B4340" t="s">
        <v>291</v>
      </c>
      <c r="C4340">
        <v>714</v>
      </c>
      <c r="D4340" t="s">
        <v>24</v>
      </c>
      <c r="E4340" t="s">
        <v>32</v>
      </c>
      <c r="F4340">
        <v>25</v>
      </c>
      <c r="G4340">
        <v>2</v>
      </c>
      <c r="H4340">
        <v>0</v>
      </c>
      <c r="I4340">
        <v>1</v>
      </c>
      <c r="J4340" t="s">
        <v>20</v>
      </c>
      <c r="K4340" t="s">
        <v>21</v>
      </c>
      <c r="L4340">
        <v>132979.43</v>
      </c>
      <c r="M4340" t="s">
        <v>25</v>
      </c>
      <c r="N4340" t="s">
        <v>25</v>
      </c>
      <c r="O4340">
        <v>3</v>
      </c>
      <c r="P4340" t="s">
        <v>22</v>
      </c>
      <c r="Q4340">
        <v>484</v>
      </c>
    </row>
    <row r="4341" spans="1:17" x14ac:dyDescent="0.3">
      <c r="A4341">
        <v>15605293</v>
      </c>
      <c r="B4341" t="s">
        <v>501</v>
      </c>
      <c r="C4341">
        <v>559</v>
      </c>
      <c r="D4341" t="s">
        <v>18</v>
      </c>
      <c r="E4341" t="s">
        <v>19</v>
      </c>
      <c r="F4341">
        <v>43</v>
      </c>
      <c r="G4341">
        <v>1</v>
      </c>
      <c r="H4341">
        <v>0</v>
      </c>
      <c r="I4341">
        <v>2</v>
      </c>
      <c r="J4341" t="s">
        <v>20</v>
      </c>
      <c r="K4341" t="s">
        <v>21</v>
      </c>
      <c r="L4341">
        <v>196645.87</v>
      </c>
      <c r="M4341" t="s">
        <v>25</v>
      </c>
      <c r="N4341" t="s">
        <v>25</v>
      </c>
      <c r="O4341">
        <v>2</v>
      </c>
      <c r="P4341" t="s">
        <v>22</v>
      </c>
      <c r="Q4341">
        <v>701</v>
      </c>
    </row>
    <row r="4342" spans="1:17" x14ac:dyDescent="0.3">
      <c r="A4342">
        <v>15692631</v>
      </c>
      <c r="B4342" t="s">
        <v>1917</v>
      </c>
      <c r="C4342">
        <v>577</v>
      </c>
      <c r="D4342" t="s">
        <v>24</v>
      </c>
      <c r="E4342" t="s">
        <v>19</v>
      </c>
      <c r="F4342">
        <v>44</v>
      </c>
      <c r="G4342">
        <v>8</v>
      </c>
      <c r="H4342">
        <v>115557</v>
      </c>
      <c r="I4342">
        <v>1</v>
      </c>
      <c r="J4342" t="s">
        <v>25</v>
      </c>
      <c r="K4342" t="s">
        <v>21</v>
      </c>
      <c r="L4342">
        <v>127506.76</v>
      </c>
      <c r="M4342" t="s">
        <v>25</v>
      </c>
      <c r="N4342" t="s">
        <v>25</v>
      </c>
      <c r="O4342">
        <v>1</v>
      </c>
      <c r="P4342" t="s">
        <v>22</v>
      </c>
      <c r="Q4342">
        <v>336</v>
      </c>
    </row>
    <row r="4343" spans="1:17" x14ac:dyDescent="0.3">
      <c r="A4343">
        <v>15665376</v>
      </c>
      <c r="B4343" t="s">
        <v>1663</v>
      </c>
      <c r="C4343">
        <v>647</v>
      </c>
      <c r="D4343" t="s">
        <v>36</v>
      </c>
      <c r="E4343" t="s">
        <v>19</v>
      </c>
      <c r="F4343">
        <v>35</v>
      </c>
      <c r="G4343">
        <v>3</v>
      </c>
      <c r="H4343">
        <v>166518.63</v>
      </c>
      <c r="I4343">
        <v>2</v>
      </c>
      <c r="J4343" t="s">
        <v>20</v>
      </c>
      <c r="K4343" t="s">
        <v>27</v>
      </c>
      <c r="L4343">
        <v>147930.46</v>
      </c>
      <c r="M4343" t="s">
        <v>25</v>
      </c>
      <c r="N4343" t="s">
        <v>25</v>
      </c>
      <c r="O4343">
        <v>4</v>
      </c>
      <c r="P4343" t="s">
        <v>43</v>
      </c>
      <c r="Q4343">
        <v>507</v>
      </c>
    </row>
    <row r="4344" spans="1:17" x14ac:dyDescent="0.3">
      <c r="A4344">
        <v>15772412</v>
      </c>
      <c r="B4344" t="s">
        <v>1918</v>
      </c>
      <c r="C4344">
        <v>554</v>
      </c>
      <c r="D4344" t="s">
        <v>24</v>
      </c>
      <c r="E4344" t="s">
        <v>32</v>
      </c>
      <c r="F4344">
        <v>30</v>
      </c>
      <c r="G4344">
        <v>6</v>
      </c>
      <c r="H4344">
        <v>135370.12</v>
      </c>
      <c r="I4344">
        <v>1</v>
      </c>
      <c r="J4344" t="s">
        <v>20</v>
      </c>
      <c r="K4344" t="s">
        <v>21</v>
      </c>
      <c r="L4344">
        <v>179689.05</v>
      </c>
      <c r="M4344" t="s">
        <v>20</v>
      </c>
      <c r="N4344" t="s">
        <v>20</v>
      </c>
      <c r="O4344">
        <v>4</v>
      </c>
      <c r="P4344" t="s">
        <v>43</v>
      </c>
      <c r="Q4344">
        <v>664</v>
      </c>
    </row>
    <row r="4345" spans="1:17" x14ac:dyDescent="0.3">
      <c r="A4345">
        <v>15654577</v>
      </c>
      <c r="B4345" t="s">
        <v>174</v>
      </c>
      <c r="C4345">
        <v>549</v>
      </c>
      <c r="D4345" t="s">
        <v>36</v>
      </c>
      <c r="E4345" t="s">
        <v>32</v>
      </c>
      <c r="F4345">
        <v>54</v>
      </c>
      <c r="G4345">
        <v>5</v>
      </c>
      <c r="H4345">
        <v>92877.33</v>
      </c>
      <c r="I4345">
        <v>1</v>
      </c>
      <c r="J4345" t="s">
        <v>20</v>
      </c>
      <c r="K4345" t="s">
        <v>27</v>
      </c>
      <c r="L4345">
        <v>2619.64</v>
      </c>
      <c r="M4345" t="s">
        <v>20</v>
      </c>
      <c r="N4345" t="s">
        <v>20</v>
      </c>
      <c r="O4345">
        <v>1</v>
      </c>
      <c r="P4345" t="s">
        <v>22</v>
      </c>
      <c r="Q4345">
        <v>447</v>
      </c>
    </row>
    <row r="4346" spans="1:17" x14ac:dyDescent="0.3">
      <c r="A4346">
        <v>15585427</v>
      </c>
      <c r="B4346" t="s">
        <v>1913</v>
      </c>
      <c r="C4346">
        <v>528</v>
      </c>
      <c r="D4346" t="s">
        <v>18</v>
      </c>
      <c r="E4346" t="s">
        <v>19</v>
      </c>
      <c r="F4346">
        <v>26</v>
      </c>
      <c r="G4346">
        <v>10</v>
      </c>
      <c r="H4346">
        <v>102073.67</v>
      </c>
      <c r="I4346">
        <v>2</v>
      </c>
      <c r="J4346" t="s">
        <v>25</v>
      </c>
      <c r="K4346" t="s">
        <v>27</v>
      </c>
      <c r="L4346">
        <v>166799.93</v>
      </c>
      <c r="M4346" t="s">
        <v>25</v>
      </c>
      <c r="N4346" t="s">
        <v>25</v>
      </c>
      <c r="O4346">
        <v>4</v>
      </c>
      <c r="P4346" t="s">
        <v>34</v>
      </c>
      <c r="Q4346">
        <v>370</v>
      </c>
    </row>
    <row r="4347" spans="1:17" x14ac:dyDescent="0.3">
      <c r="A4347">
        <v>15584536</v>
      </c>
      <c r="B4347" t="s">
        <v>1433</v>
      </c>
      <c r="C4347">
        <v>720</v>
      </c>
      <c r="D4347" t="s">
        <v>36</v>
      </c>
      <c r="E4347" t="s">
        <v>32</v>
      </c>
      <c r="F4347">
        <v>46</v>
      </c>
      <c r="G4347">
        <v>3</v>
      </c>
      <c r="H4347">
        <v>97042.6</v>
      </c>
      <c r="I4347">
        <v>1</v>
      </c>
      <c r="J4347" t="s">
        <v>20</v>
      </c>
      <c r="K4347" t="s">
        <v>21</v>
      </c>
      <c r="L4347">
        <v>133516.51</v>
      </c>
      <c r="M4347" t="s">
        <v>20</v>
      </c>
      <c r="N4347" t="s">
        <v>20</v>
      </c>
      <c r="O4347">
        <v>2</v>
      </c>
      <c r="P4347" t="s">
        <v>29</v>
      </c>
      <c r="Q4347">
        <v>809</v>
      </c>
    </row>
    <row r="4348" spans="1:17" x14ac:dyDescent="0.3">
      <c r="A4348">
        <v>15585853</v>
      </c>
      <c r="B4348" t="s">
        <v>1919</v>
      </c>
      <c r="C4348">
        <v>743</v>
      </c>
      <c r="D4348" t="s">
        <v>24</v>
      </c>
      <c r="E4348" t="s">
        <v>32</v>
      </c>
      <c r="F4348">
        <v>41</v>
      </c>
      <c r="G4348">
        <v>7</v>
      </c>
      <c r="H4348">
        <v>0</v>
      </c>
      <c r="I4348">
        <v>1</v>
      </c>
      <c r="J4348" t="s">
        <v>20</v>
      </c>
      <c r="K4348" t="s">
        <v>27</v>
      </c>
      <c r="L4348">
        <v>163736.09</v>
      </c>
      <c r="M4348" t="s">
        <v>20</v>
      </c>
      <c r="N4348" t="s">
        <v>20</v>
      </c>
      <c r="O4348">
        <v>2</v>
      </c>
      <c r="P4348" t="s">
        <v>43</v>
      </c>
      <c r="Q4348">
        <v>832</v>
      </c>
    </row>
    <row r="4349" spans="1:17" x14ac:dyDescent="0.3">
      <c r="A4349">
        <v>15645271</v>
      </c>
      <c r="B4349" t="s">
        <v>1920</v>
      </c>
      <c r="C4349">
        <v>615</v>
      </c>
      <c r="D4349" t="s">
        <v>36</v>
      </c>
      <c r="E4349" t="s">
        <v>32</v>
      </c>
      <c r="F4349">
        <v>24</v>
      </c>
      <c r="G4349">
        <v>8</v>
      </c>
      <c r="H4349">
        <v>108528.07</v>
      </c>
      <c r="I4349">
        <v>2</v>
      </c>
      <c r="J4349" t="s">
        <v>25</v>
      </c>
      <c r="K4349" t="s">
        <v>27</v>
      </c>
      <c r="L4349">
        <v>179488.41</v>
      </c>
      <c r="M4349" t="s">
        <v>20</v>
      </c>
      <c r="N4349" t="s">
        <v>20</v>
      </c>
      <c r="O4349">
        <v>2</v>
      </c>
      <c r="P4349" t="s">
        <v>22</v>
      </c>
      <c r="Q4349">
        <v>312</v>
      </c>
    </row>
    <row r="4350" spans="1:17" x14ac:dyDescent="0.3">
      <c r="A4350">
        <v>15579387</v>
      </c>
      <c r="B4350" t="s">
        <v>664</v>
      </c>
      <c r="C4350">
        <v>635</v>
      </c>
      <c r="D4350" t="s">
        <v>36</v>
      </c>
      <c r="E4350" t="s">
        <v>19</v>
      </c>
      <c r="F4350">
        <v>44</v>
      </c>
      <c r="G4350">
        <v>2</v>
      </c>
      <c r="H4350">
        <v>79064.850000000006</v>
      </c>
      <c r="I4350">
        <v>2</v>
      </c>
      <c r="J4350" t="s">
        <v>25</v>
      </c>
      <c r="K4350" t="s">
        <v>21</v>
      </c>
      <c r="L4350">
        <v>113291.75</v>
      </c>
      <c r="M4350" t="s">
        <v>25</v>
      </c>
      <c r="N4350" t="s">
        <v>25</v>
      </c>
      <c r="O4350">
        <v>1</v>
      </c>
      <c r="P4350" t="s">
        <v>43</v>
      </c>
      <c r="Q4350">
        <v>855</v>
      </c>
    </row>
    <row r="4351" spans="1:17" x14ac:dyDescent="0.3">
      <c r="A4351">
        <v>15623107</v>
      </c>
      <c r="B4351" t="s">
        <v>1921</v>
      </c>
      <c r="C4351">
        <v>686</v>
      </c>
      <c r="D4351" t="s">
        <v>24</v>
      </c>
      <c r="E4351" t="s">
        <v>32</v>
      </c>
      <c r="F4351">
        <v>45</v>
      </c>
      <c r="G4351">
        <v>3</v>
      </c>
      <c r="H4351">
        <v>74274.87</v>
      </c>
      <c r="I4351">
        <v>3</v>
      </c>
      <c r="J4351" t="s">
        <v>20</v>
      </c>
      <c r="K4351" t="s">
        <v>27</v>
      </c>
      <c r="L4351">
        <v>64907.48</v>
      </c>
      <c r="M4351" t="s">
        <v>20</v>
      </c>
      <c r="N4351" t="s">
        <v>20</v>
      </c>
      <c r="O4351">
        <v>4</v>
      </c>
      <c r="P4351" t="s">
        <v>29</v>
      </c>
      <c r="Q4351">
        <v>228</v>
      </c>
    </row>
    <row r="4352" spans="1:17" x14ac:dyDescent="0.3">
      <c r="A4352">
        <v>15754072</v>
      </c>
      <c r="B4352" t="s">
        <v>1515</v>
      </c>
      <c r="C4352">
        <v>840</v>
      </c>
      <c r="D4352" t="s">
        <v>24</v>
      </c>
      <c r="E4352" t="s">
        <v>19</v>
      </c>
      <c r="F4352">
        <v>36</v>
      </c>
      <c r="G4352">
        <v>6</v>
      </c>
      <c r="H4352">
        <v>0</v>
      </c>
      <c r="I4352">
        <v>2</v>
      </c>
      <c r="J4352" t="s">
        <v>20</v>
      </c>
      <c r="K4352" t="s">
        <v>27</v>
      </c>
      <c r="L4352">
        <v>141364.26999999999</v>
      </c>
      <c r="M4352" t="s">
        <v>25</v>
      </c>
      <c r="N4352" t="s">
        <v>25</v>
      </c>
      <c r="O4352">
        <v>2</v>
      </c>
      <c r="P4352" t="s">
        <v>29</v>
      </c>
      <c r="Q4352">
        <v>429</v>
      </c>
    </row>
    <row r="4353" spans="1:17" x14ac:dyDescent="0.3">
      <c r="A4353">
        <v>15666163</v>
      </c>
      <c r="B4353" t="s">
        <v>934</v>
      </c>
      <c r="C4353">
        <v>695</v>
      </c>
      <c r="D4353" t="s">
        <v>18</v>
      </c>
      <c r="E4353" t="s">
        <v>32</v>
      </c>
      <c r="F4353">
        <v>43</v>
      </c>
      <c r="G4353">
        <v>1</v>
      </c>
      <c r="H4353">
        <v>100421.1</v>
      </c>
      <c r="I4353">
        <v>1</v>
      </c>
      <c r="J4353" t="s">
        <v>20</v>
      </c>
      <c r="K4353" t="s">
        <v>21</v>
      </c>
      <c r="L4353">
        <v>101141.28</v>
      </c>
      <c r="M4353" t="s">
        <v>25</v>
      </c>
      <c r="N4353" t="s">
        <v>25</v>
      </c>
      <c r="O4353">
        <v>1</v>
      </c>
      <c r="P4353" t="s">
        <v>29</v>
      </c>
      <c r="Q4353">
        <v>979</v>
      </c>
    </row>
    <row r="4354" spans="1:17" x14ac:dyDescent="0.3">
      <c r="A4354">
        <v>15765192</v>
      </c>
      <c r="B4354" t="s">
        <v>1579</v>
      </c>
      <c r="C4354">
        <v>564</v>
      </c>
      <c r="D4354" t="s">
        <v>18</v>
      </c>
      <c r="E4354" t="s">
        <v>32</v>
      </c>
      <c r="F4354">
        <v>26</v>
      </c>
      <c r="G4354">
        <v>7</v>
      </c>
      <c r="H4354">
        <v>84006.88</v>
      </c>
      <c r="I4354">
        <v>2</v>
      </c>
      <c r="J4354" t="s">
        <v>25</v>
      </c>
      <c r="K4354" t="s">
        <v>27</v>
      </c>
      <c r="L4354">
        <v>183490.99</v>
      </c>
      <c r="M4354" t="s">
        <v>25</v>
      </c>
      <c r="N4354" t="s">
        <v>25</v>
      </c>
      <c r="O4354">
        <v>5</v>
      </c>
      <c r="P4354" t="s">
        <v>34</v>
      </c>
      <c r="Q4354">
        <v>984</v>
      </c>
    </row>
    <row r="4355" spans="1:17" x14ac:dyDescent="0.3">
      <c r="A4355">
        <v>15804822</v>
      </c>
      <c r="B4355" t="s">
        <v>323</v>
      </c>
      <c r="C4355">
        <v>805</v>
      </c>
      <c r="D4355" t="s">
        <v>18</v>
      </c>
      <c r="E4355" t="s">
        <v>19</v>
      </c>
      <c r="F4355">
        <v>31</v>
      </c>
      <c r="G4355">
        <v>4</v>
      </c>
      <c r="H4355">
        <v>0</v>
      </c>
      <c r="I4355">
        <v>2</v>
      </c>
      <c r="J4355" t="s">
        <v>20</v>
      </c>
      <c r="K4355" t="s">
        <v>27</v>
      </c>
      <c r="L4355">
        <v>4798.12</v>
      </c>
      <c r="M4355" t="s">
        <v>25</v>
      </c>
      <c r="N4355" t="s">
        <v>25</v>
      </c>
      <c r="O4355">
        <v>2</v>
      </c>
      <c r="P4355" t="s">
        <v>43</v>
      </c>
      <c r="Q4355">
        <v>863</v>
      </c>
    </row>
    <row r="4356" spans="1:17" x14ac:dyDescent="0.3">
      <c r="A4356">
        <v>15612893</v>
      </c>
      <c r="B4356" t="s">
        <v>1399</v>
      </c>
      <c r="C4356">
        <v>558</v>
      </c>
      <c r="D4356" t="s">
        <v>24</v>
      </c>
      <c r="E4356" t="s">
        <v>32</v>
      </c>
      <c r="F4356">
        <v>45</v>
      </c>
      <c r="G4356">
        <v>4</v>
      </c>
      <c r="H4356">
        <v>0</v>
      </c>
      <c r="I4356">
        <v>1</v>
      </c>
      <c r="J4356" t="s">
        <v>20</v>
      </c>
      <c r="K4356" t="s">
        <v>27</v>
      </c>
      <c r="L4356">
        <v>131807.14000000001</v>
      </c>
      <c r="M4356" t="s">
        <v>25</v>
      </c>
      <c r="N4356" t="s">
        <v>25</v>
      </c>
      <c r="O4356">
        <v>4</v>
      </c>
      <c r="P4356" t="s">
        <v>29</v>
      </c>
      <c r="Q4356">
        <v>248</v>
      </c>
    </row>
    <row r="4357" spans="1:17" x14ac:dyDescent="0.3">
      <c r="A4357">
        <v>15593636</v>
      </c>
      <c r="B4357" t="s">
        <v>1922</v>
      </c>
      <c r="C4357">
        <v>657</v>
      </c>
      <c r="D4357" t="s">
        <v>18</v>
      </c>
      <c r="E4357" t="s">
        <v>19</v>
      </c>
      <c r="F4357">
        <v>39</v>
      </c>
      <c r="G4357">
        <v>4</v>
      </c>
      <c r="H4357">
        <v>80293.81</v>
      </c>
      <c r="I4357">
        <v>1</v>
      </c>
      <c r="J4357" t="s">
        <v>20</v>
      </c>
      <c r="K4357" t="s">
        <v>27</v>
      </c>
      <c r="L4357">
        <v>97192.76</v>
      </c>
      <c r="M4357" t="s">
        <v>25</v>
      </c>
      <c r="N4357" t="s">
        <v>25</v>
      </c>
      <c r="O4357">
        <v>1</v>
      </c>
      <c r="P4357" t="s">
        <v>22</v>
      </c>
      <c r="Q4357">
        <v>681</v>
      </c>
    </row>
    <row r="4358" spans="1:17" x14ac:dyDescent="0.3">
      <c r="A4358">
        <v>15693326</v>
      </c>
      <c r="B4358" t="s">
        <v>1923</v>
      </c>
      <c r="C4358">
        <v>641</v>
      </c>
      <c r="D4358" t="s">
        <v>18</v>
      </c>
      <c r="E4358" t="s">
        <v>19</v>
      </c>
      <c r="F4358">
        <v>42</v>
      </c>
      <c r="G4358">
        <v>7</v>
      </c>
      <c r="H4358">
        <v>125437.14</v>
      </c>
      <c r="I4358">
        <v>2</v>
      </c>
      <c r="J4358" t="s">
        <v>25</v>
      </c>
      <c r="K4358" t="s">
        <v>27</v>
      </c>
      <c r="L4358">
        <v>164128.57999999999</v>
      </c>
      <c r="M4358" t="s">
        <v>25</v>
      </c>
      <c r="N4358" t="s">
        <v>25</v>
      </c>
      <c r="O4358">
        <v>3</v>
      </c>
      <c r="P4358" t="s">
        <v>43</v>
      </c>
      <c r="Q4358">
        <v>551</v>
      </c>
    </row>
    <row r="4359" spans="1:17" x14ac:dyDescent="0.3">
      <c r="A4359">
        <v>15809901</v>
      </c>
      <c r="B4359" t="s">
        <v>636</v>
      </c>
      <c r="C4359">
        <v>755</v>
      </c>
      <c r="D4359" t="s">
        <v>18</v>
      </c>
      <c r="E4359" t="s">
        <v>32</v>
      </c>
      <c r="F4359">
        <v>36</v>
      </c>
      <c r="G4359">
        <v>8</v>
      </c>
      <c r="H4359">
        <v>0</v>
      </c>
      <c r="I4359">
        <v>2</v>
      </c>
      <c r="J4359" t="s">
        <v>20</v>
      </c>
      <c r="K4359" t="s">
        <v>27</v>
      </c>
      <c r="L4359">
        <v>176809.87</v>
      </c>
      <c r="M4359" t="s">
        <v>25</v>
      </c>
      <c r="N4359" t="s">
        <v>25</v>
      </c>
      <c r="O4359">
        <v>2</v>
      </c>
      <c r="P4359" t="s">
        <v>29</v>
      </c>
      <c r="Q4359">
        <v>549</v>
      </c>
    </row>
    <row r="4360" spans="1:17" x14ac:dyDescent="0.3">
      <c r="A4360">
        <v>15759751</v>
      </c>
      <c r="B4360" t="s">
        <v>1849</v>
      </c>
      <c r="C4360">
        <v>483</v>
      </c>
      <c r="D4360" t="s">
        <v>18</v>
      </c>
      <c r="E4360" t="s">
        <v>32</v>
      </c>
      <c r="F4360">
        <v>48</v>
      </c>
      <c r="G4360">
        <v>1</v>
      </c>
      <c r="H4360">
        <v>0</v>
      </c>
      <c r="I4360">
        <v>2</v>
      </c>
      <c r="J4360" t="s">
        <v>20</v>
      </c>
      <c r="K4360" t="s">
        <v>21</v>
      </c>
      <c r="L4360">
        <v>110059.38</v>
      </c>
      <c r="M4360" t="s">
        <v>25</v>
      </c>
      <c r="N4360" t="s">
        <v>25</v>
      </c>
      <c r="O4360">
        <v>3</v>
      </c>
      <c r="P4360" t="s">
        <v>22</v>
      </c>
      <c r="Q4360">
        <v>471</v>
      </c>
    </row>
    <row r="4361" spans="1:17" x14ac:dyDescent="0.3">
      <c r="A4361">
        <v>15605425</v>
      </c>
      <c r="B4361" t="s">
        <v>161</v>
      </c>
      <c r="C4361">
        <v>545</v>
      </c>
      <c r="D4361" t="s">
        <v>36</v>
      </c>
      <c r="E4361" t="s">
        <v>19</v>
      </c>
      <c r="F4361">
        <v>44</v>
      </c>
      <c r="G4361">
        <v>2</v>
      </c>
      <c r="H4361">
        <v>127536.44</v>
      </c>
      <c r="I4361">
        <v>1</v>
      </c>
      <c r="J4361" t="s">
        <v>20</v>
      </c>
      <c r="K4361" t="s">
        <v>27</v>
      </c>
      <c r="L4361">
        <v>108398.63</v>
      </c>
      <c r="M4361" t="s">
        <v>25</v>
      </c>
      <c r="N4361" t="s">
        <v>25</v>
      </c>
      <c r="O4361">
        <v>5</v>
      </c>
      <c r="P4361" t="s">
        <v>43</v>
      </c>
      <c r="Q4361">
        <v>320</v>
      </c>
    </row>
    <row r="4362" spans="1:17" x14ac:dyDescent="0.3">
      <c r="A4362">
        <v>15801934</v>
      </c>
      <c r="B4362" t="s">
        <v>794</v>
      </c>
      <c r="C4362">
        <v>678</v>
      </c>
      <c r="D4362" t="s">
        <v>18</v>
      </c>
      <c r="E4362" t="s">
        <v>32</v>
      </c>
      <c r="F4362">
        <v>66</v>
      </c>
      <c r="G4362">
        <v>8</v>
      </c>
      <c r="H4362">
        <v>0</v>
      </c>
      <c r="I4362">
        <v>2</v>
      </c>
      <c r="J4362" t="s">
        <v>20</v>
      </c>
      <c r="K4362" t="s">
        <v>21</v>
      </c>
      <c r="L4362">
        <v>47117.03</v>
      </c>
      <c r="M4362" t="s">
        <v>25</v>
      </c>
      <c r="N4362" t="s">
        <v>25</v>
      </c>
      <c r="O4362">
        <v>1</v>
      </c>
      <c r="P4362" t="s">
        <v>43</v>
      </c>
      <c r="Q4362">
        <v>636</v>
      </c>
    </row>
    <row r="4363" spans="1:17" x14ac:dyDescent="0.3">
      <c r="A4363">
        <v>15592000</v>
      </c>
      <c r="B4363" t="s">
        <v>148</v>
      </c>
      <c r="C4363">
        <v>781</v>
      </c>
      <c r="D4363" t="s">
        <v>36</v>
      </c>
      <c r="E4363" t="s">
        <v>19</v>
      </c>
      <c r="F4363">
        <v>48</v>
      </c>
      <c r="G4363">
        <v>9</v>
      </c>
      <c r="H4363">
        <v>82794.179999999993</v>
      </c>
      <c r="I4363">
        <v>1</v>
      </c>
      <c r="J4363" t="s">
        <v>20</v>
      </c>
      <c r="K4363" t="s">
        <v>27</v>
      </c>
      <c r="L4363">
        <v>124720.68</v>
      </c>
      <c r="M4363" t="s">
        <v>20</v>
      </c>
      <c r="N4363" t="s">
        <v>20</v>
      </c>
      <c r="O4363">
        <v>5</v>
      </c>
      <c r="P4363" t="s">
        <v>22</v>
      </c>
      <c r="Q4363">
        <v>834</v>
      </c>
    </row>
    <row r="4364" spans="1:17" x14ac:dyDescent="0.3">
      <c r="A4364">
        <v>15618695</v>
      </c>
      <c r="B4364" t="s">
        <v>628</v>
      </c>
      <c r="C4364">
        <v>571</v>
      </c>
      <c r="D4364" t="s">
        <v>24</v>
      </c>
      <c r="E4364" t="s">
        <v>19</v>
      </c>
      <c r="F4364">
        <v>22</v>
      </c>
      <c r="G4364">
        <v>3</v>
      </c>
      <c r="H4364">
        <v>108117.1</v>
      </c>
      <c r="I4364">
        <v>1</v>
      </c>
      <c r="J4364" t="s">
        <v>25</v>
      </c>
      <c r="K4364" t="s">
        <v>21</v>
      </c>
      <c r="L4364">
        <v>53328.7</v>
      </c>
      <c r="M4364" t="s">
        <v>25</v>
      </c>
      <c r="N4364" t="s">
        <v>25</v>
      </c>
      <c r="O4364">
        <v>2</v>
      </c>
      <c r="P4364" t="s">
        <v>43</v>
      </c>
      <c r="Q4364">
        <v>920</v>
      </c>
    </row>
    <row r="4365" spans="1:17" x14ac:dyDescent="0.3">
      <c r="A4365">
        <v>15637110</v>
      </c>
      <c r="B4365" t="s">
        <v>1924</v>
      </c>
      <c r="C4365">
        <v>634</v>
      </c>
      <c r="D4365" t="s">
        <v>24</v>
      </c>
      <c r="E4365" t="s">
        <v>19</v>
      </c>
      <c r="F4365">
        <v>35</v>
      </c>
      <c r="G4365">
        <v>10</v>
      </c>
      <c r="H4365">
        <v>0</v>
      </c>
      <c r="I4365">
        <v>1</v>
      </c>
      <c r="J4365" t="s">
        <v>20</v>
      </c>
      <c r="K4365" t="s">
        <v>27</v>
      </c>
      <c r="L4365">
        <v>82634.41</v>
      </c>
      <c r="M4365" t="s">
        <v>25</v>
      </c>
      <c r="N4365" t="s">
        <v>25</v>
      </c>
      <c r="O4365">
        <v>3</v>
      </c>
      <c r="P4365" t="s">
        <v>29</v>
      </c>
      <c r="Q4365">
        <v>557</v>
      </c>
    </row>
    <row r="4366" spans="1:17" x14ac:dyDescent="0.3">
      <c r="A4366">
        <v>15727408</v>
      </c>
      <c r="B4366" t="s">
        <v>1925</v>
      </c>
      <c r="C4366">
        <v>523</v>
      </c>
      <c r="D4366" t="s">
        <v>36</v>
      </c>
      <c r="E4366" t="s">
        <v>32</v>
      </c>
      <c r="F4366">
        <v>27</v>
      </c>
      <c r="G4366">
        <v>8</v>
      </c>
      <c r="H4366">
        <v>61688.61</v>
      </c>
      <c r="I4366">
        <v>2</v>
      </c>
      <c r="J4366" t="s">
        <v>20</v>
      </c>
      <c r="K4366" t="s">
        <v>27</v>
      </c>
      <c r="L4366">
        <v>147059.16</v>
      </c>
      <c r="M4366" t="s">
        <v>25</v>
      </c>
      <c r="N4366" t="s">
        <v>25</v>
      </c>
      <c r="O4366">
        <v>4</v>
      </c>
      <c r="P4366" t="s">
        <v>29</v>
      </c>
      <c r="Q4366">
        <v>316</v>
      </c>
    </row>
    <row r="4367" spans="1:17" x14ac:dyDescent="0.3">
      <c r="A4367">
        <v>15716328</v>
      </c>
      <c r="B4367" t="s">
        <v>227</v>
      </c>
      <c r="C4367">
        <v>501</v>
      </c>
      <c r="D4367" t="s">
        <v>18</v>
      </c>
      <c r="E4367" t="s">
        <v>19</v>
      </c>
      <c r="F4367">
        <v>40</v>
      </c>
      <c r="G4367">
        <v>2</v>
      </c>
      <c r="H4367">
        <v>0</v>
      </c>
      <c r="I4367">
        <v>2</v>
      </c>
      <c r="J4367" t="s">
        <v>25</v>
      </c>
      <c r="K4367" t="s">
        <v>27</v>
      </c>
      <c r="L4367">
        <v>141946.92000000001</v>
      </c>
      <c r="M4367" t="s">
        <v>25</v>
      </c>
      <c r="N4367" t="s">
        <v>25</v>
      </c>
      <c r="O4367">
        <v>5</v>
      </c>
      <c r="P4367" t="s">
        <v>29</v>
      </c>
      <c r="Q4367">
        <v>872</v>
      </c>
    </row>
    <row r="4368" spans="1:17" x14ac:dyDescent="0.3">
      <c r="A4368">
        <v>15669060</v>
      </c>
      <c r="B4368" t="s">
        <v>1926</v>
      </c>
      <c r="C4368">
        <v>662</v>
      </c>
      <c r="D4368" t="s">
        <v>18</v>
      </c>
      <c r="E4368" t="s">
        <v>32</v>
      </c>
      <c r="F4368">
        <v>74</v>
      </c>
      <c r="G4368">
        <v>6</v>
      </c>
      <c r="H4368">
        <v>0</v>
      </c>
      <c r="I4368">
        <v>2</v>
      </c>
      <c r="J4368" t="s">
        <v>20</v>
      </c>
      <c r="K4368" t="s">
        <v>27</v>
      </c>
      <c r="L4368">
        <v>123583.85</v>
      </c>
      <c r="M4368" t="s">
        <v>25</v>
      </c>
      <c r="N4368" t="s">
        <v>25</v>
      </c>
      <c r="O4368">
        <v>1</v>
      </c>
      <c r="P4368" t="s">
        <v>34</v>
      </c>
      <c r="Q4368">
        <v>512</v>
      </c>
    </row>
    <row r="4369" spans="1:17" x14ac:dyDescent="0.3">
      <c r="A4369">
        <v>15675854</v>
      </c>
      <c r="B4369" t="s">
        <v>538</v>
      </c>
      <c r="C4369">
        <v>573</v>
      </c>
      <c r="D4369" t="s">
        <v>24</v>
      </c>
      <c r="E4369" t="s">
        <v>32</v>
      </c>
      <c r="F4369">
        <v>50</v>
      </c>
      <c r="G4369">
        <v>0</v>
      </c>
      <c r="H4369">
        <v>159304.07</v>
      </c>
      <c r="I4369">
        <v>1</v>
      </c>
      <c r="J4369" t="s">
        <v>25</v>
      </c>
      <c r="K4369" t="s">
        <v>21</v>
      </c>
      <c r="L4369">
        <v>155915.24</v>
      </c>
      <c r="M4369" t="s">
        <v>20</v>
      </c>
      <c r="N4369" t="s">
        <v>20</v>
      </c>
      <c r="O4369">
        <v>4</v>
      </c>
      <c r="P4369" t="s">
        <v>34</v>
      </c>
      <c r="Q4369">
        <v>466</v>
      </c>
    </row>
    <row r="4370" spans="1:17" x14ac:dyDescent="0.3">
      <c r="A4370">
        <v>15621116</v>
      </c>
      <c r="B4370" t="s">
        <v>1115</v>
      </c>
      <c r="C4370">
        <v>648</v>
      </c>
      <c r="D4370" t="s">
        <v>36</v>
      </c>
      <c r="E4370" t="s">
        <v>32</v>
      </c>
      <c r="F4370">
        <v>33</v>
      </c>
      <c r="G4370">
        <v>5</v>
      </c>
      <c r="H4370">
        <v>138664.24</v>
      </c>
      <c r="I4370">
        <v>1</v>
      </c>
      <c r="J4370" t="s">
        <v>20</v>
      </c>
      <c r="K4370" t="s">
        <v>27</v>
      </c>
      <c r="L4370">
        <v>29076.27</v>
      </c>
      <c r="M4370" t="s">
        <v>25</v>
      </c>
      <c r="N4370" t="s">
        <v>25</v>
      </c>
      <c r="O4370">
        <v>1</v>
      </c>
      <c r="P4370" t="s">
        <v>43</v>
      </c>
      <c r="Q4370">
        <v>403</v>
      </c>
    </row>
    <row r="4371" spans="1:17" x14ac:dyDescent="0.3">
      <c r="A4371">
        <v>15781495</v>
      </c>
      <c r="B4371" t="s">
        <v>651</v>
      </c>
      <c r="C4371">
        <v>662</v>
      </c>
      <c r="D4371" t="s">
        <v>18</v>
      </c>
      <c r="E4371" t="s">
        <v>19</v>
      </c>
      <c r="F4371">
        <v>22</v>
      </c>
      <c r="G4371">
        <v>2</v>
      </c>
      <c r="H4371">
        <v>126362.57</v>
      </c>
      <c r="I4371">
        <v>2</v>
      </c>
      <c r="J4371" t="s">
        <v>20</v>
      </c>
      <c r="K4371" t="s">
        <v>21</v>
      </c>
      <c r="L4371">
        <v>97382.8</v>
      </c>
      <c r="M4371" t="s">
        <v>25</v>
      </c>
      <c r="N4371" t="s">
        <v>25</v>
      </c>
      <c r="O4371">
        <v>5</v>
      </c>
      <c r="P4371" t="s">
        <v>34</v>
      </c>
      <c r="Q4371">
        <v>964</v>
      </c>
    </row>
    <row r="4372" spans="1:17" x14ac:dyDescent="0.3">
      <c r="A4372">
        <v>15740470</v>
      </c>
      <c r="B4372" t="s">
        <v>1927</v>
      </c>
      <c r="C4372">
        <v>725</v>
      </c>
      <c r="D4372" t="s">
        <v>18</v>
      </c>
      <c r="E4372" t="s">
        <v>32</v>
      </c>
      <c r="F4372">
        <v>39</v>
      </c>
      <c r="G4372">
        <v>4</v>
      </c>
      <c r="H4372">
        <v>160652.45000000001</v>
      </c>
      <c r="I4372">
        <v>2</v>
      </c>
      <c r="J4372" t="s">
        <v>20</v>
      </c>
      <c r="K4372" t="s">
        <v>27</v>
      </c>
      <c r="L4372">
        <v>57643.55</v>
      </c>
      <c r="M4372" t="s">
        <v>25</v>
      </c>
      <c r="N4372" t="s">
        <v>25</v>
      </c>
      <c r="O4372">
        <v>1</v>
      </c>
      <c r="P4372" t="s">
        <v>29</v>
      </c>
      <c r="Q4372">
        <v>571</v>
      </c>
    </row>
    <row r="4373" spans="1:17" x14ac:dyDescent="0.3">
      <c r="A4373">
        <v>15714391</v>
      </c>
      <c r="B4373" t="s">
        <v>906</v>
      </c>
      <c r="C4373">
        <v>563</v>
      </c>
      <c r="D4373" t="s">
        <v>18</v>
      </c>
      <c r="E4373" t="s">
        <v>19</v>
      </c>
      <c r="F4373">
        <v>35</v>
      </c>
      <c r="G4373">
        <v>2</v>
      </c>
      <c r="H4373">
        <v>183572.84</v>
      </c>
      <c r="I4373">
        <v>1</v>
      </c>
      <c r="J4373" t="s">
        <v>20</v>
      </c>
      <c r="K4373" t="s">
        <v>21</v>
      </c>
      <c r="L4373">
        <v>66006.75</v>
      </c>
      <c r="M4373" t="s">
        <v>20</v>
      </c>
      <c r="N4373" t="s">
        <v>20</v>
      </c>
      <c r="O4373">
        <v>2</v>
      </c>
      <c r="P4373" t="s">
        <v>34</v>
      </c>
      <c r="Q4373">
        <v>488</v>
      </c>
    </row>
    <row r="4374" spans="1:17" x14ac:dyDescent="0.3">
      <c r="A4374">
        <v>15730137</v>
      </c>
      <c r="B4374" t="s">
        <v>1406</v>
      </c>
      <c r="C4374">
        <v>628</v>
      </c>
      <c r="D4374" t="s">
        <v>18</v>
      </c>
      <c r="E4374" t="s">
        <v>32</v>
      </c>
      <c r="F4374">
        <v>31</v>
      </c>
      <c r="G4374">
        <v>0</v>
      </c>
      <c r="H4374">
        <v>88421.81</v>
      </c>
      <c r="I4374">
        <v>1</v>
      </c>
      <c r="J4374" t="s">
        <v>25</v>
      </c>
      <c r="K4374" t="s">
        <v>27</v>
      </c>
      <c r="L4374">
        <v>72350.47</v>
      </c>
      <c r="M4374" t="s">
        <v>25</v>
      </c>
      <c r="N4374" t="s">
        <v>25</v>
      </c>
      <c r="O4374">
        <v>2</v>
      </c>
      <c r="P4374" t="s">
        <v>34</v>
      </c>
      <c r="Q4374">
        <v>800</v>
      </c>
    </row>
    <row r="4375" spans="1:17" x14ac:dyDescent="0.3">
      <c r="A4375">
        <v>15596455</v>
      </c>
      <c r="B4375" t="s">
        <v>554</v>
      </c>
      <c r="C4375">
        <v>546</v>
      </c>
      <c r="D4375" t="s">
        <v>24</v>
      </c>
      <c r="E4375" t="s">
        <v>19</v>
      </c>
      <c r="F4375">
        <v>45</v>
      </c>
      <c r="G4375">
        <v>2</v>
      </c>
      <c r="H4375">
        <v>0</v>
      </c>
      <c r="I4375">
        <v>1</v>
      </c>
      <c r="J4375" t="s">
        <v>25</v>
      </c>
      <c r="K4375" t="s">
        <v>27</v>
      </c>
      <c r="L4375">
        <v>197789.83</v>
      </c>
      <c r="M4375" t="s">
        <v>20</v>
      </c>
      <c r="N4375" t="s">
        <v>20</v>
      </c>
      <c r="O4375">
        <v>4</v>
      </c>
      <c r="P4375" t="s">
        <v>22</v>
      </c>
      <c r="Q4375">
        <v>603</v>
      </c>
    </row>
    <row r="4376" spans="1:17" x14ac:dyDescent="0.3">
      <c r="A4376">
        <v>15717290</v>
      </c>
      <c r="B4376" t="s">
        <v>1170</v>
      </c>
      <c r="C4376">
        <v>688</v>
      </c>
      <c r="D4376" t="s">
        <v>36</v>
      </c>
      <c r="E4376" t="s">
        <v>32</v>
      </c>
      <c r="F4376">
        <v>41</v>
      </c>
      <c r="G4376">
        <v>2</v>
      </c>
      <c r="H4376">
        <v>112871.19</v>
      </c>
      <c r="I4376">
        <v>2</v>
      </c>
      <c r="J4376" t="s">
        <v>25</v>
      </c>
      <c r="K4376" t="s">
        <v>21</v>
      </c>
      <c r="L4376">
        <v>65520.74</v>
      </c>
      <c r="M4376" t="s">
        <v>25</v>
      </c>
      <c r="N4376" t="s">
        <v>25</v>
      </c>
      <c r="O4376">
        <v>2</v>
      </c>
      <c r="P4376" t="s">
        <v>43</v>
      </c>
      <c r="Q4376">
        <v>335</v>
      </c>
    </row>
    <row r="4377" spans="1:17" x14ac:dyDescent="0.3">
      <c r="A4377">
        <v>15616555</v>
      </c>
      <c r="B4377" t="s">
        <v>128</v>
      </c>
      <c r="C4377">
        <v>850</v>
      </c>
      <c r="D4377" t="s">
        <v>36</v>
      </c>
      <c r="E4377" t="s">
        <v>32</v>
      </c>
      <c r="F4377">
        <v>41</v>
      </c>
      <c r="G4377">
        <v>8</v>
      </c>
      <c r="H4377">
        <v>60880.68</v>
      </c>
      <c r="I4377">
        <v>1</v>
      </c>
      <c r="J4377" t="s">
        <v>20</v>
      </c>
      <c r="K4377" t="s">
        <v>27</v>
      </c>
      <c r="L4377">
        <v>31825.84</v>
      </c>
      <c r="M4377" t="s">
        <v>25</v>
      </c>
      <c r="N4377" t="s">
        <v>25</v>
      </c>
      <c r="O4377">
        <v>4</v>
      </c>
      <c r="P4377" t="s">
        <v>34</v>
      </c>
      <c r="Q4377">
        <v>448</v>
      </c>
    </row>
    <row r="4378" spans="1:17" x14ac:dyDescent="0.3">
      <c r="A4378">
        <v>15659820</v>
      </c>
      <c r="B4378" t="s">
        <v>1768</v>
      </c>
      <c r="C4378">
        <v>614</v>
      </c>
      <c r="D4378" t="s">
        <v>18</v>
      </c>
      <c r="E4378" t="s">
        <v>19</v>
      </c>
      <c r="F4378">
        <v>34</v>
      </c>
      <c r="G4378">
        <v>5</v>
      </c>
      <c r="H4378">
        <v>0</v>
      </c>
      <c r="I4378">
        <v>2</v>
      </c>
      <c r="J4378" t="s">
        <v>20</v>
      </c>
      <c r="K4378" t="s">
        <v>27</v>
      </c>
      <c r="L4378">
        <v>185561.89</v>
      </c>
      <c r="M4378" t="s">
        <v>25</v>
      </c>
      <c r="N4378" t="s">
        <v>25</v>
      </c>
      <c r="O4378">
        <v>5</v>
      </c>
      <c r="P4378" t="s">
        <v>34</v>
      </c>
      <c r="Q4378">
        <v>399</v>
      </c>
    </row>
    <row r="4379" spans="1:17" x14ac:dyDescent="0.3">
      <c r="A4379">
        <v>15696301</v>
      </c>
      <c r="B4379" t="s">
        <v>1928</v>
      </c>
      <c r="C4379">
        <v>719</v>
      </c>
      <c r="D4379" t="s">
        <v>18</v>
      </c>
      <c r="E4379" t="s">
        <v>19</v>
      </c>
      <c r="F4379">
        <v>37</v>
      </c>
      <c r="G4379">
        <v>9</v>
      </c>
      <c r="H4379">
        <v>101455.7</v>
      </c>
      <c r="I4379">
        <v>1</v>
      </c>
      <c r="J4379" t="s">
        <v>20</v>
      </c>
      <c r="K4379" t="s">
        <v>27</v>
      </c>
      <c r="L4379">
        <v>25803.59</v>
      </c>
      <c r="M4379" t="s">
        <v>20</v>
      </c>
      <c r="N4379" t="s">
        <v>20</v>
      </c>
      <c r="O4379">
        <v>3</v>
      </c>
      <c r="P4379" t="s">
        <v>43</v>
      </c>
      <c r="Q4379">
        <v>844</v>
      </c>
    </row>
    <row r="4380" spans="1:17" x14ac:dyDescent="0.3">
      <c r="A4380">
        <v>15771087</v>
      </c>
      <c r="B4380" t="s">
        <v>1298</v>
      </c>
      <c r="C4380">
        <v>757</v>
      </c>
      <c r="D4380" t="s">
        <v>18</v>
      </c>
      <c r="E4380" t="s">
        <v>19</v>
      </c>
      <c r="F4380">
        <v>71</v>
      </c>
      <c r="G4380">
        <v>0</v>
      </c>
      <c r="H4380">
        <v>88084.13</v>
      </c>
      <c r="I4380">
        <v>2</v>
      </c>
      <c r="J4380" t="s">
        <v>20</v>
      </c>
      <c r="K4380" t="s">
        <v>21</v>
      </c>
      <c r="L4380">
        <v>154337.47</v>
      </c>
      <c r="M4380" t="s">
        <v>25</v>
      </c>
      <c r="N4380" t="s">
        <v>25</v>
      </c>
      <c r="O4380">
        <v>4</v>
      </c>
      <c r="P4380" t="s">
        <v>43</v>
      </c>
      <c r="Q4380">
        <v>522</v>
      </c>
    </row>
    <row r="4381" spans="1:17" x14ac:dyDescent="0.3">
      <c r="A4381">
        <v>15808831</v>
      </c>
      <c r="B4381" t="s">
        <v>548</v>
      </c>
      <c r="C4381">
        <v>669</v>
      </c>
      <c r="D4381" t="s">
        <v>18</v>
      </c>
      <c r="E4381" t="s">
        <v>32</v>
      </c>
      <c r="F4381">
        <v>29</v>
      </c>
      <c r="G4381">
        <v>7</v>
      </c>
      <c r="H4381">
        <v>0</v>
      </c>
      <c r="I4381">
        <v>2</v>
      </c>
      <c r="J4381" t="s">
        <v>20</v>
      </c>
      <c r="K4381" t="s">
        <v>21</v>
      </c>
      <c r="L4381">
        <v>138145.62</v>
      </c>
      <c r="M4381" t="s">
        <v>25</v>
      </c>
      <c r="N4381" t="s">
        <v>25</v>
      </c>
      <c r="O4381">
        <v>2</v>
      </c>
      <c r="P4381" t="s">
        <v>29</v>
      </c>
      <c r="Q4381">
        <v>913</v>
      </c>
    </row>
    <row r="4382" spans="1:17" x14ac:dyDescent="0.3">
      <c r="A4382">
        <v>15812241</v>
      </c>
      <c r="B4382" t="s">
        <v>450</v>
      </c>
      <c r="C4382">
        <v>438</v>
      </c>
      <c r="D4382" t="s">
        <v>36</v>
      </c>
      <c r="E4382" t="s">
        <v>32</v>
      </c>
      <c r="F4382">
        <v>59</v>
      </c>
      <c r="G4382">
        <v>7</v>
      </c>
      <c r="H4382">
        <v>127197.14</v>
      </c>
      <c r="I4382">
        <v>1</v>
      </c>
      <c r="J4382" t="s">
        <v>20</v>
      </c>
      <c r="K4382" t="s">
        <v>27</v>
      </c>
      <c r="L4382">
        <v>51565.98</v>
      </c>
      <c r="M4382" t="s">
        <v>20</v>
      </c>
      <c r="N4382" t="s">
        <v>20</v>
      </c>
      <c r="O4382">
        <v>2</v>
      </c>
      <c r="P4382" t="s">
        <v>43</v>
      </c>
      <c r="Q4382">
        <v>550</v>
      </c>
    </row>
    <row r="4383" spans="1:17" x14ac:dyDescent="0.3">
      <c r="A4383">
        <v>15680370</v>
      </c>
      <c r="B4383" t="s">
        <v>1243</v>
      </c>
      <c r="C4383">
        <v>492</v>
      </c>
      <c r="D4383" t="s">
        <v>18</v>
      </c>
      <c r="E4383" t="s">
        <v>32</v>
      </c>
      <c r="F4383">
        <v>39</v>
      </c>
      <c r="G4383">
        <v>7</v>
      </c>
      <c r="H4383">
        <v>0</v>
      </c>
      <c r="I4383">
        <v>2</v>
      </c>
      <c r="J4383" t="s">
        <v>25</v>
      </c>
      <c r="K4383" t="s">
        <v>21</v>
      </c>
      <c r="L4383">
        <v>71323.23</v>
      </c>
      <c r="M4383" t="s">
        <v>25</v>
      </c>
      <c r="N4383" t="s">
        <v>25</v>
      </c>
      <c r="O4383">
        <v>5</v>
      </c>
      <c r="P4383" t="s">
        <v>43</v>
      </c>
      <c r="Q4383">
        <v>399</v>
      </c>
    </row>
    <row r="4384" spans="1:17" x14ac:dyDescent="0.3">
      <c r="A4384">
        <v>15780561</v>
      </c>
      <c r="B4384" t="s">
        <v>232</v>
      </c>
      <c r="C4384">
        <v>622</v>
      </c>
      <c r="D4384" t="s">
        <v>18</v>
      </c>
      <c r="E4384" t="s">
        <v>19</v>
      </c>
      <c r="F4384">
        <v>39</v>
      </c>
      <c r="G4384">
        <v>9</v>
      </c>
      <c r="H4384">
        <v>83456.789999999994</v>
      </c>
      <c r="I4384">
        <v>2</v>
      </c>
      <c r="J4384" t="s">
        <v>25</v>
      </c>
      <c r="K4384" t="s">
        <v>27</v>
      </c>
      <c r="L4384">
        <v>38882.339999999997</v>
      </c>
      <c r="M4384" t="s">
        <v>25</v>
      </c>
      <c r="N4384" t="s">
        <v>25</v>
      </c>
      <c r="O4384">
        <v>3</v>
      </c>
      <c r="P4384" t="s">
        <v>29</v>
      </c>
      <c r="Q4384">
        <v>342</v>
      </c>
    </row>
    <row r="4385" spans="1:17" x14ac:dyDescent="0.3">
      <c r="A4385">
        <v>15800784</v>
      </c>
      <c r="B4385" t="s">
        <v>484</v>
      </c>
      <c r="C4385">
        <v>645</v>
      </c>
      <c r="D4385" t="s">
        <v>18</v>
      </c>
      <c r="E4385" t="s">
        <v>32</v>
      </c>
      <c r="F4385">
        <v>42</v>
      </c>
      <c r="G4385">
        <v>4</v>
      </c>
      <c r="H4385">
        <v>98298.18</v>
      </c>
      <c r="I4385">
        <v>1</v>
      </c>
      <c r="J4385" t="s">
        <v>20</v>
      </c>
      <c r="K4385" t="s">
        <v>21</v>
      </c>
      <c r="L4385">
        <v>676.06</v>
      </c>
      <c r="M4385" t="s">
        <v>25</v>
      </c>
      <c r="N4385" t="s">
        <v>25</v>
      </c>
      <c r="O4385">
        <v>4</v>
      </c>
      <c r="P4385" t="s">
        <v>22</v>
      </c>
      <c r="Q4385">
        <v>234</v>
      </c>
    </row>
    <row r="4386" spans="1:17" x14ac:dyDescent="0.3">
      <c r="A4386">
        <v>15715796</v>
      </c>
      <c r="B4386" t="s">
        <v>615</v>
      </c>
      <c r="C4386">
        <v>728</v>
      </c>
      <c r="D4386" t="s">
        <v>18</v>
      </c>
      <c r="E4386" t="s">
        <v>32</v>
      </c>
      <c r="F4386">
        <v>37</v>
      </c>
      <c r="G4386">
        <v>0</v>
      </c>
      <c r="H4386">
        <v>0</v>
      </c>
      <c r="I4386">
        <v>2</v>
      </c>
      <c r="J4386" t="s">
        <v>20</v>
      </c>
      <c r="K4386" t="s">
        <v>21</v>
      </c>
      <c r="L4386">
        <v>72203.8</v>
      </c>
      <c r="M4386" t="s">
        <v>25</v>
      </c>
      <c r="N4386" t="s">
        <v>25</v>
      </c>
      <c r="O4386">
        <v>1</v>
      </c>
      <c r="P4386" t="s">
        <v>43</v>
      </c>
      <c r="Q4386">
        <v>851</v>
      </c>
    </row>
    <row r="4387" spans="1:17" x14ac:dyDescent="0.3">
      <c r="A4387">
        <v>15605375</v>
      </c>
      <c r="B4387" t="s">
        <v>1351</v>
      </c>
      <c r="C4387">
        <v>651</v>
      </c>
      <c r="D4387" t="s">
        <v>18</v>
      </c>
      <c r="E4387" t="s">
        <v>32</v>
      </c>
      <c r="F4387">
        <v>35</v>
      </c>
      <c r="G4387">
        <v>2</v>
      </c>
      <c r="H4387">
        <v>86911.8</v>
      </c>
      <c r="I4387">
        <v>1</v>
      </c>
      <c r="J4387" t="s">
        <v>20</v>
      </c>
      <c r="K4387" t="s">
        <v>27</v>
      </c>
      <c r="L4387">
        <v>174094.24</v>
      </c>
      <c r="M4387" t="s">
        <v>25</v>
      </c>
      <c r="N4387" t="s">
        <v>25</v>
      </c>
      <c r="O4387">
        <v>5</v>
      </c>
      <c r="P4387" t="s">
        <v>43</v>
      </c>
      <c r="Q4387">
        <v>849</v>
      </c>
    </row>
    <row r="4388" spans="1:17" x14ac:dyDescent="0.3">
      <c r="A4388">
        <v>15621520</v>
      </c>
      <c r="B4388" t="s">
        <v>614</v>
      </c>
      <c r="C4388">
        <v>783</v>
      </c>
      <c r="D4388" t="s">
        <v>36</v>
      </c>
      <c r="E4388" t="s">
        <v>19</v>
      </c>
      <c r="F4388">
        <v>42</v>
      </c>
      <c r="G4388">
        <v>2</v>
      </c>
      <c r="H4388">
        <v>139707.28</v>
      </c>
      <c r="I4388">
        <v>1</v>
      </c>
      <c r="J4388" t="s">
        <v>20</v>
      </c>
      <c r="K4388" t="s">
        <v>27</v>
      </c>
      <c r="L4388">
        <v>2150.2199999999998</v>
      </c>
      <c r="M4388" t="s">
        <v>25</v>
      </c>
      <c r="N4388" t="s">
        <v>25</v>
      </c>
      <c r="O4388">
        <v>2</v>
      </c>
      <c r="P4388" t="s">
        <v>29</v>
      </c>
      <c r="Q4388">
        <v>501</v>
      </c>
    </row>
    <row r="4389" spans="1:17" x14ac:dyDescent="0.3">
      <c r="A4389">
        <v>15665460</v>
      </c>
      <c r="B4389" t="s">
        <v>1929</v>
      </c>
      <c r="C4389">
        <v>732</v>
      </c>
      <c r="D4389" t="s">
        <v>24</v>
      </c>
      <c r="E4389" t="s">
        <v>19</v>
      </c>
      <c r="F4389">
        <v>67</v>
      </c>
      <c r="G4389">
        <v>1</v>
      </c>
      <c r="H4389">
        <v>0</v>
      </c>
      <c r="I4389">
        <v>2</v>
      </c>
      <c r="J4389" t="s">
        <v>20</v>
      </c>
      <c r="K4389" t="s">
        <v>21</v>
      </c>
      <c r="L4389">
        <v>177783.04000000001</v>
      </c>
      <c r="M4389" t="s">
        <v>25</v>
      </c>
      <c r="N4389" t="s">
        <v>25</v>
      </c>
      <c r="O4389">
        <v>5</v>
      </c>
      <c r="P4389" t="s">
        <v>22</v>
      </c>
      <c r="Q4389">
        <v>407</v>
      </c>
    </row>
    <row r="4390" spans="1:17" x14ac:dyDescent="0.3">
      <c r="A4390">
        <v>15801152</v>
      </c>
      <c r="B4390" t="s">
        <v>23</v>
      </c>
      <c r="C4390">
        <v>553</v>
      </c>
      <c r="D4390" t="s">
        <v>24</v>
      </c>
      <c r="E4390" t="s">
        <v>19</v>
      </c>
      <c r="F4390">
        <v>39</v>
      </c>
      <c r="G4390">
        <v>1</v>
      </c>
      <c r="H4390">
        <v>142876.98000000001</v>
      </c>
      <c r="I4390">
        <v>2</v>
      </c>
      <c r="J4390" t="s">
        <v>20</v>
      </c>
      <c r="K4390" t="s">
        <v>27</v>
      </c>
      <c r="L4390">
        <v>44363.42</v>
      </c>
      <c r="M4390" t="s">
        <v>25</v>
      </c>
      <c r="N4390" t="s">
        <v>25</v>
      </c>
      <c r="O4390">
        <v>4</v>
      </c>
      <c r="P4390" t="s">
        <v>43</v>
      </c>
      <c r="Q4390">
        <v>649</v>
      </c>
    </row>
    <row r="4391" spans="1:17" x14ac:dyDescent="0.3">
      <c r="A4391">
        <v>15756425</v>
      </c>
      <c r="B4391" t="s">
        <v>253</v>
      </c>
      <c r="C4391">
        <v>660</v>
      </c>
      <c r="D4391" t="s">
        <v>18</v>
      </c>
      <c r="E4391" t="s">
        <v>32</v>
      </c>
      <c r="F4391">
        <v>30</v>
      </c>
      <c r="G4391">
        <v>7</v>
      </c>
      <c r="H4391">
        <v>146301.31</v>
      </c>
      <c r="I4391">
        <v>1</v>
      </c>
      <c r="J4391" t="s">
        <v>25</v>
      </c>
      <c r="K4391" t="s">
        <v>27</v>
      </c>
      <c r="L4391">
        <v>96847.91</v>
      </c>
      <c r="M4391" t="s">
        <v>25</v>
      </c>
      <c r="N4391" t="s">
        <v>25</v>
      </c>
      <c r="O4391">
        <v>1</v>
      </c>
      <c r="P4391" t="s">
        <v>43</v>
      </c>
      <c r="Q4391">
        <v>950</v>
      </c>
    </row>
    <row r="4392" spans="1:17" x14ac:dyDescent="0.3">
      <c r="A4392">
        <v>15674328</v>
      </c>
      <c r="B4392" t="s">
        <v>1930</v>
      </c>
      <c r="C4392">
        <v>670</v>
      </c>
      <c r="D4392" t="s">
        <v>18</v>
      </c>
      <c r="E4392" t="s">
        <v>19</v>
      </c>
      <c r="F4392">
        <v>40</v>
      </c>
      <c r="G4392">
        <v>3</v>
      </c>
      <c r="H4392">
        <v>47364.45</v>
      </c>
      <c r="I4392">
        <v>1</v>
      </c>
      <c r="J4392" t="s">
        <v>20</v>
      </c>
      <c r="K4392" t="s">
        <v>21</v>
      </c>
      <c r="L4392">
        <v>148579.43</v>
      </c>
      <c r="M4392" t="s">
        <v>20</v>
      </c>
      <c r="N4392" t="s">
        <v>20</v>
      </c>
      <c r="O4392">
        <v>2</v>
      </c>
      <c r="P4392" t="s">
        <v>43</v>
      </c>
      <c r="Q4392">
        <v>578</v>
      </c>
    </row>
    <row r="4393" spans="1:17" x14ac:dyDescent="0.3">
      <c r="A4393">
        <v>15742404</v>
      </c>
      <c r="B4393" t="s">
        <v>691</v>
      </c>
      <c r="C4393">
        <v>718</v>
      </c>
      <c r="D4393" t="s">
        <v>18</v>
      </c>
      <c r="E4393" t="s">
        <v>32</v>
      </c>
      <c r="F4393">
        <v>38</v>
      </c>
      <c r="G4393">
        <v>7</v>
      </c>
      <c r="H4393">
        <v>0</v>
      </c>
      <c r="I4393">
        <v>2</v>
      </c>
      <c r="J4393" t="s">
        <v>20</v>
      </c>
      <c r="K4393" t="s">
        <v>27</v>
      </c>
      <c r="L4393">
        <v>38308.339999999997</v>
      </c>
      <c r="M4393" t="s">
        <v>25</v>
      </c>
      <c r="N4393" t="s">
        <v>25</v>
      </c>
      <c r="O4393">
        <v>2</v>
      </c>
      <c r="P4393" t="s">
        <v>34</v>
      </c>
      <c r="Q4393">
        <v>680</v>
      </c>
    </row>
    <row r="4394" spans="1:17" x14ac:dyDescent="0.3">
      <c r="A4394">
        <v>15757140</v>
      </c>
      <c r="B4394" t="s">
        <v>405</v>
      </c>
      <c r="C4394">
        <v>787</v>
      </c>
      <c r="D4394" t="s">
        <v>18</v>
      </c>
      <c r="E4394" t="s">
        <v>32</v>
      </c>
      <c r="F4394">
        <v>51</v>
      </c>
      <c r="G4394">
        <v>0</v>
      </c>
      <c r="H4394">
        <v>58137.08</v>
      </c>
      <c r="I4394">
        <v>1</v>
      </c>
      <c r="J4394" t="s">
        <v>25</v>
      </c>
      <c r="K4394" t="s">
        <v>21</v>
      </c>
      <c r="L4394">
        <v>142538.31</v>
      </c>
      <c r="M4394" t="s">
        <v>25</v>
      </c>
      <c r="N4394" t="s">
        <v>25</v>
      </c>
      <c r="O4394">
        <v>5</v>
      </c>
      <c r="P4394" t="s">
        <v>22</v>
      </c>
      <c r="Q4394">
        <v>456</v>
      </c>
    </row>
    <row r="4395" spans="1:17" x14ac:dyDescent="0.3">
      <c r="A4395">
        <v>15570051</v>
      </c>
      <c r="B4395" t="s">
        <v>1931</v>
      </c>
      <c r="C4395">
        <v>775</v>
      </c>
      <c r="D4395" t="s">
        <v>36</v>
      </c>
      <c r="E4395" t="s">
        <v>19</v>
      </c>
      <c r="F4395">
        <v>38</v>
      </c>
      <c r="G4395">
        <v>6</v>
      </c>
      <c r="H4395">
        <v>179886.41</v>
      </c>
      <c r="I4395">
        <v>2</v>
      </c>
      <c r="J4395" t="s">
        <v>25</v>
      </c>
      <c r="K4395" t="s">
        <v>27</v>
      </c>
      <c r="L4395">
        <v>153122.57999999999</v>
      </c>
      <c r="M4395" t="s">
        <v>25</v>
      </c>
      <c r="N4395" t="s">
        <v>25</v>
      </c>
      <c r="O4395">
        <v>3</v>
      </c>
      <c r="P4395" t="s">
        <v>43</v>
      </c>
      <c r="Q4395">
        <v>724</v>
      </c>
    </row>
    <row r="4396" spans="1:17" x14ac:dyDescent="0.3">
      <c r="A4396">
        <v>15669175</v>
      </c>
      <c r="B4396" t="s">
        <v>317</v>
      </c>
      <c r="C4396">
        <v>479</v>
      </c>
      <c r="D4396" t="s">
        <v>36</v>
      </c>
      <c r="E4396" t="s">
        <v>32</v>
      </c>
      <c r="F4396">
        <v>24</v>
      </c>
      <c r="G4396">
        <v>6</v>
      </c>
      <c r="H4396">
        <v>107637.97</v>
      </c>
      <c r="I4396">
        <v>2</v>
      </c>
      <c r="J4396" t="s">
        <v>25</v>
      </c>
      <c r="K4396" t="s">
        <v>21</v>
      </c>
      <c r="L4396">
        <v>169505.83</v>
      </c>
      <c r="M4396" t="s">
        <v>25</v>
      </c>
      <c r="N4396" t="s">
        <v>25</v>
      </c>
      <c r="O4396">
        <v>5</v>
      </c>
      <c r="P4396" t="s">
        <v>43</v>
      </c>
      <c r="Q4396">
        <v>456</v>
      </c>
    </row>
    <row r="4397" spans="1:17" x14ac:dyDescent="0.3">
      <c r="A4397">
        <v>15790324</v>
      </c>
      <c r="B4397" t="s">
        <v>1092</v>
      </c>
      <c r="C4397">
        <v>660</v>
      </c>
      <c r="D4397" t="s">
        <v>18</v>
      </c>
      <c r="E4397" t="s">
        <v>19</v>
      </c>
      <c r="F4397">
        <v>20</v>
      </c>
      <c r="G4397">
        <v>6</v>
      </c>
      <c r="H4397">
        <v>167685.56</v>
      </c>
      <c r="I4397">
        <v>1</v>
      </c>
      <c r="J4397" t="s">
        <v>20</v>
      </c>
      <c r="K4397" t="s">
        <v>27</v>
      </c>
      <c r="L4397">
        <v>57929.9</v>
      </c>
      <c r="M4397" t="s">
        <v>25</v>
      </c>
      <c r="N4397" t="s">
        <v>25</v>
      </c>
      <c r="O4397">
        <v>5</v>
      </c>
      <c r="P4397" t="s">
        <v>22</v>
      </c>
      <c r="Q4397">
        <v>345</v>
      </c>
    </row>
    <row r="4398" spans="1:17" x14ac:dyDescent="0.3">
      <c r="A4398">
        <v>15691119</v>
      </c>
      <c r="B4398" t="s">
        <v>76</v>
      </c>
      <c r="C4398">
        <v>721</v>
      </c>
      <c r="D4398" t="s">
        <v>36</v>
      </c>
      <c r="E4398" t="s">
        <v>32</v>
      </c>
      <c r="F4398">
        <v>68</v>
      </c>
      <c r="G4398">
        <v>4</v>
      </c>
      <c r="H4398">
        <v>136525.99</v>
      </c>
      <c r="I4398">
        <v>1</v>
      </c>
      <c r="J4398" t="s">
        <v>25</v>
      </c>
      <c r="K4398" t="s">
        <v>27</v>
      </c>
      <c r="L4398">
        <v>175399.14</v>
      </c>
      <c r="M4398" t="s">
        <v>25</v>
      </c>
      <c r="N4398" t="s">
        <v>25</v>
      </c>
      <c r="O4398">
        <v>4</v>
      </c>
      <c r="P4398" t="s">
        <v>34</v>
      </c>
      <c r="Q4398">
        <v>439</v>
      </c>
    </row>
    <row r="4399" spans="1:17" x14ac:dyDescent="0.3">
      <c r="A4399">
        <v>15743478</v>
      </c>
      <c r="B4399" t="s">
        <v>298</v>
      </c>
      <c r="C4399">
        <v>659</v>
      </c>
      <c r="D4399" t="s">
        <v>36</v>
      </c>
      <c r="E4399" t="s">
        <v>32</v>
      </c>
      <c r="F4399">
        <v>39</v>
      </c>
      <c r="G4399">
        <v>8</v>
      </c>
      <c r="H4399">
        <v>52106.33</v>
      </c>
      <c r="I4399">
        <v>2</v>
      </c>
      <c r="J4399" t="s">
        <v>20</v>
      </c>
      <c r="K4399" t="s">
        <v>21</v>
      </c>
      <c r="L4399">
        <v>107964.36</v>
      </c>
      <c r="M4399" t="s">
        <v>25</v>
      </c>
      <c r="N4399" t="s">
        <v>25</v>
      </c>
      <c r="O4399">
        <v>1</v>
      </c>
      <c r="P4399" t="s">
        <v>34</v>
      </c>
      <c r="Q4399">
        <v>595</v>
      </c>
    </row>
    <row r="4400" spans="1:17" x14ac:dyDescent="0.3">
      <c r="A4400">
        <v>15707007</v>
      </c>
      <c r="B4400" t="s">
        <v>26</v>
      </c>
      <c r="C4400">
        <v>743</v>
      </c>
      <c r="D4400" t="s">
        <v>18</v>
      </c>
      <c r="E4400" t="s">
        <v>19</v>
      </c>
      <c r="F4400">
        <v>39</v>
      </c>
      <c r="G4400">
        <v>8</v>
      </c>
      <c r="H4400">
        <v>0</v>
      </c>
      <c r="I4400">
        <v>1</v>
      </c>
      <c r="J4400" t="s">
        <v>20</v>
      </c>
      <c r="K4400" t="s">
        <v>27</v>
      </c>
      <c r="L4400">
        <v>94263.44</v>
      </c>
      <c r="M4400" t="s">
        <v>25</v>
      </c>
      <c r="N4400" t="s">
        <v>25</v>
      </c>
      <c r="O4400">
        <v>3</v>
      </c>
      <c r="P4400" t="s">
        <v>43</v>
      </c>
      <c r="Q4400">
        <v>296</v>
      </c>
    </row>
    <row r="4401" spans="1:17" x14ac:dyDescent="0.3">
      <c r="A4401">
        <v>15572547</v>
      </c>
      <c r="B4401" t="s">
        <v>1932</v>
      </c>
      <c r="C4401">
        <v>670</v>
      </c>
      <c r="D4401" t="s">
        <v>18</v>
      </c>
      <c r="E4401" t="s">
        <v>19</v>
      </c>
      <c r="F4401">
        <v>45</v>
      </c>
      <c r="G4401">
        <v>9</v>
      </c>
      <c r="H4401">
        <v>104930.38</v>
      </c>
      <c r="I4401">
        <v>1</v>
      </c>
      <c r="J4401" t="s">
        <v>20</v>
      </c>
      <c r="K4401" t="s">
        <v>27</v>
      </c>
      <c r="L4401">
        <v>155921.81</v>
      </c>
      <c r="M4401" t="s">
        <v>20</v>
      </c>
      <c r="N4401" t="s">
        <v>20</v>
      </c>
      <c r="O4401">
        <v>3</v>
      </c>
      <c r="P4401" t="s">
        <v>43</v>
      </c>
      <c r="Q4401">
        <v>720</v>
      </c>
    </row>
    <row r="4402" spans="1:17" x14ac:dyDescent="0.3">
      <c r="A4402">
        <v>15567063</v>
      </c>
      <c r="B4402" t="s">
        <v>399</v>
      </c>
      <c r="C4402">
        <v>766</v>
      </c>
      <c r="D4402" t="s">
        <v>36</v>
      </c>
      <c r="E4402" t="s">
        <v>19</v>
      </c>
      <c r="F4402">
        <v>34</v>
      </c>
      <c r="G4402">
        <v>6</v>
      </c>
      <c r="H4402">
        <v>106434.94</v>
      </c>
      <c r="I4402">
        <v>1</v>
      </c>
      <c r="J4402" t="s">
        <v>25</v>
      </c>
      <c r="K4402" t="s">
        <v>21</v>
      </c>
      <c r="L4402">
        <v>137995.66</v>
      </c>
      <c r="M4402" t="s">
        <v>20</v>
      </c>
      <c r="N4402" t="s">
        <v>20</v>
      </c>
      <c r="O4402">
        <v>1</v>
      </c>
      <c r="P4402" t="s">
        <v>22</v>
      </c>
      <c r="Q4402">
        <v>384</v>
      </c>
    </row>
    <row r="4403" spans="1:17" x14ac:dyDescent="0.3">
      <c r="A4403">
        <v>15689633</v>
      </c>
      <c r="B4403" t="s">
        <v>1933</v>
      </c>
      <c r="C4403">
        <v>845</v>
      </c>
      <c r="D4403" t="s">
        <v>24</v>
      </c>
      <c r="E4403" t="s">
        <v>19</v>
      </c>
      <c r="F4403">
        <v>38</v>
      </c>
      <c r="G4403">
        <v>2</v>
      </c>
      <c r="H4403">
        <v>112803.92</v>
      </c>
      <c r="I4403">
        <v>1</v>
      </c>
      <c r="J4403" t="s">
        <v>20</v>
      </c>
      <c r="K4403" t="s">
        <v>27</v>
      </c>
      <c r="L4403">
        <v>179631.85</v>
      </c>
      <c r="M4403" t="s">
        <v>25</v>
      </c>
      <c r="N4403" t="s">
        <v>25</v>
      </c>
      <c r="O4403">
        <v>1</v>
      </c>
      <c r="P4403" t="s">
        <v>22</v>
      </c>
      <c r="Q4403">
        <v>881</v>
      </c>
    </row>
    <row r="4404" spans="1:17" x14ac:dyDescent="0.3">
      <c r="A4404">
        <v>15720637</v>
      </c>
      <c r="B4404" t="s">
        <v>540</v>
      </c>
      <c r="C4404">
        <v>710</v>
      </c>
      <c r="D4404" t="s">
        <v>36</v>
      </c>
      <c r="E4404" t="s">
        <v>19</v>
      </c>
      <c r="F4404">
        <v>46</v>
      </c>
      <c r="G4404">
        <v>10</v>
      </c>
      <c r="H4404">
        <v>120530.34</v>
      </c>
      <c r="I4404">
        <v>1</v>
      </c>
      <c r="J4404" t="s">
        <v>20</v>
      </c>
      <c r="K4404" t="s">
        <v>27</v>
      </c>
      <c r="L4404">
        <v>166586.99</v>
      </c>
      <c r="M4404" t="s">
        <v>20</v>
      </c>
      <c r="N4404" t="s">
        <v>20</v>
      </c>
      <c r="O4404">
        <v>4</v>
      </c>
      <c r="P4404" t="s">
        <v>22</v>
      </c>
      <c r="Q4404">
        <v>977</v>
      </c>
    </row>
    <row r="4405" spans="1:17" x14ac:dyDescent="0.3">
      <c r="A4405">
        <v>15616859</v>
      </c>
      <c r="B4405" t="s">
        <v>1934</v>
      </c>
      <c r="C4405">
        <v>602</v>
      </c>
      <c r="D4405" t="s">
        <v>36</v>
      </c>
      <c r="E4405" t="s">
        <v>19</v>
      </c>
      <c r="F4405">
        <v>43</v>
      </c>
      <c r="G4405">
        <v>2</v>
      </c>
      <c r="H4405">
        <v>113641.49</v>
      </c>
      <c r="I4405">
        <v>4</v>
      </c>
      <c r="J4405" t="s">
        <v>20</v>
      </c>
      <c r="K4405" t="s">
        <v>27</v>
      </c>
      <c r="L4405">
        <v>115116.35</v>
      </c>
      <c r="M4405" t="s">
        <v>20</v>
      </c>
      <c r="N4405" t="s">
        <v>20</v>
      </c>
      <c r="O4405">
        <v>2</v>
      </c>
      <c r="P4405" t="s">
        <v>29</v>
      </c>
      <c r="Q4405">
        <v>679</v>
      </c>
    </row>
    <row r="4406" spans="1:17" x14ac:dyDescent="0.3">
      <c r="A4406">
        <v>15766166</v>
      </c>
      <c r="B4406" t="s">
        <v>1592</v>
      </c>
      <c r="C4406">
        <v>604</v>
      </c>
      <c r="D4406" t="s">
        <v>24</v>
      </c>
      <c r="E4406" t="s">
        <v>32</v>
      </c>
      <c r="F4406">
        <v>43</v>
      </c>
      <c r="G4406">
        <v>2</v>
      </c>
      <c r="H4406">
        <v>145081.72</v>
      </c>
      <c r="I4406">
        <v>1</v>
      </c>
      <c r="J4406" t="s">
        <v>20</v>
      </c>
      <c r="K4406" t="s">
        <v>21</v>
      </c>
      <c r="L4406">
        <v>23881.62</v>
      </c>
      <c r="M4406" t="s">
        <v>25</v>
      </c>
      <c r="N4406" t="s">
        <v>25</v>
      </c>
      <c r="O4406">
        <v>2</v>
      </c>
      <c r="P4406" t="s">
        <v>22</v>
      </c>
      <c r="Q4406">
        <v>852</v>
      </c>
    </row>
    <row r="4407" spans="1:17" x14ac:dyDescent="0.3">
      <c r="A4407">
        <v>15617655</v>
      </c>
      <c r="B4407" t="s">
        <v>1130</v>
      </c>
      <c r="C4407">
        <v>564</v>
      </c>
      <c r="D4407" t="s">
        <v>24</v>
      </c>
      <c r="E4407" t="s">
        <v>19</v>
      </c>
      <c r="F4407">
        <v>35</v>
      </c>
      <c r="G4407">
        <v>9</v>
      </c>
      <c r="H4407">
        <v>0</v>
      </c>
      <c r="I4407">
        <v>2</v>
      </c>
      <c r="J4407" t="s">
        <v>20</v>
      </c>
      <c r="K4407" t="s">
        <v>21</v>
      </c>
      <c r="L4407">
        <v>105837.38</v>
      </c>
      <c r="M4407" t="s">
        <v>25</v>
      </c>
      <c r="N4407" t="s">
        <v>25</v>
      </c>
      <c r="O4407">
        <v>4</v>
      </c>
      <c r="P4407" t="s">
        <v>29</v>
      </c>
      <c r="Q4407">
        <v>505</v>
      </c>
    </row>
    <row r="4408" spans="1:17" x14ac:dyDescent="0.3">
      <c r="A4408">
        <v>15623450</v>
      </c>
      <c r="B4408" t="s">
        <v>334</v>
      </c>
      <c r="C4408">
        <v>637</v>
      </c>
      <c r="D4408" t="s">
        <v>36</v>
      </c>
      <c r="E4408" t="s">
        <v>19</v>
      </c>
      <c r="F4408">
        <v>27</v>
      </c>
      <c r="G4408">
        <v>7</v>
      </c>
      <c r="H4408">
        <v>135842.89000000001</v>
      </c>
      <c r="I4408">
        <v>1</v>
      </c>
      <c r="J4408" t="s">
        <v>20</v>
      </c>
      <c r="K4408" t="s">
        <v>21</v>
      </c>
      <c r="L4408">
        <v>101418.05</v>
      </c>
      <c r="M4408" t="s">
        <v>25</v>
      </c>
      <c r="N4408" t="s">
        <v>25</v>
      </c>
      <c r="O4408">
        <v>3</v>
      </c>
      <c r="P4408" t="s">
        <v>22</v>
      </c>
      <c r="Q4408">
        <v>483</v>
      </c>
    </row>
    <row r="4409" spans="1:17" x14ac:dyDescent="0.3">
      <c r="A4409">
        <v>15796612</v>
      </c>
      <c r="B4409" t="s">
        <v>495</v>
      </c>
      <c r="C4409">
        <v>527</v>
      </c>
      <c r="D4409" t="s">
        <v>18</v>
      </c>
      <c r="E4409" t="s">
        <v>19</v>
      </c>
      <c r="F4409">
        <v>31</v>
      </c>
      <c r="G4409">
        <v>1</v>
      </c>
      <c r="H4409">
        <v>112203.25</v>
      </c>
      <c r="I4409">
        <v>1</v>
      </c>
      <c r="J4409" t="s">
        <v>20</v>
      </c>
      <c r="K4409" t="s">
        <v>27</v>
      </c>
      <c r="L4409">
        <v>182266.01</v>
      </c>
      <c r="M4409" t="s">
        <v>25</v>
      </c>
      <c r="N4409" t="s">
        <v>25</v>
      </c>
      <c r="O4409">
        <v>3</v>
      </c>
      <c r="P4409" t="s">
        <v>29</v>
      </c>
      <c r="Q4409">
        <v>903</v>
      </c>
    </row>
    <row r="4410" spans="1:17" x14ac:dyDescent="0.3">
      <c r="A4410">
        <v>15795963</v>
      </c>
      <c r="B4410" t="s">
        <v>123</v>
      </c>
      <c r="C4410">
        <v>687</v>
      </c>
      <c r="D4410" t="s">
        <v>18</v>
      </c>
      <c r="E4410" t="s">
        <v>32</v>
      </c>
      <c r="F4410">
        <v>34</v>
      </c>
      <c r="G4410">
        <v>7</v>
      </c>
      <c r="H4410">
        <v>129895.19</v>
      </c>
      <c r="I4410">
        <v>1</v>
      </c>
      <c r="J4410" t="s">
        <v>25</v>
      </c>
      <c r="K4410" t="s">
        <v>21</v>
      </c>
      <c r="L4410">
        <v>28698.17</v>
      </c>
      <c r="M4410" t="s">
        <v>25</v>
      </c>
      <c r="N4410" t="s">
        <v>25</v>
      </c>
      <c r="O4410">
        <v>3</v>
      </c>
      <c r="P4410" t="s">
        <v>29</v>
      </c>
      <c r="Q4410">
        <v>478</v>
      </c>
    </row>
    <row r="4411" spans="1:17" x14ac:dyDescent="0.3">
      <c r="A4411">
        <v>15781598</v>
      </c>
      <c r="B4411" t="s">
        <v>1935</v>
      </c>
      <c r="C4411">
        <v>756</v>
      </c>
      <c r="D4411" t="s">
        <v>36</v>
      </c>
      <c r="E4411" t="s">
        <v>32</v>
      </c>
      <c r="F4411">
        <v>41</v>
      </c>
      <c r="G4411">
        <v>6</v>
      </c>
      <c r="H4411">
        <v>149049.92000000001</v>
      </c>
      <c r="I4411">
        <v>1</v>
      </c>
      <c r="J4411" t="s">
        <v>25</v>
      </c>
      <c r="K4411" t="s">
        <v>21</v>
      </c>
      <c r="L4411">
        <v>50422.36</v>
      </c>
      <c r="M4411" t="s">
        <v>20</v>
      </c>
      <c r="N4411" t="s">
        <v>20</v>
      </c>
      <c r="O4411">
        <v>4</v>
      </c>
      <c r="P4411" t="s">
        <v>22</v>
      </c>
      <c r="Q4411">
        <v>783</v>
      </c>
    </row>
    <row r="4412" spans="1:17" x14ac:dyDescent="0.3">
      <c r="A4412">
        <v>15691871</v>
      </c>
      <c r="B4412" t="s">
        <v>230</v>
      </c>
      <c r="C4412">
        <v>503</v>
      </c>
      <c r="D4412" t="s">
        <v>36</v>
      </c>
      <c r="E4412" t="s">
        <v>32</v>
      </c>
      <c r="F4412">
        <v>42</v>
      </c>
      <c r="G4412">
        <v>9</v>
      </c>
      <c r="H4412">
        <v>153279.39000000001</v>
      </c>
      <c r="I4412">
        <v>1</v>
      </c>
      <c r="J4412" t="s">
        <v>20</v>
      </c>
      <c r="K4412" t="s">
        <v>21</v>
      </c>
      <c r="L4412">
        <v>151336.95999999999</v>
      </c>
      <c r="M4412" t="s">
        <v>25</v>
      </c>
      <c r="N4412" t="s">
        <v>25</v>
      </c>
      <c r="O4412">
        <v>4</v>
      </c>
      <c r="P4412" t="s">
        <v>22</v>
      </c>
      <c r="Q4412">
        <v>307</v>
      </c>
    </row>
    <row r="4413" spans="1:17" x14ac:dyDescent="0.3">
      <c r="A4413">
        <v>15740345</v>
      </c>
      <c r="B4413" t="s">
        <v>72</v>
      </c>
      <c r="C4413">
        <v>657</v>
      </c>
      <c r="D4413" t="s">
        <v>24</v>
      </c>
      <c r="E4413" t="s">
        <v>32</v>
      </c>
      <c r="F4413">
        <v>42</v>
      </c>
      <c r="G4413">
        <v>5</v>
      </c>
      <c r="H4413">
        <v>41473.33</v>
      </c>
      <c r="I4413">
        <v>1</v>
      </c>
      <c r="J4413" t="s">
        <v>20</v>
      </c>
      <c r="K4413" t="s">
        <v>27</v>
      </c>
      <c r="L4413">
        <v>112979.6</v>
      </c>
      <c r="M4413" t="s">
        <v>20</v>
      </c>
      <c r="N4413" t="s">
        <v>20</v>
      </c>
      <c r="O4413">
        <v>2</v>
      </c>
      <c r="P4413" t="s">
        <v>29</v>
      </c>
      <c r="Q4413">
        <v>603</v>
      </c>
    </row>
    <row r="4414" spans="1:17" x14ac:dyDescent="0.3">
      <c r="A4414">
        <v>15662626</v>
      </c>
      <c r="B4414" t="s">
        <v>543</v>
      </c>
      <c r="C4414">
        <v>666</v>
      </c>
      <c r="D4414" t="s">
        <v>18</v>
      </c>
      <c r="E4414" t="s">
        <v>19</v>
      </c>
      <c r="F4414">
        <v>40</v>
      </c>
      <c r="G4414">
        <v>2</v>
      </c>
      <c r="H4414">
        <v>0</v>
      </c>
      <c r="I4414">
        <v>2</v>
      </c>
      <c r="J4414" t="s">
        <v>25</v>
      </c>
      <c r="K4414" t="s">
        <v>27</v>
      </c>
      <c r="L4414">
        <v>36371.269999999997</v>
      </c>
      <c r="M4414" t="s">
        <v>25</v>
      </c>
      <c r="N4414" t="s">
        <v>25</v>
      </c>
      <c r="O4414">
        <v>2</v>
      </c>
      <c r="P4414" t="s">
        <v>34</v>
      </c>
      <c r="Q4414">
        <v>879</v>
      </c>
    </row>
    <row r="4415" spans="1:17" x14ac:dyDescent="0.3">
      <c r="A4415">
        <v>15596575</v>
      </c>
      <c r="B4415" t="s">
        <v>1936</v>
      </c>
      <c r="C4415">
        <v>615</v>
      </c>
      <c r="D4415" t="s">
        <v>36</v>
      </c>
      <c r="E4415" t="s">
        <v>32</v>
      </c>
      <c r="F4415">
        <v>39</v>
      </c>
      <c r="G4415">
        <v>5</v>
      </c>
      <c r="H4415">
        <v>113193.51</v>
      </c>
      <c r="I4415">
        <v>2</v>
      </c>
      <c r="J4415" t="s">
        <v>20</v>
      </c>
      <c r="K4415" t="s">
        <v>21</v>
      </c>
      <c r="L4415">
        <v>52166.25</v>
      </c>
      <c r="M4415" t="s">
        <v>25</v>
      </c>
      <c r="N4415" t="s">
        <v>25</v>
      </c>
      <c r="O4415">
        <v>4</v>
      </c>
      <c r="P4415" t="s">
        <v>43</v>
      </c>
      <c r="Q4415">
        <v>624</v>
      </c>
    </row>
    <row r="4416" spans="1:17" x14ac:dyDescent="0.3">
      <c r="A4416">
        <v>15657321</v>
      </c>
      <c r="B4416" t="s">
        <v>1937</v>
      </c>
      <c r="C4416">
        <v>712</v>
      </c>
      <c r="D4416" t="s">
        <v>36</v>
      </c>
      <c r="E4416" t="s">
        <v>32</v>
      </c>
      <c r="F4416">
        <v>27</v>
      </c>
      <c r="G4416">
        <v>8</v>
      </c>
      <c r="H4416">
        <v>113174.21</v>
      </c>
      <c r="I4416">
        <v>2</v>
      </c>
      <c r="J4416" t="s">
        <v>20</v>
      </c>
      <c r="K4416" t="s">
        <v>27</v>
      </c>
      <c r="L4416">
        <v>147261.57999999999</v>
      </c>
      <c r="M4416" t="s">
        <v>25</v>
      </c>
      <c r="N4416" t="s">
        <v>25</v>
      </c>
      <c r="O4416">
        <v>4</v>
      </c>
      <c r="P4416" t="s">
        <v>29</v>
      </c>
      <c r="Q4416">
        <v>622</v>
      </c>
    </row>
    <row r="4417" spans="1:17" x14ac:dyDescent="0.3">
      <c r="A4417">
        <v>15575955</v>
      </c>
      <c r="B4417" t="s">
        <v>1938</v>
      </c>
      <c r="C4417">
        <v>764</v>
      </c>
      <c r="D4417" t="s">
        <v>18</v>
      </c>
      <c r="E4417" t="s">
        <v>19</v>
      </c>
      <c r="F4417">
        <v>24</v>
      </c>
      <c r="G4417">
        <v>0</v>
      </c>
      <c r="H4417">
        <v>0</v>
      </c>
      <c r="I4417">
        <v>2</v>
      </c>
      <c r="J4417" t="s">
        <v>20</v>
      </c>
      <c r="K4417" t="s">
        <v>27</v>
      </c>
      <c r="L4417">
        <v>88724.49</v>
      </c>
      <c r="M4417" t="s">
        <v>25</v>
      </c>
      <c r="N4417" t="s">
        <v>25</v>
      </c>
      <c r="O4417">
        <v>3</v>
      </c>
      <c r="P4417" t="s">
        <v>29</v>
      </c>
      <c r="Q4417">
        <v>470</v>
      </c>
    </row>
    <row r="4418" spans="1:17" x14ac:dyDescent="0.3">
      <c r="A4418">
        <v>15743893</v>
      </c>
      <c r="B4418" t="s">
        <v>976</v>
      </c>
      <c r="C4418">
        <v>471</v>
      </c>
      <c r="D4418" t="s">
        <v>18</v>
      </c>
      <c r="E4418" t="s">
        <v>32</v>
      </c>
      <c r="F4418">
        <v>42</v>
      </c>
      <c r="G4418">
        <v>3</v>
      </c>
      <c r="H4418">
        <v>164951.56</v>
      </c>
      <c r="I4418">
        <v>1</v>
      </c>
      <c r="J4418" t="s">
        <v>20</v>
      </c>
      <c r="K4418" t="s">
        <v>27</v>
      </c>
      <c r="L4418">
        <v>190531.77</v>
      </c>
      <c r="M4418" t="s">
        <v>25</v>
      </c>
      <c r="N4418" t="s">
        <v>25</v>
      </c>
      <c r="O4418">
        <v>3</v>
      </c>
      <c r="P4418" t="s">
        <v>22</v>
      </c>
      <c r="Q4418">
        <v>361</v>
      </c>
    </row>
    <row r="4419" spans="1:17" x14ac:dyDescent="0.3">
      <c r="A4419">
        <v>15697270</v>
      </c>
      <c r="B4419" t="s">
        <v>1939</v>
      </c>
      <c r="C4419">
        <v>608</v>
      </c>
      <c r="D4419" t="s">
        <v>24</v>
      </c>
      <c r="E4419" t="s">
        <v>32</v>
      </c>
      <c r="F4419">
        <v>27</v>
      </c>
      <c r="G4419">
        <v>4</v>
      </c>
      <c r="H4419">
        <v>153325.1</v>
      </c>
      <c r="I4419">
        <v>1</v>
      </c>
      <c r="J4419" t="s">
        <v>20</v>
      </c>
      <c r="K4419" t="s">
        <v>21</v>
      </c>
      <c r="L4419">
        <v>199953.33</v>
      </c>
      <c r="M4419" t="s">
        <v>25</v>
      </c>
      <c r="N4419" t="s">
        <v>25</v>
      </c>
      <c r="O4419">
        <v>3</v>
      </c>
      <c r="P4419" t="s">
        <v>34</v>
      </c>
      <c r="Q4419">
        <v>778</v>
      </c>
    </row>
    <row r="4420" spans="1:17" x14ac:dyDescent="0.3">
      <c r="A4420">
        <v>15644356</v>
      </c>
      <c r="B4420" t="s">
        <v>1445</v>
      </c>
      <c r="C4420">
        <v>682</v>
      </c>
      <c r="D4420" t="s">
        <v>24</v>
      </c>
      <c r="E4420" t="s">
        <v>19</v>
      </c>
      <c r="F4420">
        <v>47</v>
      </c>
      <c r="G4420">
        <v>10</v>
      </c>
      <c r="H4420">
        <v>134032.01</v>
      </c>
      <c r="I4420">
        <v>1</v>
      </c>
      <c r="J4420" t="s">
        <v>20</v>
      </c>
      <c r="K4420" t="s">
        <v>27</v>
      </c>
      <c r="L4420">
        <v>144290.97</v>
      </c>
      <c r="M4420" t="s">
        <v>25</v>
      </c>
      <c r="N4420" t="s">
        <v>25</v>
      </c>
      <c r="O4420">
        <v>3</v>
      </c>
      <c r="P4420" t="s">
        <v>22</v>
      </c>
      <c r="Q4420">
        <v>725</v>
      </c>
    </row>
    <row r="4421" spans="1:17" x14ac:dyDescent="0.3">
      <c r="A4421">
        <v>15677586</v>
      </c>
      <c r="B4421" t="s">
        <v>1940</v>
      </c>
      <c r="C4421">
        <v>587</v>
      </c>
      <c r="D4421" t="s">
        <v>36</v>
      </c>
      <c r="E4421" t="s">
        <v>19</v>
      </c>
      <c r="F4421">
        <v>32</v>
      </c>
      <c r="G4421">
        <v>3</v>
      </c>
      <c r="H4421">
        <v>125445.04</v>
      </c>
      <c r="I4421">
        <v>2</v>
      </c>
      <c r="J4421" t="s">
        <v>20</v>
      </c>
      <c r="K4421" t="s">
        <v>21</v>
      </c>
      <c r="L4421">
        <v>130514.78</v>
      </c>
      <c r="M4421" t="s">
        <v>25</v>
      </c>
      <c r="N4421" t="s">
        <v>25</v>
      </c>
      <c r="O4421">
        <v>3</v>
      </c>
      <c r="P4421" t="s">
        <v>34</v>
      </c>
      <c r="Q4421">
        <v>764</v>
      </c>
    </row>
    <row r="4422" spans="1:17" x14ac:dyDescent="0.3">
      <c r="A4422">
        <v>15571261</v>
      </c>
      <c r="B4422" t="s">
        <v>283</v>
      </c>
      <c r="C4422">
        <v>714</v>
      </c>
      <c r="D4422" t="s">
        <v>36</v>
      </c>
      <c r="E4422" t="s">
        <v>19</v>
      </c>
      <c r="F4422">
        <v>35</v>
      </c>
      <c r="G4422">
        <v>6</v>
      </c>
      <c r="H4422">
        <v>126077.43</v>
      </c>
      <c r="I4422">
        <v>2</v>
      </c>
      <c r="J4422" t="s">
        <v>20</v>
      </c>
      <c r="K4422" t="s">
        <v>21</v>
      </c>
      <c r="L4422">
        <v>53954.239999999998</v>
      </c>
      <c r="M4422" t="s">
        <v>25</v>
      </c>
      <c r="N4422" t="s">
        <v>25</v>
      </c>
      <c r="O4422">
        <v>2</v>
      </c>
      <c r="P4422" t="s">
        <v>22</v>
      </c>
      <c r="Q4422">
        <v>352</v>
      </c>
    </row>
    <row r="4423" spans="1:17" x14ac:dyDescent="0.3">
      <c r="A4423">
        <v>15698758</v>
      </c>
      <c r="B4423" t="s">
        <v>1941</v>
      </c>
      <c r="C4423">
        <v>630</v>
      </c>
      <c r="D4423" t="s">
        <v>24</v>
      </c>
      <c r="E4423" t="s">
        <v>19</v>
      </c>
      <c r="F4423">
        <v>31</v>
      </c>
      <c r="G4423">
        <v>1</v>
      </c>
      <c r="H4423">
        <v>0</v>
      </c>
      <c r="I4423">
        <v>2</v>
      </c>
      <c r="J4423" t="s">
        <v>20</v>
      </c>
      <c r="K4423" t="s">
        <v>21</v>
      </c>
      <c r="L4423">
        <v>169802.73</v>
      </c>
      <c r="M4423" t="s">
        <v>25</v>
      </c>
      <c r="N4423" t="s">
        <v>25</v>
      </c>
      <c r="O4423">
        <v>4</v>
      </c>
      <c r="P4423" t="s">
        <v>43</v>
      </c>
      <c r="Q4423">
        <v>402</v>
      </c>
    </row>
    <row r="4424" spans="1:17" x14ac:dyDescent="0.3">
      <c r="A4424">
        <v>15787014</v>
      </c>
      <c r="B4424" t="s">
        <v>454</v>
      </c>
      <c r="C4424">
        <v>648</v>
      </c>
      <c r="D4424" t="s">
        <v>36</v>
      </c>
      <c r="E4424" t="s">
        <v>19</v>
      </c>
      <c r="F4424">
        <v>28</v>
      </c>
      <c r="G4424">
        <v>8</v>
      </c>
      <c r="H4424">
        <v>90371.09</v>
      </c>
      <c r="I4424">
        <v>1</v>
      </c>
      <c r="J4424" t="s">
        <v>20</v>
      </c>
      <c r="K4424" t="s">
        <v>21</v>
      </c>
      <c r="L4424">
        <v>146851.73000000001</v>
      </c>
      <c r="M4424" t="s">
        <v>25</v>
      </c>
      <c r="N4424" t="s">
        <v>25</v>
      </c>
      <c r="O4424">
        <v>4</v>
      </c>
      <c r="P4424" t="s">
        <v>43</v>
      </c>
      <c r="Q4424">
        <v>842</v>
      </c>
    </row>
    <row r="4425" spans="1:17" x14ac:dyDescent="0.3">
      <c r="A4425">
        <v>15739857</v>
      </c>
      <c r="B4425" t="s">
        <v>870</v>
      </c>
      <c r="C4425">
        <v>785</v>
      </c>
      <c r="D4425" t="s">
        <v>18</v>
      </c>
      <c r="E4425" t="s">
        <v>19</v>
      </c>
      <c r="F4425">
        <v>40</v>
      </c>
      <c r="G4425">
        <v>3</v>
      </c>
      <c r="H4425">
        <v>0</v>
      </c>
      <c r="I4425">
        <v>2</v>
      </c>
      <c r="J4425" t="s">
        <v>20</v>
      </c>
      <c r="K4425" t="s">
        <v>21</v>
      </c>
      <c r="L4425">
        <v>96832.82</v>
      </c>
      <c r="M4425" t="s">
        <v>25</v>
      </c>
      <c r="N4425" t="s">
        <v>25</v>
      </c>
      <c r="O4425">
        <v>1</v>
      </c>
      <c r="P4425" t="s">
        <v>29</v>
      </c>
      <c r="Q4425">
        <v>222</v>
      </c>
    </row>
    <row r="4426" spans="1:17" x14ac:dyDescent="0.3">
      <c r="A4426">
        <v>15774630</v>
      </c>
      <c r="B4426" t="s">
        <v>1942</v>
      </c>
      <c r="C4426">
        <v>601</v>
      </c>
      <c r="D4426" t="s">
        <v>36</v>
      </c>
      <c r="E4426" t="s">
        <v>19</v>
      </c>
      <c r="F4426">
        <v>47</v>
      </c>
      <c r="G4426">
        <v>1</v>
      </c>
      <c r="H4426">
        <v>142802.01999999999</v>
      </c>
      <c r="I4426">
        <v>1</v>
      </c>
      <c r="J4426" t="s">
        <v>20</v>
      </c>
      <c r="K4426" t="s">
        <v>21</v>
      </c>
      <c r="L4426">
        <v>57553.02</v>
      </c>
      <c r="M4426" t="s">
        <v>25</v>
      </c>
      <c r="N4426" t="s">
        <v>25</v>
      </c>
      <c r="O4426">
        <v>1</v>
      </c>
      <c r="P4426" t="s">
        <v>34</v>
      </c>
      <c r="Q4426">
        <v>712</v>
      </c>
    </row>
    <row r="4427" spans="1:17" x14ac:dyDescent="0.3">
      <c r="A4427">
        <v>15805523</v>
      </c>
      <c r="B4427" t="s">
        <v>1255</v>
      </c>
      <c r="C4427">
        <v>717</v>
      </c>
      <c r="D4427" t="s">
        <v>18</v>
      </c>
      <c r="E4427" t="s">
        <v>19</v>
      </c>
      <c r="F4427">
        <v>28</v>
      </c>
      <c r="G4427">
        <v>1</v>
      </c>
      <c r="H4427">
        <v>90537.16</v>
      </c>
      <c r="I4427">
        <v>1</v>
      </c>
      <c r="J4427" t="s">
        <v>25</v>
      </c>
      <c r="K4427" t="s">
        <v>21</v>
      </c>
      <c r="L4427">
        <v>74800.990000000005</v>
      </c>
      <c r="M4427" t="s">
        <v>25</v>
      </c>
      <c r="N4427" t="s">
        <v>25</v>
      </c>
      <c r="O4427">
        <v>3</v>
      </c>
      <c r="P4427" t="s">
        <v>29</v>
      </c>
      <c r="Q4427">
        <v>448</v>
      </c>
    </row>
    <row r="4428" spans="1:17" x14ac:dyDescent="0.3">
      <c r="A4428">
        <v>15749557</v>
      </c>
      <c r="B4428" t="s">
        <v>1506</v>
      </c>
      <c r="C4428">
        <v>707</v>
      </c>
      <c r="D4428" t="s">
        <v>18</v>
      </c>
      <c r="E4428" t="s">
        <v>19</v>
      </c>
      <c r="F4428">
        <v>44</v>
      </c>
      <c r="G4428">
        <v>6</v>
      </c>
      <c r="H4428">
        <v>0</v>
      </c>
      <c r="I4428">
        <v>2</v>
      </c>
      <c r="J4428" t="s">
        <v>20</v>
      </c>
      <c r="K4428" t="s">
        <v>21</v>
      </c>
      <c r="L4428">
        <v>192542.17</v>
      </c>
      <c r="M4428" t="s">
        <v>25</v>
      </c>
      <c r="N4428" t="s">
        <v>25</v>
      </c>
      <c r="O4428">
        <v>4</v>
      </c>
      <c r="P4428" t="s">
        <v>29</v>
      </c>
      <c r="Q4428">
        <v>463</v>
      </c>
    </row>
    <row r="4429" spans="1:17" x14ac:dyDescent="0.3">
      <c r="A4429">
        <v>15681180</v>
      </c>
      <c r="B4429" t="s">
        <v>1943</v>
      </c>
      <c r="C4429">
        <v>771</v>
      </c>
      <c r="D4429" t="s">
        <v>18</v>
      </c>
      <c r="E4429" t="s">
        <v>19</v>
      </c>
      <c r="F4429">
        <v>23</v>
      </c>
      <c r="G4429">
        <v>7</v>
      </c>
      <c r="H4429">
        <v>156123.73000000001</v>
      </c>
      <c r="I4429">
        <v>1</v>
      </c>
      <c r="J4429" t="s">
        <v>20</v>
      </c>
      <c r="K4429" t="s">
        <v>27</v>
      </c>
      <c r="L4429">
        <v>72990.62</v>
      </c>
      <c r="M4429" t="s">
        <v>25</v>
      </c>
      <c r="N4429" t="s">
        <v>25</v>
      </c>
      <c r="O4429">
        <v>3</v>
      </c>
      <c r="P4429" t="s">
        <v>22</v>
      </c>
      <c r="Q4429">
        <v>769</v>
      </c>
    </row>
    <row r="4430" spans="1:17" x14ac:dyDescent="0.3">
      <c r="A4430">
        <v>15742028</v>
      </c>
      <c r="B4430" t="s">
        <v>1406</v>
      </c>
      <c r="C4430">
        <v>602</v>
      </c>
      <c r="D4430" t="s">
        <v>18</v>
      </c>
      <c r="E4430" t="s">
        <v>19</v>
      </c>
      <c r="F4430">
        <v>35</v>
      </c>
      <c r="G4430">
        <v>5</v>
      </c>
      <c r="H4430">
        <v>0</v>
      </c>
      <c r="I4430">
        <v>2</v>
      </c>
      <c r="J4430" t="s">
        <v>20</v>
      </c>
      <c r="K4430" t="s">
        <v>27</v>
      </c>
      <c r="L4430">
        <v>31050.02</v>
      </c>
      <c r="M4430" t="s">
        <v>25</v>
      </c>
      <c r="N4430" t="s">
        <v>25</v>
      </c>
      <c r="O4430">
        <v>5</v>
      </c>
      <c r="P4430" t="s">
        <v>22</v>
      </c>
      <c r="Q4430">
        <v>414</v>
      </c>
    </row>
    <row r="4431" spans="1:17" x14ac:dyDescent="0.3">
      <c r="A4431">
        <v>15686463</v>
      </c>
      <c r="B4431" t="s">
        <v>128</v>
      </c>
      <c r="C4431">
        <v>626</v>
      </c>
      <c r="D4431" t="s">
        <v>18</v>
      </c>
      <c r="E4431" t="s">
        <v>32</v>
      </c>
      <c r="F4431">
        <v>38</v>
      </c>
      <c r="G4431">
        <v>7</v>
      </c>
      <c r="H4431">
        <v>141074.59</v>
      </c>
      <c r="I4431">
        <v>1</v>
      </c>
      <c r="J4431" t="s">
        <v>20</v>
      </c>
      <c r="K4431" t="s">
        <v>27</v>
      </c>
      <c r="L4431">
        <v>52795.56</v>
      </c>
      <c r="M4431" t="s">
        <v>20</v>
      </c>
      <c r="N4431" t="s">
        <v>20</v>
      </c>
      <c r="O4431">
        <v>2</v>
      </c>
      <c r="P4431" t="s">
        <v>22</v>
      </c>
      <c r="Q4431">
        <v>323</v>
      </c>
    </row>
    <row r="4432" spans="1:17" x14ac:dyDescent="0.3">
      <c r="A4432">
        <v>15654379</v>
      </c>
      <c r="B4432" t="s">
        <v>305</v>
      </c>
      <c r="C4432">
        <v>588</v>
      </c>
      <c r="D4432" t="s">
        <v>24</v>
      </c>
      <c r="E4432" t="s">
        <v>32</v>
      </c>
      <c r="F4432">
        <v>59</v>
      </c>
      <c r="G4432">
        <v>4</v>
      </c>
      <c r="H4432">
        <v>0</v>
      </c>
      <c r="I4432">
        <v>2</v>
      </c>
      <c r="J4432" t="s">
        <v>20</v>
      </c>
      <c r="K4432" t="s">
        <v>21</v>
      </c>
      <c r="L4432">
        <v>27435.41</v>
      </c>
      <c r="M4432" t="s">
        <v>25</v>
      </c>
      <c r="N4432" t="s">
        <v>25</v>
      </c>
      <c r="O4432">
        <v>3</v>
      </c>
      <c r="P4432" t="s">
        <v>34</v>
      </c>
      <c r="Q4432">
        <v>330</v>
      </c>
    </row>
    <row r="4433" spans="1:17" x14ac:dyDescent="0.3">
      <c r="A4433">
        <v>15783629</v>
      </c>
      <c r="B4433" t="s">
        <v>1574</v>
      </c>
      <c r="C4433">
        <v>616</v>
      </c>
      <c r="D4433" t="s">
        <v>36</v>
      </c>
      <c r="E4433" t="s">
        <v>19</v>
      </c>
      <c r="F4433">
        <v>42</v>
      </c>
      <c r="G4433">
        <v>6</v>
      </c>
      <c r="H4433">
        <v>117899.95</v>
      </c>
      <c r="I4433">
        <v>2</v>
      </c>
      <c r="J4433" t="s">
        <v>25</v>
      </c>
      <c r="K4433" t="s">
        <v>27</v>
      </c>
      <c r="L4433">
        <v>150266.81</v>
      </c>
      <c r="M4433" t="s">
        <v>25</v>
      </c>
      <c r="N4433" t="s">
        <v>25</v>
      </c>
      <c r="O4433">
        <v>3</v>
      </c>
      <c r="P4433" t="s">
        <v>43</v>
      </c>
      <c r="Q4433">
        <v>653</v>
      </c>
    </row>
    <row r="4434" spans="1:17" x14ac:dyDescent="0.3">
      <c r="A4434">
        <v>15751193</v>
      </c>
      <c r="B4434" t="s">
        <v>1944</v>
      </c>
      <c r="C4434">
        <v>621</v>
      </c>
      <c r="D4434" t="s">
        <v>24</v>
      </c>
      <c r="E4434" t="s">
        <v>32</v>
      </c>
      <c r="F4434">
        <v>33</v>
      </c>
      <c r="G4434">
        <v>4</v>
      </c>
      <c r="H4434">
        <v>0</v>
      </c>
      <c r="I4434">
        <v>2</v>
      </c>
      <c r="J4434" t="s">
        <v>20</v>
      </c>
      <c r="K4434" t="s">
        <v>21</v>
      </c>
      <c r="L4434">
        <v>40299.230000000003</v>
      </c>
      <c r="M4434" t="s">
        <v>25</v>
      </c>
      <c r="N4434" t="s">
        <v>25</v>
      </c>
      <c r="O4434">
        <v>4</v>
      </c>
      <c r="P4434" t="s">
        <v>34</v>
      </c>
      <c r="Q4434">
        <v>914</v>
      </c>
    </row>
    <row r="4435" spans="1:17" x14ac:dyDescent="0.3">
      <c r="A4435">
        <v>15724099</v>
      </c>
      <c r="B4435" t="s">
        <v>450</v>
      </c>
      <c r="C4435">
        <v>674</v>
      </c>
      <c r="D4435" t="s">
        <v>18</v>
      </c>
      <c r="E4435" t="s">
        <v>32</v>
      </c>
      <c r="F4435">
        <v>26</v>
      </c>
      <c r="G4435">
        <v>6</v>
      </c>
      <c r="H4435">
        <v>166257.96</v>
      </c>
      <c r="I4435">
        <v>1</v>
      </c>
      <c r="J4435" t="s">
        <v>20</v>
      </c>
      <c r="K4435" t="s">
        <v>21</v>
      </c>
      <c r="L4435">
        <v>149369.41</v>
      </c>
      <c r="M4435" t="s">
        <v>25</v>
      </c>
      <c r="N4435" t="s">
        <v>25</v>
      </c>
      <c r="O4435">
        <v>1</v>
      </c>
      <c r="P4435" t="s">
        <v>43</v>
      </c>
      <c r="Q4435">
        <v>870</v>
      </c>
    </row>
    <row r="4436" spans="1:17" x14ac:dyDescent="0.3">
      <c r="A4436">
        <v>15568429</v>
      </c>
      <c r="B4436" t="s">
        <v>30</v>
      </c>
      <c r="C4436">
        <v>633</v>
      </c>
      <c r="D4436" t="s">
        <v>24</v>
      </c>
      <c r="E4436" t="s">
        <v>19</v>
      </c>
      <c r="F4436">
        <v>46</v>
      </c>
      <c r="G4436">
        <v>3</v>
      </c>
      <c r="H4436">
        <v>0</v>
      </c>
      <c r="I4436">
        <v>2</v>
      </c>
      <c r="J4436" t="s">
        <v>20</v>
      </c>
      <c r="K4436" t="s">
        <v>27</v>
      </c>
      <c r="L4436">
        <v>120250.58</v>
      </c>
      <c r="M4436" t="s">
        <v>25</v>
      </c>
      <c r="N4436" t="s">
        <v>25</v>
      </c>
      <c r="O4436">
        <v>2</v>
      </c>
      <c r="P4436" t="s">
        <v>22</v>
      </c>
      <c r="Q4436">
        <v>477</v>
      </c>
    </row>
    <row r="4437" spans="1:17" x14ac:dyDescent="0.3">
      <c r="A4437">
        <v>15648967</v>
      </c>
      <c r="B4437" t="s">
        <v>416</v>
      </c>
      <c r="C4437">
        <v>698</v>
      </c>
      <c r="D4437" t="s">
        <v>36</v>
      </c>
      <c r="E4437" t="s">
        <v>19</v>
      </c>
      <c r="F4437">
        <v>64</v>
      </c>
      <c r="G4437">
        <v>1</v>
      </c>
      <c r="H4437">
        <v>169362.43</v>
      </c>
      <c r="I4437">
        <v>1</v>
      </c>
      <c r="J4437" t="s">
        <v>20</v>
      </c>
      <c r="K4437" t="s">
        <v>27</v>
      </c>
      <c r="L4437">
        <v>84760.320000000007</v>
      </c>
      <c r="M4437" t="s">
        <v>20</v>
      </c>
      <c r="N4437" t="s">
        <v>20</v>
      </c>
      <c r="O4437">
        <v>2</v>
      </c>
      <c r="P4437" t="s">
        <v>34</v>
      </c>
      <c r="Q4437">
        <v>841</v>
      </c>
    </row>
    <row r="4438" spans="1:17" x14ac:dyDescent="0.3">
      <c r="A4438">
        <v>15664498</v>
      </c>
      <c r="B4438" t="s">
        <v>208</v>
      </c>
      <c r="C4438">
        <v>508</v>
      </c>
      <c r="D4438" t="s">
        <v>18</v>
      </c>
      <c r="E4438" t="s">
        <v>32</v>
      </c>
      <c r="F4438">
        <v>26</v>
      </c>
      <c r="G4438">
        <v>7</v>
      </c>
      <c r="H4438">
        <v>205962</v>
      </c>
      <c r="I4438">
        <v>1</v>
      </c>
      <c r="J4438" t="s">
        <v>20</v>
      </c>
      <c r="K4438" t="s">
        <v>27</v>
      </c>
      <c r="L4438">
        <v>156424.4</v>
      </c>
      <c r="M4438" t="s">
        <v>25</v>
      </c>
      <c r="N4438" t="s">
        <v>25</v>
      </c>
      <c r="O4438">
        <v>1</v>
      </c>
      <c r="P4438" t="s">
        <v>22</v>
      </c>
      <c r="Q4438">
        <v>954</v>
      </c>
    </row>
    <row r="4439" spans="1:17" x14ac:dyDescent="0.3">
      <c r="A4439">
        <v>15779522</v>
      </c>
      <c r="B4439" t="s">
        <v>1945</v>
      </c>
      <c r="C4439">
        <v>736</v>
      </c>
      <c r="D4439" t="s">
        <v>18</v>
      </c>
      <c r="E4439" t="s">
        <v>19</v>
      </c>
      <c r="F4439">
        <v>24</v>
      </c>
      <c r="G4439">
        <v>0</v>
      </c>
      <c r="H4439">
        <v>0</v>
      </c>
      <c r="I4439">
        <v>2</v>
      </c>
      <c r="J4439" t="s">
        <v>20</v>
      </c>
      <c r="K4439" t="s">
        <v>27</v>
      </c>
      <c r="L4439">
        <v>109355.73</v>
      </c>
      <c r="M4439" t="s">
        <v>20</v>
      </c>
      <c r="N4439" t="s">
        <v>20</v>
      </c>
      <c r="O4439">
        <v>1</v>
      </c>
      <c r="P4439" t="s">
        <v>34</v>
      </c>
      <c r="Q4439">
        <v>446</v>
      </c>
    </row>
    <row r="4440" spans="1:17" x14ac:dyDescent="0.3">
      <c r="A4440">
        <v>15583850</v>
      </c>
      <c r="B4440" t="s">
        <v>291</v>
      </c>
      <c r="C4440">
        <v>672</v>
      </c>
      <c r="D4440" t="s">
        <v>36</v>
      </c>
      <c r="E4440" t="s">
        <v>32</v>
      </c>
      <c r="F4440">
        <v>68</v>
      </c>
      <c r="G4440">
        <v>0</v>
      </c>
      <c r="H4440">
        <v>126061.51</v>
      </c>
      <c r="I4440">
        <v>2</v>
      </c>
      <c r="J4440" t="s">
        <v>20</v>
      </c>
      <c r="K4440" t="s">
        <v>21</v>
      </c>
      <c r="L4440">
        <v>184936.77</v>
      </c>
      <c r="M4440" t="s">
        <v>25</v>
      </c>
      <c r="N4440" t="s">
        <v>25</v>
      </c>
      <c r="O4440">
        <v>4</v>
      </c>
      <c r="P4440" t="s">
        <v>29</v>
      </c>
      <c r="Q4440">
        <v>564</v>
      </c>
    </row>
    <row r="4441" spans="1:17" x14ac:dyDescent="0.3">
      <c r="A4441">
        <v>15696539</v>
      </c>
      <c r="B4441" t="s">
        <v>894</v>
      </c>
      <c r="C4441">
        <v>613</v>
      </c>
      <c r="D4441" t="s">
        <v>18</v>
      </c>
      <c r="E4441" t="s">
        <v>19</v>
      </c>
      <c r="F4441">
        <v>21</v>
      </c>
      <c r="G4441">
        <v>7</v>
      </c>
      <c r="H4441">
        <v>105627.95</v>
      </c>
      <c r="I4441">
        <v>1</v>
      </c>
      <c r="J4441" t="s">
        <v>20</v>
      </c>
      <c r="K4441" t="s">
        <v>21</v>
      </c>
      <c r="L4441">
        <v>36560.51</v>
      </c>
      <c r="M4441" t="s">
        <v>25</v>
      </c>
      <c r="N4441" t="s">
        <v>25</v>
      </c>
      <c r="O4441">
        <v>5</v>
      </c>
      <c r="P4441" t="s">
        <v>29</v>
      </c>
      <c r="Q4441">
        <v>495</v>
      </c>
    </row>
    <row r="4442" spans="1:17" x14ac:dyDescent="0.3">
      <c r="A4442">
        <v>15760121</v>
      </c>
      <c r="B4442" t="s">
        <v>1946</v>
      </c>
      <c r="C4442">
        <v>712</v>
      </c>
      <c r="D4442" t="s">
        <v>18</v>
      </c>
      <c r="E4442" t="s">
        <v>32</v>
      </c>
      <c r="F4442">
        <v>32</v>
      </c>
      <c r="G4442">
        <v>9</v>
      </c>
      <c r="H4442">
        <v>100606.02</v>
      </c>
      <c r="I4442">
        <v>1</v>
      </c>
      <c r="J4442" t="s">
        <v>20</v>
      </c>
      <c r="K4442" t="s">
        <v>27</v>
      </c>
      <c r="L4442">
        <v>165693.06</v>
      </c>
      <c r="M4442" t="s">
        <v>25</v>
      </c>
      <c r="N4442" t="s">
        <v>25</v>
      </c>
      <c r="O4442">
        <v>1</v>
      </c>
      <c r="P4442" t="s">
        <v>22</v>
      </c>
      <c r="Q4442">
        <v>542</v>
      </c>
    </row>
    <row r="4443" spans="1:17" x14ac:dyDescent="0.3">
      <c r="A4443">
        <v>15628279</v>
      </c>
      <c r="B4443" t="s">
        <v>772</v>
      </c>
      <c r="C4443">
        <v>624</v>
      </c>
      <c r="D4443" t="s">
        <v>18</v>
      </c>
      <c r="E4443" t="s">
        <v>19</v>
      </c>
      <c r="F4443">
        <v>38</v>
      </c>
      <c r="G4443">
        <v>3</v>
      </c>
      <c r="H4443">
        <v>0</v>
      </c>
      <c r="I4443">
        <v>2</v>
      </c>
      <c r="J4443" t="s">
        <v>20</v>
      </c>
      <c r="K4443" t="s">
        <v>21</v>
      </c>
      <c r="L4443">
        <v>163666.85</v>
      </c>
      <c r="M4443" t="s">
        <v>25</v>
      </c>
      <c r="N4443" t="s">
        <v>25</v>
      </c>
      <c r="O4443">
        <v>3</v>
      </c>
      <c r="P4443" t="s">
        <v>43</v>
      </c>
      <c r="Q4443">
        <v>357</v>
      </c>
    </row>
    <row r="4444" spans="1:17" x14ac:dyDescent="0.3">
      <c r="A4444">
        <v>15766163</v>
      </c>
      <c r="B4444" t="s">
        <v>1947</v>
      </c>
      <c r="C4444">
        <v>676</v>
      </c>
      <c r="D4444" t="s">
        <v>18</v>
      </c>
      <c r="E4444" t="s">
        <v>32</v>
      </c>
      <c r="F4444">
        <v>38</v>
      </c>
      <c r="G4444">
        <v>1</v>
      </c>
      <c r="H4444">
        <v>0</v>
      </c>
      <c r="I4444">
        <v>2</v>
      </c>
      <c r="J4444" t="s">
        <v>25</v>
      </c>
      <c r="K4444" t="s">
        <v>21</v>
      </c>
      <c r="L4444">
        <v>35644.79</v>
      </c>
      <c r="M4444" t="s">
        <v>25</v>
      </c>
      <c r="N4444" t="s">
        <v>25</v>
      </c>
      <c r="O4444">
        <v>4</v>
      </c>
      <c r="P4444" t="s">
        <v>29</v>
      </c>
      <c r="Q4444">
        <v>498</v>
      </c>
    </row>
    <row r="4445" spans="1:17" x14ac:dyDescent="0.3">
      <c r="A4445">
        <v>15566467</v>
      </c>
      <c r="B4445" t="s">
        <v>1948</v>
      </c>
      <c r="C4445">
        <v>683</v>
      </c>
      <c r="D4445" t="s">
        <v>36</v>
      </c>
      <c r="E4445" t="s">
        <v>19</v>
      </c>
      <c r="F4445">
        <v>32</v>
      </c>
      <c r="G4445">
        <v>0</v>
      </c>
      <c r="H4445">
        <v>138171.1</v>
      </c>
      <c r="I4445">
        <v>2</v>
      </c>
      <c r="J4445" t="s">
        <v>20</v>
      </c>
      <c r="K4445" t="s">
        <v>21</v>
      </c>
      <c r="L4445">
        <v>188203.58</v>
      </c>
      <c r="M4445" t="s">
        <v>25</v>
      </c>
      <c r="N4445" t="s">
        <v>25</v>
      </c>
      <c r="O4445">
        <v>1</v>
      </c>
      <c r="P4445" t="s">
        <v>22</v>
      </c>
      <c r="Q4445">
        <v>433</v>
      </c>
    </row>
    <row r="4446" spans="1:17" x14ac:dyDescent="0.3">
      <c r="A4446">
        <v>15639049</v>
      </c>
      <c r="B4446" t="s">
        <v>1949</v>
      </c>
      <c r="C4446">
        <v>489</v>
      </c>
      <c r="D4446" t="s">
        <v>18</v>
      </c>
      <c r="E4446" t="s">
        <v>19</v>
      </c>
      <c r="F4446">
        <v>31</v>
      </c>
      <c r="G4446">
        <v>7</v>
      </c>
      <c r="H4446">
        <v>139395.07999999999</v>
      </c>
      <c r="I4446">
        <v>1</v>
      </c>
      <c r="J4446" t="s">
        <v>25</v>
      </c>
      <c r="K4446" t="s">
        <v>21</v>
      </c>
      <c r="L4446">
        <v>6120.84</v>
      </c>
      <c r="M4446" t="s">
        <v>25</v>
      </c>
      <c r="N4446" t="s">
        <v>25</v>
      </c>
      <c r="O4446">
        <v>4</v>
      </c>
      <c r="P4446" t="s">
        <v>43</v>
      </c>
      <c r="Q4446">
        <v>348</v>
      </c>
    </row>
    <row r="4447" spans="1:17" x14ac:dyDescent="0.3">
      <c r="A4447">
        <v>15736413</v>
      </c>
      <c r="B4447" t="s">
        <v>1321</v>
      </c>
      <c r="C4447">
        <v>739</v>
      </c>
      <c r="D4447" t="s">
        <v>18</v>
      </c>
      <c r="E4447" t="s">
        <v>32</v>
      </c>
      <c r="F4447">
        <v>29</v>
      </c>
      <c r="G4447">
        <v>1</v>
      </c>
      <c r="H4447">
        <v>0</v>
      </c>
      <c r="I4447">
        <v>2</v>
      </c>
      <c r="J4447" t="s">
        <v>20</v>
      </c>
      <c r="K4447" t="s">
        <v>21</v>
      </c>
      <c r="L4447">
        <v>164484.78</v>
      </c>
      <c r="M4447" t="s">
        <v>25</v>
      </c>
      <c r="N4447" t="s">
        <v>25</v>
      </c>
      <c r="O4447">
        <v>5</v>
      </c>
      <c r="P4447" t="s">
        <v>22</v>
      </c>
      <c r="Q4447">
        <v>852</v>
      </c>
    </row>
    <row r="4448" spans="1:17" x14ac:dyDescent="0.3">
      <c r="A4448">
        <v>15634815</v>
      </c>
      <c r="B4448" t="s">
        <v>1327</v>
      </c>
      <c r="C4448">
        <v>701</v>
      </c>
      <c r="D4448" t="s">
        <v>18</v>
      </c>
      <c r="E4448" t="s">
        <v>19</v>
      </c>
      <c r="F4448">
        <v>37</v>
      </c>
      <c r="G4448">
        <v>3</v>
      </c>
      <c r="H4448">
        <v>0</v>
      </c>
      <c r="I4448">
        <v>2</v>
      </c>
      <c r="J4448" t="s">
        <v>20</v>
      </c>
      <c r="K4448" t="s">
        <v>21</v>
      </c>
      <c r="L4448">
        <v>164268.28</v>
      </c>
      <c r="M4448" t="s">
        <v>25</v>
      </c>
      <c r="N4448" t="s">
        <v>25</v>
      </c>
      <c r="O4448">
        <v>5</v>
      </c>
      <c r="P4448" t="s">
        <v>29</v>
      </c>
      <c r="Q4448">
        <v>647</v>
      </c>
    </row>
    <row r="4449" spans="1:17" x14ac:dyDescent="0.3">
      <c r="A4449">
        <v>15716381</v>
      </c>
      <c r="B4449" t="s">
        <v>936</v>
      </c>
      <c r="C4449">
        <v>666</v>
      </c>
      <c r="D4449" t="s">
        <v>36</v>
      </c>
      <c r="E4449" t="s">
        <v>19</v>
      </c>
      <c r="F4449">
        <v>50</v>
      </c>
      <c r="G4449">
        <v>7</v>
      </c>
      <c r="H4449">
        <v>109062.28</v>
      </c>
      <c r="I4449">
        <v>1</v>
      </c>
      <c r="J4449" t="s">
        <v>20</v>
      </c>
      <c r="K4449" t="s">
        <v>21</v>
      </c>
      <c r="L4449">
        <v>140136.1</v>
      </c>
      <c r="M4449" t="s">
        <v>20</v>
      </c>
      <c r="N4449" t="s">
        <v>20</v>
      </c>
      <c r="O4449">
        <v>5</v>
      </c>
      <c r="P4449" t="s">
        <v>29</v>
      </c>
      <c r="Q4449">
        <v>542</v>
      </c>
    </row>
    <row r="4450" spans="1:17" x14ac:dyDescent="0.3">
      <c r="A4450">
        <v>15708162</v>
      </c>
      <c r="B4450" t="s">
        <v>1112</v>
      </c>
      <c r="C4450">
        <v>565</v>
      </c>
      <c r="D4450" t="s">
        <v>36</v>
      </c>
      <c r="E4450" t="s">
        <v>19</v>
      </c>
      <c r="F4450">
        <v>40</v>
      </c>
      <c r="G4450">
        <v>1</v>
      </c>
      <c r="H4450">
        <v>89994.71</v>
      </c>
      <c r="I4450">
        <v>2</v>
      </c>
      <c r="J4450" t="s">
        <v>25</v>
      </c>
      <c r="K4450" t="s">
        <v>21</v>
      </c>
      <c r="L4450">
        <v>121084.27</v>
      </c>
      <c r="M4450" t="s">
        <v>25</v>
      </c>
      <c r="N4450" t="s">
        <v>25</v>
      </c>
      <c r="O4450">
        <v>4</v>
      </c>
      <c r="P4450" t="s">
        <v>43</v>
      </c>
      <c r="Q4450">
        <v>576</v>
      </c>
    </row>
    <row r="4451" spans="1:17" x14ac:dyDescent="0.3">
      <c r="A4451">
        <v>15569364</v>
      </c>
      <c r="B4451" t="s">
        <v>1950</v>
      </c>
      <c r="C4451">
        <v>666</v>
      </c>
      <c r="D4451" t="s">
        <v>18</v>
      </c>
      <c r="E4451" t="s">
        <v>32</v>
      </c>
      <c r="F4451">
        <v>36</v>
      </c>
      <c r="G4451">
        <v>3</v>
      </c>
      <c r="H4451">
        <v>0</v>
      </c>
      <c r="I4451">
        <v>2</v>
      </c>
      <c r="J4451" t="s">
        <v>20</v>
      </c>
      <c r="K4451" t="s">
        <v>27</v>
      </c>
      <c r="L4451">
        <v>35156.54</v>
      </c>
      <c r="M4451" t="s">
        <v>25</v>
      </c>
      <c r="N4451" t="s">
        <v>25</v>
      </c>
      <c r="O4451">
        <v>2</v>
      </c>
      <c r="P4451" t="s">
        <v>22</v>
      </c>
      <c r="Q4451">
        <v>995</v>
      </c>
    </row>
    <row r="4452" spans="1:17" x14ac:dyDescent="0.3">
      <c r="A4452">
        <v>15791191</v>
      </c>
      <c r="B4452" t="s">
        <v>30</v>
      </c>
      <c r="C4452">
        <v>633</v>
      </c>
      <c r="D4452" t="s">
        <v>18</v>
      </c>
      <c r="E4452" t="s">
        <v>32</v>
      </c>
      <c r="F4452">
        <v>59</v>
      </c>
      <c r="G4452">
        <v>2</v>
      </c>
      <c r="H4452">
        <v>103996.74</v>
      </c>
      <c r="I4452">
        <v>1</v>
      </c>
      <c r="J4452" t="s">
        <v>20</v>
      </c>
      <c r="K4452" t="s">
        <v>21</v>
      </c>
      <c r="L4452">
        <v>103159.11</v>
      </c>
      <c r="M4452" t="s">
        <v>25</v>
      </c>
      <c r="N4452" t="s">
        <v>25</v>
      </c>
      <c r="O4452">
        <v>4</v>
      </c>
      <c r="P4452" t="s">
        <v>43</v>
      </c>
      <c r="Q4452">
        <v>678</v>
      </c>
    </row>
    <row r="4453" spans="1:17" x14ac:dyDescent="0.3">
      <c r="A4453">
        <v>15621205</v>
      </c>
      <c r="B4453" t="s">
        <v>1199</v>
      </c>
      <c r="C4453">
        <v>578</v>
      </c>
      <c r="D4453" t="s">
        <v>18</v>
      </c>
      <c r="E4453" t="s">
        <v>32</v>
      </c>
      <c r="F4453">
        <v>34</v>
      </c>
      <c r="G4453">
        <v>4</v>
      </c>
      <c r="H4453">
        <v>175111.11</v>
      </c>
      <c r="I4453">
        <v>1</v>
      </c>
      <c r="J4453" t="s">
        <v>20</v>
      </c>
      <c r="K4453" t="s">
        <v>21</v>
      </c>
      <c r="L4453">
        <v>74858.3</v>
      </c>
      <c r="M4453" t="s">
        <v>25</v>
      </c>
      <c r="N4453" t="s">
        <v>25</v>
      </c>
      <c r="O4453">
        <v>2</v>
      </c>
      <c r="P4453" t="s">
        <v>34</v>
      </c>
      <c r="Q4453">
        <v>311</v>
      </c>
    </row>
    <row r="4454" spans="1:17" x14ac:dyDescent="0.3">
      <c r="A4454">
        <v>15704788</v>
      </c>
      <c r="B4454" t="s">
        <v>1951</v>
      </c>
      <c r="C4454">
        <v>812</v>
      </c>
      <c r="D4454" t="s">
        <v>24</v>
      </c>
      <c r="E4454" t="s">
        <v>19</v>
      </c>
      <c r="F4454">
        <v>49</v>
      </c>
      <c r="G4454">
        <v>8</v>
      </c>
      <c r="H4454">
        <v>66079.45</v>
      </c>
      <c r="I4454">
        <v>2</v>
      </c>
      <c r="J4454" t="s">
        <v>25</v>
      </c>
      <c r="K4454" t="s">
        <v>27</v>
      </c>
      <c r="L4454">
        <v>91556.57</v>
      </c>
      <c r="M4454" t="s">
        <v>20</v>
      </c>
      <c r="N4454" t="s">
        <v>20</v>
      </c>
      <c r="O4454">
        <v>5</v>
      </c>
      <c r="P4454" t="s">
        <v>29</v>
      </c>
      <c r="Q4454">
        <v>632</v>
      </c>
    </row>
    <row r="4455" spans="1:17" x14ac:dyDescent="0.3">
      <c r="A4455">
        <v>15775756</v>
      </c>
      <c r="B4455" t="s">
        <v>514</v>
      </c>
      <c r="C4455">
        <v>809</v>
      </c>
      <c r="D4455" t="s">
        <v>36</v>
      </c>
      <c r="E4455" t="s">
        <v>32</v>
      </c>
      <c r="F4455">
        <v>33</v>
      </c>
      <c r="G4455">
        <v>8</v>
      </c>
      <c r="H4455">
        <v>148055.74</v>
      </c>
      <c r="I4455">
        <v>1</v>
      </c>
      <c r="J4455" t="s">
        <v>25</v>
      </c>
      <c r="K4455" t="s">
        <v>27</v>
      </c>
      <c r="L4455">
        <v>199203.21</v>
      </c>
      <c r="M4455" t="s">
        <v>25</v>
      </c>
      <c r="N4455" t="s">
        <v>25</v>
      </c>
      <c r="O4455">
        <v>1</v>
      </c>
      <c r="P4455" t="s">
        <v>43</v>
      </c>
      <c r="Q4455">
        <v>981</v>
      </c>
    </row>
    <row r="4456" spans="1:17" x14ac:dyDescent="0.3">
      <c r="A4456">
        <v>15641312</v>
      </c>
      <c r="B4456" t="s">
        <v>479</v>
      </c>
      <c r="C4456">
        <v>615</v>
      </c>
      <c r="D4456" t="s">
        <v>18</v>
      </c>
      <c r="E4456" t="s">
        <v>32</v>
      </c>
      <c r="F4456">
        <v>36</v>
      </c>
      <c r="G4456">
        <v>6</v>
      </c>
      <c r="H4456">
        <v>0</v>
      </c>
      <c r="I4456">
        <v>1</v>
      </c>
      <c r="J4456" t="s">
        <v>20</v>
      </c>
      <c r="K4456" t="s">
        <v>21</v>
      </c>
      <c r="L4456">
        <v>27011.8</v>
      </c>
      <c r="M4456" t="s">
        <v>20</v>
      </c>
      <c r="N4456" t="s">
        <v>20</v>
      </c>
      <c r="O4456">
        <v>2</v>
      </c>
      <c r="P4456" t="s">
        <v>29</v>
      </c>
      <c r="Q4456">
        <v>566</v>
      </c>
    </row>
    <row r="4457" spans="1:17" x14ac:dyDescent="0.3">
      <c r="A4457">
        <v>15782531</v>
      </c>
      <c r="B4457" t="s">
        <v>178</v>
      </c>
      <c r="C4457">
        <v>684</v>
      </c>
      <c r="D4457" t="s">
        <v>24</v>
      </c>
      <c r="E4457" t="s">
        <v>19</v>
      </c>
      <c r="F4457">
        <v>31</v>
      </c>
      <c r="G4457">
        <v>8</v>
      </c>
      <c r="H4457">
        <v>0</v>
      </c>
      <c r="I4457">
        <v>2</v>
      </c>
      <c r="J4457" t="s">
        <v>20</v>
      </c>
      <c r="K4457" t="s">
        <v>27</v>
      </c>
      <c r="L4457">
        <v>188637.05</v>
      </c>
      <c r="M4457" t="s">
        <v>25</v>
      </c>
      <c r="N4457" t="s">
        <v>25</v>
      </c>
      <c r="O4457">
        <v>4</v>
      </c>
      <c r="P4457" t="s">
        <v>34</v>
      </c>
      <c r="Q4457">
        <v>515</v>
      </c>
    </row>
    <row r="4458" spans="1:17" x14ac:dyDescent="0.3">
      <c r="A4458">
        <v>15724428</v>
      </c>
      <c r="B4458" t="s">
        <v>1952</v>
      </c>
      <c r="C4458">
        <v>544</v>
      </c>
      <c r="D4458" t="s">
        <v>18</v>
      </c>
      <c r="E4458" t="s">
        <v>32</v>
      </c>
      <c r="F4458">
        <v>40</v>
      </c>
      <c r="G4458">
        <v>8</v>
      </c>
      <c r="H4458">
        <v>0</v>
      </c>
      <c r="I4458">
        <v>2</v>
      </c>
      <c r="J4458" t="s">
        <v>20</v>
      </c>
      <c r="K4458" t="s">
        <v>27</v>
      </c>
      <c r="L4458">
        <v>61581.2</v>
      </c>
      <c r="M4458" t="s">
        <v>25</v>
      </c>
      <c r="N4458" t="s">
        <v>25</v>
      </c>
      <c r="O4458">
        <v>5</v>
      </c>
      <c r="P4458" t="s">
        <v>22</v>
      </c>
      <c r="Q4458">
        <v>408</v>
      </c>
    </row>
    <row r="4459" spans="1:17" x14ac:dyDescent="0.3">
      <c r="A4459">
        <v>15743617</v>
      </c>
      <c r="B4459" t="s">
        <v>466</v>
      </c>
      <c r="C4459">
        <v>713</v>
      </c>
      <c r="D4459" t="s">
        <v>36</v>
      </c>
      <c r="E4459" t="s">
        <v>32</v>
      </c>
      <c r="F4459">
        <v>47</v>
      </c>
      <c r="G4459">
        <v>1</v>
      </c>
      <c r="H4459">
        <v>95994.98</v>
      </c>
      <c r="I4459">
        <v>1</v>
      </c>
      <c r="J4459" t="s">
        <v>20</v>
      </c>
      <c r="K4459" t="s">
        <v>27</v>
      </c>
      <c r="L4459">
        <v>197529.23</v>
      </c>
      <c r="M4459" t="s">
        <v>25</v>
      </c>
      <c r="N4459" t="s">
        <v>25</v>
      </c>
      <c r="O4459">
        <v>5</v>
      </c>
      <c r="P4459" t="s">
        <v>29</v>
      </c>
      <c r="Q4459">
        <v>757</v>
      </c>
    </row>
    <row r="4460" spans="1:17" x14ac:dyDescent="0.3">
      <c r="A4460">
        <v>15585839</v>
      </c>
      <c r="B4460" t="s">
        <v>719</v>
      </c>
      <c r="C4460">
        <v>633</v>
      </c>
      <c r="D4460" t="s">
        <v>18</v>
      </c>
      <c r="E4460" t="s">
        <v>32</v>
      </c>
      <c r="F4460">
        <v>37</v>
      </c>
      <c r="G4460">
        <v>2</v>
      </c>
      <c r="H4460">
        <v>0</v>
      </c>
      <c r="I4460">
        <v>2</v>
      </c>
      <c r="J4460" t="s">
        <v>20</v>
      </c>
      <c r="K4460" t="s">
        <v>27</v>
      </c>
      <c r="L4460">
        <v>182258.17</v>
      </c>
      <c r="M4460" t="s">
        <v>25</v>
      </c>
      <c r="N4460" t="s">
        <v>25</v>
      </c>
      <c r="O4460">
        <v>3</v>
      </c>
      <c r="P4460" t="s">
        <v>22</v>
      </c>
      <c r="Q4460">
        <v>918</v>
      </c>
    </row>
    <row r="4461" spans="1:17" x14ac:dyDescent="0.3">
      <c r="A4461">
        <v>15658158</v>
      </c>
      <c r="B4461" t="s">
        <v>1886</v>
      </c>
      <c r="C4461">
        <v>672</v>
      </c>
      <c r="D4461" t="s">
        <v>36</v>
      </c>
      <c r="E4461" t="s">
        <v>19</v>
      </c>
      <c r="F4461">
        <v>23</v>
      </c>
      <c r="G4461">
        <v>10</v>
      </c>
      <c r="H4461">
        <v>110741.56</v>
      </c>
      <c r="I4461">
        <v>1</v>
      </c>
      <c r="J4461" t="s">
        <v>20</v>
      </c>
      <c r="K4461" t="s">
        <v>27</v>
      </c>
      <c r="L4461">
        <v>80778.5</v>
      </c>
      <c r="M4461" t="s">
        <v>25</v>
      </c>
      <c r="N4461" t="s">
        <v>25</v>
      </c>
      <c r="O4461">
        <v>4</v>
      </c>
      <c r="P4461" t="s">
        <v>34</v>
      </c>
      <c r="Q4461">
        <v>455</v>
      </c>
    </row>
    <row r="4462" spans="1:17" x14ac:dyDescent="0.3">
      <c r="A4462">
        <v>15637678</v>
      </c>
      <c r="B4462" t="s">
        <v>160</v>
      </c>
      <c r="C4462">
        <v>661</v>
      </c>
      <c r="D4462" t="s">
        <v>18</v>
      </c>
      <c r="E4462" t="s">
        <v>32</v>
      </c>
      <c r="F4462">
        <v>35</v>
      </c>
      <c r="G4462">
        <v>5</v>
      </c>
      <c r="H4462">
        <v>0</v>
      </c>
      <c r="I4462">
        <v>1</v>
      </c>
      <c r="J4462" t="s">
        <v>20</v>
      </c>
      <c r="K4462" t="s">
        <v>27</v>
      </c>
      <c r="L4462">
        <v>155394.51999999999</v>
      </c>
      <c r="M4462" t="s">
        <v>25</v>
      </c>
      <c r="N4462" t="s">
        <v>25</v>
      </c>
      <c r="O4462">
        <v>1</v>
      </c>
      <c r="P4462" t="s">
        <v>29</v>
      </c>
      <c r="Q4462">
        <v>698</v>
      </c>
    </row>
    <row r="4463" spans="1:17" x14ac:dyDescent="0.3">
      <c r="A4463">
        <v>15701809</v>
      </c>
      <c r="B4463" t="s">
        <v>1953</v>
      </c>
      <c r="C4463">
        <v>749</v>
      </c>
      <c r="D4463" t="s">
        <v>24</v>
      </c>
      <c r="E4463" t="s">
        <v>19</v>
      </c>
      <c r="F4463">
        <v>28</v>
      </c>
      <c r="G4463">
        <v>3</v>
      </c>
      <c r="H4463">
        <v>0</v>
      </c>
      <c r="I4463">
        <v>1</v>
      </c>
      <c r="J4463" t="s">
        <v>20</v>
      </c>
      <c r="K4463" t="s">
        <v>27</v>
      </c>
      <c r="L4463">
        <v>3408.7</v>
      </c>
      <c r="M4463" t="s">
        <v>25</v>
      </c>
      <c r="N4463" t="s">
        <v>25</v>
      </c>
      <c r="O4463">
        <v>1</v>
      </c>
      <c r="P4463" t="s">
        <v>29</v>
      </c>
      <c r="Q4463">
        <v>811</v>
      </c>
    </row>
    <row r="4464" spans="1:17" x14ac:dyDescent="0.3">
      <c r="A4464">
        <v>15676937</v>
      </c>
      <c r="B4464" t="s">
        <v>602</v>
      </c>
      <c r="C4464">
        <v>635</v>
      </c>
      <c r="D4464" t="s">
        <v>24</v>
      </c>
      <c r="E4464" t="s">
        <v>19</v>
      </c>
      <c r="F4464">
        <v>32</v>
      </c>
      <c r="G4464">
        <v>8</v>
      </c>
      <c r="H4464">
        <v>0</v>
      </c>
      <c r="I4464">
        <v>2</v>
      </c>
      <c r="J4464" t="s">
        <v>20</v>
      </c>
      <c r="K4464" t="s">
        <v>21</v>
      </c>
      <c r="L4464">
        <v>19367.98</v>
      </c>
      <c r="M4464" t="s">
        <v>20</v>
      </c>
      <c r="N4464" t="s">
        <v>20</v>
      </c>
      <c r="O4464">
        <v>3</v>
      </c>
      <c r="P4464" t="s">
        <v>29</v>
      </c>
      <c r="Q4464">
        <v>491</v>
      </c>
    </row>
    <row r="4465" spans="1:17" x14ac:dyDescent="0.3">
      <c r="A4465">
        <v>15778975</v>
      </c>
      <c r="B4465" t="s">
        <v>626</v>
      </c>
      <c r="C4465">
        <v>850</v>
      </c>
      <c r="D4465" t="s">
        <v>36</v>
      </c>
      <c r="E4465" t="s">
        <v>19</v>
      </c>
      <c r="F4465">
        <v>70</v>
      </c>
      <c r="G4465">
        <v>1</v>
      </c>
      <c r="H4465">
        <v>96947.58</v>
      </c>
      <c r="I4465">
        <v>3</v>
      </c>
      <c r="J4465" t="s">
        <v>20</v>
      </c>
      <c r="K4465" t="s">
        <v>27</v>
      </c>
      <c r="L4465">
        <v>62282.99</v>
      </c>
      <c r="M4465" t="s">
        <v>20</v>
      </c>
      <c r="N4465" t="s">
        <v>20</v>
      </c>
      <c r="O4465">
        <v>5</v>
      </c>
      <c r="P4465" t="s">
        <v>29</v>
      </c>
      <c r="Q4465">
        <v>365</v>
      </c>
    </row>
    <row r="4466" spans="1:17" x14ac:dyDescent="0.3">
      <c r="A4466">
        <v>15710375</v>
      </c>
      <c r="B4466" t="s">
        <v>803</v>
      </c>
      <c r="C4466">
        <v>641</v>
      </c>
      <c r="D4466" t="s">
        <v>18</v>
      </c>
      <c r="E4466" t="s">
        <v>32</v>
      </c>
      <c r="F4466">
        <v>41</v>
      </c>
      <c r="G4466">
        <v>6</v>
      </c>
      <c r="H4466">
        <v>0</v>
      </c>
      <c r="I4466">
        <v>2</v>
      </c>
      <c r="J4466" t="s">
        <v>20</v>
      </c>
      <c r="K4466" t="s">
        <v>27</v>
      </c>
      <c r="L4466">
        <v>65396.79</v>
      </c>
      <c r="M4466" t="s">
        <v>25</v>
      </c>
      <c r="N4466" t="s">
        <v>25</v>
      </c>
      <c r="O4466">
        <v>5</v>
      </c>
      <c r="P4466" t="s">
        <v>34</v>
      </c>
      <c r="Q4466">
        <v>226</v>
      </c>
    </row>
    <row r="4467" spans="1:17" x14ac:dyDescent="0.3">
      <c r="A4467">
        <v>15579914</v>
      </c>
      <c r="B4467" t="s">
        <v>1798</v>
      </c>
      <c r="C4467">
        <v>633</v>
      </c>
      <c r="D4467" t="s">
        <v>36</v>
      </c>
      <c r="E4467" t="s">
        <v>32</v>
      </c>
      <c r="F4467">
        <v>30</v>
      </c>
      <c r="G4467">
        <v>2</v>
      </c>
      <c r="H4467">
        <v>109786.82</v>
      </c>
      <c r="I4467">
        <v>2</v>
      </c>
      <c r="J4467" t="s">
        <v>20</v>
      </c>
      <c r="K4467" t="s">
        <v>21</v>
      </c>
      <c r="L4467">
        <v>139712.81</v>
      </c>
      <c r="M4467" t="s">
        <v>25</v>
      </c>
      <c r="N4467" t="s">
        <v>25</v>
      </c>
      <c r="O4467">
        <v>2</v>
      </c>
      <c r="P4467" t="s">
        <v>43</v>
      </c>
      <c r="Q4467">
        <v>778</v>
      </c>
    </row>
    <row r="4468" spans="1:17" x14ac:dyDescent="0.3">
      <c r="A4468">
        <v>15595160</v>
      </c>
      <c r="B4468" t="s">
        <v>1954</v>
      </c>
      <c r="C4468">
        <v>413</v>
      </c>
      <c r="D4468" t="s">
        <v>24</v>
      </c>
      <c r="E4468" t="s">
        <v>32</v>
      </c>
      <c r="F4468">
        <v>35</v>
      </c>
      <c r="G4468">
        <v>2</v>
      </c>
      <c r="H4468">
        <v>0</v>
      </c>
      <c r="I4468">
        <v>2</v>
      </c>
      <c r="J4468" t="s">
        <v>20</v>
      </c>
      <c r="K4468" t="s">
        <v>21</v>
      </c>
      <c r="L4468">
        <v>60972.84</v>
      </c>
      <c r="M4468" t="s">
        <v>25</v>
      </c>
      <c r="N4468" t="s">
        <v>25</v>
      </c>
      <c r="O4468">
        <v>1</v>
      </c>
      <c r="P4468" t="s">
        <v>29</v>
      </c>
      <c r="Q4468">
        <v>541</v>
      </c>
    </row>
    <row r="4469" spans="1:17" x14ac:dyDescent="0.3">
      <c r="A4469">
        <v>15595391</v>
      </c>
      <c r="B4469" t="s">
        <v>1667</v>
      </c>
      <c r="C4469">
        <v>538</v>
      </c>
      <c r="D4469" t="s">
        <v>18</v>
      </c>
      <c r="E4469" t="s">
        <v>32</v>
      </c>
      <c r="F4469">
        <v>31</v>
      </c>
      <c r="G4469">
        <v>1</v>
      </c>
      <c r="H4469">
        <v>0</v>
      </c>
      <c r="I4469">
        <v>2</v>
      </c>
      <c r="J4469" t="s">
        <v>20</v>
      </c>
      <c r="K4469" t="s">
        <v>27</v>
      </c>
      <c r="L4469">
        <v>1375.46</v>
      </c>
      <c r="M4469" t="s">
        <v>25</v>
      </c>
      <c r="N4469" t="s">
        <v>25</v>
      </c>
      <c r="O4469">
        <v>1</v>
      </c>
      <c r="P4469" t="s">
        <v>43</v>
      </c>
      <c r="Q4469">
        <v>360</v>
      </c>
    </row>
    <row r="4470" spans="1:17" x14ac:dyDescent="0.3">
      <c r="A4470">
        <v>15630363</v>
      </c>
      <c r="B4470" t="s">
        <v>1845</v>
      </c>
      <c r="C4470">
        <v>437</v>
      </c>
      <c r="D4470" t="s">
        <v>18</v>
      </c>
      <c r="E4470" t="s">
        <v>19</v>
      </c>
      <c r="F4470">
        <v>39</v>
      </c>
      <c r="G4470">
        <v>0</v>
      </c>
      <c r="H4470">
        <v>102721.49</v>
      </c>
      <c r="I4470">
        <v>1</v>
      </c>
      <c r="J4470" t="s">
        <v>25</v>
      </c>
      <c r="K4470" t="s">
        <v>27</v>
      </c>
      <c r="L4470">
        <v>22191.82</v>
      </c>
      <c r="M4470" t="s">
        <v>25</v>
      </c>
      <c r="N4470" t="s">
        <v>25</v>
      </c>
      <c r="O4470">
        <v>1</v>
      </c>
      <c r="P4470" t="s">
        <v>29</v>
      </c>
      <c r="Q4470">
        <v>696</v>
      </c>
    </row>
    <row r="4471" spans="1:17" x14ac:dyDescent="0.3">
      <c r="A4471">
        <v>15692443</v>
      </c>
      <c r="B4471" t="s">
        <v>152</v>
      </c>
      <c r="C4471">
        <v>612</v>
      </c>
      <c r="D4471" t="s">
        <v>24</v>
      </c>
      <c r="E4471" t="s">
        <v>32</v>
      </c>
      <c r="F4471">
        <v>33</v>
      </c>
      <c r="G4471">
        <v>5</v>
      </c>
      <c r="H4471">
        <v>69478.570000000007</v>
      </c>
      <c r="I4471">
        <v>1</v>
      </c>
      <c r="J4471" t="s">
        <v>20</v>
      </c>
      <c r="K4471" t="s">
        <v>27</v>
      </c>
      <c r="L4471">
        <v>8973.67</v>
      </c>
      <c r="M4471" t="s">
        <v>20</v>
      </c>
      <c r="N4471" t="s">
        <v>20</v>
      </c>
      <c r="O4471">
        <v>1</v>
      </c>
      <c r="P4471" t="s">
        <v>43</v>
      </c>
      <c r="Q4471">
        <v>836</v>
      </c>
    </row>
    <row r="4472" spans="1:17" x14ac:dyDescent="0.3">
      <c r="A4472">
        <v>15593795</v>
      </c>
      <c r="B4472" t="s">
        <v>1955</v>
      </c>
      <c r="C4472">
        <v>516</v>
      </c>
      <c r="D4472" t="s">
        <v>36</v>
      </c>
      <c r="E4472" t="s">
        <v>19</v>
      </c>
      <c r="F4472">
        <v>53</v>
      </c>
      <c r="G4472">
        <v>1</v>
      </c>
      <c r="H4472">
        <v>156674.20000000001</v>
      </c>
      <c r="I4472">
        <v>1</v>
      </c>
      <c r="J4472" t="s">
        <v>20</v>
      </c>
      <c r="K4472" t="s">
        <v>27</v>
      </c>
      <c r="L4472">
        <v>118502.34</v>
      </c>
      <c r="M4472" t="s">
        <v>20</v>
      </c>
      <c r="N4472" t="s">
        <v>20</v>
      </c>
      <c r="O4472">
        <v>4</v>
      </c>
      <c r="P4472" t="s">
        <v>29</v>
      </c>
      <c r="Q4472">
        <v>827</v>
      </c>
    </row>
    <row r="4473" spans="1:17" x14ac:dyDescent="0.3">
      <c r="A4473">
        <v>15642824</v>
      </c>
      <c r="B4473" t="s">
        <v>1170</v>
      </c>
      <c r="C4473">
        <v>826</v>
      </c>
      <c r="D4473" t="s">
        <v>24</v>
      </c>
      <c r="E4473" t="s">
        <v>19</v>
      </c>
      <c r="F4473">
        <v>56</v>
      </c>
      <c r="G4473">
        <v>8</v>
      </c>
      <c r="H4473">
        <v>174506.1</v>
      </c>
      <c r="I4473">
        <v>2</v>
      </c>
      <c r="J4473" t="s">
        <v>25</v>
      </c>
      <c r="K4473" t="s">
        <v>21</v>
      </c>
      <c r="L4473">
        <v>161802.82</v>
      </c>
      <c r="M4473" t="s">
        <v>20</v>
      </c>
      <c r="N4473" t="s">
        <v>20</v>
      </c>
      <c r="O4473">
        <v>3</v>
      </c>
      <c r="P4473" t="s">
        <v>22</v>
      </c>
      <c r="Q4473">
        <v>808</v>
      </c>
    </row>
    <row r="4474" spans="1:17" x14ac:dyDescent="0.3">
      <c r="A4474">
        <v>15683524</v>
      </c>
      <c r="B4474" t="s">
        <v>1649</v>
      </c>
      <c r="C4474">
        <v>660</v>
      </c>
      <c r="D4474" t="s">
        <v>36</v>
      </c>
      <c r="E4474" t="s">
        <v>19</v>
      </c>
      <c r="F4474">
        <v>23</v>
      </c>
      <c r="G4474">
        <v>6</v>
      </c>
      <c r="H4474">
        <v>166070.48000000001</v>
      </c>
      <c r="I4474">
        <v>2</v>
      </c>
      <c r="J4474" t="s">
        <v>25</v>
      </c>
      <c r="K4474" t="s">
        <v>27</v>
      </c>
      <c r="L4474">
        <v>90494.720000000001</v>
      </c>
      <c r="M4474" t="s">
        <v>25</v>
      </c>
      <c r="N4474" t="s">
        <v>25</v>
      </c>
      <c r="O4474">
        <v>4</v>
      </c>
      <c r="P4474" t="s">
        <v>29</v>
      </c>
      <c r="Q4474">
        <v>313</v>
      </c>
    </row>
    <row r="4475" spans="1:17" x14ac:dyDescent="0.3">
      <c r="A4475">
        <v>15713532</v>
      </c>
      <c r="B4475" t="s">
        <v>1120</v>
      </c>
      <c r="C4475">
        <v>646</v>
      </c>
      <c r="D4475" t="s">
        <v>36</v>
      </c>
      <c r="E4475" t="s">
        <v>19</v>
      </c>
      <c r="F4475">
        <v>29</v>
      </c>
      <c r="G4475">
        <v>4</v>
      </c>
      <c r="H4475">
        <v>105957.44</v>
      </c>
      <c r="I4475">
        <v>1</v>
      </c>
      <c r="J4475" t="s">
        <v>20</v>
      </c>
      <c r="K4475" t="s">
        <v>27</v>
      </c>
      <c r="L4475">
        <v>15470.91</v>
      </c>
      <c r="M4475" t="s">
        <v>25</v>
      </c>
      <c r="N4475" t="s">
        <v>25</v>
      </c>
      <c r="O4475">
        <v>1</v>
      </c>
      <c r="P4475" t="s">
        <v>43</v>
      </c>
      <c r="Q4475">
        <v>345</v>
      </c>
    </row>
    <row r="4476" spans="1:17" x14ac:dyDescent="0.3">
      <c r="A4476">
        <v>15719827</v>
      </c>
      <c r="B4476" t="s">
        <v>292</v>
      </c>
      <c r="C4476">
        <v>767</v>
      </c>
      <c r="D4476" t="s">
        <v>18</v>
      </c>
      <c r="E4476" t="s">
        <v>32</v>
      </c>
      <c r="F4476">
        <v>36</v>
      </c>
      <c r="G4476">
        <v>3</v>
      </c>
      <c r="H4476">
        <v>0</v>
      </c>
      <c r="I4476">
        <v>1</v>
      </c>
      <c r="J4476" t="s">
        <v>25</v>
      </c>
      <c r="K4476" t="s">
        <v>27</v>
      </c>
      <c r="L4476">
        <v>65147.27</v>
      </c>
      <c r="M4476" t="s">
        <v>25</v>
      </c>
      <c r="N4476" t="s">
        <v>25</v>
      </c>
      <c r="O4476">
        <v>2</v>
      </c>
      <c r="P4476" t="s">
        <v>22</v>
      </c>
      <c r="Q4476">
        <v>470</v>
      </c>
    </row>
    <row r="4477" spans="1:17" x14ac:dyDescent="0.3">
      <c r="A4477">
        <v>15578435</v>
      </c>
      <c r="B4477" t="s">
        <v>1956</v>
      </c>
      <c r="C4477">
        <v>640</v>
      </c>
      <c r="D4477" t="s">
        <v>18</v>
      </c>
      <c r="E4477" t="s">
        <v>32</v>
      </c>
      <c r="F4477">
        <v>40</v>
      </c>
      <c r="G4477">
        <v>8</v>
      </c>
      <c r="H4477">
        <v>110340.68</v>
      </c>
      <c r="I4477">
        <v>1</v>
      </c>
      <c r="J4477" t="s">
        <v>20</v>
      </c>
      <c r="K4477" t="s">
        <v>21</v>
      </c>
      <c r="L4477">
        <v>157886.6</v>
      </c>
      <c r="M4477" t="s">
        <v>25</v>
      </c>
      <c r="N4477" t="s">
        <v>25</v>
      </c>
      <c r="O4477">
        <v>4</v>
      </c>
      <c r="P4477" t="s">
        <v>22</v>
      </c>
      <c r="Q4477">
        <v>778</v>
      </c>
    </row>
    <row r="4478" spans="1:17" x14ac:dyDescent="0.3">
      <c r="A4478">
        <v>15723028</v>
      </c>
      <c r="B4478" t="s">
        <v>246</v>
      </c>
      <c r="C4478">
        <v>778</v>
      </c>
      <c r="D4478" t="s">
        <v>18</v>
      </c>
      <c r="E4478" t="s">
        <v>32</v>
      </c>
      <c r="F4478">
        <v>33</v>
      </c>
      <c r="G4478">
        <v>1</v>
      </c>
      <c r="H4478">
        <v>0</v>
      </c>
      <c r="I4478">
        <v>2</v>
      </c>
      <c r="J4478" t="s">
        <v>20</v>
      </c>
      <c r="K4478" t="s">
        <v>27</v>
      </c>
      <c r="L4478">
        <v>85439.73</v>
      </c>
      <c r="M4478" t="s">
        <v>25</v>
      </c>
      <c r="N4478" t="s">
        <v>25</v>
      </c>
      <c r="O4478">
        <v>2</v>
      </c>
      <c r="P4478" t="s">
        <v>22</v>
      </c>
      <c r="Q4478">
        <v>624</v>
      </c>
    </row>
    <row r="4479" spans="1:17" x14ac:dyDescent="0.3">
      <c r="A4479">
        <v>15595609</v>
      </c>
      <c r="B4479" t="s">
        <v>1957</v>
      </c>
      <c r="C4479">
        <v>679</v>
      </c>
      <c r="D4479" t="s">
        <v>36</v>
      </c>
      <c r="E4479" t="s">
        <v>32</v>
      </c>
      <c r="F4479">
        <v>52</v>
      </c>
      <c r="G4479">
        <v>9</v>
      </c>
      <c r="H4479">
        <v>135870.01</v>
      </c>
      <c r="I4479">
        <v>2</v>
      </c>
      <c r="J4479" t="s">
        <v>25</v>
      </c>
      <c r="K4479" t="s">
        <v>27</v>
      </c>
      <c r="L4479">
        <v>54038.62</v>
      </c>
      <c r="M4479" t="s">
        <v>25</v>
      </c>
      <c r="N4479" t="s">
        <v>25</v>
      </c>
      <c r="O4479">
        <v>2</v>
      </c>
      <c r="P4479" t="s">
        <v>29</v>
      </c>
      <c r="Q4479">
        <v>510</v>
      </c>
    </row>
    <row r="4480" spans="1:17" x14ac:dyDescent="0.3">
      <c r="A4480">
        <v>15622443</v>
      </c>
      <c r="B4480" t="s">
        <v>205</v>
      </c>
      <c r="C4480">
        <v>549</v>
      </c>
      <c r="D4480" t="s">
        <v>18</v>
      </c>
      <c r="E4480" t="s">
        <v>32</v>
      </c>
      <c r="F4480">
        <v>31</v>
      </c>
      <c r="G4480">
        <v>4</v>
      </c>
      <c r="H4480">
        <v>0</v>
      </c>
      <c r="I4480">
        <v>2</v>
      </c>
      <c r="J4480" t="s">
        <v>25</v>
      </c>
      <c r="K4480" t="s">
        <v>21</v>
      </c>
      <c r="L4480">
        <v>25684.85</v>
      </c>
      <c r="M4480" t="s">
        <v>25</v>
      </c>
      <c r="N4480" t="s">
        <v>25</v>
      </c>
      <c r="O4480">
        <v>1</v>
      </c>
      <c r="P4480" t="s">
        <v>43</v>
      </c>
      <c r="Q4480">
        <v>427</v>
      </c>
    </row>
    <row r="4481" spans="1:17" x14ac:dyDescent="0.3">
      <c r="A4481">
        <v>15579112</v>
      </c>
      <c r="B4481" t="s">
        <v>803</v>
      </c>
      <c r="C4481">
        <v>598</v>
      </c>
      <c r="D4481" t="s">
        <v>18</v>
      </c>
      <c r="E4481" t="s">
        <v>32</v>
      </c>
      <c r="F4481">
        <v>47</v>
      </c>
      <c r="G4481">
        <v>2</v>
      </c>
      <c r="H4481">
        <v>0</v>
      </c>
      <c r="I4481">
        <v>2</v>
      </c>
      <c r="J4481" t="s">
        <v>20</v>
      </c>
      <c r="K4481" t="s">
        <v>21</v>
      </c>
      <c r="L4481">
        <v>186116.54</v>
      </c>
      <c r="M4481" t="s">
        <v>25</v>
      </c>
      <c r="N4481" t="s">
        <v>25</v>
      </c>
      <c r="O4481">
        <v>1</v>
      </c>
      <c r="P4481" t="s">
        <v>43</v>
      </c>
      <c r="Q4481">
        <v>316</v>
      </c>
    </row>
    <row r="4482" spans="1:17" x14ac:dyDescent="0.3">
      <c r="A4482">
        <v>15648479</v>
      </c>
      <c r="B4482" t="s">
        <v>825</v>
      </c>
      <c r="C4482">
        <v>655</v>
      </c>
      <c r="D4482" t="s">
        <v>18</v>
      </c>
      <c r="E4482" t="s">
        <v>19</v>
      </c>
      <c r="F4482">
        <v>45</v>
      </c>
      <c r="G4482">
        <v>0</v>
      </c>
      <c r="H4482">
        <v>0</v>
      </c>
      <c r="I4482">
        <v>2</v>
      </c>
      <c r="J4482" t="s">
        <v>20</v>
      </c>
      <c r="K4482" t="s">
        <v>27</v>
      </c>
      <c r="L4482">
        <v>166830.71</v>
      </c>
      <c r="M4482" t="s">
        <v>25</v>
      </c>
      <c r="N4482" t="s">
        <v>25</v>
      </c>
      <c r="O4482">
        <v>2</v>
      </c>
      <c r="P4482" t="s">
        <v>29</v>
      </c>
      <c r="Q4482">
        <v>434</v>
      </c>
    </row>
    <row r="4483" spans="1:17" x14ac:dyDescent="0.3">
      <c r="A4483">
        <v>15659234</v>
      </c>
      <c r="B4483" t="s">
        <v>1106</v>
      </c>
      <c r="C4483">
        <v>494</v>
      </c>
      <c r="D4483" t="s">
        <v>18</v>
      </c>
      <c r="E4483" t="s">
        <v>32</v>
      </c>
      <c r="F4483">
        <v>30</v>
      </c>
      <c r="G4483">
        <v>3</v>
      </c>
      <c r="H4483">
        <v>85704.95</v>
      </c>
      <c r="I4483">
        <v>1</v>
      </c>
      <c r="J4483" t="s">
        <v>25</v>
      </c>
      <c r="K4483" t="s">
        <v>21</v>
      </c>
      <c r="L4483">
        <v>27886.06</v>
      </c>
      <c r="M4483" t="s">
        <v>25</v>
      </c>
      <c r="N4483" t="s">
        <v>25</v>
      </c>
      <c r="O4483">
        <v>2</v>
      </c>
      <c r="P4483" t="s">
        <v>43</v>
      </c>
      <c r="Q4483">
        <v>520</v>
      </c>
    </row>
    <row r="4484" spans="1:17" x14ac:dyDescent="0.3">
      <c r="A4484">
        <v>15811970</v>
      </c>
      <c r="B4484" t="s">
        <v>273</v>
      </c>
      <c r="C4484">
        <v>653</v>
      </c>
      <c r="D4484" t="s">
        <v>18</v>
      </c>
      <c r="E4484" t="s">
        <v>19</v>
      </c>
      <c r="F4484">
        <v>42</v>
      </c>
      <c r="G4484">
        <v>1</v>
      </c>
      <c r="H4484">
        <v>0</v>
      </c>
      <c r="I4484">
        <v>2</v>
      </c>
      <c r="J4484" t="s">
        <v>20</v>
      </c>
      <c r="K4484" t="s">
        <v>21</v>
      </c>
      <c r="L4484">
        <v>5768.32</v>
      </c>
      <c r="M4484" t="s">
        <v>25</v>
      </c>
      <c r="N4484" t="s">
        <v>25</v>
      </c>
      <c r="O4484">
        <v>2</v>
      </c>
      <c r="P4484" t="s">
        <v>34</v>
      </c>
      <c r="Q4484">
        <v>397</v>
      </c>
    </row>
    <row r="4485" spans="1:17" x14ac:dyDescent="0.3">
      <c r="A4485">
        <v>15774192</v>
      </c>
      <c r="B4485" t="s">
        <v>227</v>
      </c>
      <c r="C4485">
        <v>539</v>
      </c>
      <c r="D4485" t="s">
        <v>36</v>
      </c>
      <c r="E4485" t="s">
        <v>19</v>
      </c>
      <c r="F4485">
        <v>38</v>
      </c>
      <c r="G4485">
        <v>8</v>
      </c>
      <c r="H4485">
        <v>105435.74</v>
      </c>
      <c r="I4485">
        <v>1</v>
      </c>
      <c r="J4485" t="s">
        <v>25</v>
      </c>
      <c r="K4485" t="s">
        <v>27</v>
      </c>
      <c r="L4485">
        <v>80575.44</v>
      </c>
      <c r="M4485" t="s">
        <v>20</v>
      </c>
      <c r="N4485" t="s">
        <v>20</v>
      </c>
      <c r="O4485">
        <v>2</v>
      </c>
      <c r="P4485" t="s">
        <v>43</v>
      </c>
      <c r="Q4485">
        <v>627</v>
      </c>
    </row>
    <row r="4486" spans="1:17" x14ac:dyDescent="0.3">
      <c r="A4486">
        <v>15595136</v>
      </c>
      <c r="B4486" t="s">
        <v>1958</v>
      </c>
      <c r="C4486">
        <v>645</v>
      </c>
      <c r="D4486" t="s">
        <v>18</v>
      </c>
      <c r="E4486" t="s">
        <v>19</v>
      </c>
      <c r="F4486">
        <v>37</v>
      </c>
      <c r="G4486">
        <v>1</v>
      </c>
      <c r="H4486">
        <v>0</v>
      </c>
      <c r="I4486">
        <v>2</v>
      </c>
      <c r="J4486" t="s">
        <v>20</v>
      </c>
      <c r="K4486" t="s">
        <v>21</v>
      </c>
      <c r="L4486">
        <v>68987.55</v>
      </c>
      <c r="M4486" t="s">
        <v>25</v>
      </c>
      <c r="N4486" t="s">
        <v>25</v>
      </c>
      <c r="O4486">
        <v>3</v>
      </c>
      <c r="P4486" t="s">
        <v>29</v>
      </c>
      <c r="Q4486">
        <v>973</v>
      </c>
    </row>
    <row r="4487" spans="1:17" x14ac:dyDescent="0.3">
      <c r="A4487">
        <v>15630580</v>
      </c>
      <c r="B4487" t="s">
        <v>1106</v>
      </c>
      <c r="C4487">
        <v>751</v>
      </c>
      <c r="D4487" t="s">
        <v>36</v>
      </c>
      <c r="E4487" t="s">
        <v>32</v>
      </c>
      <c r="F4487">
        <v>34</v>
      </c>
      <c r="G4487">
        <v>9</v>
      </c>
      <c r="H4487">
        <v>108513.25</v>
      </c>
      <c r="I4487">
        <v>2</v>
      </c>
      <c r="J4487" t="s">
        <v>20</v>
      </c>
      <c r="K4487" t="s">
        <v>21</v>
      </c>
      <c r="L4487">
        <v>27097.82</v>
      </c>
      <c r="M4487" t="s">
        <v>25</v>
      </c>
      <c r="N4487" t="s">
        <v>25</v>
      </c>
      <c r="O4487">
        <v>5</v>
      </c>
      <c r="P4487" t="s">
        <v>34</v>
      </c>
      <c r="Q4487">
        <v>264</v>
      </c>
    </row>
    <row r="4488" spans="1:17" x14ac:dyDescent="0.3">
      <c r="A4488">
        <v>15660646</v>
      </c>
      <c r="B4488" t="s">
        <v>127</v>
      </c>
      <c r="C4488">
        <v>528</v>
      </c>
      <c r="D4488" t="s">
        <v>18</v>
      </c>
      <c r="E4488" t="s">
        <v>32</v>
      </c>
      <c r="F4488">
        <v>35</v>
      </c>
      <c r="G4488">
        <v>3</v>
      </c>
      <c r="H4488">
        <v>156687.1</v>
      </c>
      <c r="I4488">
        <v>1</v>
      </c>
      <c r="J4488" t="s">
        <v>20</v>
      </c>
      <c r="K4488" t="s">
        <v>27</v>
      </c>
      <c r="L4488">
        <v>199320.77</v>
      </c>
      <c r="M4488" t="s">
        <v>25</v>
      </c>
      <c r="N4488" t="s">
        <v>25</v>
      </c>
      <c r="O4488">
        <v>4</v>
      </c>
      <c r="P4488" t="s">
        <v>43</v>
      </c>
      <c r="Q4488">
        <v>982</v>
      </c>
    </row>
    <row r="4489" spans="1:17" x14ac:dyDescent="0.3">
      <c r="A4489">
        <v>15614365</v>
      </c>
      <c r="B4489" t="s">
        <v>511</v>
      </c>
      <c r="C4489">
        <v>696</v>
      </c>
      <c r="D4489" t="s">
        <v>36</v>
      </c>
      <c r="E4489" t="s">
        <v>32</v>
      </c>
      <c r="F4489">
        <v>31</v>
      </c>
      <c r="G4489">
        <v>3</v>
      </c>
      <c r="H4489">
        <v>150604.51999999999</v>
      </c>
      <c r="I4489">
        <v>1</v>
      </c>
      <c r="J4489" t="s">
        <v>25</v>
      </c>
      <c r="K4489" t="s">
        <v>27</v>
      </c>
      <c r="L4489">
        <v>5566.6</v>
      </c>
      <c r="M4489" t="s">
        <v>25</v>
      </c>
      <c r="N4489" t="s">
        <v>25</v>
      </c>
      <c r="O4489">
        <v>5</v>
      </c>
      <c r="P4489" t="s">
        <v>43</v>
      </c>
      <c r="Q4489">
        <v>326</v>
      </c>
    </row>
    <row r="4490" spans="1:17" x14ac:dyDescent="0.3">
      <c r="A4490">
        <v>15776128</v>
      </c>
      <c r="B4490" t="s">
        <v>402</v>
      </c>
      <c r="C4490">
        <v>716</v>
      </c>
      <c r="D4490" t="s">
        <v>18</v>
      </c>
      <c r="E4490" t="s">
        <v>19</v>
      </c>
      <c r="F4490">
        <v>44</v>
      </c>
      <c r="G4490">
        <v>6</v>
      </c>
      <c r="H4490">
        <v>155114.9</v>
      </c>
      <c r="I4490">
        <v>1</v>
      </c>
      <c r="J4490" t="s">
        <v>25</v>
      </c>
      <c r="K4490" t="s">
        <v>27</v>
      </c>
      <c r="L4490">
        <v>133871.82999999999</v>
      </c>
      <c r="M4490" t="s">
        <v>25</v>
      </c>
      <c r="N4490" t="s">
        <v>25</v>
      </c>
      <c r="O4490">
        <v>5</v>
      </c>
      <c r="P4490" t="s">
        <v>34</v>
      </c>
      <c r="Q4490">
        <v>682</v>
      </c>
    </row>
    <row r="4491" spans="1:17" x14ac:dyDescent="0.3">
      <c r="A4491">
        <v>15787035</v>
      </c>
      <c r="B4491" t="s">
        <v>552</v>
      </c>
      <c r="C4491">
        <v>602</v>
      </c>
      <c r="D4491" t="s">
        <v>18</v>
      </c>
      <c r="E4491" t="s">
        <v>19</v>
      </c>
      <c r="F4491">
        <v>35</v>
      </c>
      <c r="G4491">
        <v>8</v>
      </c>
      <c r="H4491">
        <v>0</v>
      </c>
      <c r="I4491">
        <v>2</v>
      </c>
      <c r="J4491" t="s">
        <v>20</v>
      </c>
      <c r="K4491" t="s">
        <v>21</v>
      </c>
      <c r="L4491">
        <v>152843.53</v>
      </c>
      <c r="M4491" t="s">
        <v>25</v>
      </c>
      <c r="N4491" t="s">
        <v>25</v>
      </c>
      <c r="O4491">
        <v>2</v>
      </c>
      <c r="P4491" t="s">
        <v>43</v>
      </c>
      <c r="Q4491">
        <v>677</v>
      </c>
    </row>
    <row r="4492" spans="1:17" x14ac:dyDescent="0.3">
      <c r="A4492">
        <v>15792646</v>
      </c>
      <c r="B4492" t="s">
        <v>870</v>
      </c>
      <c r="C4492">
        <v>647</v>
      </c>
      <c r="D4492" t="s">
        <v>24</v>
      </c>
      <c r="E4492" t="s">
        <v>19</v>
      </c>
      <c r="F4492">
        <v>64</v>
      </c>
      <c r="G4492">
        <v>1</v>
      </c>
      <c r="H4492">
        <v>91216</v>
      </c>
      <c r="I4492">
        <v>1</v>
      </c>
      <c r="J4492" t="s">
        <v>20</v>
      </c>
      <c r="K4492" t="s">
        <v>21</v>
      </c>
      <c r="L4492">
        <v>41800.18</v>
      </c>
      <c r="M4492" t="s">
        <v>25</v>
      </c>
      <c r="N4492" t="s">
        <v>25</v>
      </c>
      <c r="O4492">
        <v>1</v>
      </c>
      <c r="P4492" t="s">
        <v>22</v>
      </c>
      <c r="Q4492">
        <v>402</v>
      </c>
    </row>
    <row r="4493" spans="1:17" x14ac:dyDescent="0.3">
      <c r="A4493">
        <v>15726832</v>
      </c>
      <c r="B4493" t="s">
        <v>1959</v>
      </c>
      <c r="C4493">
        <v>850</v>
      </c>
      <c r="D4493" t="s">
        <v>36</v>
      </c>
      <c r="E4493" t="s">
        <v>32</v>
      </c>
      <c r="F4493">
        <v>61</v>
      </c>
      <c r="G4493">
        <v>3</v>
      </c>
      <c r="H4493">
        <v>141784.01999999999</v>
      </c>
      <c r="I4493">
        <v>1</v>
      </c>
      <c r="J4493" t="s">
        <v>20</v>
      </c>
      <c r="K4493" t="s">
        <v>21</v>
      </c>
      <c r="L4493">
        <v>92053.75</v>
      </c>
      <c r="M4493" t="s">
        <v>25</v>
      </c>
      <c r="N4493" t="s">
        <v>25</v>
      </c>
      <c r="O4493">
        <v>1</v>
      </c>
      <c r="P4493" t="s">
        <v>34</v>
      </c>
      <c r="Q4493">
        <v>781</v>
      </c>
    </row>
    <row r="4494" spans="1:17" x14ac:dyDescent="0.3">
      <c r="A4494">
        <v>15773260</v>
      </c>
      <c r="B4494" t="s">
        <v>910</v>
      </c>
      <c r="C4494">
        <v>590</v>
      </c>
      <c r="D4494" t="s">
        <v>18</v>
      </c>
      <c r="E4494" t="s">
        <v>19</v>
      </c>
      <c r="F4494">
        <v>32</v>
      </c>
      <c r="G4494">
        <v>0</v>
      </c>
      <c r="H4494">
        <v>127763.24</v>
      </c>
      <c r="I4494">
        <v>1</v>
      </c>
      <c r="J4494" t="s">
        <v>20</v>
      </c>
      <c r="K4494" t="s">
        <v>27</v>
      </c>
      <c r="L4494">
        <v>100717.54</v>
      </c>
      <c r="M4494" t="s">
        <v>25</v>
      </c>
      <c r="N4494" t="s">
        <v>25</v>
      </c>
      <c r="O4494">
        <v>2</v>
      </c>
      <c r="P4494" t="s">
        <v>22</v>
      </c>
      <c r="Q4494">
        <v>417</v>
      </c>
    </row>
    <row r="4495" spans="1:17" x14ac:dyDescent="0.3">
      <c r="A4495">
        <v>15624437</v>
      </c>
      <c r="B4495" t="s">
        <v>298</v>
      </c>
      <c r="C4495">
        <v>825</v>
      </c>
      <c r="D4495" t="s">
        <v>24</v>
      </c>
      <c r="E4495" t="s">
        <v>19</v>
      </c>
      <c r="F4495">
        <v>32</v>
      </c>
      <c r="G4495">
        <v>1</v>
      </c>
      <c r="H4495">
        <v>0</v>
      </c>
      <c r="I4495">
        <v>2</v>
      </c>
      <c r="J4495" t="s">
        <v>20</v>
      </c>
      <c r="K4495" t="s">
        <v>21</v>
      </c>
      <c r="L4495">
        <v>42935.15</v>
      </c>
      <c r="M4495" t="s">
        <v>25</v>
      </c>
      <c r="N4495" t="s">
        <v>25</v>
      </c>
      <c r="O4495">
        <v>1</v>
      </c>
      <c r="P4495" t="s">
        <v>43</v>
      </c>
      <c r="Q4495">
        <v>359</v>
      </c>
    </row>
    <row r="4496" spans="1:17" x14ac:dyDescent="0.3">
      <c r="A4496">
        <v>15717138</v>
      </c>
      <c r="B4496" t="s">
        <v>66</v>
      </c>
      <c r="C4496">
        <v>850</v>
      </c>
      <c r="D4496" t="s">
        <v>24</v>
      </c>
      <c r="E4496" t="s">
        <v>32</v>
      </c>
      <c r="F4496">
        <v>31</v>
      </c>
      <c r="G4496">
        <v>6</v>
      </c>
      <c r="H4496">
        <v>82613.56</v>
      </c>
      <c r="I4496">
        <v>2</v>
      </c>
      <c r="J4496" t="s">
        <v>20</v>
      </c>
      <c r="K4496" t="s">
        <v>27</v>
      </c>
      <c r="L4496">
        <v>149170.92000000001</v>
      </c>
      <c r="M4496" t="s">
        <v>25</v>
      </c>
      <c r="N4496" t="s">
        <v>25</v>
      </c>
      <c r="O4496">
        <v>2</v>
      </c>
      <c r="P4496" t="s">
        <v>22</v>
      </c>
      <c r="Q4496">
        <v>791</v>
      </c>
    </row>
    <row r="4497" spans="1:17" x14ac:dyDescent="0.3">
      <c r="A4497">
        <v>15657317</v>
      </c>
      <c r="B4497" t="s">
        <v>1561</v>
      </c>
      <c r="C4497">
        <v>789</v>
      </c>
      <c r="D4497" t="s">
        <v>18</v>
      </c>
      <c r="E4497" t="s">
        <v>19</v>
      </c>
      <c r="F4497">
        <v>32</v>
      </c>
      <c r="G4497">
        <v>7</v>
      </c>
      <c r="H4497">
        <v>69423.520000000004</v>
      </c>
      <c r="I4497">
        <v>1</v>
      </c>
      <c r="J4497" t="s">
        <v>20</v>
      </c>
      <c r="K4497" t="s">
        <v>27</v>
      </c>
      <c r="L4497">
        <v>107499.39</v>
      </c>
      <c r="M4497" t="s">
        <v>25</v>
      </c>
      <c r="N4497" t="s">
        <v>25</v>
      </c>
      <c r="O4497">
        <v>2</v>
      </c>
      <c r="P4497" t="s">
        <v>34</v>
      </c>
      <c r="Q4497">
        <v>666</v>
      </c>
    </row>
    <row r="4498" spans="1:17" x14ac:dyDescent="0.3">
      <c r="A4498">
        <v>15626948</v>
      </c>
      <c r="B4498" t="s">
        <v>832</v>
      </c>
      <c r="C4498">
        <v>701</v>
      </c>
      <c r="D4498" t="s">
        <v>18</v>
      </c>
      <c r="E4498" t="s">
        <v>19</v>
      </c>
      <c r="F4498">
        <v>42</v>
      </c>
      <c r="G4498">
        <v>6</v>
      </c>
      <c r="H4498">
        <v>86167.82</v>
      </c>
      <c r="I4498">
        <v>1</v>
      </c>
      <c r="J4498" t="s">
        <v>20</v>
      </c>
      <c r="K4498" t="s">
        <v>27</v>
      </c>
      <c r="L4498">
        <v>153342.38</v>
      </c>
      <c r="M4498" t="s">
        <v>25</v>
      </c>
      <c r="N4498" t="s">
        <v>25</v>
      </c>
      <c r="O4498">
        <v>5</v>
      </c>
      <c r="P4498" t="s">
        <v>22</v>
      </c>
      <c r="Q4498">
        <v>958</v>
      </c>
    </row>
    <row r="4499" spans="1:17" x14ac:dyDescent="0.3">
      <c r="A4499">
        <v>15758901</v>
      </c>
      <c r="B4499" t="s">
        <v>47</v>
      </c>
      <c r="C4499">
        <v>713</v>
      </c>
      <c r="D4499" t="s">
        <v>24</v>
      </c>
      <c r="E4499" t="s">
        <v>19</v>
      </c>
      <c r="F4499">
        <v>47</v>
      </c>
      <c r="G4499">
        <v>1</v>
      </c>
      <c r="H4499">
        <v>0</v>
      </c>
      <c r="I4499">
        <v>1</v>
      </c>
      <c r="J4499" t="s">
        <v>20</v>
      </c>
      <c r="K4499" t="s">
        <v>27</v>
      </c>
      <c r="L4499">
        <v>107825.08</v>
      </c>
      <c r="M4499" t="s">
        <v>20</v>
      </c>
      <c r="N4499" t="s">
        <v>20</v>
      </c>
      <c r="O4499">
        <v>5</v>
      </c>
      <c r="P4499" t="s">
        <v>22</v>
      </c>
      <c r="Q4499">
        <v>571</v>
      </c>
    </row>
    <row r="4500" spans="1:17" x14ac:dyDescent="0.3">
      <c r="A4500">
        <v>15777759</v>
      </c>
      <c r="B4500" t="s">
        <v>1960</v>
      </c>
      <c r="C4500">
        <v>570</v>
      </c>
      <c r="D4500" t="s">
        <v>18</v>
      </c>
      <c r="E4500" t="s">
        <v>32</v>
      </c>
      <c r="F4500">
        <v>30</v>
      </c>
      <c r="G4500">
        <v>2</v>
      </c>
      <c r="H4500">
        <v>131406.56</v>
      </c>
      <c r="I4500">
        <v>1</v>
      </c>
      <c r="J4500" t="s">
        <v>20</v>
      </c>
      <c r="K4500" t="s">
        <v>21</v>
      </c>
      <c r="L4500">
        <v>47952.45</v>
      </c>
      <c r="M4500" t="s">
        <v>25</v>
      </c>
      <c r="N4500" t="s">
        <v>25</v>
      </c>
      <c r="O4500">
        <v>1</v>
      </c>
      <c r="P4500" t="s">
        <v>29</v>
      </c>
      <c r="Q4500">
        <v>636</v>
      </c>
    </row>
    <row r="4501" spans="1:17" x14ac:dyDescent="0.3">
      <c r="A4501">
        <v>15773322</v>
      </c>
      <c r="B4501" t="s">
        <v>1072</v>
      </c>
      <c r="C4501">
        <v>536</v>
      </c>
      <c r="D4501" t="s">
        <v>36</v>
      </c>
      <c r="E4501" t="s">
        <v>19</v>
      </c>
      <c r="F4501">
        <v>44</v>
      </c>
      <c r="G4501">
        <v>4</v>
      </c>
      <c r="H4501">
        <v>121898.82</v>
      </c>
      <c r="I4501">
        <v>1</v>
      </c>
      <c r="J4501" t="s">
        <v>25</v>
      </c>
      <c r="K4501" t="s">
        <v>27</v>
      </c>
      <c r="L4501">
        <v>131007.18</v>
      </c>
      <c r="M4501" t="s">
        <v>25</v>
      </c>
      <c r="N4501" t="s">
        <v>25</v>
      </c>
      <c r="O4501">
        <v>2</v>
      </c>
      <c r="P4501" t="s">
        <v>29</v>
      </c>
      <c r="Q4501">
        <v>763</v>
      </c>
    </row>
    <row r="4502" spans="1:17" x14ac:dyDescent="0.3">
      <c r="A4502">
        <v>15697318</v>
      </c>
      <c r="B4502" t="s">
        <v>1042</v>
      </c>
      <c r="C4502">
        <v>771</v>
      </c>
      <c r="D4502" t="s">
        <v>36</v>
      </c>
      <c r="E4502" t="s">
        <v>32</v>
      </c>
      <c r="F4502">
        <v>32</v>
      </c>
      <c r="G4502">
        <v>9</v>
      </c>
      <c r="H4502">
        <v>77487.199999999997</v>
      </c>
      <c r="I4502">
        <v>1</v>
      </c>
      <c r="J4502" t="s">
        <v>25</v>
      </c>
      <c r="K4502" t="s">
        <v>27</v>
      </c>
      <c r="L4502">
        <v>33143.040000000001</v>
      </c>
      <c r="M4502" t="s">
        <v>25</v>
      </c>
      <c r="N4502" t="s">
        <v>25</v>
      </c>
      <c r="O4502">
        <v>3</v>
      </c>
      <c r="P4502" t="s">
        <v>34</v>
      </c>
      <c r="Q4502">
        <v>918</v>
      </c>
    </row>
    <row r="4503" spans="1:17" x14ac:dyDescent="0.3">
      <c r="A4503">
        <v>15678916</v>
      </c>
      <c r="B4503" t="s">
        <v>985</v>
      </c>
      <c r="C4503">
        <v>512</v>
      </c>
      <c r="D4503" t="s">
        <v>18</v>
      </c>
      <c r="E4503" t="s">
        <v>19</v>
      </c>
      <c r="F4503">
        <v>75</v>
      </c>
      <c r="G4503">
        <v>2</v>
      </c>
      <c r="H4503">
        <v>0</v>
      </c>
      <c r="I4503">
        <v>1</v>
      </c>
      <c r="J4503" t="s">
        <v>20</v>
      </c>
      <c r="K4503" t="s">
        <v>27</v>
      </c>
      <c r="L4503">
        <v>123304.62</v>
      </c>
      <c r="M4503" t="s">
        <v>25</v>
      </c>
      <c r="N4503" t="s">
        <v>25</v>
      </c>
      <c r="O4503">
        <v>3</v>
      </c>
      <c r="P4503" t="s">
        <v>29</v>
      </c>
      <c r="Q4503">
        <v>355</v>
      </c>
    </row>
    <row r="4504" spans="1:17" x14ac:dyDescent="0.3">
      <c r="A4504">
        <v>15632118</v>
      </c>
      <c r="B4504" t="s">
        <v>93</v>
      </c>
      <c r="C4504">
        <v>698</v>
      </c>
      <c r="D4504" t="s">
        <v>24</v>
      </c>
      <c r="E4504" t="s">
        <v>32</v>
      </c>
      <c r="F4504">
        <v>45</v>
      </c>
      <c r="G4504">
        <v>5</v>
      </c>
      <c r="H4504">
        <v>164450.94</v>
      </c>
      <c r="I4504">
        <v>1</v>
      </c>
      <c r="J4504" t="s">
        <v>20</v>
      </c>
      <c r="K4504" t="s">
        <v>27</v>
      </c>
      <c r="L4504">
        <v>141970.01999999999</v>
      </c>
      <c r="M4504" t="s">
        <v>20</v>
      </c>
      <c r="N4504" t="s">
        <v>20</v>
      </c>
      <c r="O4504">
        <v>3</v>
      </c>
      <c r="P4504" t="s">
        <v>34</v>
      </c>
      <c r="Q4504">
        <v>347</v>
      </c>
    </row>
    <row r="4505" spans="1:17" x14ac:dyDescent="0.3">
      <c r="A4505">
        <v>15788118</v>
      </c>
      <c r="B4505" t="s">
        <v>1617</v>
      </c>
      <c r="C4505">
        <v>656</v>
      </c>
      <c r="D4505" t="s">
        <v>18</v>
      </c>
      <c r="E4505" t="s">
        <v>32</v>
      </c>
      <c r="F4505">
        <v>33</v>
      </c>
      <c r="G4505">
        <v>7</v>
      </c>
      <c r="H4505">
        <v>138705.01999999999</v>
      </c>
      <c r="I4505">
        <v>2</v>
      </c>
      <c r="J4505" t="s">
        <v>20</v>
      </c>
      <c r="K4505" t="s">
        <v>27</v>
      </c>
      <c r="L4505">
        <v>37136.15</v>
      </c>
      <c r="M4505" t="s">
        <v>25</v>
      </c>
      <c r="N4505" t="s">
        <v>25</v>
      </c>
      <c r="O4505">
        <v>1</v>
      </c>
      <c r="P4505" t="s">
        <v>29</v>
      </c>
      <c r="Q4505">
        <v>396</v>
      </c>
    </row>
    <row r="4506" spans="1:17" x14ac:dyDescent="0.3">
      <c r="A4506">
        <v>15788930</v>
      </c>
      <c r="B4506" t="s">
        <v>1961</v>
      </c>
      <c r="C4506">
        <v>761</v>
      </c>
      <c r="D4506" t="s">
        <v>24</v>
      </c>
      <c r="E4506" t="s">
        <v>32</v>
      </c>
      <c r="F4506">
        <v>37</v>
      </c>
      <c r="G4506">
        <v>7</v>
      </c>
      <c r="H4506">
        <v>132730.17000000001</v>
      </c>
      <c r="I4506">
        <v>1</v>
      </c>
      <c r="J4506" t="s">
        <v>20</v>
      </c>
      <c r="K4506" t="s">
        <v>27</v>
      </c>
      <c r="L4506">
        <v>199293.01</v>
      </c>
      <c r="M4506" t="s">
        <v>25</v>
      </c>
      <c r="N4506" t="s">
        <v>25</v>
      </c>
      <c r="O4506">
        <v>2</v>
      </c>
      <c r="P4506" t="s">
        <v>43</v>
      </c>
      <c r="Q4506">
        <v>649</v>
      </c>
    </row>
    <row r="4507" spans="1:17" x14ac:dyDescent="0.3">
      <c r="A4507">
        <v>15628583</v>
      </c>
      <c r="B4507" t="s">
        <v>1962</v>
      </c>
      <c r="C4507">
        <v>709</v>
      </c>
      <c r="D4507" t="s">
        <v>18</v>
      </c>
      <c r="E4507" t="s">
        <v>19</v>
      </c>
      <c r="F4507">
        <v>30</v>
      </c>
      <c r="G4507">
        <v>5</v>
      </c>
      <c r="H4507">
        <v>0</v>
      </c>
      <c r="I4507">
        <v>2</v>
      </c>
      <c r="J4507" t="s">
        <v>25</v>
      </c>
      <c r="K4507" t="s">
        <v>21</v>
      </c>
      <c r="L4507">
        <v>161388.22</v>
      </c>
      <c r="M4507" t="s">
        <v>25</v>
      </c>
      <c r="N4507" t="s">
        <v>25</v>
      </c>
      <c r="O4507">
        <v>3</v>
      </c>
      <c r="P4507" t="s">
        <v>43</v>
      </c>
      <c r="Q4507">
        <v>418</v>
      </c>
    </row>
    <row r="4508" spans="1:17" x14ac:dyDescent="0.3">
      <c r="A4508">
        <v>15635177</v>
      </c>
      <c r="B4508" t="s">
        <v>631</v>
      </c>
      <c r="C4508">
        <v>597</v>
      </c>
      <c r="D4508" t="s">
        <v>24</v>
      </c>
      <c r="E4508" t="s">
        <v>19</v>
      </c>
      <c r="F4508">
        <v>66</v>
      </c>
      <c r="G4508">
        <v>3</v>
      </c>
      <c r="H4508">
        <v>0</v>
      </c>
      <c r="I4508">
        <v>1</v>
      </c>
      <c r="J4508" t="s">
        <v>20</v>
      </c>
      <c r="K4508" t="s">
        <v>21</v>
      </c>
      <c r="L4508">
        <v>70532.53</v>
      </c>
      <c r="M4508" t="s">
        <v>25</v>
      </c>
      <c r="N4508" t="s">
        <v>25</v>
      </c>
      <c r="O4508">
        <v>2</v>
      </c>
      <c r="P4508" t="s">
        <v>22</v>
      </c>
      <c r="Q4508">
        <v>414</v>
      </c>
    </row>
    <row r="4509" spans="1:17" x14ac:dyDescent="0.3">
      <c r="A4509">
        <v>15587690</v>
      </c>
      <c r="B4509" t="s">
        <v>1913</v>
      </c>
      <c r="C4509">
        <v>592</v>
      </c>
      <c r="D4509" t="s">
        <v>18</v>
      </c>
      <c r="E4509" t="s">
        <v>32</v>
      </c>
      <c r="F4509">
        <v>28</v>
      </c>
      <c r="G4509">
        <v>2</v>
      </c>
      <c r="H4509">
        <v>116498.22</v>
      </c>
      <c r="I4509">
        <v>1</v>
      </c>
      <c r="J4509" t="s">
        <v>20</v>
      </c>
      <c r="K4509" t="s">
        <v>27</v>
      </c>
      <c r="L4509">
        <v>144290.25</v>
      </c>
      <c r="M4509" t="s">
        <v>25</v>
      </c>
      <c r="N4509" t="s">
        <v>25</v>
      </c>
      <c r="O4509">
        <v>4</v>
      </c>
      <c r="P4509" t="s">
        <v>22</v>
      </c>
      <c r="Q4509">
        <v>238</v>
      </c>
    </row>
    <row r="4510" spans="1:17" x14ac:dyDescent="0.3">
      <c r="A4510">
        <v>15627630</v>
      </c>
      <c r="B4510" t="s">
        <v>1144</v>
      </c>
      <c r="C4510">
        <v>599</v>
      </c>
      <c r="D4510" t="s">
        <v>18</v>
      </c>
      <c r="E4510" t="s">
        <v>19</v>
      </c>
      <c r="F4510">
        <v>41</v>
      </c>
      <c r="G4510">
        <v>1</v>
      </c>
      <c r="H4510">
        <v>0</v>
      </c>
      <c r="I4510">
        <v>2</v>
      </c>
      <c r="J4510" t="s">
        <v>20</v>
      </c>
      <c r="K4510" t="s">
        <v>27</v>
      </c>
      <c r="L4510">
        <v>96069.82</v>
      </c>
      <c r="M4510" t="s">
        <v>25</v>
      </c>
      <c r="N4510" t="s">
        <v>25</v>
      </c>
      <c r="O4510">
        <v>2</v>
      </c>
      <c r="P4510" t="s">
        <v>34</v>
      </c>
      <c r="Q4510">
        <v>458</v>
      </c>
    </row>
    <row r="4511" spans="1:17" x14ac:dyDescent="0.3">
      <c r="A4511">
        <v>15610930</v>
      </c>
      <c r="B4511" t="s">
        <v>926</v>
      </c>
      <c r="C4511">
        <v>572</v>
      </c>
      <c r="D4511" t="s">
        <v>36</v>
      </c>
      <c r="E4511" t="s">
        <v>19</v>
      </c>
      <c r="F4511">
        <v>35</v>
      </c>
      <c r="G4511">
        <v>1</v>
      </c>
      <c r="H4511">
        <v>139979.07</v>
      </c>
      <c r="I4511">
        <v>1</v>
      </c>
      <c r="J4511" t="s">
        <v>20</v>
      </c>
      <c r="K4511" t="s">
        <v>27</v>
      </c>
      <c r="L4511">
        <v>185662.84</v>
      </c>
      <c r="M4511" t="s">
        <v>25</v>
      </c>
      <c r="N4511" t="s">
        <v>25</v>
      </c>
      <c r="O4511">
        <v>4</v>
      </c>
      <c r="P4511" t="s">
        <v>34</v>
      </c>
      <c r="Q4511">
        <v>598</v>
      </c>
    </row>
    <row r="4512" spans="1:17" x14ac:dyDescent="0.3">
      <c r="A4512">
        <v>15657747</v>
      </c>
      <c r="B4512" t="s">
        <v>1963</v>
      </c>
      <c r="C4512">
        <v>611</v>
      </c>
      <c r="D4512" t="s">
        <v>36</v>
      </c>
      <c r="E4512" t="s">
        <v>19</v>
      </c>
      <c r="F4512">
        <v>43</v>
      </c>
      <c r="G4512">
        <v>9</v>
      </c>
      <c r="H4512">
        <v>127216.31</v>
      </c>
      <c r="I4512">
        <v>2</v>
      </c>
      <c r="J4512" t="s">
        <v>25</v>
      </c>
      <c r="K4512" t="s">
        <v>21</v>
      </c>
      <c r="L4512">
        <v>17913.25</v>
      </c>
      <c r="M4512" t="s">
        <v>25</v>
      </c>
      <c r="N4512" t="s">
        <v>25</v>
      </c>
      <c r="O4512">
        <v>3</v>
      </c>
      <c r="P4512" t="s">
        <v>22</v>
      </c>
      <c r="Q4512">
        <v>564</v>
      </c>
    </row>
    <row r="4513" spans="1:17" x14ac:dyDescent="0.3">
      <c r="A4513">
        <v>15568006</v>
      </c>
      <c r="B4513" t="s">
        <v>474</v>
      </c>
      <c r="C4513">
        <v>634</v>
      </c>
      <c r="D4513" t="s">
        <v>18</v>
      </c>
      <c r="E4513" t="s">
        <v>19</v>
      </c>
      <c r="F4513">
        <v>45</v>
      </c>
      <c r="G4513">
        <v>2</v>
      </c>
      <c r="H4513">
        <v>0</v>
      </c>
      <c r="I4513">
        <v>4</v>
      </c>
      <c r="J4513" t="s">
        <v>20</v>
      </c>
      <c r="K4513" t="s">
        <v>27</v>
      </c>
      <c r="L4513">
        <v>101039.53</v>
      </c>
      <c r="M4513" t="s">
        <v>20</v>
      </c>
      <c r="N4513" t="s">
        <v>20</v>
      </c>
      <c r="O4513">
        <v>2</v>
      </c>
      <c r="P4513" t="s">
        <v>34</v>
      </c>
      <c r="Q4513">
        <v>611</v>
      </c>
    </row>
    <row r="4514" spans="1:17" x14ac:dyDescent="0.3">
      <c r="A4514">
        <v>15751748</v>
      </c>
      <c r="B4514" t="s">
        <v>81</v>
      </c>
      <c r="C4514">
        <v>666</v>
      </c>
      <c r="D4514" t="s">
        <v>18</v>
      </c>
      <c r="E4514" t="s">
        <v>32</v>
      </c>
      <c r="F4514">
        <v>51</v>
      </c>
      <c r="G4514">
        <v>2</v>
      </c>
      <c r="H4514">
        <v>148222.65</v>
      </c>
      <c r="I4514">
        <v>1</v>
      </c>
      <c r="J4514" t="s">
        <v>25</v>
      </c>
      <c r="K4514" t="s">
        <v>27</v>
      </c>
      <c r="L4514">
        <v>156953.54</v>
      </c>
      <c r="M4514" t="s">
        <v>20</v>
      </c>
      <c r="N4514" t="s">
        <v>20</v>
      </c>
      <c r="O4514">
        <v>2</v>
      </c>
      <c r="P4514" t="s">
        <v>22</v>
      </c>
      <c r="Q4514">
        <v>595</v>
      </c>
    </row>
    <row r="4515" spans="1:17" x14ac:dyDescent="0.3">
      <c r="A4515">
        <v>15722212</v>
      </c>
      <c r="B4515" t="s">
        <v>1964</v>
      </c>
      <c r="C4515">
        <v>696</v>
      </c>
      <c r="D4515" t="s">
        <v>18</v>
      </c>
      <c r="E4515" t="s">
        <v>19</v>
      </c>
      <c r="F4515">
        <v>41</v>
      </c>
      <c r="G4515">
        <v>8</v>
      </c>
      <c r="H4515">
        <v>0</v>
      </c>
      <c r="I4515">
        <v>2</v>
      </c>
      <c r="J4515" t="s">
        <v>25</v>
      </c>
      <c r="K4515" t="s">
        <v>27</v>
      </c>
      <c r="L4515">
        <v>28276.83</v>
      </c>
      <c r="M4515" t="s">
        <v>25</v>
      </c>
      <c r="N4515" t="s">
        <v>25</v>
      </c>
      <c r="O4515">
        <v>3</v>
      </c>
      <c r="P4515" t="s">
        <v>43</v>
      </c>
      <c r="Q4515">
        <v>628</v>
      </c>
    </row>
    <row r="4516" spans="1:17" x14ac:dyDescent="0.3">
      <c r="A4516">
        <v>15658670</v>
      </c>
      <c r="B4516" t="s">
        <v>790</v>
      </c>
      <c r="C4516">
        <v>669</v>
      </c>
      <c r="D4516" t="s">
        <v>18</v>
      </c>
      <c r="E4516" t="s">
        <v>19</v>
      </c>
      <c r="F4516">
        <v>38</v>
      </c>
      <c r="G4516">
        <v>8</v>
      </c>
      <c r="H4516">
        <v>0</v>
      </c>
      <c r="I4516">
        <v>2</v>
      </c>
      <c r="J4516" t="s">
        <v>20</v>
      </c>
      <c r="K4516" t="s">
        <v>27</v>
      </c>
      <c r="L4516">
        <v>84049.16</v>
      </c>
      <c r="M4516" t="s">
        <v>25</v>
      </c>
      <c r="N4516" t="s">
        <v>25</v>
      </c>
      <c r="O4516">
        <v>4</v>
      </c>
      <c r="P4516" t="s">
        <v>43</v>
      </c>
      <c r="Q4516">
        <v>800</v>
      </c>
    </row>
    <row r="4517" spans="1:17" x14ac:dyDescent="0.3">
      <c r="A4517">
        <v>15761654</v>
      </c>
      <c r="B4517" t="s">
        <v>28</v>
      </c>
      <c r="C4517">
        <v>726</v>
      </c>
      <c r="D4517" t="s">
        <v>24</v>
      </c>
      <c r="E4517" t="s">
        <v>32</v>
      </c>
      <c r="F4517">
        <v>30</v>
      </c>
      <c r="G4517">
        <v>8</v>
      </c>
      <c r="H4517">
        <v>134152.29</v>
      </c>
      <c r="I4517">
        <v>1</v>
      </c>
      <c r="J4517" t="s">
        <v>20</v>
      </c>
      <c r="K4517" t="s">
        <v>21</v>
      </c>
      <c r="L4517">
        <v>147822.44</v>
      </c>
      <c r="M4517" t="s">
        <v>25</v>
      </c>
      <c r="N4517" t="s">
        <v>25</v>
      </c>
      <c r="O4517">
        <v>1</v>
      </c>
      <c r="P4517" t="s">
        <v>43</v>
      </c>
      <c r="Q4517">
        <v>426</v>
      </c>
    </row>
    <row r="4518" spans="1:17" x14ac:dyDescent="0.3">
      <c r="A4518">
        <v>15812210</v>
      </c>
      <c r="B4518" t="s">
        <v>1883</v>
      </c>
      <c r="C4518">
        <v>497</v>
      </c>
      <c r="D4518" t="s">
        <v>36</v>
      </c>
      <c r="E4518" t="s">
        <v>19</v>
      </c>
      <c r="F4518">
        <v>32</v>
      </c>
      <c r="G4518">
        <v>8</v>
      </c>
      <c r="H4518">
        <v>111537.23</v>
      </c>
      <c r="I4518">
        <v>4</v>
      </c>
      <c r="J4518" t="s">
        <v>20</v>
      </c>
      <c r="K4518" t="s">
        <v>21</v>
      </c>
      <c r="L4518">
        <v>9497.99</v>
      </c>
      <c r="M4518" t="s">
        <v>20</v>
      </c>
      <c r="N4518" t="s">
        <v>20</v>
      </c>
      <c r="O4518">
        <v>5</v>
      </c>
      <c r="P4518" t="s">
        <v>34</v>
      </c>
      <c r="Q4518">
        <v>822</v>
      </c>
    </row>
    <row r="4519" spans="1:17" x14ac:dyDescent="0.3">
      <c r="A4519">
        <v>15787051</v>
      </c>
      <c r="B4519" t="s">
        <v>1965</v>
      </c>
      <c r="C4519">
        <v>750</v>
      </c>
      <c r="D4519" t="s">
        <v>24</v>
      </c>
      <c r="E4519" t="s">
        <v>19</v>
      </c>
      <c r="F4519">
        <v>39</v>
      </c>
      <c r="G4519">
        <v>7</v>
      </c>
      <c r="H4519">
        <v>119565.92</v>
      </c>
      <c r="I4519">
        <v>1</v>
      </c>
      <c r="J4519" t="s">
        <v>20</v>
      </c>
      <c r="K4519" t="s">
        <v>27</v>
      </c>
      <c r="L4519">
        <v>87067.73</v>
      </c>
      <c r="M4519" t="s">
        <v>25</v>
      </c>
      <c r="N4519" t="s">
        <v>25</v>
      </c>
      <c r="O4519">
        <v>1</v>
      </c>
      <c r="P4519" t="s">
        <v>34</v>
      </c>
      <c r="Q4519">
        <v>918</v>
      </c>
    </row>
    <row r="4520" spans="1:17" x14ac:dyDescent="0.3">
      <c r="A4520">
        <v>15642991</v>
      </c>
      <c r="B4520" t="s">
        <v>375</v>
      </c>
      <c r="C4520">
        <v>850</v>
      </c>
      <c r="D4520" t="s">
        <v>24</v>
      </c>
      <c r="E4520" t="s">
        <v>19</v>
      </c>
      <c r="F4520">
        <v>29</v>
      </c>
      <c r="G4520">
        <v>7</v>
      </c>
      <c r="H4520">
        <v>0</v>
      </c>
      <c r="I4520">
        <v>2</v>
      </c>
      <c r="J4520" t="s">
        <v>20</v>
      </c>
      <c r="K4520" t="s">
        <v>27</v>
      </c>
      <c r="L4520">
        <v>23237.25</v>
      </c>
      <c r="M4520" t="s">
        <v>25</v>
      </c>
      <c r="N4520" t="s">
        <v>25</v>
      </c>
      <c r="O4520">
        <v>5</v>
      </c>
      <c r="P4520" t="s">
        <v>43</v>
      </c>
      <c r="Q4520">
        <v>241</v>
      </c>
    </row>
    <row r="4521" spans="1:17" x14ac:dyDescent="0.3">
      <c r="A4521">
        <v>15713769</v>
      </c>
      <c r="B4521" t="s">
        <v>1966</v>
      </c>
      <c r="C4521">
        <v>617</v>
      </c>
      <c r="D4521" t="s">
        <v>24</v>
      </c>
      <c r="E4521" t="s">
        <v>32</v>
      </c>
      <c r="F4521">
        <v>38</v>
      </c>
      <c r="G4521">
        <v>7</v>
      </c>
      <c r="H4521">
        <v>0</v>
      </c>
      <c r="I4521">
        <v>1</v>
      </c>
      <c r="J4521" t="s">
        <v>20</v>
      </c>
      <c r="K4521" t="s">
        <v>21</v>
      </c>
      <c r="L4521">
        <v>27239.279999999999</v>
      </c>
      <c r="M4521" t="s">
        <v>25</v>
      </c>
      <c r="N4521" t="s">
        <v>25</v>
      </c>
      <c r="O4521">
        <v>1</v>
      </c>
      <c r="P4521" t="s">
        <v>22</v>
      </c>
      <c r="Q4521">
        <v>743</v>
      </c>
    </row>
    <row r="4522" spans="1:17" x14ac:dyDescent="0.3">
      <c r="A4522">
        <v>15605826</v>
      </c>
      <c r="B4522" t="s">
        <v>1530</v>
      </c>
      <c r="C4522">
        <v>652</v>
      </c>
      <c r="D4522" t="s">
        <v>36</v>
      </c>
      <c r="E4522" t="s">
        <v>32</v>
      </c>
      <c r="F4522">
        <v>46</v>
      </c>
      <c r="G4522">
        <v>10</v>
      </c>
      <c r="H4522">
        <v>121063.8</v>
      </c>
      <c r="I4522">
        <v>3</v>
      </c>
      <c r="J4522" t="s">
        <v>20</v>
      </c>
      <c r="K4522" t="s">
        <v>27</v>
      </c>
      <c r="L4522">
        <v>151481.85999999999</v>
      </c>
      <c r="M4522" t="s">
        <v>20</v>
      </c>
      <c r="N4522" t="s">
        <v>20</v>
      </c>
      <c r="O4522">
        <v>5</v>
      </c>
      <c r="P4522" t="s">
        <v>34</v>
      </c>
      <c r="Q4522">
        <v>683</v>
      </c>
    </row>
    <row r="4523" spans="1:17" x14ac:dyDescent="0.3">
      <c r="A4523">
        <v>15648898</v>
      </c>
      <c r="B4523" t="s">
        <v>296</v>
      </c>
      <c r="C4523">
        <v>560</v>
      </c>
      <c r="D4523" t="s">
        <v>24</v>
      </c>
      <c r="E4523" t="s">
        <v>19</v>
      </c>
      <c r="F4523">
        <v>27</v>
      </c>
      <c r="G4523">
        <v>7</v>
      </c>
      <c r="H4523">
        <v>124995.98</v>
      </c>
      <c r="I4523">
        <v>1</v>
      </c>
      <c r="J4523" t="s">
        <v>20</v>
      </c>
      <c r="K4523" t="s">
        <v>21</v>
      </c>
      <c r="L4523">
        <v>114669.79</v>
      </c>
      <c r="M4523" t="s">
        <v>25</v>
      </c>
      <c r="N4523" t="s">
        <v>25</v>
      </c>
      <c r="O4523">
        <v>5</v>
      </c>
      <c r="P4523" t="s">
        <v>34</v>
      </c>
      <c r="Q4523">
        <v>457</v>
      </c>
    </row>
    <row r="4524" spans="1:17" x14ac:dyDescent="0.3">
      <c r="A4524">
        <v>15705309</v>
      </c>
      <c r="B4524" t="s">
        <v>1456</v>
      </c>
      <c r="C4524">
        <v>629</v>
      </c>
      <c r="D4524" t="s">
        <v>24</v>
      </c>
      <c r="E4524" t="s">
        <v>32</v>
      </c>
      <c r="F4524">
        <v>39</v>
      </c>
      <c r="G4524">
        <v>5</v>
      </c>
      <c r="H4524">
        <v>0</v>
      </c>
      <c r="I4524">
        <v>2</v>
      </c>
      <c r="J4524" t="s">
        <v>25</v>
      </c>
      <c r="K4524" t="s">
        <v>27</v>
      </c>
      <c r="L4524">
        <v>116748.14</v>
      </c>
      <c r="M4524" t="s">
        <v>25</v>
      </c>
      <c r="N4524" t="s">
        <v>25</v>
      </c>
      <c r="O4524">
        <v>5</v>
      </c>
      <c r="P4524" t="s">
        <v>29</v>
      </c>
      <c r="Q4524">
        <v>839</v>
      </c>
    </row>
    <row r="4525" spans="1:17" x14ac:dyDescent="0.3">
      <c r="A4525">
        <v>15734202</v>
      </c>
      <c r="B4525" t="s">
        <v>1967</v>
      </c>
      <c r="C4525">
        <v>660</v>
      </c>
      <c r="D4525" t="s">
        <v>36</v>
      </c>
      <c r="E4525" t="s">
        <v>19</v>
      </c>
      <c r="F4525">
        <v>52</v>
      </c>
      <c r="G4525">
        <v>4</v>
      </c>
      <c r="H4525">
        <v>86891.839999999997</v>
      </c>
      <c r="I4525">
        <v>1</v>
      </c>
      <c r="J4525" t="s">
        <v>20</v>
      </c>
      <c r="K4525" t="s">
        <v>27</v>
      </c>
      <c r="L4525">
        <v>90877.759999999995</v>
      </c>
      <c r="M4525" t="s">
        <v>25</v>
      </c>
      <c r="N4525" t="s">
        <v>25</v>
      </c>
      <c r="O4525">
        <v>4</v>
      </c>
      <c r="P4525" t="s">
        <v>22</v>
      </c>
      <c r="Q4525">
        <v>753</v>
      </c>
    </row>
    <row r="4526" spans="1:17" x14ac:dyDescent="0.3">
      <c r="A4526">
        <v>15658852</v>
      </c>
      <c r="B4526" t="s">
        <v>251</v>
      </c>
      <c r="C4526">
        <v>676</v>
      </c>
      <c r="D4526" t="s">
        <v>18</v>
      </c>
      <c r="E4526" t="s">
        <v>32</v>
      </c>
      <c r="F4526">
        <v>38</v>
      </c>
      <c r="G4526">
        <v>8</v>
      </c>
      <c r="H4526">
        <v>0</v>
      </c>
      <c r="I4526">
        <v>2</v>
      </c>
      <c r="J4526" t="s">
        <v>20</v>
      </c>
      <c r="K4526" t="s">
        <v>21</v>
      </c>
      <c r="L4526">
        <v>133692.88</v>
      </c>
      <c r="M4526" t="s">
        <v>25</v>
      </c>
      <c r="N4526" t="s">
        <v>25</v>
      </c>
      <c r="O4526">
        <v>2</v>
      </c>
      <c r="P4526" t="s">
        <v>22</v>
      </c>
      <c r="Q4526">
        <v>864</v>
      </c>
    </row>
    <row r="4527" spans="1:17" x14ac:dyDescent="0.3">
      <c r="A4527">
        <v>15612633</v>
      </c>
      <c r="B4527" t="s">
        <v>567</v>
      </c>
      <c r="C4527">
        <v>581</v>
      </c>
      <c r="D4527" t="s">
        <v>24</v>
      </c>
      <c r="E4527" t="s">
        <v>32</v>
      </c>
      <c r="F4527">
        <v>43</v>
      </c>
      <c r="G4527">
        <v>9</v>
      </c>
      <c r="H4527">
        <v>78022.61</v>
      </c>
      <c r="I4527">
        <v>1</v>
      </c>
      <c r="J4527" t="s">
        <v>25</v>
      </c>
      <c r="K4527" t="s">
        <v>21</v>
      </c>
      <c r="L4527">
        <v>30662.91</v>
      </c>
      <c r="M4527" t="s">
        <v>25</v>
      </c>
      <c r="N4527" t="s">
        <v>25</v>
      </c>
      <c r="O4527">
        <v>4</v>
      </c>
      <c r="P4527" t="s">
        <v>43</v>
      </c>
      <c r="Q4527">
        <v>914</v>
      </c>
    </row>
    <row r="4528" spans="1:17" x14ac:dyDescent="0.3">
      <c r="A4528">
        <v>15604818</v>
      </c>
      <c r="B4528" t="s">
        <v>1968</v>
      </c>
      <c r="C4528">
        <v>798</v>
      </c>
      <c r="D4528" t="s">
        <v>18</v>
      </c>
      <c r="E4528" t="s">
        <v>32</v>
      </c>
      <c r="F4528">
        <v>34</v>
      </c>
      <c r="G4528">
        <v>9</v>
      </c>
      <c r="H4528">
        <v>154495.79</v>
      </c>
      <c r="I4528">
        <v>1</v>
      </c>
      <c r="J4528" t="s">
        <v>20</v>
      </c>
      <c r="K4528" t="s">
        <v>27</v>
      </c>
      <c r="L4528">
        <v>191395.88</v>
      </c>
      <c r="M4528" t="s">
        <v>25</v>
      </c>
      <c r="N4528" t="s">
        <v>25</v>
      </c>
      <c r="O4528">
        <v>1</v>
      </c>
      <c r="P4528" t="s">
        <v>43</v>
      </c>
      <c r="Q4528">
        <v>370</v>
      </c>
    </row>
    <row r="4529" spans="1:17" x14ac:dyDescent="0.3">
      <c r="A4529">
        <v>15593900</v>
      </c>
      <c r="B4529" t="s">
        <v>1969</v>
      </c>
      <c r="C4529">
        <v>705</v>
      </c>
      <c r="D4529" t="s">
        <v>18</v>
      </c>
      <c r="E4529" t="s">
        <v>32</v>
      </c>
      <c r="F4529">
        <v>38</v>
      </c>
      <c r="G4529">
        <v>1</v>
      </c>
      <c r="H4529">
        <v>189443.72</v>
      </c>
      <c r="I4529">
        <v>1</v>
      </c>
      <c r="J4529" t="s">
        <v>25</v>
      </c>
      <c r="K4529" t="s">
        <v>21</v>
      </c>
      <c r="L4529">
        <v>106648.58</v>
      </c>
      <c r="M4529" t="s">
        <v>25</v>
      </c>
      <c r="N4529" t="s">
        <v>25</v>
      </c>
      <c r="O4529">
        <v>3</v>
      </c>
      <c r="P4529" t="s">
        <v>43</v>
      </c>
      <c r="Q4529">
        <v>648</v>
      </c>
    </row>
    <row r="4530" spans="1:17" x14ac:dyDescent="0.3">
      <c r="A4530">
        <v>15624995</v>
      </c>
      <c r="B4530" t="s">
        <v>1970</v>
      </c>
      <c r="C4530">
        <v>714</v>
      </c>
      <c r="D4530" t="s">
        <v>24</v>
      </c>
      <c r="E4530" t="s">
        <v>19</v>
      </c>
      <c r="F4530">
        <v>31</v>
      </c>
      <c r="G4530">
        <v>6</v>
      </c>
      <c r="H4530">
        <v>152926.6</v>
      </c>
      <c r="I4530">
        <v>1</v>
      </c>
      <c r="J4530" t="s">
        <v>20</v>
      </c>
      <c r="K4530" t="s">
        <v>21</v>
      </c>
      <c r="L4530">
        <v>50899.91</v>
      </c>
      <c r="M4530" t="s">
        <v>25</v>
      </c>
      <c r="N4530" t="s">
        <v>25</v>
      </c>
      <c r="O4530">
        <v>3</v>
      </c>
      <c r="P4530" t="s">
        <v>22</v>
      </c>
      <c r="Q4530">
        <v>983</v>
      </c>
    </row>
    <row r="4531" spans="1:17" x14ac:dyDescent="0.3">
      <c r="A4531">
        <v>15570087</v>
      </c>
      <c r="B4531" t="s">
        <v>1971</v>
      </c>
      <c r="C4531">
        <v>664</v>
      </c>
      <c r="D4531" t="s">
        <v>18</v>
      </c>
      <c r="E4531" t="s">
        <v>19</v>
      </c>
      <c r="F4531">
        <v>44</v>
      </c>
      <c r="G4531">
        <v>8</v>
      </c>
      <c r="H4531">
        <v>142989.69</v>
      </c>
      <c r="I4531">
        <v>1</v>
      </c>
      <c r="J4531" t="s">
        <v>20</v>
      </c>
      <c r="K4531" t="s">
        <v>21</v>
      </c>
      <c r="L4531">
        <v>115452.51</v>
      </c>
      <c r="M4531" t="s">
        <v>20</v>
      </c>
      <c r="N4531" t="s">
        <v>20</v>
      </c>
      <c r="O4531">
        <v>3</v>
      </c>
      <c r="P4531" t="s">
        <v>22</v>
      </c>
      <c r="Q4531">
        <v>750</v>
      </c>
    </row>
    <row r="4532" spans="1:17" x14ac:dyDescent="0.3">
      <c r="A4532">
        <v>15802617</v>
      </c>
      <c r="B4532" t="s">
        <v>516</v>
      </c>
      <c r="C4532">
        <v>697</v>
      </c>
      <c r="D4532" t="s">
        <v>36</v>
      </c>
      <c r="E4532" t="s">
        <v>32</v>
      </c>
      <c r="F4532">
        <v>43</v>
      </c>
      <c r="G4532">
        <v>7</v>
      </c>
      <c r="H4532">
        <v>115371.94</v>
      </c>
      <c r="I4532">
        <v>2</v>
      </c>
      <c r="J4532" t="s">
        <v>20</v>
      </c>
      <c r="K4532" t="s">
        <v>27</v>
      </c>
      <c r="L4532">
        <v>64139.1</v>
      </c>
      <c r="M4532" t="s">
        <v>25</v>
      </c>
      <c r="N4532" t="s">
        <v>25</v>
      </c>
      <c r="O4532">
        <v>1</v>
      </c>
      <c r="P4532" t="s">
        <v>29</v>
      </c>
      <c r="Q4532">
        <v>538</v>
      </c>
    </row>
    <row r="4533" spans="1:17" x14ac:dyDescent="0.3">
      <c r="A4533">
        <v>15656029</v>
      </c>
      <c r="B4533" t="s">
        <v>1514</v>
      </c>
      <c r="C4533">
        <v>609</v>
      </c>
      <c r="D4533" t="s">
        <v>18</v>
      </c>
      <c r="E4533" t="s">
        <v>32</v>
      </c>
      <c r="F4533">
        <v>37</v>
      </c>
      <c r="G4533">
        <v>6</v>
      </c>
      <c r="H4533">
        <v>0</v>
      </c>
      <c r="I4533">
        <v>2</v>
      </c>
      <c r="J4533" t="s">
        <v>25</v>
      </c>
      <c r="K4533" t="s">
        <v>21</v>
      </c>
      <c r="L4533">
        <v>22030.720000000001</v>
      </c>
      <c r="M4533" t="s">
        <v>25</v>
      </c>
      <c r="N4533" t="s">
        <v>25</v>
      </c>
      <c r="O4533">
        <v>1</v>
      </c>
      <c r="P4533" t="s">
        <v>29</v>
      </c>
      <c r="Q4533">
        <v>482</v>
      </c>
    </row>
    <row r="4534" spans="1:17" x14ac:dyDescent="0.3">
      <c r="A4534">
        <v>15739194</v>
      </c>
      <c r="B4534" t="s">
        <v>767</v>
      </c>
      <c r="C4534">
        <v>548</v>
      </c>
      <c r="D4534" t="s">
        <v>24</v>
      </c>
      <c r="E4534" t="s">
        <v>32</v>
      </c>
      <c r="F4534">
        <v>38</v>
      </c>
      <c r="G4534">
        <v>0</v>
      </c>
      <c r="H4534">
        <v>178056.54</v>
      </c>
      <c r="I4534">
        <v>2</v>
      </c>
      <c r="J4534" t="s">
        <v>20</v>
      </c>
      <c r="K4534" t="s">
        <v>27</v>
      </c>
      <c r="L4534">
        <v>38434.730000000003</v>
      </c>
      <c r="M4534" t="s">
        <v>25</v>
      </c>
      <c r="N4534" t="s">
        <v>25</v>
      </c>
      <c r="O4534">
        <v>5</v>
      </c>
      <c r="P4534" t="s">
        <v>34</v>
      </c>
      <c r="Q4534">
        <v>427</v>
      </c>
    </row>
    <row r="4535" spans="1:17" x14ac:dyDescent="0.3">
      <c r="A4535">
        <v>15607275</v>
      </c>
      <c r="B4535" t="s">
        <v>495</v>
      </c>
      <c r="C4535">
        <v>850</v>
      </c>
      <c r="D4535" t="s">
        <v>24</v>
      </c>
      <c r="E4535" t="s">
        <v>32</v>
      </c>
      <c r="F4535">
        <v>39</v>
      </c>
      <c r="G4535">
        <v>6</v>
      </c>
      <c r="H4535">
        <v>206014.94</v>
      </c>
      <c r="I4535">
        <v>2</v>
      </c>
      <c r="J4535" t="s">
        <v>25</v>
      </c>
      <c r="K4535" t="s">
        <v>21</v>
      </c>
      <c r="L4535">
        <v>42774.84</v>
      </c>
      <c r="M4535" t="s">
        <v>20</v>
      </c>
      <c r="N4535" t="s">
        <v>20</v>
      </c>
      <c r="O4535">
        <v>5</v>
      </c>
      <c r="P4535" t="s">
        <v>43</v>
      </c>
      <c r="Q4535">
        <v>748</v>
      </c>
    </row>
    <row r="4536" spans="1:17" x14ac:dyDescent="0.3">
      <c r="A4536">
        <v>15629475</v>
      </c>
      <c r="B4536" t="s">
        <v>91</v>
      </c>
      <c r="C4536">
        <v>656</v>
      </c>
      <c r="D4536" t="s">
        <v>18</v>
      </c>
      <c r="E4536" t="s">
        <v>32</v>
      </c>
      <c r="F4536">
        <v>41</v>
      </c>
      <c r="G4536">
        <v>2</v>
      </c>
      <c r="H4536">
        <v>0</v>
      </c>
      <c r="I4536">
        <v>2</v>
      </c>
      <c r="J4536" t="s">
        <v>20</v>
      </c>
      <c r="K4536" t="s">
        <v>27</v>
      </c>
      <c r="L4536">
        <v>158973.76999999999</v>
      </c>
      <c r="M4536" t="s">
        <v>25</v>
      </c>
      <c r="N4536" t="s">
        <v>25</v>
      </c>
      <c r="O4536">
        <v>1</v>
      </c>
      <c r="P4536" t="s">
        <v>43</v>
      </c>
      <c r="Q4536">
        <v>902</v>
      </c>
    </row>
    <row r="4537" spans="1:17" x14ac:dyDescent="0.3">
      <c r="A4537">
        <v>15635034</v>
      </c>
      <c r="B4537" t="s">
        <v>1972</v>
      </c>
      <c r="C4537">
        <v>727</v>
      </c>
      <c r="D4537" t="s">
        <v>36</v>
      </c>
      <c r="E4537" t="s">
        <v>32</v>
      </c>
      <c r="F4537">
        <v>37</v>
      </c>
      <c r="G4537">
        <v>9</v>
      </c>
      <c r="H4537">
        <v>101191.83</v>
      </c>
      <c r="I4537">
        <v>1</v>
      </c>
      <c r="J4537" t="s">
        <v>20</v>
      </c>
      <c r="K4537" t="s">
        <v>21</v>
      </c>
      <c r="L4537">
        <v>34551.35</v>
      </c>
      <c r="M4537" t="s">
        <v>20</v>
      </c>
      <c r="N4537" t="s">
        <v>20</v>
      </c>
      <c r="O4537">
        <v>2</v>
      </c>
      <c r="P4537" t="s">
        <v>43</v>
      </c>
      <c r="Q4537">
        <v>613</v>
      </c>
    </row>
    <row r="4538" spans="1:17" x14ac:dyDescent="0.3">
      <c r="A4538">
        <v>15756333</v>
      </c>
      <c r="B4538" t="s">
        <v>1576</v>
      </c>
      <c r="C4538">
        <v>642</v>
      </c>
      <c r="D4538" t="s">
        <v>18</v>
      </c>
      <c r="E4538" t="s">
        <v>19</v>
      </c>
      <c r="F4538">
        <v>55</v>
      </c>
      <c r="G4538">
        <v>7</v>
      </c>
      <c r="H4538">
        <v>0</v>
      </c>
      <c r="I4538">
        <v>2</v>
      </c>
      <c r="J4538" t="s">
        <v>20</v>
      </c>
      <c r="K4538" t="s">
        <v>21</v>
      </c>
      <c r="L4538">
        <v>101515.76</v>
      </c>
      <c r="M4538" t="s">
        <v>25</v>
      </c>
      <c r="N4538" t="s">
        <v>25</v>
      </c>
      <c r="O4538">
        <v>1</v>
      </c>
      <c r="P4538" t="s">
        <v>43</v>
      </c>
      <c r="Q4538">
        <v>918</v>
      </c>
    </row>
    <row r="4539" spans="1:17" x14ac:dyDescent="0.3">
      <c r="A4539">
        <v>15777436</v>
      </c>
      <c r="B4539" t="s">
        <v>865</v>
      </c>
      <c r="C4539">
        <v>710</v>
      </c>
      <c r="D4539" t="s">
        <v>24</v>
      </c>
      <c r="E4539" t="s">
        <v>19</v>
      </c>
      <c r="F4539">
        <v>31</v>
      </c>
      <c r="G4539">
        <v>5</v>
      </c>
      <c r="H4539">
        <v>0</v>
      </c>
      <c r="I4539">
        <v>2</v>
      </c>
      <c r="J4539" t="s">
        <v>20</v>
      </c>
      <c r="K4539" t="s">
        <v>27</v>
      </c>
      <c r="L4539">
        <v>9561.73</v>
      </c>
      <c r="M4539" t="s">
        <v>25</v>
      </c>
      <c r="N4539" t="s">
        <v>25</v>
      </c>
      <c r="O4539">
        <v>3</v>
      </c>
      <c r="P4539" t="s">
        <v>43</v>
      </c>
      <c r="Q4539">
        <v>877</v>
      </c>
    </row>
    <row r="4540" spans="1:17" x14ac:dyDescent="0.3">
      <c r="A4540">
        <v>15676835</v>
      </c>
      <c r="B4540" t="s">
        <v>1314</v>
      </c>
      <c r="C4540">
        <v>710</v>
      </c>
      <c r="D4540" t="s">
        <v>24</v>
      </c>
      <c r="E4540" t="s">
        <v>32</v>
      </c>
      <c r="F4540">
        <v>33</v>
      </c>
      <c r="G4540">
        <v>1</v>
      </c>
      <c r="H4540">
        <v>0</v>
      </c>
      <c r="I4540">
        <v>2</v>
      </c>
      <c r="J4540" t="s">
        <v>20</v>
      </c>
      <c r="K4540" t="s">
        <v>27</v>
      </c>
      <c r="L4540">
        <v>168313.17</v>
      </c>
      <c r="M4540" t="s">
        <v>25</v>
      </c>
      <c r="N4540" t="s">
        <v>25</v>
      </c>
      <c r="O4540">
        <v>2</v>
      </c>
      <c r="P4540" t="s">
        <v>29</v>
      </c>
      <c r="Q4540">
        <v>725</v>
      </c>
    </row>
    <row r="4541" spans="1:17" x14ac:dyDescent="0.3">
      <c r="A4541">
        <v>15574206</v>
      </c>
      <c r="B4541" t="s">
        <v>1973</v>
      </c>
      <c r="C4541">
        <v>718</v>
      </c>
      <c r="D4541" t="s">
        <v>18</v>
      </c>
      <c r="E4541" t="s">
        <v>19</v>
      </c>
      <c r="F4541">
        <v>37</v>
      </c>
      <c r="G4541">
        <v>7</v>
      </c>
      <c r="H4541">
        <v>0</v>
      </c>
      <c r="I4541">
        <v>2</v>
      </c>
      <c r="J4541" t="s">
        <v>20</v>
      </c>
      <c r="K4541" t="s">
        <v>21</v>
      </c>
      <c r="L4541">
        <v>55100.09</v>
      </c>
      <c r="M4541" t="s">
        <v>25</v>
      </c>
      <c r="N4541" t="s">
        <v>25</v>
      </c>
      <c r="O4541">
        <v>5</v>
      </c>
      <c r="P4541" t="s">
        <v>43</v>
      </c>
      <c r="Q4541">
        <v>239</v>
      </c>
    </row>
    <row r="4542" spans="1:17" x14ac:dyDescent="0.3">
      <c r="A4542">
        <v>15613017</v>
      </c>
      <c r="B4542" t="s">
        <v>535</v>
      </c>
      <c r="C4542">
        <v>586</v>
      </c>
      <c r="D4542" t="s">
        <v>36</v>
      </c>
      <c r="E4542" t="s">
        <v>32</v>
      </c>
      <c r="F4542">
        <v>32</v>
      </c>
      <c r="G4542">
        <v>1</v>
      </c>
      <c r="H4542">
        <v>149814.54</v>
      </c>
      <c r="I4542">
        <v>1</v>
      </c>
      <c r="J4542" t="s">
        <v>20</v>
      </c>
      <c r="K4542" t="s">
        <v>27</v>
      </c>
      <c r="L4542">
        <v>31830.06</v>
      </c>
      <c r="M4542" t="s">
        <v>25</v>
      </c>
      <c r="N4542" t="s">
        <v>25</v>
      </c>
      <c r="O4542">
        <v>3</v>
      </c>
      <c r="P4542" t="s">
        <v>29</v>
      </c>
      <c r="Q4542">
        <v>507</v>
      </c>
    </row>
    <row r="4543" spans="1:17" x14ac:dyDescent="0.3">
      <c r="A4543">
        <v>15815131</v>
      </c>
      <c r="B4543" t="s">
        <v>561</v>
      </c>
      <c r="C4543">
        <v>617</v>
      </c>
      <c r="D4543" t="s">
        <v>24</v>
      </c>
      <c r="E4543" t="s">
        <v>19</v>
      </c>
      <c r="F4543">
        <v>36</v>
      </c>
      <c r="G4543">
        <v>7</v>
      </c>
      <c r="H4543">
        <v>115617.24</v>
      </c>
      <c r="I4543">
        <v>1</v>
      </c>
      <c r="J4543" t="s">
        <v>20</v>
      </c>
      <c r="K4543" t="s">
        <v>21</v>
      </c>
      <c r="L4543">
        <v>71519.399999999994</v>
      </c>
      <c r="M4543" t="s">
        <v>25</v>
      </c>
      <c r="N4543" t="s">
        <v>25</v>
      </c>
      <c r="O4543">
        <v>4</v>
      </c>
      <c r="P4543" t="s">
        <v>22</v>
      </c>
      <c r="Q4543">
        <v>801</v>
      </c>
    </row>
    <row r="4544" spans="1:17" x14ac:dyDescent="0.3">
      <c r="A4544">
        <v>15585455</v>
      </c>
      <c r="B4544" t="s">
        <v>864</v>
      </c>
      <c r="C4544">
        <v>630</v>
      </c>
      <c r="D4544" t="s">
        <v>18</v>
      </c>
      <c r="E4544" t="s">
        <v>32</v>
      </c>
      <c r="F4544">
        <v>28</v>
      </c>
      <c r="G4544">
        <v>9</v>
      </c>
      <c r="H4544">
        <v>0</v>
      </c>
      <c r="I4544">
        <v>2</v>
      </c>
      <c r="J4544" t="s">
        <v>25</v>
      </c>
      <c r="K4544" t="s">
        <v>27</v>
      </c>
      <c r="L4544">
        <v>32599.35</v>
      </c>
      <c r="M4544" t="s">
        <v>25</v>
      </c>
      <c r="N4544" t="s">
        <v>25</v>
      </c>
      <c r="O4544">
        <v>2</v>
      </c>
      <c r="P4544" t="s">
        <v>34</v>
      </c>
      <c r="Q4544">
        <v>625</v>
      </c>
    </row>
    <row r="4545" spans="1:17" x14ac:dyDescent="0.3">
      <c r="A4545">
        <v>15692929</v>
      </c>
      <c r="B4545" t="s">
        <v>1974</v>
      </c>
      <c r="C4545">
        <v>791</v>
      </c>
      <c r="D4545" t="s">
        <v>36</v>
      </c>
      <c r="E4545" t="s">
        <v>19</v>
      </c>
      <c r="F4545">
        <v>42</v>
      </c>
      <c r="G4545">
        <v>10</v>
      </c>
      <c r="H4545">
        <v>113657.41</v>
      </c>
      <c r="I4545">
        <v>2</v>
      </c>
      <c r="J4545" t="s">
        <v>25</v>
      </c>
      <c r="K4545" t="s">
        <v>21</v>
      </c>
      <c r="L4545">
        <v>139946.68</v>
      </c>
      <c r="M4545" t="s">
        <v>20</v>
      </c>
      <c r="N4545" t="s">
        <v>20</v>
      </c>
      <c r="O4545">
        <v>1</v>
      </c>
      <c r="P4545" t="s">
        <v>34</v>
      </c>
      <c r="Q4545">
        <v>634</v>
      </c>
    </row>
    <row r="4546" spans="1:17" x14ac:dyDescent="0.3">
      <c r="A4546">
        <v>15758081</v>
      </c>
      <c r="B4546" t="s">
        <v>572</v>
      </c>
      <c r="C4546">
        <v>673</v>
      </c>
      <c r="D4546" t="s">
        <v>24</v>
      </c>
      <c r="E4546" t="s">
        <v>32</v>
      </c>
      <c r="F4546">
        <v>39</v>
      </c>
      <c r="G4546">
        <v>8</v>
      </c>
      <c r="H4546">
        <v>138160</v>
      </c>
      <c r="I4546">
        <v>1</v>
      </c>
      <c r="J4546" t="s">
        <v>20</v>
      </c>
      <c r="K4546" t="s">
        <v>21</v>
      </c>
      <c r="L4546">
        <v>110468.51</v>
      </c>
      <c r="M4546" t="s">
        <v>25</v>
      </c>
      <c r="N4546" t="s">
        <v>25</v>
      </c>
      <c r="O4546">
        <v>3</v>
      </c>
      <c r="P4546" t="s">
        <v>34</v>
      </c>
      <c r="Q4546">
        <v>778</v>
      </c>
    </row>
    <row r="4547" spans="1:17" x14ac:dyDescent="0.3">
      <c r="A4547">
        <v>15667476</v>
      </c>
      <c r="B4547" t="s">
        <v>660</v>
      </c>
      <c r="C4547">
        <v>477</v>
      </c>
      <c r="D4547" t="s">
        <v>36</v>
      </c>
      <c r="E4547" t="s">
        <v>19</v>
      </c>
      <c r="F4547">
        <v>36</v>
      </c>
      <c r="G4547">
        <v>3</v>
      </c>
      <c r="H4547">
        <v>117700.86</v>
      </c>
      <c r="I4547">
        <v>1</v>
      </c>
      <c r="J4547" t="s">
        <v>25</v>
      </c>
      <c r="K4547" t="s">
        <v>27</v>
      </c>
      <c r="L4547">
        <v>74042</v>
      </c>
      <c r="M4547" t="s">
        <v>25</v>
      </c>
      <c r="N4547" t="s">
        <v>25</v>
      </c>
      <c r="O4547">
        <v>3</v>
      </c>
      <c r="P4547" t="s">
        <v>29</v>
      </c>
      <c r="Q4547">
        <v>775</v>
      </c>
    </row>
    <row r="4548" spans="1:17" x14ac:dyDescent="0.3">
      <c r="A4548">
        <v>15738248</v>
      </c>
      <c r="B4548" t="s">
        <v>453</v>
      </c>
      <c r="C4548">
        <v>662</v>
      </c>
      <c r="D4548" t="s">
        <v>18</v>
      </c>
      <c r="E4548" t="s">
        <v>19</v>
      </c>
      <c r="F4548">
        <v>37</v>
      </c>
      <c r="G4548">
        <v>5</v>
      </c>
      <c r="H4548">
        <v>0</v>
      </c>
      <c r="I4548">
        <v>2</v>
      </c>
      <c r="J4548" t="s">
        <v>20</v>
      </c>
      <c r="K4548" t="s">
        <v>27</v>
      </c>
      <c r="L4548">
        <v>151871.84</v>
      </c>
      <c r="M4548" t="s">
        <v>25</v>
      </c>
      <c r="N4548" t="s">
        <v>25</v>
      </c>
      <c r="O4548">
        <v>4</v>
      </c>
      <c r="P4548" t="s">
        <v>29</v>
      </c>
      <c r="Q4548">
        <v>622</v>
      </c>
    </row>
    <row r="4549" spans="1:17" x14ac:dyDescent="0.3">
      <c r="A4549">
        <v>15672152</v>
      </c>
      <c r="B4549" t="s">
        <v>252</v>
      </c>
      <c r="C4549">
        <v>850</v>
      </c>
      <c r="D4549" t="s">
        <v>36</v>
      </c>
      <c r="E4549" t="s">
        <v>32</v>
      </c>
      <c r="F4549">
        <v>37</v>
      </c>
      <c r="G4549">
        <v>9</v>
      </c>
      <c r="H4549">
        <v>122506.38</v>
      </c>
      <c r="I4549">
        <v>1</v>
      </c>
      <c r="J4549" t="s">
        <v>25</v>
      </c>
      <c r="K4549" t="s">
        <v>21</v>
      </c>
      <c r="L4549">
        <v>199693.84</v>
      </c>
      <c r="M4549" t="s">
        <v>20</v>
      </c>
      <c r="N4549" t="s">
        <v>20</v>
      </c>
      <c r="O4549">
        <v>2</v>
      </c>
      <c r="P4549" t="s">
        <v>43</v>
      </c>
      <c r="Q4549">
        <v>229</v>
      </c>
    </row>
    <row r="4550" spans="1:17" x14ac:dyDescent="0.3">
      <c r="A4550">
        <v>15673372</v>
      </c>
      <c r="B4550" t="s">
        <v>235</v>
      </c>
      <c r="C4550">
        <v>635</v>
      </c>
      <c r="D4550" t="s">
        <v>18</v>
      </c>
      <c r="E4550" t="s">
        <v>19</v>
      </c>
      <c r="F4550">
        <v>58</v>
      </c>
      <c r="G4550">
        <v>1</v>
      </c>
      <c r="H4550">
        <v>0</v>
      </c>
      <c r="I4550">
        <v>1</v>
      </c>
      <c r="J4550" t="s">
        <v>20</v>
      </c>
      <c r="K4550" t="s">
        <v>21</v>
      </c>
      <c r="L4550">
        <v>58907.08</v>
      </c>
      <c r="M4550" t="s">
        <v>20</v>
      </c>
      <c r="N4550" t="s">
        <v>20</v>
      </c>
      <c r="O4550">
        <v>1</v>
      </c>
      <c r="P4550" t="s">
        <v>22</v>
      </c>
      <c r="Q4550">
        <v>318</v>
      </c>
    </row>
    <row r="4551" spans="1:17" x14ac:dyDescent="0.3">
      <c r="A4551">
        <v>15587611</v>
      </c>
      <c r="B4551" t="s">
        <v>1975</v>
      </c>
      <c r="C4551">
        <v>537</v>
      </c>
      <c r="D4551" t="s">
        <v>18</v>
      </c>
      <c r="E4551" t="s">
        <v>32</v>
      </c>
      <c r="F4551">
        <v>59</v>
      </c>
      <c r="G4551">
        <v>9</v>
      </c>
      <c r="H4551">
        <v>0</v>
      </c>
      <c r="I4551">
        <v>2</v>
      </c>
      <c r="J4551" t="s">
        <v>25</v>
      </c>
      <c r="K4551" t="s">
        <v>27</v>
      </c>
      <c r="L4551">
        <v>103799.77</v>
      </c>
      <c r="M4551" t="s">
        <v>20</v>
      </c>
      <c r="N4551" t="s">
        <v>20</v>
      </c>
      <c r="O4551">
        <v>4</v>
      </c>
      <c r="P4551" t="s">
        <v>29</v>
      </c>
      <c r="Q4551">
        <v>948</v>
      </c>
    </row>
    <row r="4552" spans="1:17" x14ac:dyDescent="0.3">
      <c r="A4552">
        <v>15803415</v>
      </c>
      <c r="B4552" t="s">
        <v>213</v>
      </c>
      <c r="C4552">
        <v>579</v>
      </c>
      <c r="D4552" t="s">
        <v>18</v>
      </c>
      <c r="E4552" t="s">
        <v>19</v>
      </c>
      <c r="F4552">
        <v>39</v>
      </c>
      <c r="G4552">
        <v>3</v>
      </c>
      <c r="H4552">
        <v>166501.17000000001</v>
      </c>
      <c r="I4552">
        <v>2</v>
      </c>
      <c r="J4552" t="s">
        <v>20</v>
      </c>
      <c r="K4552" t="s">
        <v>27</v>
      </c>
      <c r="L4552">
        <v>93835.64</v>
      </c>
      <c r="M4552" t="s">
        <v>25</v>
      </c>
      <c r="N4552" t="s">
        <v>25</v>
      </c>
      <c r="O4552">
        <v>2</v>
      </c>
      <c r="P4552" t="s">
        <v>43</v>
      </c>
      <c r="Q4552">
        <v>340</v>
      </c>
    </row>
    <row r="4553" spans="1:17" x14ac:dyDescent="0.3">
      <c r="A4553">
        <v>15715673</v>
      </c>
      <c r="B4553" t="s">
        <v>719</v>
      </c>
      <c r="C4553">
        <v>651</v>
      </c>
      <c r="D4553" t="s">
        <v>24</v>
      </c>
      <c r="E4553" t="s">
        <v>19</v>
      </c>
      <c r="F4553">
        <v>46</v>
      </c>
      <c r="G4553">
        <v>4</v>
      </c>
      <c r="H4553">
        <v>89743.05</v>
      </c>
      <c r="I4553">
        <v>1</v>
      </c>
      <c r="J4553" t="s">
        <v>20</v>
      </c>
      <c r="K4553" t="s">
        <v>27</v>
      </c>
      <c r="L4553">
        <v>156425.57</v>
      </c>
      <c r="M4553" t="s">
        <v>20</v>
      </c>
      <c r="N4553" t="s">
        <v>20</v>
      </c>
      <c r="O4553">
        <v>5</v>
      </c>
      <c r="P4553" t="s">
        <v>43</v>
      </c>
      <c r="Q4553">
        <v>860</v>
      </c>
    </row>
    <row r="4554" spans="1:17" x14ac:dyDescent="0.3">
      <c r="A4554">
        <v>15655648</v>
      </c>
      <c r="B4554" t="s">
        <v>1976</v>
      </c>
      <c r="C4554">
        <v>610</v>
      </c>
      <c r="D4554" t="s">
        <v>18</v>
      </c>
      <c r="E4554" t="s">
        <v>19</v>
      </c>
      <c r="F4554">
        <v>25</v>
      </c>
      <c r="G4554">
        <v>2</v>
      </c>
      <c r="H4554">
        <v>0</v>
      </c>
      <c r="I4554">
        <v>2</v>
      </c>
      <c r="J4554" t="s">
        <v>20</v>
      </c>
      <c r="K4554" t="s">
        <v>27</v>
      </c>
      <c r="L4554">
        <v>123723.83</v>
      </c>
      <c r="M4554" t="s">
        <v>25</v>
      </c>
      <c r="N4554" t="s">
        <v>25</v>
      </c>
      <c r="O4554">
        <v>3</v>
      </c>
      <c r="P4554" t="s">
        <v>34</v>
      </c>
      <c r="Q4554">
        <v>923</v>
      </c>
    </row>
    <row r="4555" spans="1:17" x14ac:dyDescent="0.3">
      <c r="A4555">
        <v>15763613</v>
      </c>
      <c r="B4555" t="s">
        <v>1253</v>
      </c>
      <c r="C4555">
        <v>581</v>
      </c>
      <c r="D4555" t="s">
        <v>18</v>
      </c>
      <c r="E4555" t="s">
        <v>32</v>
      </c>
      <c r="F4555">
        <v>30</v>
      </c>
      <c r="G4555">
        <v>1</v>
      </c>
      <c r="H4555">
        <v>0</v>
      </c>
      <c r="I4555">
        <v>2</v>
      </c>
      <c r="J4555" t="s">
        <v>20</v>
      </c>
      <c r="K4555" t="s">
        <v>27</v>
      </c>
      <c r="L4555">
        <v>199464.08</v>
      </c>
      <c r="M4555" t="s">
        <v>25</v>
      </c>
      <c r="N4555" t="s">
        <v>25</v>
      </c>
      <c r="O4555">
        <v>4</v>
      </c>
      <c r="P4555" t="s">
        <v>43</v>
      </c>
      <c r="Q4555">
        <v>606</v>
      </c>
    </row>
    <row r="4556" spans="1:17" x14ac:dyDescent="0.3">
      <c r="A4556">
        <v>15660385</v>
      </c>
      <c r="B4556" t="s">
        <v>235</v>
      </c>
      <c r="C4556">
        <v>592</v>
      </c>
      <c r="D4556" t="s">
        <v>18</v>
      </c>
      <c r="E4556" t="s">
        <v>32</v>
      </c>
      <c r="F4556">
        <v>39</v>
      </c>
      <c r="G4556">
        <v>7</v>
      </c>
      <c r="H4556">
        <v>0</v>
      </c>
      <c r="I4556">
        <v>2</v>
      </c>
      <c r="J4556" t="s">
        <v>20</v>
      </c>
      <c r="K4556" t="s">
        <v>27</v>
      </c>
      <c r="L4556">
        <v>83084.33</v>
      </c>
      <c r="M4556" t="s">
        <v>25</v>
      </c>
      <c r="N4556" t="s">
        <v>25</v>
      </c>
      <c r="O4556">
        <v>5</v>
      </c>
      <c r="P4556" t="s">
        <v>34</v>
      </c>
      <c r="Q4556">
        <v>563</v>
      </c>
    </row>
    <row r="4557" spans="1:17" x14ac:dyDescent="0.3">
      <c r="A4557">
        <v>15733261</v>
      </c>
      <c r="B4557" t="s">
        <v>467</v>
      </c>
      <c r="C4557">
        <v>688</v>
      </c>
      <c r="D4557" t="s">
        <v>24</v>
      </c>
      <c r="E4557" t="s">
        <v>19</v>
      </c>
      <c r="F4557">
        <v>35</v>
      </c>
      <c r="G4557">
        <v>6</v>
      </c>
      <c r="H4557">
        <v>0</v>
      </c>
      <c r="I4557">
        <v>1</v>
      </c>
      <c r="J4557" t="s">
        <v>20</v>
      </c>
      <c r="K4557" t="s">
        <v>27</v>
      </c>
      <c r="L4557">
        <v>25488.43</v>
      </c>
      <c r="M4557" t="s">
        <v>20</v>
      </c>
      <c r="N4557" t="s">
        <v>20</v>
      </c>
      <c r="O4557">
        <v>1</v>
      </c>
      <c r="P4557" t="s">
        <v>34</v>
      </c>
      <c r="Q4557">
        <v>901</v>
      </c>
    </row>
    <row r="4558" spans="1:17" x14ac:dyDescent="0.3">
      <c r="A4558">
        <v>15796231</v>
      </c>
      <c r="B4558" t="s">
        <v>507</v>
      </c>
      <c r="C4558">
        <v>681</v>
      </c>
      <c r="D4558" t="s">
        <v>18</v>
      </c>
      <c r="E4558" t="s">
        <v>19</v>
      </c>
      <c r="F4558">
        <v>18</v>
      </c>
      <c r="G4558">
        <v>1</v>
      </c>
      <c r="H4558">
        <v>98894.39</v>
      </c>
      <c r="I4558">
        <v>1</v>
      </c>
      <c r="J4558" t="s">
        <v>20</v>
      </c>
      <c r="K4558" t="s">
        <v>21</v>
      </c>
      <c r="L4558">
        <v>9596.4</v>
      </c>
      <c r="M4558" t="s">
        <v>25</v>
      </c>
      <c r="N4558" t="s">
        <v>25</v>
      </c>
      <c r="O4558">
        <v>1</v>
      </c>
      <c r="P4558" t="s">
        <v>29</v>
      </c>
      <c r="Q4558">
        <v>553</v>
      </c>
    </row>
    <row r="4559" spans="1:17" x14ac:dyDescent="0.3">
      <c r="A4559">
        <v>15624866</v>
      </c>
      <c r="B4559" t="s">
        <v>1977</v>
      </c>
      <c r="C4559">
        <v>658</v>
      </c>
      <c r="D4559" t="s">
        <v>36</v>
      </c>
      <c r="E4559" t="s">
        <v>32</v>
      </c>
      <c r="F4559">
        <v>37</v>
      </c>
      <c r="G4559">
        <v>3</v>
      </c>
      <c r="H4559">
        <v>168735.74</v>
      </c>
      <c r="I4559">
        <v>2</v>
      </c>
      <c r="J4559" t="s">
        <v>25</v>
      </c>
      <c r="K4559" t="s">
        <v>27</v>
      </c>
      <c r="L4559">
        <v>70370.240000000005</v>
      </c>
      <c r="M4559" t="s">
        <v>25</v>
      </c>
      <c r="N4559" t="s">
        <v>25</v>
      </c>
      <c r="O4559">
        <v>3</v>
      </c>
      <c r="P4559" t="s">
        <v>43</v>
      </c>
      <c r="Q4559">
        <v>226</v>
      </c>
    </row>
    <row r="4560" spans="1:17" x14ac:dyDescent="0.3">
      <c r="A4560">
        <v>15623730</v>
      </c>
      <c r="B4560" t="s">
        <v>274</v>
      </c>
      <c r="C4560">
        <v>792</v>
      </c>
      <c r="D4560" t="s">
        <v>18</v>
      </c>
      <c r="E4560" t="s">
        <v>32</v>
      </c>
      <c r="F4560">
        <v>34</v>
      </c>
      <c r="G4560">
        <v>1</v>
      </c>
      <c r="H4560">
        <v>0</v>
      </c>
      <c r="I4560">
        <v>1</v>
      </c>
      <c r="J4560" t="s">
        <v>25</v>
      </c>
      <c r="K4560" t="s">
        <v>21</v>
      </c>
      <c r="L4560">
        <v>86330.32</v>
      </c>
      <c r="M4560" t="s">
        <v>25</v>
      </c>
      <c r="N4560" t="s">
        <v>25</v>
      </c>
      <c r="O4560">
        <v>4</v>
      </c>
      <c r="P4560" t="s">
        <v>22</v>
      </c>
      <c r="Q4560">
        <v>836</v>
      </c>
    </row>
    <row r="4561" spans="1:17" x14ac:dyDescent="0.3">
      <c r="A4561">
        <v>15668248</v>
      </c>
      <c r="B4561" t="s">
        <v>698</v>
      </c>
      <c r="C4561">
        <v>528</v>
      </c>
      <c r="D4561" t="s">
        <v>36</v>
      </c>
      <c r="E4561" t="s">
        <v>19</v>
      </c>
      <c r="F4561">
        <v>62</v>
      </c>
      <c r="G4561">
        <v>7</v>
      </c>
      <c r="H4561">
        <v>133201.17000000001</v>
      </c>
      <c r="I4561">
        <v>1</v>
      </c>
      <c r="J4561" t="s">
        <v>25</v>
      </c>
      <c r="K4561" t="s">
        <v>27</v>
      </c>
      <c r="L4561">
        <v>168507.68</v>
      </c>
      <c r="M4561" t="s">
        <v>20</v>
      </c>
      <c r="N4561" t="s">
        <v>20</v>
      </c>
      <c r="O4561">
        <v>1</v>
      </c>
      <c r="P4561" t="s">
        <v>22</v>
      </c>
      <c r="Q4561">
        <v>866</v>
      </c>
    </row>
    <row r="4562" spans="1:17" x14ac:dyDescent="0.3">
      <c r="A4562">
        <v>15694518</v>
      </c>
      <c r="B4562" t="s">
        <v>477</v>
      </c>
      <c r="C4562">
        <v>624</v>
      </c>
      <c r="D4562" t="s">
        <v>24</v>
      </c>
      <c r="E4562" t="s">
        <v>19</v>
      </c>
      <c r="F4562">
        <v>36</v>
      </c>
      <c r="G4562">
        <v>0</v>
      </c>
      <c r="H4562">
        <v>0</v>
      </c>
      <c r="I4562">
        <v>2</v>
      </c>
      <c r="J4562" t="s">
        <v>20</v>
      </c>
      <c r="K4562" t="s">
        <v>27</v>
      </c>
      <c r="L4562">
        <v>111605.9</v>
      </c>
      <c r="M4562" t="s">
        <v>25</v>
      </c>
      <c r="N4562" t="s">
        <v>25</v>
      </c>
      <c r="O4562">
        <v>3</v>
      </c>
      <c r="P4562" t="s">
        <v>29</v>
      </c>
      <c r="Q4562">
        <v>353</v>
      </c>
    </row>
    <row r="4563" spans="1:17" x14ac:dyDescent="0.3">
      <c r="A4563">
        <v>15638028</v>
      </c>
      <c r="B4563" t="s">
        <v>1355</v>
      </c>
      <c r="C4563">
        <v>562</v>
      </c>
      <c r="D4563" t="s">
        <v>36</v>
      </c>
      <c r="E4563" t="s">
        <v>32</v>
      </c>
      <c r="F4563">
        <v>31</v>
      </c>
      <c r="G4563">
        <v>4</v>
      </c>
      <c r="H4563">
        <v>127237.25</v>
      </c>
      <c r="I4563">
        <v>2</v>
      </c>
      <c r="J4563" t="s">
        <v>25</v>
      </c>
      <c r="K4563" t="s">
        <v>21</v>
      </c>
      <c r="L4563">
        <v>143317.42000000001</v>
      </c>
      <c r="M4563" t="s">
        <v>25</v>
      </c>
      <c r="N4563" t="s">
        <v>25</v>
      </c>
      <c r="O4563">
        <v>4</v>
      </c>
      <c r="P4563" t="s">
        <v>22</v>
      </c>
      <c r="Q4563">
        <v>938</v>
      </c>
    </row>
    <row r="4564" spans="1:17" x14ac:dyDescent="0.3">
      <c r="A4564">
        <v>15795895</v>
      </c>
      <c r="B4564" t="s">
        <v>1978</v>
      </c>
      <c r="C4564">
        <v>678</v>
      </c>
      <c r="D4564" t="s">
        <v>36</v>
      </c>
      <c r="E4564" t="s">
        <v>32</v>
      </c>
      <c r="F4564">
        <v>36</v>
      </c>
      <c r="G4564">
        <v>1</v>
      </c>
      <c r="H4564">
        <v>117864.85</v>
      </c>
      <c r="I4564">
        <v>2</v>
      </c>
      <c r="J4564" t="s">
        <v>20</v>
      </c>
      <c r="K4564" t="s">
        <v>27</v>
      </c>
      <c r="L4564">
        <v>27619.06</v>
      </c>
      <c r="M4564" t="s">
        <v>25</v>
      </c>
      <c r="N4564" t="s">
        <v>25</v>
      </c>
      <c r="O4564">
        <v>3</v>
      </c>
      <c r="P4564" t="s">
        <v>34</v>
      </c>
      <c r="Q4564">
        <v>643</v>
      </c>
    </row>
    <row r="4565" spans="1:17" x14ac:dyDescent="0.3">
      <c r="A4565">
        <v>15694376</v>
      </c>
      <c r="B4565" t="s">
        <v>1886</v>
      </c>
      <c r="C4565">
        <v>705</v>
      </c>
      <c r="D4565" t="s">
        <v>36</v>
      </c>
      <c r="E4565" t="s">
        <v>19</v>
      </c>
      <c r="F4565">
        <v>64</v>
      </c>
      <c r="G4565">
        <v>3</v>
      </c>
      <c r="H4565">
        <v>153469.26</v>
      </c>
      <c r="I4565">
        <v>3</v>
      </c>
      <c r="J4565" t="s">
        <v>25</v>
      </c>
      <c r="K4565" t="s">
        <v>27</v>
      </c>
      <c r="L4565">
        <v>146573.66</v>
      </c>
      <c r="M4565" t="s">
        <v>20</v>
      </c>
      <c r="N4565" t="s">
        <v>20</v>
      </c>
      <c r="O4565">
        <v>4</v>
      </c>
      <c r="P4565" t="s">
        <v>43</v>
      </c>
      <c r="Q4565">
        <v>875</v>
      </c>
    </row>
    <row r="4566" spans="1:17" x14ac:dyDescent="0.3">
      <c r="A4566">
        <v>15669204</v>
      </c>
      <c r="B4566" t="s">
        <v>252</v>
      </c>
      <c r="C4566">
        <v>650</v>
      </c>
      <c r="D4566" t="s">
        <v>36</v>
      </c>
      <c r="E4566" t="s">
        <v>32</v>
      </c>
      <c r="F4566">
        <v>23</v>
      </c>
      <c r="G4566">
        <v>4</v>
      </c>
      <c r="H4566">
        <v>93911.3</v>
      </c>
      <c r="I4566">
        <v>2</v>
      </c>
      <c r="J4566" t="s">
        <v>20</v>
      </c>
      <c r="K4566" t="s">
        <v>27</v>
      </c>
      <c r="L4566">
        <v>69055.45</v>
      </c>
      <c r="M4566" t="s">
        <v>25</v>
      </c>
      <c r="N4566" t="s">
        <v>25</v>
      </c>
      <c r="O4566">
        <v>5</v>
      </c>
      <c r="P4566" t="s">
        <v>43</v>
      </c>
      <c r="Q4566">
        <v>774</v>
      </c>
    </row>
    <row r="4567" spans="1:17" x14ac:dyDescent="0.3">
      <c r="A4567">
        <v>15773779</v>
      </c>
      <c r="B4567" t="s">
        <v>1979</v>
      </c>
      <c r="C4567">
        <v>593</v>
      </c>
      <c r="D4567" t="s">
        <v>24</v>
      </c>
      <c r="E4567" t="s">
        <v>19</v>
      </c>
      <c r="F4567">
        <v>46</v>
      </c>
      <c r="G4567">
        <v>2</v>
      </c>
      <c r="H4567">
        <v>76597.789999999994</v>
      </c>
      <c r="I4567">
        <v>1</v>
      </c>
      <c r="J4567" t="s">
        <v>20</v>
      </c>
      <c r="K4567" t="s">
        <v>21</v>
      </c>
      <c r="L4567">
        <v>54453.72</v>
      </c>
      <c r="M4567" t="s">
        <v>25</v>
      </c>
      <c r="N4567" t="s">
        <v>25</v>
      </c>
      <c r="O4567">
        <v>1</v>
      </c>
      <c r="P4567" t="s">
        <v>29</v>
      </c>
      <c r="Q4567">
        <v>520</v>
      </c>
    </row>
    <row r="4568" spans="1:17" x14ac:dyDescent="0.3">
      <c r="A4568">
        <v>15580682</v>
      </c>
      <c r="B4568" t="s">
        <v>206</v>
      </c>
      <c r="C4568">
        <v>652</v>
      </c>
      <c r="D4568" t="s">
        <v>18</v>
      </c>
      <c r="E4568" t="s">
        <v>19</v>
      </c>
      <c r="F4568">
        <v>40</v>
      </c>
      <c r="G4568">
        <v>4</v>
      </c>
      <c r="H4568">
        <v>79927.360000000001</v>
      </c>
      <c r="I4568">
        <v>2</v>
      </c>
      <c r="J4568" t="s">
        <v>20</v>
      </c>
      <c r="K4568" t="s">
        <v>21</v>
      </c>
      <c r="L4568">
        <v>33524.6</v>
      </c>
      <c r="M4568" t="s">
        <v>25</v>
      </c>
      <c r="N4568" t="s">
        <v>25</v>
      </c>
      <c r="O4568">
        <v>5</v>
      </c>
      <c r="P4568" t="s">
        <v>34</v>
      </c>
      <c r="Q4568">
        <v>640</v>
      </c>
    </row>
    <row r="4569" spans="1:17" x14ac:dyDescent="0.3">
      <c r="A4569">
        <v>15768530</v>
      </c>
      <c r="B4569" t="s">
        <v>1307</v>
      </c>
      <c r="C4569">
        <v>554</v>
      </c>
      <c r="D4569" t="s">
        <v>24</v>
      </c>
      <c r="E4569" t="s">
        <v>19</v>
      </c>
      <c r="F4569">
        <v>27</v>
      </c>
      <c r="G4569">
        <v>4</v>
      </c>
      <c r="H4569">
        <v>0</v>
      </c>
      <c r="I4569">
        <v>2</v>
      </c>
      <c r="J4569" t="s">
        <v>20</v>
      </c>
      <c r="K4569" t="s">
        <v>21</v>
      </c>
      <c r="L4569">
        <v>135083.73000000001</v>
      </c>
      <c r="M4569" t="s">
        <v>25</v>
      </c>
      <c r="N4569" t="s">
        <v>25</v>
      </c>
      <c r="O4569">
        <v>5</v>
      </c>
      <c r="P4569" t="s">
        <v>34</v>
      </c>
      <c r="Q4569">
        <v>738</v>
      </c>
    </row>
    <row r="4570" spans="1:17" x14ac:dyDescent="0.3">
      <c r="A4570">
        <v>15672875</v>
      </c>
      <c r="B4570" t="s">
        <v>152</v>
      </c>
      <c r="C4570">
        <v>584</v>
      </c>
      <c r="D4570" t="s">
        <v>36</v>
      </c>
      <c r="E4570" t="s">
        <v>32</v>
      </c>
      <c r="F4570">
        <v>32</v>
      </c>
      <c r="G4570">
        <v>8</v>
      </c>
      <c r="H4570">
        <v>40172.910000000003</v>
      </c>
      <c r="I4570">
        <v>1</v>
      </c>
      <c r="J4570" t="s">
        <v>20</v>
      </c>
      <c r="K4570" t="s">
        <v>21</v>
      </c>
      <c r="L4570">
        <v>137439.34</v>
      </c>
      <c r="M4570" t="s">
        <v>25</v>
      </c>
      <c r="N4570" t="s">
        <v>25</v>
      </c>
      <c r="O4570">
        <v>5</v>
      </c>
      <c r="P4570" t="s">
        <v>34</v>
      </c>
      <c r="Q4570">
        <v>995</v>
      </c>
    </row>
    <row r="4571" spans="1:17" x14ac:dyDescent="0.3">
      <c r="A4571">
        <v>15617082</v>
      </c>
      <c r="B4571" t="s">
        <v>775</v>
      </c>
      <c r="C4571">
        <v>516</v>
      </c>
      <c r="D4571" t="s">
        <v>18</v>
      </c>
      <c r="E4571" t="s">
        <v>32</v>
      </c>
      <c r="F4571">
        <v>33</v>
      </c>
      <c r="G4571">
        <v>7</v>
      </c>
      <c r="H4571">
        <v>115195.58</v>
      </c>
      <c r="I4571">
        <v>1</v>
      </c>
      <c r="J4571" t="s">
        <v>20</v>
      </c>
      <c r="K4571" t="s">
        <v>21</v>
      </c>
      <c r="L4571">
        <v>11205.5</v>
      </c>
      <c r="M4571" t="s">
        <v>25</v>
      </c>
      <c r="N4571" t="s">
        <v>25</v>
      </c>
      <c r="O4571">
        <v>4</v>
      </c>
      <c r="P4571" t="s">
        <v>22</v>
      </c>
      <c r="Q4571">
        <v>943</v>
      </c>
    </row>
    <row r="4572" spans="1:17" x14ac:dyDescent="0.3">
      <c r="A4572">
        <v>15760514</v>
      </c>
      <c r="B4572" t="s">
        <v>1980</v>
      </c>
      <c r="C4572">
        <v>789</v>
      </c>
      <c r="D4572" t="s">
        <v>36</v>
      </c>
      <c r="E4572" t="s">
        <v>19</v>
      </c>
      <c r="F4572">
        <v>43</v>
      </c>
      <c r="G4572">
        <v>9</v>
      </c>
      <c r="H4572">
        <v>116644.29</v>
      </c>
      <c r="I4572">
        <v>2</v>
      </c>
      <c r="J4572" t="s">
        <v>20</v>
      </c>
      <c r="K4572" t="s">
        <v>21</v>
      </c>
      <c r="L4572">
        <v>60176.1</v>
      </c>
      <c r="M4572" t="s">
        <v>25</v>
      </c>
      <c r="N4572" t="s">
        <v>25</v>
      </c>
      <c r="O4572">
        <v>3</v>
      </c>
      <c r="P4572" t="s">
        <v>34</v>
      </c>
      <c r="Q4572">
        <v>642</v>
      </c>
    </row>
    <row r="4573" spans="1:17" x14ac:dyDescent="0.3">
      <c r="A4573">
        <v>15761775</v>
      </c>
      <c r="B4573" t="s">
        <v>1420</v>
      </c>
      <c r="C4573">
        <v>598</v>
      </c>
      <c r="D4573" t="s">
        <v>36</v>
      </c>
      <c r="E4573" t="s">
        <v>32</v>
      </c>
      <c r="F4573">
        <v>20</v>
      </c>
      <c r="G4573">
        <v>8</v>
      </c>
      <c r="H4573">
        <v>180293.84</v>
      </c>
      <c r="I4573">
        <v>2</v>
      </c>
      <c r="J4573" t="s">
        <v>20</v>
      </c>
      <c r="K4573" t="s">
        <v>21</v>
      </c>
      <c r="L4573">
        <v>29552.7</v>
      </c>
      <c r="M4573" t="s">
        <v>25</v>
      </c>
      <c r="N4573" t="s">
        <v>25</v>
      </c>
      <c r="O4573">
        <v>1</v>
      </c>
      <c r="P4573" t="s">
        <v>34</v>
      </c>
      <c r="Q4573">
        <v>664</v>
      </c>
    </row>
    <row r="4574" spans="1:17" x14ac:dyDescent="0.3">
      <c r="A4574">
        <v>15799964</v>
      </c>
      <c r="B4574" t="s">
        <v>197</v>
      </c>
      <c r="C4574">
        <v>669</v>
      </c>
      <c r="D4574" t="s">
        <v>36</v>
      </c>
      <c r="E4574" t="s">
        <v>19</v>
      </c>
      <c r="F4574">
        <v>30</v>
      </c>
      <c r="G4574">
        <v>7</v>
      </c>
      <c r="H4574">
        <v>139872.81</v>
      </c>
      <c r="I4574">
        <v>1</v>
      </c>
      <c r="J4574" t="s">
        <v>20</v>
      </c>
      <c r="K4574" t="s">
        <v>27</v>
      </c>
      <c r="L4574">
        <v>188795.85</v>
      </c>
      <c r="M4574" t="s">
        <v>25</v>
      </c>
      <c r="N4574" t="s">
        <v>25</v>
      </c>
      <c r="O4574">
        <v>3</v>
      </c>
      <c r="P4574" t="s">
        <v>34</v>
      </c>
      <c r="Q4574">
        <v>302</v>
      </c>
    </row>
    <row r="4575" spans="1:17" x14ac:dyDescent="0.3">
      <c r="A4575">
        <v>15693906</v>
      </c>
      <c r="B4575" t="s">
        <v>1394</v>
      </c>
      <c r="C4575">
        <v>645</v>
      </c>
      <c r="D4575" t="s">
        <v>18</v>
      </c>
      <c r="E4575" t="s">
        <v>19</v>
      </c>
      <c r="F4575">
        <v>24</v>
      </c>
      <c r="G4575">
        <v>3</v>
      </c>
      <c r="H4575">
        <v>34547.82</v>
      </c>
      <c r="I4575">
        <v>1</v>
      </c>
      <c r="J4575" t="s">
        <v>20</v>
      </c>
      <c r="K4575" t="s">
        <v>21</v>
      </c>
      <c r="L4575">
        <v>11638.17</v>
      </c>
      <c r="M4575" t="s">
        <v>25</v>
      </c>
      <c r="N4575" t="s">
        <v>25</v>
      </c>
      <c r="O4575">
        <v>2</v>
      </c>
      <c r="P4575" t="s">
        <v>34</v>
      </c>
      <c r="Q4575">
        <v>581</v>
      </c>
    </row>
    <row r="4576" spans="1:17" x14ac:dyDescent="0.3">
      <c r="A4576">
        <v>15739514</v>
      </c>
      <c r="B4576" t="s">
        <v>609</v>
      </c>
      <c r="C4576">
        <v>659</v>
      </c>
      <c r="D4576" t="s">
        <v>18</v>
      </c>
      <c r="E4576" t="s">
        <v>19</v>
      </c>
      <c r="F4576">
        <v>32</v>
      </c>
      <c r="G4576">
        <v>9</v>
      </c>
      <c r="H4576">
        <v>0</v>
      </c>
      <c r="I4576">
        <v>2</v>
      </c>
      <c r="J4576" t="s">
        <v>20</v>
      </c>
      <c r="K4576" t="s">
        <v>21</v>
      </c>
      <c r="L4576">
        <v>93155.75</v>
      </c>
      <c r="M4576" t="s">
        <v>25</v>
      </c>
      <c r="N4576" t="s">
        <v>25</v>
      </c>
      <c r="O4576">
        <v>1</v>
      </c>
      <c r="P4576" t="s">
        <v>43</v>
      </c>
      <c r="Q4576">
        <v>428</v>
      </c>
    </row>
    <row r="4577" spans="1:17" x14ac:dyDescent="0.3">
      <c r="A4577">
        <v>15756926</v>
      </c>
      <c r="B4577" t="s">
        <v>1981</v>
      </c>
      <c r="C4577">
        <v>833</v>
      </c>
      <c r="D4577" t="s">
        <v>36</v>
      </c>
      <c r="E4577" t="s">
        <v>32</v>
      </c>
      <c r="F4577">
        <v>29</v>
      </c>
      <c r="G4577">
        <v>1</v>
      </c>
      <c r="H4577">
        <v>96462.25</v>
      </c>
      <c r="I4577">
        <v>2</v>
      </c>
      <c r="J4577" t="s">
        <v>25</v>
      </c>
      <c r="K4577" t="s">
        <v>21</v>
      </c>
      <c r="L4577">
        <v>48986.18</v>
      </c>
      <c r="M4577" t="s">
        <v>25</v>
      </c>
      <c r="N4577" t="s">
        <v>25</v>
      </c>
      <c r="O4577">
        <v>4</v>
      </c>
      <c r="P4577" t="s">
        <v>43</v>
      </c>
      <c r="Q4577">
        <v>298</v>
      </c>
    </row>
    <row r="4578" spans="1:17" x14ac:dyDescent="0.3">
      <c r="A4578">
        <v>15770984</v>
      </c>
      <c r="B4578" t="s">
        <v>127</v>
      </c>
      <c r="C4578">
        <v>697</v>
      </c>
      <c r="D4578" t="s">
        <v>24</v>
      </c>
      <c r="E4578" t="s">
        <v>19</v>
      </c>
      <c r="F4578">
        <v>40</v>
      </c>
      <c r="G4578">
        <v>7</v>
      </c>
      <c r="H4578">
        <v>130334.35</v>
      </c>
      <c r="I4578">
        <v>2</v>
      </c>
      <c r="J4578" t="s">
        <v>25</v>
      </c>
      <c r="K4578" t="s">
        <v>21</v>
      </c>
      <c r="L4578">
        <v>116951.1</v>
      </c>
      <c r="M4578" t="s">
        <v>25</v>
      </c>
      <c r="N4578" t="s">
        <v>25</v>
      </c>
      <c r="O4578">
        <v>4</v>
      </c>
      <c r="P4578" t="s">
        <v>43</v>
      </c>
      <c r="Q4578">
        <v>850</v>
      </c>
    </row>
    <row r="4579" spans="1:17" x14ac:dyDescent="0.3">
      <c r="A4579">
        <v>15703979</v>
      </c>
      <c r="B4579" t="s">
        <v>424</v>
      </c>
      <c r="C4579">
        <v>580</v>
      </c>
      <c r="D4579" t="s">
        <v>36</v>
      </c>
      <c r="E4579" t="s">
        <v>32</v>
      </c>
      <c r="F4579">
        <v>39</v>
      </c>
      <c r="G4579">
        <v>3</v>
      </c>
      <c r="H4579">
        <v>119688.81</v>
      </c>
      <c r="I4579">
        <v>1</v>
      </c>
      <c r="J4579" t="s">
        <v>20</v>
      </c>
      <c r="K4579" t="s">
        <v>27</v>
      </c>
      <c r="L4579">
        <v>137041.26</v>
      </c>
      <c r="M4579" t="s">
        <v>25</v>
      </c>
      <c r="N4579" t="s">
        <v>25</v>
      </c>
      <c r="O4579">
        <v>4</v>
      </c>
      <c r="P4579" t="s">
        <v>22</v>
      </c>
      <c r="Q4579">
        <v>804</v>
      </c>
    </row>
    <row r="4580" spans="1:17" x14ac:dyDescent="0.3">
      <c r="A4580">
        <v>15801821</v>
      </c>
      <c r="B4580" t="s">
        <v>1982</v>
      </c>
      <c r="C4580">
        <v>691</v>
      </c>
      <c r="D4580" t="s">
        <v>18</v>
      </c>
      <c r="E4580" t="s">
        <v>32</v>
      </c>
      <c r="F4580">
        <v>38</v>
      </c>
      <c r="G4580">
        <v>1</v>
      </c>
      <c r="H4580">
        <v>0</v>
      </c>
      <c r="I4580">
        <v>2</v>
      </c>
      <c r="J4580" t="s">
        <v>25</v>
      </c>
      <c r="K4580" t="s">
        <v>27</v>
      </c>
      <c r="L4580">
        <v>44653.5</v>
      </c>
      <c r="M4580" t="s">
        <v>25</v>
      </c>
      <c r="N4580" t="s">
        <v>25</v>
      </c>
      <c r="O4580">
        <v>1</v>
      </c>
      <c r="P4580" t="s">
        <v>29</v>
      </c>
      <c r="Q4580">
        <v>885</v>
      </c>
    </row>
    <row r="4581" spans="1:17" x14ac:dyDescent="0.3">
      <c r="A4581">
        <v>15711028</v>
      </c>
      <c r="B4581" t="s">
        <v>293</v>
      </c>
      <c r="C4581">
        <v>534</v>
      </c>
      <c r="D4581" t="s">
        <v>18</v>
      </c>
      <c r="E4581" t="s">
        <v>32</v>
      </c>
      <c r="F4581">
        <v>52</v>
      </c>
      <c r="G4581">
        <v>1</v>
      </c>
      <c r="H4581">
        <v>0</v>
      </c>
      <c r="I4581">
        <v>3</v>
      </c>
      <c r="J4581" t="s">
        <v>20</v>
      </c>
      <c r="K4581" t="s">
        <v>21</v>
      </c>
      <c r="L4581">
        <v>104035.41</v>
      </c>
      <c r="M4581" t="s">
        <v>20</v>
      </c>
      <c r="N4581" t="s">
        <v>20</v>
      </c>
      <c r="O4581">
        <v>5</v>
      </c>
      <c r="P4581" t="s">
        <v>34</v>
      </c>
      <c r="Q4581">
        <v>278</v>
      </c>
    </row>
    <row r="4582" spans="1:17" x14ac:dyDescent="0.3">
      <c r="A4582">
        <v>15791842</v>
      </c>
      <c r="B4582" t="s">
        <v>636</v>
      </c>
      <c r="C4582">
        <v>478</v>
      </c>
      <c r="D4582" t="s">
        <v>18</v>
      </c>
      <c r="E4582" t="s">
        <v>19</v>
      </c>
      <c r="F4582">
        <v>32</v>
      </c>
      <c r="G4582">
        <v>6</v>
      </c>
      <c r="H4582">
        <v>71187.240000000005</v>
      </c>
      <c r="I4582">
        <v>1</v>
      </c>
      <c r="J4582" t="s">
        <v>20</v>
      </c>
      <c r="K4582" t="s">
        <v>21</v>
      </c>
      <c r="L4582">
        <v>110593.62</v>
      </c>
      <c r="M4582" t="s">
        <v>25</v>
      </c>
      <c r="N4582" t="s">
        <v>25</v>
      </c>
      <c r="O4582">
        <v>3</v>
      </c>
      <c r="P4582" t="s">
        <v>29</v>
      </c>
      <c r="Q4582">
        <v>248</v>
      </c>
    </row>
    <row r="4583" spans="1:17" x14ac:dyDescent="0.3">
      <c r="A4583">
        <v>15746127</v>
      </c>
      <c r="B4583" t="s">
        <v>1983</v>
      </c>
      <c r="C4583">
        <v>572</v>
      </c>
      <c r="D4583" t="s">
        <v>18</v>
      </c>
      <c r="E4583" t="s">
        <v>19</v>
      </c>
      <c r="F4583">
        <v>47</v>
      </c>
      <c r="G4583">
        <v>2</v>
      </c>
      <c r="H4583">
        <v>0</v>
      </c>
      <c r="I4583">
        <v>2</v>
      </c>
      <c r="J4583" t="s">
        <v>20</v>
      </c>
      <c r="K4583" t="s">
        <v>27</v>
      </c>
      <c r="L4583">
        <v>36099.699999999997</v>
      </c>
      <c r="M4583" t="s">
        <v>25</v>
      </c>
      <c r="N4583" t="s">
        <v>25</v>
      </c>
      <c r="O4583">
        <v>4</v>
      </c>
      <c r="P4583" t="s">
        <v>29</v>
      </c>
      <c r="Q4583">
        <v>991</v>
      </c>
    </row>
    <row r="4584" spans="1:17" x14ac:dyDescent="0.3">
      <c r="A4584">
        <v>15663625</v>
      </c>
      <c r="B4584" t="s">
        <v>298</v>
      </c>
      <c r="C4584">
        <v>501</v>
      </c>
      <c r="D4584" t="s">
        <v>18</v>
      </c>
      <c r="E4584" t="s">
        <v>32</v>
      </c>
      <c r="F4584">
        <v>37</v>
      </c>
      <c r="G4584">
        <v>4</v>
      </c>
      <c r="H4584">
        <v>0</v>
      </c>
      <c r="I4584">
        <v>2</v>
      </c>
      <c r="J4584" t="s">
        <v>25</v>
      </c>
      <c r="K4584" t="s">
        <v>27</v>
      </c>
      <c r="L4584">
        <v>12470.3</v>
      </c>
      <c r="M4584" t="s">
        <v>25</v>
      </c>
      <c r="N4584" t="s">
        <v>25</v>
      </c>
      <c r="O4584">
        <v>4</v>
      </c>
      <c r="P4584" t="s">
        <v>29</v>
      </c>
      <c r="Q4584">
        <v>453</v>
      </c>
    </row>
    <row r="4585" spans="1:17" x14ac:dyDescent="0.3">
      <c r="A4585">
        <v>15604891</v>
      </c>
      <c r="B4585" t="s">
        <v>1984</v>
      </c>
      <c r="C4585">
        <v>624</v>
      </c>
      <c r="D4585" t="s">
        <v>24</v>
      </c>
      <c r="E4585" t="s">
        <v>19</v>
      </c>
      <c r="F4585">
        <v>38</v>
      </c>
      <c r="G4585">
        <v>8</v>
      </c>
      <c r="H4585">
        <v>0</v>
      </c>
      <c r="I4585">
        <v>2</v>
      </c>
      <c r="J4585" t="s">
        <v>20</v>
      </c>
      <c r="K4585" t="s">
        <v>27</v>
      </c>
      <c r="L4585">
        <v>95403.41</v>
      </c>
      <c r="M4585" t="s">
        <v>25</v>
      </c>
      <c r="N4585" t="s">
        <v>25</v>
      </c>
      <c r="O4585">
        <v>5</v>
      </c>
      <c r="P4585" t="s">
        <v>43</v>
      </c>
      <c r="Q4585">
        <v>735</v>
      </c>
    </row>
    <row r="4586" spans="1:17" x14ac:dyDescent="0.3">
      <c r="A4586">
        <v>15589666</v>
      </c>
      <c r="B4586" t="s">
        <v>875</v>
      </c>
      <c r="C4586">
        <v>595</v>
      </c>
      <c r="D4586" t="s">
        <v>18</v>
      </c>
      <c r="E4586" t="s">
        <v>19</v>
      </c>
      <c r="F4586">
        <v>39</v>
      </c>
      <c r="G4586">
        <v>9</v>
      </c>
      <c r="H4586">
        <v>136422.41</v>
      </c>
      <c r="I4586">
        <v>1</v>
      </c>
      <c r="J4586" t="s">
        <v>20</v>
      </c>
      <c r="K4586" t="s">
        <v>21</v>
      </c>
      <c r="L4586">
        <v>151757.81</v>
      </c>
      <c r="M4586" t="s">
        <v>25</v>
      </c>
      <c r="N4586" t="s">
        <v>25</v>
      </c>
      <c r="O4586">
        <v>1</v>
      </c>
      <c r="P4586" t="s">
        <v>43</v>
      </c>
      <c r="Q4586">
        <v>379</v>
      </c>
    </row>
    <row r="4587" spans="1:17" x14ac:dyDescent="0.3">
      <c r="A4587">
        <v>15627881</v>
      </c>
      <c r="B4587" t="s">
        <v>1985</v>
      </c>
      <c r="C4587">
        <v>603</v>
      </c>
      <c r="D4587" t="s">
        <v>18</v>
      </c>
      <c r="E4587" t="s">
        <v>32</v>
      </c>
      <c r="F4587">
        <v>30</v>
      </c>
      <c r="G4587">
        <v>8</v>
      </c>
      <c r="H4587">
        <v>0</v>
      </c>
      <c r="I4587">
        <v>2</v>
      </c>
      <c r="J4587" t="s">
        <v>20</v>
      </c>
      <c r="K4587" t="s">
        <v>21</v>
      </c>
      <c r="L4587">
        <v>47536.46</v>
      </c>
      <c r="M4587" t="s">
        <v>25</v>
      </c>
      <c r="N4587" t="s">
        <v>25</v>
      </c>
      <c r="O4587">
        <v>5</v>
      </c>
      <c r="P4587" t="s">
        <v>29</v>
      </c>
      <c r="Q4587">
        <v>320</v>
      </c>
    </row>
    <row r="4588" spans="1:17" x14ac:dyDescent="0.3">
      <c r="A4588">
        <v>15664895</v>
      </c>
      <c r="B4588" t="s">
        <v>1174</v>
      </c>
      <c r="C4588">
        <v>602</v>
      </c>
      <c r="D4588" t="s">
        <v>18</v>
      </c>
      <c r="E4588" t="s">
        <v>19</v>
      </c>
      <c r="F4588">
        <v>25</v>
      </c>
      <c r="G4588">
        <v>0</v>
      </c>
      <c r="H4588">
        <v>0</v>
      </c>
      <c r="I4588">
        <v>2</v>
      </c>
      <c r="J4588" t="s">
        <v>20</v>
      </c>
      <c r="K4588" t="s">
        <v>21</v>
      </c>
      <c r="L4588">
        <v>101274.17</v>
      </c>
      <c r="M4588" t="s">
        <v>25</v>
      </c>
      <c r="N4588" t="s">
        <v>25</v>
      </c>
      <c r="O4588">
        <v>1</v>
      </c>
      <c r="P4588" t="s">
        <v>43</v>
      </c>
      <c r="Q4588">
        <v>502</v>
      </c>
    </row>
    <row r="4589" spans="1:17" x14ac:dyDescent="0.3">
      <c r="A4589">
        <v>15676094</v>
      </c>
      <c r="B4589" t="s">
        <v>908</v>
      </c>
      <c r="C4589">
        <v>500</v>
      </c>
      <c r="D4589" t="s">
        <v>18</v>
      </c>
      <c r="E4589" t="s">
        <v>19</v>
      </c>
      <c r="F4589">
        <v>34</v>
      </c>
      <c r="G4589">
        <v>6</v>
      </c>
      <c r="H4589">
        <v>0</v>
      </c>
      <c r="I4589">
        <v>1</v>
      </c>
      <c r="J4589" t="s">
        <v>20</v>
      </c>
      <c r="K4589" t="s">
        <v>21</v>
      </c>
      <c r="L4589">
        <v>140268.45000000001</v>
      </c>
      <c r="M4589" t="s">
        <v>25</v>
      </c>
      <c r="N4589" t="s">
        <v>25</v>
      </c>
      <c r="O4589">
        <v>2</v>
      </c>
      <c r="P4589" t="s">
        <v>43</v>
      </c>
      <c r="Q4589">
        <v>523</v>
      </c>
    </row>
    <row r="4590" spans="1:17" x14ac:dyDescent="0.3">
      <c r="A4590">
        <v>15761720</v>
      </c>
      <c r="B4590" t="s">
        <v>1986</v>
      </c>
      <c r="C4590">
        <v>422</v>
      </c>
      <c r="D4590" t="s">
        <v>18</v>
      </c>
      <c r="E4590" t="s">
        <v>32</v>
      </c>
      <c r="F4590">
        <v>41</v>
      </c>
      <c r="G4590">
        <v>6</v>
      </c>
      <c r="H4590">
        <v>153238.88</v>
      </c>
      <c r="I4590">
        <v>1</v>
      </c>
      <c r="J4590" t="s">
        <v>20</v>
      </c>
      <c r="K4590" t="s">
        <v>27</v>
      </c>
      <c r="L4590">
        <v>11663.09</v>
      </c>
      <c r="M4590" t="s">
        <v>25</v>
      </c>
      <c r="N4590" t="s">
        <v>25</v>
      </c>
      <c r="O4590">
        <v>5</v>
      </c>
      <c r="P4590" t="s">
        <v>29</v>
      </c>
      <c r="Q4590">
        <v>741</v>
      </c>
    </row>
    <row r="4591" spans="1:17" x14ac:dyDescent="0.3">
      <c r="A4591">
        <v>15611961</v>
      </c>
      <c r="B4591" t="s">
        <v>864</v>
      </c>
      <c r="C4591">
        <v>615</v>
      </c>
      <c r="D4591" t="s">
        <v>18</v>
      </c>
      <c r="E4591" t="s">
        <v>32</v>
      </c>
      <c r="F4591">
        <v>35</v>
      </c>
      <c r="G4591">
        <v>7</v>
      </c>
      <c r="H4591">
        <v>0</v>
      </c>
      <c r="I4591">
        <v>2</v>
      </c>
      <c r="J4591" t="s">
        <v>20</v>
      </c>
      <c r="K4591" t="s">
        <v>27</v>
      </c>
      <c r="L4591">
        <v>150784.29</v>
      </c>
      <c r="M4591" t="s">
        <v>25</v>
      </c>
      <c r="N4591" t="s">
        <v>25</v>
      </c>
      <c r="O4591">
        <v>1</v>
      </c>
      <c r="P4591" t="s">
        <v>29</v>
      </c>
      <c r="Q4591">
        <v>948</v>
      </c>
    </row>
    <row r="4592" spans="1:17" x14ac:dyDescent="0.3">
      <c r="A4592">
        <v>15680167</v>
      </c>
      <c r="B4592" t="s">
        <v>1112</v>
      </c>
      <c r="C4592">
        <v>635</v>
      </c>
      <c r="D4592" t="s">
        <v>18</v>
      </c>
      <c r="E4592" t="s">
        <v>19</v>
      </c>
      <c r="F4592">
        <v>78</v>
      </c>
      <c r="G4592">
        <v>6</v>
      </c>
      <c r="H4592">
        <v>47536.4</v>
      </c>
      <c r="I4592">
        <v>1</v>
      </c>
      <c r="J4592" t="s">
        <v>20</v>
      </c>
      <c r="K4592" t="s">
        <v>21</v>
      </c>
      <c r="L4592">
        <v>119400.08</v>
      </c>
      <c r="M4592" t="s">
        <v>25</v>
      </c>
      <c r="N4592" t="s">
        <v>25</v>
      </c>
      <c r="O4592">
        <v>4</v>
      </c>
      <c r="P4592" t="s">
        <v>29</v>
      </c>
      <c r="Q4592">
        <v>896</v>
      </c>
    </row>
    <row r="4593" spans="1:17" x14ac:dyDescent="0.3">
      <c r="A4593">
        <v>15762543</v>
      </c>
      <c r="B4593" t="s">
        <v>1061</v>
      </c>
      <c r="C4593">
        <v>711</v>
      </c>
      <c r="D4593" t="s">
        <v>18</v>
      </c>
      <c r="E4593" t="s">
        <v>19</v>
      </c>
      <c r="F4593">
        <v>32</v>
      </c>
      <c r="G4593">
        <v>1</v>
      </c>
      <c r="H4593">
        <v>0</v>
      </c>
      <c r="I4593">
        <v>2</v>
      </c>
      <c r="J4593" t="s">
        <v>20</v>
      </c>
      <c r="K4593" t="s">
        <v>27</v>
      </c>
      <c r="L4593">
        <v>126188.42</v>
      </c>
      <c r="M4593" t="s">
        <v>25</v>
      </c>
      <c r="N4593" t="s">
        <v>25</v>
      </c>
      <c r="O4593">
        <v>4</v>
      </c>
      <c r="P4593" t="s">
        <v>34</v>
      </c>
      <c r="Q4593">
        <v>296</v>
      </c>
    </row>
    <row r="4594" spans="1:17" x14ac:dyDescent="0.3">
      <c r="A4594">
        <v>15658475</v>
      </c>
      <c r="B4594" t="s">
        <v>1523</v>
      </c>
      <c r="C4594">
        <v>834</v>
      </c>
      <c r="D4594" t="s">
        <v>18</v>
      </c>
      <c r="E4594" t="s">
        <v>32</v>
      </c>
      <c r="F4594">
        <v>36</v>
      </c>
      <c r="G4594">
        <v>8</v>
      </c>
      <c r="H4594">
        <v>142882.49</v>
      </c>
      <c r="I4594">
        <v>1</v>
      </c>
      <c r="J4594" t="s">
        <v>20</v>
      </c>
      <c r="K4594" t="s">
        <v>27</v>
      </c>
      <c r="L4594">
        <v>89983.02</v>
      </c>
      <c r="M4594" t="s">
        <v>20</v>
      </c>
      <c r="N4594" t="s">
        <v>20</v>
      </c>
      <c r="O4594">
        <v>3</v>
      </c>
      <c r="P4594" t="s">
        <v>22</v>
      </c>
      <c r="Q4594">
        <v>328</v>
      </c>
    </row>
    <row r="4595" spans="1:17" x14ac:dyDescent="0.3">
      <c r="A4595">
        <v>15779743</v>
      </c>
      <c r="B4595" t="s">
        <v>1029</v>
      </c>
      <c r="C4595">
        <v>633</v>
      </c>
      <c r="D4595" t="s">
        <v>18</v>
      </c>
      <c r="E4595" t="s">
        <v>19</v>
      </c>
      <c r="F4595">
        <v>44</v>
      </c>
      <c r="G4595">
        <v>7</v>
      </c>
      <c r="H4595">
        <v>0</v>
      </c>
      <c r="I4595">
        <v>2</v>
      </c>
      <c r="J4595" t="s">
        <v>20</v>
      </c>
      <c r="K4595" t="s">
        <v>27</v>
      </c>
      <c r="L4595">
        <v>29761.29</v>
      </c>
      <c r="M4595" t="s">
        <v>25</v>
      </c>
      <c r="N4595" t="s">
        <v>25</v>
      </c>
      <c r="O4595">
        <v>2</v>
      </c>
      <c r="P4595" t="s">
        <v>34</v>
      </c>
      <c r="Q4595">
        <v>627</v>
      </c>
    </row>
    <row r="4596" spans="1:17" x14ac:dyDescent="0.3">
      <c r="A4596">
        <v>15661532</v>
      </c>
      <c r="B4596" t="s">
        <v>1119</v>
      </c>
      <c r="C4596">
        <v>650</v>
      </c>
      <c r="D4596" t="s">
        <v>18</v>
      </c>
      <c r="E4596" t="s">
        <v>19</v>
      </c>
      <c r="F4596">
        <v>31</v>
      </c>
      <c r="G4596">
        <v>1</v>
      </c>
      <c r="H4596">
        <v>160566.10999999999</v>
      </c>
      <c r="I4596">
        <v>2</v>
      </c>
      <c r="J4596" t="s">
        <v>25</v>
      </c>
      <c r="K4596" t="s">
        <v>27</v>
      </c>
      <c r="L4596">
        <v>27073.81</v>
      </c>
      <c r="M4596" t="s">
        <v>25</v>
      </c>
      <c r="N4596" t="s">
        <v>25</v>
      </c>
      <c r="O4596">
        <v>1</v>
      </c>
      <c r="P4596" t="s">
        <v>22</v>
      </c>
      <c r="Q4596">
        <v>404</v>
      </c>
    </row>
    <row r="4597" spans="1:17" x14ac:dyDescent="0.3">
      <c r="A4597">
        <v>15782360</v>
      </c>
      <c r="B4597" t="s">
        <v>956</v>
      </c>
      <c r="C4597">
        <v>743</v>
      </c>
      <c r="D4597" t="s">
        <v>36</v>
      </c>
      <c r="E4597" t="s">
        <v>32</v>
      </c>
      <c r="F4597">
        <v>65</v>
      </c>
      <c r="G4597">
        <v>2</v>
      </c>
      <c r="H4597">
        <v>131935.51</v>
      </c>
      <c r="I4597">
        <v>1</v>
      </c>
      <c r="J4597" t="s">
        <v>20</v>
      </c>
      <c r="K4597" t="s">
        <v>21</v>
      </c>
      <c r="L4597">
        <v>96399.67</v>
      </c>
      <c r="M4597" t="s">
        <v>20</v>
      </c>
      <c r="N4597" t="s">
        <v>20</v>
      </c>
      <c r="O4597">
        <v>3</v>
      </c>
      <c r="P4597" t="s">
        <v>34</v>
      </c>
      <c r="Q4597">
        <v>399</v>
      </c>
    </row>
    <row r="4598" spans="1:17" x14ac:dyDescent="0.3">
      <c r="A4598">
        <v>15767908</v>
      </c>
      <c r="B4598" t="s">
        <v>1987</v>
      </c>
      <c r="C4598">
        <v>567</v>
      </c>
      <c r="D4598" t="s">
        <v>18</v>
      </c>
      <c r="E4598" t="s">
        <v>32</v>
      </c>
      <c r="F4598">
        <v>38</v>
      </c>
      <c r="G4598">
        <v>6</v>
      </c>
      <c r="H4598">
        <v>127678.8</v>
      </c>
      <c r="I4598">
        <v>2</v>
      </c>
      <c r="J4598" t="s">
        <v>25</v>
      </c>
      <c r="K4598" t="s">
        <v>27</v>
      </c>
      <c r="L4598">
        <v>45422.89</v>
      </c>
      <c r="M4598" t="s">
        <v>25</v>
      </c>
      <c r="N4598" t="s">
        <v>25</v>
      </c>
      <c r="O4598">
        <v>1</v>
      </c>
      <c r="P4598" t="s">
        <v>29</v>
      </c>
      <c r="Q4598">
        <v>871</v>
      </c>
    </row>
    <row r="4599" spans="1:17" x14ac:dyDescent="0.3">
      <c r="A4599">
        <v>15677105</v>
      </c>
      <c r="B4599" t="s">
        <v>271</v>
      </c>
      <c r="C4599">
        <v>706</v>
      </c>
      <c r="D4599" t="s">
        <v>36</v>
      </c>
      <c r="E4599" t="s">
        <v>19</v>
      </c>
      <c r="F4599">
        <v>46</v>
      </c>
      <c r="G4599">
        <v>4</v>
      </c>
      <c r="H4599">
        <v>105214.58</v>
      </c>
      <c r="I4599">
        <v>1</v>
      </c>
      <c r="J4599" t="s">
        <v>20</v>
      </c>
      <c r="K4599" t="s">
        <v>27</v>
      </c>
      <c r="L4599">
        <v>108699.59</v>
      </c>
      <c r="M4599" t="s">
        <v>20</v>
      </c>
      <c r="N4599" t="s">
        <v>20</v>
      </c>
      <c r="O4599">
        <v>3</v>
      </c>
      <c r="P4599" t="s">
        <v>43</v>
      </c>
      <c r="Q4599">
        <v>635</v>
      </c>
    </row>
    <row r="4600" spans="1:17" x14ac:dyDescent="0.3">
      <c r="A4600">
        <v>15641474</v>
      </c>
      <c r="B4600" t="s">
        <v>1321</v>
      </c>
      <c r="C4600">
        <v>638</v>
      </c>
      <c r="D4600" t="s">
        <v>18</v>
      </c>
      <c r="E4600" t="s">
        <v>32</v>
      </c>
      <c r="F4600">
        <v>46</v>
      </c>
      <c r="G4600">
        <v>9</v>
      </c>
      <c r="H4600">
        <v>139859.54</v>
      </c>
      <c r="I4600">
        <v>1</v>
      </c>
      <c r="J4600" t="s">
        <v>20</v>
      </c>
      <c r="K4600" t="s">
        <v>27</v>
      </c>
      <c r="L4600">
        <v>38967.29</v>
      </c>
      <c r="M4600" t="s">
        <v>25</v>
      </c>
      <c r="N4600" t="s">
        <v>25</v>
      </c>
      <c r="O4600">
        <v>4</v>
      </c>
      <c r="P4600" t="s">
        <v>29</v>
      </c>
      <c r="Q4600">
        <v>946</v>
      </c>
    </row>
    <row r="4601" spans="1:17" x14ac:dyDescent="0.3">
      <c r="A4601">
        <v>15624451</v>
      </c>
      <c r="B4601" t="s">
        <v>1988</v>
      </c>
      <c r="C4601">
        <v>641</v>
      </c>
      <c r="D4601" t="s">
        <v>18</v>
      </c>
      <c r="E4601" t="s">
        <v>19</v>
      </c>
      <c r="F4601">
        <v>38</v>
      </c>
      <c r="G4601">
        <v>3</v>
      </c>
      <c r="H4601">
        <v>0</v>
      </c>
      <c r="I4601">
        <v>2</v>
      </c>
      <c r="J4601" t="s">
        <v>20</v>
      </c>
      <c r="K4601" t="s">
        <v>27</v>
      </c>
      <c r="L4601">
        <v>116466.19</v>
      </c>
      <c r="M4601" t="s">
        <v>25</v>
      </c>
      <c r="N4601" t="s">
        <v>25</v>
      </c>
      <c r="O4601">
        <v>4</v>
      </c>
      <c r="P4601" t="s">
        <v>22</v>
      </c>
      <c r="Q4601">
        <v>975</v>
      </c>
    </row>
    <row r="4602" spans="1:17" x14ac:dyDescent="0.3">
      <c r="A4602">
        <v>15577985</v>
      </c>
      <c r="B4602" t="s">
        <v>1607</v>
      </c>
      <c r="C4602">
        <v>574</v>
      </c>
      <c r="D4602" t="s">
        <v>18</v>
      </c>
      <c r="E4602" t="s">
        <v>19</v>
      </c>
      <c r="F4602">
        <v>34</v>
      </c>
      <c r="G4602">
        <v>5</v>
      </c>
      <c r="H4602">
        <v>112324.45</v>
      </c>
      <c r="I4602">
        <v>2</v>
      </c>
      <c r="J4602" t="s">
        <v>20</v>
      </c>
      <c r="K4602" t="s">
        <v>21</v>
      </c>
      <c r="L4602">
        <v>17993.43</v>
      </c>
      <c r="M4602" t="s">
        <v>25</v>
      </c>
      <c r="N4602" t="s">
        <v>25</v>
      </c>
      <c r="O4602">
        <v>4</v>
      </c>
      <c r="P4602" t="s">
        <v>29</v>
      </c>
      <c r="Q4602">
        <v>674</v>
      </c>
    </row>
    <row r="4603" spans="1:17" x14ac:dyDescent="0.3">
      <c r="A4603">
        <v>15571666</v>
      </c>
      <c r="B4603" t="s">
        <v>621</v>
      </c>
      <c r="C4603">
        <v>642</v>
      </c>
      <c r="D4603" t="s">
        <v>36</v>
      </c>
      <c r="E4603" t="s">
        <v>32</v>
      </c>
      <c r="F4603">
        <v>30</v>
      </c>
      <c r="G4603">
        <v>8</v>
      </c>
      <c r="H4603">
        <v>134497.26999999999</v>
      </c>
      <c r="I4603">
        <v>1</v>
      </c>
      <c r="J4603" t="s">
        <v>25</v>
      </c>
      <c r="K4603" t="s">
        <v>27</v>
      </c>
      <c r="L4603">
        <v>43250.54</v>
      </c>
      <c r="M4603" t="s">
        <v>25</v>
      </c>
      <c r="N4603" t="s">
        <v>25</v>
      </c>
      <c r="O4603">
        <v>3</v>
      </c>
      <c r="P4603" t="s">
        <v>29</v>
      </c>
      <c r="Q4603">
        <v>999</v>
      </c>
    </row>
    <row r="4604" spans="1:17" x14ac:dyDescent="0.3">
      <c r="A4604">
        <v>15783691</v>
      </c>
      <c r="B4604" t="s">
        <v>288</v>
      </c>
      <c r="C4604">
        <v>722</v>
      </c>
      <c r="D4604" t="s">
        <v>24</v>
      </c>
      <c r="E4604" t="s">
        <v>19</v>
      </c>
      <c r="F4604">
        <v>35</v>
      </c>
      <c r="G4604">
        <v>1</v>
      </c>
      <c r="H4604">
        <v>120171.58</v>
      </c>
      <c r="I4604">
        <v>1</v>
      </c>
      <c r="J4604" t="s">
        <v>20</v>
      </c>
      <c r="K4604" t="s">
        <v>27</v>
      </c>
      <c r="L4604">
        <v>125240.8</v>
      </c>
      <c r="M4604" t="s">
        <v>25</v>
      </c>
      <c r="N4604" t="s">
        <v>25</v>
      </c>
      <c r="O4604">
        <v>2</v>
      </c>
      <c r="P4604" t="s">
        <v>34</v>
      </c>
      <c r="Q4604">
        <v>324</v>
      </c>
    </row>
    <row r="4605" spans="1:17" x14ac:dyDescent="0.3">
      <c r="A4605">
        <v>15671172</v>
      </c>
      <c r="B4605" t="s">
        <v>1989</v>
      </c>
      <c r="C4605">
        <v>623</v>
      </c>
      <c r="D4605" t="s">
        <v>18</v>
      </c>
      <c r="E4605" t="s">
        <v>32</v>
      </c>
      <c r="F4605">
        <v>23</v>
      </c>
      <c r="G4605">
        <v>1</v>
      </c>
      <c r="H4605">
        <v>106012.2</v>
      </c>
      <c r="I4605">
        <v>2</v>
      </c>
      <c r="J4605" t="s">
        <v>25</v>
      </c>
      <c r="K4605" t="s">
        <v>21</v>
      </c>
      <c r="L4605">
        <v>191415.94</v>
      </c>
      <c r="M4605" t="s">
        <v>25</v>
      </c>
      <c r="N4605" t="s">
        <v>25</v>
      </c>
      <c r="O4605">
        <v>2</v>
      </c>
      <c r="P4605" t="s">
        <v>29</v>
      </c>
      <c r="Q4605">
        <v>919</v>
      </c>
    </row>
    <row r="4606" spans="1:17" x14ac:dyDescent="0.3">
      <c r="A4606">
        <v>15731760</v>
      </c>
      <c r="B4606" t="s">
        <v>832</v>
      </c>
      <c r="C4606">
        <v>681</v>
      </c>
      <c r="D4606" t="s">
        <v>18</v>
      </c>
      <c r="E4606" t="s">
        <v>32</v>
      </c>
      <c r="F4606">
        <v>25</v>
      </c>
      <c r="G4606">
        <v>5</v>
      </c>
      <c r="H4606">
        <v>0</v>
      </c>
      <c r="I4606">
        <v>1</v>
      </c>
      <c r="J4606" t="s">
        <v>25</v>
      </c>
      <c r="K4606" t="s">
        <v>21</v>
      </c>
      <c r="L4606">
        <v>90860.97</v>
      </c>
      <c r="M4606" t="s">
        <v>25</v>
      </c>
      <c r="N4606" t="s">
        <v>25</v>
      </c>
      <c r="O4606">
        <v>4</v>
      </c>
      <c r="P4606" t="s">
        <v>22</v>
      </c>
      <c r="Q4606">
        <v>875</v>
      </c>
    </row>
    <row r="4607" spans="1:17" x14ac:dyDescent="0.3">
      <c r="A4607">
        <v>15585599</v>
      </c>
      <c r="B4607" t="s">
        <v>1142</v>
      </c>
      <c r="C4607">
        <v>530</v>
      </c>
      <c r="D4607" t="s">
        <v>18</v>
      </c>
      <c r="E4607" t="s">
        <v>19</v>
      </c>
      <c r="F4607">
        <v>34</v>
      </c>
      <c r="G4607">
        <v>8</v>
      </c>
      <c r="H4607">
        <v>0</v>
      </c>
      <c r="I4607">
        <v>2</v>
      </c>
      <c r="J4607" t="s">
        <v>25</v>
      </c>
      <c r="K4607" t="s">
        <v>21</v>
      </c>
      <c r="L4607">
        <v>141872.51999999999</v>
      </c>
      <c r="M4607" t="s">
        <v>25</v>
      </c>
      <c r="N4607" t="s">
        <v>25</v>
      </c>
      <c r="O4607">
        <v>2</v>
      </c>
      <c r="P4607" t="s">
        <v>29</v>
      </c>
      <c r="Q4607">
        <v>781</v>
      </c>
    </row>
    <row r="4608" spans="1:17" x14ac:dyDescent="0.3">
      <c r="A4608">
        <v>15784958</v>
      </c>
      <c r="B4608" t="s">
        <v>1561</v>
      </c>
      <c r="C4608">
        <v>797</v>
      </c>
      <c r="D4608" t="s">
        <v>18</v>
      </c>
      <c r="E4608" t="s">
        <v>19</v>
      </c>
      <c r="F4608">
        <v>55</v>
      </c>
      <c r="G4608">
        <v>10</v>
      </c>
      <c r="H4608">
        <v>0</v>
      </c>
      <c r="I4608">
        <v>4</v>
      </c>
      <c r="J4608" t="s">
        <v>20</v>
      </c>
      <c r="K4608" t="s">
        <v>21</v>
      </c>
      <c r="L4608">
        <v>49418.87</v>
      </c>
      <c r="M4608" t="s">
        <v>20</v>
      </c>
      <c r="N4608" t="s">
        <v>20</v>
      </c>
      <c r="O4608">
        <v>1</v>
      </c>
      <c r="P4608" t="s">
        <v>29</v>
      </c>
      <c r="Q4608">
        <v>248</v>
      </c>
    </row>
    <row r="4609" spans="1:17" x14ac:dyDescent="0.3">
      <c r="A4609">
        <v>15734524</v>
      </c>
      <c r="B4609" t="s">
        <v>1120</v>
      </c>
      <c r="C4609">
        <v>653</v>
      </c>
      <c r="D4609" t="s">
        <v>18</v>
      </c>
      <c r="E4609" t="s">
        <v>32</v>
      </c>
      <c r="F4609">
        <v>51</v>
      </c>
      <c r="G4609">
        <v>3</v>
      </c>
      <c r="H4609">
        <v>0</v>
      </c>
      <c r="I4609">
        <v>1</v>
      </c>
      <c r="J4609" t="s">
        <v>20</v>
      </c>
      <c r="K4609" t="s">
        <v>27</v>
      </c>
      <c r="L4609">
        <v>170426.65</v>
      </c>
      <c r="M4609" t="s">
        <v>20</v>
      </c>
      <c r="N4609" t="s">
        <v>20</v>
      </c>
      <c r="O4609">
        <v>3</v>
      </c>
      <c r="P4609" t="s">
        <v>34</v>
      </c>
      <c r="Q4609">
        <v>435</v>
      </c>
    </row>
    <row r="4610" spans="1:17" x14ac:dyDescent="0.3">
      <c r="A4610">
        <v>15614103</v>
      </c>
      <c r="B4610" t="s">
        <v>1102</v>
      </c>
      <c r="C4610">
        <v>850</v>
      </c>
      <c r="D4610" t="s">
        <v>36</v>
      </c>
      <c r="E4610" t="s">
        <v>32</v>
      </c>
      <c r="F4610">
        <v>42</v>
      </c>
      <c r="G4610">
        <v>8</v>
      </c>
      <c r="H4610">
        <v>119839.69</v>
      </c>
      <c r="I4610">
        <v>1</v>
      </c>
      <c r="J4610" t="s">
        <v>25</v>
      </c>
      <c r="K4610" t="s">
        <v>21</v>
      </c>
      <c r="L4610">
        <v>51016.02</v>
      </c>
      <c r="M4610" t="s">
        <v>20</v>
      </c>
      <c r="N4610" t="s">
        <v>20</v>
      </c>
      <c r="O4610">
        <v>2</v>
      </c>
      <c r="P4610" t="s">
        <v>29</v>
      </c>
      <c r="Q4610">
        <v>303</v>
      </c>
    </row>
    <row r="4611" spans="1:17" x14ac:dyDescent="0.3">
      <c r="A4611">
        <v>15794895</v>
      </c>
      <c r="B4611" t="s">
        <v>501</v>
      </c>
      <c r="C4611">
        <v>581</v>
      </c>
      <c r="D4611" t="s">
        <v>24</v>
      </c>
      <c r="E4611" t="s">
        <v>32</v>
      </c>
      <c r="F4611">
        <v>34</v>
      </c>
      <c r="G4611">
        <v>1</v>
      </c>
      <c r="H4611">
        <v>0</v>
      </c>
      <c r="I4611">
        <v>2</v>
      </c>
      <c r="J4611" t="s">
        <v>25</v>
      </c>
      <c r="K4611" t="s">
        <v>21</v>
      </c>
      <c r="L4611">
        <v>81175.25</v>
      </c>
      <c r="M4611" t="s">
        <v>25</v>
      </c>
      <c r="N4611" t="s">
        <v>25</v>
      </c>
      <c r="O4611">
        <v>3</v>
      </c>
      <c r="P4611" t="s">
        <v>34</v>
      </c>
      <c r="Q4611">
        <v>602</v>
      </c>
    </row>
    <row r="4612" spans="1:17" x14ac:dyDescent="0.3">
      <c r="A4612">
        <v>15772381</v>
      </c>
      <c r="B4612" t="s">
        <v>1990</v>
      </c>
      <c r="C4612">
        <v>589</v>
      </c>
      <c r="D4612" t="s">
        <v>36</v>
      </c>
      <c r="E4612" t="s">
        <v>32</v>
      </c>
      <c r="F4612">
        <v>38</v>
      </c>
      <c r="G4612">
        <v>8</v>
      </c>
      <c r="H4612">
        <v>92219.21</v>
      </c>
      <c r="I4612">
        <v>1</v>
      </c>
      <c r="J4612" t="s">
        <v>20</v>
      </c>
      <c r="K4612" t="s">
        <v>27</v>
      </c>
      <c r="L4612">
        <v>99106.97</v>
      </c>
      <c r="M4612" t="s">
        <v>25</v>
      </c>
      <c r="N4612" t="s">
        <v>25</v>
      </c>
      <c r="O4612">
        <v>2</v>
      </c>
      <c r="P4612" t="s">
        <v>43</v>
      </c>
      <c r="Q4612">
        <v>554</v>
      </c>
    </row>
    <row r="4613" spans="1:17" x14ac:dyDescent="0.3">
      <c r="A4613">
        <v>15710553</v>
      </c>
      <c r="B4613" t="s">
        <v>78</v>
      </c>
      <c r="C4613">
        <v>555</v>
      </c>
      <c r="D4613" t="s">
        <v>36</v>
      </c>
      <c r="E4613" t="s">
        <v>32</v>
      </c>
      <c r="F4613">
        <v>48</v>
      </c>
      <c r="G4613">
        <v>3</v>
      </c>
      <c r="H4613">
        <v>142055.41</v>
      </c>
      <c r="I4613">
        <v>2</v>
      </c>
      <c r="J4613" t="s">
        <v>25</v>
      </c>
      <c r="K4613" t="s">
        <v>21</v>
      </c>
      <c r="L4613">
        <v>79134.78</v>
      </c>
      <c r="M4613" t="s">
        <v>25</v>
      </c>
      <c r="N4613" t="s">
        <v>25</v>
      </c>
      <c r="O4613">
        <v>3</v>
      </c>
      <c r="P4613" t="s">
        <v>34</v>
      </c>
      <c r="Q4613">
        <v>263</v>
      </c>
    </row>
    <row r="4614" spans="1:17" x14ac:dyDescent="0.3">
      <c r="A4614">
        <v>15649292</v>
      </c>
      <c r="B4614" t="s">
        <v>521</v>
      </c>
      <c r="C4614">
        <v>748</v>
      </c>
      <c r="D4614" t="s">
        <v>18</v>
      </c>
      <c r="E4614" t="s">
        <v>19</v>
      </c>
      <c r="F4614">
        <v>49</v>
      </c>
      <c r="G4614">
        <v>7</v>
      </c>
      <c r="H4614">
        <v>29602.080000000002</v>
      </c>
      <c r="I4614">
        <v>1</v>
      </c>
      <c r="J4614" t="s">
        <v>25</v>
      </c>
      <c r="K4614" t="s">
        <v>27</v>
      </c>
      <c r="L4614">
        <v>163550.57999999999</v>
      </c>
      <c r="M4614" t="s">
        <v>20</v>
      </c>
      <c r="N4614" t="s">
        <v>20</v>
      </c>
      <c r="O4614">
        <v>4</v>
      </c>
      <c r="P4614" t="s">
        <v>34</v>
      </c>
      <c r="Q4614">
        <v>699</v>
      </c>
    </row>
    <row r="4615" spans="1:17" x14ac:dyDescent="0.3">
      <c r="A4615">
        <v>15792565</v>
      </c>
      <c r="B4615" t="s">
        <v>143</v>
      </c>
      <c r="C4615">
        <v>745</v>
      </c>
      <c r="D4615" t="s">
        <v>18</v>
      </c>
      <c r="E4615" t="s">
        <v>19</v>
      </c>
      <c r="F4615">
        <v>46</v>
      </c>
      <c r="G4615">
        <v>7</v>
      </c>
      <c r="H4615">
        <v>0</v>
      </c>
      <c r="I4615">
        <v>2</v>
      </c>
      <c r="J4615" t="s">
        <v>20</v>
      </c>
      <c r="K4615" t="s">
        <v>21</v>
      </c>
      <c r="L4615">
        <v>67769.94</v>
      </c>
      <c r="M4615" t="s">
        <v>25</v>
      </c>
      <c r="N4615" t="s">
        <v>25</v>
      </c>
      <c r="O4615">
        <v>4</v>
      </c>
      <c r="P4615" t="s">
        <v>43</v>
      </c>
      <c r="Q4615">
        <v>483</v>
      </c>
    </row>
    <row r="4616" spans="1:17" x14ac:dyDescent="0.3">
      <c r="A4616">
        <v>15718245</v>
      </c>
      <c r="B4616" t="s">
        <v>93</v>
      </c>
      <c r="C4616">
        <v>730</v>
      </c>
      <c r="D4616" t="s">
        <v>18</v>
      </c>
      <c r="E4616" t="s">
        <v>32</v>
      </c>
      <c r="F4616">
        <v>34</v>
      </c>
      <c r="G4616">
        <v>1</v>
      </c>
      <c r="H4616">
        <v>0</v>
      </c>
      <c r="I4616">
        <v>2</v>
      </c>
      <c r="J4616" t="s">
        <v>20</v>
      </c>
      <c r="K4616" t="s">
        <v>21</v>
      </c>
      <c r="L4616">
        <v>126592.01</v>
      </c>
      <c r="M4616" t="s">
        <v>25</v>
      </c>
      <c r="N4616" t="s">
        <v>25</v>
      </c>
      <c r="O4616">
        <v>3</v>
      </c>
      <c r="P4616" t="s">
        <v>22</v>
      </c>
      <c r="Q4616">
        <v>865</v>
      </c>
    </row>
    <row r="4617" spans="1:17" x14ac:dyDescent="0.3">
      <c r="A4617">
        <v>15703117</v>
      </c>
      <c r="B4617" t="s">
        <v>403</v>
      </c>
      <c r="C4617">
        <v>565</v>
      </c>
      <c r="D4617" t="s">
        <v>18</v>
      </c>
      <c r="E4617" t="s">
        <v>19</v>
      </c>
      <c r="F4617">
        <v>44</v>
      </c>
      <c r="G4617">
        <v>1</v>
      </c>
      <c r="H4617">
        <v>0</v>
      </c>
      <c r="I4617">
        <v>2</v>
      </c>
      <c r="J4617" t="s">
        <v>25</v>
      </c>
      <c r="K4617" t="s">
        <v>21</v>
      </c>
      <c r="L4617">
        <v>89602.81</v>
      </c>
      <c r="M4617" t="s">
        <v>25</v>
      </c>
      <c r="N4617" t="s">
        <v>25</v>
      </c>
      <c r="O4617">
        <v>1</v>
      </c>
      <c r="P4617" t="s">
        <v>34</v>
      </c>
      <c r="Q4617">
        <v>691</v>
      </c>
    </row>
    <row r="4618" spans="1:17" x14ac:dyDescent="0.3">
      <c r="A4618">
        <v>15758136</v>
      </c>
      <c r="B4618" t="s">
        <v>454</v>
      </c>
      <c r="C4618">
        <v>778</v>
      </c>
      <c r="D4618" t="s">
        <v>18</v>
      </c>
      <c r="E4618" t="s">
        <v>32</v>
      </c>
      <c r="F4618">
        <v>37</v>
      </c>
      <c r="G4618">
        <v>3</v>
      </c>
      <c r="H4618">
        <v>141803.76999999999</v>
      </c>
      <c r="I4618">
        <v>1</v>
      </c>
      <c r="J4618" t="s">
        <v>25</v>
      </c>
      <c r="K4618" t="s">
        <v>21</v>
      </c>
      <c r="L4618">
        <v>179421.84</v>
      </c>
      <c r="M4618" t="s">
        <v>25</v>
      </c>
      <c r="N4618" t="s">
        <v>25</v>
      </c>
      <c r="O4618">
        <v>3</v>
      </c>
      <c r="P4618" t="s">
        <v>29</v>
      </c>
      <c r="Q4618">
        <v>397</v>
      </c>
    </row>
    <row r="4619" spans="1:17" x14ac:dyDescent="0.3">
      <c r="A4619">
        <v>15799932</v>
      </c>
      <c r="B4619" t="s">
        <v>1962</v>
      </c>
      <c r="C4619">
        <v>812</v>
      </c>
      <c r="D4619" t="s">
        <v>18</v>
      </c>
      <c r="E4619" t="s">
        <v>32</v>
      </c>
      <c r="F4619">
        <v>24</v>
      </c>
      <c r="G4619">
        <v>10</v>
      </c>
      <c r="H4619">
        <v>0</v>
      </c>
      <c r="I4619">
        <v>2</v>
      </c>
      <c r="J4619" t="s">
        <v>20</v>
      </c>
      <c r="K4619" t="s">
        <v>21</v>
      </c>
      <c r="L4619">
        <v>156906.15</v>
      </c>
      <c r="M4619" t="s">
        <v>25</v>
      </c>
      <c r="N4619" t="s">
        <v>25</v>
      </c>
      <c r="O4619">
        <v>1</v>
      </c>
      <c r="P4619" t="s">
        <v>43</v>
      </c>
      <c r="Q4619">
        <v>658</v>
      </c>
    </row>
    <row r="4620" spans="1:17" x14ac:dyDescent="0.3">
      <c r="A4620">
        <v>15633516</v>
      </c>
      <c r="B4620" t="s">
        <v>1991</v>
      </c>
      <c r="C4620">
        <v>526</v>
      </c>
      <c r="D4620" t="s">
        <v>18</v>
      </c>
      <c r="E4620" t="s">
        <v>32</v>
      </c>
      <c r="F4620">
        <v>42</v>
      </c>
      <c r="G4620">
        <v>1</v>
      </c>
      <c r="H4620">
        <v>0</v>
      </c>
      <c r="I4620">
        <v>1</v>
      </c>
      <c r="J4620" t="s">
        <v>25</v>
      </c>
      <c r="K4620" t="s">
        <v>21</v>
      </c>
      <c r="L4620">
        <v>168486.02</v>
      </c>
      <c r="M4620" t="s">
        <v>25</v>
      </c>
      <c r="N4620" t="s">
        <v>25</v>
      </c>
      <c r="O4620">
        <v>1</v>
      </c>
      <c r="P4620" t="s">
        <v>29</v>
      </c>
      <c r="Q4620">
        <v>593</v>
      </c>
    </row>
    <row r="4621" spans="1:17" x14ac:dyDescent="0.3">
      <c r="A4621">
        <v>15622532</v>
      </c>
      <c r="B4621" t="s">
        <v>1992</v>
      </c>
      <c r="C4621">
        <v>708</v>
      </c>
      <c r="D4621" t="s">
        <v>18</v>
      </c>
      <c r="E4621" t="s">
        <v>19</v>
      </c>
      <c r="F4621">
        <v>47</v>
      </c>
      <c r="G4621">
        <v>0</v>
      </c>
      <c r="H4621">
        <v>126589.12</v>
      </c>
      <c r="I4621">
        <v>2</v>
      </c>
      <c r="J4621" t="s">
        <v>25</v>
      </c>
      <c r="K4621" t="s">
        <v>21</v>
      </c>
      <c r="L4621">
        <v>132730.07</v>
      </c>
      <c r="M4621" t="s">
        <v>20</v>
      </c>
      <c r="N4621" t="s">
        <v>20</v>
      </c>
      <c r="O4621">
        <v>5</v>
      </c>
      <c r="P4621" t="s">
        <v>29</v>
      </c>
      <c r="Q4621">
        <v>856</v>
      </c>
    </row>
    <row r="4622" spans="1:17" x14ac:dyDescent="0.3">
      <c r="A4622">
        <v>15798960</v>
      </c>
      <c r="B4622" t="s">
        <v>1390</v>
      </c>
      <c r="C4622">
        <v>680</v>
      </c>
      <c r="D4622" t="s">
        <v>18</v>
      </c>
      <c r="E4622" t="s">
        <v>32</v>
      </c>
      <c r="F4622">
        <v>33</v>
      </c>
      <c r="G4622">
        <v>2</v>
      </c>
      <c r="H4622">
        <v>108393.35</v>
      </c>
      <c r="I4622">
        <v>1</v>
      </c>
      <c r="J4622" t="s">
        <v>25</v>
      </c>
      <c r="K4622" t="s">
        <v>21</v>
      </c>
      <c r="L4622">
        <v>39057.67</v>
      </c>
      <c r="M4622" t="s">
        <v>25</v>
      </c>
      <c r="N4622" t="s">
        <v>25</v>
      </c>
      <c r="O4622">
        <v>3</v>
      </c>
      <c r="P4622" t="s">
        <v>29</v>
      </c>
      <c r="Q4622">
        <v>425</v>
      </c>
    </row>
    <row r="4623" spans="1:17" x14ac:dyDescent="0.3">
      <c r="A4623">
        <v>15698664</v>
      </c>
      <c r="B4623" t="s">
        <v>551</v>
      </c>
      <c r="C4623">
        <v>567</v>
      </c>
      <c r="D4623" t="s">
        <v>24</v>
      </c>
      <c r="E4623" t="s">
        <v>32</v>
      </c>
      <c r="F4623">
        <v>43</v>
      </c>
      <c r="G4623">
        <v>2</v>
      </c>
      <c r="H4623">
        <v>115643.58</v>
      </c>
      <c r="I4623">
        <v>2</v>
      </c>
      <c r="J4623" t="s">
        <v>25</v>
      </c>
      <c r="K4623" t="s">
        <v>27</v>
      </c>
      <c r="L4623">
        <v>174606.35</v>
      </c>
      <c r="M4623" t="s">
        <v>25</v>
      </c>
      <c r="N4623" t="s">
        <v>25</v>
      </c>
      <c r="O4623">
        <v>2</v>
      </c>
      <c r="P4623" t="s">
        <v>22</v>
      </c>
      <c r="Q4623">
        <v>754</v>
      </c>
    </row>
    <row r="4624" spans="1:17" x14ac:dyDescent="0.3">
      <c r="A4624">
        <v>15703614</v>
      </c>
      <c r="B4624" t="s">
        <v>1993</v>
      </c>
      <c r="C4624">
        <v>564</v>
      </c>
      <c r="D4624" t="s">
        <v>24</v>
      </c>
      <c r="E4624" t="s">
        <v>32</v>
      </c>
      <c r="F4624">
        <v>48</v>
      </c>
      <c r="G4624">
        <v>5</v>
      </c>
      <c r="H4624">
        <v>132876.23000000001</v>
      </c>
      <c r="I4624">
        <v>1</v>
      </c>
      <c r="J4624" t="s">
        <v>20</v>
      </c>
      <c r="K4624" t="s">
        <v>27</v>
      </c>
      <c r="L4624">
        <v>79259.77</v>
      </c>
      <c r="M4624" t="s">
        <v>25</v>
      </c>
      <c r="N4624" t="s">
        <v>25</v>
      </c>
      <c r="O4624">
        <v>1</v>
      </c>
      <c r="P4624" t="s">
        <v>22</v>
      </c>
      <c r="Q4624">
        <v>741</v>
      </c>
    </row>
    <row r="4625" spans="1:17" x14ac:dyDescent="0.3">
      <c r="A4625">
        <v>15699195</v>
      </c>
      <c r="B4625" t="s">
        <v>639</v>
      </c>
      <c r="C4625">
        <v>709</v>
      </c>
      <c r="D4625" t="s">
        <v>18</v>
      </c>
      <c r="E4625" t="s">
        <v>19</v>
      </c>
      <c r="F4625">
        <v>24</v>
      </c>
      <c r="G4625">
        <v>3</v>
      </c>
      <c r="H4625">
        <v>110949.41</v>
      </c>
      <c r="I4625">
        <v>1</v>
      </c>
      <c r="J4625" t="s">
        <v>20</v>
      </c>
      <c r="K4625" t="s">
        <v>21</v>
      </c>
      <c r="L4625">
        <v>168515.61</v>
      </c>
      <c r="M4625" t="s">
        <v>25</v>
      </c>
      <c r="N4625" t="s">
        <v>25</v>
      </c>
      <c r="O4625">
        <v>5</v>
      </c>
      <c r="P4625" t="s">
        <v>22</v>
      </c>
      <c r="Q4625">
        <v>234</v>
      </c>
    </row>
    <row r="4626" spans="1:17" x14ac:dyDescent="0.3">
      <c r="A4626">
        <v>15710543</v>
      </c>
      <c r="B4626" t="s">
        <v>1994</v>
      </c>
      <c r="C4626">
        <v>629</v>
      </c>
      <c r="D4626" t="s">
        <v>18</v>
      </c>
      <c r="E4626" t="s">
        <v>32</v>
      </c>
      <c r="F4626">
        <v>46</v>
      </c>
      <c r="G4626">
        <v>1</v>
      </c>
      <c r="H4626">
        <v>130666.2</v>
      </c>
      <c r="I4626">
        <v>1</v>
      </c>
      <c r="J4626" t="s">
        <v>20</v>
      </c>
      <c r="K4626" t="s">
        <v>21</v>
      </c>
      <c r="L4626">
        <v>161125.67000000001</v>
      </c>
      <c r="M4626" t="s">
        <v>20</v>
      </c>
      <c r="N4626" t="s">
        <v>20</v>
      </c>
      <c r="O4626">
        <v>1</v>
      </c>
      <c r="P4626" t="s">
        <v>34</v>
      </c>
      <c r="Q4626">
        <v>586</v>
      </c>
    </row>
    <row r="4627" spans="1:17" x14ac:dyDescent="0.3">
      <c r="A4627">
        <v>15695499</v>
      </c>
      <c r="B4627" t="s">
        <v>606</v>
      </c>
      <c r="C4627">
        <v>510</v>
      </c>
      <c r="D4627" t="s">
        <v>18</v>
      </c>
      <c r="E4627" t="s">
        <v>19</v>
      </c>
      <c r="F4627">
        <v>45</v>
      </c>
      <c r="G4627">
        <v>10</v>
      </c>
      <c r="H4627">
        <v>103821.47</v>
      </c>
      <c r="I4627">
        <v>2</v>
      </c>
      <c r="J4627" t="s">
        <v>25</v>
      </c>
      <c r="K4627" t="s">
        <v>21</v>
      </c>
      <c r="L4627">
        <v>77878.62</v>
      </c>
      <c r="M4627" t="s">
        <v>25</v>
      </c>
      <c r="N4627" t="s">
        <v>25</v>
      </c>
      <c r="O4627">
        <v>3</v>
      </c>
      <c r="P4627" t="s">
        <v>34</v>
      </c>
      <c r="Q4627">
        <v>413</v>
      </c>
    </row>
    <row r="4628" spans="1:17" x14ac:dyDescent="0.3">
      <c r="A4628">
        <v>15622321</v>
      </c>
      <c r="B4628" t="s">
        <v>1208</v>
      </c>
      <c r="C4628">
        <v>506</v>
      </c>
      <c r="D4628" t="s">
        <v>18</v>
      </c>
      <c r="E4628" t="s">
        <v>19</v>
      </c>
      <c r="F4628">
        <v>32</v>
      </c>
      <c r="G4628">
        <v>3</v>
      </c>
      <c r="H4628">
        <v>0</v>
      </c>
      <c r="I4628">
        <v>1</v>
      </c>
      <c r="J4628" t="s">
        <v>20</v>
      </c>
      <c r="K4628" t="s">
        <v>21</v>
      </c>
      <c r="L4628">
        <v>80823.02</v>
      </c>
      <c r="M4628" t="s">
        <v>25</v>
      </c>
      <c r="N4628" t="s">
        <v>25</v>
      </c>
      <c r="O4628">
        <v>3</v>
      </c>
      <c r="P4628" t="s">
        <v>43</v>
      </c>
      <c r="Q4628">
        <v>619</v>
      </c>
    </row>
    <row r="4629" spans="1:17" x14ac:dyDescent="0.3">
      <c r="A4629">
        <v>15715744</v>
      </c>
      <c r="B4629" t="s">
        <v>1117</v>
      </c>
      <c r="C4629">
        <v>605</v>
      </c>
      <c r="D4629" t="s">
        <v>18</v>
      </c>
      <c r="E4629" t="s">
        <v>32</v>
      </c>
      <c r="F4629">
        <v>39</v>
      </c>
      <c r="G4629">
        <v>7</v>
      </c>
      <c r="H4629">
        <v>0</v>
      </c>
      <c r="I4629">
        <v>1</v>
      </c>
      <c r="J4629" t="s">
        <v>25</v>
      </c>
      <c r="K4629" t="s">
        <v>21</v>
      </c>
      <c r="L4629">
        <v>119348.28</v>
      </c>
      <c r="M4629" t="s">
        <v>25</v>
      </c>
      <c r="N4629" t="s">
        <v>25</v>
      </c>
      <c r="O4629">
        <v>4</v>
      </c>
      <c r="P4629" t="s">
        <v>22</v>
      </c>
      <c r="Q4629">
        <v>307</v>
      </c>
    </row>
    <row r="4630" spans="1:17" x14ac:dyDescent="0.3">
      <c r="A4630">
        <v>15788151</v>
      </c>
      <c r="B4630" t="s">
        <v>711</v>
      </c>
      <c r="C4630">
        <v>650</v>
      </c>
      <c r="D4630" t="s">
        <v>24</v>
      </c>
      <c r="E4630" t="s">
        <v>32</v>
      </c>
      <c r="F4630">
        <v>32</v>
      </c>
      <c r="G4630">
        <v>1</v>
      </c>
      <c r="H4630">
        <v>132187.73000000001</v>
      </c>
      <c r="I4630">
        <v>2</v>
      </c>
      <c r="J4630" t="s">
        <v>20</v>
      </c>
      <c r="K4630" t="s">
        <v>21</v>
      </c>
      <c r="L4630">
        <v>178331.36</v>
      </c>
      <c r="M4630" t="s">
        <v>25</v>
      </c>
      <c r="N4630" t="s">
        <v>25</v>
      </c>
      <c r="O4630">
        <v>2</v>
      </c>
      <c r="P4630" t="s">
        <v>43</v>
      </c>
      <c r="Q4630">
        <v>960</v>
      </c>
    </row>
    <row r="4631" spans="1:17" x14ac:dyDescent="0.3">
      <c r="A4631">
        <v>15687153</v>
      </c>
      <c r="B4631" t="s">
        <v>124</v>
      </c>
      <c r="C4631">
        <v>850</v>
      </c>
      <c r="D4631" t="s">
        <v>36</v>
      </c>
      <c r="E4631" t="s">
        <v>32</v>
      </c>
      <c r="F4631">
        <v>49</v>
      </c>
      <c r="G4631">
        <v>8</v>
      </c>
      <c r="H4631">
        <v>98649.55</v>
      </c>
      <c r="I4631">
        <v>1</v>
      </c>
      <c r="J4631" t="s">
        <v>20</v>
      </c>
      <c r="K4631" t="s">
        <v>27</v>
      </c>
      <c r="L4631">
        <v>119174.88</v>
      </c>
      <c r="M4631" t="s">
        <v>20</v>
      </c>
      <c r="N4631" t="s">
        <v>20</v>
      </c>
      <c r="O4631">
        <v>5</v>
      </c>
      <c r="P4631" t="s">
        <v>43</v>
      </c>
      <c r="Q4631">
        <v>568</v>
      </c>
    </row>
    <row r="4632" spans="1:17" x14ac:dyDescent="0.3">
      <c r="A4632">
        <v>15684958</v>
      </c>
      <c r="B4632" t="s">
        <v>1995</v>
      </c>
      <c r="C4632">
        <v>489</v>
      </c>
      <c r="D4632" t="s">
        <v>36</v>
      </c>
      <c r="E4632" t="s">
        <v>32</v>
      </c>
      <c r="F4632">
        <v>38</v>
      </c>
      <c r="G4632">
        <v>2</v>
      </c>
      <c r="H4632">
        <v>126444.08</v>
      </c>
      <c r="I4632">
        <v>2</v>
      </c>
      <c r="J4632" t="s">
        <v>20</v>
      </c>
      <c r="K4632" t="s">
        <v>21</v>
      </c>
      <c r="L4632">
        <v>82662.73</v>
      </c>
      <c r="M4632" t="s">
        <v>25</v>
      </c>
      <c r="N4632" t="s">
        <v>25</v>
      </c>
      <c r="O4632">
        <v>4</v>
      </c>
      <c r="P4632" t="s">
        <v>34</v>
      </c>
      <c r="Q4632">
        <v>526</v>
      </c>
    </row>
    <row r="4633" spans="1:17" x14ac:dyDescent="0.3">
      <c r="A4633">
        <v>15706116</v>
      </c>
      <c r="B4633" t="s">
        <v>501</v>
      </c>
      <c r="C4633">
        <v>659</v>
      </c>
      <c r="D4633" t="s">
        <v>36</v>
      </c>
      <c r="E4633" t="s">
        <v>19</v>
      </c>
      <c r="F4633">
        <v>30</v>
      </c>
      <c r="G4633">
        <v>8</v>
      </c>
      <c r="H4633">
        <v>154159.51</v>
      </c>
      <c r="I4633">
        <v>1</v>
      </c>
      <c r="J4633" t="s">
        <v>20</v>
      </c>
      <c r="K4633" t="s">
        <v>27</v>
      </c>
      <c r="L4633">
        <v>40441.1</v>
      </c>
      <c r="M4633" t="s">
        <v>25</v>
      </c>
      <c r="N4633" t="s">
        <v>25</v>
      </c>
      <c r="O4633">
        <v>4</v>
      </c>
      <c r="P4633" t="s">
        <v>22</v>
      </c>
      <c r="Q4633">
        <v>426</v>
      </c>
    </row>
    <row r="4634" spans="1:17" x14ac:dyDescent="0.3">
      <c r="A4634">
        <v>15740557</v>
      </c>
      <c r="B4634" t="s">
        <v>1228</v>
      </c>
      <c r="C4634">
        <v>753</v>
      </c>
      <c r="D4634" t="s">
        <v>18</v>
      </c>
      <c r="E4634" t="s">
        <v>19</v>
      </c>
      <c r="F4634">
        <v>43</v>
      </c>
      <c r="G4634">
        <v>5</v>
      </c>
      <c r="H4634">
        <v>0</v>
      </c>
      <c r="I4634">
        <v>2</v>
      </c>
      <c r="J4634" t="s">
        <v>20</v>
      </c>
      <c r="K4634" t="s">
        <v>27</v>
      </c>
      <c r="L4634">
        <v>109881.71</v>
      </c>
      <c r="M4634" t="s">
        <v>25</v>
      </c>
      <c r="N4634" t="s">
        <v>25</v>
      </c>
      <c r="O4634">
        <v>5</v>
      </c>
      <c r="P4634" t="s">
        <v>34</v>
      </c>
      <c r="Q4634">
        <v>834</v>
      </c>
    </row>
    <row r="4635" spans="1:17" x14ac:dyDescent="0.3">
      <c r="A4635">
        <v>15707291</v>
      </c>
      <c r="B4635" t="s">
        <v>1996</v>
      </c>
      <c r="C4635">
        <v>477</v>
      </c>
      <c r="D4635" t="s">
        <v>36</v>
      </c>
      <c r="E4635" t="s">
        <v>32</v>
      </c>
      <c r="F4635">
        <v>48</v>
      </c>
      <c r="G4635">
        <v>8</v>
      </c>
      <c r="H4635">
        <v>129250</v>
      </c>
      <c r="I4635">
        <v>2</v>
      </c>
      <c r="J4635" t="s">
        <v>20</v>
      </c>
      <c r="K4635" t="s">
        <v>21</v>
      </c>
      <c r="L4635">
        <v>157937.35</v>
      </c>
      <c r="M4635" t="s">
        <v>25</v>
      </c>
      <c r="N4635" t="s">
        <v>25</v>
      </c>
      <c r="O4635">
        <v>1</v>
      </c>
      <c r="P4635" t="s">
        <v>43</v>
      </c>
      <c r="Q4635">
        <v>885</v>
      </c>
    </row>
    <row r="4636" spans="1:17" x14ac:dyDescent="0.3">
      <c r="A4636">
        <v>15583353</v>
      </c>
      <c r="B4636" t="s">
        <v>1997</v>
      </c>
      <c r="C4636">
        <v>610</v>
      </c>
      <c r="D4636" t="s">
        <v>24</v>
      </c>
      <c r="E4636" t="s">
        <v>19</v>
      </c>
      <c r="F4636">
        <v>45</v>
      </c>
      <c r="G4636">
        <v>3</v>
      </c>
      <c r="H4636">
        <v>0</v>
      </c>
      <c r="I4636">
        <v>1</v>
      </c>
      <c r="J4636" t="s">
        <v>20</v>
      </c>
      <c r="K4636" t="s">
        <v>27</v>
      </c>
      <c r="L4636">
        <v>38276.839999999997</v>
      </c>
      <c r="M4636" t="s">
        <v>20</v>
      </c>
      <c r="N4636" t="s">
        <v>20</v>
      </c>
      <c r="O4636">
        <v>2</v>
      </c>
      <c r="P4636" t="s">
        <v>22</v>
      </c>
      <c r="Q4636">
        <v>589</v>
      </c>
    </row>
    <row r="4637" spans="1:17" x14ac:dyDescent="0.3">
      <c r="A4637">
        <v>15761024</v>
      </c>
      <c r="B4637" t="s">
        <v>1398</v>
      </c>
      <c r="C4637">
        <v>619</v>
      </c>
      <c r="D4637" t="s">
        <v>18</v>
      </c>
      <c r="E4637" t="s">
        <v>19</v>
      </c>
      <c r="F4637">
        <v>33</v>
      </c>
      <c r="G4637">
        <v>2</v>
      </c>
      <c r="H4637">
        <v>167733.51</v>
      </c>
      <c r="I4637">
        <v>2</v>
      </c>
      <c r="J4637" t="s">
        <v>20</v>
      </c>
      <c r="K4637" t="s">
        <v>21</v>
      </c>
      <c r="L4637">
        <v>65222.48</v>
      </c>
      <c r="M4637" t="s">
        <v>25</v>
      </c>
      <c r="N4637" t="s">
        <v>25</v>
      </c>
      <c r="O4637">
        <v>1</v>
      </c>
      <c r="P4637" t="s">
        <v>34</v>
      </c>
      <c r="Q4637">
        <v>319</v>
      </c>
    </row>
    <row r="4638" spans="1:17" x14ac:dyDescent="0.3">
      <c r="A4638">
        <v>15630709</v>
      </c>
      <c r="B4638" t="s">
        <v>1224</v>
      </c>
      <c r="C4638">
        <v>619</v>
      </c>
      <c r="D4638" t="s">
        <v>36</v>
      </c>
      <c r="E4638" t="s">
        <v>19</v>
      </c>
      <c r="F4638">
        <v>31</v>
      </c>
      <c r="G4638">
        <v>2</v>
      </c>
      <c r="H4638">
        <v>56116.3</v>
      </c>
      <c r="I4638">
        <v>2</v>
      </c>
      <c r="J4638" t="s">
        <v>25</v>
      </c>
      <c r="K4638" t="s">
        <v>27</v>
      </c>
      <c r="L4638">
        <v>2181.94</v>
      </c>
      <c r="M4638" t="s">
        <v>25</v>
      </c>
      <c r="N4638" t="s">
        <v>25</v>
      </c>
      <c r="O4638">
        <v>2</v>
      </c>
      <c r="P4638" t="s">
        <v>29</v>
      </c>
      <c r="Q4638">
        <v>972</v>
      </c>
    </row>
    <row r="4639" spans="1:17" x14ac:dyDescent="0.3">
      <c r="A4639">
        <v>15639590</v>
      </c>
      <c r="B4639" t="s">
        <v>1998</v>
      </c>
      <c r="C4639">
        <v>758</v>
      </c>
      <c r="D4639" t="s">
        <v>18</v>
      </c>
      <c r="E4639" t="s">
        <v>19</v>
      </c>
      <c r="F4639">
        <v>30</v>
      </c>
      <c r="G4639">
        <v>3</v>
      </c>
      <c r="H4639">
        <v>141581.07999999999</v>
      </c>
      <c r="I4639">
        <v>1</v>
      </c>
      <c r="J4639" t="s">
        <v>20</v>
      </c>
      <c r="K4639" t="s">
        <v>27</v>
      </c>
      <c r="L4639">
        <v>156249.06</v>
      </c>
      <c r="M4639" t="s">
        <v>25</v>
      </c>
      <c r="N4639" t="s">
        <v>25</v>
      </c>
      <c r="O4639">
        <v>2</v>
      </c>
      <c r="P4639" t="s">
        <v>34</v>
      </c>
      <c r="Q4639">
        <v>797</v>
      </c>
    </row>
    <row r="4640" spans="1:17" x14ac:dyDescent="0.3">
      <c r="A4640">
        <v>15659399</v>
      </c>
      <c r="B4640" t="s">
        <v>598</v>
      </c>
      <c r="C4640">
        <v>516</v>
      </c>
      <c r="D4640" t="s">
        <v>36</v>
      </c>
      <c r="E4640" t="s">
        <v>32</v>
      </c>
      <c r="F4640">
        <v>50</v>
      </c>
      <c r="G4640">
        <v>7</v>
      </c>
      <c r="H4640">
        <v>139675.07</v>
      </c>
      <c r="I4640">
        <v>2</v>
      </c>
      <c r="J4640" t="s">
        <v>20</v>
      </c>
      <c r="K4640" t="s">
        <v>27</v>
      </c>
      <c r="L4640">
        <v>45591.23</v>
      </c>
      <c r="M4640" t="s">
        <v>25</v>
      </c>
      <c r="N4640" t="s">
        <v>25</v>
      </c>
      <c r="O4640">
        <v>3</v>
      </c>
      <c r="P4640" t="s">
        <v>29</v>
      </c>
      <c r="Q4640">
        <v>794</v>
      </c>
    </row>
    <row r="4641" spans="1:17" x14ac:dyDescent="0.3">
      <c r="A4641">
        <v>15567078</v>
      </c>
      <c r="B4641" t="s">
        <v>1999</v>
      </c>
      <c r="C4641">
        <v>789</v>
      </c>
      <c r="D4641" t="s">
        <v>18</v>
      </c>
      <c r="E4641" t="s">
        <v>19</v>
      </c>
      <c r="F4641">
        <v>27</v>
      </c>
      <c r="G4641">
        <v>8</v>
      </c>
      <c r="H4641">
        <v>66201.960000000006</v>
      </c>
      <c r="I4641">
        <v>1</v>
      </c>
      <c r="J4641" t="s">
        <v>20</v>
      </c>
      <c r="K4641" t="s">
        <v>21</v>
      </c>
      <c r="L4641">
        <v>79458.12</v>
      </c>
      <c r="M4641" t="s">
        <v>25</v>
      </c>
      <c r="N4641" t="s">
        <v>25</v>
      </c>
      <c r="O4641">
        <v>1</v>
      </c>
      <c r="P4641" t="s">
        <v>22</v>
      </c>
      <c r="Q4641">
        <v>332</v>
      </c>
    </row>
    <row r="4642" spans="1:17" x14ac:dyDescent="0.3">
      <c r="A4642">
        <v>15696373</v>
      </c>
      <c r="B4642" t="s">
        <v>1931</v>
      </c>
      <c r="C4642">
        <v>687</v>
      </c>
      <c r="D4642" t="s">
        <v>18</v>
      </c>
      <c r="E4642" t="s">
        <v>19</v>
      </c>
      <c r="F4642">
        <v>44</v>
      </c>
      <c r="G4642">
        <v>9</v>
      </c>
      <c r="H4642">
        <v>0</v>
      </c>
      <c r="I4642">
        <v>2</v>
      </c>
      <c r="J4642" t="s">
        <v>25</v>
      </c>
      <c r="K4642" t="s">
        <v>27</v>
      </c>
      <c r="L4642">
        <v>103042.2</v>
      </c>
      <c r="M4642" t="s">
        <v>20</v>
      </c>
      <c r="N4642" t="s">
        <v>20</v>
      </c>
      <c r="O4642">
        <v>4</v>
      </c>
      <c r="P4642" t="s">
        <v>22</v>
      </c>
      <c r="Q4642">
        <v>309</v>
      </c>
    </row>
    <row r="4643" spans="1:17" x14ac:dyDescent="0.3">
      <c r="A4643">
        <v>15786617</v>
      </c>
      <c r="B4643" t="s">
        <v>1361</v>
      </c>
      <c r="C4643">
        <v>485</v>
      </c>
      <c r="D4643" t="s">
        <v>36</v>
      </c>
      <c r="E4643" t="s">
        <v>32</v>
      </c>
      <c r="F4643">
        <v>34</v>
      </c>
      <c r="G4643">
        <v>3</v>
      </c>
      <c r="H4643">
        <v>133658.23999999999</v>
      </c>
      <c r="I4643">
        <v>1</v>
      </c>
      <c r="J4643" t="s">
        <v>20</v>
      </c>
      <c r="K4643" t="s">
        <v>27</v>
      </c>
      <c r="L4643">
        <v>70209.83</v>
      </c>
      <c r="M4643" t="s">
        <v>25</v>
      </c>
      <c r="N4643" t="s">
        <v>25</v>
      </c>
      <c r="O4643">
        <v>2</v>
      </c>
      <c r="P4643" t="s">
        <v>34</v>
      </c>
      <c r="Q4643">
        <v>456</v>
      </c>
    </row>
    <row r="4644" spans="1:17" x14ac:dyDescent="0.3">
      <c r="A4644">
        <v>15657449</v>
      </c>
      <c r="B4644" t="s">
        <v>2000</v>
      </c>
      <c r="C4644">
        <v>446</v>
      </c>
      <c r="D4644" t="s">
        <v>36</v>
      </c>
      <c r="E4644" t="s">
        <v>32</v>
      </c>
      <c r="F4644">
        <v>25</v>
      </c>
      <c r="G4644">
        <v>3</v>
      </c>
      <c r="H4644">
        <v>136202.78</v>
      </c>
      <c r="I4644">
        <v>1</v>
      </c>
      <c r="J4644" t="s">
        <v>20</v>
      </c>
      <c r="K4644" t="s">
        <v>27</v>
      </c>
      <c r="L4644">
        <v>176743.51</v>
      </c>
      <c r="M4644" t="s">
        <v>25</v>
      </c>
      <c r="N4644" t="s">
        <v>25</v>
      </c>
      <c r="O4644">
        <v>4</v>
      </c>
      <c r="P4644" t="s">
        <v>29</v>
      </c>
      <c r="Q4644">
        <v>610</v>
      </c>
    </row>
    <row r="4645" spans="1:17" x14ac:dyDescent="0.3">
      <c r="A4645">
        <v>15672594</v>
      </c>
      <c r="B4645" t="s">
        <v>235</v>
      </c>
      <c r="C4645">
        <v>597</v>
      </c>
      <c r="D4645" t="s">
        <v>18</v>
      </c>
      <c r="E4645" t="s">
        <v>19</v>
      </c>
      <c r="F4645">
        <v>60</v>
      </c>
      <c r="G4645">
        <v>0</v>
      </c>
      <c r="H4645">
        <v>131778.07999999999</v>
      </c>
      <c r="I4645">
        <v>1</v>
      </c>
      <c r="J4645" t="s">
        <v>25</v>
      </c>
      <c r="K4645" t="s">
        <v>27</v>
      </c>
      <c r="L4645">
        <v>10703.53</v>
      </c>
      <c r="M4645" t="s">
        <v>20</v>
      </c>
      <c r="N4645" t="s">
        <v>20</v>
      </c>
      <c r="O4645">
        <v>4</v>
      </c>
      <c r="P4645" t="s">
        <v>34</v>
      </c>
      <c r="Q4645">
        <v>762</v>
      </c>
    </row>
    <row r="4646" spans="1:17" x14ac:dyDescent="0.3">
      <c r="A4646">
        <v>15714240</v>
      </c>
      <c r="B4646" t="s">
        <v>612</v>
      </c>
      <c r="C4646">
        <v>712</v>
      </c>
      <c r="D4646" t="s">
        <v>24</v>
      </c>
      <c r="E4646" t="s">
        <v>32</v>
      </c>
      <c r="F4646">
        <v>74</v>
      </c>
      <c r="G4646">
        <v>5</v>
      </c>
      <c r="H4646">
        <v>0</v>
      </c>
      <c r="I4646">
        <v>2</v>
      </c>
      <c r="J4646" t="s">
        <v>25</v>
      </c>
      <c r="K4646" t="s">
        <v>27</v>
      </c>
      <c r="L4646">
        <v>151425.82</v>
      </c>
      <c r="M4646" t="s">
        <v>25</v>
      </c>
      <c r="N4646" t="s">
        <v>25</v>
      </c>
      <c r="O4646">
        <v>2</v>
      </c>
      <c r="P4646" t="s">
        <v>29</v>
      </c>
      <c r="Q4646">
        <v>942</v>
      </c>
    </row>
    <row r="4647" spans="1:17" x14ac:dyDescent="0.3">
      <c r="A4647">
        <v>15782144</v>
      </c>
      <c r="B4647" t="s">
        <v>2001</v>
      </c>
      <c r="C4647">
        <v>522</v>
      </c>
      <c r="D4647" t="s">
        <v>18</v>
      </c>
      <c r="E4647" t="s">
        <v>19</v>
      </c>
      <c r="F4647">
        <v>34</v>
      </c>
      <c r="G4647">
        <v>3</v>
      </c>
      <c r="H4647">
        <v>0</v>
      </c>
      <c r="I4647">
        <v>2</v>
      </c>
      <c r="J4647" t="s">
        <v>20</v>
      </c>
      <c r="K4647" t="s">
        <v>21</v>
      </c>
      <c r="L4647">
        <v>3894.34</v>
      </c>
      <c r="M4647" t="s">
        <v>25</v>
      </c>
      <c r="N4647" t="s">
        <v>25</v>
      </c>
      <c r="O4647">
        <v>1</v>
      </c>
      <c r="P4647" t="s">
        <v>43</v>
      </c>
      <c r="Q4647">
        <v>732</v>
      </c>
    </row>
    <row r="4648" spans="1:17" x14ac:dyDescent="0.3">
      <c r="A4648">
        <v>15665008</v>
      </c>
      <c r="B4648" t="s">
        <v>897</v>
      </c>
      <c r="C4648">
        <v>805</v>
      </c>
      <c r="D4648" t="s">
        <v>36</v>
      </c>
      <c r="E4648" t="s">
        <v>19</v>
      </c>
      <c r="F4648">
        <v>26</v>
      </c>
      <c r="G4648">
        <v>8</v>
      </c>
      <c r="H4648">
        <v>42712.87</v>
      </c>
      <c r="I4648">
        <v>2</v>
      </c>
      <c r="J4648" t="s">
        <v>20</v>
      </c>
      <c r="K4648" t="s">
        <v>21</v>
      </c>
      <c r="L4648">
        <v>28861.69</v>
      </c>
      <c r="M4648" t="s">
        <v>25</v>
      </c>
      <c r="N4648" t="s">
        <v>25</v>
      </c>
      <c r="O4648">
        <v>4</v>
      </c>
      <c r="P4648" t="s">
        <v>29</v>
      </c>
      <c r="Q4648">
        <v>796</v>
      </c>
    </row>
    <row r="4649" spans="1:17" x14ac:dyDescent="0.3">
      <c r="A4649">
        <v>15581733</v>
      </c>
      <c r="B4649" t="s">
        <v>1094</v>
      </c>
      <c r="C4649">
        <v>781</v>
      </c>
      <c r="D4649" t="s">
        <v>18</v>
      </c>
      <c r="E4649" t="s">
        <v>19</v>
      </c>
      <c r="F4649">
        <v>28</v>
      </c>
      <c r="G4649">
        <v>4</v>
      </c>
      <c r="H4649">
        <v>0</v>
      </c>
      <c r="I4649">
        <v>2</v>
      </c>
      <c r="J4649" t="s">
        <v>20</v>
      </c>
      <c r="K4649" t="s">
        <v>27</v>
      </c>
      <c r="L4649">
        <v>177703.15</v>
      </c>
      <c r="M4649" t="s">
        <v>25</v>
      </c>
      <c r="N4649" t="s">
        <v>25</v>
      </c>
      <c r="O4649">
        <v>4</v>
      </c>
      <c r="P4649" t="s">
        <v>34</v>
      </c>
      <c r="Q4649">
        <v>602</v>
      </c>
    </row>
    <row r="4650" spans="1:17" x14ac:dyDescent="0.3">
      <c r="A4650">
        <v>15751392</v>
      </c>
      <c r="B4650" t="s">
        <v>127</v>
      </c>
      <c r="C4650">
        <v>689</v>
      </c>
      <c r="D4650" t="s">
        <v>24</v>
      </c>
      <c r="E4650" t="s">
        <v>19</v>
      </c>
      <c r="F4650">
        <v>57</v>
      </c>
      <c r="G4650">
        <v>4</v>
      </c>
      <c r="H4650">
        <v>0</v>
      </c>
      <c r="I4650">
        <v>2</v>
      </c>
      <c r="J4650" t="s">
        <v>20</v>
      </c>
      <c r="K4650" t="s">
        <v>27</v>
      </c>
      <c r="L4650">
        <v>136649.79999999999</v>
      </c>
      <c r="M4650" t="s">
        <v>20</v>
      </c>
      <c r="N4650" t="s">
        <v>20</v>
      </c>
      <c r="O4650">
        <v>2</v>
      </c>
      <c r="P4650" t="s">
        <v>29</v>
      </c>
      <c r="Q4650">
        <v>909</v>
      </c>
    </row>
    <row r="4651" spans="1:17" x14ac:dyDescent="0.3">
      <c r="A4651">
        <v>15785815</v>
      </c>
      <c r="B4651" t="s">
        <v>593</v>
      </c>
      <c r="C4651">
        <v>670</v>
      </c>
      <c r="D4651" t="s">
        <v>36</v>
      </c>
      <c r="E4651" t="s">
        <v>32</v>
      </c>
      <c r="F4651">
        <v>31</v>
      </c>
      <c r="G4651">
        <v>1</v>
      </c>
      <c r="H4651">
        <v>142631.54</v>
      </c>
      <c r="I4651">
        <v>2</v>
      </c>
      <c r="J4651" t="s">
        <v>20</v>
      </c>
      <c r="K4651" t="s">
        <v>21</v>
      </c>
      <c r="L4651">
        <v>175894.24</v>
      </c>
      <c r="M4651" t="s">
        <v>25</v>
      </c>
      <c r="N4651" t="s">
        <v>25</v>
      </c>
      <c r="O4651">
        <v>1</v>
      </c>
      <c r="P4651" t="s">
        <v>34</v>
      </c>
      <c r="Q4651">
        <v>804</v>
      </c>
    </row>
    <row r="4652" spans="1:17" x14ac:dyDescent="0.3">
      <c r="A4652">
        <v>15664214</v>
      </c>
      <c r="B4652" t="s">
        <v>2002</v>
      </c>
      <c r="C4652">
        <v>670</v>
      </c>
      <c r="D4652" t="s">
        <v>18</v>
      </c>
      <c r="E4652" t="s">
        <v>32</v>
      </c>
      <c r="F4652">
        <v>33</v>
      </c>
      <c r="G4652">
        <v>2</v>
      </c>
      <c r="H4652">
        <v>141204.65</v>
      </c>
      <c r="I4652">
        <v>2</v>
      </c>
      <c r="J4652" t="s">
        <v>20</v>
      </c>
      <c r="K4652" t="s">
        <v>27</v>
      </c>
      <c r="L4652">
        <v>76257.460000000006</v>
      </c>
      <c r="M4652" t="s">
        <v>25</v>
      </c>
      <c r="N4652" t="s">
        <v>25</v>
      </c>
      <c r="O4652">
        <v>5</v>
      </c>
      <c r="P4652" t="s">
        <v>29</v>
      </c>
      <c r="Q4652">
        <v>814</v>
      </c>
    </row>
    <row r="4653" spans="1:17" x14ac:dyDescent="0.3">
      <c r="A4653">
        <v>15579996</v>
      </c>
      <c r="B4653" t="s">
        <v>1577</v>
      </c>
      <c r="C4653">
        <v>524</v>
      </c>
      <c r="D4653" t="s">
        <v>36</v>
      </c>
      <c r="E4653" t="s">
        <v>19</v>
      </c>
      <c r="F4653">
        <v>25</v>
      </c>
      <c r="G4653">
        <v>7</v>
      </c>
      <c r="H4653">
        <v>131402.21</v>
      </c>
      <c r="I4653">
        <v>1</v>
      </c>
      <c r="J4653" t="s">
        <v>25</v>
      </c>
      <c r="K4653" t="s">
        <v>27</v>
      </c>
      <c r="L4653">
        <v>193668.49</v>
      </c>
      <c r="M4653" t="s">
        <v>25</v>
      </c>
      <c r="N4653" t="s">
        <v>25</v>
      </c>
      <c r="O4653">
        <v>4</v>
      </c>
      <c r="P4653" t="s">
        <v>43</v>
      </c>
      <c r="Q4653">
        <v>997</v>
      </c>
    </row>
    <row r="4654" spans="1:17" x14ac:dyDescent="0.3">
      <c r="A4654">
        <v>15675252</v>
      </c>
      <c r="B4654" t="s">
        <v>76</v>
      </c>
      <c r="C4654">
        <v>734</v>
      </c>
      <c r="D4654" t="s">
        <v>24</v>
      </c>
      <c r="E4654" t="s">
        <v>19</v>
      </c>
      <c r="F4654">
        <v>39</v>
      </c>
      <c r="G4654">
        <v>3</v>
      </c>
      <c r="H4654">
        <v>92636.96</v>
      </c>
      <c r="I4654">
        <v>2</v>
      </c>
      <c r="J4654" t="s">
        <v>20</v>
      </c>
      <c r="K4654" t="s">
        <v>21</v>
      </c>
      <c r="L4654">
        <v>125671.29</v>
      </c>
      <c r="M4654" t="s">
        <v>25</v>
      </c>
      <c r="N4654" t="s">
        <v>25</v>
      </c>
      <c r="O4654">
        <v>2</v>
      </c>
      <c r="P4654" t="s">
        <v>34</v>
      </c>
      <c r="Q4654">
        <v>659</v>
      </c>
    </row>
    <row r="4655" spans="1:17" x14ac:dyDescent="0.3">
      <c r="A4655">
        <v>15579617</v>
      </c>
      <c r="B4655" t="s">
        <v>755</v>
      </c>
      <c r="C4655">
        <v>489</v>
      </c>
      <c r="D4655" t="s">
        <v>18</v>
      </c>
      <c r="E4655" t="s">
        <v>19</v>
      </c>
      <c r="F4655">
        <v>51</v>
      </c>
      <c r="G4655">
        <v>3</v>
      </c>
      <c r="H4655">
        <v>0</v>
      </c>
      <c r="I4655">
        <v>2</v>
      </c>
      <c r="J4655" t="s">
        <v>25</v>
      </c>
      <c r="K4655" t="s">
        <v>21</v>
      </c>
      <c r="L4655">
        <v>174098.28</v>
      </c>
      <c r="M4655" t="s">
        <v>20</v>
      </c>
      <c r="N4655" t="s">
        <v>20</v>
      </c>
      <c r="O4655">
        <v>3</v>
      </c>
      <c r="P4655" t="s">
        <v>29</v>
      </c>
      <c r="Q4655">
        <v>683</v>
      </c>
    </row>
    <row r="4656" spans="1:17" x14ac:dyDescent="0.3">
      <c r="A4656">
        <v>15593976</v>
      </c>
      <c r="B4656" t="s">
        <v>2003</v>
      </c>
      <c r="C4656">
        <v>578</v>
      </c>
      <c r="D4656" t="s">
        <v>36</v>
      </c>
      <c r="E4656" t="s">
        <v>19</v>
      </c>
      <c r="F4656">
        <v>31</v>
      </c>
      <c r="G4656">
        <v>5</v>
      </c>
      <c r="H4656">
        <v>102088.68</v>
      </c>
      <c r="I4656">
        <v>4</v>
      </c>
      <c r="J4656" t="s">
        <v>25</v>
      </c>
      <c r="K4656" t="s">
        <v>27</v>
      </c>
      <c r="L4656">
        <v>187866.21</v>
      </c>
      <c r="M4656" t="s">
        <v>20</v>
      </c>
      <c r="N4656" t="s">
        <v>20</v>
      </c>
      <c r="O4656">
        <v>4</v>
      </c>
      <c r="P4656" t="s">
        <v>34</v>
      </c>
      <c r="Q4656">
        <v>645</v>
      </c>
    </row>
    <row r="4657" spans="1:17" x14ac:dyDescent="0.3">
      <c r="A4657">
        <v>15716041</v>
      </c>
      <c r="B4657" t="s">
        <v>1607</v>
      </c>
      <c r="C4657">
        <v>622</v>
      </c>
      <c r="D4657" t="s">
        <v>24</v>
      </c>
      <c r="E4657" t="s">
        <v>32</v>
      </c>
      <c r="F4657">
        <v>39</v>
      </c>
      <c r="G4657">
        <v>9</v>
      </c>
      <c r="H4657">
        <v>0</v>
      </c>
      <c r="I4657">
        <v>2</v>
      </c>
      <c r="J4657" t="s">
        <v>25</v>
      </c>
      <c r="K4657" t="s">
        <v>21</v>
      </c>
      <c r="L4657">
        <v>100862.36</v>
      </c>
      <c r="M4657" t="s">
        <v>25</v>
      </c>
      <c r="N4657" t="s">
        <v>25</v>
      </c>
      <c r="O4657">
        <v>2</v>
      </c>
      <c r="P4657" t="s">
        <v>43</v>
      </c>
      <c r="Q4657">
        <v>814</v>
      </c>
    </row>
    <row r="4658" spans="1:17" x14ac:dyDescent="0.3">
      <c r="A4658">
        <v>15654489</v>
      </c>
      <c r="B4658" t="s">
        <v>1431</v>
      </c>
      <c r="C4658">
        <v>843</v>
      </c>
      <c r="D4658" t="s">
        <v>18</v>
      </c>
      <c r="E4658" t="s">
        <v>19</v>
      </c>
      <c r="F4658">
        <v>38</v>
      </c>
      <c r="G4658">
        <v>8</v>
      </c>
      <c r="H4658">
        <v>134887.53</v>
      </c>
      <c r="I4658">
        <v>1</v>
      </c>
      <c r="J4658" t="s">
        <v>20</v>
      </c>
      <c r="K4658" t="s">
        <v>21</v>
      </c>
      <c r="L4658">
        <v>10804.04</v>
      </c>
      <c r="M4658" t="s">
        <v>25</v>
      </c>
      <c r="N4658" t="s">
        <v>25</v>
      </c>
      <c r="O4658">
        <v>1</v>
      </c>
      <c r="P4658" t="s">
        <v>22</v>
      </c>
      <c r="Q4658">
        <v>923</v>
      </c>
    </row>
    <row r="4659" spans="1:17" x14ac:dyDescent="0.3">
      <c r="A4659">
        <v>15736302</v>
      </c>
      <c r="B4659" t="s">
        <v>501</v>
      </c>
      <c r="C4659">
        <v>687</v>
      </c>
      <c r="D4659" t="s">
        <v>18</v>
      </c>
      <c r="E4659" t="s">
        <v>32</v>
      </c>
      <c r="F4659">
        <v>48</v>
      </c>
      <c r="G4659">
        <v>4</v>
      </c>
      <c r="H4659">
        <v>0</v>
      </c>
      <c r="I4659">
        <v>2</v>
      </c>
      <c r="J4659" t="s">
        <v>20</v>
      </c>
      <c r="K4659" t="s">
        <v>21</v>
      </c>
      <c r="L4659">
        <v>170893.85</v>
      </c>
      <c r="M4659" t="s">
        <v>25</v>
      </c>
      <c r="N4659" t="s">
        <v>25</v>
      </c>
      <c r="O4659">
        <v>5</v>
      </c>
      <c r="P4659" t="s">
        <v>34</v>
      </c>
      <c r="Q4659">
        <v>510</v>
      </c>
    </row>
    <row r="4660" spans="1:17" x14ac:dyDescent="0.3">
      <c r="A4660">
        <v>15805909</v>
      </c>
      <c r="B4660" t="s">
        <v>646</v>
      </c>
      <c r="C4660">
        <v>700</v>
      </c>
      <c r="D4660" t="s">
        <v>24</v>
      </c>
      <c r="E4660" t="s">
        <v>32</v>
      </c>
      <c r="F4660">
        <v>28</v>
      </c>
      <c r="G4660">
        <v>8</v>
      </c>
      <c r="H4660">
        <v>159900.38</v>
      </c>
      <c r="I4660">
        <v>1</v>
      </c>
      <c r="J4660" t="s">
        <v>25</v>
      </c>
      <c r="K4660" t="s">
        <v>27</v>
      </c>
      <c r="L4660">
        <v>22698.560000000001</v>
      </c>
      <c r="M4660" t="s">
        <v>25</v>
      </c>
      <c r="N4660" t="s">
        <v>25</v>
      </c>
      <c r="O4660">
        <v>1</v>
      </c>
      <c r="P4660" t="s">
        <v>29</v>
      </c>
      <c r="Q4660">
        <v>227</v>
      </c>
    </row>
    <row r="4661" spans="1:17" x14ac:dyDescent="0.3">
      <c r="A4661">
        <v>15572762</v>
      </c>
      <c r="B4661" t="s">
        <v>263</v>
      </c>
      <c r="C4661">
        <v>410</v>
      </c>
      <c r="D4661" t="s">
        <v>36</v>
      </c>
      <c r="E4661" t="s">
        <v>19</v>
      </c>
      <c r="F4661">
        <v>50</v>
      </c>
      <c r="G4661">
        <v>2</v>
      </c>
      <c r="H4661">
        <v>102278.79</v>
      </c>
      <c r="I4661">
        <v>2</v>
      </c>
      <c r="J4661" t="s">
        <v>20</v>
      </c>
      <c r="K4661" t="s">
        <v>27</v>
      </c>
      <c r="L4661">
        <v>89822.48</v>
      </c>
      <c r="M4661" t="s">
        <v>25</v>
      </c>
      <c r="N4661" t="s">
        <v>25</v>
      </c>
      <c r="O4661">
        <v>5</v>
      </c>
      <c r="P4661" t="s">
        <v>43</v>
      </c>
      <c r="Q4661">
        <v>749</v>
      </c>
    </row>
    <row r="4662" spans="1:17" x14ac:dyDescent="0.3">
      <c r="A4662">
        <v>15724632</v>
      </c>
      <c r="B4662" t="s">
        <v>347</v>
      </c>
      <c r="C4662">
        <v>537</v>
      </c>
      <c r="D4662" t="s">
        <v>18</v>
      </c>
      <c r="E4662" t="s">
        <v>19</v>
      </c>
      <c r="F4662">
        <v>41</v>
      </c>
      <c r="G4662">
        <v>0</v>
      </c>
      <c r="H4662">
        <v>0</v>
      </c>
      <c r="I4662">
        <v>2</v>
      </c>
      <c r="J4662" t="s">
        <v>25</v>
      </c>
      <c r="K4662" t="s">
        <v>21</v>
      </c>
      <c r="L4662">
        <v>175262.49</v>
      </c>
      <c r="M4662" t="s">
        <v>25</v>
      </c>
      <c r="N4662" t="s">
        <v>25</v>
      </c>
      <c r="O4662">
        <v>5</v>
      </c>
      <c r="P4662" t="s">
        <v>34</v>
      </c>
      <c r="Q4662">
        <v>866</v>
      </c>
    </row>
    <row r="4663" spans="1:17" x14ac:dyDescent="0.3">
      <c r="A4663">
        <v>15670416</v>
      </c>
      <c r="B4663" t="s">
        <v>914</v>
      </c>
      <c r="C4663">
        <v>780</v>
      </c>
      <c r="D4663" t="s">
        <v>18</v>
      </c>
      <c r="E4663" t="s">
        <v>19</v>
      </c>
      <c r="F4663">
        <v>43</v>
      </c>
      <c r="G4663">
        <v>0</v>
      </c>
      <c r="H4663">
        <v>0</v>
      </c>
      <c r="I4663">
        <v>1</v>
      </c>
      <c r="J4663" t="s">
        <v>25</v>
      </c>
      <c r="K4663" t="s">
        <v>21</v>
      </c>
      <c r="L4663">
        <v>15705.27</v>
      </c>
      <c r="M4663" t="s">
        <v>25</v>
      </c>
      <c r="N4663" t="s">
        <v>25</v>
      </c>
      <c r="O4663">
        <v>1</v>
      </c>
      <c r="P4663" t="s">
        <v>22</v>
      </c>
      <c r="Q4663">
        <v>245</v>
      </c>
    </row>
    <row r="4664" spans="1:17" x14ac:dyDescent="0.3">
      <c r="A4664">
        <v>15749528</v>
      </c>
      <c r="B4664" t="s">
        <v>577</v>
      </c>
      <c r="C4664">
        <v>652</v>
      </c>
      <c r="D4664" t="s">
        <v>24</v>
      </c>
      <c r="E4664" t="s">
        <v>32</v>
      </c>
      <c r="F4664">
        <v>58</v>
      </c>
      <c r="G4664">
        <v>6</v>
      </c>
      <c r="H4664">
        <v>0</v>
      </c>
      <c r="I4664">
        <v>2</v>
      </c>
      <c r="J4664" t="s">
        <v>25</v>
      </c>
      <c r="K4664" t="s">
        <v>21</v>
      </c>
      <c r="L4664">
        <v>170025.43</v>
      </c>
      <c r="M4664" t="s">
        <v>25</v>
      </c>
      <c r="N4664" t="s">
        <v>25</v>
      </c>
      <c r="O4664">
        <v>2</v>
      </c>
      <c r="P4664" t="s">
        <v>22</v>
      </c>
      <c r="Q4664">
        <v>596</v>
      </c>
    </row>
    <row r="4665" spans="1:17" x14ac:dyDescent="0.3">
      <c r="A4665">
        <v>15578783</v>
      </c>
      <c r="B4665" t="s">
        <v>472</v>
      </c>
      <c r="C4665">
        <v>620</v>
      </c>
      <c r="D4665" t="s">
        <v>36</v>
      </c>
      <c r="E4665" t="s">
        <v>32</v>
      </c>
      <c r="F4665">
        <v>35</v>
      </c>
      <c r="G4665">
        <v>0</v>
      </c>
      <c r="H4665">
        <v>76989.97</v>
      </c>
      <c r="I4665">
        <v>1</v>
      </c>
      <c r="J4665" t="s">
        <v>20</v>
      </c>
      <c r="K4665" t="s">
        <v>21</v>
      </c>
      <c r="L4665">
        <v>17242.79</v>
      </c>
      <c r="M4665" t="s">
        <v>25</v>
      </c>
      <c r="N4665" t="s">
        <v>25</v>
      </c>
      <c r="O4665">
        <v>4</v>
      </c>
      <c r="P4665" t="s">
        <v>43</v>
      </c>
      <c r="Q4665">
        <v>739</v>
      </c>
    </row>
    <row r="4666" spans="1:17" x14ac:dyDescent="0.3">
      <c r="A4666">
        <v>15580719</v>
      </c>
      <c r="B4666" t="s">
        <v>616</v>
      </c>
      <c r="C4666">
        <v>697</v>
      </c>
      <c r="D4666" t="s">
        <v>18</v>
      </c>
      <c r="E4666" t="s">
        <v>19</v>
      </c>
      <c r="F4666">
        <v>23</v>
      </c>
      <c r="G4666">
        <v>10</v>
      </c>
      <c r="H4666">
        <v>0</v>
      </c>
      <c r="I4666">
        <v>2</v>
      </c>
      <c r="J4666" t="s">
        <v>20</v>
      </c>
      <c r="K4666" t="s">
        <v>21</v>
      </c>
      <c r="L4666">
        <v>79734.23</v>
      </c>
      <c r="M4666" t="s">
        <v>25</v>
      </c>
      <c r="N4666" t="s">
        <v>25</v>
      </c>
      <c r="O4666">
        <v>3</v>
      </c>
      <c r="P4666" t="s">
        <v>34</v>
      </c>
      <c r="Q4666">
        <v>968</v>
      </c>
    </row>
    <row r="4667" spans="1:17" x14ac:dyDescent="0.3">
      <c r="A4667">
        <v>15656293</v>
      </c>
      <c r="B4667" t="s">
        <v>1421</v>
      </c>
      <c r="C4667">
        <v>786</v>
      </c>
      <c r="D4667" t="s">
        <v>18</v>
      </c>
      <c r="E4667" t="s">
        <v>32</v>
      </c>
      <c r="F4667">
        <v>35</v>
      </c>
      <c r="G4667">
        <v>3</v>
      </c>
      <c r="H4667">
        <v>0</v>
      </c>
      <c r="I4667">
        <v>2</v>
      </c>
      <c r="J4667" t="s">
        <v>20</v>
      </c>
      <c r="K4667" t="s">
        <v>27</v>
      </c>
      <c r="L4667">
        <v>92712.97</v>
      </c>
      <c r="M4667" t="s">
        <v>25</v>
      </c>
      <c r="N4667" t="s">
        <v>25</v>
      </c>
      <c r="O4667">
        <v>3</v>
      </c>
      <c r="P4667" t="s">
        <v>43</v>
      </c>
      <c r="Q4667">
        <v>529</v>
      </c>
    </row>
    <row r="4668" spans="1:17" x14ac:dyDescent="0.3">
      <c r="A4668">
        <v>15691875</v>
      </c>
      <c r="B4668" t="s">
        <v>910</v>
      </c>
      <c r="C4668">
        <v>850</v>
      </c>
      <c r="D4668" t="s">
        <v>36</v>
      </c>
      <c r="E4668" t="s">
        <v>19</v>
      </c>
      <c r="F4668">
        <v>39</v>
      </c>
      <c r="G4668">
        <v>5</v>
      </c>
      <c r="H4668">
        <v>114491.82</v>
      </c>
      <c r="I4668">
        <v>1</v>
      </c>
      <c r="J4668" t="s">
        <v>20</v>
      </c>
      <c r="K4668" t="s">
        <v>27</v>
      </c>
      <c r="L4668">
        <v>99689.48</v>
      </c>
      <c r="M4668" t="s">
        <v>25</v>
      </c>
      <c r="N4668" t="s">
        <v>25</v>
      </c>
      <c r="O4668">
        <v>2</v>
      </c>
      <c r="P4668" t="s">
        <v>43</v>
      </c>
      <c r="Q4668">
        <v>949</v>
      </c>
    </row>
    <row r="4669" spans="1:17" x14ac:dyDescent="0.3">
      <c r="A4669">
        <v>15596870</v>
      </c>
      <c r="B4669" t="s">
        <v>1047</v>
      </c>
      <c r="C4669">
        <v>749</v>
      </c>
      <c r="D4669" t="s">
        <v>36</v>
      </c>
      <c r="E4669" t="s">
        <v>32</v>
      </c>
      <c r="F4669">
        <v>54</v>
      </c>
      <c r="G4669">
        <v>3</v>
      </c>
      <c r="H4669">
        <v>144768.94</v>
      </c>
      <c r="I4669">
        <v>1</v>
      </c>
      <c r="J4669" t="s">
        <v>20</v>
      </c>
      <c r="K4669" t="s">
        <v>27</v>
      </c>
      <c r="L4669">
        <v>93336.3</v>
      </c>
      <c r="M4669" t="s">
        <v>20</v>
      </c>
      <c r="N4669" t="s">
        <v>20</v>
      </c>
      <c r="O4669">
        <v>1</v>
      </c>
      <c r="P4669" t="s">
        <v>34</v>
      </c>
      <c r="Q4669">
        <v>378</v>
      </c>
    </row>
    <row r="4670" spans="1:17" x14ac:dyDescent="0.3">
      <c r="A4670">
        <v>15780770</v>
      </c>
      <c r="B4670" t="s">
        <v>331</v>
      </c>
      <c r="C4670">
        <v>445</v>
      </c>
      <c r="D4670" t="s">
        <v>18</v>
      </c>
      <c r="E4670" t="s">
        <v>32</v>
      </c>
      <c r="F4670">
        <v>31</v>
      </c>
      <c r="G4670">
        <v>7</v>
      </c>
      <c r="H4670">
        <v>145056.59</v>
      </c>
      <c r="I4670">
        <v>1</v>
      </c>
      <c r="J4670" t="s">
        <v>20</v>
      </c>
      <c r="K4670" t="s">
        <v>21</v>
      </c>
      <c r="L4670">
        <v>175893.53</v>
      </c>
      <c r="M4670" t="s">
        <v>25</v>
      </c>
      <c r="N4670" t="s">
        <v>25</v>
      </c>
      <c r="O4670">
        <v>4</v>
      </c>
      <c r="P4670" t="s">
        <v>43</v>
      </c>
      <c r="Q4670">
        <v>946</v>
      </c>
    </row>
    <row r="4671" spans="1:17" x14ac:dyDescent="0.3">
      <c r="A4671">
        <v>15751491</v>
      </c>
      <c r="B4671" t="s">
        <v>70</v>
      </c>
      <c r="C4671">
        <v>443</v>
      </c>
      <c r="D4671" t="s">
        <v>36</v>
      </c>
      <c r="E4671" t="s">
        <v>32</v>
      </c>
      <c r="F4671">
        <v>50</v>
      </c>
      <c r="G4671">
        <v>3</v>
      </c>
      <c r="H4671">
        <v>117206.3</v>
      </c>
      <c r="I4671">
        <v>1</v>
      </c>
      <c r="J4671" t="s">
        <v>20</v>
      </c>
      <c r="K4671" t="s">
        <v>27</v>
      </c>
      <c r="L4671">
        <v>42840.18</v>
      </c>
      <c r="M4671" t="s">
        <v>20</v>
      </c>
      <c r="N4671" t="s">
        <v>20</v>
      </c>
      <c r="O4671">
        <v>1</v>
      </c>
      <c r="P4671" t="s">
        <v>43</v>
      </c>
      <c r="Q4671">
        <v>792</v>
      </c>
    </row>
    <row r="4672" spans="1:17" x14ac:dyDescent="0.3">
      <c r="A4672">
        <v>15706200</v>
      </c>
      <c r="B4672" t="s">
        <v>124</v>
      </c>
      <c r="C4672">
        <v>637</v>
      </c>
      <c r="D4672" t="s">
        <v>36</v>
      </c>
      <c r="E4672" t="s">
        <v>32</v>
      </c>
      <c r="F4672">
        <v>41</v>
      </c>
      <c r="G4672">
        <v>2</v>
      </c>
      <c r="H4672">
        <v>138014.39999999999</v>
      </c>
      <c r="I4672">
        <v>2</v>
      </c>
      <c r="J4672" t="s">
        <v>20</v>
      </c>
      <c r="K4672" t="s">
        <v>27</v>
      </c>
      <c r="L4672">
        <v>140298.23999999999</v>
      </c>
      <c r="M4672" t="s">
        <v>25</v>
      </c>
      <c r="N4672" t="s">
        <v>25</v>
      </c>
      <c r="O4672">
        <v>1</v>
      </c>
      <c r="P4672" t="s">
        <v>29</v>
      </c>
      <c r="Q4672">
        <v>823</v>
      </c>
    </row>
    <row r="4673" spans="1:17" x14ac:dyDescent="0.3">
      <c r="A4673">
        <v>15808674</v>
      </c>
      <c r="B4673" t="s">
        <v>1791</v>
      </c>
      <c r="C4673">
        <v>616</v>
      </c>
      <c r="D4673" t="s">
        <v>36</v>
      </c>
      <c r="E4673" t="s">
        <v>19</v>
      </c>
      <c r="F4673">
        <v>45</v>
      </c>
      <c r="G4673">
        <v>6</v>
      </c>
      <c r="H4673">
        <v>128352.59</v>
      </c>
      <c r="I4673">
        <v>3</v>
      </c>
      <c r="J4673" t="s">
        <v>20</v>
      </c>
      <c r="K4673" t="s">
        <v>21</v>
      </c>
      <c r="L4673">
        <v>144000.59</v>
      </c>
      <c r="M4673" t="s">
        <v>20</v>
      </c>
      <c r="N4673" t="s">
        <v>20</v>
      </c>
      <c r="O4673">
        <v>5</v>
      </c>
      <c r="P4673" t="s">
        <v>22</v>
      </c>
      <c r="Q4673">
        <v>584</v>
      </c>
    </row>
    <row r="4674" spans="1:17" x14ac:dyDescent="0.3">
      <c r="A4674">
        <v>15641411</v>
      </c>
      <c r="B4674" t="s">
        <v>788</v>
      </c>
      <c r="C4674">
        <v>756</v>
      </c>
      <c r="D4674" t="s">
        <v>18</v>
      </c>
      <c r="E4674" t="s">
        <v>19</v>
      </c>
      <c r="F4674">
        <v>23</v>
      </c>
      <c r="G4674">
        <v>1</v>
      </c>
      <c r="H4674">
        <v>112568.31</v>
      </c>
      <c r="I4674">
        <v>1</v>
      </c>
      <c r="J4674" t="s">
        <v>20</v>
      </c>
      <c r="K4674" t="s">
        <v>21</v>
      </c>
      <c r="L4674">
        <v>113408.11</v>
      </c>
      <c r="M4674" t="s">
        <v>25</v>
      </c>
      <c r="N4674" t="s">
        <v>25</v>
      </c>
      <c r="O4674">
        <v>5</v>
      </c>
      <c r="P4674" t="s">
        <v>22</v>
      </c>
      <c r="Q4674">
        <v>965</v>
      </c>
    </row>
    <row r="4675" spans="1:17" x14ac:dyDescent="0.3">
      <c r="A4675">
        <v>15764661</v>
      </c>
      <c r="B4675" t="s">
        <v>1120</v>
      </c>
      <c r="C4675">
        <v>644</v>
      </c>
      <c r="D4675" t="s">
        <v>18</v>
      </c>
      <c r="E4675" t="s">
        <v>32</v>
      </c>
      <c r="F4675">
        <v>33</v>
      </c>
      <c r="G4675">
        <v>2</v>
      </c>
      <c r="H4675">
        <v>0</v>
      </c>
      <c r="I4675">
        <v>1</v>
      </c>
      <c r="J4675" t="s">
        <v>20</v>
      </c>
      <c r="K4675" t="s">
        <v>27</v>
      </c>
      <c r="L4675">
        <v>96420.58</v>
      </c>
      <c r="M4675" t="s">
        <v>25</v>
      </c>
      <c r="N4675" t="s">
        <v>25</v>
      </c>
      <c r="O4675">
        <v>1</v>
      </c>
      <c r="P4675" t="s">
        <v>22</v>
      </c>
      <c r="Q4675">
        <v>482</v>
      </c>
    </row>
    <row r="4676" spans="1:17" x14ac:dyDescent="0.3">
      <c r="A4676">
        <v>15689492</v>
      </c>
      <c r="B4676" t="s">
        <v>2004</v>
      </c>
      <c r="C4676">
        <v>850</v>
      </c>
      <c r="D4676" t="s">
        <v>36</v>
      </c>
      <c r="E4676" t="s">
        <v>32</v>
      </c>
      <c r="F4676">
        <v>41</v>
      </c>
      <c r="G4676">
        <v>1</v>
      </c>
      <c r="H4676">
        <v>176958.46</v>
      </c>
      <c r="I4676">
        <v>2</v>
      </c>
      <c r="J4676" t="s">
        <v>25</v>
      </c>
      <c r="K4676" t="s">
        <v>21</v>
      </c>
      <c r="L4676">
        <v>125806.3</v>
      </c>
      <c r="M4676" t="s">
        <v>25</v>
      </c>
      <c r="N4676" t="s">
        <v>25</v>
      </c>
      <c r="O4676">
        <v>2</v>
      </c>
      <c r="P4676" t="s">
        <v>29</v>
      </c>
      <c r="Q4676">
        <v>751</v>
      </c>
    </row>
    <row r="4677" spans="1:17" x14ac:dyDescent="0.3">
      <c r="A4677">
        <v>15602405</v>
      </c>
      <c r="B4677" t="s">
        <v>2005</v>
      </c>
      <c r="C4677">
        <v>703</v>
      </c>
      <c r="D4677" t="s">
        <v>36</v>
      </c>
      <c r="E4677" t="s">
        <v>19</v>
      </c>
      <c r="F4677">
        <v>38</v>
      </c>
      <c r="G4677">
        <v>9</v>
      </c>
      <c r="H4677">
        <v>99167.54</v>
      </c>
      <c r="I4677">
        <v>1</v>
      </c>
      <c r="J4677" t="s">
        <v>20</v>
      </c>
      <c r="K4677" t="s">
        <v>27</v>
      </c>
      <c r="L4677">
        <v>65720.92</v>
      </c>
      <c r="M4677" t="s">
        <v>25</v>
      </c>
      <c r="N4677" t="s">
        <v>25</v>
      </c>
      <c r="O4677">
        <v>4</v>
      </c>
      <c r="P4677" t="s">
        <v>29</v>
      </c>
      <c r="Q4677">
        <v>786</v>
      </c>
    </row>
    <row r="4678" spans="1:17" x14ac:dyDescent="0.3">
      <c r="A4678">
        <v>15610271</v>
      </c>
      <c r="B4678" t="s">
        <v>1793</v>
      </c>
      <c r="C4678">
        <v>684</v>
      </c>
      <c r="D4678" t="s">
        <v>24</v>
      </c>
      <c r="E4678" t="s">
        <v>19</v>
      </c>
      <c r="F4678">
        <v>42</v>
      </c>
      <c r="G4678">
        <v>3</v>
      </c>
      <c r="H4678">
        <v>103210.27</v>
      </c>
      <c r="I4678">
        <v>1</v>
      </c>
      <c r="J4678" t="s">
        <v>20</v>
      </c>
      <c r="K4678" t="s">
        <v>27</v>
      </c>
      <c r="L4678">
        <v>31002.03</v>
      </c>
      <c r="M4678" t="s">
        <v>25</v>
      </c>
      <c r="N4678" t="s">
        <v>25</v>
      </c>
      <c r="O4678">
        <v>4</v>
      </c>
      <c r="P4678" t="s">
        <v>43</v>
      </c>
      <c r="Q4678">
        <v>521</v>
      </c>
    </row>
    <row r="4679" spans="1:17" x14ac:dyDescent="0.3">
      <c r="A4679">
        <v>15791780</v>
      </c>
      <c r="B4679" t="s">
        <v>494</v>
      </c>
      <c r="C4679">
        <v>706</v>
      </c>
      <c r="D4679" t="s">
        <v>36</v>
      </c>
      <c r="E4679" t="s">
        <v>19</v>
      </c>
      <c r="F4679">
        <v>48</v>
      </c>
      <c r="G4679">
        <v>10</v>
      </c>
      <c r="H4679">
        <v>104478.12</v>
      </c>
      <c r="I4679">
        <v>3</v>
      </c>
      <c r="J4679" t="s">
        <v>25</v>
      </c>
      <c r="K4679" t="s">
        <v>21</v>
      </c>
      <c r="L4679">
        <v>158248.71</v>
      </c>
      <c r="M4679" t="s">
        <v>20</v>
      </c>
      <c r="N4679" t="s">
        <v>20</v>
      </c>
      <c r="O4679">
        <v>1</v>
      </c>
      <c r="P4679" t="s">
        <v>29</v>
      </c>
      <c r="Q4679">
        <v>574</v>
      </c>
    </row>
    <row r="4680" spans="1:17" x14ac:dyDescent="0.3">
      <c r="A4680">
        <v>15589147</v>
      </c>
      <c r="B4680" t="s">
        <v>943</v>
      </c>
      <c r="C4680">
        <v>580</v>
      </c>
      <c r="D4680" t="s">
        <v>24</v>
      </c>
      <c r="E4680" t="s">
        <v>32</v>
      </c>
      <c r="F4680">
        <v>61</v>
      </c>
      <c r="G4680">
        <v>8</v>
      </c>
      <c r="H4680">
        <v>125921.37</v>
      </c>
      <c r="I4680">
        <v>1</v>
      </c>
      <c r="J4680" t="s">
        <v>20</v>
      </c>
      <c r="K4680" t="s">
        <v>21</v>
      </c>
      <c r="L4680">
        <v>94677.83</v>
      </c>
      <c r="M4680" t="s">
        <v>25</v>
      </c>
      <c r="N4680" t="s">
        <v>25</v>
      </c>
      <c r="O4680">
        <v>5</v>
      </c>
      <c r="P4680" t="s">
        <v>22</v>
      </c>
      <c r="Q4680">
        <v>700</v>
      </c>
    </row>
    <row r="4681" spans="1:17" x14ac:dyDescent="0.3">
      <c r="A4681">
        <v>15756975</v>
      </c>
      <c r="B4681" t="s">
        <v>2006</v>
      </c>
      <c r="C4681">
        <v>777</v>
      </c>
      <c r="D4681" t="s">
        <v>24</v>
      </c>
      <c r="E4681" t="s">
        <v>19</v>
      </c>
      <c r="F4681">
        <v>35</v>
      </c>
      <c r="G4681">
        <v>3</v>
      </c>
      <c r="H4681">
        <v>0</v>
      </c>
      <c r="I4681">
        <v>2</v>
      </c>
      <c r="J4681" t="s">
        <v>20</v>
      </c>
      <c r="K4681" t="s">
        <v>21</v>
      </c>
      <c r="L4681">
        <v>17257.72</v>
      </c>
      <c r="M4681" t="s">
        <v>25</v>
      </c>
      <c r="N4681" t="s">
        <v>25</v>
      </c>
      <c r="O4681">
        <v>2</v>
      </c>
      <c r="P4681" t="s">
        <v>29</v>
      </c>
      <c r="Q4681">
        <v>616</v>
      </c>
    </row>
    <row r="4682" spans="1:17" x14ac:dyDescent="0.3">
      <c r="A4682">
        <v>15729582</v>
      </c>
      <c r="B4682" t="s">
        <v>128</v>
      </c>
      <c r="C4682">
        <v>676</v>
      </c>
      <c r="D4682" t="s">
        <v>36</v>
      </c>
      <c r="E4682" t="s">
        <v>32</v>
      </c>
      <c r="F4682">
        <v>48</v>
      </c>
      <c r="G4682">
        <v>3</v>
      </c>
      <c r="H4682">
        <v>80697.440000000002</v>
      </c>
      <c r="I4682">
        <v>1</v>
      </c>
      <c r="J4682" t="s">
        <v>25</v>
      </c>
      <c r="K4682" t="s">
        <v>27</v>
      </c>
      <c r="L4682">
        <v>101397.86</v>
      </c>
      <c r="M4682" t="s">
        <v>25</v>
      </c>
      <c r="N4682" t="s">
        <v>25</v>
      </c>
      <c r="O4682">
        <v>3</v>
      </c>
      <c r="P4682" t="s">
        <v>34</v>
      </c>
      <c r="Q4682">
        <v>856</v>
      </c>
    </row>
    <row r="4683" spans="1:17" x14ac:dyDescent="0.3">
      <c r="A4683">
        <v>15742971</v>
      </c>
      <c r="B4683" t="s">
        <v>365</v>
      </c>
      <c r="C4683">
        <v>708</v>
      </c>
      <c r="D4683" t="s">
        <v>18</v>
      </c>
      <c r="E4683" t="s">
        <v>19</v>
      </c>
      <c r="F4683">
        <v>44</v>
      </c>
      <c r="G4683">
        <v>2</v>
      </c>
      <c r="H4683">
        <v>161887.81</v>
      </c>
      <c r="I4683">
        <v>2</v>
      </c>
      <c r="J4683" t="s">
        <v>20</v>
      </c>
      <c r="K4683" t="s">
        <v>27</v>
      </c>
      <c r="L4683">
        <v>84870.23</v>
      </c>
      <c r="M4683" t="s">
        <v>25</v>
      </c>
      <c r="N4683" t="s">
        <v>25</v>
      </c>
      <c r="O4683">
        <v>3</v>
      </c>
      <c r="P4683" t="s">
        <v>22</v>
      </c>
      <c r="Q4683">
        <v>602</v>
      </c>
    </row>
    <row r="4684" spans="1:17" x14ac:dyDescent="0.3">
      <c r="A4684">
        <v>15568046</v>
      </c>
      <c r="B4684" t="s">
        <v>2007</v>
      </c>
      <c r="C4684">
        <v>809</v>
      </c>
      <c r="D4684" t="s">
        <v>18</v>
      </c>
      <c r="E4684" t="s">
        <v>32</v>
      </c>
      <c r="F4684">
        <v>24</v>
      </c>
      <c r="G4684">
        <v>7</v>
      </c>
      <c r="H4684">
        <v>109558.36</v>
      </c>
      <c r="I4684">
        <v>1</v>
      </c>
      <c r="J4684" t="s">
        <v>20</v>
      </c>
      <c r="K4684" t="s">
        <v>27</v>
      </c>
      <c r="L4684">
        <v>183515.13</v>
      </c>
      <c r="M4684" t="s">
        <v>25</v>
      </c>
      <c r="N4684" t="s">
        <v>25</v>
      </c>
      <c r="O4684">
        <v>5</v>
      </c>
      <c r="P4684" t="s">
        <v>29</v>
      </c>
      <c r="Q4684">
        <v>483</v>
      </c>
    </row>
    <row r="4685" spans="1:17" x14ac:dyDescent="0.3">
      <c r="A4685">
        <v>15694890</v>
      </c>
      <c r="B4685" t="s">
        <v>906</v>
      </c>
      <c r="C4685">
        <v>588</v>
      </c>
      <c r="D4685" t="s">
        <v>18</v>
      </c>
      <c r="E4685" t="s">
        <v>32</v>
      </c>
      <c r="F4685">
        <v>38</v>
      </c>
      <c r="G4685">
        <v>1</v>
      </c>
      <c r="H4685">
        <v>124271.26</v>
      </c>
      <c r="I4685">
        <v>1</v>
      </c>
      <c r="J4685" t="s">
        <v>20</v>
      </c>
      <c r="K4685" t="s">
        <v>27</v>
      </c>
      <c r="L4685">
        <v>75969.19</v>
      </c>
      <c r="M4685" t="s">
        <v>25</v>
      </c>
      <c r="N4685" t="s">
        <v>25</v>
      </c>
      <c r="O4685">
        <v>3</v>
      </c>
      <c r="P4685" t="s">
        <v>22</v>
      </c>
      <c r="Q4685">
        <v>922</v>
      </c>
    </row>
    <row r="4686" spans="1:17" x14ac:dyDescent="0.3">
      <c r="A4686">
        <v>15736963</v>
      </c>
      <c r="B4686" t="s">
        <v>2008</v>
      </c>
      <c r="C4686">
        <v>623</v>
      </c>
      <c r="D4686" t="s">
        <v>18</v>
      </c>
      <c r="E4686" t="s">
        <v>32</v>
      </c>
      <c r="F4686">
        <v>43</v>
      </c>
      <c r="G4686">
        <v>1</v>
      </c>
      <c r="H4686">
        <v>0</v>
      </c>
      <c r="I4686">
        <v>2</v>
      </c>
      <c r="J4686" t="s">
        <v>20</v>
      </c>
      <c r="K4686" t="s">
        <v>21</v>
      </c>
      <c r="L4686">
        <v>146379.29999999999</v>
      </c>
      <c r="M4686" t="s">
        <v>25</v>
      </c>
      <c r="N4686" t="s">
        <v>25</v>
      </c>
      <c r="O4686">
        <v>2</v>
      </c>
      <c r="P4686" t="s">
        <v>34</v>
      </c>
      <c r="Q4686">
        <v>508</v>
      </c>
    </row>
    <row r="4687" spans="1:17" x14ac:dyDescent="0.3">
      <c r="A4687">
        <v>15646490</v>
      </c>
      <c r="B4687" t="s">
        <v>2009</v>
      </c>
      <c r="C4687">
        <v>537</v>
      </c>
      <c r="D4687" t="s">
        <v>24</v>
      </c>
      <c r="E4687" t="s">
        <v>32</v>
      </c>
      <c r="F4687">
        <v>42</v>
      </c>
      <c r="G4687">
        <v>1</v>
      </c>
      <c r="H4687">
        <v>190569.23</v>
      </c>
      <c r="I4687">
        <v>1</v>
      </c>
      <c r="J4687" t="s">
        <v>25</v>
      </c>
      <c r="K4687" t="s">
        <v>21</v>
      </c>
      <c r="L4687">
        <v>127154.8</v>
      </c>
      <c r="M4687" t="s">
        <v>25</v>
      </c>
      <c r="N4687" t="s">
        <v>25</v>
      </c>
      <c r="O4687">
        <v>2</v>
      </c>
      <c r="P4687" t="s">
        <v>22</v>
      </c>
      <c r="Q4687">
        <v>341</v>
      </c>
    </row>
    <row r="4688" spans="1:17" x14ac:dyDescent="0.3">
      <c r="A4688">
        <v>15607314</v>
      </c>
      <c r="B4688" t="s">
        <v>2010</v>
      </c>
      <c r="C4688">
        <v>536</v>
      </c>
      <c r="D4688" t="s">
        <v>24</v>
      </c>
      <c r="E4688" t="s">
        <v>32</v>
      </c>
      <c r="F4688">
        <v>53</v>
      </c>
      <c r="G4688">
        <v>2</v>
      </c>
      <c r="H4688">
        <v>143923.96</v>
      </c>
      <c r="I4688">
        <v>1</v>
      </c>
      <c r="J4688" t="s">
        <v>20</v>
      </c>
      <c r="K4688" t="s">
        <v>27</v>
      </c>
      <c r="L4688">
        <v>2019.78</v>
      </c>
      <c r="M4688" t="s">
        <v>20</v>
      </c>
      <c r="N4688" t="s">
        <v>20</v>
      </c>
      <c r="O4688">
        <v>1</v>
      </c>
      <c r="P4688" t="s">
        <v>22</v>
      </c>
      <c r="Q4688">
        <v>572</v>
      </c>
    </row>
    <row r="4689" spans="1:17" x14ac:dyDescent="0.3">
      <c r="A4689">
        <v>15576745</v>
      </c>
      <c r="B4689" t="s">
        <v>2011</v>
      </c>
      <c r="C4689">
        <v>769</v>
      </c>
      <c r="D4689" t="s">
        <v>18</v>
      </c>
      <c r="E4689" t="s">
        <v>32</v>
      </c>
      <c r="F4689">
        <v>48</v>
      </c>
      <c r="G4689">
        <v>2</v>
      </c>
      <c r="H4689">
        <v>96542.16</v>
      </c>
      <c r="I4689">
        <v>2</v>
      </c>
      <c r="J4689" t="s">
        <v>25</v>
      </c>
      <c r="K4689" t="s">
        <v>21</v>
      </c>
      <c r="L4689">
        <v>197885.72</v>
      </c>
      <c r="M4689" t="s">
        <v>25</v>
      </c>
      <c r="N4689" t="s">
        <v>25</v>
      </c>
      <c r="O4689">
        <v>3</v>
      </c>
      <c r="P4689" t="s">
        <v>22</v>
      </c>
      <c r="Q4689">
        <v>827</v>
      </c>
    </row>
    <row r="4690" spans="1:17" x14ac:dyDescent="0.3">
      <c r="A4690">
        <v>15669606</v>
      </c>
      <c r="B4690" t="s">
        <v>31</v>
      </c>
      <c r="C4690">
        <v>690</v>
      </c>
      <c r="D4690" t="s">
        <v>18</v>
      </c>
      <c r="E4690" t="s">
        <v>32</v>
      </c>
      <c r="F4690">
        <v>33</v>
      </c>
      <c r="G4690">
        <v>5</v>
      </c>
      <c r="H4690">
        <v>0</v>
      </c>
      <c r="I4690">
        <v>2</v>
      </c>
      <c r="J4690" t="s">
        <v>20</v>
      </c>
      <c r="K4690" t="s">
        <v>27</v>
      </c>
      <c r="L4690">
        <v>138017.68</v>
      </c>
      <c r="M4690" t="s">
        <v>25</v>
      </c>
      <c r="N4690" t="s">
        <v>25</v>
      </c>
      <c r="O4690">
        <v>3</v>
      </c>
      <c r="P4690" t="s">
        <v>43</v>
      </c>
      <c r="Q4690">
        <v>787</v>
      </c>
    </row>
    <row r="4691" spans="1:17" x14ac:dyDescent="0.3">
      <c r="A4691">
        <v>15737832</v>
      </c>
      <c r="B4691" t="s">
        <v>312</v>
      </c>
      <c r="C4691">
        <v>771</v>
      </c>
      <c r="D4691" t="s">
        <v>24</v>
      </c>
      <c r="E4691" t="s">
        <v>32</v>
      </c>
      <c r="F4691">
        <v>45</v>
      </c>
      <c r="G4691">
        <v>0</v>
      </c>
      <c r="H4691">
        <v>139825.56</v>
      </c>
      <c r="I4691">
        <v>1</v>
      </c>
      <c r="J4691" t="s">
        <v>25</v>
      </c>
      <c r="K4691" t="s">
        <v>27</v>
      </c>
      <c r="L4691">
        <v>170984.97</v>
      </c>
      <c r="M4691" t="s">
        <v>20</v>
      </c>
      <c r="N4691" t="s">
        <v>20</v>
      </c>
      <c r="O4691">
        <v>5</v>
      </c>
      <c r="P4691" t="s">
        <v>29</v>
      </c>
      <c r="Q4691">
        <v>727</v>
      </c>
    </row>
    <row r="4692" spans="1:17" x14ac:dyDescent="0.3">
      <c r="A4692">
        <v>15681990</v>
      </c>
      <c r="B4692" t="s">
        <v>2012</v>
      </c>
      <c r="C4692">
        <v>497</v>
      </c>
      <c r="D4692" t="s">
        <v>36</v>
      </c>
      <c r="E4692" t="s">
        <v>32</v>
      </c>
      <c r="F4692">
        <v>24</v>
      </c>
      <c r="G4692">
        <v>6</v>
      </c>
      <c r="H4692">
        <v>111769.14</v>
      </c>
      <c r="I4692">
        <v>2</v>
      </c>
      <c r="J4692" t="s">
        <v>20</v>
      </c>
      <c r="K4692" t="s">
        <v>27</v>
      </c>
      <c r="L4692">
        <v>55859.27</v>
      </c>
      <c r="M4692" t="s">
        <v>25</v>
      </c>
      <c r="N4692" t="s">
        <v>25</v>
      </c>
      <c r="O4692">
        <v>4</v>
      </c>
      <c r="P4692" t="s">
        <v>22</v>
      </c>
      <c r="Q4692">
        <v>711</v>
      </c>
    </row>
    <row r="4693" spans="1:17" x14ac:dyDescent="0.3">
      <c r="A4693">
        <v>15758050</v>
      </c>
      <c r="B4693" t="s">
        <v>168</v>
      </c>
      <c r="C4693">
        <v>622</v>
      </c>
      <c r="D4693" t="s">
        <v>24</v>
      </c>
      <c r="E4693" t="s">
        <v>32</v>
      </c>
      <c r="F4693">
        <v>37</v>
      </c>
      <c r="G4693">
        <v>4</v>
      </c>
      <c r="H4693">
        <v>0</v>
      </c>
      <c r="I4693">
        <v>2</v>
      </c>
      <c r="J4693" t="s">
        <v>20</v>
      </c>
      <c r="K4693" t="s">
        <v>27</v>
      </c>
      <c r="L4693">
        <v>4459.5</v>
      </c>
      <c r="M4693" t="s">
        <v>25</v>
      </c>
      <c r="N4693" t="s">
        <v>25</v>
      </c>
      <c r="O4693">
        <v>3</v>
      </c>
      <c r="P4693" t="s">
        <v>43</v>
      </c>
      <c r="Q4693">
        <v>882</v>
      </c>
    </row>
    <row r="4694" spans="1:17" x14ac:dyDescent="0.3">
      <c r="A4694">
        <v>15787848</v>
      </c>
      <c r="B4694" t="s">
        <v>1140</v>
      </c>
      <c r="C4694">
        <v>602</v>
      </c>
      <c r="D4694" t="s">
        <v>24</v>
      </c>
      <c r="E4694" t="s">
        <v>32</v>
      </c>
      <c r="F4694">
        <v>30</v>
      </c>
      <c r="G4694">
        <v>9</v>
      </c>
      <c r="H4694">
        <v>113672.18</v>
      </c>
      <c r="I4694">
        <v>2</v>
      </c>
      <c r="J4694" t="s">
        <v>25</v>
      </c>
      <c r="K4694" t="s">
        <v>27</v>
      </c>
      <c r="L4694">
        <v>102135.92</v>
      </c>
      <c r="M4694" t="s">
        <v>25</v>
      </c>
      <c r="N4694" t="s">
        <v>25</v>
      </c>
      <c r="O4694">
        <v>4</v>
      </c>
      <c r="P4694" t="s">
        <v>34</v>
      </c>
      <c r="Q4694">
        <v>653</v>
      </c>
    </row>
    <row r="4695" spans="1:17" x14ac:dyDescent="0.3">
      <c r="A4695">
        <v>15713594</v>
      </c>
      <c r="B4695" t="s">
        <v>299</v>
      </c>
      <c r="C4695">
        <v>543</v>
      </c>
      <c r="D4695" t="s">
        <v>18</v>
      </c>
      <c r="E4695" t="s">
        <v>19</v>
      </c>
      <c r="F4695">
        <v>32</v>
      </c>
      <c r="G4695">
        <v>7</v>
      </c>
      <c r="H4695">
        <v>147256.85999999999</v>
      </c>
      <c r="I4695">
        <v>1</v>
      </c>
      <c r="J4695" t="s">
        <v>20</v>
      </c>
      <c r="K4695" t="s">
        <v>27</v>
      </c>
      <c r="L4695">
        <v>112771.95</v>
      </c>
      <c r="M4695" t="s">
        <v>25</v>
      </c>
      <c r="N4695" t="s">
        <v>25</v>
      </c>
      <c r="O4695">
        <v>3</v>
      </c>
      <c r="P4695" t="s">
        <v>22</v>
      </c>
      <c r="Q4695">
        <v>932</v>
      </c>
    </row>
    <row r="4696" spans="1:17" x14ac:dyDescent="0.3">
      <c r="A4696">
        <v>15588186</v>
      </c>
      <c r="B4696" t="s">
        <v>2013</v>
      </c>
      <c r="C4696">
        <v>520</v>
      </c>
      <c r="D4696" t="s">
        <v>24</v>
      </c>
      <c r="E4696" t="s">
        <v>32</v>
      </c>
      <c r="F4696">
        <v>45</v>
      </c>
      <c r="G4696">
        <v>7</v>
      </c>
      <c r="H4696">
        <v>107023.03</v>
      </c>
      <c r="I4696">
        <v>1</v>
      </c>
      <c r="J4696" t="s">
        <v>20</v>
      </c>
      <c r="K4696" t="s">
        <v>27</v>
      </c>
      <c r="L4696">
        <v>32903.93</v>
      </c>
      <c r="M4696" t="s">
        <v>25</v>
      </c>
      <c r="N4696" t="s">
        <v>25</v>
      </c>
      <c r="O4696">
        <v>3</v>
      </c>
      <c r="P4696" t="s">
        <v>29</v>
      </c>
      <c r="Q4696">
        <v>469</v>
      </c>
    </row>
    <row r="4697" spans="1:17" x14ac:dyDescent="0.3">
      <c r="A4697">
        <v>15786739</v>
      </c>
      <c r="B4697" t="s">
        <v>64</v>
      </c>
      <c r="C4697">
        <v>669</v>
      </c>
      <c r="D4697" t="s">
        <v>18</v>
      </c>
      <c r="E4697" t="s">
        <v>32</v>
      </c>
      <c r="F4697">
        <v>37</v>
      </c>
      <c r="G4697">
        <v>1</v>
      </c>
      <c r="H4697">
        <v>125529.55</v>
      </c>
      <c r="I4697">
        <v>1</v>
      </c>
      <c r="J4697" t="s">
        <v>20</v>
      </c>
      <c r="K4697" t="s">
        <v>21</v>
      </c>
      <c r="L4697">
        <v>162260.93</v>
      </c>
      <c r="M4697" t="s">
        <v>25</v>
      </c>
      <c r="N4697" t="s">
        <v>25</v>
      </c>
      <c r="O4697">
        <v>5</v>
      </c>
      <c r="P4697" t="s">
        <v>43</v>
      </c>
      <c r="Q4697">
        <v>720</v>
      </c>
    </row>
    <row r="4698" spans="1:17" x14ac:dyDescent="0.3">
      <c r="A4698">
        <v>15699467</v>
      </c>
      <c r="B4698" t="s">
        <v>2014</v>
      </c>
      <c r="C4698">
        <v>631</v>
      </c>
      <c r="D4698" t="s">
        <v>24</v>
      </c>
      <c r="E4698" t="s">
        <v>19</v>
      </c>
      <c r="F4698">
        <v>41</v>
      </c>
      <c r="G4698">
        <v>0</v>
      </c>
      <c r="H4698">
        <v>0</v>
      </c>
      <c r="I4698">
        <v>1</v>
      </c>
      <c r="J4698" t="s">
        <v>25</v>
      </c>
      <c r="K4698" t="s">
        <v>27</v>
      </c>
      <c r="L4698">
        <v>87959.83</v>
      </c>
      <c r="M4698" t="s">
        <v>25</v>
      </c>
      <c r="N4698" t="s">
        <v>25</v>
      </c>
      <c r="O4698">
        <v>2</v>
      </c>
      <c r="P4698" t="s">
        <v>43</v>
      </c>
      <c r="Q4698">
        <v>557</v>
      </c>
    </row>
    <row r="4699" spans="1:17" x14ac:dyDescent="0.3">
      <c r="A4699">
        <v>15680706</v>
      </c>
      <c r="B4699" t="s">
        <v>307</v>
      </c>
      <c r="C4699">
        <v>537</v>
      </c>
      <c r="D4699" t="s">
        <v>36</v>
      </c>
      <c r="E4699" t="s">
        <v>32</v>
      </c>
      <c r="F4699">
        <v>48</v>
      </c>
      <c r="G4699">
        <v>4</v>
      </c>
      <c r="H4699">
        <v>131834.79999999999</v>
      </c>
      <c r="I4699">
        <v>1</v>
      </c>
      <c r="J4699" t="s">
        <v>20</v>
      </c>
      <c r="K4699" t="s">
        <v>27</v>
      </c>
      <c r="L4699">
        <v>166476.95000000001</v>
      </c>
      <c r="M4699" t="s">
        <v>20</v>
      </c>
      <c r="N4699" t="s">
        <v>20</v>
      </c>
      <c r="O4699">
        <v>3</v>
      </c>
      <c r="P4699" t="s">
        <v>22</v>
      </c>
      <c r="Q4699">
        <v>925</v>
      </c>
    </row>
    <row r="4700" spans="1:17" x14ac:dyDescent="0.3">
      <c r="A4700">
        <v>15645717</v>
      </c>
      <c r="B4700" t="s">
        <v>733</v>
      </c>
      <c r="C4700">
        <v>732</v>
      </c>
      <c r="D4700" t="s">
        <v>18</v>
      </c>
      <c r="E4700" t="s">
        <v>32</v>
      </c>
      <c r="F4700">
        <v>62</v>
      </c>
      <c r="G4700">
        <v>2</v>
      </c>
      <c r="H4700">
        <v>0</v>
      </c>
      <c r="I4700">
        <v>2</v>
      </c>
      <c r="J4700" t="s">
        <v>20</v>
      </c>
      <c r="K4700" t="s">
        <v>21</v>
      </c>
      <c r="L4700">
        <v>25438.87</v>
      </c>
      <c r="M4700" t="s">
        <v>25</v>
      </c>
      <c r="N4700" t="s">
        <v>25</v>
      </c>
      <c r="O4700">
        <v>3</v>
      </c>
      <c r="P4700" t="s">
        <v>43</v>
      </c>
      <c r="Q4700">
        <v>780</v>
      </c>
    </row>
    <row r="4701" spans="1:17" x14ac:dyDescent="0.3">
      <c r="A4701">
        <v>15748597</v>
      </c>
      <c r="B4701" t="s">
        <v>2015</v>
      </c>
      <c r="C4701">
        <v>844</v>
      </c>
      <c r="D4701" t="s">
        <v>24</v>
      </c>
      <c r="E4701" t="s">
        <v>32</v>
      </c>
      <c r="F4701">
        <v>56</v>
      </c>
      <c r="G4701">
        <v>5</v>
      </c>
      <c r="H4701">
        <v>99529.7</v>
      </c>
      <c r="I4701">
        <v>1</v>
      </c>
      <c r="J4701" t="s">
        <v>25</v>
      </c>
      <c r="K4701" t="s">
        <v>21</v>
      </c>
      <c r="L4701">
        <v>157230.06</v>
      </c>
      <c r="M4701" t="s">
        <v>20</v>
      </c>
      <c r="N4701" t="s">
        <v>20</v>
      </c>
      <c r="O4701">
        <v>1</v>
      </c>
      <c r="P4701" t="s">
        <v>43</v>
      </c>
      <c r="Q4701">
        <v>293</v>
      </c>
    </row>
    <row r="4702" spans="1:17" x14ac:dyDescent="0.3">
      <c r="A4702">
        <v>15773709</v>
      </c>
      <c r="B4702" t="s">
        <v>129</v>
      </c>
      <c r="C4702">
        <v>838</v>
      </c>
      <c r="D4702" t="s">
        <v>24</v>
      </c>
      <c r="E4702" t="s">
        <v>32</v>
      </c>
      <c r="F4702">
        <v>35</v>
      </c>
      <c r="G4702">
        <v>0</v>
      </c>
      <c r="H4702">
        <v>0</v>
      </c>
      <c r="I4702">
        <v>2</v>
      </c>
      <c r="J4702" t="s">
        <v>25</v>
      </c>
      <c r="K4702" t="s">
        <v>21</v>
      </c>
      <c r="L4702">
        <v>197305.91</v>
      </c>
      <c r="M4702" t="s">
        <v>25</v>
      </c>
      <c r="N4702" t="s">
        <v>25</v>
      </c>
      <c r="O4702">
        <v>1</v>
      </c>
      <c r="P4702" t="s">
        <v>34</v>
      </c>
      <c r="Q4702">
        <v>502</v>
      </c>
    </row>
    <row r="4703" spans="1:17" x14ac:dyDescent="0.3">
      <c r="A4703">
        <v>15629787</v>
      </c>
      <c r="B4703" t="s">
        <v>1059</v>
      </c>
      <c r="C4703">
        <v>652</v>
      </c>
      <c r="D4703" t="s">
        <v>18</v>
      </c>
      <c r="E4703" t="s">
        <v>32</v>
      </c>
      <c r="F4703">
        <v>27</v>
      </c>
      <c r="G4703">
        <v>10</v>
      </c>
      <c r="H4703">
        <v>107303.72</v>
      </c>
      <c r="I4703">
        <v>2</v>
      </c>
      <c r="J4703" t="s">
        <v>25</v>
      </c>
      <c r="K4703" t="s">
        <v>27</v>
      </c>
      <c r="L4703">
        <v>44435.76</v>
      </c>
      <c r="M4703" t="s">
        <v>25</v>
      </c>
      <c r="N4703" t="s">
        <v>25</v>
      </c>
      <c r="O4703">
        <v>2</v>
      </c>
      <c r="P4703" t="s">
        <v>29</v>
      </c>
      <c r="Q4703">
        <v>986</v>
      </c>
    </row>
    <row r="4704" spans="1:17" x14ac:dyDescent="0.3">
      <c r="A4704">
        <v>15661007</v>
      </c>
      <c r="B4704" t="s">
        <v>820</v>
      </c>
      <c r="C4704">
        <v>660</v>
      </c>
      <c r="D4704" t="s">
        <v>18</v>
      </c>
      <c r="E4704" t="s">
        <v>32</v>
      </c>
      <c r="F4704">
        <v>33</v>
      </c>
      <c r="G4704">
        <v>0</v>
      </c>
      <c r="H4704">
        <v>72783.42</v>
      </c>
      <c r="I4704">
        <v>1</v>
      </c>
      <c r="J4704" t="s">
        <v>25</v>
      </c>
      <c r="K4704" t="s">
        <v>27</v>
      </c>
      <c r="L4704">
        <v>181051.99</v>
      </c>
      <c r="M4704" t="s">
        <v>25</v>
      </c>
      <c r="N4704" t="s">
        <v>25</v>
      </c>
      <c r="O4704">
        <v>1</v>
      </c>
      <c r="P4704" t="s">
        <v>43</v>
      </c>
      <c r="Q4704">
        <v>553</v>
      </c>
    </row>
    <row r="4705" spans="1:17" x14ac:dyDescent="0.3">
      <c r="A4705">
        <v>15686812</v>
      </c>
      <c r="B4705" t="s">
        <v>1579</v>
      </c>
      <c r="C4705">
        <v>692</v>
      </c>
      <c r="D4705" t="s">
        <v>24</v>
      </c>
      <c r="E4705" t="s">
        <v>19</v>
      </c>
      <c r="F4705">
        <v>44</v>
      </c>
      <c r="G4705">
        <v>8</v>
      </c>
      <c r="H4705">
        <v>0</v>
      </c>
      <c r="I4705">
        <v>1</v>
      </c>
      <c r="J4705" t="s">
        <v>25</v>
      </c>
      <c r="K4705" t="s">
        <v>21</v>
      </c>
      <c r="L4705">
        <v>159069.37</v>
      </c>
      <c r="M4705" t="s">
        <v>25</v>
      </c>
      <c r="N4705" t="s">
        <v>25</v>
      </c>
      <c r="O4705">
        <v>4</v>
      </c>
      <c r="P4705" t="s">
        <v>43</v>
      </c>
      <c r="Q4705">
        <v>706</v>
      </c>
    </row>
    <row r="4706" spans="1:17" x14ac:dyDescent="0.3">
      <c r="A4706">
        <v>15754113</v>
      </c>
      <c r="B4706" t="s">
        <v>159</v>
      </c>
      <c r="C4706">
        <v>588</v>
      </c>
      <c r="D4706" t="s">
        <v>18</v>
      </c>
      <c r="E4706" t="s">
        <v>19</v>
      </c>
      <c r="F4706">
        <v>35</v>
      </c>
      <c r="G4706">
        <v>0</v>
      </c>
      <c r="H4706">
        <v>0</v>
      </c>
      <c r="I4706">
        <v>2</v>
      </c>
      <c r="J4706" t="s">
        <v>20</v>
      </c>
      <c r="K4706" t="s">
        <v>21</v>
      </c>
      <c r="L4706">
        <v>155485.24</v>
      </c>
      <c r="M4706" t="s">
        <v>25</v>
      </c>
      <c r="N4706" t="s">
        <v>25</v>
      </c>
      <c r="O4706">
        <v>3</v>
      </c>
      <c r="P4706" t="s">
        <v>43</v>
      </c>
      <c r="Q4706">
        <v>496</v>
      </c>
    </row>
    <row r="4707" spans="1:17" x14ac:dyDescent="0.3">
      <c r="A4707">
        <v>15749489</v>
      </c>
      <c r="B4707" t="s">
        <v>2016</v>
      </c>
      <c r="C4707">
        <v>533</v>
      </c>
      <c r="D4707" t="s">
        <v>36</v>
      </c>
      <c r="E4707" t="s">
        <v>19</v>
      </c>
      <c r="F4707">
        <v>22</v>
      </c>
      <c r="G4707">
        <v>10</v>
      </c>
      <c r="H4707">
        <v>115743.6</v>
      </c>
      <c r="I4707">
        <v>1</v>
      </c>
      <c r="J4707" t="s">
        <v>25</v>
      </c>
      <c r="K4707" t="s">
        <v>27</v>
      </c>
      <c r="L4707">
        <v>43852.05</v>
      </c>
      <c r="M4707" t="s">
        <v>25</v>
      </c>
      <c r="N4707" t="s">
        <v>25</v>
      </c>
      <c r="O4707">
        <v>3</v>
      </c>
      <c r="P4707" t="s">
        <v>29</v>
      </c>
      <c r="Q4707">
        <v>706</v>
      </c>
    </row>
    <row r="4708" spans="1:17" x14ac:dyDescent="0.3">
      <c r="A4708">
        <v>15574352</v>
      </c>
      <c r="B4708" t="s">
        <v>2017</v>
      </c>
      <c r="C4708">
        <v>850</v>
      </c>
      <c r="D4708" t="s">
        <v>18</v>
      </c>
      <c r="E4708" t="s">
        <v>32</v>
      </c>
      <c r="F4708">
        <v>43</v>
      </c>
      <c r="G4708">
        <v>4</v>
      </c>
      <c r="H4708">
        <v>161256.53</v>
      </c>
      <c r="I4708">
        <v>1</v>
      </c>
      <c r="J4708" t="s">
        <v>20</v>
      </c>
      <c r="K4708" t="s">
        <v>21</v>
      </c>
      <c r="L4708">
        <v>140071.57</v>
      </c>
      <c r="M4708" t="s">
        <v>25</v>
      </c>
      <c r="N4708" t="s">
        <v>25</v>
      </c>
      <c r="O4708">
        <v>5</v>
      </c>
      <c r="P4708" t="s">
        <v>34</v>
      </c>
      <c r="Q4708">
        <v>791</v>
      </c>
    </row>
    <row r="4709" spans="1:17" x14ac:dyDescent="0.3">
      <c r="A4709">
        <v>15701281</v>
      </c>
      <c r="B4709" t="s">
        <v>225</v>
      </c>
      <c r="C4709">
        <v>511</v>
      </c>
      <c r="D4709" t="s">
        <v>18</v>
      </c>
      <c r="E4709" t="s">
        <v>32</v>
      </c>
      <c r="F4709">
        <v>27</v>
      </c>
      <c r="G4709">
        <v>8</v>
      </c>
      <c r="H4709">
        <v>0</v>
      </c>
      <c r="I4709">
        <v>2</v>
      </c>
      <c r="J4709" t="s">
        <v>20</v>
      </c>
      <c r="K4709" t="s">
        <v>21</v>
      </c>
      <c r="L4709">
        <v>49089.36</v>
      </c>
      <c r="M4709" t="s">
        <v>25</v>
      </c>
      <c r="N4709" t="s">
        <v>25</v>
      </c>
      <c r="O4709">
        <v>2</v>
      </c>
      <c r="P4709" t="s">
        <v>34</v>
      </c>
      <c r="Q4709">
        <v>865</v>
      </c>
    </row>
    <row r="4710" spans="1:17" x14ac:dyDescent="0.3">
      <c r="A4710">
        <v>15811985</v>
      </c>
      <c r="B4710" t="s">
        <v>340</v>
      </c>
      <c r="C4710">
        <v>530</v>
      </c>
      <c r="D4710" t="s">
        <v>24</v>
      </c>
      <c r="E4710" t="s">
        <v>32</v>
      </c>
      <c r="F4710">
        <v>44</v>
      </c>
      <c r="G4710">
        <v>6</v>
      </c>
      <c r="H4710">
        <v>0</v>
      </c>
      <c r="I4710">
        <v>2</v>
      </c>
      <c r="J4710" t="s">
        <v>25</v>
      </c>
      <c r="K4710" t="s">
        <v>27</v>
      </c>
      <c r="L4710">
        <v>55893.37</v>
      </c>
      <c r="M4710" t="s">
        <v>25</v>
      </c>
      <c r="N4710" t="s">
        <v>25</v>
      </c>
      <c r="O4710">
        <v>5</v>
      </c>
      <c r="P4710" t="s">
        <v>34</v>
      </c>
      <c r="Q4710">
        <v>333</v>
      </c>
    </row>
    <row r="4711" spans="1:17" x14ac:dyDescent="0.3">
      <c r="A4711">
        <v>15713505</v>
      </c>
      <c r="B4711" t="s">
        <v>1628</v>
      </c>
      <c r="C4711">
        <v>554</v>
      </c>
      <c r="D4711" t="s">
        <v>18</v>
      </c>
      <c r="E4711" t="s">
        <v>32</v>
      </c>
      <c r="F4711">
        <v>31</v>
      </c>
      <c r="G4711">
        <v>1</v>
      </c>
      <c r="H4711">
        <v>0</v>
      </c>
      <c r="I4711">
        <v>2</v>
      </c>
      <c r="J4711" t="s">
        <v>25</v>
      </c>
      <c r="K4711" t="s">
        <v>21</v>
      </c>
      <c r="L4711">
        <v>192660.55</v>
      </c>
      <c r="M4711" t="s">
        <v>25</v>
      </c>
      <c r="N4711" t="s">
        <v>25</v>
      </c>
      <c r="O4711">
        <v>2</v>
      </c>
      <c r="P4711" t="s">
        <v>43</v>
      </c>
      <c r="Q4711">
        <v>759</v>
      </c>
    </row>
    <row r="4712" spans="1:17" x14ac:dyDescent="0.3">
      <c r="A4712">
        <v>15685653</v>
      </c>
      <c r="B4712" t="s">
        <v>752</v>
      </c>
      <c r="C4712">
        <v>585</v>
      </c>
      <c r="D4712" t="s">
        <v>36</v>
      </c>
      <c r="E4712" t="s">
        <v>19</v>
      </c>
      <c r="F4712">
        <v>40</v>
      </c>
      <c r="G4712">
        <v>3</v>
      </c>
      <c r="H4712">
        <v>162261.01</v>
      </c>
      <c r="I4712">
        <v>2</v>
      </c>
      <c r="J4712" t="s">
        <v>20</v>
      </c>
      <c r="K4712" t="s">
        <v>27</v>
      </c>
      <c r="L4712">
        <v>137028.51</v>
      </c>
      <c r="M4712" t="s">
        <v>25</v>
      </c>
      <c r="N4712" t="s">
        <v>25</v>
      </c>
      <c r="O4712">
        <v>3</v>
      </c>
      <c r="P4712" t="s">
        <v>43</v>
      </c>
      <c r="Q4712">
        <v>846</v>
      </c>
    </row>
    <row r="4713" spans="1:17" x14ac:dyDescent="0.3">
      <c r="A4713">
        <v>15758831</v>
      </c>
      <c r="B4713" t="s">
        <v>1400</v>
      </c>
      <c r="C4713">
        <v>754</v>
      </c>
      <c r="D4713" t="s">
        <v>18</v>
      </c>
      <c r="E4713" t="s">
        <v>32</v>
      </c>
      <c r="F4713">
        <v>39</v>
      </c>
      <c r="G4713">
        <v>3</v>
      </c>
      <c r="H4713">
        <v>74896.33</v>
      </c>
      <c r="I4713">
        <v>1</v>
      </c>
      <c r="J4713" t="s">
        <v>25</v>
      </c>
      <c r="K4713" t="s">
        <v>27</v>
      </c>
      <c r="L4713">
        <v>34430.160000000003</v>
      </c>
      <c r="M4713" t="s">
        <v>25</v>
      </c>
      <c r="N4713" t="s">
        <v>25</v>
      </c>
      <c r="O4713">
        <v>1</v>
      </c>
      <c r="P4713" t="s">
        <v>43</v>
      </c>
      <c r="Q4713">
        <v>787</v>
      </c>
    </row>
    <row r="4714" spans="1:17" x14ac:dyDescent="0.3">
      <c r="A4714">
        <v>15618774</v>
      </c>
      <c r="B4714" t="s">
        <v>333</v>
      </c>
      <c r="C4714">
        <v>474</v>
      </c>
      <c r="D4714" t="s">
        <v>18</v>
      </c>
      <c r="E4714" t="s">
        <v>32</v>
      </c>
      <c r="F4714">
        <v>54</v>
      </c>
      <c r="G4714">
        <v>3</v>
      </c>
      <c r="H4714">
        <v>0</v>
      </c>
      <c r="I4714">
        <v>1</v>
      </c>
      <c r="J4714" t="s">
        <v>20</v>
      </c>
      <c r="K4714" t="s">
        <v>27</v>
      </c>
      <c r="L4714">
        <v>108409.17</v>
      </c>
      <c r="M4714" t="s">
        <v>20</v>
      </c>
      <c r="N4714" t="s">
        <v>20</v>
      </c>
      <c r="O4714">
        <v>2</v>
      </c>
      <c r="P4714" t="s">
        <v>43</v>
      </c>
      <c r="Q4714">
        <v>427</v>
      </c>
    </row>
    <row r="4715" spans="1:17" x14ac:dyDescent="0.3">
      <c r="A4715">
        <v>15764448</v>
      </c>
      <c r="B4715" t="s">
        <v>488</v>
      </c>
      <c r="C4715">
        <v>837</v>
      </c>
      <c r="D4715" t="s">
        <v>36</v>
      </c>
      <c r="E4715" t="s">
        <v>32</v>
      </c>
      <c r="F4715">
        <v>35</v>
      </c>
      <c r="G4715">
        <v>0</v>
      </c>
      <c r="H4715">
        <v>144037.6</v>
      </c>
      <c r="I4715">
        <v>1</v>
      </c>
      <c r="J4715" t="s">
        <v>20</v>
      </c>
      <c r="K4715" t="s">
        <v>27</v>
      </c>
      <c r="L4715">
        <v>145325.32</v>
      </c>
      <c r="M4715" t="s">
        <v>25</v>
      </c>
      <c r="N4715" t="s">
        <v>25</v>
      </c>
      <c r="O4715">
        <v>5</v>
      </c>
      <c r="P4715" t="s">
        <v>22</v>
      </c>
      <c r="Q4715">
        <v>860</v>
      </c>
    </row>
    <row r="4716" spans="1:17" x14ac:dyDescent="0.3">
      <c r="A4716">
        <v>15611024</v>
      </c>
      <c r="B4716" t="s">
        <v>2018</v>
      </c>
      <c r="C4716">
        <v>567</v>
      </c>
      <c r="D4716" t="s">
        <v>18</v>
      </c>
      <c r="E4716" t="s">
        <v>19</v>
      </c>
      <c r="F4716">
        <v>23</v>
      </c>
      <c r="G4716">
        <v>9</v>
      </c>
      <c r="H4716">
        <v>93522.2</v>
      </c>
      <c r="I4716">
        <v>1</v>
      </c>
      <c r="J4716" t="s">
        <v>25</v>
      </c>
      <c r="K4716" t="s">
        <v>21</v>
      </c>
      <c r="L4716">
        <v>81425.61</v>
      </c>
      <c r="M4716" t="s">
        <v>25</v>
      </c>
      <c r="N4716" t="s">
        <v>25</v>
      </c>
      <c r="O4716">
        <v>5</v>
      </c>
      <c r="P4716" t="s">
        <v>34</v>
      </c>
      <c r="Q4716">
        <v>327</v>
      </c>
    </row>
    <row r="4717" spans="1:17" x14ac:dyDescent="0.3">
      <c r="A4717">
        <v>15738220</v>
      </c>
      <c r="B4717" t="s">
        <v>2019</v>
      </c>
      <c r="C4717">
        <v>800</v>
      </c>
      <c r="D4717" t="s">
        <v>24</v>
      </c>
      <c r="E4717" t="s">
        <v>32</v>
      </c>
      <c r="F4717">
        <v>38</v>
      </c>
      <c r="G4717">
        <v>1</v>
      </c>
      <c r="H4717">
        <v>0</v>
      </c>
      <c r="I4717">
        <v>2</v>
      </c>
      <c r="J4717" t="s">
        <v>20</v>
      </c>
      <c r="K4717" t="s">
        <v>27</v>
      </c>
      <c r="L4717">
        <v>51553.43</v>
      </c>
      <c r="M4717" t="s">
        <v>25</v>
      </c>
      <c r="N4717" t="s">
        <v>25</v>
      </c>
      <c r="O4717">
        <v>5</v>
      </c>
      <c r="P4717" t="s">
        <v>22</v>
      </c>
      <c r="Q4717">
        <v>959</v>
      </c>
    </row>
    <row r="4718" spans="1:17" x14ac:dyDescent="0.3">
      <c r="A4718">
        <v>15805764</v>
      </c>
      <c r="B4718" t="s">
        <v>2020</v>
      </c>
      <c r="C4718">
        <v>646</v>
      </c>
      <c r="D4718" t="s">
        <v>18</v>
      </c>
      <c r="E4718" t="s">
        <v>32</v>
      </c>
      <c r="F4718">
        <v>18</v>
      </c>
      <c r="G4718">
        <v>10</v>
      </c>
      <c r="H4718">
        <v>0</v>
      </c>
      <c r="I4718">
        <v>2</v>
      </c>
      <c r="J4718" t="s">
        <v>25</v>
      </c>
      <c r="K4718" t="s">
        <v>21</v>
      </c>
      <c r="L4718">
        <v>52795.15</v>
      </c>
      <c r="M4718" t="s">
        <v>25</v>
      </c>
      <c r="N4718" t="s">
        <v>25</v>
      </c>
      <c r="O4718">
        <v>5</v>
      </c>
      <c r="P4718" t="s">
        <v>29</v>
      </c>
      <c r="Q4718">
        <v>938</v>
      </c>
    </row>
    <row r="4719" spans="1:17" x14ac:dyDescent="0.3">
      <c r="A4719">
        <v>15580487</v>
      </c>
      <c r="B4719" t="s">
        <v>76</v>
      </c>
      <c r="C4719">
        <v>627</v>
      </c>
      <c r="D4719" t="s">
        <v>36</v>
      </c>
      <c r="E4719" t="s">
        <v>32</v>
      </c>
      <c r="F4719">
        <v>38</v>
      </c>
      <c r="G4719">
        <v>8</v>
      </c>
      <c r="H4719">
        <v>106922.92</v>
      </c>
      <c r="I4719">
        <v>2</v>
      </c>
      <c r="J4719" t="s">
        <v>25</v>
      </c>
      <c r="K4719" t="s">
        <v>21</v>
      </c>
      <c r="L4719">
        <v>84270.09</v>
      </c>
      <c r="M4719" t="s">
        <v>25</v>
      </c>
      <c r="N4719" t="s">
        <v>25</v>
      </c>
      <c r="O4719">
        <v>5</v>
      </c>
      <c r="P4719" t="s">
        <v>29</v>
      </c>
      <c r="Q4719">
        <v>305</v>
      </c>
    </row>
    <row r="4720" spans="1:17" x14ac:dyDescent="0.3">
      <c r="A4720">
        <v>15675787</v>
      </c>
      <c r="B4720" t="s">
        <v>718</v>
      </c>
      <c r="C4720">
        <v>505</v>
      </c>
      <c r="D4720" t="s">
        <v>18</v>
      </c>
      <c r="E4720" t="s">
        <v>32</v>
      </c>
      <c r="F4720">
        <v>26</v>
      </c>
      <c r="G4720">
        <v>8</v>
      </c>
      <c r="H4720">
        <v>112972.57</v>
      </c>
      <c r="I4720">
        <v>1</v>
      </c>
      <c r="J4720" t="s">
        <v>20</v>
      </c>
      <c r="K4720" t="s">
        <v>27</v>
      </c>
      <c r="L4720">
        <v>145011.62</v>
      </c>
      <c r="M4720" t="s">
        <v>25</v>
      </c>
      <c r="N4720" t="s">
        <v>25</v>
      </c>
      <c r="O4720">
        <v>2</v>
      </c>
      <c r="P4720" t="s">
        <v>43</v>
      </c>
      <c r="Q4720">
        <v>591</v>
      </c>
    </row>
    <row r="4721" spans="1:17" x14ac:dyDescent="0.3">
      <c r="A4721">
        <v>15583580</v>
      </c>
      <c r="B4721" t="s">
        <v>727</v>
      </c>
      <c r="C4721">
        <v>566</v>
      </c>
      <c r="D4721" t="s">
        <v>36</v>
      </c>
      <c r="E4721" t="s">
        <v>19</v>
      </c>
      <c r="F4721">
        <v>35</v>
      </c>
      <c r="G4721">
        <v>1</v>
      </c>
      <c r="H4721">
        <v>123042</v>
      </c>
      <c r="I4721">
        <v>1</v>
      </c>
      <c r="J4721" t="s">
        <v>20</v>
      </c>
      <c r="K4721" t="s">
        <v>27</v>
      </c>
      <c r="L4721">
        <v>66245.440000000002</v>
      </c>
      <c r="M4721" t="s">
        <v>20</v>
      </c>
      <c r="N4721" t="s">
        <v>20</v>
      </c>
      <c r="O4721">
        <v>1</v>
      </c>
      <c r="P4721" t="s">
        <v>22</v>
      </c>
      <c r="Q4721">
        <v>704</v>
      </c>
    </row>
    <row r="4722" spans="1:17" x14ac:dyDescent="0.3">
      <c r="A4722">
        <v>15780654</v>
      </c>
      <c r="B4722" t="s">
        <v>244</v>
      </c>
      <c r="C4722">
        <v>619</v>
      </c>
      <c r="D4722" t="s">
        <v>36</v>
      </c>
      <c r="E4722" t="s">
        <v>19</v>
      </c>
      <c r="F4722">
        <v>33</v>
      </c>
      <c r="G4722">
        <v>3</v>
      </c>
      <c r="H4722">
        <v>100488.92</v>
      </c>
      <c r="I4722">
        <v>2</v>
      </c>
      <c r="J4722" t="s">
        <v>25</v>
      </c>
      <c r="K4722" t="s">
        <v>21</v>
      </c>
      <c r="L4722">
        <v>36446.74</v>
      </c>
      <c r="M4722" t="s">
        <v>25</v>
      </c>
      <c r="N4722" t="s">
        <v>25</v>
      </c>
      <c r="O4722">
        <v>4</v>
      </c>
      <c r="P4722" t="s">
        <v>43</v>
      </c>
      <c r="Q4722">
        <v>522</v>
      </c>
    </row>
    <row r="4723" spans="1:17" x14ac:dyDescent="0.3">
      <c r="A4723">
        <v>15695034</v>
      </c>
      <c r="B4723" t="s">
        <v>1341</v>
      </c>
      <c r="C4723">
        <v>757</v>
      </c>
      <c r="D4723" t="s">
        <v>18</v>
      </c>
      <c r="E4723" t="s">
        <v>19</v>
      </c>
      <c r="F4723">
        <v>44</v>
      </c>
      <c r="G4723">
        <v>4</v>
      </c>
      <c r="H4723">
        <v>123322.15</v>
      </c>
      <c r="I4723">
        <v>1</v>
      </c>
      <c r="J4723" t="s">
        <v>20</v>
      </c>
      <c r="K4723" t="s">
        <v>27</v>
      </c>
      <c r="L4723">
        <v>137136.29</v>
      </c>
      <c r="M4723" t="s">
        <v>25</v>
      </c>
      <c r="N4723" t="s">
        <v>25</v>
      </c>
      <c r="O4723">
        <v>2</v>
      </c>
      <c r="P4723" t="s">
        <v>29</v>
      </c>
      <c r="Q4723">
        <v>521</v>
      </c>
    </row>
    <row r="4724" spans="1:17" x14ac:dyDescent="0.3">
      <c r="A4724">
        <v>15805671</v>
      </c>
      <c r="B4724" t="s">
        <v>2021</v>
      </c>
      <c r="C4724">
        <v>648</v>
      </c>
      <c r="D4724" t="s">
        <v>18</v>
      </c>
      <c r="E4724" t="s">
        <v>32</v>
      </c>
      <c r="F4724">
        <v>32</v>
      </c>
      <c r="G4724">
        <v>0</v>
      </c>
      <c r="H4724">
        <v>0</v>
      </c>
      <c r="I4724">
        <v>1</v>
      </c>
      <c r="J4724" t="s">
        <v>25</v>
      </c>
      <c r="K4724" t="s">
        <v>21</v>
      </c>
      <c r="L4724">
        <v>117323.31</v>
      </c>
      <c r="M4724" t="s">
        <v>25</v>
      </c>
      <c r="N4724" t="s">
        <v>25</v>
      </c>
      <c r="O4724">
        <v>4</v>
      </c>
      <c r="P4724" t="s">
        <v>34</v>
      </c>
      <c r="Q4724">
        <v>674</v>
      </c>
    </row>
    <row r="4725" spans="1:17" x14ac:dyDescent="0.3">
      <c r="A4725">
        <v>15790658</v>
      </c>
      <c r="B4725" t="s">
        <v>1566</v>
      </c>
      <c r="C4725">
        <v>621</v>
      </c>
      <c r="D4725" t="s">
        <v>24</v>
      </c>
      <c r="E4725" t="s">
        <v>32</v>
      </c>
      <c r="F4725">
        <v>42</v>
      </c>
      <c r="G4725">
        <v>8</v>
      </c>
      <c r="H4725">
        <v>68683.679999999993</v>
      </c>
      <c r="I4725">
        <v>1</v>
      </c>
      <c r="J4725" t="s">
        <v>20</v>
      </c>
      <c r="K4725" t="s">
        <v>21</v>
      </c>
      <c r="L4725">
        <v>74157.710000000006</v>
      </c>
      <c r="M4725" t="s">
        <v>25</v>
      </c>
      <c r="N4725" t="s">
        <v>25</v>
      </c>
      <c r="O4725">
        <v>4</v>
      </c>
      <c r="P4725" t="s">
        <v>34</v>
      </c>
      <c r="Q4725">
        <v>642</v>
      </c>
    </row>
    <row r="4726" spans="1:17" x14ac:dyDescent="0.3">
      <c r="A4726">
        <v>15578648</v>
      </c>
      <c r="B4726" t="s">
        <v>1047</v>
      </c>
      <c r="C4726">
        <v>543</v>
      </c>
      <c r="D4726" t="s">
        <v>36</v>
      </c>
      <c r="E4726" t="s">
        <v>32</v>
      </c>
      <c r="F4726">
        <v>49</v>
      </c>
      <c r="G4726">
        <v>6</v>
      </c>
      <c r="H4726">
        <v>59532.18</v>
      </c>
      <c r="I4726">
        <v>1</v>
      </c>
      <c r="J4726" t="s">
        <v>20</v>
      </c>
      <c r="K4726" t="s">
        <v>27</v>
      </c>
      <c r="L4726">
        <v>104253.56</v>
      </c>
      <c r="M4726" t="s">
        <v>25</v>
      </c>
      <c r="N4726" t="s">
        <v>25</v>
      </c>
      <c r="O4726">
        <v>3</v>
      </c>
      <c r="P4726" t="s">
        <v>34</v>
      </c>
      <c r="Q4726">
        <v>301</v>
      </c>
    </row>
    <row r="4727" spans="1:17" x14ac:dyDescent="0.3">
      <c r="A4727">
        <v>15734987</v>
      </c>
      <c r="B4727" t="s">
        <v>312</v>
      </c>
      <c r="C4727">
        <v>658</v>
      </c>
      <c r="D4727" t="s">
        <v>18</v>
      </c>
      <c r="E4727" t="s">
        <v>19</v>
      </c>
      <c r="F4727">
        <v>43</v>
      </c>
      <c r="G4727">
        <v>7</v>
      </c>
      <c r="H4727">
        <v>140260.35999999999</v>
      </c>
      <c r="I4727">
        <v>2</v>
      </c>
      <c r="J4727" t="s">
        <v>20</v>
      </c>
      <c r="K4727" t="s">
        <v>27</v>
      </c>
      <c r="L4727">
        <v>2748.72</v>
      </c>
      <c r="M4727" t="s">
        <v>25</v>
      </c>
      <c r="N4727" t="s">
        <v>25</v>
      </c>
      <c r="O4727">
        <v>4</v>
      </c>
      <c r="P4727" t="s">
        <v>22</v>
      </c>
      <c r="Q4727">
        <v>643</v>
      </c>
    </row>
    <row r="4728" spans="1:17" x14ac:dyDescent="0.3">
      <c r="A4728">
        <v>15721740</v>
      </c>
      <c r="B4728" t="s">
        <v>376</v>
      </c>
      <c r="C4728">
        <v>633</v>
      </c>
      <c r="D4728" t="s">
        <v>36</v>
      </c>
      <c r="E4728" t="s">
        <v>32</v>
      </c>
      <c r="F4728">
        <v>50</v>
      </c>
      <c r="G4728">
        <v>7</v>
      </c>
      <c r="H4728">
        <v>88302.65</v>
      </c>
      <c r="I4728">
        <v>1</v>
      </c>
      <c r="J4728" t="s">
        <v>20</v>
      </c>
      <c r="K4728" t="s">
        <v>21</v>
      </c>
      <c r="L4728">
        <v>195937.16</v>
      </c>
      <c r="M4728" t="s">
        <v>25</v>
      </c>
      <c r="N4728" t="s">
        <v>25</v>
      </c>
      <c r="O4728">
        <v>4</v>
      </c>
      <c r="P4728" t="s">
        <v>22</v>
      </c>
      <c r="Q4728">
        <v>382</v>
      </c>
    </row>
    <row r="4729" spans="1:17" x14ac:dyDescent="0.3">
      <c r="A4729">
        <v>15641822</v>
      </c>
      <c r="B4729" t="s">
        <v>1943</v>
      </c>
      <c r="C4729">
        <v>648</v>
      </c>
      <c r="D4729" t="s">
        <v>18</v>
      </c>
      <c r="E4729" t="s">
        <v>19</v>
      </c>
      <c r="F4729">
        <v>19</v>
      </c>
      <c r="G4729">
        <v>1</v>
      </c>
      <c r="H4729">
        <v>0</v>
      </c>
      <c r="I4729">
        <v>2</v>
      </c>
      <c r="J4729" t="s">
        <v>25</v>
      </c>
      <c r="K4729" t="s">
        <v>21</v>
      </c>
      <c r="L4729">
        <v>22101.86</v>
      </c>
      <c r="M4729" t="s">
        <v>25</v>
      </c>
      <c r="N4729" t="s">
        <v>25</v>
      </c>
      <c r="O4729">
        <v>4</v>
      </c>
      <c r="P4729" t="s">
        <v>29</v>
      </c>
      <c r="Q4729">
        <v>303</v>
      </c>
    </row>
    <row r="4730" spans="1:17" x14ac:dyDescent="0.3">
      <c r="A4730">
        <v>15765650</v>
      </c>
      <c r="B4730" t="s">
        <v>180</v>
      </c>
      <c r="C4730">
        <v>501</v>
      </c>
      <c r="D4730" t="s">
        <v>36</v>
      </c>
      <c r="E4730" t="s">
        <v>32</v>
      </c>
      <c r="F4730">
        <v>40</v>
      </c>
      <c r="G4730">
        <v>5</v>
      </c>
      <c r="H4730">
        <v>114655.58</v>
      </c>
      <c r="I4730">
        <v>1</v>
      </c>
      <c r="J4730" t="s">
        <v>25</v>
      </c>
      <c r="K4730" t="s">
        <v>27</v>
      </c>
      <c r="L4730">
        <v>126535.92</v>
      </c>
      <c r="M4730" t="s">
        <v>25</v>
      </c>
      <c r="N4730" t="s">
        <v>25</v>
      </c>
      <c r="O4730">
        <v>4</v>
      </c>
      <c r="P4730" t="s">
        <v>29</v>
      </c>
      <c r="Q4730">
        <v>844</v>
      </c>
    </row>
    <row r="4731" spans="1:17" x14ac:dyDescent="0.3">
      <c r="A4731">
        <v>15788556</v>
      </c>
      <c r="B4731" t="s">
        <v>2022</v>
      </c>
      <c r="C4731">
        <v>683</v>
      </c>
      <c r="D4731" t="s">
        <v>18</v>
      </c>
      <c r="E4731" t="s">
        <v>19</v>
      </c>
      <c r="F4731">
        <v>42</v>
      </c>
      <c r="G4731">
        <v>4</v>
      </c>
      <c r="H4731">
        <v>148283.94</v>
      </c>
      <c r="I4731">
        <v>1</v>
      </c>
      <c r="J4731" t="s">
        <v>20</v>
      </c>
      <c r="K4731" t="s">
        <v>21</v>
      </c>
      <c r="L4731">
        <v>44692.63</v>
      </c>
      <c r="M4731" t="s">
        <v>20</v>
      </c>
      <c r="N4731" t="s">
        <v>20</v>
      </c>
      <c r="O4731">
        <v>4</v>
      </c>
      <c r="P4731" t="s">
        <v>34</v>
      </c>
      <c r="Q4731">
        <v>268</v>
      </c>
    </row>
    <row r="4732" spans="1:17" x14ac:dyDescent="0.3">
      <c r="A4732">
        <v>15576550</v>
      </c>
      <c r="B4732" t="s">
        <v>694</v>
      </c>
      <c r="C4732">
        <v>619</v>
      </c>
      <c r="D4732" t="s">
        <v>24</v>
      </c>
      <c r="E4732" t="s">
        <v>19</v>
      </c>
      <c r="F4732">
        <v>38</v>
      </c>
      <c r="G4732">
        <v>1</v>
      </c>
      <c r="H4732">
        <v>0</v>
      </c>
      <c r="I4732">
        <v>1</v>
      </c>
      <c r="J4732" t="s">
        <v>20</v>
      </c>
      <c r="K4732" t="s">
        <v>27</v>
      </c>
      <c r="L4732">
        <v>112442.63</v>
      </c>
      <c r="M4732" t="s">
        <v>20</v>
      </c>
      <c r="N4732" t="s">
        <v>20</v>
      </c>
      <c r="O4732">
        <v>4</v>
      </c>
      <c r="P4732" t="s">
        <v>43</v>
      </c>
      <c r="Q4732">
        <v>989</v>
      </c>
    </row>
    <row r="4733" spans="1:17" x14ac:dyDescent="0.3">
      <c r="A4733">
        <v>15622230</v>
      </c>
      <c r="B4733" t="s">
        <v>2023</v>
      </c>
      <c r="C4733">
        <v>705</v>
      </c>
      <c r="D4733" t="s">
        <v>18</v>
      </c>
      <c r="E4733" t="s">
        <v>19</v>
      </c>
      <c r="F4733">
        <v>35</v>
      </c>
      <c r="G4733">
        <v>3</v>
      </c>
      <c r="H4733">
        <v>0</v>
      </c>
      <c r="I4733">
        <v>2</v>
      </c>
      <c r="J4733" t="s">
        <v>25</v>
      </c>
      <c r="K4733" t="s">
        <v>21</v>
      </c>
      <c r="L4733">
        <v>66331.009999999995</v>
      </c>
      <c r="M4733" t="s">
        <v>25</v>
      </c>
      <c r="N4733" t="s">
        <v>25</v>
      </c>
      <c r="O4733">
        <v>3</v>
      </c>
      <c r="P4733" t="s">
        <v>29</v>
      </c>
      <c r="Q4733">
        <v>547</v>
      </c>
    </row>
    <row r="4734" spans="1:17" x14ac:dyDescent="0.3">
      <c r="A4734">
        <v>15653937</v>
      </c>
      <c r="B4734" t="s">
        <v>234</v>
      </c>
      <c r="C4734">
        <v>638</v>
      </c>
      <c r="D4734" t="s">
        <v>36</v>
      </c>
      <c r="E4734" t="s">
        <v>19</v>
      </c>
      <c r="F4734">
        <v>53</v>
      </c>
      <c r="G4734">
        <v>1</v>
      </c>
      <c r="H4734">
        <v>123916.67</v>
      </c>
      <c r="I4734">
        <v>1</v>
      </c>
      <c r="J4734" t="s">
        <v>20</v>
      </c>
      <c r="K4734" t="s">
        <v>27</v>
      </c>
      <c r="L4734">
        <v>16657.68</v>
      </c>
      <c r="M4734" t="s">
        <v>20</v>
      </c>
      <c r="N4734" t="s">
        <v>20</v>
      </c>
      <c r="O4734">
        <v>3</v>
      </c>
      <c r="P4734" t="s">
        <v>22</v>
      </c>
      <c r="Q4734">
        <v>639</v>
      </c>
    </row>
    <row r="4735" spans="1:17" x14ac:dyDescent="0.3">
      <c r="A4735">
        <v>15743538</v>
      </c>
      <c r="B4735" t="s">
        <v>536</v>
      </c>
      <c r="C4735">
        <v>710</v>
      </c>
      <c r="D4735" t="s">
        <v>18</v>
      </c>
      <c r="E4735" t="s">
        <v>19</v>
      </c>
      <c r="F4735">
        <v>31</v>
      </c>
      <c r="G4735">
        <v>1</v>
      </c>
      <c r="H4735">
        <v>0</v>
      </c>
      <c r="I4735">
        <v>2</v>
      </c>
      <c r="J4735" t="s">
        <v>20</v>
      </c>
      <c r="K4735" t="s">
        <v>27</v>
      </c>
      <c r="L4735">
        <v>20081.3</v>
      </c>
      <c r="M4735" t="s">
        <v>25</v>
      </c>
      <c r="N4735" t="s">
        <v>25</v>
      </c>
      <c r="O4735">
        <v>3</v>
      </c>
      <c r="P4735" t="s">
        <v>43</v>
      </c>
      <c r="Q4735">
        <v>572</v>
      </c>
    </row>
    <row r="4736" spans="1:17" x14ac:dyDescent="0.3">
      <c r="A4736">
        <v>15591740</v>
      </c>
      <c r="B4736" t="s">
        <v>2024</v>
      </c>
      <c r="C4736">
        <v>590</v>
      </c>
      <c r="D4736" t="s">
        <v>18</v>
      </c>
      <c r="E4736" t="s">
        <v>19</v>
      </c>
      <c r="F4736">
        <v>54</v>
      </c>
      <c r="G4736">
        <v>4</v>
      </c>
      <c r="H4736">
        <v>0</v>
      </c>
      <c r="I4736">
        <v>2</v>
      </c>
      <c r="J4736" t="s">
        <v>20</v>
      </c>
      <c r="K4736" t="s">
        <v>21</v>
      </c>
      <c r="L4736">
        <v>93820.49</v>
      </c>
      <c r="M4736" t="s">
        <v>20</v>
      </c>
      <c r="N4736" t="s">
        <v>20</v>
      </c>
      <c r="O4736">
        <v>4</v>
      </c>
      <c r="P4736" t="s">
        <v>43</v>
      </c>
      <c r="Q4736">
        <v>723</v>
      </c>
    </row>
    <row r="4737" spans="1:17" x14ac:dyDescent="0.3">
      <c r="A4737">
        <v>15650086</v>
      </c>
      <c r="B4737" t="s">
        <v>512</v>
      </c>
      <c r="C4737">
        <v>725</v>
      </c>
      <c r="D4737" t="s">
        <v>18</v>
      </c>
      <c r="E4737" t="s">
        <v>32</v>
      </c>
      <c r="F4737">
        <v>43</v>
      </c>
      <c r="G4737">
        <v>2</v>
      </c>
      <c r="H4737">
        <v>165896</v>
      </c>
      <c r="I4737">
        <v>2</v>
      </c>
      <c r="J4737" t="s">
        <v>20</v>
      </c>
      <c r="K4737" t="s">
        <v>27</v>
      </c>
      <c r="L4737">
        <v>130795.52</v>
      </c>
      <c r="M4737" t="s">
        <v>25</v>
      </c>
      <c r="N4737" t="s">
        <v>25</v>
      </c>
      <c r="O4737">
        <v>2</v>
      </c>
      <c r="P4737" t="s">
        <v>34</v>
      </c>
      <c r="Q4737">
        <v>527</v>
      </c>
    </row>
    <row r="4738" spans="1:17" x14ac:dyDescent="0.3">
      <c r="A4738">
        <v>15718773</v>
      </c>
      <c r="B4738" t="s">
        <v>99</v>
      </c>
      <c r="C4738">
        <v>638</v>
      </c>
      <c r="D4738" t="s">
        <v>18</v>
      </c>
      <c r="E4738" t="s">
        <v>19</v>
      </c>
      <c r="F4738">
        <v>32</v>
      </c>
      <c r="G4738">
        <v>0</v>
      </c>
      <c r="H4738">
        <v>0</v>
      </c>
      <c r="I4738">
        <v>2</v>
      </c>
      <c r="J4738" t="s">
        <v>20</v>
      </c>
      <c r="K4738" t="s">
        <v>27</v>
      </c>
      <c r="L4738">
        <v>160129.99</v>
      </c>
      <c r="M4738" t="s">
        <v>25</v>
      </c>
      <c r="N4738" t="s">
        <v>25</v>
      </c>
      <c r="O4738">
        <v>2</v>
      </c>
      <c r="P4738" t="s">
        <v>34</v>
      </c>
      <c r="Q4738">
        <v>530</v>
      </c>
    </row>
    <row r="4739" spans="1:17" x14ac:dyDescent="0.3">
      <c r="A4739">
        <v>15615140</v>
      </c>
      <c r="B4739" t="s">
        <v>2025</v>
      </c>
      <c r="C4739">
        <v>791</v>
      </c>
      <c r="D4739" t="s">
        <v>18</v>
      </c>
      <c r="E4739" t="s">
        <v>32</v>
      </c>
      <c r="F4739">
        <v>36</v>
      </c>
      <c r="G4739">
        <v>6</v>
      </c>
      <c r="H4739">
        <v>111168.97</v>
      </c>
      <c r="I4739">
        <v>1</v>
      </c>
      <c r="J4739" t="s">
        <v>20</v>
      </c>
      <c r="K4739" t="s">
        <v>21</v>
      </c>
      <c r="L4739">
        <v>189969.91</v>
      </c>
      <c r="M4739" t="s">
        <v>25</v>
      </c>
      <c r="N4739" t="s">
        <v>25</v>
      </c>
      <c r="O4739">
        <v>1</v>
      </c>
      <c r="P4739" t="s">
        <v>22</v>
      </c>
      <c r="Q4739">
        <v>741</v>
      </c>
    </row>
    <row r="4740" spans="1:17" x14ac:dyDescent="0.3">
      <c r="A4740">
        <v>15644361</v>
      </c>
      <c r="B4740" t="s">
        <v>658</v>
      </c>
      <c r="C4740">
        <v>702</v>
      </c>
      <c r="D4740" t="s">
        <v>18</v>
      </c>
      <c r="E4740" t="s">
        <v>19</v>
      </c>
      <c r="F4740">
        <v>40</v>
      </c>
      <c r="G4740">
        <v>1</v>
      </c>
      <c r="H4740">
        <v>103549.24</v>
      </c>
      <c r="I4740">
        <v>1</v>
      </c>
      <c r="J4740" t="s">
        <v>25</v>
      </c>
      <c r="K4740" t="s">
        <v>27</v>
      </c>
      <c r="L4740">
        <v>9712.52</v>
      </c>
      <c r="M4740" t="s">
        <v>20</v>
      </c>
      <c r="N4740" t="s">
        <v>20</v>
      </c>
      <c r="O4740">
        <v>3</v>
      </c>
      <c r="P4740" t="s">
        <v>22</v>
      </c>
      <c r="Q4740">
        <v>804</v>
      </c>
    </row>
    <row r="4741" spans="1:17" x14ac:dyDescent="0.3">
      <c r="A4741">
        <v>15774536</v>
      </c>
      <c r="B4741" t="s">
        <v>37</v>
      </c>
      <c r="C4741">
        <v>607</v>
      </c>
      <c r="D4741" t="s">
        <v>18</v>
      </c>
      <c r="E4741" t="s">
        <v>19</v>
      </c>
      <c r="F4741">
        <v>32</v>
      </c>
      <c r="G4741">
        <v>6</v>
      </c>
      <c r="H4741">
        <v>0</v>
      </c>
      <c r="I4741">
        <v>2</v>
      </c>
      <c r="J4741" t="s">
        <v>25</v>
      </c>
      <c r="K4741" t="s">
        <v>27</v>
      </c>
      <c r="L4741">
        <v>196062.01</v>
      </c>
      <c r="M4741" t="s">
        <v>25</v>
      </c>
      <c r="N4741" t="s">
        <v>25</v>
      </c>
      <c r="O4741">
        <v>2</v>
      </c>
      <c r="P4741" t="s">
        <v>34</v>
      </c>
      <c r="Q4741">
        <v>952</v>
      </c>
    </row>
    <row r="4742" spans="1:17" x14ac:dyDescent="0.3">
      <c r="A4742">
        <v>15618661</v>
      </c>
      <c r="B4742" t="s">
        <v>1411</v>
      </c>
      <c r="C4742">
        <v>535</v>
      </c>
      <c r="D4742" t="s">
        <v>18</v>
      </c>
      <c r="E4742" t="s">
        <v>32</v>
      </c>
      <c r="F4742">
        <v>30</v>
      </c>
      <c r="G4742">
        <v>6</v>
      </c>
      <c r="H4742">
        <v>103804.97</v>
      </c>
      <c r="I4742">
        <v>1</v>
      </c>
      <c r="J4742" t="s">
        <v>20</v>
      </c>
      <c r="K4742" t="s">
        <v>21</v>
      </c>
      <c r="L4742">
        <v>125710.53</v>
      </c>
      <c r="M4742" t="s">
        <v>25</v>
      </c>
      <c r="N4742" t="s">
        <v>25</v>
      </c>
      <c r="O4742">
        <v>3</v>
      </c>
      <c r="P4742" t="s">
        <v>43</v>
      </c>
      <c r="Q4742">
        <v>553</v>
      </c>
    </row>
    <row r="4743" spans="1:17" x14ac:dyDescent="0.3">
      <c r="A4743">
        <v>15605020</v>
      </c>
      <c r="B4743" t="s">
        <v>739</v>
      </c>
      <c r="C4743">
        <v>651</v>
      </c>
      <c r="D4743" t="s">
        <v>18</v>
      </c>
      <c r="E4743" t="s">
        <v>32</v>
      </c>
      <c r="F4743">
        <v>45</v>
      </c>
      <c r="G4743">
        <v>2</v>
      </c>
      <c r="H4743">
        <v>165901.59</v>
      </c>
      <c r="I4743">
        <v>2</v>
      </c>
      <c r="J4743" t="s">
        <v>20</v>
      </c>
      <c r="K4743" t="s">
        <v>27</v>
      </c>
      <c r="L4743">
        <v>23054.51</v>
      </c>
      <c r="M4743" t="s">
        <v>20</v>
      </c>
      <c r="N4743" t="s">
        <v>20</v>
      </c>
      <c r="O4743">
        <v>1</v>
      </c>
      <c r="P4743" t="s">
        <v>22</v>
      </c>
      <c r="Q4743">
        <v>834</v>
      </c>
    </row>
    <row r="4744" spans="1:17" x14ac:dyDescent="0.3">
      <c r="A4744">
        <v>15762134</v>
      </c>
      <c r="B4744" t="s">
        <v>551</v>
      </c>
      <c r="C4744">
        <v>506</v>
      </c>
      <c r="D4744" t="s">
        <v>36</v>
      </c>
      <c r="E4744" t="s">
        <v>32</v>
      </c>
      <c r="F4744">
        <v>59</v>
      </c>
      <c r="G4744">
        <v>8</v>
      </c>
      <c r="H4744">
        <v>119152.1</v>
      </c>
      <c r="I4744">
        <v>2</v>
      </c>
      <c r="J4744" t="s">
        <v>20</v>
      </c>
      <c r="K4744" t="s">
        <v>21</v>
      </c>
      <c r="L4744">
        <v>170679.74</v>
      </c>
      <c r="M4744" t="s">
        <v>25</v>
      </c>
      <c r="N4744" t="s">
        <v>25</v>
      </c>
      <c r="O4744">
        <v>2</v>
      </c>
      <c r="P4744" t="s">
        <v>34</v>
      </c>
      <c r="Q4744">
        <v>979</v>
      </c>
    </row>
    <row r="4745" spans="1:17" x14ac:dyDescent="0.3">
      <c r="A4745">
        <v>15685279</v>
      </c>
      <c r="B4745" t="s">
        <v>1377</v>
      </c>
      <c r="C4745">
        <v>511</v>
      </c>
      <c r="D4745" t="s">
        <v>24</v>
      </c>
      <c r="E4745" t="s">
        <v>19</v>
      </c>
      <c r="F4745">
        <v>57</v>
      </c>
      <c r="G4745">
        <v>8</v>
      </c>
      <c r="H4745">
        <v>122950.31</v>
      </c>
      <c r="I4745">
        <v>1</v>
      </c>
      <c r="J4745" t="s">
        <v>20</v>
      </c>
      <c r="K4745" t="s">
        <v>21</v>
      </c>
      <c r="L4745">
        <v>181258.76</v>
      </c>
      <c r="M4745" t="s">
        <v>25</v>
      </c>
      <c r="N4745" t="s">
        <v>25</v>
      </c>
      <c r="O4745">
        <v>2</v>
      </c>
      <c r="P4745" t="s">
        <v>29</v>
      </c>
      <c r="Q4745">
        <v>757</v>
      </c>
    </row>
    <row r="4746" spans="1:17" x14ac:dyDescent="0.3">
      <c r="A4746">
        <v>15582849</v>
      </c>
      <c r="B4746" t="s">
        <v>254</v>
      </c>
      <c r="C4746">
        <v>757</v>
      </c>
      <c r="D4746" t="s">
        <v>18</v>
      </c>
      <c r="E4746" t="s">
        <v>19</v>
      </c>
      <c r="F4746">
        <v>51</v>
      </c>
      <c r="G4746">
        <v>1</v>
      </c>
      <c r="H4746">
        <v>0</v>
      </c>
      <c r="I4746">
        <v>1</v>
      </c>
      <c r="J4746" t="s">
        <v>20</v>
      </c>
      <c r="K4746" t="s">
        <v>21</v>
      </c>
      <c r="L4746">
        <v>22835.13</v>
      </c>
      <c r="M4746" t="s">
        <v>20</v>
      </c>
      <c r="N4746" t="s">
        <v>20</v>
      </c>
      <c r="O4746">
        <v>2</v>
      </c>
      <c r="P4746" t="s">
        <v>34</v>
      </c>
      <c r="Q4746">
        <v>740</v>
      </c>
    </row>
    <row r="4747" spans="1:17" x14ac:dyDescent="0.3">
      <c r="A4747">
        <v>15655410</v>
      </c>
      <c r="B4747" t="s">
        <v>2026</v>
      </c>
      <c r="C4747">
        <v>768</v>
      </c>
      <c r="D4747" t="s">
        <v>36</v>
      </c>
      <c r="E4747" t="s">
        <v>32</v>
      </c>
      <c r="F4747">
        <v>49</v>
      </c>
      <c r="G4747">
        <v>1</v>
      </c>
      <c r="H4747">
        <v>133384.66</v>
      </c>
      <c r="I4747">
        <v>1</v>
      </c>
      <c r="J4747" t="s">
        <v>20</v>
      </c>
      <c r="K4747" t="s">
        <v>27</v>
      </c>
      <c r="L4747">
        <v>102397.22</v>
      </c>
      <c r="M4747" t="s">
        <v>20</v>
      </c>
      <c r="N4747" t="s">
        <v>20</v>
      </c>
      <c r="O4747">
        <v>2</v>
      </c>
      <c r="P4747" t="s">
        <v>43</v>
      </c>
      <c r="Q4747">
        <v>684</v>
      </c>
    </row>
    <row r="4748" spans="1:17" x14ac:dyDescent="0.3">
      <c r="A4748">
        <v>15649129</v>
      </c>
      <c r="B4748" t="s">
        <v>418</v>
      </c>
      <c r="C4748">
        <v>757</v>
      </c>
      <c r="D4748" t="s">
        <v>18</v>
      </c>
      <c r="E4748" t="s">
        <v>32</v>
      </c>
      <c r="F4748">
        <v>32</v>
      </c>
      <c r="G4748">
        <v>9</v>
      </c>
      <c r="H4748">
        <v>0</v>
      </c>
      <c r="I4748">
        <v>2</v>
      </c>
      <c r="J4748" t="s">
        <v>20</v>
      </c>
      <c r="K4748" t="s">
        <v>27</v>
      </c>
      <c r="L4748">
        <v>115950.96</v>
      </c>
      <c r="M4748" t="s">
        <v>25</v>
      </c>
      <c r="N4748" t="s">
        <v>25</v>
      </c>
      <c r="O4748">
        <v>5</v>
      </c>
      <c r="P4748" t="s">
        <v>22</v>
      </c>
      <c r="Q4748">
        <v>335</v>
      </c>
    </row>
    <row r="4749" spans="1:17" x14ac:dyDescent="0.3">
      <c r="A4749">
        <v>15702380</v>
      </c>
      <c r="B4749" t="s">
        <v>475</v>
      </c>
      <c r="C4749">
        <v>663</v>
      </c>
      <c r="D4749" t="s">
        <v>24</v>
      </c>
      <c r="E4749" t="s">
        <v>32</v>
      </c>
      <c r="F4749">
        <v>64</v>
      </c>
      <c r="G4749">
        <v>6</v>
      </c>
      <c r="H4749">
        <v>0</v>
      </c>
      <c r="I4749">
        <v>2</v>
      </c>
      <c r="J4749" t="s">
        <v>25</v>
      </c>
      <c r="K4749" t="s">
        <v>21</v>
      </c>
      <c r="L4749">
        <v>15876.52</v>
      </c>
      <c r="M4749" t="s">
        <v>25</v>
      </c>
      <c r="N4749" t="s">
        <v>25</v>
      </c>
      <c r="O4749">
        <v>5</v>
      </c>
      <c r="P4749" t="s">
        <v>22</v>
      </c>
      <c r="Q4749">
        <v>653</v>
      </c>
    </row>
    <row r="4750" spans="1:17" x14ac:dyDescent="0.3">
      <c r="A4750">
        <v>15759067</v>
      </c>
      <c r="B4750" t="s">
        <v>2027</v>
      </c>
      <c r="C4750">
        <v>537</v>
      </c>
      <c r="D4750" t="s">
        <v>36</v>
      </c>
      <c r="E4750" t="s">
        <v>19</v>
      </c>
      <c r="F4750">
        <v>37</v>
      </c>
      <c r="G4750">
        <v>7</v>
      </c>
      <c r="H4750">
        <v>158411.95000000001</v>
      </c>
      <c r="I4750">
        <v>4</v>
      </c>
      <c r="J4750" t="s">
        <v>20</v>
      </c>
      <c r="K4750" t="s">
        <v>21</v>
      </c>
      <c r="L4750">
        <v>117690.58</v>
      </c>
      <c r="M4750" t="s">
        <v>20</v>
      </c>
      <c r="N4750" t="s">
        <v>20</v>
      </c>
      <c r="O4750">
        <v>3</v>
      </c>
      <c r="P4750" t="s">
        <v>22</v>
      </c>
      <c r="Q4750">
        <v>888</v>
      </c>
    </row>
    <row r="4751" spans="1:17" x14ac:dyDescent="0.3">
      <c r="A4751">
        <v>15683027</v>
      </c>
      <c r="B4751" t="s">
        <v>202</v>
      </c>
      <c r="C4751">
        <v>570</v>
      </c>
      <c r="D4751" t="s">
        <v>36</v>
      </c>
      <c r="E4751" t="s">
        <v>32</v>
      </c>
      <c r="F4751">
        <v>29</v>
      </c>
      <c r="G4751">
        <v>4</v>
      </c>
      <c r="H4751">
        <v>122028.65</v>
      </c>
      <c r="I4751">
        <v>2</v>
      </c>
      <c r="J4751" t="s">
        <v>20</v>
      </c>
      <c r="K4751" t="s">
        <v>21</v>
      </c>
      <c r="L4751">
        <v>173792.77</v>
      </c>
      <c r="M4751" t="s">
        <v>25</v>
      </c>
      <c r="N4751" t="s">
        <v>25</v>
      </c>
      <c r="O4751">
        <v>3</v>
      </c>
      <c r="P4751" t="s">
        <v>29</v>
      </c>
      <c r="Q4751">
        <v>456</v>
      </c>
    </row>
    <row r="4752" spans="1:17" x14ac:dyDescent="0.3">
      <c r="A4752">
        <v>15597487</v>
      </c>
      <c r="B4752" t="s">
        <v>90</v>
      </c>
      <c r="C4752">
        <v>850</v>
      </c>
      <c r="D4752" t="s">
        <v>18</v>
      </c>
      <c r="E4752" t="s">
        <v>19</v>
      </c>
      <c r="F4752">
        <v>35</v>
      </c>
      <c r="G4752">
        <v>5</v>
      </c>
      <c r="H4752">
        <v>0</v>
      </c>
      <c r="I4752">
        <v>1</v>
      </c>
      <c r="J4752" t="s">
        <v>20</v>
      </c>
      <c r="K4752" t="s">
        <v>21</v>
      </c>
      <c r="L4752">
        <v>80992.800000000003</v>
      </c>
      <c r="M4752" t="s">
        <v>25</v>
      </c>
      <c r="N4752" t="s">
        <v>25</v>
      </c>
      <c r="O4752">
        <v>5</v>
      </c>
      <c r="P4752" t="s">
        <v>43</v>
      </c>
      <c r="Q4752">
        <v>838</v>
      </c>
    </row>
    <row r="4753" spans="1:17" x14ac:dyDescent="0.3">
      <c r="A4753">
        <v>15763256</v>
      </c>
      <c r="B4753" t="s">
        <v>1665</v>
      </c>
      <c r="C4753">
        <v>661</v>
      </c>
      <c r="D4753" t="s">
        <v>36</v>
      </c>
      <c r="E4753" t="s">
        <v>19</v>
      </c>
      <c r="F4753">
        <v>64</v>
      </c>
      <c r="G4753">
        <v>8</v>
      </c>
      <c r="H4753">
        <v>128751.65</v>
      </c>
      <c r="I4753">
        <v>2</v>
      </c>
      <c r="J4753" t="s">
        <v>20</v>
      </c>
      <c r="K4753" t="s">
        <v>27</v>
      </c>
      <c r="L4753">
        <v>189398.18</v>
      </c>
      <c r="M4753" t="s">
        <v>20</v>
      </c>
      <c r="N4753" t="s">
        <v>20</v>
      </c>
      <c r="O4753">
        <v>3</v>
      </c>
      <c r="P4753" t="s">
        <v>29</v>
      </c>
      <c r="Q4753">
        <v>254</v>
      </c>
    </row>
    <row r="4754" spans="1:17" x14ac:dyDescent="0.3">
      <c r="A4754">
        <v>15620111</v>
      </c>
      <c r="B4754" t="s">
        <v>1043</v>
      </c>
      <c r="C4754">
        <v>659</v>
      </c>
      <c r="D4754" t="s">
        <v>18</v>
      </c>
      <c r="E4754" t="s">
        <v>32</v>
      </c>
      <c r="F4754">
        <v>54</v>
      </c>
      <c r="G4754">
        <v>8</v>
      </c>
      <c r="H4754">
        <v>133436.51999999999</v>
      </c>
      <c r="I4754">
        <v>1</v>
      </c>
      <c r="J4754" t="s">
        <v>20</v>
      </c>
      <c r="K4754" t="s">
        <v>27</v>
      </c>
      <c r="L4754">
        <v>56787.8</v>
      </c>
      <c r="M4754" t="s">
        <v>25</v>
      </c>
      <c r="N4754" t="s">
        <v>25</v>
      </c>
      <c r="O4754">
        <v>4</v>
      </c>
      <c r="P4754" t="s">
        <v>22</v>
      </c>
      <c r="Q4754">
        <v>344</v>
      </c>
    </row>
    <row r="4755" spans="1:17" x14ac:dyDescent="0.3">
      <c r="A4755">
        <v>15623053</v>
      </c>
      <c r="B4755" t="s">
        <v>429</v>
      </c>
      <c r="C4755">
        <v>454</v>
      </c>
      <c r="D4755" t="s">
        <v>24</v>
      </c>
      <c r="E4755" t="s">
        <v>32</v>
      </c>
      <c r="F4755">
        <v>40</v>
      </c>
      <c r="G4755">
        <v>2</v>
      </c>
      <c r="H4755">
        <v>123177.01</v>
      </c>
      <c r="I4755">
        <v>1</v>
      </c>
      <c r="J4755" t="s">
        <v>20</v>
      </c>
      <c r="K4755" t="s">
        <v>27</v>
      </c>
      <c r="L4755">
        <v>148309.98000000001</v>
      </c>
      <c r="M4755" t="s">
        <v>25</v>
      </c>
      <c r="N4755" t="s">
        <v>25</v>
      </c>
      <c r="O4755">
        <v>1</v>
      </c>
      <c r="P4755" t="s">
        <v>34</v>
      </c>
      <c r="Q4755">
        <v>247</v>
      </c>
    </row>
    <row r="4756" spans="1:17" x14ac:dyDescent="0.3">
      <c r="A4756">
        <v>15595592</v>
      </c>
      <c r="B4756" t="s">
        <v>906</v>
      </c>
      <c r="C4756">
        <v>708</v>
      </c>
      <c r="D4756" t="s">
        <v>18</v>
      </c>
      <c r="E4756" t="s">
        <v>19</v>
      </c>
      <c r="F4756">
        <v>59</v>
      </c>
      <c r="G4756">
        <v>2</v>
      </c>
      <c r="H4756">
        <v>0</v>
      </c>
      <c r="I4756">
        <v>1</v>
      </c>
      <c r="J4756" t="s">
        <v>20</v>
      </c>
      <c r="K4756" t="s">
        <v>27</v>
      </c>
      <c r="L4756">
        <v>179673.11</v>
      </c>
      <c r="M4756" t="s">
        <v>20</v>
      </c>
      <c r="N4756" t="s">
        <v>20</v>
      </c>
      <c r="O4756">
        <v>4</v>
      </c>
      <c r="P4756" t="s">
        <v>34</v>
      </c>
      <c r="Q4756">
        <v>421</v>
      </c>
    </row>
    <row r="4757" spans="1:17" x14ac:dyDescent="0.3">
      <c r="A4757">
        <v>15740072</v>
      </c>
      <c r="B4757" t="s">
        <v>757</v>
      </c>
      <c r="C4757">
        <v>720</v>
      </c>
      <c r="D4757" t="s">
        <v>18</v>
      </c>
      <c r="E4757" t="s">
        <v>19</v>
      </c>
      <c r="F4757">
        <v>37</v>
      </c>
      <c r="G4757">
        <v>2</v>
      </c>
      <c r="H4757">
        <v>120328.88</v>
      </c>
      <c r="I4757">
        <v>2</v>
      </c>
      <c r="J4757" t="s">
        <v>20</v>
      </c>
      <c r="K4757" t="s">
        <v>21</v>
      </c>
      <c r="L4757">
        <v>138470.21</v>
      </c>
      <c r="M4757" t="s">
        <v>25</v>
      </c>
      <c r="N4757" t="s">
        <v>25</v>
      </c>
      <c r="O4757">
        <v>1</v>
      </c>
      <c r="P4757" t="s">
        <v>22</v>
      </c>
      <c r="Q4757">
        <v>302</v>
      </c>
    </row>
    <row r="4758" spans="1:17" x14ac:dyDescent="0.3">
      <c r="A4758">
        <v>15778005</v>
      </c>
      <c r="B4758" t="s">
        <v>1349</v>
      </c>
      <c r="C4758">
        <v>785</v>
      </c>
      <c r="D4758" t="s">
        <v>18</v>
      </c>
      <c r="E4758" t="s">
        <v>19</v>
      </c>
      <c r="F4758">
        <v>39</v>
      </c>
      <c r="G4758">
        <v>1</v>
      </c>
      <c r="H4758">
        <v>130147.98</v>
      </c>
      <c r="I4758">
        <v>1</v>
      </c>
      <c r="J4758" t="s">
        <v>20</v>
      </c>
      <c r="K4758" t="s">
        <v>27</v>
      </c>
      <c r="L4758">
        <v>163798.41</v>
      </c>
      <c r="M4758" t="s">
        <v>20</v>
      </c>
      <c r="N4758" t="s">
        <v>20</v>
      </c>
      <c r="O4758">
        <v>1</v>
      </c>
      <c r="P4758" t="s">
        <v>34</v>
      </c>
      <c r="Q4758">
        <v>526</v>
      </c>
    </row>
    <row r="4759" spans="1:17" x14ac:dyDescent="0.3">
      <c r="A4759">
        <v>15583278</v>
      </c>
      <c r="B4759" t="s">
        <v>936</v>
      </c>
      <c r="C4759">
        <v>743</v>
      </c>
      <c r="D4759" t="s">
        <v>24</v>
      </c>
      <c r="E4759" t="s">
        <v>19</v>
      </c>
      <c r="F4759">
        <v>36</v>
      </c>
      <c r="G4759">
        <v>8</v>
      </c>
      <c r="H4759">
        <v>92716.96</v>
      </c>
      <c r="I4759">
        <v>1</v>
      </c>
      <c r="J4759" t="s">
        <v>20</v>
      </c>
      <c r="K4759" t="s">
        <v>21</v>
      </c>
      <c r="L4759">
        <v>33693.78</v>
      </c>
      <c r="M4759" t="s">
        <v>25</v>
      </c>
      <c r="N4759" t="s">
        <v>25</v>
      </c>
      <c r="O4759">
        <v>5</v>
      </c>
      <c r="P4759" t="s">
        <v>34</v>
      </c>
      <c r="Q4759">
        <v>338</v>
      </c>
    </row>
    <row r="4760" spans="1:17" x14ac:dyDescent="0.3">
      <c r="A4760">
        <v>15601263</v>
      </c>
      <c r="B4760" t="s">
        <v>56</v>
      </c>
      <c r="C4760">
        <v>493</v>
      </c>
      <c r="D4760" t="s">
        <v>24</v>
      </c>
      <c r="E4760" t="s">
        <v>19</v>
      </c>
      <c r="F4760">
        <v>48</v>
      </c>
      <c r="G4760">
        <v>7</v>
      </c>
      <c r="H4760">
        <v>0</v>
      </c>
      <c r="I4760">
        <v>2</v>
      </c>
      <c r="J4760" t="s">
        <v>20</v>
      </c>
      <c r="K4760" t="s">
        <v>27</v>
      </c>
      <c r="L4760">
        <v>48545.1</v>
      </c>
      <c r="M4760" t="s">
        <v>25</v>
      </c>
      <c r="N4760" t="s">
        <v>25</v>
      </c>
      <c r="O4760">
        <v>3</v>
      </c>
      <c r="P4760" t="s">
        <v>34</v>
      </c>
      <c r="Q4760">
        <v>592</v>
      </c>
    </row>
    <row r="4761" spans="1:17" x14ac:dyDescent="0.3">
      <c r="A4761">
        <v>15709222</v>
      </c>
      <c r="B4761" t="s">
        <v>1685</v>
      </c>
      <c r="C4761">
        <v>557</v>
      </c>
      <c r="D4761" t="s">
        <v>24</v>
      </c>
      <c r="E4761" t="s">
        <v>32</v>
      </c>
      <c r="F4761">
        <v>34</v>
      </c>
      <c r="G4761">
        <v>3</v>
      </c>
      <c r="H4761">
        <v>0</v>
      </c>
      <c r="I4761">
        <v>1</v>
      </c>
      <c r="J4761" t="s">
        <v>25</v>
      </c>
      <c r="K4761" t="s">
        <v>21</v>
      </c>
      <c r="L4761">
        <v>123427.98</v>
      </c>
      <c r="M4761" t="s">
        <v>25</v>
      </c>
      <c r="N4761" t="s">
        <v>25</v>
      </c>
      <c r="O4761">
        <v>4</v>
      </c>
      <c r="P4761" t="s">
        <v>29</v>
      </c>
      <c r="Q4761">
        <v>489</v>
      </c>
    </row>
    <row r="4762" spans="1:17" x14ac:dyDescent="0.3">
      <c r="A4762">
        <v>15713949</v>
      </c>
      <c r="B4762" t="s">
        <v>809</v>
      </c>
      <c r="C4762">
        <v>850</v>
      </c>
      <c r="D4762" t="s">
        <v>18</v>
      </c>
      <c r="E4762" t="s">
        <v>32</v>
      </c>
      <c r="F4762">
        <v>40</v>
      </c>
      <c r="G4762">
        <v>1</v>
      </c>
      <c r="H4762">
        <v>76914.210000000006</v>
      </c>
      <c r="I4762">
        <v>1</v>
      </c>
      <c r="J4762" t="s">
        <v>20</v>
      </c>
      <c r="K4762" t="s">
        <v>27</v>
      </c>
      <c r="L4762">
        <v>174183.44</v>
      </c>
      <c r="M4762" t="s">
        <v>25</v>
      </c>
      <c r="N4762" t="s">
        <v>25</v>
      </c>
      <c r="O4762">
        <v>2</v>
      </c>
      <c r="P4762" t="s">
        <v>22</v>
      </c>
      <c r="Q4762">
        <v>810</v>
      </c>
    </row>
    <row r="4763" spans="1:17" x14ac:dyDescent="0.3">
      <c r="A4763">
        <v>15717706</v>
      </c>
      <c r="B4763" t="s">
        <v>455</v>
      </c>
      <c r="C4763">
        <v>799</v>
      </c>
      <c r="D4763" t="s">
        <v>18</v>
      </c>
      <c r="E4763" t="s">
        <v>19</v>
      </c>
      <c r="F4763">
        <v>32</v>
      </c>
      <c r="G4763">
        <v>3</v>
      </c>
      <c r="H4763">
        <v>106045.92</v>
      </c>
      <c r="I4763">
        <v>2</v>
      </c>
      <c r="J4763" t="s">
        <v>20</v>
      </c>
      <c r="K4763" t="s">
        <v>21</v>
      </c>
      <c r="L4763">
        <v>17938</v>
      </c>
      <c r="M4763" t="s">
        <v>25</v>
      </c>
      <c r="N4763" t="s">
        <v>25</v>
      </c>
      <c r="O4763">
        <v>2</v>
      </c>
      <c r="P4763" t="s">
        <v>34</v>
      </c>
      <c r="Q4763">
        <v>535</v>
      </c>
    </row>
    <row r="4764" spans="1:17" x14ac:dyDescent="0.3">
      <c r="A4764">
        <v>15756071</v>
      </c>
      <c r="B4764" t="s">
        <v>273</v>
      </c>
      <c r="C4764">
        <v>756</v>
      </c>
      <c r="D4764" t="s">
        <v>18</v>
      </c>
      <c r="E4764" t="s">
        <v>32</v>
      </c>
      <c r="F4764">
        <v>34</v>
      </c>
      <c r="G4764">
        <v>1</v>
      </c>
      <c r="H4764">
        <v>103133.26</v>
      </c>
      <c r="I4764">
        <v>1</v>
      </c>
      <c r="J4764" t="s">
        <v>20</v>
      </c>
      <c r="K4764" t="s">
        <v>21</v>
      </c>
      <c r="L4764">
        <v>90059.04</v>
      </c>
      <c r="M4764" t="s">
        <v>25</v>
      </c>
      <c r="N4764" t="s">
        <v>25</v>
      </c>
      <c r="O4764">
        <v>4</v>
      </c>
      <c r="P4764" t="s">
        <v>34</v>
      </c>
      <c r="Q4764">
        <v>527</v>
      </c>
    </row>
    <row r="4765" spans="1:17" x14ac:dyDescent="0.3">
      <c r="A4765">
        <v>15696564</v>
      </c>
      <c r="B4765" t="s">
        <v>2028</v>
      </c>
      <c r="C4765">
        <v>752</v>
      </c>
      <c r="D4765" t="s">
        <v>18</v>
      </c>
      <c r="E4765" t="s">
        <v>32</v>
      </c>
      <c r="F4765">
        <v>38</v>
      </c>
      <c r="G4765">
        <v>0</v>
      </c>
      <c r="H4765">
        <v>145974.79</v>
      </c>
      <c r="I4765">
        <v>2</v>
      </c>
      <c r="J4765" t="s">
        <v>20</v>
      </c>
      <c r="K4765" t="s">
        <v>21</v>
      </c>
      <c r="L4765">
        <v>137694.23000000001</v>
      </c>
      <c r="M4765" t="s">
        <v>25</v>
      </c>
      <c r="N4765" t="s">
        <v>25</v>
      </c>
      <c r="O4765">
        <v>5</v>
      </c>
      <c r="P4765" t="s">
        <v>43</v>
      </c>
      <c r="Q4765">
        <v>884</v>
      </c>
    </row>
    <row r="4766" spans="1:17" x14ac:dyDescent="0.3">
      <c r="A4766">
        <v>15657637</v>
      </c>
      <c r="B4766" t="s">
        <v>628</v>
      </c>
      <c r="C4766">
        <v>696</v>
      </c>
      <c r="D4766" t="s">
        <v>24</v>
      </c>
      <c r="E4766" t="s">
        <v>19</v>
      </c>
      <c r="F4766">
        <v>36</v>
      </c>
      <c r="G4766">
        <v>3</v>
      </c>
      <c r="H4766">
        <v>0</v>
      </c>
      <c r="I4766">
        <v>3</v>
      </c>
      <c r="J4766" t="s">
        <v>20</v>
      </c>
      <c r="K4766" t="s">
        <v>27</v>
      </c>
      <c r="L4766">
        <v>65039.9</v>
      </c>
      <c r="M4766" t="s">
        <v>25</v>
      </c>
      <c r="N4766" t="s">
        <v>25</v>
      </c>
      <c r="O4766">
        <v>1</v>
      </c>
      <c r="P4766" t="s">
        <v>43</v>
      </c>
      <c r="Q4766">
        <v>349</v>
      </c>
    </row>
    <row r="4767" spans="1:17" x14ac:dyDescent="0.3">
      <c r="A4767">
        <v>15755863</v>
      </c>
      <c r="B4767" t="s">
        <v>359</v>
      </c>
      <c r="C4767">
        <v>630</v>
      </c>
      <c r="D4767" t="s">
        <v>24</v>
      </c>
      <c r="E4767" t="s">
        <v>19</v>
      </c>
      <c r="F4767">
        <v>49</v>
      </c>
      <c r="G4767">
        <v>1</v>
      </c>
      <c r="H4767">
        <v>0</v>
      </c>
      <c r="I4767">
        <v>2</v>
      </c>
      <c r="J4767" t="s">
        <v>25</v>
      </c>
      <c r="K4767" t="s">
        <v>21</v>
      </c>
      <c r="L4767">
        <v>162858.29</v>
      </c>
      <c r="M4767" t="s">
        <v>25</v>
      </c>
      <c r="N4767" t="s">
        <v>25</v>
      </c>
      <c r="O4767">
        <v>3</v>
      </c>
      <c r="P4767" t="s">
        <v>29</v>
      </c>
      <c r="Q4767">
        <v>998</v>
      </c>
    </row>
    <row r="4768" spans="1:17" x14ac:dyDescent="0.3">
      <c r="A4768">
        <v>15719858</v>
      </c>
      <c r="B4768" t="s">
        <v>1506</v>
      </c>
      <c r="C4768">
        <v>659</v>
      </c>
      <c r="D4768" t="s">
        <v>24</v>
      </c>
      <c r="E4768" t="s">
        <v>19</v>
      </c>
      <c r="F4768">
        <v>38</v>
      </c>
      <c r="G4768">
        <v>9</v>
      </c>
      <c r="H4768">
        <v>0</v>
      </c>
      <c r="I4768">
        <v>2</v>
      </c>
      <c r="J4768" t="s">
        <v>20</v>
      </c>
      <c r="K4768" t="s">
        <v>21</v>
      </c>
      <c r="L4768">
        <v>35701.06</v>
      </c>
      <c r="M4768" t="s">
        <v>25</v>
      </c>
      <c r="N4768" t="s">
        <v>25</v>
      </c>
      <c r="O4768">
        <v>3</v>
      </c>
      <c r="P4768" t="s">
        <v>29</v>
      </c>
      <c r="Q4768">
        <v>609</v>
      </c>
    </row>
    <row r="4769" spans="1:17" x14ac:dyDescent="0.3">
      <c r="A4769">
        <v>15688876</v>
      </c>
      <c r="B4769" t="s">
        <v>685</v>
      </c>
      <c r="C4769">
        <v>685</v>
      </c>
      <c r="D4769" t="s">
        <v>24</v>
      </c>
      <c r="E4769" t="s">
        <v>32</v>
      </c>
      <c r="F4769">
        <v>39</v>
      </c>
      <c r="G4769">
        <v>9</v>
      </c>
      <c r="H4769">
        <v>0</v>
      </c>
      <c r="I4769">
        <v>2</v>
      </c>
      <c r="J4769" t="s">
        <v>20</v>
      </c>
      <c r="K4769" t="s">
        <v>21</v>
      </c>
      <c r="L4769">
        <v>18826.060000000001</v>
      </c>
      <c r="M4769" t="s">
        <v>25</v>
      </c>
      <c r="N4769" t="s">
        <v>25</v>
      </c>
      <c r="O4769">
        <v>3</v>
      </c>
      <c r="P4769" t="s">
        <v>29</v>
      </c>
      <c r="Q4769">
        <v>632</v>
      </c>
    </row>
    <row r="4770" spans="1:17" x14ac:dyDescent="0.3">
      <c r="A4770">
        <v>15698528</v>
      </c>
      <c r="B4770" t="s">
        <v>558</v>
      </c>
      <c r="C4770">
        <v>599</v>
      </c>
      <c r="D4770" t="s">
        <v>24</v>
      </c>
      <c r="E4770" t="s">
        <v>19</v>
      </c>
      <c r="F4770">
        <v>31</v>
      </c>
      <c r="G4770">
        <v>3</v>
      </c>
      <c r="H4770">
        <v>0</v>
      </c>
      <c r="I4770">
        <v>1</v>
      </c>
      <c r="J4770" t="s">
        <v>20</v>
      </c>
      <c r="K4770" t="s">
        <v>21</v>
      </c>
      <c r="L4770">
        <v>130086.47</v>
      </c>
      <c r="M4770" t="s">
        <v>20</v>
      </c>
      <c r="N4770" t="s">
        <v>20</v>
      </c>
      <c r="O4770">
        <v>4</v>
      </c>
      <c r="P4770" t="s">
        <v>29</v>
      </c>
      <c r="Q4770">
        <v>936</v>
      </c>
    </row>
    <row r="4771" spans="1:17" x14ac:dyDescent="0.3">
      <c r="A4771">
        <v>15770345</v>
      </c>
      <c r="B4771" t="s">
        <v>1999</v>
      </c>
      <c r="C4771">
        <v>559</v>
      </c>
      <c r="D4771" t="s">
        <v>24</v>
      </c>
      <c r="E4771" t="s">
        <v>19</v>
      </c>
      <c r="F4771">
        <v>31</v>
      </c>
      <c r="G4771">
        <v>1</v>
      </c>
      <c r="H4771">
        <v>139183.06</v>
      </c>
      <c r="I4771">
        <v>1</v>
      </c>
      <c r="J4771" t="s">
        <v>25</v>
      </c>
      <c r="K4771" t="s">
        <v>21</v>
      </c>
      <c r="L4771">
        <v>143360.56</v>
      </c>
      <c r="M4771" t="s">
        <v>25</v>
      </c>
      <c r="N4771" t="s">
        <v>25</v>
      </c>
      <c r="O4771">
        <v>1</v>
      </c>
      <c r="P4771" t="s">
        <v>22</v>
      </c>
      <c r="Q4771">
        <v>529</v>
      </c>
    </row>
    <row r="4772" spans="1:17" x14ac:dyDescent="0.3">
      <c r="A4772">
        <v>15761506</v>
      </c>
      <c r="B4772" t="s">
        <v>335</v>
      </c>
      <c r="C4772">
        <v>615</v>
      </c>
      <c r="D4772" t="s">
        <v>24</v>
      </c>
      <c r="E4772" t="s">
        <v>32</v>
      </c>
      <c r="F4772">
        <v>19</v>
      </c>
      <c r="G4772">
        <v>5</v>
      </c>
      <c r="H4772">
        <v>0</v>
      </c>
      <c r="I4772">
        <v>2</v>
      </c>
      <c r="J4772" t="s">
        <v>20</v>
      </c>
      <c r="K4772" t="s">
        <v>27</v>
      </c>
      <c r="L4772">
        <v>159920.92000000001</v>
      </c>
      <c r="M4772" t="s">
        <v>25</v>
      </c>
      <c r="N4772" t="s">
        <v>25</v>
      </c>
      <c r="O4772">
        <v>3</v>
      </c>
      <c r="P4772" t="s">
        <v>22</v>
      </c>
      <c r="Q4772">
        <v>594</v>
      </c>
    </row>
    <row r="4773" spans="1:17" x14ac:dyDescent="0.3">
      <c r="A4773">
        <v>15716619</v>
      </c>
      <c r="B4773" t="s">
        <v>1703</v>
      </c>
      <c r="C4773">
        <v>580</v>
      </c>
      <c r="D4773" t="s">
        <v>36</v>
      </c>
      <c r="E4773" t="s">
        <v>19</v>
      </c>
      <c r="F4773">
        <v>36</v>
      </c>
      <c r="G4773">
        <v>3</v>
      </c>
      <c r="H4773">
        <v>74974.89</v>
      </c>
      <c r="I4773">
        <v>1</v>
      </c>
      <c r="J4773" t="s">
        <v>20</v>
      </c>
      <c r="K4773" t="s">
        <v>21</v>
      </c>
      <c r="L4773">
        <v>12099.67</v>
      </c>
      <c r="M4773" t="s">
        <v>25</v>
      </c>
      <c r="N4773" t="s">
        <v>25</v>
      </c>
      <c r="O4773">
        <v>3</v>
      </c>
      <c r="P4773" t="s">
        <v>34</v>
      </c>
      <c r="Q4773">
        <v>649</v>
      </c>
    </row>
    <row r="4774" spans="1:17" x14ac:dyDescent="0.3">
      <c r="A4774">
        <v>15788367</v>
      </c>
      <c r="B4774" t="s">
        <v>1173</v>
      </c>
      <c r="C4774">
        <v>487</v>
      </c>
      <c r="D4774" t="s">
        <v>24</v>
      </c>
      <c r="E4774" t="s">
        <v>32</v>
      </c>
      <c r="F4774">
        <v>44</v>
      </c>
      <c r="G4774">
        <v>6</v>
      </c>
      <c r="H4774">
        <v>61691.45</v>
      </c>
      <c r="I4774">
        <v>1</v>
      </c>
      <c r="J4774" t="s">
        <v>20</v>
      </c>
      <c r="K4774" t="s">
        <v>21</v>
      </c>
      <c r="L4774">
        <v>53087.98</v>
      </c>
      <c r="M4774" t="s">
        <v>25</v>
      </c>
      <c r="N4774" t="s">
        <v>25</v>
      </c>
      <c r="O4774">
        <v>1</v>
      </c>
      <c r="P4774" t="s">
        <v>34</v>
      </c>
      <c r="Q4774">
        <v>936</v>
      </c>
    </row>
    <row r="4775" spans="1:17" x14ac:dyDescent="0.3">
      <c r="A4775">
        <v>15709451</v>
      </c>
      <c r="B4775" t="s">
        <v>316</v>
      </c>
      <c r="C4775">
        <v>646</v>
      </c>
      <c r="D4775" t="s">
        <v>36</v>
      </c>
      <c r="E4775" t="s">
        <v>19</v>
      </c>
      <c r="F4775">
        <v>35</v>
      </c>
      <c r="G4775">
        <v>1</v>
      </c>
      <c r="H4775">
        <v>121952.75</v>
      </c>
      <c r="I4775">
        <v>2</v>
      </c>
      <c r="J4775" t="s">
        <v>20</v>
      </c>
      <c r="K4775" t="s">
        <v>21</v>
      </c>
      <c r="L4775">
        <v>142839.82</v>
      </c>
      <c r="M4775" t="s">
        <v>25</v>
      </c>
      <c r="N4775" t="s">
        <v>25</v>
      </c>
      <c r="O4775">
        <v>4</v>
      </c>
      <c r="P4775" t="s">
        <v>43</v>
      </c>
      <c r="Q4775">
        <v>316</v>
      </c>
    </row>
    <row r="4776" spans="1:17" x14ac:dyDescent="0.3">
      <c r="A4776">
        <v>15640421</v>
      </c>
      <c r="B4776" t="s">
        <v>1033</v>
      </c>
      <c r="C4776">
        <v>811</v>
      </c>
      <c r="D4776" t="s">
        <v>18</v>
      </c>
      <c r="E4776" t="s">
        <v>19</v>
      </c>
      <c r="F4776">
        <v>35</v>
      </c>
      <c r="G4776">
        <v>7</v>
      </c>
      <c r="H4776">
        <v>0</v>
      </c>
      <c r="I4776">
        <v>1</v>
      </c>
      <c r="J4776" t="s">
        <v>20</v>
      </c>
      <c r="K4776" t="s">
        <v>21</v>
      </c>
      <c r="L4776">
        <v>178.19</v>
      </c>
      <c r="M4776" t="s">
        <v>25</v>
      </c>
      <c r="N4776" t="s">
        <v>25</v>
      </c>
      <c r="O4776">
        <v>5</v>
      </c>
      <c r="P4776" t="s">
        <v>34</v>
      </c>
      <c r="Q4776">
        <v>997</v>
      </c>
    </row>
    <row r="4777" spans="1:17" x14ac:dyDescent="0.3">
      <c r="A4777">
        <v>15580068</v>
      </c>
      <c r="B4777" t="s">
        <v>79</v>
      </c>
      <c r="C4777">
        <v>526</v>
      </c>
      <c r="D4777" t="s">
        <v>24</v>
      </c>
      <c r="E4777" t="s">
        <v>32</v>
      </c>
      <c r="F4777">
        <v>35</v>
      </c>
      <c r="G4777">
        <v>5</v>
      </c>
      <c r="H4777">
        <v>0</v>
      </c>
      <c r="I4777">
        <v>2</v>
      </c>
      <c r="J4777" t="s">
        <v>20</v>
      </c>
      <c r="K4777" t="s">
        <v>21</v>
      </c>
      <c r="L4777">
        <v>105618.14</v>
      </c>
      <c r="M4777" t="s">
        <v>25</v>
      </c>
      <c r="N4777" t="s">
        <v>25</v>
      </c>
      <c r="O4777">
        <v>3</v>
      </c>
      <c r="P4777" t="s">
        <v>43</v>
      </c>
      <c r="Q4777">
        <v>557</v>
      </c>
    </row>
    <row r="4778" spans="1:17" x14ac:dyDescent="0.3">
      <c r="A4778">
        <v>15677123</v>
      </c>
      <c r="B4778" t="s">
        <v>1392</v>
      </c>
      <c r="C4778">
        <v>767</v>
      </c>
      <c r="D4778" t="s">
        <v>24</v>
      </c>
      <c r="E4778" t="s">
        <v>32</v>
      </c>
      <c r="F4778">
        <v>37</v>
      </c>
      <c r="G4778">
        <v>7</v>
      </c>
      <c r="H4778">
        <v>0</v>
      </c>
      <c r="I4778">
        <v>2</v>
      </c>
      <c r="J4778" t="s">
        <v>20</v>
      </c>
      <c r="K4778" t="s">
        <v>21</v>
      </c>
      <c r="L4778">
        <v>24734.25</v>
      </c>
      <c r="M4778" t="s">
        <v>25</v>
      </c>
      <c r="N4778" t="s">
        <v>25</v>
      </c>
      <c r="O4778">
        <v>4</v>
      </c>
      <c r="P4778" t="s">
        <v>29</v>
      </c>
      <c r="Q4778">
        <v>234</v>
      </c>
    </row>
    <row r="4779" spans="1:17" x14ac:dyDescent="0.3">
      <c r="A4779">
        <v>15619801</v>
      </c>
      <c r="B4779" t="s">
        <v>2029</v>
      </c>
      <c r="C4779">
        <v>548</v>
      </c>
      <c r="D4779" t="s">
        <v>18</v>
      </c>
      <c r="E4779" t="s">
        <v>19</v>
      </c>
      <c r="F4779">
        <v>33</v>
      </c>
      <c r="G4779">
        <v>1</v>
      </c>
      <c r="H4779">
        <v>80107.83</v>
      </c>
      <c r="I4779">
        <v>2</v>
      </c>
      <c r="J4779" t="s">
        <v>25</v>
      </c>
      <c r="K4779" t="s">
        <v>21</v>
      </c>
      <c r="L4779">
        <v>82245.67</v>
      </c>
      <c r="M4779" t="s">
        <v>25</v>
      </c>
      <c r="N4779" t="s">
        <v>25</v>
      </c>
      <c r="O4779">
        <v>3</v>
      </c>
      <c r="P4779" t="s">
        <v>29</v>
      </c>
      <c r="Q4779">
        <v>524</v>
      </c>
    </row>
    <row r="4780" spans="1:17" x14ac:dyDescent="0.3">
      <c r="A4780">
        <v>15582246</v>
      </c>
      <c r="B4780" t="s">
        <v>194</v>
      </c>
      <c r="C4780">
        <v>737</v>
      </c>
      <c r="D4780" t="s">
        <v>24</v>
      </c>
      <c r="E4780" t="s">
        <v>19</v>
      </c>
      <c r="F4780">
        <v>45</v>
      </c>
      <c r="G4780">
        <v>2</v>
      </c>
      <c r="H4780">
        <v>0</v>
      </c>
      <c r="I4780">
        <v>2</v>
      </c>
      <c r="J4780" t="s">
        <v>25</v>
      </c>
      <c r="K4780" t="s">
        <v>21</v>
      </c>
      <c r="L4780">
        <v>177695.67</v>
      </c>
      <c r="M4780" t="s">
        <v>25</v>
      </c>
      <c r="N4780" t="s">
        <v>25</v>
      </c>
      <c r="O4780">
        <v>2</v>
      </c>
      <c r="P4780" t="s">
        <v>29</v>
      </c>
      <c r="Q4780">
        <v>614</v>
      </c>
    </row>
    <row r="4781" spans="1:17" x14ac:dyDescent="0.3">
      <c r="A4781">
        <v>15711843</v>
      </c>
      <c r="B4781" t="s">
        <v>398</v>
      </c>
      <c r="C4781">
        <v>613</v>
      </c>
      <c r="D4781" t="s">
        <v>36</v>
      </c>
      <c r="E4781" t="s">
        <v>32</v>
      </c>
      <c r="F4781">
        <v>40</v>
      </c>
      <c r="G4781">
        <v>1</v>
      </c>
      <c r="H4781">
        <v>147856.82</v>
      </c>
      <c r="I4781">
        <v>3</v>
      </c>
      <c r="J4781" t="s">
        <v>25</v>
      </c>
      <c r="K4781" t="s">
        <v>27</v>
      </c>
      <c r="L4781">
        <v>107961.11</v>
      </c>
      <c r="M4781" t="s">
        <v>20</v>
      </c>
      <c r="N4781" t="s">
        <v>20</v>
      </c>
      <c r="O4781">
        <v>2</v>
      </c>
      <c r="P4781" t="s">
        <v>34</v>
      </c>
      <c r="Q4781">
        <v>249</v>
      </c>
    </row>
    <row r="4782" spans="1:17" x14ac:dyDescent="0.3">
      <c r="A4782">
        <v>15680046</v>
      </c>
      <c r="B4782" t="s">
        <v>822</v>
      </c>
      <c r="C4782">
        <v>711</v>
      </c>
      <c r="D4782" t="s">
        <v>24</v>
      </c>
      <c r="E4782" t="s">
        <v>32</v>
      </c>
      <c r="F4782">
        <v>36</v>
      </c>
      <c r="G4782">
        <v>8</v>
      </c>
      <c r="H4782">
        <v>0</v>
      </c>
      <c r="I4782">
        <v>2</v>
      </c>
      <c r="J4782" t="s">
        <v>20</v>
      </c>
      <c r="K4782" t="s">
        <v>27</v>
      </c>
      <c r="L4782">
        <v>55207.41</v>
      </c>
      <c r="M4782" t="s">
        <v>25</v>
      </c>
      <c r="N4782" t="s">
        <v>25</v>
      </c>
      <c r="O4782">
        <v>3</v>
      </c>
      <c r="P4782" t="s">
        <v>29</v>
      </c>
      <c r="Q4782">
        <v>410</v>
      </c>
    </row>
    <row r="4783" spans="1:17" x14ac:dyDescent="0.3">
      <c r="A4783">
        <v>15804131</v>
      </c>
      <c r="B4783" t="s">
        <v>1073</v>
      </c>
      <c r="C4783">
        <v>850</v>
      </c>
      <c r="D4783" t="s">
        <v>24</v>
      </c>
      <c r="E4783" t="s">
        <v>19</v>
      </c>
      <c r="F4783">
        <v>53</v>
      </c>
      <c r="G4783">
        <v>7</v>
      </c>
      <c r="H4783">
        <v>65407.16</v>
      </c>
      <c r="I4783">
        <v>2</v>
      </c>
      <c r="J4783" t="s">
        <v>25</v>
      </c>
      <c r="K4783" t="s">
        <v>27</v>
      </c>
      <c r="L4783">
        <v>182633.63</v>
      </c>
      <c r="M4783" t="s">
        <v>20</v>
      </c>
      <c r="N4783" t="s">
        <v>20</v>
      </c>
      <c r="O4783">
        <v>1</v>
      </c>
      <c r="P4783" t="s">
        <v>43</v>
      </c>
      <c r="Q4783">
        <v>480</v>
      </c>
    </row>
    <row r="4784" spans="1:17" x14ac:dyDescent="0.3">
      <c r="A4784">
        <v>15722611</v>
      </c>
      <c r="B4784" t="s">
        <v>69</v>
      </c>
      <c r="C4784">
        <v>752</v>
      </c>
      <c r="D4784" t="s">
        <v>18</v>
      </c>
      <c r="E4784" t="s">
        <v>19</v>
      </c>
      <c r="F4784">
        <v>53</v>
      </c>
      <c r="G4784">
        <v>8</v>
      </c>
      <c r="H4784">
        <v>114233.18</v>
      </c>
      <c r="I4784">
        <v>1</v>
      </c>
      <c r="J4784" t="s">
        <v>20</v>
      </c>
      <c r="K4784" t="s">
        <v>21</v>
      </c>
      <c r="L4784">
        <v>51587.040000000001</v>
      </c>
      <c r="M4784" t="s">
        <v>25</v>
      </c>
      <c r="N4784" t="s">
        <v>25</v>
      </c>
      <c r="O4784">
        <v>4</v>
      </c>
      <c r="P4784" t="s">
        <v>43</v>
      </c>
      <c r="Q4784">
        <v>347</v>
      </c>
    </row>
    <row r="4785" spans="1:17" x14ac:dyDescent="0.3">
      <c r="A4785">
        <v>15729224</v>
      </c>
      <c r="B4785" t="s">
        <v>1148</v>
      </c>
      <c r="C4785">
        <v>710</v>
      </c>
      <c r="D4785" t="s">
        <v>18</v>
      </c>
      <c r="E4785" t="s">
        <v>19</v>
      </c>
      <c r="F4785">
        <v>37</v>
      </c>
      <c r="G4785">
        <v>5</v>
      </c>
      <c r="H4785">
        <v>0</v>
      </c>
      <c r="I4785">
        <v>2</v>
      </c>
      <c r="J4785" t="s">
        <v>20</v>
      </c>
      <c r="K4785" t="s">
        <v>27</v>
      </c>
      <c r="L4785">
        <v>115403.31</v>
      </c>
      <c r="M4785" t="s">
        <v>25</v>
      </c>
      <c r="N4785" t="s">
        <v>25</v>
      </c>
      <c r="O4785">
        <v>1</v>
      </c>
      <c r="P4785" t="s">
        <v>34</v>
      </c>
      <c r="Q4785">
        <v>875</v>
      </c>
    </row>
    <row r="4786" spans="1:17" x14ac:dyDescent="0.3">
      <c r="A4786">
        <v>15811588</v>
      </c>
      <c r="B4786" t="s">
        <v>419</v>
      </c>
      <c r="C4786">
        <v>664</v>
      </c>
      <c r="D4786" t="s">
        <v>24</v>
      </c>
      <c r="E4786" t="s">
        <v>19</v>
      </c>
      <c r="F4786">
        <v>53</v>
      </c>
      <c r="G4786">
        <v>7</v>
      </c>
      <c r="H4786">
        <v>187602.18</v>
      </c>
      <c r="I4786">
        <v>1</v>
      </c>
      <c r="J4786" t="s">
        <v>20</v>
      </c>
      <c r="K4786" t="s">
        <v>27</v>
      </c>
      <c r="L4786">
        <v>186392.99</v>
      </c>
      <c r="M4786" t="s">
        <v>20</v>
      </c>
      <c r="N4786" t="s">
        <v>20</v>
      </c>
      <c r="O4786">
        <v>2</v>
      </c>
      <c r="P4786" t="s">
        <v>34</v>
      </c>
      <c r="Q4786">
        <v>712</v>
      </c>
    </row>
    <row r="4787" spans="1:17" x14ac:dyDescent="0.3">
      <c r="A4787">
        <v>15702138</v>
      </c>
      <c r="B4787" t="s">
        <v>406</v>
      </c>
      <c r="C4787">
        <v>510</v>
      </c>
      <c r="D4787" t="s">
        <v>18</v>
      </c>
      <c r="E4787" t="s">
        <v>19</v>
      </c>
      <c r="F4787">
        <v>22</v>
      </c>
      <c r="G4787">
        <v>3</v>
      </c>
      <c r="H4787">
        <v>156834.34</v>
      </c>
      <c r="I4787">
        <v>1</v>
      </c>
      <c r="J4787" t="s">
        <v>25</v>
      </c>
      <c r="K4787" t="s">
        <v>27</v>
      </c>
      <c r="L4787">
        <v>44374.44</v>
      </c>
      <c r="M4787" t="s">
        <v>25</v>
      </c>
      <c r="N4787" t="s">
        <v>25</v>
      </c>
      <c r="O4787">
        <v>2</v>
      </c>
      <c r="P4787" t="s">
        <v>22</v>
      </c>
      <c r="Q4787">
        <v>821</v>
      </c>
    </row>
    <row r="4788" spans="1:17" x14ac:dyDescent="0.3">
      <c r="A4788">
        <v>15749799</v>
      </c>
      <c r="B4788" t="s">
        <v>398</v>
      </c>
      <c r="C4788">
        <v>577</v>
      </c>
      <c r="D4788" t="s">
        <v>18</v>
      </c>
      <c r="E4788" t="s">
        <v>19</v>
      </c>
      <c r="F4788">
        <v>34</v>
      </c>
      <c r="G4788">
        <v>2</v>
      </c>
      <c r="H4788">
        <v>0</v>
      </c>
      <c r="I4788">
        <v>2</v>
      </c>
      <c r="J4788" t="s">
        <v>20</v>
      </c>
      <c r="K4788" t="s">
        <v>21</v>
      </c>
      <c r="L4788">
        <v>84033.35</v>
      </c>
      <c r="M4788" t="s">
        <v>25</v>
      </c>
      <c r="N4788" t="s">
        <v>25</v>
      </c>
      <c r="O4788">
        <v>5</v>
      </c>
      <c r="P4788" t="s">
        <v>43</v>
      </c>
      <c r="Q4788">
        <v>309</v>
      </c>
    </row>
    <row r="4789" spans="1:17" x14ac:dyDescent="0.3">
      <c r="A4789">
        <v>15752885</v>
      </c>
      <c r="B4789" t="s">
        <v>626</v>
      </c>
      <c r="C4789">
        <v>529</v>
      </c>
      <c r="D4789" t="s">
        <v>18</v>
      </c>
      <c r="E4789" t="s">
        <v>32</v>
      </c>
      <c r="F4789">
        <v>42</v>
      </c>
      <c r="G4789">
        <v>1</v>
      </c>
      <c r="H4789">
        <v>157498.9</v>
      </c>
      <c r="I4789">
        <v>1</v>
      </c>
      <c r="J4789" t="s">
        <v>20</v>
      </c>
      <c r="K4789" t="s">
        <v>21</v>
      </c>
      <c r="L4789">
        <v>82276.62</v>
      </c>
      <c r="M4789" t="s">
        <v>25</v>
      </c>
      <c r="N4789" t="s">
        <v>25</v>
      </c>
      <c r="O4789">
        <v>5</v>
      </c>
      <c r="P4789" t="s">
        <v>34</v>
      </c>
      <c r="Q4789">
        <v>639</v>
      </c>
    </row>
    <row r="4790" spans="1:17" x14ac:dyDescent="0.3">
      <c r="A4790">
        <v>15674932</v>
      </c>
      <c r="B4790" t="s">
        <v>69</v>
      </c>
      <c r="C4790">
        <v>757</v>
      </c>
      <c r="D4790" t="s">
        <v>24</v>
      </c>
      <c r="E4790" t="s">
        <v>19</v>
      </c>
      <c r="F4790">
        <v>44</v>
      </c>
      <c r="G4790">
        <v>9</v>
      </c>
      <c r="H4790">
        <v>0</v>
      </c>
      <c r="I4790">
        <v>2</v>
      </c>
      <c r="J4790" t="s">
        <v>20</v>
      </c>
      <c r="K4790" t="s">
        <v>27</v>
      </c>
      <c r="L4790">
        <v>177528.92</v>
      </c>
      <c r="M4790" t="s">
        <v>25</v>
      </c>
      <c r="N4790" t="s">
        <v>25</v>
      </c>
      <c r="O4790">
        <v>3</v>
      </c>
      <c r="P4790" t="s">
        <v>29</v>
      </c>
      <c r="Q4790">
        <v>579</v>
      </c>
    </row>
    <row r="4791" spans="1:17" x14ac:dyDescent="0.3">
      <c r="A4791">
        <v>15743828</v>
      </c>
      <c r="B4791" t="s">
        <v>251</v>
      </c>
      <c r="C4791">
        <v>691</v>
      </c>
      <c r="D4791" t="s">
        <v>18</v>
      </c>
      <c r="E4791" t="s">
        <v>32</v>
      </c>
      <c r="F4791">
        <v>41</v>
      </c>
      <c r="G4791">
        <v>2</v>
      </c>
      <c r="H4791">
        <v>0</v>
      </c>
      <c r="I4791">
        <v>1</v>
      </c>
      <c r="J4791" t="s">
        <v>20</v>
      </c>
      <c r="K4791" t="s">
        <v>21</v>
      </c>
      <c r="L4791">
        <v>56850.92</v>
      </c>
      <c r="M4791" t="s">
        <v>20</v>
      </c>
      <c r="N4791" t="s">
        <v>20</v>
      </c>
      <c r="O4791">
        <v>2</v>
      </c>
      <c r="P4791" t="s">
        <v>34</v>
      </c>
      <c r="Q4791">
        <v>896</v>
      </c>
    </row>
    <row r="4792" spans="1:17" x14ac:dyDescent="0.3">
      <c r="A4792">
        <v>15642022</v>
      </c>
      <c r="B4792" t="s">
        <v>1963</v>
      </c>
      <c r="C4792">
        <v>621</v>
      </c>
      <c r="D4792" t="s">
        <v>24</v>
      </c>
      <c r="E4792" t="s">
        <v>32</v>
      </c>
      <c r="F4792">
        <v>34</v>
      </c>
      <c r="G4792">
        <v>8</v>
      </c>
      <c r="H4792">
        <v>0</v>
      </c>
      <c r="I4792">
        <v>1</v>
      </c>
      <c r="J4792" t="s">
        <v>25</v>
      </c>
      <c r="K4792" t="s">
        <v>27</v>
      </c>
      <c r="L4792">
        <v>47972.65</v>
      </c>
      <c r="M4792" t="s">
        <v>25</v>
      </c>
      <c r="N4792" t="s">
        <v>25</v>
      </c>
      <c r="O4792">
        <v>3</v>
      </c>
      <c r="P4792" t="s">
        <v>22</v>
      </c>
      <c r="Q4792">
        <v>309</v>
      </c>
    </row>
    <row r="4793" spans="1:17" x14ac:dyDescent="0.3">
      <c r="A4793">
        <v>15746461</v>
      </c>
      <c r="B4793" t="s">
        <v>167</v>
      </c>
      <c r="C4793">
        <v>709</v>
      </c>
      <c r="D4793" t="s">
        <v>24</v>
      </c>
      <c r="E4793" t="s">
        <v>32</v>
      </c>
      <c r="F4793">
        <v>35</v>
      </c>
      <c r="G4793">
        <v>2</v>
      </c>
      <c r="H4793">
        <v>0</v>
      </c>
      <c r="I4793">
        <v>2</v>
      </c>
      <c r="J4793" t="s">
        <v>20</v>
      </c>
      <c r="K4793" t="s">
        <v>27</v>
      </c>
      <c r="L4793">
        <v>104982.39</v>
      </c>
      <c r="M4793" t="s">
        <v>25</v>
      </c>
      <c r="N4793" t="s">
        <v>25</v>
      </c>
      <c r="O4793">
        <v>2</v>
      </c>
      <c r="P4793" t="s">
        <v>29</v>
      </c>
      <c r="Q4793">
        <v>422</v>
      </c>
    </row>
    <row r="4794" spans="1:17" x14ac:dyDescent="0.3">
      <c r="A4794">
        <v>15809991</v>
      </c>
      <c r="B4794" t="s">
        <v>839</v>
      </c>
      <c r="C4794">
        <v>756</v>
      </c>
      <c r="D4794" t="s">
        <v>24</v>
      </c>
      <c r="E4794" t="s">
        <v>32</v>
      </c>
      <c r="F4794">
        <v>19</v>
      </c>
      <c r="G4794">
        <v>4</v>
      </c>
      <c r="H4794">
        <v>130274.22</v>
      </c>
      <c r="I4794">
        <v>1</v>
      </c>
      <c r="J4794" t="s">
        <v>20</v>
      </c>
      <c r="K4794" t="s">
        <v>21</v>
      </c>
      <c r="L4794">
        <v>133535.29</v>
      </c>
      <c r="M4794" t="s">
        <v>25</v>
      </c>
      <c r="N4794" t="s">
        <v>25</v>
      </c>
      <c r="O4794">
        <v>4</v>
      </c>
      <c r="P4794" t="s">
        <v>34</v>
      </c>
      <c r="Q4794">
        <v>546</v>
      </c>
    </row>
    <row r="4795" spans="1:17" x14ac:dyDescent="0.3">
      <c r="A4795">
        <v>15787322</v>
      </c>
      <c r="B4795" t="s">
        <v>736</v>
      </c>
      <c r="C4795">
        <v>788</v>
      </c>
      <c r="D4795" t="s">
        <v>18</v>
      </c>
      <c r="E4795" t="s">
        <v>19</v>
      </c>
      <c r="F4795">
        <v>41</v>
      </c>
      <c r="G4795">
        <v>6</v>
      </c>
      <c r="H4795">
        <v>0</v>
      </c>
      <c r="I4795">
        <v>1</v>
      </c>
      <c r="J4795" t="s">
        <v>20</v>
      </c>
      <c r="K4795" t="s">
        <v>21</v>
      </c>
      <c r="L4795">
        <v>25571.37</v>
      </c>
      <c r="M4795" t="s">
        <v>25</v>
      </c>
      <c r="N4795" t="s">
        <v>25</v>
      </c>
      <c r="O4795">
        <v>2</v>
      </c>
      <c r="P4795" t="s">
        <v>34</v>
      </c>
      <c r="Q4795">
        <v>718</v>
      </c>
    </row>
    <row r="4796" spans="1:17" x14ac:dyDescent="0.3">
      <c r="A4796">
        <v>15575498</v>
      </c>
      <c r="B4796" t="s">
        <v>1021</v>
      </c>
      <c r="C4796">
        <v>705</v>
      </c>
      <c r="D4796" t="s">
        <v>18</v>
      </c>
      <c r="E4796" t="s">
        <v>19</v>
      </c>
      <c r="F4796">
        <v>39</v>
      </c>
      <c r="G4796">
        <v>5</v>
      </c>
      <c r="H4796">
        <v>149379.66</v>
      </c>
      <c r="I4796">
        <v>2</v>
      </c>
      <c r="J4796" t="s">
        <v>20</v>
      </c>
      <c r="K4796" t="s">
        <v>27</v>
      </c>
      <c r="L4796">
        <v>96075.55</v>
      </c>
      <c r="M4796" t="s">
        <v>25</v>
      </c>
      <c r="N4796" t="s">
        <v>25</v>
      </c>
      <c r="O4796">
        <v>2</v>
      </c>
      <c r="P4796" t="s">
        <v>43</v>
      </c>
      <c r="Q4796">
        <v>444</v>
      </c>
    </row>
    <row r="4797" spans="1:17" x14ac:dyDescent="0.3">
      <c r="A4797">
        <v>15691387</v>
      </c>
      <c r="B4797" t="s">
        <v>2030</v>
      </c>
      <c r="C4797">
        <v>483</v>
      </c>
      <c r="D4797" t="s">
        <v>18</v>
      </c>
      <c r="E4797" t="s">
        <v>32</v>
      </c>
      <c r="F4797">
        <v>29</v>
      </c>
      <c r="G4797">
        <v>9</v>
      </c>
      <c r="H4797">
        <v>0</v>
      </c>
      <c r="I4797">
        <v>1</v>
      </c>
      <c r="J4797" t="s">
        <v>20</v>
      </c>
      <c r="K4797" t="s">
        <v>21</v>
      </c>
      <c r="L4797">
        <v>81634.45</v>
      </c>
      <c r="M4797" t="s">
        <v>25</v>
      </c>
      <c r="N4797" t="s">
        <v>25</v>
      </c>
      <c r="O4797">
        <v>5</v>
      </c>
      <c r="P4797" t="s">
        <v>29</v>
      </c>
      <c r="Q4797">
        <v>239</v>
      </c>
    </row>
    <row r="4798" spans="1:17" x14ac:dyDescent="0.3">
      <c r="A4798">
        <v>15765457</v>
      </c>
      <c r="B4798" t="s">
        <v>1807</v>
      </c>
      <c r="C4798">
        <v>719</v>
      </c>
      <c r="D4798" t="s">
        <v>24</v>
      </c>
      <c r="E4798" t="s">
        <v>32</v>
      </c>
      <c r="F4798">
        <v>35</v>
      </c>
      <c r="G4798">
        <v>1</v>
      </c>
      <c r="H4798">
        <v>100829.94</v>
      </c>
      <c r="I4798">
        <v>1</v>
      </c>
      <c r="J4798" t="s">
        <v>20</v>
      </c>
      <c r="K4798" t="s">
        <v>21</v>
      </c>
      <c r="L4798">
        <v>165008.97</v>
      </c>
      <c r="M4798" t="s">
        <v>25</v>
      </c>
      <c r="N4798" t="s">
        <v>25</v>
      </c>
      <c r="O4798">
        <v>3</v>
      </c>
      <c r="P4798" t="s">
        <v>29</v>
      </c>
      <c r="Q4798">
        <v>657</v>
      </c>
    </row>
    <row r="4799" spans="1:17" x14ac:dyDescent="0.3">
      <c r="A4799">
        <v>15666173</v>
      </c>
      <c r="B4799" t="s">
        <v>2031</v>
      </c>
      <c r="C4799">
        <v>793</v>
      </c>
      <c r="D4799" t="s">
        <v>36</v>
      </c>
      <c r="E4799" t="s">
        <v>19</v>
      </c>
      <c r="F4799">
        <v>32</v>
      </c>
      <c r="G4799">
        <v>1</v>
      </c>
      <c r="H4799">
        <v>96408.98</v>
      </c>
      <c r="I4799">
        <v>1</v>
      </c>
      <c r="J4799" t="s">
        <v>20</v>
      </c>
      <c r="K4799" t="s">
        <v>21</v>
      </c>
      <c r="L4799">
        <v>138191.81</v>
      </c>
      <c r="M4799" t="s">
        <v>25</v>
      </c>
      <c r="N4799" t="s">
        <v>25</v>
      </c>
      <c r="O4799">
        <v>5</v>
      </c>
      <c r="P4799" t="s">
        <v>22</v>
      </c>
      <c r="Q4799">
        <v>338</v>
      </c>
    </row>
    <row r="4800" spans="1:17" x14ac:dyDescent="0.3">
      <c r="A4800">
        <v>15627377</v>
      </c>
      <c r="B4800" t="s">
        <v>1813</v>
      </c>
      <c r="C4800">
        <v>593</v>
      </c>
      <c r="D4800" t="s">
        <v>18</v>
      </c>
      <c r="E4800" t="s">
        <v>32</v>
      </c>
      <c r="F4800">
        <v>41</v>
      </c>
      <c r="G4800">
        <v>6</v>
      </c>
      <c r="H4800">
        <v>0</v>
      </c>
      <c r="I4800">
        <v>2</v>
      </c>
      <c r="J4800" t="s">
        <v>20</v>
      </c>
      <c r="K4800" t="s">
        <v>21</v>
      </c>
      <c r="L4800">
        <v>99136.49</v>
      </c>
      <c r="M4800" t="s">
        <v>25</v>
      </c>
      <c r="N4800" t="s">
        <v>25</v>
      </c>
      <c r="O4800">
        <v>4</v>
      </c>
      <c r="P4800" t="s">
        <v>34</v>
      </c>
      <c r="Q4800">
        <v>313</v>
      </c>
    </row>
    <row r="4801" spans="1:17" x14ac:dyDescent="0.3">
      <c r="A4801">
        <v>15656683</v>
      </c>
      <c r="B4801" t="s">
        <v>298</v>
      </c>
      <c r="C4801">
        <v>551</v>
      </c>
      <c r="D4801" t="s">
        <v>18</v>
      </c>
      <c r="E4801" t="s">
        <v>32</v>
      </c>
      <c r="F4801">
        <v>52</v>
      </c>
      <c r="G4801">
        <v>1</v>
      </c>
      <c r="H4801">
        <v>0</v>
      </c>
      <c r="I4801">
        <v>1</v>
      </c>
      <c r="J4801" t="s">
        <v>25</v>
      </c>
      <c r="K4801" t="s">
        <v>27</v>
      </c>
      <c r="L4801">
        <v>63584.55</v>
      </c>
      <c r="M4801" t="s">
        <v>20</v>
      </c>
      <c r="N4801" t="s">
        <v>20</v>
      </c>
      <c r="O4801">
        <v>1</v>
      </c>
      <c r="P4801" t="s">
        <v>43</v>
      </c>
      <c r="Q4801">
        <v>605</v>
      </c>
    </row>
    <row r="4802" spans="1:17" x14ac:dyDescent="0.3">
      <c r="A4802">
        <v>15679810</v>
      </c>
      <c r="B4802" t="s">
        <v>811</v>
      </c>
      <c r="C4802">
        <v>690</v>
      </c>
      <c r="D4802" t="s">
        <v>18</v>
      </c>
      <c r="E4802" t="s">
        <v>32</v>
      </c>
      <c r="F4802">
        <v>39</v>
      </c>
      <c r="G4802">
        <v>6</v>
      </c>
      <c r="H4802">
        <v>0</v>
      </c>
      <c r="I4802">
        <v>2</v>
      </c>
      <c r="J4802" t="s">
        <v>20</v>
      </c>
      <c r="K4802" t="s">
        <v>27</v>
      </c>
      <c r="L4802">
        <v>160532.88</v>
      </c>
      <c r="M4802" t="s">
        <v>25</v>
      </c>
      <c r="N4802" t="s">
        <v>25</v>
      </c>
      <c r="O4802">
        <v>1</v>
      </c>
      <c r="P4802" t="s">
        <v>43</v>
      </c>
      <c r="Q4802">
        <v>517</v>
      </c>
    </row>
    <row r="4803" spans="1:17" x14ac:dyDescent="0.3">
      <c r="A4803">
        <v>15606310</v>
      </c>
      <c r="B4803" t="s">
        <v>2032</v>
      </c>
      <c r="C4803">
        <v>823</v>
      </c>
      <c r="D4803" t="s">
        <v>18</v>
      </c>
      <c r="E4803" t="s">
        <v>32</v>
      </c>
      <c r="F4803">
        <v>71</v>
      </c>
      <c r="G4803">
        <v>5</v>
      </c>
      <c r="H4803">
        <v>149105.07999999999</v>
      </c>
      <c r="I4803">
        <v>1</v>
      </c>
      <c r="J4803" t="s">
        <v>25</v>
      </c>
      <c r="K4803" t="s">
        <v>21</v>
      </c>
      <c r="L4803">
        <v>162683.06</v>
      </c>
      <c r="M4803" t="s">
        <v>25</v>
      </c>
      <c r="N4803" t="s">
        <v>25</v>
      </c>
      <c r="O4803">
        <v>5</v>
      </c>
      <c r="P4803" t="s">
        <v>43</v>
      </c>
      <c r="Q4803">
        <v>915</v>
      </c>
    </row>
    <row r="4804" spans="1:17" x14ac:dyDescent="0.3">
      <c r="A4804">
        <v>15756871</v>
      </c>
      <c r="B4804" t="s">
        <v>122</v>
      </c>
      <c r="C4804">
        <v>512</v>
      </c>
      <c r="D4804" t="s">
        <v>24</v>
      </c>
      <c r="E4804" t="s">
        <v>32</v>
      </c>
      <c r="F4804">
        <v>39</v>
      </c>
      <c r="G4804">
        <v>3</v>
      </c>
      <c r="H4804">
        <v>0</v>
      </c>
      <c r="I4804">
        <v>1</v>
      </c>
      <c r="J4804" t="s">
        <v>20</v>
      </c>
      <c r="K4804" t="s">
        <v>27</v>
      </c>
      <c r="L4804">
        <v>134878.19</v>
      </c>
      <c r="M4804" t="s">
        <v>25</v>
      </c>
      <c r="N4804" t="s">
        <v>25</v>
      </c>
      <c r="O4804">
        <v>3</v>
      </c>
      <c r="P4804" t="s">
        <v>34</v>
      </c>
      <c r="Q4804">
        <v>397</v>
      </c>
    </row>
    <row r="4805" spans="1:17" x14ac:dyDescent="0.3">
      <c r="A4805">
        <v>15610002</v>
      </c>
      <c r="B4805" t="s">
        <v>1411</v>
      </c>
      <c r="C4805">
        <v>802</v>
      </c>
      <c r="D4805" t="s">
        <v>24</v>
      </c>
      <c r="E4805" t="s">
        <v>32</v>
      </c>
      <c r="F4805">
        <v>41</v>
      </c>
      <c r="G4805">
        <v>5</v>
      </c>
      <c r="H4805">
        <v>0</v>
      </c>
      <c r="I4805">
        <v>2</v>
      </c>
      <c r="J4805" t="s">
        <v>20</v>
      </c>
      <c r="K4805" t="s">
        <v>21</v>
      </c>
      <c r="L4805">
        <v>134626.29999999999</v>
      </c>
      <c r="M4805" t="s">
        <v>25</v>
      </c>
      <c r="N4805" t="s">
        <v>25</v>
      </c>
      <c r="O4805">
        <v>2</v>
      </c>
      <c r="P4805" t="s">
        <v>43</v>
      </c>
      <c r="Q4805">
        <v>349</v>
      </c>
    </row>
    <row r="4806" spans="1:17" x14ac:dyDescent="0.3">
      <c r="A4806">
        <v>15567802</v>
      </c>
      <c r="B4806" t="s">
        <v>2033</v>
      </c>
      <c r="C4806">
        <v>450</v>
      </c>
      <c r="D4806" t="s">
        <v>24</v>
      </c>
      <c r="E4806" t="s">
        <v>19</v>
      </c>
      <c r="F4806">
        <v>34</v>
      </c>
      <c r="G4806">
        <v>2</v>
      </c>
      <c r="H4806">
        <v>0</v>
      </c>
      <c r="I4806">
        <v>2</v>
      </c>
      <c r="J4806" t="s">
        <v>20</v>
      </c>
      <c r="K4806" t="s">
        <v>27</v>
      </c>
      <c r="L4806">
        <v>175480.93</v>
      </c>
      <c r="M4806" t="s">
        <v>25</v>
      </c>
      <c r="N4806" t="s">
        <v>25</v>
      </c>
      <c r="O4806">
        <v>1</v>
      </c>
      <c r="P4806" t="s">
        <v>34</v>
      </c>
      <c r="Q4806">
        <v>920</v>
      </c>
    </row>
    <row r="4807" spans="1:17" x14ac:dyDescent="0.3">
      <c r="A4807">
        <v>15745452</v>
      </c>
      <c r="B4807" t="s">
        <v>191</v>
      </c>
      <c r="C4807">
        <v>651</v>
      </c>
      <c r="D4807" t="s">
        <v>36</v>
      </c>
      <c r="E4807" t="s">
        <v>32</v>
      </c>
      <c r="F4807">
        <v>41</v>
      </c>
      <c r="G4807">
        <v>1</v>
      </c>
      <c r="H4807">
        <v>90218.11</v>
      </c>
      <c r="I4807">
        <v>1</v>
      </c>
      <c r="J4807" t="s">
        <v>20</v>
      </c>
      <c r="K4807" t="s">
        <v>27</v>
      </c>
      <c r="L4807">
        <v>174337.68</v>
      </c>
      <c r="M4807" t="s">
        <v>25</v>
      </c>
      <c r="N4807" t="s">
        <v>25</v>
      </c>
      <c r="O4807">
        <v>5</v>
      </c>
      <c r="P4807" t="s">
        <v>43</v>
      </c>
      <c r="Q4807">
        <v>343</v>
      </c>
    </row>
    <row r="4808" spans="1:17" x14ac:dyDescent="0.3">
      <c r="A4808">
        <v>15617252</v>
      </c>
      <c r="B4808" t="s">
        <v>318</v>
      </c>
      <c r="C4808">
        <v>697</v>
      </c>
      <c r="D4808" t="s">
        <v>18</v>
      </c>
      <c r="E4808" t="s">
        <v>19</v>
      </c>
      <c r="F4808">
        <v>33</v>
      </c>
      <c r="G4808">
        <v>1</v>
      </c>
      <c r="H4808">
        <v>87347.7</v>
      </c>
      <c r="I4808">
        <v>1</v>
      </c>
      <c r="J4808" t="s">
        <v>20</v>
      </c>
      <c r="K4808" t="s">
        <v>27</v>
      </c>
      <c r="L4808">
        <v>172524.51</v>
      </c>
      <c r="M4808" t="s">
        <v>25</v>
      </c>
      <c r="N4808" t="s">
        <v>25</v>
      </c>
      <c r="O4808">
        <v>5</v>
      </c>
      <c r="P4808" t="s">
        <v>43</v>
      </c>
      <c r="Q4808">
        <v>942</v>
      </c>
    </row>
    <row r="4809" spans="1:17" x14ac:dyDescent="0.3">
      <c r="A4809">
        <v>15753248</v>
      </c>
      <c r="B4809" t="s">
        <v>654</v>
      </c>
      <c r="C4809">
        <v>611</v>
      </c>
      <c r="D4809" t="s">
        <v>18</v>
      </c>
      <c r="E4809" t="s">
        <v>32</v>
      </c>
      <c r="F4809">
        <v>28</v>
      </c>
      <c r="G4809">
        <v>2</v>
      </c>
      <c r="H4809">
        <v>0</v>
      </c>
      <c r="I4809">
        <v>2</v>
      </c>
      <c r="J4809" t="s">
        <v>25</v>
      </c>
      <c r="K4809" t="s">
        <v>27</v>
      </c>
      <c r="L4809">
        <v>25395.83</v>
      </c>
      <c r="M4809" t="s">
        <v>25</v>
      </c>
      <c r="N4809" t="s">
        <v>25</v>
      </c>
      <c r="O4809">
        <v>4</v>
      </c>
      <c r="P4809" t="s">
        <v>34</v>
      </c>
      <c r="Q4809">
        <v>300</v>
      </c>
    </row>
    <row r="4810" spans="1:17" x14ac:dyDescent="0.3">
      <c r="A4810">
        <v>15610755</v>
      </c>
      <c r="B4810" t="s">
        <v>588</v>
      </c>
      <c r="C4810">
        <v>643</v>
      </c>
      <c r="D4810" t="s">
        <v>18</v>
      </c>
      <c r="E4810" t="s">
        <v>19</v>
      </c>
      <c r="F4810">
        <v>33</v>
      </c>
      <c r="G4810">
        <v>0</v>
      </c>
      <c r="H4810">
        <v>137811.75</v>
      </c>
      <c r="I4810">
        <v>1</v>
      </c>
      <c r="J4810" t="s">
        <v>20</v>
      </c>
      <c r="K4810" t="s">
        <v>21</v>
      </c>
      <c r="L4810">
        <v>184856.89</v>
      </c>
      <c r="M4810" t="s">
        <v>25</v>
      </c>
      <c r="N4810" t="s">
        <v>25</v>
      </c>
      <c r="O4810">
        <v>3</v>
      </c>
      <c r="P4810" t="s">
        <v>29</v>
      </c>
      <c r="Q4810">
        <v>262</v>
      </c>
    </row>
    <row r="4811" spans="1:17" x14ac:dyDescent="0.3">
      <c r="A4811">
        <v>15662238</v>
      </c>
      <c r="B4811" t="s">
        <v>616</v>
      </c>
      <c r="C4811">
        <v>822</v>
      </c>
      <c r="D4811" t="s">
        <v>18</v>
      </c>
      <c r="E4811" t="s">
        <v>32</v>
      </c>
      <c r="F4811">
        <v>37</v>
      </c>
      <c r="G4811">
        <v>3</v>
      </c>
      <c r="H4811">
        <v>105563</v>
      </c>
      <c r="I4811">
        <v>1</v>
      </c>
      <c r="J4811" t="s">
        <v>20</v>
      </c>
      <c r="K4811" t="s">
        <v>27</v>
      </c>
      <c r="L4811">
        <v>182624.93</v>
      </c>
      <c r="M4811" t="s">
        <v>25</v>
      </c>
      <c r="N4811" t="s">
        <v>25</v>
      </c>
      <c r="O4811">
        <v>5</v>
      </c>
      <c r="P4811" t="s">
        <v>22</v>
      </c>
      <c r="Q4811">
        <v>463</v>
      </c>
    </row>
    <row r="4812" spans="1:17" x14ac:dyDescent="0.3">
      <c r="A4812">
        <v>15799186</v>
      </c>
      <c r="B4812" t="s">
        <v>555</v>
      </c>
      <c r="C4812">
        <v>632</v>
      </c>
      <c r="D4812" t="s">
        <v>18</v>
      </c>
      <c r="E4812" t="s">
        <v>32</v>
      </c>
      <c r="F4812">
        <v>38</v>
      </c>
      <c r="G4812">
        <v>4</v>
      </c>
      <c r="H4812">
        <v>0</v>
      </c>
      <c r="I4812">
        <v>2</v>
      </c>
      <c r="J4812" t="s">
        <v>25</v>
      </c>
      <c r="K4812" t="s">
        <v>27</v>
      </c>
      <c r="L4812">
        <v>192505.62</v>
      </c>
      <c r="M4812" t="s">
        <v>25</v>
      </c>
      <c r="N4812" t="s">
        <v>25</v>
      </c>
      <c r="O4812">
        <v>5</v>
      </c>
      <c r="P4812" t="s">
        <v>22</v>
      </c>
      <c r="Q4812">
        <v>694</v>
      </c>
    </row>
    <row r="4813" spans="1:17" x14ac:dyDescent="0.3">
      <c r="A4813">
        <v>15686941</v>
      </c>
      <c r="B4813" t="s">
        <v>1993</v>
      </c>
      <c r="C4813">
        <v>575</v>
      </c>
      <c r="D4813" t="s">
        <v>24</v>
      </c>
      <c r="E4813" t="s">
        <v>19</v>
      </c>
      <c r="F4813">
        <v>26</v>
      </c>
      <c r="G4813">
        <v>7</v>
      </c>
      <c r="H4813">
        <v>0</v>
      </c>
      <c r="I4813">
        <v>2</v>
      </c>
      <c r="J4813" t="s">
        <v>20</v>
      </c>
      <c r="K4813" t="s">
        <v>27</v>
      </c>
      <c r="L4813">
        <v>112507.63</v>
      </c>
      <c r="M4813" t="s">
        <v>25</v>
      </c>
      <c r="N4813" t="s">
        <v>25</v>
      </c>
      <c r="O4813">
        <v>2</v>
      </c>
      <c r="P4813" t="s">
        <v>43</v>
      </c>
      <c r="Q4813">
        <v>346</v>
      </c>
    </row>
    <row r="4814" spans="1:17" x14ac:dyDescent="0.3">
      <c r="A4814">
        <v>15601172</v>
      </c>
      <c r="B4814" t="s">
        <v>1399</v>
      </c>
      <c r="C4814">
        <v>672</v>
      </c>
      <c r="D4814" t="s">
        <v>18</v>
      </c>
      <c r="E4814" t="s">
        <v>32</v>
      </c>
      <c r="F4814">
        <v>31</v>
      </c>
      <c r="G4814">
        <v>6</v>
      </c>
      <c r="H4814">
        <v>91125.75</v>
      </c>
      <c r="I4814">
        <v>1</v>
      </c>
      <c r="J4814" t="s">
        <v>20</v>
      </c>
      <c r="K4814" t="s">
        <v>27</v>
      </c>
      <c r="L4814">
        <v>177295.92</v>
      </c>
      <c r="M4814" t="s">
        <v>25</v>
      </c>
      <c r="N4814" t="s">
        <v>25</v>
      </c>
      <c r="O4814">
        <v>4</v>
      </c>
      <c r="P4814" t="s">
        <v>22</v>
      </c>
      <c r="Q4814">
        <v>597</v>
      </c>
    </row>
    <row r="4815" spans="1:17" x14ac:dyDescent="0.3">
      <c r="A4815">
        <v>15723858</v>
      </c>
      <c r="B4815" t="s">
        <v>1117</v>
      </c>
      <c r="C4815">
        <v>517</v>
      </c>
      <c r="D4815" t="s">
        <v>24</v>
      </c>
      <c r="E4815" t="s">
        <v>32</v>
      </c>
      <c r="F4815">
        <v>39</v>
      </c>
      <c r="G4815">
        <v>3</v>
      </c>
      <c r="H4815">
        <v>0</v>
      </c>
      <c r="I4815">
        <v>2</v>
      </c>
      <c r="J4815" t="s">
        <v>25</v>
      </c>
      <c r="K4815" t="s">
        <v>21</v>
      </c>
      <c r="L4815">
        <v>12465.51</v>
      </c>
      <c r="M4815" t="s">
        <v>25</v>
      </c>
      <c r="N4815" t="s">
        <v>25</v>
      </c>
      <c r="O4815">
        <v>5</v>
      </c>
      <c r="P4815" t="s">
        <v>43</v>
      </c>
      <c r="Q4815">
        <v>805</v>
      </c>
    </row>
    <row r="4816" spans="1:17" x14ac:dyDescent="0.3">
      <c r="A4816">
        <v>15615896</v>
      </c>
      <c r="B4816" t="s">
        <v>1011</v>
      </c>
      <c r="C4816">
        <v>621</v>
      </c>
      <c r="D4816" t="s">
        <v>24</v>
      </c>
      <c r="E4816" t="s">
        <v>32</v>
      </c>
      <c r="F4816">
        <v>39</v>
      </c>
      <c r="G4816">
        <v>8</v>
      </c>
      <c r="H4816">
        <v>0</v>
      </c>
      <c r="I4816">
        <v>2</v>
      </c>
      <c r="J4816" t="s">
        <v>20</v>
      </c>
      <c r="K4816" t="s">
        <v>27</v>
      </c>
      <c r="L4816">
        <v>36122.959999999999</v>
      </c>
      <c r="M4816" t="s">
        <v>25</v>
      </c>
      <c r="N4816" t="s">
        <v>25</v>
      </c>
      <c r="O4816">
        <v>2</v>
      </c>
      <c r="P4816" t="s">
        <v>43</v>
      </c>
      <c r="Q4816">
        <v>399</v>
      </c>
    </row>
    <row r="4817" spans="1:17" x14ac:dyDescent="0.3">
      <c r="A4817">
        <v>15737647</v>
      </c>
      <c r="B4817" t="s">
        <v>2034</v>
      </c>
      <c r="C4817">
        <v>775</v>
      </c>
      <c r="D4817" t="s">
        <v>36</v>
      </c>
      <c r="E4817" t="s">
        <v>19</v>
      </c>
      <c r="F4817">
        <v>77</v>
      </c>
      <c r="G4817">
        <v>6</v>
      </c>
      <c r="H4817">
        <v>135120.56</v>
      </c>
      <c r="I4817">
        <v>1</v>
      </c>
      <c r="J4817" t="s">
        <v>20</v>
      </c>
      <c r="K4817" t="s">
        <v>27</v>
      </c>
      <c r="L4817">
        <v>37836.639999999999</v>
      </c>
      <c r="M4817" t="s">
        <v>25</v>
      </c>
      <c r="N4817" t="s">
        <v>25</v>
      </c>
      <c r="O4817">
        <v>1</v>
      </c>
      <c r="P4817" t="s">
        <v>29</v>
      </c>
      <c r="Q4817">
        <v>538</v>
      </c>
    </row>
    <row r="4818" spans="1:17" x14ac:dyDescent="0.3">
      <c r="A4818">
        <v>15582841</v>
      </c>
      <c r="B4818" t="s">
        <v>1119</v>
      </c>
      <c r="C4818">
        <v>600</v>
      </c>
      <c r="D4818" t="s">
        <v>18</v>
      </c>
      <c r="E4818" t="s">
        <v>32</v>
      </c>
      <c r="F4818">
        <v>29</v>
      </c>
      <c r="G4818">
        <v>8</v>
      </c>
      <c r="H4818">
        <v>0</v>
      </c>
      <c r="I4818">
        <v>2</v>
      </c>
      <c r="J4818" t="s">
        <v>25</v>
      </c>
      <c r="K4818" t="s">
        <v>21</v>
      </c>
      <c r="L4818">
        <v>34747.43</v>
      </c>
      <c r="M4818" t="s">
        <v>25</v>
      </c>
      <c r="N4818" t="s">
        <v>25</v>
      </c>
      <c r="O4818">
        <v>4</v>
      </c>
      <c r="P4818" t="s">
        <v>34</v>
      </c>
      <c r="Q4818">
        <v>738</v>
      </c>
    </row>
    <row r="4819" spans="1:17" x14ac:dyDescent="0.3">
      <c r="A4819">
        <v>15760090</v>
      </c>
      <c r="B4819" t="s">
        <v>99</v>
      </c>
      <c r="C4819">
        <v>640</v>
      </c>
      <c r="D4819" t="s">
        <v>18</v>
      </c>
      <c r="E4819" t="s">
        <v>32</v>
      </c>
      <c r="F4819">
        <v>28</v>
      </c>
      <c r="G4819">
        <v>7</v>
      </c>
      <c r="H4819">
        <v>0</v>
      </c>
      <c r="I4819">
        <v>2</v>
      </c>
      <c r="J4819" t="s">
        <v>20</v>
      </c>
      <c r="K4819" t="s">
        <v>21</v>
      </c>
      <c r="L4819">
        <v>131097.9</v>
      </c>
      <c r="M4819" t="s">
        <v>25</v>
      </c>
      <c r="N4819" t="s">
        <v>25</v>
      </c>
      <c r="O4819">
        <v>5</v>
      </c>
      <c r="P4819" t="s">
        <v>22</v>
      </c>
      <c r="Q4819">
        <v>611</v>
      </c>
    </row>
    <row r="4820" spans="1:17" x14ac:dyDescent="0.3">
      <c r="A4820">
        <v>15588587</v>
      </c>
      <c r="B4820" t="s">
        <v>2035</v>
      </c>
      <c r="C4820">
        <v>752</v>
      </c>
      <c r="D4820" t="s">
        <v>18</v>
      </c>
      <c r="E4820" t="s">
        <v>19</v>
      </c>
      <c r="F4820">
        <v>36</v>
      </c>
      <c r="G4820">
        <v>1</v>
      </c>
      <c r="H4820">
        <v>86837.95</v>
      </c>
      <c r="I4820">
        <v>1</v>
      </c>
      <c r="J4820" t="s">
        <v>20</v>
      </c>
      <c r="K4820" t="s">
        <v>21</v>
      </c>
      <c r="L4820">
        <v>105280.55</v>
      </c>
      <c r="M4820" t="s">
        <v>25</v>
      </c>
      <c r="N4820" t="s">
        <v>25</v>
      </c>
      <c r="O4820">
        <v>5</v>
      </c>
      <c r="P4820" t="s">
        <v>34</v>
      </c>
      <c r="Q4820">
        <v>615</v>
      </c>
    </row>
    <row r="4821" spans="1:17" x14ac:dyDescent="0.3">
      <c r="A4821">
        <v>15683157</v>
      </c>
      <c r="B4821" t="s">
        <v>2036</v>
      </c>
      <c r="C4821">
        <v>613</v>
      </c>
      <c r="D4821" t="s">
        <v>18</v>
      </c>
      <c r="E4821" t="s">
        <v>32</v>
      </c>
      <c r="F4821">
        <v>26</v>
      </c>
      <c r="G4821">
        <v>4</v>
      </c>
      <c r="H4821">
        <v>100446.57</v>
      </c>
      <c r="I4821">
        <v>1</v>
      </c>
      <c r="J4821" t="s">
        <v>25</v>
      </c>
      <c r="K4821" t="s">
        <v>21</v>
      </c>
      <c r="L4821">
        <v>149653.81</v>
      </c>
      <c r="M4821" t="s">
        <v>25</v>
      </c>
      <c r="N4821" t="s">
        <v>25</v>
      </c>
      <c r="O4821">
        <v>1</v>
      </c>
      <c r="P4821" t="s">
        <v>22</v>
      </c>
      <c r="Q4821">
        <v>292</v>
      </c>
    </row>
    <row r="4822" spans="1:17" x14ac:dyDescent="0.3">
      <c r="A4822">
        <v>15694209</v>
      </c>
      <c r="B4822" t="s">
        <v>127</v>
      </c>
      <c r="C4822">
        <v>484</v>
      </c>
      <c r="D4822" t="s">
        <v>18</v>
      </c>
      <c r="E4822" t="s">
        <v>19</v>
      </c>
      <c r="F4822">
        <v>32</v>
      </c>
      <c r="G4822">
        <v>3</v>
      </c>
      <c r="H4822">
        <v>0</v>
      </c>
      <c r="I4822">
        <v>2</v>
      </c>
      <c r="J4822" t="s">
        <v>20</v>
      </c>
      <c r="K4822" t="s">
        <v>21</v>
      </c>
      <c r="L4822">
        <v>139390.99</v>
      </c>
      <c r="M4822" t="s">
        <v>25</v>
      </c>
      <c r="N4822" t="s">
        <v>25</v>
      </c>
      <c r="O4822">
        <v>4</v>
      </c>
      <c r="P4822" t="s">
        <v>22</v>
      </c>
      <c r="Q4822">
        <v>644</v>
      </c>
    </row>
    <row r="4823" spans="1:17" x14ac:dyDescent="0.3">
      <c r="A4823">
        <v>15655875</v>
      </c>
      <c r="B4823" t="s">
        <v>2037</v>
      </c>
      <c r="C4823">
        <v>511</v>
      </c>
      <c r="D4823" t="s">
        <v>18</v>
      </c>
      <c r="E4823" t="s">
        <v>19</v>
      </c>
      <c r="F4823">
        <v>33</v>
      </c>
      <c r="G4823">
        <v>3</v>
      </c>
      <c r="H4823">
        <v>0</v>
      </c>
      <c r="I4823">
        <v>2</v>
      </c>
      <c r="J4823" t="s">
        <v>20</v>
      </c>
      <c r="K4823" t="s">
        <v>27</v>
      </c>
      <c r="L4823">
        <v>132436.71</v>
      </c>
      <c r="M4823" t="s">
        <v>25</v>
      </c>
      <c r="N4823" t="s">
        <v>25</v>
      </c>
      <c r="O4823">
        <v>1</v>
      </c>
      <c r="P4823" t="s">
        <v>22</v>
      </c>
      <c r="Q4823">
        <v>982</v>
      </c>
    </row>
    <row r="4824" spans="1:17" x14ac:dyDescent="0.3">
      <c r="A4824">
        <v>15805704</v>
      </c>
      <c r="B4824" t="s">
        <v>772</v>
      </c>
      <c r="C4824">
        <v>745</v>
      </c>
      <c r="D4824" t="s">
        <v>18</v>
      </c>
      <c r="E4824" t="s">
        <v>19</v>
      </c>
      <c r="F4824">
        <v>32</v>
      </c>
      <c r="G4824">
        <v>2</v>
      </c>
      <c r="H4824">
        <v>0</v>
      </c>
      <c r="I4824">
        <v>4</v>
      </c>
      <c r="J4824" t="s">
        <v>25</v>
      </c>
      <c r="K4824" t="s">
        <v>21</v>
      </c>
      <c r="L4824">
        <v>179705.13</v>
      </c>
      <c r="M4824" t="s">
        <v>20</v>
      </c>
      <c r="N4824" t="s">
        <v>20</v>
      </c>
      <c r="O4824">
        <v>3</v>
      </c>
      <c r="P4824" t="s">
        <v>43</v>
      </c>
      <c r="Q4824">
        <v>467</v>
      </c>
    </row>
    <row r="4825" spans="1:17" x14ac:dyDescent="0.3">
      <c r="A4825">
        <v>15744789</v>
      </c>
      <c r="B4825" t="s">
        <v>1864</v>
      </c>
      <c r="C4825">
        <v>786</v>
      </c>
      <c r="D4825" t="s">
        <v>24</v>
      </c>
      <c r="E4825" t="s">
        <v>19</v>
      </c>
      <c r="F4825">
        <v>32</v>
      </c>
      <c r="G4825">
        <v>6</v>
      </c>
      <c r="H4825">
        <v>114512.59</v>
      </c>
      <c r="I4825">
        <v>1</v>
      </c>
      <c r="J4825" t="s">
        <v>20</v>
      </c>
      <c r="K4825" t="s">
        <v>27</v>
      </c>
      <c r="L4825">
        <v>15796.66</v>
      </c>
      <c r="M4825" t="s">
        <v>25</v>
      </c>
      <c r="N4825" t="s">
        <v>25</v>
      </c>
      <c r="O4825">
        <v>3</v>
      </c>
      <c r="P4825" t="s">
        <v>22</v>
      </c>
      <c r="Q4825">
        <v>229</v>
      </c>
    </row>
    <row r="4826" spans="1:17" x14ac:dyDescent="0.3">
      <c r="A4826">
        <v>15799357</v>
      </c>
      <c r="B4826" t="s">
        <v>2038</v>
      </c>
      <c r="C4826">
        <v>727</v>
      </c>
      <c r="D4826" t="s">
        <v>18</v>
      </c>
      <c r="E4826" t="s">
        <v>32</v>
      </c>
      <c r="F4826">
        <v>35</v>
      </c>
      <c r="G4826">
        <v>5</v>
      </c>
      <c r="H4826">
        <v>136364.46</v>
      </c>
      <c r="I4826">
        <v>1</v>
      </c>
      <c r="J4826" t="s">
        <v>25</v>
      </c>
      <c r="K4826" t="s">
        <v>27</v>
      </c>
      <c r="L4826">
        <v>142754.71</v>
      </c>
      <c r="M4826" t="s">
        <v>25</v>
      </c>
      <c r="N4826" t="s">
        <v>25</v>
      </c>
      <c r="O4826">
        <v>1</v>
      </c>
      <c r="P4826" t="s">
        <v>43</v>
      </c>
      <c r="Q4826">
        <v>549</v>
      </c>
    </row>
    <row r="4827" spans="1:17" x14ac:dyDescent="0.3">
      <c r="A4827">
        <v>15726153</v>
      </c>
      <c r="B4827" t="s">
        <v>127</v>
      </c>
      <c r="C4827">
        <v>622</v>
      </c>
      <c r="D4827" t="s">
        <v>18</v>
      </c>
      <c r="E4827" t="s">
        <v>32</v>
      </c>
      <c r="F4827">
        <v>31</v>
      </c>
      <c r="G4827">
        <v>5</v>
      </c>
      <c r="H4827">
        <v>106260.67</v>
      </c>
      <c r="I4827">
        <v>1</v>
      </c>
      <c r="J4827" t="s">
        <v>20</v>
      </c>
      <c r="K4827" t="s">
        <v>21</v>
      </c>
      <c r="L4827">
        <v>2578.4299999999998</v>
      </c>
      <c r="M4827" t="s">
        <v>25</v>
      </c>
      <c r="N4827" t="s">
        <v>25</v>
      </c>
      <c r="O4827">
        <v>4</v>
      </c>
      <c r="P4827" t="s">
        <v>34</v>
      </c>
      <c r="Q4827">
        <v>660</v>
      </c>
    </row>
    <row r="4828" spans="1:17" x14ac:dyDescent="0.3">
      <c r="A4828">
        <v>15713346</v>
      </c>
      <c r="B4828" t="s">
        <v>2039</v>
      </c>
      <c r="C4828">
        <v>794</v>
      </c>
      <c r="D4828" t="s">
        <v>18</v>
      </c>
      <c r="E4828" t="s">
        <v>32</v>
      </c>
      <c r="F4828">
        <v>24</v>
      </c>
      <c r="G4828">
        <v>10</v>
      </c>
      <c r="H4828">
        <v>146126.75</v>
      </c>
      <c r="I4828">
        <v>1</v>
      </c>
      <c r="J4828" t="s">
        <v>20</v>
      </c>
      <c r="K4828" t="s">
        <v>21</v>
      </c>
      <c r="L4828">
        <v>88992.05</v>
      </c>
      <c r="M4828" t="s">
        <v>25</v>
      </c>
      <c r="N4828" t="s">
        <v>25</v>
      </c>
      <c r="O4828">
        <v>1</v>
      </c>
      <c r="P4828" t="s">
        <v>29</v>
      </c>
      <c r="Q4828">
        <v>431</v>
      </c>
    </row>
    <row r="4829" spans="1:17" x14ac:dyDescent="0.3">
      <c r="A4829">
        <v>15665053</v>
      </c>
      <c r="B4829" t="s">
        <v>1516</v>
      </c>
      <c r="C4829">
        <v>636</v>
      </c>
      <c r="D4829" t="s">
        <v>24</v>
      </c>
      <c r="E4829" t="s">
        <v>32</v>
      </c>
      <c r="F4829">
        <v>52</v>
      </c>
      <c r="G4829">
        <v>4</v>
      </c>
      <c r="H4829">
        <v>111284.53</v>
      </c>
      <c r="I4829">
        <v>1</v>
      </c>
      <c r="J4829" t="s">
        <v>25</v>
      </c>
      <c r="K4829" t="s">
        <v>21</v>
      </c>
      <c r="L4829">
        <v>32936.44</v>
      </c>
      <c r="M4829" t="s">
        <v>20</v>
      </c>
      <c r="N4829" t="s">
        <v>20</v>
      </c>
      <c r="O4829">
        <v>2</v>
      </c>
      <c r="P4829" t="s">
        <v>43</v>
      </c>
      <c r="Q4829">
        <v>858</v>
      </c>
    </row>
    <row r="4830" spans="1:17" x14ac:dyDescent="0.3">
      <c r="A4830">
        <v>15592379</v>
      </c>
      <c r="B4830" t="s">
        <v>590</v>
      </c>
      <c r="C4830">
        <v>741</v>
      </c>
      <c r="D4830" t="s">
        <v>24</v>
      </c>
      <c r="E4830" t="s">
        <v>19</v>
      </c>
      <c r="F4830">
        <v>42</v>
      </c>
      <c r="G4830">
        <v>9</v>
      </c>
      <c r="H4830">
        <v>121056.63</v>
      </c>
      <c r="I4830">
        <v>2</v>
      </c>
      <c r="J4830" t="s">
        <v>20</v>
      </c>
      <c r="K4830" t="s">
        <v>27</v>
      </c>
      <c r="L4830">
        <v>39122.58</v>
      </c>
      <c r="M4830" t="s">
        <v>25</v>
      </c>
      <c r="N4830" t="s">
        <v>25</v>
      </c>
      <c r="O4830">
        <v>4</v>
      </c>
      <c r="P4830" t="s">
        <v>43</v>
      </c>
      <c r="Q4830">
        <v>872</v>
      </c>
    </row>
    <row r="4831" spans="1:17" x14ac:dyDescent="0.3">
      <c r="A4831">
        <v>15692599</v>
      </c>
      <c r="B4831" t="s">
        <v>140</v>
      </c>
      <c r="C4831">
        <v>687</v>
      </c>
      <c r="D4831" t="s">
        <v>18</v>
      </c>
      <c r="E4831" t="s">
        <v>32</v>
      </c>
      <c r="F4831">
        <v>34</v>
      </c>
      <c r="G4831">
        <v>5</v>
      </c>
      <c r="H4831">
        <v>128270.56</v>
      </c>
      <c r="I4831">
        <v>1</v>
      </c>
      <c r="J4831" t="s">
        <v>20</v>
      </c>
      <c r="K4831" t="s">
        <v>27</v>
      </c>
      <c r="L4831">
        <v>191092.62</v>
      </c>
      <c r="M4831" t="s">
        <v>25</v>
      </c>
      <c r="N4831" t="s">
        <v>25</v>
      </c>
      <c r="O4831">
        <v>3</v>
      </c>
      <c r="P4831" t="s">
        <v>29</v>
      </c>
      <c r="Q4831">
        <v>908</v>
      </c>
    </row>
    <row r="4832" spans="1:17" x14ac:dyDescent="0.3">
      <c r="A4832">
        <v>15620758</v>
      </c>
      <c r="B4832" t="s">
        <v>2040</v>
      </c>
      <c r="C4832">
        <v>660</v>
      </c>
      <c r="D4832" t="s">
        <v>24</v>
      </c>
      <c r="E4832" t="s">
        <v>32</v>
      </c>
      <c r="F4832">
        <v>30</v>
      </c>
      <c r="G4832">
        <v>4</v>
      </c>
      <c r="H4832">
        <v>0</v>
      </c>
      <c r="I4832">
        <v>2</v>
      </c>
      <c r="J4832" t="s">
        <v>20</v>
      </c>
      <c r="K4832" t="s">
        <v>27</v>
      </c>
      <c r="L4832">
        <v>129149.06</v>
      </c>
      <c r="M4832" t="s">
        <v>25</v>
      </c>
      <c r="N4832" t="s">
        <v>25</v>
      </c>
      <c r="O4832">
        <v>3</v>
      </c>
      <c r="P4832" t="s">
        <v>22</v>
      </c>
      <c r="Q4832">
        <v>309</v>
      </c>
    </row>
    <row r="4833" spans="1:17" x14ac:dyDescent="0.3">
      <c r="A4833">
        <v>15637428</v>
      </c>
      <c r="B4833" t="s">
        <v>353</v>
      </c>
      <c r="C4833">
        <v>660</v>
      </c>
      <c r="D4833" t="s">
        <v>18</v>
      </c>
      <c r="E4833" t="s">
        <v>32</v>
      </c>
      <c r="F4833">
        <v>35</v>
      </c>
      <c r="G4833">
        <v>7</v>
      </c>
      <c r="H4833">
        <v>0</v>
      </c>
      <c r="I4833">
        <v>2</v>
      </c>
      <c r="J4833" t="s">
        <v>20</v>
      </c>
      <c r="K4833" t="s">
        <v>27</v>
      </c>
      <c r="L4833">
        <v>13218.6</v>
      </c>
      <c r="M4833" t="s">
        <v>25</v>
      </c>
      <c r="N4833" t="s">
        <v>25</v>
      </c>
      <c r="O4833">
        <v>5</v>
      </c>
      <c r="P4833" t="s">
        <v>29</v>
      </c>
      <c r="Q4833">
        <v>759</v>
      </c>
    </row>
    <row r="4834" spans="1:17" x14ac:dyDescent="0.3">
      <c r="A4834">
        <v>15808389</v>
      </c>
      <c r="B4834" t="s">
        <v>1865</v>
      </c>
      <c r="C4834">
        <v>617</v>
      </c>
      <c r="D4834" t="s">
        <v>18</v>
      </c>
      <c r="E4834" t="s">
        <v>19</v>
      </c>
      <c r="F4834">
        <v>79</v>
      </c>
      <c r="G4834">
        <v>7</v>
      </c>
      <c r="H4834">
        <v>0</v>
      </c>
      <c r="I4834">
        <v>1</v>
      </c>
      <c r="J4834" t="s">
        <v>20</v>
      </c>
      <c r="K4834" t="s">
        <v>21</v>
      </c>
      <c r="L4834">
        <v>160589.18</v>
      </c>
      <c r="M4834" t="s">
        <v>25</v>
      </c>
      <c r="N4834" t="s">
        <v>25</v>
      </c>
      <c r="O4834">
        <v>3</v>
      </c>
      <c r="P4834" t="s">
        <v>34</v>
      </c>
      <c r="Q4834">
        <v>424</v>
      </c>
    </row>
    <row r="4835" spans="1:17" x14ac:dyDescent="0.3">
      <c r="A4835">
        <v>15807003</v>
      </c>
      <c r="B4835" t="s">
        <v>1148</v>
      </c>
      <c r="C4835">
        <v>762</v>
      </c>
      <c r="D4835" t="s">
        <v>18</v>
      </c>
      <c r="E4835" t="s">
        <v>32</v>
      </c>
      <c r="F4835">
        <v>32</v>
      </c>
      <c r="G4835">
        <v>10</v>
      </c>
      <c r="H4835">
        <v>191775.65</v>
      </c>
      <c r="I4835">
        <v>1</v>
      </c>
      <c r="J4835" t="s">
        <v>20</v>
      </c>
      <c r="K4835" t="s">
        <v>27</v>
      </c>
      <c r="L4835">
        <v>179657.83</v>
      </c>
      <c r="M4835" t="s">
        <v>25</v>
      </c>
      <c r="N4835" t="s">
        <v>25</v>
      </c>
      <c r="O4835">
        <v>2</v>
      </c>
      <c r="P4835" t="s">
        <v>22</v>
      </c>
      <c r="Q4835">
        <v>914</v>
      </c>
    </row>
    <row r="4836" spans="1:17" x14ac:dyDescent="0.3">
      <c r="A4836">
        <v>15702912</v>
      </c>
      <c r="B4836" t="s">
        <v>416</v>
      </c>
      <c r="C4836">
        <v>752</v>
      </c>
      <c r="D4836" t="s">
        <v>24</v>
      </c>
      <c r="E4836" t="s">
        <v>19</v>
      </c>
      <c r="F4836">
        <v>35</v>
      </c>
      <c r="G4836">
        <v>2</v>
      </c>
      <c r="H4836">
        <v>0</v>
      </c>
      <c r="I4836">
        <v>1</v>
      </c>
      <c r="J4836" t="s">
        <v>20</v>
      </c>
      <c r="K4836" t="s">
        <v>27</v>
      </c>
      <c r="L4836">
        <v>44335.54</v>
      </c>
      <c r="M4836" t="s">
        <v>20</v>
      </c>
      <c r="N4836" t="s">
        <v>20</v>
      </c>
      <c r="O4836">
        <v>4</v>
      </c>
      <c r="P4836" t="s">
        <v>43</v>
      </c>
      <c r="Q4836">
        <v>309</v>
      </c>
    </row>
    <row r="4837" spans="1:17" x14ac:dyDescent="0.3">
      <c r="A4837">
        <v>15590623</v>
      </c>
      <c r="B4837" t="s">
        <v>1220</v>
      </c>
      <c r="C4837">
        <v>561</v>
      </c>
      <c r="D4837" t="s">
        <v>24</v>
      </c>
      <c r="E4837" t="s">
        <v>32</v>
      </c>
      <c r="F4837">
        <v>34</v>
      </c>
      <c r="G4837">
        <v>4</v>
      </c>
      <c r="H4837">
        <v>85141.79</v>
      </c>
      <c r="I4837">
        <v>2</v>
      </c>
      <c r="J4837" t="s">
        <v>20</v>
      </c>
      <c r="K4837" t="s">
        <v>21</v>
      </c>
      <c r="L4837">
        <v>29217.37</v>
      </c>
      <c r="M4837" t="s">
        <v>25</v>
      </c>
      <c r="N4837" t="s">
        <v>25</v>
      </c>
      <c r="O4837">
        <v>1</v>
      </c>
      <c r="P4837" t="s">
        <v>34</v>
      </c>
      <c r="Q4837">
        <v>866</v>
      </c>
    </row>
    <row r="4838" spans="1:17" x14ac:dyDescent="0.3">
      <c r="A4838">
        <v>15728078</v>
      </c>
      <c r="B4838" t="s">
        <v>736</v>
      </c>
      <c r="C4838">
        <v>609</v>
      </c>
      <c r="D4838" t="s">
        <v>18</v>
      </c>
      <c r="E4838" t="s">
        <v>32</v>
      </c>
      <c r="F4838">
        <v>26</v>
      </c>
      <c r="G4838">
        <v>10</v>
      </c>
      <c r="H4838">
        <v>126392.18</v>
      </c>
      <c r="I4838">
        <v>1</v>
      </c>
      <c r="J4838" t="s">
        <v>25</v>
      </c>
      <c r="K4838" t="s">
        <v>21</v>
      </c>
      <c r="L4838">
        <v>43651.49</v>
      </c>
      <c r="M4838" t="s">
        <v>25</v>
      </c>
      <c r="N4838" t="s">
        <v>25</v>
      </c>
      <c r="O4838">
        <v>1</v>
      </c>
      <c r="P4838" t="s">
        <v>29</v>
      </c>
      <c r="Q4838">
        <v>494</v>
      </c>
    </row>
    <row r="4839" spans="1:17" x14ac:dyDescent="0.3">
      <c r="A4839">
        <v>15708256</v>
      </c>
      <c r="B4839" t="s">
        <v>790</v>
      </c>
      <c r="C4839">
        <v>803</v>
      </c>
      <c r="D4839" t="s">
        <v>18</v>
      </c>
      <c r="E4839" t="s">
        <v>32</v>
      </c>
      <c r="F4839">
        <v>28</v>
      </c>
      <c r="G4839">
        <v>3</v>
      </c>
      <c r="H4839">
        <v>0</v>
      </c>
      <c r="I4839">
        <v>2</v>
      </c>
      <c r="J4839" t="s">
        <v>20</v>
      </c>
      <c r="K4839" t="s">
        <v>27</v>
      </c>
      <c r="L4839">
        <v>159654</v>
      </c>
      <c r="M4839" t="s">
        <v>25</v>
      </c>
      <c r="N4839" t="s">
        <v>25</v>
      </c>
      <c r="O4839">
        <v>5</v>
      </c>
      <c r="P4839" t="s">
        <v>22</v>
      </c>
      <c r="Q4839">
        <v>570</v>
      </c>
    </row>
    <row r="4840" spans="1:17" x14ac:dyDescent="0.3">
      <c r="A4840">
        <v>15582335</v>
      </c>
      <c r="B4840" t="s">
        <v>334</v>
      </c>
      <c r="C4840">
        <v>556</v>
      </c>
      <c r="D4840" t="s">
        <v>18</v>
      </c>
      <c r="E4840" t="s">
        <v>19</v>
      </c>
      <c r="F4840">
        <v>40</v>
      </c>
      <c r="G4840">
        <v>9</v>
      </c>
      <c r="H4840">
        <v>129860.37</v>
      </c>
      <c r="I4840">
        <v>1</v>
      </c>
      <c r="J4840" t="s">
        <v>25</v>
      </c>
      <c r="K4840" t="s">
        <v>27</v>
      </c>
      <c r="L4840">
        <v>17992.939999999999</v>
      </c>
      <c r="M4840" t="s">
        <v>25</v>
      </c>
      <c r="N4840" t="s">
        <v>25</v>
      </c>
      <c r="O4840">
        <v>4</v>
      </c>
      <c r="P4840" t="s">
        <v>22</v>
      </c>
      <c r="Q4840">
        <v>332</v>
      </c>
    </row>
    <row r="4841" spans="1:17" x14ac:dyDescent="0.3">
      <c r="A4841">
        <v>15649150</v>
      </c>
      <c r="B4841" t="s">
        <v>2041</v>
      </c>
      <c r="C4841">
        <v>531</v>
      </c>
      <c r="D4841" t="s">
        <v>18</v>
      </c>
      <c r="E4841" t="s">
        <v>19</v>
      </c>
      <c r="F4841">
        <v>53</v>
      </c>
      <c r="G4841">
        <v>5</v>
      </c>
      <c r="H4841">
        <v>127642.44</v>
      </c>
      <c r="I4841">
        <v>1</v>
      </c>
      <c r="J4841" t="s">
        <v>20</v>
      </c>
      <c r="K4841" t="s">
        <v>27</v>
      </c>
      <c r="L4841">
        <v>141501.45000000001</v>
      </c>
      <c r="M4841" t="s">
        <v>20</v>
      </c>
      <c r="N4841" t="s">
        <v>20</v>
      </c>
      <c r="O4841">
        <v>3</v>
      </c>
      <c r="P4841" t="s">
        <v>34</v>
      </c>
      <c r="Q4841">
        <v>341</v>
      </c>
    </row>
    <row r="4842" spans="1:17" x14ac:dyDescent="0.3">
      <c r="A4842">
        <v>15691647</v>
      </c>
      <c r="B4842" t="s">
        <v>691</v>
      </c>
      <c r="C4842">
        <v>411</v>
      </c>
      <c r="D4842" t="s">
        <v>18</v>
      </c>
      <c r="E4842" t="s">
        <v>19</v>
      </c>
      <c r="F4842">
        <v>35</v>
      </c>
      <c r="G4842">
        <v>2</v>
      </c>
      <c r="H4842">
        <v>0</v>
      </c>
      <c r="I4842">
        <v>2</v>
      </c>
      <c r="J4842" t="s">
        <v>20</v>
      </c>
      <c r="K4842" t="s">
        <v>21</v>
      </c>
      <c r="L4842">
        <v>93825.78</v>
      </c>
      <c r="M4842" t="s">
        <v>25</v>
      </c>
      <c r="N4842" t="s">
        <v>25</v>
      </c>
      <c r="O4842">
        <v>3</v>
      </c>
      <c r="P4842" t="s">
        <v>43</v>
      </c>
      <c r="Q4842">
        <v>639</v>
      </c>
    </row>
    <row r="4843" spans="1:17" x14ac:dyDescent="0.3">
      <c r="A4843">
        <v>15668270</v>
      </c>
      <c r="B4843" t="s">
        <v>820</v>
      </c>
      <c r="C4843">
        <v>587</v>
      </c>
      <c r="D4843" t="s">
        <v>36</v>
      </c>
      <c r="E4843" t="s">
        <v>19</v>
      </c>
      <c r="F4843">
        <v>44</v>
      </c>
      <c r="G4843">
        <v>5</v>
      </c>
      <c r="H4843">
        <v>125584.17</v>
      </c>
      <c r="I4843">
        <v>2</v>
      </c>
      <c r="J4843" t="s">
        <v>20</v>
      </c>
      <c r="K4843" t="s">
        <v>21</v>
      </c>
      <c r="L4843">
        <v>41852.239999999998</v>
      </c>
      <c r="M4843" t="s">
        <v>20</v>
      </c>
      <c r="N4843" t="s">
        <v>20</v>
      </c>
      <c r="O4843">
        <v>5</v>
      </c>
      <c r="P4843" t="s">
        <v>34</v>
      </c>
      <c r="Q4843">
        <v>228</v>
      </c>
    </row>
    <row r="4844" spans="1:17" x14ac:dyDescent="0.3">
      <c r="A4844">
        <v>15624820</v>
      </c>
      <c r="B4844" t="s">
        <v>409</v>
      </c>
      <c r="C4844">
        <v>683</v>
      </c>
      <c r="D4844" t="s">
        <v>24</v>
      </c>
      <c r="E4844" t="s">
        <v>32</v>
      </c>
      <c r="F4844">
        <v>56</v>
      </c>
      <c r="G4844">
        <v>7</v>
      </c>
      <c r="H4844">
        <v>50911.21</v>
      </c>
      <c r="I4844">
        <v>3</v>
      </c>
      <c r="J4844" t="s">
        <v>25</v>
      </c>
      <c r="K4844" t="s">
        <v>27</v>
      </c>
      <c r="L4844">
        <v>97629.31</v>
      </c>
      <c r="M4844" t="s">
        <v>20</v>
      </c>
      <c r="N4844" t="s">
        <v>20</v>
      </c>
      <c r="O4844">
        <v>2</v>
      </c>
      <c r="P4844" t="s">
        <v>22</v>
      </c>
      <c r="Q4844">
        <v>655</v>
      </c>
    </row>
    <row r="4845" spans="1:17" x14ac:dyDescent="0.3">
      <c r="A4845">
        <v>15736254</v>
      </c>
      <c r="B4845" t="s">
        <v>495</v>
      </c>
      <c r="C4845">
        <v>654</v>
      </c>
      <c r="D4845" t="s">
        <v>18</v>
      </c>
      <c r="E4845" t="s">
        <v>32</v>
      </c>
      <c r="F4845">
        <v>29</v>
      </c>
      <c r="G4845">
        <v>2</v>
      </c>
      <c r="H4845">
        <v>91955.61</v>
      </c>
      <c r="I4845">
        <v>1</v>
      </c>
      <c r="J4845" t="s">
        <v>20</v>
      </c>
      <c r="K4845" t="s">
        <v>27</v>
      </c>
      <c r="L4845">
        <v>37065.660000000003</v>
      </c>
      <c r="M4845" t="s">
        <v>25</v>
      </c>
      <c r="N4845" t="s">
        <v>25</v>
      </c>
      <c r="O4845">
        <v>2</v>
      </c>
      <c r="P4845" t="s">
        <v>22</v>
      </c>
      <c r="Q4845">
        <v>375</v>
      </c>
    </row>
    <row r="4846" spans="1:17" x14ac:dyDescent="0.3">
      <c r="A4846">
        <v>15720814</v>
      </c>
      <c r="B4846" t="s">
        <v>1706</v>
      </c>
      <c r="C4846">
        <v>670</v>
      </c>
      <c r="D4846" t="s">
        <v>36</v>
      </c>
      <c r="E4846" t="s">
        <v>19</v>
      </c>
      <c r="F4846">
        <v>36</v>
      </c>
      <c r="G4846">
        <v>2</v>
      </c>
      <c r="H4846">
        <v>84266.44</v>
      </c>
      <c r="I4846">
        <v>2</v>
      </c>
      <c r="J4846" t="s">
        <v>25</v>
      </c>
      <c r="K4846" t="s">
        <v>27</v>
      </c>
      <c r="L4846">
        <v>38614.69</v>
      </c>
      <c r="M4846" t="s">
        <v>25</v>
      </c>
      <c r="N4846" t="s">
        <v>25</v>
      </c>
      <c r="O4846">
        <v>5</v>
      </c>
      <c r="P4846" t="s">
        <v>34</v>
      </c>
      <c r="Q4846">
        <v>508</v>
      </c>
    </row>
    <row r="4847" spans="1:17" x14ac:dyDescent="0.3">
      <c r="A4847">
        <v>15642997</v>
      </c>
      <c r="B4847" t="s">
        <v>1453</v>
      </c>
      <c r="C4847">
        <v>655</v>
      </c>
      <c r="D4847" t="s">
        <v>18</v>
      </c>
      <c r="E4847" t="s">
        <v>19</v>
      </c>
      <c r="F4847">
        <v>36</v>
      </c>
      <c r="G4847">
        <v>2</v>
      </c>
      <c r="H4847">
        <v>147149.59</v>
      </c>
      <c r="I4847">
        <v>1</v>
      </c>
      <c r="J4847" t="s">
        <v>20</v>
      </c>
      <c r="K4847" t="s">
        <v>21</v>
      </c>
      <c r="L4847">
        <v>87816.86</v>
      </c>
      <c r="M4847" t="s">
        <v>25</v>
      </c>
      <c r="N4847" t="s">
        <v>25</v>
      </c>
      <c r="O4847">
        <v>5</v>
      </c>
      <c r="P4847" t="s">
        <v>29</v>
      </c>
      <c r="Q4847">
        <v>680</v>
      </c>
    </row>
    <row r="4848" spans="1:17" x14ac:dyDescent="0.3">
      <c r="A4848">
        <v>15693200</v>
      </c>
      <c r="B4848" t="s">
        <v>454</v>
      </c>
      <c r="C4848">
        <v>752</v>
      </c>
      <c r="D4848" t="s">
        <v>18</v>
      </c>
      <c r="E4848" t="s">
        <v>19</v>
      </c>
      <c r="F4848">
        <v>36</v>
      </c>
      <c r="G4848">
        <v>7</v>
      </c>
      <c r="H4848">
        <v>0</v>
      </c>
      <c r="I4848">
        <v>2</v>
      </c>
      <c r="J4848" t="s">
        <v>20</v>
      </c>
      <c r="K4848" t="s">
        <v>27</v>
      </c>
      <c r="L4848">
        <v>184866.86</v>
      </c>
      <c r="M4848" t="s">
        <v>25</v>
      </c>
      <c r="N4848" t="s">
        <v>25</v>
      </c>
      <c r="O4848">
        <v>1</v>
      </c>
      <c r="P4848" t="s">
        <v>43</v>
      </c>
      <c r="Q4848">
        <v>777</v>
      </c>
    </row>
    <row r="4849" spans="1:17" x14ac:dyDescent="0.3">
      <c r="A4849">
        <v>15624596</v>
      </c>
      <c r="B4849" t="s">
        <v>674</v>
      </c>
      <c r="C4849">
        <v>534</v>
      </c>
      <c r="D4849" t="s">
        <v>18</v>
      </c>
      <c r="E4849" t="s">
        <v>19</v>
      </c>
      <c r="F4849">
        <v>23</v>
      </c>
      <c r="G4849">
        <v>5</v>
      </c>
      <c r="H4849">
        <v>104822.45</v>
      </c>
      <c r="I4849">
        <v>1</v>
      </c>
      <c r="J4849" t="s">
        <v>25</v>
      </c>
      <c r="K4849" t="s">
        <v>21</v>
      </c>
      <c r="L4849">
        <v>160176.47</v>
      </c>
      <c r="M4849" t="s">
        <v>25</v>
      </c>
      <c r="N4849" t="s">
        <v>25</v>
      </c>
      <c r="O4849">
        <v>5</v>
      </c>
      <c r="P4849" t="s">
        <v>34</v>
      </c>
      <c r="Q4849">
        <v>915</v>
      </c>
    </row>
    <row r="4850" spans="1:17" x14ac:dyDescent="0.3">
      <c r="A4850">
        <v>15807167</v>
      </c>
      <c r="B4850" t="s">
        <v>100</v>
      </c>
      <c r="C4850">
        <v>635</v>
      </c>
      <c r="D4850" t="s">
        <v>18</v>
      </c>
      <c r="E4850" t="s">
        <v>32</v>
      </c>
      <c r="F4850">
        <v>42</v>
      </c>
      <c r="G4850">
        <v>1</v>
      </c>
      <c r="H4850">
        <v>146766.72</v>
      </c>
      <c r="I4850">
        <v>2</v>
      </c>
      <c r="J4850" t="s">
        <v>25</v>
      </c>
      <c r="K4850" t="s">
        <v>21</v>
      </c>
      <c r="L4850">
        <v>164357.1</v>
      </c>
      <c r="M4850" t="s">
        <v>25</v>
      </c>
      <c r="N4850" t="s">
        <v>25</v>
      </c>
      <c r="O4850">
        <v>1</v>
      </c>
      <c r="P4850" t="s">
        <v>34</v>
      </c>
      <c r="Q4850">
        <v>843</v>
      </c>
    </row>
    <row r="4851" spans="1:17" x14ac:dyDescent="0.3">
      <c r="A4851">
        <v>15660301</v>
      </c>
      <c r="B4851" t="s">
        <v>51</v>
      </c>
      <c r="C4851">
        <v>491</v>
      </c>
      <c r="D4851" t="s">
        <v>36</v>
      </c>
      <c r="E4851" t="s">
        <v>32</v>
      </c>
      <c r="F4851">
        <v>70</v>
      </c>
      <c r="G4851">
        <v>6</v>
      </c>
      <c r="H4851">
        <v>148745.92000000001</v>
      </c>
      <c r="I4851">
        <v>2</v>
      </c>
      <c r="J4851" t="s">
        <v>20</v>
      </c>
      <c r="K4851" t="s">
        <v>21</v>
      </c>
      <c r="L4851">
        <v>17818.330000000002</v>
      </c>
      <c r="M4851" t="s">
        <v>25</v>
      </c>
      <c r="N4851" t="s">
        <v>25</v>
      </c>
      <c r="O4851">
        <v>2</v>
      </c>
      <c r="P4851" t="s">
        <v>43</v>
      </c>
      <c r="Q4851">
        <v>743</v>
      </c>
    </row>
    <row r="4852" spans="1:17" x14ac:dyDescent="0.3">
      <c r="A4852">
        <v>15593094</v>
      </c>
      <c r="B4852" t="s">
        <v>1534</v>
      </c>
      <c r="C4852">
        <v>516</v>
      </c>
      <c r="D4852" t="s">
        <v>18</v>
      </c>
      <c r="E4852" t="s">
        <v>32</v>
      </c>
      <c r="F4852">
        <v>27</v>
      </c>
      <c r="G4852">
        <v>9</v>
      </c>
      <c r="H4852">
        <v>0</v>
      </c>
      <c r="I4852">
        <v>1</v>
      </c>
      <c r="J4852" t="s">
        <v>20</v>
      </c>
      <c r="K4852" t="s">
        <v>27</v>
      </c>
      <c r="L4852">
        <v>142680.64000000001</v>
      </c>
      <c r="M4852" t="s">
        <v>20</v>
      </c>
      <c r="N4852" t="s">
        <v>20</v>
      </c>
      <c r="O4852">
        <v>2</v>
      </c>
      <c r="P4852" t="s">
        <v>29</v>
      </c>
      <c r="Q4852">
        <v>445</v>
      </c>
    </row>
    <row r="4853" spans="1:17" x14ac:dyDescent="0.3">
      <c r="A4853">
        <v>15618239</v>
      </c>
      <c r="B4853" t="s">
        <v>1311</v>
      </c>
      <c r="C4853">
        <v>530</v>
      </c>
      <c r="D4853" t="s">
        <v>18</v>
      </c>
      <c r="E4853" t="s">
        <v>19</v>
      </c>
      <c r="F4853">
        <v>48</v>
      </c>
      <c r="G4853">
        <v>0</v>
      </c>
      <c r="H4853">
        <v>0</v>
      </c>
      <c r="I4853">
        <v>1</v>
      </c>
      <c r="J4853" t="s">
        <v>20</v>
      </c>
      <c r="K4853" t="s">
        <v>27</v>
      </c>
      <c r="L4853">
        <v>85081.09</v>
      </c>
      <c r="M4853" t="s">
        <v>25</v>
      </c>
      <c r="N4853" t="s">
        <v>25</v>
      </c>
      <c r="O4853">
        <v>2</v>
      </c>
      <c r="P4853" t="s">
        <v>43</v>
      </c>
      <c r="Q4853">
        <v>737</v>
      </c>
    </row>
    <row r="4854" spans="1:17" x14ac:dyDescent="0.3">
      <c r="A4854">
        <v>15574137</v>
      </c>
      <c r="B4854" t="s">
        <v>745</v>
      </c>
      <c r="C4854">
        <v>687</v>
      </c>
      <c r="D4854" t="s">
        <v>24</v>
      </c>
      <c r="E4854" t="s">
        <v>32</v>
      </c>
      <c r="F4854">
        <v>35</v>
      </c>
      <c r="G4854">
        <v>3</v>
      </c>
      <c r="H4854">
        <v>0</v>
      </c>
      <c r="I4854">
        <v>2</v>
      </c>
      <c r="J4854" t="s">
        <v>20</v>
      </c>
      <c r="K4854" t="s">
        <v>21</v>
      </c>
      <c r="L4854">
        <v>176450.19</v>
      </c>
      <c r="M4854" t="s">
        <v>25</v>
      </c>
      <c r="N4854" t="s">
        <v>25</v>
      </c>
      <c r="O4854">
        <v>2</v>
      </c>
      <c r="P4854" t="s">
        <v>34</v>
      </c>
      <c r="Q4854">
        <v>508</v>
      </c>
    </row>
    <row r="4855" spans="1:17" x14ac:dyDescent="0.3">
      <c r="A4855">
        <v>15614740</v>
      </c>
      <c r="B4855" t="s">
        <v>2042</v>
      </c>
      <c r="C4855">
        <v>684</v>
      </c>
      <c r="D4855" t="s">
        <v>18</v>
      </c>
      <c r="E4855" t="s">
        <v>19</v>
      </c>
      <c r="F4855">
        <v>41</v>
      </c>
      <c r="G4855">
        <v>6</v>
      </c>
      <c r="H4855">
        <v>135203.81</v>
      </c>
      <c r="I4855">
        <v>2</v>
      </c>
      <c r="J4855" t="s">
        <v>20</v>
      </c>
      <c r="K4855" t="s">
        <v>21</v>
      </c>
      <c r="L4855">
        <v>121967.88</v>
      </c>
      <c r="M4855" t="s">
        <v>25</v>
      </c>
      <c r="N4855" t="s">
        <v>25</v>
      </c>
      <c r="O4855">
        <v>3</v>
      </c>
      <c r="P4855" t="s">
        <v>22</v>
      </c>
      <c r="Q4855">
        <v>682</v>
      </c>
    </row>
    <row r="4856" spans="1:17" x14ac:dyDescent="0.3">
      <c r="A4856">
        <v>15574071</v>
      </c>
      <c r="B4856" t="s">
        <v>2043</v>
      </c>
      <c r="C4856">
        <v>706</v>
      </c>
      <c r="D4856" t="s">
        <v>36</v>
      </c>
      <c r="E4856" t="s">
        <v>32</v>
      </c>
      <c r="F4856">
        <v>23</v>
      </c>
      <c r="G4856">
        <v>2</v>
      </c>
      <c r="H4856">
        <v>93301.97</v>
      </c>
      <c r="I4856">
        <v>2</v>
      </c>
      <c r="J4856" t="s">
        <v>25</v>
      </c>
      <c r="K4856" t="s">
        <v>21</v>
      </c>
      <c r="L4856">
        <v>127187.04</v>
      </c>
      <c r="M4856" t="s">
        <v>25</v>
      </c>
      <c r="N4856" t="s">
        <v>25</v>
      </c>
      <c r="O4856">
        <v>5</v>
      </c>
      <c r="P4856" t="s">
        <v>43</v>
      </c>
      <c r="Q4856">
        <v>963</v>
      </c>
    </row>
    <row r="4857" spans="1:17" x14ac:dyDescent="0.3">
      <c r="A4857">
        <v>15671148</v>
      </c>
      <c r="B4857" t="s">
        <v>446</v>
      </c>
      <c r="C4857">
        <v>490</v>
      </c>
      <c r="D4857" t="s">
        <v>36</v>
      </c>
      <c r="E4857" t="s">
        <v>32</v>
      </c>
      <c r="F4857">
        <v>33</v>
      </c>
      <c r="G4857">
        <v>5</v>
      </c>
      <c r="H4857">
        <v>96341</v>
      </c>
      <c r="I4857">
        <v>2</v>
      </c>
      <c r="J4857" t="s">
        <v>25</v>
      </c>
      <c r="K4857" t="s">
        <v>27</v>
      </c>
      <c r="L4857">
        <v>108313.34</v>
      </c>
      <c r="M4857" t="s">
        <v>25</v>
      </c>
      <c r="N4857" t="s">
        <v>25</v>
      </c>
      <c r="O4857">
        <v>1</v>
      </c>
      <c r="P4857" t="s">
        <v>22</v>
      </c>
      <c r="Q4857">
        <v>707</v>
      </c>
    </row>
    <row r="4858" spans="1:17" x14ac:dyDescent="0.3">
      <c r="A4858">
        <v>15721921</v>
      </c>
      <c r="B4858" t="s">
        <v>1926</v>
      </c>
      <c r="C4858">
        <v>796</v>
      </c>
      <c r="D4858" t="s">
        <v>18</v>
      </c>
      <c r="E4858" t="s">
        <v>32</v>
      </c>
      <c r="F4858">
        <v>44</v>
      </c>
      <c r="G4858">
        <v>8</v>
      </c>
      <c r="H4858">
        <v>165326.20000000001</v>
      </c>
      <c r="I4858">
        <v>1</v>
      </c>
      <c r="J4858" t="s">
        <v>20</v>
      </c>
      <c r="K4858" t="s">
        <v>21</v>
      </c>
      <c r="L4858">
        <v>57205.55</v>
      </c>
      <c r="M4858" t="s">
        <v>25</v>
      </c>
      <c r="N4858" t="s">
        <v>25</v>
      </c>
      <c r="O4858">
        <v>2</v>
      </c>
      <c r="P4858" t="s">
        <v>22</v>
      </c>
      <c r="Q4858">
        <v>582</v>
      </c>
    </row>
    <row r="4859" spans="1:17" x14ac:dyDescent="0.3">
      <c r="A4859">
        <v>15717995</v>
      </c>
      <c r="B4859" t="s">
        <v>2044</v>
      </c>
      <c r="C4859">
        <v>849</v>
      </c>
      <c r="D4859" t="s">
        <v>18</v>
      </c>
      <c r="E4859" t="s">
        <v>32</v>
      </c>
      <c r="F4859">
        <v>27</v>
      </c>
      <c r="G4859">
        <v>0</v>
      </c>
      <c r="H4859">
        <v>0</v>
      </c>
      <c r="I4859">
        <v>2</v>
      </c>
      <c r="J4859" t="s">
        <v>25</v>
      </c>
      <c r="K4859" t="s">
        <v>21</v>
      </c>
      <c r="L4859">
        <v>157891.85999999999</v>
      </c>
      <c r="M4859" t="s">
        <v>25</v>
      </c>
      <c r="N4859" t="s">
        <v>25</v>
      </c>
      <c r="O4859">
        <v>1</v>
      </c>
      <c r="P4859" t="s">
        <v>34</v>
      </c>
      <c r="Q4859">
        <v>626</v>
      </c>
    </row>
    <row r="4860" spans="1:17" x14ac:dyDescent="0.3">
      <c r="A4860">
        <v>15632050</v>
      </c>
      <c r="B4860" t="s">
        <v>2045</v>
      </c>
      <c r="C4860">
        <v>779</v>
      </c>
      <c r="D4860" t="s">
        <v>18</v>
      </c>
      <c r="E4860" t="s">
        <v>19</v>
      </c>
      <c r="F4860">
        <v>41</v>
      </c>
      <c r="G4860">
        <v>10</v>
      </c>
      <c r="H4860">
        <v>99786.2</v>
      </c>
      <c r="I4860">
        <v>1</v>
      </c>
      <c r="J4860" t="s">
        <v>20</v>
      </c>
      <c r="K4860" t="s">
        <v>27</v>
      </c>
      <c r="L4860">
        <v>86927.53</v>
      </c>
      <c r="M4860" t="s">
        <v>25</v>
      </c>
      <c r="N4860" t="s">
        <v>25</v>
      </c>
      <c r="O4860">
        <v>4</v>
      </c>
      <c r="P4860" t="s">
        <v>22</v>
      </c>
      <c r="Q4860">
        <v>341</v>
      </c>
    </row>
    <row r="4861" spans="1:17" x14ac:dyDescent="0.3">
      <c r="A4861">
        <v>15647111</v>
      </c>
      <c r="B4861" t="s">
        <v>333</v>
      </c>
      <c r="C4861">
        <v>794</v>
      </c>
      <c r="D4861" t="s">
        <v>24</v>
      </c>
      <c r="E4861" t="s">
        <v>19</v>
      </c>
      <c r="F4861">
        <v>22</v>
      </c>
      <c r="G4861">
        <v>4</v>
      </c>
      <c r="H4861">
        <v>114440.24</v>
      </c>
      <c r="I4861">
        <v>1</v>
      </c>
      <c r="J4861" t="s">
        <v>20</v>
      </c>
      <c r="K4861" t="s">
        <v>21</v>
      </c>
      <c r="L4861">
        <v>107753.07</v>
      </c>
      <c r="M4861" t="s">
        <v>25</v>
      </c>
      <c r="N4861" t="s">
        <v>25</v>
      </c>
      <c r="O4861">
        <v>4</v>
      </c>
      <c r="P4861" t="s">
        <v>34</v>
      </c>
      <c r="Q4861">
        <v>226</v>
      </c>
    </row>
    <row r="4862" spans="1:17" x14ac:dyDescent="0.3">
      <c r="A4862">
        <v>15759991</v>
      </c>
      <c r="B4862" t="s">
        <v>90</v>
      </c>
      <c r="C4862">
        <v>748</v>
      </c>
      <c r="D4862" t="s">
        <v>24</v>
      </c>
      <c r="E4862" t="s">
        <v>32</v>
      </c>
      <c r="F4862">
        <v>36</v>
      </c>
      <c r="G4862">
        <v>4</v>
      </c>
      <c r="H4862">
        <v>141573.54999999999</v>
      </c>
      <c r="I4862">
        <v>1</v>
      </c>
      <c r="J4862" t="s">
        <v>20</v>
      </c>
      <c r="K4862" t="s">
        <v>27</v>
      </c>
      <c r="L4862">
        <v>82158.14</v>
      </c>
      <c r="M4862" t="s">
        <v>25</v>
      </c>
      <c r="N4862" t="s">
        <v>25</v>
      </c>
      <c r="O4862">
        <v>3</v>
      </c>
      <c r="P4862" t="s">
        <v>34</v>
      </c>
      <c r="Q4862">
        <v>499</v>
      </c>
    </row>
    <row r="4863" spans="1:17" x14ac:dyDescent="0.3">
      <c r="A4863">
        <v>15790204</v>
      </c>
      <c r="B4863" t="s">
        <v>1420</v>
      </c>
      <c r="C4863">
        <v>663</v>
      </c>
      <c r="D4863" t="s">
        <v>24</v>
      </c>
      <c r="E4863" t="s">
        <v>19</v>
      </c>
      <c r="F4863">
        <v>22</v>
      </c>
      <c r="G4863">
        <v>9</v>
      </c>
      <c r="H4863">
        <v>0</v>
      </c>
      <c r="I4863">
        <v>1</v>
      </c>
      <c r="J4863" t="s">
        <v>20</v>
      </c>
      <c r="K4863" t="s">
        <v>27</v>
      </c>
      <c r="L4863">
        <v>29135.89</v>
      </c>
      <c r="M4863" t="s">
        <v>20</v>
      </c>
      <c r="N4863" t="s">
        <v>20</v>
      </c>
      <c r="O4863">
        <v>5</v>
      </c>
      <c r="P4863" t="s">
        <v>22</v>
      </c>
      <c r="Q4863">
        <v>590</v>
      </c>
    </row>
    <row r="4864" spans="1:17" x14ac:dyDescent="0.3">
      <c r="A4864">
        <v>15686780</v>
      </c>
      <c r="B4864" t="s">
        <v>2046</v>
      </c>
      <c r="C4864">
        <v>645</v>
      </c>
      <c r="D4864" t="s">
        <v>24</v>
      </c>
      <c r="E4864" t="s">
        <v>19</v>
      </c>
      <c r="F4864">
        <v>55</v>
      </c>
      <c r="G4864">
        <v>1</v>
      </c>
      <c r="H4864">
        <v>133676.65</v>
      </c>
      <c r="I4864">
        <v>1</v>
      </c>
      <c r="J4864" t="s">
        <v>25</v>
      </c>
      <c r="K4864" t="s">
        <v>21</v>
      </c>
      <c r="L4864">
        <v>17095.490000000002</v>
      </c>
      <c r="M4864" t="s">
        <v>25</v>
      </c>
      <c r="N4864" t="s">
        <v>25</v>
      </c>
      <c r="O4864">
        <v>5</v>
      </c>
      <c r="P4864" t="s">
        <v>34</v>
      </c>
      <c r="Q4864">
        <v>557</v>
      </c>
    </row>
    <row r="4865" spans="1:17" x14ac:dyDescent="0.3">
      <c r="A4865">
        <v>15640491</v>
      </c>
      <c r="B4865" t="s">
        <v>2047</v>
      </c>
      <c r="C4865">
        <v>464</v>
      </c>
      <c r="D4865" t="s">
        <v>18</v>
      </c>
      <c r="E4865" t="s">
        <v>19</v>
      </c>
      <c r="F4865">
        <v>33</v>
      </c>
      <c r="G4865">
        <v>10</v>
      </c>
      <c r="H4865">
        <v>147493.70000000001</v>
      </c>
      <c r="I4865">
        <v>2</v>
      </c>
      <c r="J4865" t="s">
        <v>20</v>
      </c>
      <c r="K4865" t="s">
        <v>27</v>
      </c>
      <c r="L4865">
        <v>100447.53</v>
      </c>
      <c r="M4865" t="s">
        <v>25</v>
      </c>
      <c r="N4865" t="s">
        <v>25</v>
      </c>
      <c r="O4865">
        <v>4</v>
      </c>
      <c r="P4865" t="s">
        <v>22</v>
      </c>
      <c r="Q4865">
        <v>801</v>
      </c>
    </row>
    <row r="4866" spans="1:17" x14ac:dyDescent="0.3">
      <c r="A4866">
        <v>15783225</v>
      </c>
      <c r="B4866" t="s">
        <v>155</v>
      </c>
      <c r="C4866">
        <v>737</v>
      </c>
      <c r="D4866" t="s">
        <v>18</v>
      </c>
      <c r="E4866" t="s">
        <v>32</v>
      </c>
      <c r="F4866">
        <v>54</v>
      </c>
      <c r="G4866">
        <v>9</v>
      </c>
      <c r="H4866">
        <v>0</v>
      </c>
      <c r="I4866">
        <v>1</v>
      </c>
      <c r="J4866" t="s">
        <v>20</v>
      </c>
      <c r="K4866" t="s">
        <v>27</v>
      </c>
      <c r="L4866">
        <v>83470.399999999994</v>
      </c>
      <c r="M4866" t="s">
        <v>20</v>
      </c>
      <c r="N4866" t="s">
        <v>20</v>
      </c>
      <c r="O4866">
        <v>5</v>
      </c>
      <c r="P4866" t="s">
        <v>43</v>
      </c>
      <c r="Q4866">
        <v>987</v>
      </c>
    </row>
    <row r="4867" spans="1:17" x14ac:dyDescent="0.3">
      <c r="A4867">
        <v>15734438</v>
      </c>
      <c r="B4867" t="s">
        <v>2048</v>
      </c>
      <c r="C4867">
        <v>590</v>
      </c>
      <c r="D4867" t="s">
        <v>18</v>
      </c>
      <c r="E4867" t="s">
        <v>19</v>
      </c>
      <c r="F4867">
        <v>29</v>
      </c>
      <c r="G4867">
        <v>4</v>
      </c>
      <c r="H4867">
        <v>0</v>
      </c>
      <c r="I4867">
        <v>2</v>
      </c>
      <c r="J4867" t="s">
        <v>20</v>
      </c>
      <c r="K4867" t="s">
        <v>27</v>
      </c>
      <c r="L4867">
        <v>121846.81</v>
      </c>
      <c r="M4867" t="s">
        <v>25</v>
      </c>
      <c r="N4867" t="s">
        <v>25</v>
      </c>
      <c r="O4867">
        <v>1</v>
      </c>
      <c r="P4867" t="s">
        <v>34</v>
      </c>
      <c r="Q4867">
        <v>339</v>
      </c>
    </row>
    <row r="4868" spans="1:17" x14ac:dyDescent="0.3">
      <c r="A4868">
        <v>15688760</v>
      </c>
      <c r="B4868" t="s">
        <v>496</v>
      </c>
      <c r="C4868">
        <v>522</v>
      </c>
      <c r="D4868" t="s">
        <v>36</v>
      </c>
      <c r="E4868" t="s">
        <v>19</v>
      </c>
      <c r="F4868">
        <v>37</v>
      </c>
      <c r="G4868">
        <v>3</v>
      </c>
      <c r="H4868">
        <v>95022.57</v>
      </c>
      <c r="I4868">
        <v>1</v>
      </c>
      <c r="J4868" t="s">
        <v>20</v>
      </c>
      <c r="K4868" t="s">
        <v>21</v>
      </c>
      <c r="L4868">
        <v>129107.59</v>
      </c>
      <c r="M4868" t="s">
        <v>25</v>
      </c>
      <c r="N4868" t="s">
        <v>25</v>
      </c>
      <c r="O4868">
        <v>3</v>
      </c>
      <c r="P4868" t="s">
        <v>34</v>
      </c>
      <c r="Q4868">
        <v>534</v>
      </c>
    </row>
    <row r="4869" spans="1:17" x14ac:dyDescent="0.3">
      <c r="A4869">
        <v>15768124</v>
      </c>
      <c r="B4869" t="s">
        <v>935</v>
      </c>
      <c r="C4869">
        <v>648</v>
      </c>
      <c r="D4869" t="s">
        <v>18</v>
      </c>
      <c r="E4869" t="s">
        <v>19</v>
      </c>
      <c r="F4869">
        <v>34</v>
      </c>
      <c r="G4869">
        <v>3</v>
      </c>
      <c r="H4869">
        <v>0</v>
      </c>
      <c r="I4869">
        <v>1</v>
      </c>
      <c r="J4869" t="s">
        <v>20</v>
      </c>
      <c r="K4869" t="s">
        <v>27</v>
      </c>
      <c r="L4869">
        <v>54726.43</v>
      </c>
      <c r="M4869" t="s">
        <v>25</v>
      </c>
      <c r="N4869" t="s">
        <v>25</v>
      </c>
      <c r="O4869">
        <v>1</v>
      </c>
      <c r="P4869" t="s">
        <v>43</v>
      </c>
      <c r="Q4869">
        <v>525</v>
      </c>
    </row>
    <row r="4870" spans="1:17" x14ac:dyDescent="0.3">
      <c r="A4870">
        <v>15661330</v>
      </c>
      <c r="B4870" t="s">
        <v>753</v>
      </c>
      <c r="C4870">
        <v>754</v>
      </c>
      <c r="D4870" t="s">
        <v>18</v>
      </c>
      <c r="E4870" t="s">
        <v>32</v>
      </c>
      <c r="F4870">
        <v>37</v>
      </c>
      <c r="G4870">
        <v>6</v>
      </c>
      <c r="H4870">
        <v>0</v>
      </c>
      <c r="I4870">
        <v>1</v>
      </c>
      <c r="J4870" t="s">
        <v>20</v>
      </c>
      <c r="K4870" t="s">
        <v>21</v>
      </c>
      <c r="L4870">
        <v>116141.72</v>
      </c>
      <c r="M4870" t="s">
        <v>25</v>
      </c>
      <c r="N4870" t="s">
        <v>25</v>
      </c>
      <c r="O4870">
        <v>5</v>
      </c>
      <c r="P4870" t="s">
        <v>34</v>
      </c>
      <c r="Q4870">
        <v>495</v>
      </c>
    </row>
    <row r="4871" spans="1:17" x14ac:dyDescent="0.3">
      <c r="A4871">
        <v>15781272</v>
      </c>
      <c r="B4871" t="s">
        <v>751</v>
      </c>
      <c r="C4871">
        <v>669</v>
      </c>
      <c r="D4871" t="s">
        <v>18</v>
      </c>
      <c r="E4871" t="s">
        <v>32</v>
      </c>
      <c r="F4871">
        <v>50</v>
      </c>
      <c r="G4871">
        <v>4</v>
      </c>
      <c r="H4871">
        <v>149713.60999999999</v>
      </c>
      <c r="I4871">
        <v>3</v>
      </c>
      <c r="J4871" t="s">
        <v>20</v>
      </c>
      <c r="K4871" t="s">
        <v>21</v>
      </c>
      <c r="L4871">
        <v>124872.42</v>
      </c>
      <c r="M4871" t="s">
        <v>20</v>
      </c>
      <c r="N4871" t="s">
        <v>20</v>
      </c>
      <c r="O4871">
        <v>4</v>
      </c>
      <c r="P4871" t="s">
        <v>43</v>
      </c>
      <c r="Q4871">
        <v>329</v>
      </c>
    </row>
    <row r="4872" spans="1:17" x14ac:dyDescent="0.3">
      <c r="A4872">
        <v>15573888</v>
      </c>
      <c r="B4872" t="s">
        <v>1444</v>
      </c>
      <c r="C4872">
        <v>648</v>
      </c>
      <c r="D4872" t="s">
        <v>36</v>
      </c>
      <c r="E4872" t="s">
        <v>19</v>
      </c>
      <c r="F4872">
        <v>43</v>
      </c>
      <c r="G4872">
        <v>1</v>
      </c>
      <c r="H4872">
        <v>107963.38</v>
      </c>
      <c r="I4872">
        <v>1</v>
      </c>
      <c r="J4872" t="s">
        <v>25</v>
      </c>
      <c r="K4872" t="s">
        <v>27</v>
      </c>
      <c r="L4872">
        <v>186438.86</v>
      </c>
      <c r="M4872" t="s">
        <v>20</v>
      </c>
      <c r="N4872" t="s">
        <v>20</v>
      </c>
      <c r="O4872">
        <v>2</v>
      </c>
      <c r="P4872" t="s">
        <v>43</v>
      </c>
      <c r="Q4872">
        <v>463</v>
      </c>
    </row>
    <row r="4873" spans="1:17" x14ac:dyDescent="0.3">
      <c r="A4873">
        <v>15575858</v>
      </c>
      <c r="B4873" t="s">
        <v>646</v>
      </c>
      <c r="C4873">
        <v>763</v>
      </c>
      <c r="D4873" t="s">
        <v>18</v>
      </c>
      <c r="E4873" t="s">
        <v>32</v>
      </c>
      <c r="F4873">
        <v>40</v>
      </c>
      <c r="G4873">
        <v>3</v>
      </c>
      <c r="H4873">
        <v>0</v>
      </c>
      <c r="I4873">
        <v>2</v>
      </c>
      <c r="J4873" t="s">
        <v>20</v>
      </c>
      <c r="K4873" t="s">
        <v>27</v>
      </c>
      <c r="L4873">
        <v>134281.10999999999</v>
      </c>
      <c r="M4873" t="s">
        <v>25</v>
      </c>
      <c r="N4873" t="s">
        <v>25</v>
      </c>
      <c r="O4873">
        <v>3</v>
      </c>
      <c r="P4873" t="s">
        <v>29</v>
      </c>
      <c r="Q4873">
        <v>525</v>
      </c>
    </row>
    <row r="4874" spans="1:17" x14ac:dyDescent="0.3">
      <c r="A4874">
        <v>15645937</v>
      </c>
      <c r="B4874" t="s">
        <v>2049</v>
      </c>
      <c r="C4874">
        <v>790</v>
      </c>
      <c r="D4874" t="s">
        <v>24</v>
      </c>
      <c r="E4874" t="s">
        <v>32</v>
      </c>
      <c r="F4874">
        <v>32</v>
      </c>
      <c r="G4874">
        <v>3</v>
      </c>
      <c r="H4874">
        <v>0</v>
      </c>
      <c r="I4874">
        <v>1</v>
      </c>
      <c r="J4874" t="s">
        <v>20</v>
      </c>
      <c r="K4874" t="s">
        <v>27</v>
      </c>
      <c r="L4874">
        <v>91044.47</v>
      </c>
      <c r="M4874" t="s">
        <v>25</v>
      </c>
      <c r="N4874" t="s">
        <v>25</v>
      </c>
      <c r="O4874">
        <v>5</v>
      </c>
      <c r="P4874" t="s">
        <v>29</v>
      </c>
      <c r="Q4874">
        <v>730</v>
      </c>
    </row>
    <row r="4875" spans="1:17" x14ac:dyDescent="0.3">
      <c r="A4875">
        <v>15702337</v>
      </c>
      <c r="B4875" t="s">
        <v>755</v>
      </c>
      <c r="C4875">
        <v>581</v>
      </c>
      <c r="D4875" t="s">
        <v>18</v>
      </c>
      <c r="E4875" t="s">
        <v>32</v>
      </c>
      <c r="F4875">
        <v>37</v>
      </c>
      <c r="G4875">
        <v>7</v>
      </c>
      <c r="H4875">
        <v>0</v>
      </c>
      <c r="I4875">
        <v>2</v>
      </c>
      <c r="J4875" t="s">
        <v>20</v>
      </c>
      <c r="K4875" t="s">
        <v>21</v>
      </c>
      <c r="L4875">
        <v>74320.75</v>
      </c>
      <c r="M4875" t="s">
        <v>25</v>
      </c>
      <c r="N4875" t="s">
        <v>25</v>
      </c>
      <c r="O4875">
        <v>1</v>
      </c>
      <c r="P4875" t="s">
        <v>34</v>
      </c>
      <c r="Q4875">
        <v>754</v>
      </c>
    </row>
    <row r="4876" spans="1:17" x14ac:dyDescent="0.3">
      <c r="A4876">
        <v>15764537</v>
      </c>
      <c r="B4876" t="s">
        <v>2050</v>
      </c>
      <c r="C4876">
        <v>703</v>
      </c>
      <c r="D4876" t="s">
        <v>18</v>
      </c>
      <c r="E4876" t="s">
        <v>32</v>
      </c>
      <c r="F4876">
        <v>43</v>
      </c>
      <c r="G4876">
        <v>8</v>
      </c>
      <c r="H4876">
        <v>0</v>
      </c>
      <c r="I4876">
        <v>2</v>
      </c>
      <c r="J4876" t="s">
        <v>20</v>
      </c>
      <c r="K4876" t="s">
        <v>27</v>
      </c>
      <c r="L4876">
        <v>9704.66</v>
      </c>
      <c r="M4876" t="s">
        <v>25</v>
      </c>
      <c r="N4876" t="s">
        <v>25</v>
      </c>
      <c r="O4876">
        <v>3</v>
      </c>
      <c r="P4876" t="s">
        <v>43</v>
      </c>
      <c r="Q4876">
        <v>880</v>
      </c>
    </row>
    <row r="4877" spans="1:17" x14ac:dyDescent="0.3">
      <c r="A4877">
        <v>15619616</v>
      </c>
      <c r="B4877" t="s">
        <v>1262</v>
      </c>
      <c r="C4877">
        <v>571</v>
      </c>
      <c r="D4877" t="s">
        <v>18</v>
      </c>
      <c r="E4877" t="s">
        <v>19</v>
      </c>
      <c r="F4877">
        <v>33</v>
      </c>
      <c r="G4877">
        <v>9</v>
      </c>
      <c r="H4877">
        <v>102017.25</v>
      </c>
      <c r="I4877">
        <v>2</v>
      </c>
      <c r="J4877" t="s">
        <v>25</v>
      </c>
      <c r="K4877" t="s">
        <v>27</v>
      </c>
      <c r="L4877">
        <v>128600.49</v>
      </c>
      <c r="M4877" t="s">
        <v>25</v>
      </c>
      <c r="N4877" t="s">
        <v>25</v>
      </c>
      <c r="O4877">
        <v>4</v>
      </c>
      <c r="P4877" t="s">
        <v>29</v>
      </c>
      <c r="Q4877">
        <v>798</v>
      </c>
    </row>
    <row r="4878" spans="1:17" x14ac:dyDescent="0.3">
      <c r="A4878">
        <v>15585133</v>
      </c>
      <c r="B4878" t="s">
        <v>182</v>
      </c>
      <c r="C4878">
        <v>657</v>
      </c>
      <c r="D4878" t="s">
        <v>24</v>
      </c>
      <c r="E4878" t="s">
        <v>19</v>
      </c>
      <c r="F4878">
        <v>27</v>
      </c>
      <c r="G4878">
        <v>8</v>
      </c>
      <c r="H4878">
        <v>0</v>
      </c>
      <c r="I4878">
        <v>2</v>
      </c>
      <c r="J4878" t="s">
        <v>25</v>
      </c>
      <c r="K4878" t="s">
        <v>27</v>
      </c>
      <c r="L4878">
        <v>6468.24</v>
      </c>
      <c r="M4878" t="s">
        <v>25</v>
      </c>
      <c r="N4878" t="s">
        <v>25</v>
      </c>
      <c r="O4878">
        <v>2</v>
      </c>
      <c r="P4878" t="s">
        <v>29</v>
      </c>
      <c r="Q4878">
        <v>354</v>
      </c>
    </row>
    <row r="4879" spans="1:17" x14ac:dyDescent="0.3">
      <c r="A4879">
        <v>15573971</v>
      </c>
      <c r="B4879" t="s">
        <v>112</v>
      </c>
      <c r="C4879">
        <v>737</v>
      </c>
      <c r="D4879" t="s">
        <v>18</v>
      </c>
      <c r="E4879" t="s">
        <v>32</v>
      </c>
      <c r="F4879">
        <v>44</v>
      </c>
      <c r="G4879">
        <v>7</v>
      </c>
      <c r="H4879">
        <v>0</v>
      </c>
      <c r="I4879">
        <v>2</v>
      </c>
      <c r="J4879" t="s">
        <v>25</v>
      </c>
      <c r="K4879" t="s">
        <v>27</v>
      </c>
      <c r="L4879">
        <v>57898.58</v>
      </c>
      <c r="M4879" t="s">
        <v>25</v>
      </c>
      <c r="N4879" t="s">
        <v>25</v>
      </c>
      <c r="O4879">
        <v>2</v>
      </c>
      <c r="P4879" t="s">
        <v>43</v>
      </c>
      <c r="Q4879">
        <v>315</v>
      </c>
    </row>
    <row r="4880" spans="1:17" x14ac:dyDescent="0.3">
      <c r="A4880">
        <v>15579433</v>
      </c>
      <c r="B4880" t="s">
        <v>2051</v>
      </c>
      <c r="C4880">
        <v>793</v>
      </c>
      <c r="D4880" t="s">
        <v>24</v>
      </c>
      <c r="E4880" t="s">
        <v>32</v>
      </c>
      <c r="F4880">
        <v>29</v>
      </c>
      <c r="G4880">
        <v>8</v>
      </c>
      <c r="H4880">
        <v>96674.55</v>
      </c>
      <c r="I4880">
        <v>2</v>
      </c>
      <c r="J4880" t="s">
        <v>25</v>
      </c>
      <c r="K4880" t="s">
        <v>27</v>
      </c>
      <c r="L4880">
        <v>192120.66</v>
      </c>
      <c r="M4880" t="s">
        <v>25</v>
      </c>
      <c r="N4880" t="s">
        <v>25</v>
      </c>
      <c r="O4880">
        <v>4</v>
      </c>
      <c r="P4880" t="s">
        <v>22</v>
      </c>
      <c r="Q4880">
        <v>558</v>
      </c>
    </row>
    <row r="4881" spans="1:17" x14ac:dyDescent="0.3">
      <c r="A4881">
        <v>15777045</v>
      </c>
      <c r="B4881" t="s">
        <v>483</v>
      </c>
      <c r="C4881">
        <v>783</v>
      </c>
      <c r="D4881" t="s">
        <v>24</v>
      </c>
      <c r="E4881" t="s">
        <v>19</v>
      </c>
      <c r="F4881">
        <v>44</v>
      </c>
      <c r="G4881">
        <v>3</v>
      </c>
      <c r="H4881">
        <v>81811.710000000006</v>
      </c>
      <c r="I4881">
        <v>1</v>
      </c>
      <c r="J4881" t="s">
        <v>20</v>
      </c>
      <c r="K4881" t="s">
        <v>27</v>
      </c>
      <c r="L4881">
        <v>164213.53</v>
      </c>
      <c r="M4881" t="s">
        <v>20</v>
      </c>
      <c r="N4881" t="s">
        <v>20</v>
      </c>
      <c r="O4881">
        <v>5</v>
      </c>
      <c r="P4881" t="s">
        <v>22</v>
      </c>
      <c r="Q4881">
        <v>611</v>
      </c>
    </row>
    <row r="4882" spans="1:17" x14ac:dyDescent="0.3">
      <c r="A4882">
        <v>15611580</v>
      </c>
      <c r="B4882" t="s">
        <v>189</v>
      </c>
      <c r="C4882">
        <v>751</v>
      </c>
      <c r="D4882" t="s">
        <v>24</v>
      </c>
      <c r="E4882" t="s">
        <v>32</v>
      </c>
      <c r="F4882">
        <v>33</v>
      </c>
      <c r="G4882">
        <v>4</v>
      </c>
      <c r="H4882">
        <v>79281.61</v>
      </c>
      <c r="I4882">
        <v>1</v>
      </c>
      <c r="J4882" t="s">
        <v>20</v>
      </c>
      <c r="K4882" t="s">
        <v>27</v>
      </c>
      <c r="L4882">
        <v>117547.76</v>
      </c>
      <c r="M4882" t="s">
        <v>25</v>
      </c>
      <c r="N4882" t="s">
        <v>25</v>
      </c>
      <c r="O4882">
        <v>4</v>
      </c>
      <c r="P4882" t="s">
        <v>29</v>
      </c>
      <c r="Q4882">
        <v>599</v>
      </c>
    </row>
    <row r="4883" spans="1:17" x14ac:dyDescent="0.3">
      <c r="A4883">
        <v>15614778</v>
      </c>
      <c r="B4883" t="s">
        <v>312</v>
      </c>
      <c r="C4883">
        <v>579</v>
      </c>
      <c r="D4883" t="s">
        <v>18</v>
      </c>
      <c r="E4883" t="s">
        <v>32</v>
      </c>
      <c r="F4883">
        <v>31</v>
      </c>
      <c r="G4883">
        <v>6</v>
      </c>
      <c r="H4883">
        <v>0</v>
      </c>
      <c r="I4883">
        <v>2</v>
      </c>
      <c r="J4883" t="s">
        <v>20</v>
      </c>
      <c r="K4883" t="s">
        <v>27</v>
      </c>
      <c r="L4883">
        <v>26149.25</v>
      </c>
      <c r="M4883" t="s">
        <v>25</v>
      </c>
      <c r="N4883" t="s">
        <v>25</v>
      </c>
      <c r="O4883">
        <v>4</v>
      </c>
      <c r="P4883" t="s">
        <v>43</v>
      </c>
      <c r="Q4883">
        <v>604</v>
      </c>
    </row>
    <row r="4884" spans="1:17" x14ac:dyDescent="0.3">
      <c r="A4884">
        <v>15771750</v>
      </c>
      <c r="B4884" t="s">
        <v>2052</v>
      </c>
      <c r="C4884">
        <v>655</v>
      </c>
      <c r="D4884" t="s">
        <v>36</v>
      </c>
      <c r="E4884" t="s">
        <v>19</v>
      </c>
      <c r="F4884">
        <v>36</v>
      </c>
      <c r="G4884">
        <v>10</v>
      </c>
      <c r="H4884">
        <v>122314.39</v>
      </c>
      <c r="I4884">
        <v>1</v>
      </c>
      <c r="J4884" t="s">
        <v>20</v>
      </c>
      <c r="K4884" t="s">
        <v>27</v>
      </c>
      <c r="L4884">
        <v>9181.66</v>
      </c>
      <c r="M4884" t="s">
        <v>25</v>
      </c>
      <c r="N4884" t="s">
        <v>25</v>
      </c>
      <c r="O4884">
        <v>4</v>
      </c>
      <c r="P4884" t="s">
        <v>43</v>
      </c>
      <c r="Q4884">
        <v>517</v>
      </c>
    </row>
    <row r="4885" spans="1:17" x14ac:dyDescent="0.3">
      <c r="A4885">
        <v>15593280</v>
      </c>
      <c r="B4885" t="s">
        <v>1225</v>
      </c>
      <c r="C4885">
        <v>614</v>
      </c>
      <c r="D4885" t="s">
        <v>36</v>
      </c>
      <c r="E4885" t="s">
        <v>32</v>
      </c>
      <c r="F4885">
        <v>43</v>
      </c>
      <c r="G4885">
        <v>8</v>
      </c>
      <c r="H4885">
        <v>140733.74</v>
      </c>
      <c r="I4885">
        <v>1</v>
      </c>
      <c r="J4885" t="s">
        <v>20</v>
      </c>
      <c r="K4885" t="s">
        <v>21</v>
      </c>
      <c r="L4885">
        <v>166588.76</v>
      </c>
      <c r="M4885" t="s">
        <v>25</v>
      </c>
      <c r="N4885" t="s">
        <v>25</v>
      </c>
      <c r="O4885">
        <v>2</v>
      </c>
      <c r="P4885" t="s">
        <v>22</v>
      </c>
      <c r="Q4885">
        <v>912</v>
      </c>
    </row>
    <row r="4886" spans="1:17" x14ac:dyDescent="0.3">
      <c r="A4886">
        <v>15569274</v>
      </c>
      <c r="B4886" t="s">
        <v>99</v>
      </c>
      <c r="C4886">
        <v>678</v>
      </c>
      <c r="D4886" t="s">
        <v>36</v>
      </c>
      <c r="E4886" t="s">
        <v>32</v>
      </c>
      <c r="F4886">
        <v>49</v>
      </c>
      <c r="G4886">
        <v>2</v>
      </c>
      <c r="H4886">
        <v>116933.11</v>
      </c>
      <c r="I4886">
        <v>1</v>
      </c>
      <c r="J4886" t="s">
        <v>20</v>
      </c>
      <c r="K4886" t="s">
        <v>27</v>
      </c>
      <c r="L4886">
        <v>195053.58</v>
      </c>
      <c r="M4886" t="s">
        <v>20</v>
      </c>
      <c r="N4886" t="s">
        <v>20</v>
      </c>
      <c r="O4886">
        <v>5</v>
      </c>
      <c r="P4886" t="s">
        <v>34</v>
      </c>
      <c r="Q4886">
        <v>267</v>
      </c>
    </row>
    <row r="4887" spans="1:17" x14ac:dyDescent="0.3">
      <c r="A4887">
        <v>15654408</v>
      </c>
      <c r="B4887" t="s">
        <v>2053</v>
      </c>
      <c r="C4887">
        <v>562</v>
      </c>
      <c r="D4887" t="s">
        <v>24</v>
      </c>
      <c r="E4887" t="s">
        <v>32</v>
      </c>
      <c r="F4887">
        <v>41</v>
      </c>
      <c r="G4887">
        <v>5</v>
      </c>
      <c r="H4887">
        <v>165445.04</v>
      </c>
      <c r="I4887">
        <v>2</v>
      </c>
      <c r="J4887" t="s">
        <v>20</v>
      </c>
      <c r="K4887" t="s">
        <v>27</v>
      </c>
      <c r="L4887">
        <v>85787.31</v>
      </c>
      <c r="M4887" t="s">
        <v>25</v>
      </c>
      <c r="N4887" t="s">
        <v>25</v>
      </c>
      <c r="O4887">
        <v>4</v>
      </c>
      <c r="P4887" t="s">
        <v>29</v>
      </c>
      <c r="Q4887">
        <v>766</v>
      </c>
    </row>
    <row r="4888" spans="1:17" x14ac:dyDescent="0.3">
      <c r="A4888">
        <v>15657468</v>
      </c>
      <c r="B4888" t="s">
        <v>343</v>
      </c>
      <c r="C4888">
        <v>711</v>
      </c>
      <c r="D4888" t="s">
        <v>36</v>
      </c>
      <c r="E4888" t="s">
        <v>19</v>
      </c>
      <c r="F4888">
        <v>53</v>
      </c>
      <c r="G4888">
        <v>5</v>
      </c>
      <c r="H4888">
        <v>123805.03</v>
      </c>
      <c r="I4888">
        <v>1</v>
      </c>
      <c r="J4888" t="s">
        <v>20</v>
      </c>
      <c r="K4888" t="s">
        <v>27</v>
      </c>
      <c r="L4888">
        <v>102428.51</v>
      </c>
      <c r="M4888" t="s">
        <v>25</v>
      </c>
      <c r="N4888" t="s">
        <v>25</v>
      </c>
      <c r="O4888">
        <v>5</v>
      </c>
      <c r="P4888" t="s">
        <v>29</v>
      </c>
      <c r="Q4888">
        <v>806</v>
      </c>
    </row>
    <row r="4889" spans="1:17" x14ac:dyDescent="0.3">
      <c r="A4889">
        <v>15614213</v>
      </c>
      <c r="B4889" t="s">
        <v>2054</v>
      </c>
      <c r="C4889">
        <v>620</v>
      </c>
      <c r="D4889" t="s">
        <v>18</v>
      </c>
      <c r="E4889" t="s">
        <v>32</v>
      </c>
      <c r="F4889">
        <v>37</v>
      </c>
      <c r="G4889">
        <v>0</v>
      </c>
      <c r="H4889">
        <v>107548.94</v>
      </c>
      <c r="I4889">
        <v>1</v>
      </c>
      <c r="J4889" t="s">
        <v>20</v>
      </c>
      <c r="K4889" t="s">
        <v>27</v>
      </c>
      <c r="L4889">
        <v>71175.94</v>
      </c>
      <c r="M4889" t="s">
        <v>25</v>
      </c>
      <c r="N4889" t="s">
        <v>25</v>
      </c>
      <c r="O4889">
        <v>5</v>
      </c>
      <c r="P4889" t="s">
        <v>29</v>
      </c>
      <c r="Q4889">
        <v>319</v>
      </c>
    </row>
    <row r="4890" spans="1:17" x14ac:dyDescent="0.3">
      <c r="A4890">
        <v>15589869</v>
      </c>
      <c r="B4890" t="s">
        <v>614</v>
      </c>
      <c r="C4890">
        <v>437</v>
      </c>
      <c r="D4890" t="s">
        <v>18</v>
      </c>
      <c r="E4890" t="s">
        <v>32</v>
      </c>
      <c r="F4890">
        <v>49</v>
      </c>
      <c r="G4890">
        <v>9</v>
      </c>
      <c r="H4890">
        <v>111634.29</v>
      </c>
      <c r="I4890">
        <v>2</v>
      </c>
      <c r="J4890" t="s">
        <v>25</v>
      </c>
      <c r="K4890" t="s">
        <v>21</v>
      </c>
      <c r="L4890">
        <v>166440.32000000001</v>
      </c>
      <c r="M4890" t="s">
        <v>25</v>
      </c>
      <c r="N4890" t="s">
        <v>25</v>
      </c>
      <c r="O4890">
        <v>3</v>
      </c>
      <c r="P4890" t="s">
        <v>22</v>
      </c>
      <c r="Q4890">
        <v>805</v>
      </c>
    </row>
    <row r="4891" spans="1:17" x14ac:dyDescent="0.3">
      <c r="A4891">
        <v>15693205</v>
      </c>
      <c r="B4891" t="s">
        <v>903</v>
      </c>
      <c r="C4891">
        <v>691</v>
      </c>
      <c r="D4891" t="s">
        <v>36</v>
      </c>
      <c r="E4891" t="s">
        <v>19</v>
      </c>
      <c r="F4891">
        <v>41</v>
      </c>
      <c r="G4891">
        <v>8</v>
      </c>
      <c r="H4891">
        <v>109153.96</v>
      </c>
      <c r="I4891">
        <v>3</v>
      </c>
      <c r="J4891" t="s">
        <v>20</v>
      </c>
      <c r="K4891" t="s">
        <v>21</v>
      </c>
      <c r="L4891">
        <v>148848.76</v>
      </c>
      <c r="M4891" t="s">
        <v>20</v>
      </c>
      <c r="N4891" t="s">
        <v>20</v>
      </c>
      <c r="O4891">
        <v>1</v>
      </c>
      <c r="P4891" t="s">
        <v>22</v>
      </c>
      <c r="Q4891">
        <v>736</v>
      </c>
    </row>
    <row r="4892" spans="1:17" x14ac:dyDescent="0.3">
      <c r="A4892">
        <v>15797113</v>
      </c>
      <c r="B4892" t="s">
        <v>884</v>
      </c>
      <c r="C4892">
        <v>552</v>
      </c>
      <c r="D4892" t="s">
        <v>24</v>
      </c>
      <c r="E4892" t="s">
        <v>19</v>
      </c>
      <c r="F4892">
        <v>34</v>
      </c>
      <c r="G4892">
        <v>4</v>
      </c>
      <c r="H4892">
        <v>0</v>
      </c>
      <c r="I4892">
        <v>2</v>
      </c>
      <c r="J4892" t="s">
        <v>20</v>
      </c>
      <c r="K4892" t="s">
        <v>27</v>
      </c>
      <c r="L4892">
        <v>140286.69</v>
      </c>
      <c r="M4892" t="s">
        <v>25</v>
      </c>
      <c r="N4892" t="s">
        <v>25</v>
      </c>
      <c r="O4892">
        <v>4</v>
      </c>
      <c r="P4892" t="s">
        <v>29</v>
      </c>
      <c r="Q4892">
        <v>878</v>
      </c>
    </row>
    <row r="4893" spans="1:17" x14ac:dyDescent="0.3">
      <c r="A4893">
        <v>15676958</v>
      </c>
      <c r="B4893" t="s">
        <v>1963</v>
      </c>
      <c r="C4893">
        <v>765</v>
      </c>
      <c r="D4893" t="s">
        <v>36</v>
      </c>
      <c r="E4893" t="s">
        <v>32</v>
      </c>
      <c r="F4893">
        <v>34</v>
      </c>
      <c r="G4893">
        <v>5</v>
      </c>
      <c r="H4893">
        <v>86055.17</v>
      </c>
      <c r="I4893">
        <v>2</v>
      </c>
      <c r="J4893" t="s">
        <v>20</v>
      </c>
      <c r="K4893" t="s">
        <v>21</v>
      </c>
      <c r="L4893">
        <v>104220.5</v>
      </c>
      <c r="M4893" t="s">
        <v>25</v>
      </c>
      <c r="N4893" t="s">
        <v>25</v>
      </c>
      <c r="O4893">
        <v>3</v>
      </c>
      <c r="P4893" t="s">
        <v>34</v>
      </c>
      <c r="Q4893">
        <v>921</v>
      </c>
    </row>
    <row r="4894" spans="1:17" x14ac:dyDescent="0.3">
      <c r="A4894">
        <v>15739592</v>
      </c>
      <c r="B4894" t="s">
        <v>2055</v>
      </c>
      <c r="C4894">
        <v>707</v>
      </c>
      <c r="D4894" t="s">
        <v>36</v>
      </c>
      <c r="E4894" t="s">
        <v>19</v>
      </c>
      <c r="F4894">
        <v>51</v>
      </c>
      <c r="G4894">
        <v>10</v>
      </c>
      <c r="H4894">
        <v>98438.23</v>
      </c>
      <c r="I4894">
        <v>1</v>
      </c>
      <c r="J4894" t="s">
        <v>25</v>
      </c>
      <c r="K4894" t="s">
        <v>27</v>
      </c>
      <c r="L4894">
        <v>70778.63</v>
      </c>
      <c r="M4894" t="s">
        <v>20</v>
      </c>
      <c r="N4894" t="s">
        <v>20</v>
      </c>
      <c r="O4894">
        <v>5</v>
      </c>
      <c r="P4894" t="s">
        <v>29</v>
      </c>
      <c r="Q4894">
        <v>303</v>
      </c>
    </row>
    <row r="4895" spans="1:17" x14ac:dyDescent="0.3">
      <c r="A4895">
        <v>15656263</v>
      </c>
      <c r="B4895" t="s">
        <v>491</v>
      </c>
      <c r="C4895">
        <v>764</v>
      </c>
      <c r="D4895" t="s">
        <v>24</v>
      </c>
      <c r="E4895" t="s">
        <v>32</v>
      </c>
      <c r="F4895">
        <v>29</v>
      </c>
      <c r="G4895">
        <v>5</v>
      </c>
      <c r="H4895">
        <v>0</v>
      </c>
      <c r="I4895">
        <v>2</v>
      </c>
      <c r="J4895" t="s">
        <v>20</v>
      </c>
      <c r="K4895" t="s">
        <v>27</v>
      </c>
      <c r="L4895">
        <v>65868.28</v>
      </c>
      <c r="M4895" t="s">
        <v>25</v>
      </c>
      <c r="N4895" t="s">
        <v>25</v>
      </c>
      <c r="O4895">
        <v>4</v>
      </c>
      <c r="P4895" t="s">
        <v>22</v>
      </c>
      <c r="Q4895">
        <v>275</v>
      </c>
    </row>
    <row r="4896" spans="1:17" x14ac:dyDescent="0.3">
      <c r="A4896">
        <v>15636872</v>
      </c>
      <c r="B4896" t="s">
        <v>1995</v>
      </c>
      <c r="C4896">
        <v>585</v>
      </c>
      <c r="D4896" t="s">
        <v>18</v>
      </c>
      <c r="E4896" t="s">
        <v>19</v>
      </c>
      <c r="F4896">
        <v>32</v>
      </c>
      <c r="G4896">
        <v>8</v>
      </c>
      <c r="H4896">
        <v>144705.87</v>
      </c>
      <c r="I4896">
        <v>2</v>
      </c>
      <c r="J4896" t="s">
        <v>25</v>
      </c>
      <c r="K4896" t="s">
        <v>27</v>
      </c>
      <c r="L4896">
        <v>171482.56</v>
      </c>
      <c r="M4896" t="s">
        <v>25</v>
      </c>
      <c r="N4896" t="s">
        <v>25</v>
      </c>
      <c r="O4896">
        <v>1</v>
      </c>
      <c r="P4896" t="s">
        <v>43</v>
      </c>
      <c r="Q4896">
        <v>767</v>
      </c>
    </row>
    <row r="4897" spans="1:17" x14ac:dyDescent="0.3">
      <c r="A4897">
        <v>15589435</v>
      </c>
      <c r="B4897" t="s">
        <v>476</v>
      </c>
      <c r="C4897">
        <v>784</v>
      </c>
      <c r="D4897" t="s">
        <v>18</v>
      </c>
      <c r="E4897" t="s">
        <v>32</v>
      </c>
      <c r="F4897">
        <v>31</v>
      </c>
      <c r="G4897">
        <v>7</v>
      </c>
      <c r="H4897">
        <v>0</v>
      </c>
      <c r="I4897">
        <v>2</v>
      </c>
      <c r="J4897" t="s">
        <v>20</v>
      </c>
      <c r="K4897" t="s">
        <v>21</v>
      </c>
      <c r="L4897">
        <v>143204.41</v>
      </c>
      <c r="M4897" t="s">
        <v>25</v>
      </c>
      <c r="N4897" t="s">
        <v>25</v>
      </c>
      <c r="O4897">
        <v>1</v>
      </c>
      <c r="P4897" t="s">
        <v>29</v>
      </c>
      <c r="Q4897">
        <v>674</v>
      </c>
    </row>
    <row r="4898" spans="1:17" x14ac:dyDescent="0.3">
      <c r="A4898">
        <v>15640464</v>
      </c>
      <c r="B4898" t="s">
        <v>1257</v>
      </c>
      <c r="C4898">
        <v>605</v>
      </c>
      <c r="D4898" t="s">
        <v>18</v>
      </c>
      <c r="E4898" t="s">
        <v>32</v>
      </c>
      <c r="F4898">
        <v>41</v>
      </c>
      <c r="G4898">
        <v>5</v>
      </c>
      <c r="H4898">
        <v>91612.91</v>
      </c>
      <c r="I4898">
        <v>1</v>
      </c>
      <c r="J4898" t="s">
        <v>20</v>
      </c>
      <c r="K4898" t="s">
        <v>21</v>
      </c>
      <c r="L4898">
        <v>28427.84</v>
      </c>
      <c r="M4898" t="s">
        <v>25</v>
      </c>
      <c r="N4898" t="s">
        <v>25</v>
      </c>
      <c r="O4898">
        <v>5</v>
      </c>
      <c r="P4898" t="s">
        <v>34</v>
      </c>
      <c r="Q4898">
        <v>529</v>
      </c>
    </row>
    <row r="4899" spans="1:17" x14ac:dyDescent="0.3">
      <c r="A4899">
        <v>15723851</v>
      </c>
      <c r="B4899" t="s">
        <v>322</v>
      </c>
      <c r="C4899">
        <v>699</v>
      </c>
      <c r="D4899" t="s">
        <v>24</v>
      </c>
      <c r="E4899" t="s">
        <v>32</v>
      </c>
      <c r="F4899">
        <v>40</v>
      </c>
      <c r="G4899">
        <v>2</v>
      </c>
      <c r="H4899">
        <v>0</v>
      </c>
      <c r="I4899">
        <v>1</v>
      </c>
      <c r="J4899" t="s">
        <v>20</v>
      </c>
      <c r="K4899" t="s">
        <v>27</v>
      </c>
      <c r="L4899">
        <v>78387.320000000007</v>
      </c>
      <c r="M4899" t="s">
        <v>25</v>
      </c>
      <c r="N4899" t="s">
        <v>25</v>
      </c>
      <c r="O4899">
        <v>2</v>
      </c>
      <c r="P4899" t="s">
        <v>22</v>
      </c>
      <c r="Q4899">
        <v>231</v>
      </c>
    </row>
    <row r="4900" spans="1:17" x14ac:dyDescent="0.3">
      <c r="A4900">
        <v>15722122</v>
      </c>
      <c r="B4900" t="s">
        <v>403</v>
      </c>
      <c r="C4900">
        <v>544</v>
      </c>
      <c r="D4900" t="s">
        <v>18</v>
      </c>
      <c r="E4900" t="s">
        <v>19</v>
      </c>
      <c r="F4900">
        <v>40</v>
      </c>
      <c r="G4900">
        <v>7</v>
      </c>
      <c r="H4900">
        <v>0</v>
      </c>
      <c r="I4900">
        <v>1</v>
      </c>
      <c r="J4900" t="s">
        <v>25</v>
      </c>
      <c r="K4900" t="s">
        <v>21</v>
      </c>
      <c r="L4900">
        <v>161076.92000000001</v>
      </c>
      <c r="M4900" t="s">
        <v>25</v>
      </c>
      <c r="N4900" t="s">
        <v>25</v>
      </c>
      <c r="O4900">
        <v>5</v>
      </c>
      <c r="P4900" t="s">
        <v>29</v>
      </c>
      <c r="Q4900">
        <v>265</v>
      </c>
    </row>
    <row r="4901" spans="1:17" x14ac:dyDescent="0.3">
      <c r="A4901">
        <v>15696852</v>
      </c>
      <c r="B4901" t="s">
        <v>734</v>
      </c>
      <c r="C4901">
        <v>803</v>
      </c>
      <c r="D4901" t="s">
        <v>18</v>
      </c>
      <c r="E4901" t="s">
        <v>19</v>
      </c>
      <c r="F4901">
        <v>32</v>
      </c>
      <c r="G4901">
        <v>9</v>
      </c>
      <c r="H4901">
        <v>192122.84</v>
      </c>
      <c r="I4901">
        <v>1</v>
      </c>
      <c r="J4901" t="s">
        <v>20</v>
      </c>
      <c r="K4901" t="s">
        <v>21</v>
      </c>
      <c r="L4901">
        <v>54277.45</v>
      </c>
      <c r="M4901" t="s">
        <v>20</v>
      </c>
      <c r="N4901" t="s">
        <v>20</v>
      </c>
      <c r="O4901">
        <v>1</v>
      </c>
      <c r="P4901" t="s">
        <v>34</v>
      </c>
      <c r="Q4901">
        <v>521</v>
      </c>
    </row>
    <row r="4902" spans="1:17" x14ac:dyDescent="0.3">
      <c r="A4902">
        <v>15634936</v>
      </c>
      <c r="B4902" t="s">
        <v>715</v>
      </c>
      <c r="C4902">
        <v>735</v>
      </c>
      <c r="D4902" t="s">
        <v>18</v>
      </c>
      <c r="E4902" t="s">
        <v>32</v>
      </c>
      <c r="F4902">
        <v>41</v>
      </c>
      <c r="G4902">
        <v>7</v>
      </c>
      <c r="H4902">
        <v>179904</v>
      </c>
      <c r="I4902">
        <v>1</v>
      </c>
      <c r="J4902" t="s">
        <v>20</v>
      </c>
      <c r="K4902" t="s">
        <v>21</v>
      </c>
      <c r="L4902">
        <v>137180.95000000001</v>
      </c>
      <c r="M4902" t="s">
        <v>25</v>
      </c>
      <c r="N4902" t="s">
        <v>25</v>
      </c>
      <c r="O4902">
        <v>1</v>
      </c>
      <c r="P4902" t="s">
        <v>34</v>
      </c>
      <c r="Q4902">
        <v>505</v>
      </c>
    </row>
    <row r="4903" spans="1:17" x14ac:dyDescent="0.3">
      <c r="A4903">
        <v>15575935</v>
      </c>
      <c r="B4903" t="s">
        <v>955</v>
      </c>
      <c r="C4903">
        <v>673</v>
      </c>
      <c r="D4903" t="s">
        <v>18</v>
      </c>
      <c r="E4903" t="s">
        <v>32</v>
      </c>
      <c r="F4903">
        <v>59</v>
      </c>
      <c r="G4903">
        <v>0</v>
      </c>
      <c r="H4903">
        <v>178058.06</v>
      </c>
      <c r="I4903">
        <v>2</v>
      </c>
      <c r="J4903" t="s">
        <v>25</v>
      </c>
      <c r="K4903" t="s">
        <v>21</v>
      </c>
      <c r="L4903">
        <v>21063.71</v>
      </c>
      <c r="M4903" t="s">
        <v>20</v>
      </c>
      <c r="N4903" t="s">
        <v>20</v>
      </c>
      <c r="O4903">
        <v>3</v>
      </c>
      <c r="P4903" t="s">
        <v>22</v>
      </c>
      <c r="Q4903">
        <v>328</v>
      </c>
    </row>
    <row r="4904" spans="1:17" x14ac:dyDescent="0.3">
      <c r="A4904">
        <v>15634491</v>
      </c>
      <c r="B4904" t="s">
        <v>467</v>
      </c>
      <c r="C4904">
        <v>652</v>
      </c>
      <c r="D4904" t="s">
        <v>18</v>
      </c>
      <c r="E4904" t="s">
        <v>32</v>
      </c>
      <c r="F4904">
        <v>30</v>
      </c>
      <c r="G4904">
        <v>2</v>
      </c>
      <c r="H4904">
        <v>176166.56</v>
      </c>
      <c r="I4904">
        <v>2</v>
      </c>
      <c r="J4904" t="s">
        <v>20</v>
      </c>
      <c r="K4904" t="s">
        <v>21</v>
      </c>
      <c r="L4904">
        <v>152210.81</v>
      </c>
      <c r="M4904" t="s">
        <v>25</v>
      </c>
      <c r="N4904" t="s">
        <v>25</v>
      </c>
      <c r="O4904">
        <v>1</v>
      </c>
      <c r="P4904" t="s">
        <v>34</v>
      </c>
      <c r="Q4904">
        <v>643</v>
      </c>
    </row>
    <row r="4905" spans="1:17" x14ac:dyDescent="0.3">
      <c r="A4905">
        <v>15628530</v>
      </c>
      <c r="B4905" t="s">
        <v>295</v>
      </c>
      <c r="C4905">
        <v>694</v>
      </c>
      <c r="D4905" t="s">
        <v>18</v>
      </c>
      <c r="E4905" t="s">
        <v>32</v>
      </c>
      <c r="F4905">
        <v>42</v>
      </c>
      <c r="G4905">
        <v>3</v>
      </c>
      <c r="H4905">
        <v>156864.20000000001</v>
      </c>
      <c r="I4905">
        <v>2</v>
      </c>
      <c r="J4905" t="s">
        <v>25</v>
      </c>
      <c r="K4905" t="s">
        <v>27</v>
      </c>
      <c r="L4905">
        <v>88890.75</v>
      </c>
      <c r="M4905" t="s">
        <v>25</v>
      </c>
      <c r="N4905" t="s">
        <v>25</v>
      </c>
      <c r="O4905">
        <v>3</v>
      </c>
      <c r="P4905" t="s">
        <v>43</v>
      </c>
      <c r="Q4905">
        <v>314</v>
      </c>
    </row>
    <row r="4906" spans="1:17" x14ac:dyDescent="0.3">
      <c r="A4906">
        <v>15678720</v>
      </c>
      <c r="B4906" t="s">
        <v>424</v>
      </c>
      <c r="C4906">
        <v>741</v>
      </c>
      <c r="D4906" t="s">
        <v>18</v>
      </c>
      <c r="E4906" t="s">
        <v>19</v>
      </c>
      <c r="F4906">
        <v>44</v>
      </c>
      <c r="G4906">
        <v>7</v>
      </c>
      <c r="H4906">
        <v>0</v>
      </c>
      <c r="I4906">
        <v>2</v>
      </c>
      <c r="J4906" t="s">
        <v>20</v>
      </c>
      <c r="K4906" t="s">
        <v>21</v>
      </c>
      <c r="L4906">
        <v>190534.76</v>
      </c>
      <c r="M4906" t="s">
        <v>25</v>
      </c>
      <c r="N4906" t="s">
        <v>25</v>
      </c>
      <c r="O4906">
        <v>4</v>
      </c>
      <c r="P4906" t="s">
        <v>43</v>
      </c>
      <c r="Q4906">
        <v>843</v>
      </c>
    </row>
    <row r="4907" spans="1:17" x14ac:dyDescent="0.3">
      <c r="A4907">
        <v>15627999</v>
      </c>
      <c r="B4907" t="s">
        <v>467</v>
      </c>
      <c r="C4907">
        <v>590</v>
      </c>
      <c r="D4907" t="s">
        <v>24</v>
      </c>
      <c r="E4907" t="s">
        <v>32</v>
      </c>
      <c r="F4907">
        <v>30</v>
      </c>
      <c r="G4907">
        <v>3</v>
      </c>
      <c r="H4907">
        <v>0</v>
      </c>
      <c r="I4907">
        <v>2</v>
      </c>
      <c r="J4907" t="s">
        <v>20</v>
      </c>
      <c r="K4907" t="s">
        <v>27</v>
      </c>
      <c r="L4907">
        <v>83090.350000000006</v>
      </c>
      <c r="M4907" t="s">
        <v>25</v>
      </c>
      <c r="N4907" t="s">
        <v>25</v>
      </c>
      <c r="O4907">
        <v>4</v>
      </c>
      <c r="P4907" t="s">
        <v>43</v>
      </c>
      <c r="Q4907">
        <v>332</v>
      </c>
    </row>
    <row r="4908" spans="1:17" x14ac:dyDescent="0.3">
      <c r="A4908">
        <v>15571244</v>
      </c>
      <c r="B4908" t="s">
        <v>375</v>
      </c>
      <c r="C4908">
        <v>809</v>
      </c>
      <c r="D4908" t="s">
        <v>24</v>
      </c>
      <c r="E4908" t="s">
        <v>19</v>
      </c>
      <c r="F4908">
        <v>33</v>
      </c>
      <c r="G4908">
        <v>3</v>
      </c>
      <c r="H4908">
        <v>0</v>
      </c>
      <c r="I4908">
        <v>2</v>
      </c>
      <c r="J4908" t="s">
        <v>25</v>
      </c>
      <c r="K4908" t="s">
        <v>21</v>
      </c>
      <c r="L4908">
        <v>141426.78</v>
      </c>
      <c r="M4908" t="s">
        <v>25</v>
      </c>
      <c r="N4908" t="s">
        <v>25</v>
      </c>
      <c r="O4908">
        <v>5</v>
      </c>
      <c r="P4908" t="s">
        <v>29</v>
      </c>
      <c r="Q4908">
        <v>627</v>
      </c>
    </row>
    <row r="4909" spans="1:17" x14ac:dyDescent="0.3">
      <c r="A4909">
        <v>15739931</v>
      </c>
      <c r="B4909" t="s">
        <v>319</v>
      </c>
      <c r="C4909">
        <v>523</v>
      </c>
      <c r="D4909" t="s">
        <v>18</v>
      </c>
      <c r="E4909" t="s">
        <v>32</v>
      </c>
      <c r="F4909">
        <v>34</v>
      </c>
      <c r="G4909">
        <v>2</v>
      </c>
      <c r="H4909">
        <v>161588.89000000001</v>
      </c>
      <c r="I4909">
        <v>1</v>
      </c>
      <c r="J4909" t="s">
        <v>20</v>
      </c>
      <c r="K4909" t="s">
        <v>21</v>
      </c>
      <c r="L4909">
        <v>51358.66</v>
      </c>
      <c r="M4909" t="s">
        <v>25</v>
      </c>
      <c r="N4909" t="s">
        <v>25</v>
      </c>
      <c r="O4909">
        <v>3</v>
      </c>
      <c r="P4909" t="s">
        <v>43</v>
      </c>
      <c r="Q4909">
        <v>940</v>
      </c>
    </row>
    <row r="4910" spans="1:17" x14ac:dyDescent="0.3">
      <c r="A4910">
        <v>15806256</v>
      </c>
      <c r="B4910" t="s">
        <v>94</v>
      </c>
      <c r="C4910">
        <v>540</v>
      </c>
      <c r="D4910" t="s">
        <v>18</v>
      </c>
      <c r="E4910" t="s">
        <v>32</v>
      </c>
      <c r="F4910">
        <v>48</v>
      </c>
      <c r="G4910">
        <v>2</v>
      </c>
      <c r="H4910">
        <v>109349.29</v>
      </c>
      <c r="I4910">
        <v>1</v>
      </c>
      <c r="J4910" t="s">
        <v>20</v>
      </c>
      <c r="K4910" t="s">
        <v>27</v>
      </c>
      <c r="L4910">
        <v>88703.039999999994</v>
      </c>
      <c r="M4910" t="s">
        <v>20</v>
      </c>
      <c r="N4910" t="s">
        <v>20</v>
      </c>
      <c r="O4910">
        <v>5</v>
      </c>
      <c r="P4910" t="s">
        <v>22</v>
      </c>
      <c r="Q4910">
        <v>521</v>
      </c>
    </row>
    <row r="4911" spans="1:17" x14ac:dyDescent="0.3">
      <c r="A4911">
        <v>15787258</v>
      </c>
      <c r="B4911" t="s">
        <v>409</v>
      </c>
      <c r="C4911">
        <v>596</v>
      </c>
      <c r="D4911" t="s">
        <v>24</v>
      </c>
      <c r="E4911" t="s">
        <v>19</v>
      </c>
      <c r="F4911">
        <v>29</v>
      </c>
      <c r="G4911">
        <v>6</v>
      </c>
      <c r="H4911">
        <v>0</v>
      </c>
      <c r="I4911">
        <v>2</v>
      </c>
      <c r="J4911" t="s">
        <v>20</v>
      </c>
      <c r="K4911" t="s">
        <v>27</v>
      </c>
      <c r="L4911">
        <v>116696.77</v>
      </c>
      <c r="M4911" t="s">
        <v>25</v>
      </c>
      <c r="N4911" t="s">
        <v>25</v>
      </c>
      <c r="O4911">
        <v>2</v>
      </c>
      <c r="P4911" t="s">
        <v>34</v>
      </c>
      <c r="Q4911">
        <v>447</v>
      </c>
    </row>
    <row r="4912" spans="1:17" x14ac:dyDescent="0.3">
      <c r="A4912">
        <v>15706463</v>
      </c>
      <c r="B4912" t="s">
        <v>233</v>
      </c>
      <c r="C4912">
        <v>597</v>
      </c>
      <c r="D4912" t="s">
        <v>18</v>
      </c>
      <c r="E4912" t="s">
        <v>19</v>
      </c>
      <c r="F4912">
        <v>36</v>
      </c>
      <c r="G4912">
        <v>9</v>
      </c>
      <c r="H4912">
        <v>0</v>
      </c>
      <c r="I4912">
        <v>2</v>
      </c>
      <c r="J4912" t="s">
        <v>20</v>
      </c>
      <c r="K4912" t="s">
        <v>21</v>
      </c>
      <c r="L4912">
        <v>7156.09</v>
      </c>
      <c r="M4912" t="s">
        <v>25</v>
      </c>
      <c r="N4912" t="s">
        <v>25</v>
      </c>
      <c r="O4912">
        <v>2</v>
      </c>
      <c r="P4912" t="s">
        <v>34</v>
      </c>
      <c r="Q4912">
        <v>323</v>
      </c>
    </row>
    <row r="4913" spans="1:17" x14ac:dyDescent="0.3">
      <c r="A4913">
        <v>15691004</v>
      </c>
      <c r="B4913" t="s">
        <v>1598</v>
      </c>
      <c r="C4913">
        <v>407</v>
      </c>
      <c r="D4913" t="s">
        <v>24</v>
      </c>
      <c r="E4913" t="s">
        <v>32</v>
      </c>
      <c r="F4913">
        <v>37</v>
      </c>
      <c r="G4913">
        <v>1</v>
      </c>
      <c r="H4913">
        <v>0</v>
      </c>
      <c r="I4913">
        <v>1</v>
      </c>
      <c r="J4913" t="s">
        <v>20</v>
      </c>
      <c r="K4913" t="s">
        <v>21</v>
      </c>
      <c r="L4913">
        <v>49161.120000000003</v>
      </c>
      <c r="M4913" t="s">
        <v>20</v>
      </c>
      <c r="N4913" t="s">
        <v>20</v>
      </c>
      <c r="O4913">
        <v>1</v>
      </c>
      <c r="P4913" t="s">
        <v>29</v>
      </c>
      <c r="Q4913">
        <v>900</v>
      </c>
    </row>
    <row r="4914" spans="1:17" x14ac:dyDescent="0.3">
      <c r="A4914">
        <v>15792228</v>
      </c>
      <c r="B4914" t="s">
        <v>207</v>
      </c>
      <c r="C4914">
        <v>748</v>
      </c>
      <c r="D4914" t="s">
        <v>18</v>
      </c>
      <c r="E4914" t="s">
        <v>32</v>
      </c>
      <c r="F4914">
        <v>60</v>
      </c>
      <c r="G4914">
        <v>0</v>
      </c>
      <c r="H4914">
        <v>152335.70000000001</v>
      </c>
      <c r="I4914">
        <v>1</v>
      </c>
      <c r="J4914" t="s">
        <v>20</v>
      </c>
      <c r="K4914" t="s">
        <v>27</v>
      </c>
      <c r="L4914">
        <v>126743.33</v>
      </c>
      <c r="M4914" t="s">
        <v>20</v>
      </c>
      <c r="N4914" t="s">
        <v>20</v>
      </c>
      <c r="O4914">
        <v>5</v>
      </c>
      <c r="P4914" t="s">
        <v>34</v>
      </c>
      <c r="Q4914">
        <v>468</v>
      </c>
    </row>
    <row r="4915" spans="1:17" x14ac:dyDescent="0.3">
      <c r="A4915">
        <v>15733447</v>
      </c>
      <c r="B4915" t="s">
        <v>2056</v>
      </c>
      <c r="C4915">
        <v>562</v>
      </c>
      <c r="D4915" t="s">
        <v>18</v>
      </c>
      <c r="E4915" t="s">
        <v>19</v>
      </c>
      <c r="F4915">
        <v>51</v>
      </c>
      <c r="G4915">
        <v>1</v>
      </c>
      <c r="H4915">
        <v>124662.54</v>
      </c>
      <c r="I4915">
        <v>1</v>
      </c>
      <c r="J4915" t="s">
        <v>20</v>
      </c>
      <c r="K4915" t="s">
        <v>21</v>
      </c>
      <c r="L4915">
        <v>65390.46</v>
      </c>
      <c r="M4915" t="s">
        <v>20</v>
      </c>
      <c r="N4915" t="s">
        <v>20</v>
      </c>
      <c r="O4915">
        <v>5</v>
      </c>
      <c r="P4915" t="s">
        <v>43</v>
      </c>
      <c r="Q4915">
        <v>446</v>
      </c>
    </row>
    <row r="4916" spans="1:17" x14ac:dyDescent="0.3">
      <c r="A4916">
        <v>15679062</v>
      </c>
      <c r="B4916" t="s">
        <v>262</v>
      </c>
      <c r="C4916">
        <v>734</v>
      </c>
      <c r="D4916" t="s">
        <v>36</v>
      </c>
      <c r="E4916" t="s">
        <v>19</v>
      </c>
      <c r="F4916">
        <v>47</v>
      </c>
      <c r="G4916">
        <v>10</v>
      </c>
      <c r="H4916">
        <v>91522.04</v>
      </c>
      <c r="I4916">
        <v>2</v>
      </c>
      <c r="J4916" t="s">
        <v>20</v>
      </c>
      <c r="K4916" t="s">
        <v>21</v>
      </c>
      <c r="L4916">
        <v>138835.91</v>
      </c>
      <c r="M4916" t="s">
        <v>25</v>
      </c>
      <c r="N4916" t="s">
        <v>25</v>
      </c>
      <c r="O4916">
        <v>4</v>
      </c>
      <c r="P4916" t="s">
        <v>34</v>
      </c>
      <c r="Q4916">
        <v>993</v>
      </c>
    </row>
    <row r="4917" spans="1:17" x14ac:dyDescent="0.3">
      <c r="A4917">
        <v>15594409</v>
      </c>
      <c r="B4917" t="s">
        <v>1767</v>
      </c>
      <c r="C4917">
        <v>710</v>
      </c>
      <c r="D4917" t="s">
        <v>18</v>
      </c>
      <c r="E4917" t="s">
        <v>32</v>
      </c>
      <c r="F4917">
        <v>45</v>
      </c>
      <c r="G4917">
        <v>1</v>
      </c>
      <c r="H4917">
        <v>0</v>
      </c>
      <c r="I4917">
        <v>2</v>
      </c>
      <c r="J4917" t="s">
        <v>20</v>
      </c>
      <c r="K4917" t="s">
        <v>21</v>
      </c>
      <c r="L4917">
        <v>36154.660000000003</v>
      </c>
      <c r="M4917" t="s">
        <v>25</v>
      </c>
      <c r="N4917" t="s">
        <v>25</v>
      </c>
      <c r="O4917">
        <v>2</v>
      </c>
      <c r="P4917" t="s">
        <v>34</v>
      </c>
      <c r="Q4917">
        <v>829</v>
      </c>
    </row>
    <row r="4918" spans="1:17" x14ac:dyDescent="0.3">
      <c r="A4918">
        <v>15613816</v>
      </c>
      <c r="B4918" t="s">
        <v>554</v>
      </c>
      <c r="C4918">
        <v>539</v>
      </c>
      <c r="D4918" t="s">
        <v>24</v>
      </c>
      <c r="E4918" t="s">
        <v>19</v>
      </c>
      <c r="F4918">
        <v>39</v>
      </c>
      <c r="G4918">
        <v>6</v>
      </c>
      <c r="H4918">
        <v>62052.28</v>
      </c>
      <c r="I4918">
        <v>1</v>
      </c>
      <c r="J4918" t="s">
        <v>25</v>
      </c>
      <c r="K4918" t="s">
        <v>21</v>
      </c>
      <c r="L4918">
        <v>59755.14</v>
      </c>
      <c r="M4918" t="s">
        <v>25</v>
      </c>
      <c r="N4918" t="s">
        <v>25</v>
      </c>
      <c r="O4918">
        <v>4</v>
      </c>
      <c r="P4918" t="s">
        <v>29</v>
      </c>
      <c r="Q4918">
        <v>693</v>
      </c>
    </row>
    <row r="4919" spans="1:17" x14ac:dyDescent="0.3">
      <c r="A4919">
        <v>15681991</v>
      </c>
      <c r="B4919" t="s">
        <v>1671</v>
      </c>
      <c r="C4919">
        <v>542</v>
      </c>
      <c r="D4919" t="s">
        <v>18</v>
      </c>
      <c r="E4919" t="s">
        <v>32</v>
      </c>
      <c r="F4919">
        <v>32</v>
      </c>
      <c r="G4919">
        <v>7</v>
      </c>
      <c r="H4919">
        <v>107871.72</v>
      </c>
      <c r="I4919">
        <v>1</v>
      </c>
      <c r="J4919" t="s">
        <v>20</v>
      </c>
      <c r="K4919" t="s">
        <v>27</v>
      </c>
      <c r="L4919">
        <v>125302.64</v>
      </c>
      <c r="M4919" t="s">
        <v>25</v>
      </c>
      <c r="N4919" t="s">
        <v>25</v>
      </c>
      <c r="O4919">
        <v>2</v>
      </c>
      <c r="P4919" t="s">
        <v>22</v>
      </c>
      <c r="Q4919">
        <v>668</v>
      </c>
    </row>
    <row r="4920" spans="1:17" x14ac:dyDescent="0.3">
      <c r="A4920">
        <v>15796074</v>
      </c>
      <c r="B4920" t="s">
        <v>1000</v>
      </c>
      <c r="C4920">
        <v>717</v>
      </c>
      <c r="D4920" t="s">
        <v>18</v>
      </c>
      <c r="E4920" t="s">
        <v>19</v>
      </c>
      <c r="F4920">
        <v>36</v>
      </c>
      <c r="G4920">
        <v>2</v>
      </c>
      <c r="H4920">
        <v>99472.76</v>
      </c>
      <c r="I4920">
        <v>2</v>
      </c>
      <c r="J4920" t="s">
        <v>20</v>
      </c>
      <c r="K4920" t="s">
        <v>27</v>
      </c>
      <c r="L4920">
        <v>94274.72</v>
      </c>
      <c r="M4920" t="s">
        <v>20</v>
      </c>
      <c r="N4920" t="s">
        <v>20</v>
      </c>
      <c r="O4920">
        <v>4</v>
      </c>
      <c r="P4920" t="s">
        <v>22</v>
      </c>
      <c r="Q4920">
        <v>472</v>
      </c>
    </row>
    <row r="4921" spans="1:17" x14ac:dyDescent="0.3">
      <c r="A4921">
        <v>15625941</v>
      </c>
      <c r="B4921" t="s">
        <v>497</v>
      </c>
      <c r="C4921">
        <v>682</v>
      </c>
      <c r="D4921" t="s">
        <v>24</v>
      </c>
      <c r="E4921" t="s">
        <v>19</v>
      </c>
      <c r="F4921">
        <v>50</v>
      </c>
      <c r="G4921">
        <v>10</v>
      </c>
      <c r="H4921">
        <v>128039.01</v>
      </c>
      <c r="I4921">
        <v>1</v>
      </c>
      <c r="J4921" t="s">
        <v>20</v>
      </c>
      <c r="K4921" t="s">
        <v>21</v>
      </c>
      <c r="L4921">
        <v>102260.16</v>
      </c>
      <c r="M4921" t="s">
        <v>25</v>
      </c>
      <c r="N4921" t="s">
        <v>25</v>
      </c>
      <c r="O4921">
        <v>4</v>
      </c>
      <c r="P4921" t="s">
        <v>34</v>
      </c>
      <c r="Q4921">
        <v>947</v>
      </c>
    </row>
    <row r="4922" spans="1:17" x14ac:dyDescent="0.3">
      <c r="A4922">
        <v>15615016</v>
      </c>
      <c r="B4922" t="s">
        <v>2057</v>
      </c>
      <c r="C4922">
        <v>515</v>
      </c>
      <c r="D4922" t="s">
        <v>18</v>
      </c>
      <c r="E4922" t="s">
        <v>32</v>
      </c>
      <c r="F4922">
        <v>33</v>
      </c>
      <c r="G4922">
        <v>2</v>
      </c>
      <c r="H4922">
        <v>0</v>
      </c>
      <c r="I4922">
        <v>2</v>
      </c>
      <c r="J4922" t="s">
        <v>20</v>
      </c>
      <c r="K4922" t="s">
        <v>21</v>
      </c>
      <c r="L4922">
        <v>136028.97</v>
      </c>
      <c r="M4922" t="s">
        <v>25</v>
      </c>
      <c r="N4922" t="s">
        <v>25</v>
      </c>
      <c r="O4922">
        <v>4</v>
      </c>
      <c r="P4922" t="s">
        <v>43</v>
      </c>
      <c r="Q4922">
        <v>625</v>
      </c>
    </row>
    <row r="4923" spans="1:17" x14ac:dyDescent="0.3">
      <c r="A4923">
        <v>15748414</v>
      </c>
      <c r="B4923" t="s">
        <v>385</v>
      </c>
      <c r="C4923">
        <v>526</v>
      </c>
      <c r="D4923" t="s">
        <v>24</v>
      </c>
      <c r="E4923" t="s">
        <v>19</v>
      </c>
      <c r="F4923">
        <v>33</v>
      </c>
      <c r="G4923">
        <v>8</v>
      </c>
      <c r="H4923">
        <v>114634.63</v>
      </c>
      <c r="I4923">
        <v>2</v>
      </c>
      <c r="J4923" t="s">
        <v>20</v>
      </c>
      <c r="K4923" t="s">
        <v>27</v>
      </c>
      <c r="L4923">
        <v>110114.38</v>
      </c>
      <c r="M4923" t="s">
        <v>20</v>
      </c>
      <c r="N4923" t="s">
        <v>20</v>
      </c>
      <c r="O4923">
        <v>2</v>
      </c>
      <c r="P4923" t="s">
        <v>34</v>
      </c>
      <c r="Q4923">
        <v>624</v>
      </c>
    </row>
    <row r="4924" spans="1:17" x14ac:dyDescent="0.3">
      <c r="A4924">
        <v>15751203</v>
      </c>
      <c r="B4924" t="s">
        <v>239</v>
      </c>
      <c r="C4924">
        <v>702</v>
      </c>
      <c r="D4924" t="s">
        <v>18</v>
      </c>
      <c r="E4924" t="s">
        <v>32</v>
      </c>
      <c r="F4924">
        <v>26</v>
      </c>
      <c r="G4924">
        <v>5</v>
      </c>
      <c r="H4924">
        <v>56738.47</v>
      </c>
      <c r="I4924">
        <v>2</v>
      </c>
      <c r="J4924" t="s">
        <v>20</v>
      </c>
      <c r="K4924" t="s">
        <v>21</v>
      </c>
      <c r="L4924">
        <v>100442.22</v>
      </c>
      <c r="M4924" t="s">
        <v>20</v>
      </c>
      <c r="N4924" t="s">
        <v>20</v>
      </c>
      <c r="O4924">
        <v>3</v>
      </c>
      <c r="P4924" t="s">
        <v>34</v>
      </c>
      <c r="Q4924">
        <v>374</v>
      </c>
    </row>
    <row r="4925" spans="1:17" x14ac:dyDescent="0.3">
      <c r="A4925">
        <v>15662658</v>
      </c>
      <c r="B4925" t="s">
        <v>2058</v>
      </c>
      <c r="C4925">
        <v>651</v>
      </c>
      <c r="D4925" t="s">
        <v>36</v>
      </c>
      <c r="E4925" t="s">
        <v>32</v>
      </c>
      <c r="F4925">
        <v>34</v>
      </c>
      <c r="G4925">
        <v>2</v>
      </c>
      <c r="H4925">
        <v>90355.12</v>
      </c>
      <c r="I4925">
        <v>2</v>
      </c>
      <c r="J4925" t="s">
        <v>25</v>
      </c>
      <c r="K4925" t="s">
        <v>27</v>
      </c>
      <c r="L4925">
        <v>193597.94</v>
      </c>
      <c r="M4925" t="s">
        <v>25</v>
      </c>
      <c r="N4925" t="s">
        <v>25</v>
      </c>
      <c r="O4925">
        <v>3</v>
      </c>
      <c r="P4925" t="s">
        <v>29</v>
      </c>
      <c r="Q4925">
        <v>576</v>
      </c>
    </row>
    <row r="4926" spans="1:17" x14ac:dyDescent="0.3">
      <c r="A4926">
        <v>15574868</v>
      </c>
      <c r="B4926" t="s">
        <v>2059</v>
      </c>
      <c r="C4926">
        <v>792</v>
      </c>
      <c r="D4926" t="s">
        <v>36</v>
      </c>
      <c r="E4926" t="s">
        <v>32</v>
      </c>
      <c r="F4926">
        <v>36</v>
      </c>
      <c r="G4926">
        <v>5</v>
      </c>
      <c r="H4926">
        <v>115725.24</v>
      </c>
      <c r="I4926">
        <v>2</v>
      </c>
      <c r="J4926" t="s">
        <v>25</v>
      </c>
      <c r="K4926" t="s">
        <v>27</v>
      </c>
      <c r="L4926">
        <v>1871.25</v>
      </c>
      <c r="M4926" t="s">
        <v>25</v>
      </c>
      <c r="N4926" t="s">
        <v>25</v>
      </c>
      <c r="O4926">
        <v>5</v>
      </c>
      <c r="P4926" t="s">
        <v>22</v>
      </c>
      <c r="Q4926">
        <v>515</v>
      </c>
    </row>
    <row r="4927" spans="1:17" x14ac:dyDescent="0.3">
      <c r="A4927">
        <v>15790282</v>
      </c>
      <c r="B4927" t="s">
        <v>870</v>
      </c>
      <c r="C4927">
        <v>817</v>
      </c>
      <c r="D4927" t="s">
        <v>36</v>
      </c>
      <c r="E4927" t="s">
        <v>32</v>
      </c>
      <c r="F4927">
        <v>58</v>
      </c>
      <c r="G4927">
        <v>3</v>
      </c>
      <c r="H4927">
        <v>114327.59</v>
      </c>
      <c r="I4927">
        <v>2</v>
      </c>
      <c r="J4927" t="s">
        <v>20</v>
      </c>
      <c r="K4927" t="s">
        <v>21</v>
      </c>
      <c r="L4927">
        <v>42831.11</v>
      </c>
      <c r="M4927" t="s">
        <v>25</v>
      </c>
      <c r="N4927" t="s">
        <v>25</v>
      </c>
      <c r="O4927">
        <v>3</v>
      </c>
      <c r="P4927" t="s">
        <v>22</v>
      </c>
      <c r="Q4927">
        <v>262</v>
      </c>
    </row>
    <row r="4928" spans="1:17" x14ac:dyDescent="0.3">
      <c r="A4928">
        <v>15762927</v>
      </c>
      <c r="B4928" t="s">
        <v>712</v>
      </c>
      <c r="C4928">
        <v>674</v>
      </c>
      <c r="D4928" t="s">
        <v>36</v>
      </c>
      <c r="E4928" t="s">
        <v>19</v>
      </c>
      <c r="F4928">
        <v>36</v>
      </c>
      <c r="G4928">
        <v>6</v>
      </c>
      <c r="H4928">
        <v>100762.64</v>
      </c>
      <c r="I4928">
        <v>1</v>
      </c>
      <c r="J4928" t="s">
        <v>20</v>
      </c>
      <c r="K4928" t="s">
        <v>27</v>
      </c>
      <c r="L4928">
        <v>182156.86</v>
      </c>
      <c r="M4928" t="s">
        <v>25</v>
      </c>
      <c r="N4928" t="s">
        <v>25</v>
      </c>
      <c r="O4928">
        <v>3</v>
      </c>
      <c r="P4928" t="s">
        <v>43</v>
      </c>
      <c r="Q4928">
        <v>397</v>
      </c>
    </row>
    <row r="4929" spans="1:17" x14ac:dyDescent="0.3">
      <c r="A4929">
        <v>15803456</v>
      </c>
      <c r="B4929" t="s">
        <v>54</v>
      </c>
      <c r="C4929">
        <v>641</v>
      </c>
      <c r="D4929" t="s">
        <v>18</v>
      </c>
      <c r="E4929" t="s">
        <v>19</v>
      </c>
      <c r="F4929">
        <v>40</v>
      </c>
      <c r="G4929">
        <v>9</v>
      </c>
      <c r="H4929">
        <v>0</v>
      </c>
      <c r="I4929">
        <v>1</v>
      </c>
      <c r="J4929" t="s">
        <v>25</v>
      </c>
      <c r="K4929" t="s">
        <v>27</v>
      </c>
      <c r="L4929">
        <v>151648.66</v>
      </c>
      <c r="M4929" t="s">
        <v>20</v>
      </c>
      <c r="N4929" t="s">
        <v>20</v>
      </c>
      <c r="O4929">
        <v>5</v>
      </c>
      <c r="P4929" t="s">
        <v>29</v>
      </c>
      <c r="Q4929">
        <v>832</v>
      </c>
    </row>
    <row r="4930" spans="1:17" x14ac:dyDescent="0.3">
      <c r="A4930">
        <v>15771857</v>
      </c>
      <c r="B4930" t="s">
        <v>2060</v>
      </c>
      <c r="C4930">
        <v>513</v>
      </c>
      <c r="D4930" t="s">
        <v>24</v>
      </c>
      <c r="E4930" t="s">
        <v>32</v>
      </c>
      <c r="F4930">
        <v>39</v>
      </c>
      <c r="G4930">
        <v>7</v>
      </c>
      <c r="H4930">
        <v>89039.9</v>
      </c>
      <c r="I4930">
        <v>2</v>
      </c>
      <c r="J4930" t="s">
        <v>20</v>
      </c>
      <c r="K4930" t="s">
        <v>21</v>
      </c>
      <c r="L4930">
        <v>146738.82999999999</v>
      </c>
      <c r="M4930" t="s">
        <v>25</v>
      </c>
      <c r="N4930" t="s">
        <v>25</v>
      </c>
      <c r="O4930">
        <v>1</v>
      </c>
      <c r="P4930" t="s">
        <v>22</v>
      </c>
      <c r="Q4930">
        <v>675</v>
      </c>
    </row>
    <row r="4931" spans="1:17" x14ac:dyDescent="0.3">
      <c r="A4931">
        <v>15700601</v>
      </c>
      <c r="B4931" t="s">
        <v>2061</v>
      </c>
      <c r="C4931">
        <v>561</v>
      </c>
      <c r="D4931" t="s">
        <v>18</v>
      </c>
      <c r="E4931" t="s">
        <v>32</v>
      </c>
      <c r="F4931">
        <v>34</v>
      </c>
      <c r="G4931">
        <v>1</v>
      </c>
      <c r="H4931">
        <v>78829.53</v>
      </c>
      <c r="I4931">
        <v>1</v>
      </c>
      <c r="J4931" t="s">
        <v>20</v>
      </c>
      <c r="K4931" t="s">
        <v>21</v>
      </c>
      <c r="L4931">
        <v>12148.2</v>
      </c>
      <c r="M4931" t="s">
        <v>25</v>
      </c>
      <c r="N4931" t="s">
        <v>25</v>
      </c>
      <c r="O4931">
        <v>4</v>
      </c>
      <c r="P4931" t="s">
        <v>29</v>
      </c>
      <c r="Q4931">
        <v>773</v>
      </c>
    </row>
    <row r="4932" spans="1:17" x14ac:dyDescent="0.3">
      <c r="A4932">
        <v>15569670</v>
      </c>
      <c r="B4932" t="s">
        <v>976</v>
      </c>
      <c r="C4932">
        <v>627</v>
      </c>
      <c r="D4932" t="s">
        <v>36</v>
      </c>
      <c r="E4932" t="s">
        <v>32</v>
      </c>
      <c r="F4932">
        <v>30</v>
      </c>
      <c r="G4932">
        <v>6</v>
      </c>
      <c r="H4932">
        <v>112372.96</v>
      </c>
      <c r="I4932">
        <v>1</v>
      </c>
      <c r="J4932" t="s">
        <v>20</v>
      </c>
      <c r="K4932" t="s">
        <v>21</v>
      </c>
      <c r="L4932">
        <v>118029.09</v>
      </c>
      <c r="M4932" t="s">
        <v>25</v>
      </c>
      <c r="N4932" t="s">
        <v>25</v>
      </c>
      <c r="O4932">
        <v>3</v>
      </c>
      <c r="P4932" t="s">
        <v>29</v>
      </c>
      <c r="Q4932">
        <v>345</v>
      </c>
    </row>
    <row r="4933" spans="1:17" x14ac:dyDescent="0.3">
      <c r="A4933">
        <v>15772341</v>
      </c>
      <c r="B4933" t="s">
        <v>1423</v>
      </c>
      <c r="C4933">
        <v>682</v>
      </c>
      <c r="D4933" t="s">
        <v>36</v>
      </c>
      <c r="E4933" t="s">
        <v>32</v>
      </c>
      <c r="F4933">
        <v>81</v>
      </c>
      <c r="G4933">
        <v>6</v>
      </c>
      <c r="H4933">
        <v>122029.15</v>
      </c>
      <c r="I4933">
        <v>1</v>
      </c>
      <c r="J4933" t="s">
        <v>20</v>
      </c>
      <c r="K4933" t="s">
        <v>21</v>
      </c>
      <c r="L4933">
        <v>50783.88</v>
      </c>
      <c r="M4933" t="s">
        <v>25</v>
      </c>
      <c r="N4933" t="s">
        <v>25</v>
      </c>
      <c r="O4933">
        <v>4</v>
      </c>
      <c r="P4933" t="s">
        <v>43</v>
      </c>
      <c r="Q4933">
        <v>526</v>
      </c>
    </row>
    <row r="4934" spans="1:17" x14ac:dyDescent="0.3">
      <c r="A4934">
        <v>15661548</v>
      </c>
      <c r="B4934" t="s">
        <v>914</v>
      </c>
      <c r="C4934">
        <v>683</v>
      </c>
      <c r="D4934" t="s">
        <v>18</v>
      </c>
      <c r="E4934" t="s">
        <v>19</v>
      </c>
      <c r="F4934">
        <v>29</v>
      </c>
      <c r="G4934">
        <v>0</v>
      </c>
      <c r="H4934">
        <v>157829.12</v>
      </c>
      <c r="I4934">
        <v>1</v>
      </c>
      <c r="J4934" t="s">
        <v>25</v>
      </c>
      <c r="K4934" t="s">
        <v>27</v>
      </c>
      <c r="L4934">
        <v>129891.66</v>
      </c>
      <c r="M4934" t="s">
        <v>25</v>
      </c>
      <c r="N4934" t="s">
        <v>25</v>
      </c>
      <c r="O4934">
        <v>1</v>
      </c>
      <c r="P4934" t="s">
        <v>43</v>
      </c>
      <c r="Q4934">
        <v>984</v>
      </c>
    </row>
    <row r="4935" spans="1:17" x14ac:dyDescent="0.3">
      <c r="A4935">
        <v>15787597</v>
      </c>
      <c r="B4935" t="s">
        <v>734</v>
      </c>
      <c r="C4935">
        <v>420</v>
      </c>
      <c r="D4935" t="s">
        <v>36</v>
      </c>
      <c r="E4935" t="s">
        <v>19</v>
      </c>
      <c r="F4935">
        <v>31</v>
      </c>
      <c r="G4935">
        <v>1</v>
      </c>
      <c r="H4935">
        <v>108377.75</v>
      </c>
      <c r="I4935">
        <v>2</v>
      </c>
      <c r="J4935" t="s">
        <v>20</v>
      </c>
      <c r="K4935" t="s">
        <v>21</v>
      </c>
      <c r="L4935">
        <v>9904.6299999999992</v>
      </c>
      <c r="M4935" t="s">
        <v>25</v>
      </c>
      <c r="N4935" t="s">
        <v>25</v>
      </c>
      <c r="O4935">
        <v>2</v>
      </c>
      <c r="P4935" t="s">
        <v>22</v>
      </c>
      <c r="Q4935">
        <v>593</v>
      </c>
    </row>
    <row r="4936" spans="1:17" x14ac:dyDescent="0.3">
      <c r="A4936">
        <v>15806913</v>
      </c>
      <c r="B4936" t="s">
        <v>2062</v>
      </c>
      <c r="C4936">
        <v>670</v>
      </c>
      <c r="D4936" t="s">
        <v>18</v>
      </c>
      <c r="E4936" t="s">
        <v>19</v>
      </c>
      <c r="F4936">
        <v>54</v>
      </c>
      <c r="G4936">
        <v>2</v>
      </c>
      <c r="H4936">
        <v>95507.12</v>
      </c>
      <c r="I4936">
        <v>1</v>
      </c>
      <c r="J4936" t="s">
        <v>20</v>
      </c>
      <c r="K4936" t="s">
        <v>21</v>
      </c>
      <c r="L4936">
        <v>63213.31</v>
      </c>
      <c r="M4936" t="s">
        <v>25</v>
      </c>
      <c r="N4936" t="s">
        <v>25</v>
      </c>
      <c r="O4936">
        <v>2</v>
      </c>
      <c r="P4936" t="s">
        <v>34</v>
      </c>
      <c r="Q4936">
        <v>638</v>
      </c>
    </row>
    <row r="4937" spans="1:17" x14ac:dyDescent="0.3">
      <c r="A4937">
        <v>15804862</v>
      </c>
      <c r="B4937" t="s">
        <v>283</v>
      </c>
      <c r="C4937">
        <v>505</v>
      </c>
      <c r="D4937" t="s">
        <v>36</v>
      </c>
      <c r="E4937" t="s">
        <v>32</v>
      </c>
      <c r="F4937">
        <v>43</v>
      </c>
      <c r="G4937">
        <v>6</v>
      </c>
      <c r="H4937">
        <v>127146.68</v>
      </c>
      <c r="I4937">
        <v>1</v>
      </c>
      <c r="J4937" t="s">
        <v>25</v>
      </c>
      <c r="K4937" t="s">
        <v>27</v>
      </c>
      <c r="L4937">
        <v>137565.87</v>
      </c>
      <c r="M4937" t="s">
        <v>25</v>
      </c>
      <c r="N4937" t="s">
        <v>25</v>
      </c>
      <c r="O4937">
        <v>5</v>
      </c>
      <c r="P4937" t="s">
        <v>29</v>
      </c>
      <c r="Q4937">
        <v>903</v>
      </c>
    </row>
    <row r="4938" spans="1:17" x14ac:dyDescent="0.3">
      <c r="A4938">
        <v>15792986</v>
      </c>
      <c r="B4938" t="s">
        <v>203</v>
      </c>
      <c r="C4938">
        <v>580</v>
      </c>
      <c r="D4938" t="s">
        <v>36</v>
      </c>
      <c r="E4938" t="s">
        <v>32</v>
      </c>
      <c r="F4938">
        <v>24</v>
      </c>
      <c r="G4938">
        <v>1</v>
      </c>
      <c r="H4938">
        <v>133811.78</v>
      </c>
      <c r="I4938">
        <v>1</v>
      </c>
      <c r="J4938" t="s">
        <v>20</v>
      </c>
      <c r="K4938" t="s">
        <v>27</v>
      </c>
      <c r="L4938">
        <v>17185.95</v>
      </c>
      <c r="M4938" t="s">
        <v>20</v>
      </c>
      <c r="N4938" t="s">
        <v>20</v>
      </c>
      <c r="O4938">
        <v>2</v>
      </c>
      <c r="P4938" t="s">
        <v>22</v>
      </c>
      <c r="Q4938">
        <v>500</v>
      </c>
    </row>
    <row r="4939" spans="1:17" x14ac:dyDescent="0.3">
      <c r="A4939">
        <v>15625632</v>
      </c>
      <c r="B4939" t="s">
        <v>814</v>
      </c>
      <c r="C4939">
        <v>577</v>
      </c>
      <c r="D4939" t="s">
        <v>18</v>
      </c>
      <c r="E4939" t="s">
        <v>32</v>
      </c>
      <c r="F4939">
        <v>36</v>
      </c>
      <c r="G4939">
        <v>3</v>
      </c>
      <c r="H4939">
        <v>121092.47</v>
      </c>
      <c r="I4939">
        <v>2</v>
      </c>
      <c r="J4939" t="s">
        <v>25</v>
      </c>
      <c r="K4939" t="s">
        <v>21</v>
      </c>
      <c r="L4939">
        <v>143783.46</v>
      </c>
      <c r="M4939" t="s">
        <v>25</v>
      </c>
      <c r="N4939" t="s">
        <v>25</v>
      </c>
      <c r="O4939">
        <v>4</v>
      </c>
      <c r="P4939" t="s">
        <v>43</v>
      </c>
      <c r="Q4939">
        <v>702</v>
      </c>
    </row>
    <row r="4940" spans="1:17" x14ac:dyDescent="0.3">
      <c r="A4940">
        <v>15727703</v>
      </c>
      <c r="B4940" t="s">
        <v>856</v>
      </c>
      <c r="C4940">
        <v>773</v>
      </c>
      <c r="D4940" t="s">
        <v>36</v>
      </c>
      <c r="E4940" t="s">
        <v>32</v>
      </c>
      <c r="F4940">
        <v>34</v>
      </c>
      <c r="G4940">
        <v>10</v>
      </c>
      <c r="H4940">
        <v>126979.75</v>
      </c>
      <c r="I4940">
        <v>1</v>
      </c>
      <c r="J4940" t="s">
        <v>25</v>
      </c>
      <c r="K4940" t="s">
        <v>27</v>
      </c>
      <c r="L4940">
        <v>36823.279999999999</v>
      </c>
      <c r="M4940" t="s">
        <v>25</v>
      </c>
      <c r="N4940" t="s">
        <v>25</v>
      </c>
      <c r="O4940">
        <v>1</v>
      </c>
      <c r="P4940" t="s">
        <v>43</v>
      </c>
      <c r="Q4940">
        <v>977</v>
      </c>
    </row>
    <row r="4941" spans="1:17" x14ac:dyDescent="0.3">
      <c r="A4941">
        <v>15606273</v>
      </c>
      <c r="B4941" t="s">
        <v>2063</v>
      </c>
      <c r="C4941">
        <v>616</v>
      </c>
      <c r="D4941" t="s">
        <v>18</v>
      </c>
      <c r="E4941" t="s">
        <v>32</v>
      </c>
      <c r="F4941">
        <v>37</v>
      </c>
      <c r="G4941">
        <v>5</v>
      </c>
      <c r="H4941">
        <v>144235.73000000001</v>
      </c>
      <c r="I4941">
        <v>2</v>
      </c>
      <c r="J4941" t="s">
        <v>25</v>
      </c>
      <c r="K4941" t="s">
        <v>27</v>
      </c>
      <c r="L4941">
        <v>154957.66</v>
      </c>
      <c r="M4941" t="s">
        <v>20</v>
      </c>
      <c r="N4941" t="s">
        <v>20</v>
      </c>
      <c r="O4941">
        <v>1</v>
      </c>
      <c r="P4941" t="s">
        <v>43</v>
      </c>
      <c r="Q4941">
        <v>993</v>
      </c>
    </row>
    <row r="4942" spans="1:17" x14ac:dyDescent="0.3">
      <c r="A4942">
        <v>15799652</v>
      </c>
      <c r="B4942" t="s">
        <v>2064</v>
      </c>
      <c r="C4942">
        <v>763</v>
      </c>
      <c r="D4942" t="s">
        <v>18</v>
      </c>
      <c r="E4942" t="s">
        <v>19</v>
      </c>
      <c r="F4942">
        <v>38</v>
      </c>
      <c r="G4942">
        <v>0</v>
      </c>
      <c r="H4942">
        <v>152582.20000000001</v>
      </c>
      <c r="I4942">
        <v>2</v>
      </c>
      <c r="J4942" t="s">
        <v>25</v>
      </c>
      <c r="K4942" t="s">
        <v>27</v>
      </c>
      <c r="L4942">
        <v>31892.82</v>
      </c>
      <c r="M4942" t="s">
        <v>25</v>
      </c>
      <c r="N4942" t="s">
        <v>25</v>
      </c>
      <c r="O4942">
        <v>4</v>
      </c>
      <c r="P4942" t="s">
        <v>34</v>
      </c>
      <c r="Q4942">
        <v>624</v>
      </c>
    </row>
    <row r="4943" spans="1:17" x14ac:dyDescent="0.3">
      <c r="A4943">
        <v>15715047</v>
      </c>
      <c r="B4943" t="s">
        <v>2065</v>
      </c>
      <c r="C4943">
        <v>640</v>
      </c>
      <c r="D4943" t="s">
        <v>24</v>
      </c>
      <c r="E4943" t="s">
        <v>32</v>
      </c>
      <c r="F4943">
        <v>43</v>
      </c>
      <c r="G4943">
        <v>9</v>
      </c>
      <c r="H4943">
        <v>172478.15</v>
      </c>
      <c r="I4943">
        <v>1</v>
      </c>
      <c r="J4943" t="s">
        <v>20</v>
      </c>
      <c r="K4943" t="s">
        <v>27</v>
      </c>
      <c r="L4943">
        <v>191084.4</v>
      </c>
      <c r="M4943" t="s">
        <v>20</v>
      </c>
      <c r="N4943" t="s">
        <v>20</v>
      </c>
      <c r="O4943">
        <v>4</v>
      </c>
      <c r="P4943" t="s">
        <v>22</v>
      </c>
      <c r="Q4943">
        <v>844</v>
      </c>
    </row>
    <row r="4944" spans="1:17" x14ac:dyDescent="0.3">
      <c r="A4944">
        <v>15784687</v>
      </c>
      <c r="B4944" t="s">
        <v>343</v>
      </c>
      <c r="C4944">
        <v>592</v>
      </c>
      <c r="D4944" t="s">
        <v>18</v>
      </c>
      <c r="E4944" t="s">
        <v>32</v>
      </c>
      <c r="F4944">
        <v>36</v>
      </c>
      <c r="G4944">
        <v>1</v>
      </c>
      <c r="H4944">
        <v>126477.42</v>
      </c>
      <c r="I4944">
        <v>1</v>
      </c>
      <c r="J4944" t="s">
        <v>25</v>
      </c>
      <c r="K4944" t="s">
        <v>27</v>
      </c>
      <c r="L4944">
        <v>179718.17</v>
      </c>
      <c r="M4944" t="s">
        <v>25</v>
      </c>
      <c r="N4944" t="s">
        <v>25</v>
      </c>
      <c r="O4944">
        <v>2</v>
      </c>
      <c r="P4944" t="s">
        <v>43</v>
      </c>
      <c r="Q4944">
        <v>956</v>
      </c>
    </row>
    <row r="4945" spans="1:17" x14ac:dyDescent="0.3">
      <c r="A4945">
        <v>15615322</v>
      </c>
      <c r="B4945" t="s">
        <v>806</v>
      </c>
      <c r="C4945">
        <v>528</v>
      </c>
      <c r="D4945" t="s">
        <v>24</v>
      </c>
      <c r="E4945" t="s">
        <v>32</v>
      </c>
      <c r="F4945">
        <v>43</v>
      </c>
      <c r="G4945">
        <v>7</v>
      </c>
      <c r="H4945">
        <v>97473.87</v>
      </c>
      <c r="I4945">
        <v>2</v>
      </c>
      <c r="J4945" t="s">
        <v>20</v>
      </c>
      <c r="K4945" t="s">
        <v>21</v>
      </c>
      <c r="L4945">
        <v>159823.16</v>
      </c>
      <c r="M4945" t="s">
        <v>25</v>
      </c>
      <c r="N4945" t="s">
        <v>25</v>
      </c>
      <c r="O4945">
        <v>3</v>
      </c>
      <c r="P4945" t="s">
        <v>43</v>
      </c>
      <c r="Q4945">
        <v>654</v>
      </c>
    </row>
    <row r="4946" spans="1:17" x14ac:dyDescent="0.3">
      <c r="A4946">
        <v>15722072</v>
      </c>
      <c r="B4946" t="s">
        <v>648</v>
      </c>
      <c r="C4946">
        <v>630</v>
      </c>
      <c r="D4946" t="s">
        <v>18</v>
      </c>
      <c r="E4946" t="s">
        <v>32</v>
      </c>
      <c r="F4946">
        <v>53</v>
      </c>
      <c r="G4946">
        <v>5</v>
      </c>
      <c r="H4946">
        <v>138053.67000000001</v>
      </c>
      <c r="I4946">
        <v>1</v>
      </c>
      <c r="J4946" t="s">
        <v>25</v>
      </c>
      <c r="K4946" t="s">
        <v>21</v>
      </c>
      <c r="L4946">
        <v>114110.97</v>
      </c>
      <c r="M4946" t="s">
        <v>25</v>
      </c>
      <c r="N4946" t="s">
        <v>25</v>
      </c>
      <c r="O4946">
        <v>1</v>
      </c>
      <c r="P4946" t="s">
        <v>29</v>
      </c>
      <c r="Q4946">
        <v>536</v>
      </c>
    </row>
    <row r="4947" spans="1:17" x14ac:dyDescent="0.3">
      <c r="A4947">
        <v>15646784</v>
      </c>
      <c r="B4947" t="s">
        <v>2066</v>
      </c>
      <c r="C4947">
        <v>529</v>
      </c>
      <c r="D4947" t="s">
        <v>18</v>
      </c>
      <c r="E4947" t="s">
        <v>19</v>
      </c>
      <c r="F4947">
        <v>31</v>
      </c>
      <c r="G4947">
        <v>2</v>
      </c>
      <c r="H4947">
        <v>164003.04999999999</v>
      </c>
      <c r="I4947">
        <v>2</v>
      </c>
      <c r="J4947" t="s">
        <v>20</v>
      </c>
      <c r="K4947" t="s">
        <v>21</v>
      </c>
      <c r="L4947">
        <v>60993.23</v>
      </c>
      <c r="M4947" t="s">
        <v>25</v>
      </c>
      <c r="N4947" t="s">
        <v>25</v>
      </c>
      <c r="O4947">
        <v>3</v>
      </c>
      <c r="P4947" t="s">
        <v>34</v>
      </c>
      <c r="Q4947">
        <v>407</v>
      </c>
    </row>
    <row r="4948" spans="1:17" x14ac:dyDescent="0.3">
      <c r="A4948">
        <v>15644692</v>
      </c>
      <c r="B4948" t="s">
        <v>2067</v>
      </c>
      <c r="C4948">
        <v>546</v>
      </c>
      <c r="D4948" t="s">
        <v>18</v>
      </c>
      <c r="E4948" t="s">
        <v>19</v>
      </c>
      <c r="F4948">
        <v>47</v>
      </c>
      <c r="G4948">
        <v>8</v>
      </c>
      <c r="H4948">
        <v>0</v>
      </c>
      <c r="I4948">
        <v>1</v>
      </c>
      <c r="J4948" t="s">
        <v>20</v>
      </c>
      <c r="K4948" t="s">
        <v>21</v>
      </c>
      <c r="L4948">
        <v>66408.009999999995</v>
      </c>
      <c r="M4948" t="s">
        <v>20</v>
      </c>
      <c r="N4948" t="s">
        <v>20</v>
      </c>
      <c r="O4948">
        <v>3</v>
      </c>
      <c r="P4948" t="s">
        <v>34</v>
      </c>
      <c r="Q4948">
        <v>432</v>
      </c>
    </row>
    <row r="4949" spans="1:17" x14ac:dyDescent="0.3">
      <c r="A4949">
        <v>15670354</v>
      </c>
      <c r="B4949" t="s">
        <v>608</v>
      </c>
      <c r="C4949">
        <v>753</v>
      </c>
      <c r="D4949" t="s">
        <v>18</v>
      </c>
      <c r="E4949" t="s">
        <v>19</v>
      </c>
      <c r="F4949">
        <v>62</v>
      </c>
      <c r="G4949">
        <v>6</v>
      </c>
      <c r="H4949">
        <v>0</v>
      </c>
      <c r="I4949">
        <v>2</v>
      </c>
      <c r="J4949" t="s">
        <v>20</v>
      </c>
      <c r="K4949" t="s">
        <v>21</v>
      </c>
      <c r="L4949">
        <v>136398.9</v>
      </c>
      <c r="M4949" t="s">
        <v>25</v>
      </c>
      <c r="N4949" t="s">
        <v>25</v>
      </c>
      <c r="O4949">
        <v>4</v>
      </c>
      <c r="P4949" t="s">
        <v>34</v>
      </c>
      <c r="Q4949">
        <v>494</v>
      </c>
    </row>
    <row r="4950" spans="1:17" x14ac:dyDescent="0.3">
      <c r="A4950">
        <v>15716357</v>
      </c>
      <c r="B4950" t="s">
        <v>2068</v>
      </c>
      <c r="C4950">
        <v>772</v>
      </c>
      <c r="D4950" t="s">
        <v>24</v>
      </c>
      <c r="E4950" t="s">
        <v>19</v>
      </c>
      <c r="F4950">
        <v>39</v>
      </c>
      <c r="G4950">
        <v>4</v>
      </c>
      <c r="H4950">
        <v>122486.11</v>
      </c>
      <c r="I4950">
        <v>2</v>
      </c>
      <c r="J4950" t="s">
        <v>20</v>
      </c>
      <c r="K4950" t="s">
        <v>21</v>
      </c>
      <c r="L4950">
        <v>140709.25</v>
      </c>
      <c r="M4950" t="s">
        <v>25</v>
      </c>
      <c r="N4950" t="s">
        <v>25</v>
      </c>
      <c r="O4950">
        <v>2</v>
      </c>
      <c r="P4950" t="s">
        <v>34</v>
      </c>
      <c r="Q4950">
        <v>925</v>
      </c>
    </row>
    <row r="4951" spans="1:17" x14ac:dyDescent="0.3">
      <c r="A4951">
        <v>15786717</v>
      </c>
      <c r="B4951" t="s">
        <v>37</v>
      </c>
      <c r="C4951">
        <v>567</v>
      </c>
      <c r="D4951" t="s">
        <v>18</v>
      </c>
      <c r="E4951" t="s">
        <v>32</v>
      </c>
      <c r="F4951">
        <v>36</v>
      </c>
      <c r="G4951">
        <v>1</v>
      </c>
      <c r="H4951">
        <v>0</v>
      </c>
      <c r="I4951">
        <v>2</v>
      </c>
      <c r="J4951" t="s">
        <v>25</v>
      </c>
      <c r="K4951" t="s">
        <v>27</v>
      </c>
      <c r="L4951">
        <v>8555.73</v>
      </c>
      <c r="M4951" t="s">
        <v>25</v>
      </c>
      <c r="N4951" t="s">
        <v>25</v>
      </c>
      <c r="O4951">
        <v>2</v>
      </c>
      <c r="P4951" t="s">
        <v>29</v>
      </c>
      <c r="Q4951">
        <v>675</v>
      </c>
    </row>
    <row r="4952" spans="1:17" x14ac:dyDescent="0.3">
      <c r="A4952">
        <v>15771383</v>
      </c>
      <c r="B4952" t="s">
        <v>528</v>
      </c>
      <c r="C4952">
        <v>628</v>
      </c>
      <c r="D4952" t="s">
        <v>36</v>
      </c>
      <c r="E4952" t="s">
        <v>19</v>
      </c>
      <c r="F4952">
        <v>45</v>
      </c>
      <c r="G4952">
        <v>6</v>
      </c>
      <c r="H4952">
        <v>53667.44</v>
      </c>
      <c r="I4952">
        <v>1</v>
      </c>
      <c r="J4952" t="s">
        <v>20</v>
      </c>
      <c r="K4952" t="s">
        <v>27</v>
      </c>
      <c r="L4952">
        <v>115022.94</v>
      </c>
      <c r="M4952" t="s">
        <v>25</v>
      </c>
      <c r="N4952" t="s">
        <v>25</v>
      </c>
      <c r="O4952">
        <v>5</v>
      </c>
      <c r="P4952" t="s">
        <v>43</v>
      </c>
      <c r="Q4952">
        <v>588</v>
      </c>
    </row>
    <row r="4953" spans="1:17" x14ac:dyDescent="0.3">
      <c r="A4953">
        <v>15649793</v>
      </c>
      <c r="B4953" t="s">
        <v>2069</v>
      </c>
      <c r="C4953">
        <v>658</v>
      </c>
      <c r="D4953" t="s">
        <v>18</v>
      </c>
      <c r="E4953" t="s">
        <v>32</v>
      </c>
      <c r="F4953">
        <v>20</v>
      </c>
      <c r="G4953">
        <v>7</v>
      </c>
      <c r="H4953">
        <v>0</v>
      </c>
      <c r="I4953">
        <v>2</v>
      </c>
      <c r="J4953" t="s">
        <v>25</v>
      </c>
      <c r="K4953" t="s">
        <v>27</v>
      </c>
      <c r="L4953">
        <v>187638.34</v>
      </c>
      <c r="M4953" t="s">
        <v>25</v>
      </c>
      <c r="N4953" t="s">
        <v>25</v>
      </c>
      <c r="O4953">
        <v>4</v>
      </c>
      <c r="P4953" t="s">
        <v>22</v>
      </c>
      <c r="Q4953">
        <v>275</v>
      </c>
    </row>
    <row r="4954" spans="1:17" x14ac:dyDescent="0.3">
      <c r="A4954">
        <v>15731543</v>
      </c>
      <c r="B4954" t="s">
        <v>1286</v>
      </c>
      <c r="C4954">
        <v>679</v>
      </c>
      <c r="D4954" t="s">
        <v>24</v>
      </c>
      <c r="E4954" t="s">
        <v>32</v>
      </c>
      <c r="F4954">
        <v>58</v>
      </c>
      <c r="G4954">
        <v>9</v>
      </c>
      <c r="H4954">
        <v>109327.65</v>
      </c>
      <c r="I4954">
        <v>1</v>
      </c>
      <c r="J4954" t="s">
        <v>20</v>
      </c>
      <c r="K4954" t="s">
        <v>21</v>
      </c>
      <c r="L4954">
        <v>3829.13</v>
      </c>
      <c r="M4954" t="s">
        <v>25</v>
      </c>
      <c r="N4954" t="s">
        <v>25</v>
      </c>
      <c r="O4954">
        <v>3</v>
      </c>
      <c r="P4954" t="s">
        <v>22</v>
      </c>
      <c r="Q4954">
        <v>902</v>
      </c>
    </row>
    <row r="4955" spans="1:17" x14ac:dyDescent="0.3">
      <c r="A4955">
        <v>15684516</v>
      </c>
      <c r="B4955" t="s">
        <v>2070</v>
      </c>
      <c r="C4955">
        <v>629</v>
      </c>
      <c r="D4955" t="s">
        <v>24</v>
      </c>
      <c r="E4955" t="s">
        <v>32</v>
      </c>
      <c r="F4955">
        <v>34</v>
      </c>
      <c r="G4955">
        <v>1</v>
      </c>
      <c r="H4955">
        <v>121151.05</v>
      </c>
      <c r="I4955">
        <v>1</v>
      </c>
      <c r="J4955" t="s">
        <v>25</v>
      </c>
      <c r="K4955" t="s">
        <v>27</v>
      </c>
      <c r="L4955">
        <v>119357.93</v>
      </c>
      <c r="M4955" t="s">
        <v>25</v>
      </c>
      <c r="N4955" t="s">
        <v>25</v>
      </c>
      <c r="O4955">
        <v>1</v>
      </c>
      <c r="P4955" t="s">
        <v>43</v>
      </c>
      <c r="Q4955">
        <v>938</v>
      </c>
    </row>
    <row r="4956" spans="1:17" x14ac:dyDescent="0.3">
      <c r="A4956">
        <v>15677249</v>
      </c>
      <c r="B4956" t="s">
        <v>1377</v>
      </c>
      <c r="C4956">
        <v>731</v>
      </c>
      <c r="D4956" t="s">
        <v>24</v>
      </c>
      <c r="E4956" t="s">
        <v>32</v>
      </c>
      <c r="F4956">
        <v>42</v>
      </c>
      <c r="G4956">
        <v>9</v>
      </c>
      <c r="H4956">
        <v>101043.63</v>
      </c>
      <c r="I4956">
        <v>1</v>
      </c>
      <c r="J4956" t="s">
        <v>20</v>
      </c>
      <c r="K4956" t="s">
        <v>21</v>
      </c>
      <c r="L4956">
        <v>192175.52</v>
      </c>
      <c r="M4956" t="s">
        <v>25</v>
      </c>
      <c r="N4956" t="s">
        <v>25</v>
      </c>
      <c r="O4956">
        <v>4</v>
      </c>
      <c r="P4956" t="s">
        <v>43</v>
      </c>
      <c r="Q4956">
        <v>882</v>
      </c>
    </row>
    <row r="4957" spans="1:17" x14ac:dyDescent="0.3">
      <c r="A4957">
        <v>15581525</v>
      </c>
      <c r="B4957" t="s">
        <v>590</v>
      </c>
      <c r="C4957">
        <v>775</v>
      </c>
      <c r="D4957" t="s">
        <v>36</v>
      </c>
      <c r="E4957" t="s">
        <v>32</v>
      </c>
      <c r="F4957">
        <v>33</v>
      </c>
      <c r="G4957">
        <v>3</v>
      </c>
      <c r="H4957">
        <v>83501.66</v>
      </c>
      <c r="I4957">
        <v>2</v>
      </c>
      <c r="J4957" t="s">
        <v>20</v>
      </c>
      <c r="K4957" t="s">
        <v>27</v>
      </c>
      <c r="L4957">
        <v>128841.31</v>
      </c>
      <c r="M4957" t="s">
        <v>25</v>
      </c>
      <c r="N4957" t="s">
        <v>25</v>
      </c>
      <c r="O4957">
        <v>3</v>
      </c>
      <c r="P4957" t="s">
        <v>22</v>
      </c>
      <c r="Q4957">
        <v>816</v>
      </c>
    </row>
    <row r="4958" spans="1:17" x14ac:dyDescent="0.3">
      <c r="A4958">
        <v>15628420</v>
      </c>
      <c r="B4958" t="s">
        <v>156</v>
      </c>
      <c r="C4958">
        <v>660</v>
      </c>
      <c r="D4958" t="s">
        <v>24</v>
      </c>
      <c r="E4958" t="s">
        <v>32</v>
      </c>
      <c r="F4958">
        <v>33</v>
      </c>
      <c r="G4958">
        <v>2</v>
      </c>
      <c r="H4958">
        <v>80462.240000000005</v>
      </c>
      <c r="I4958">
        <v>1</v>
      </c>
      <c r="J4958" t="s">
        <v>25</v>
      </c>
      <c r="K4958" t="s">
        <v>27</v>
      </c>
      <c r="L4958">
        <v>150422.35</v>
      </c>
      <c r="M4958" t="s">
        <v>25</v>
      </c>
      <c r="N4958" t="s">
        <v>25</v>
      </c>
      <c r="O4958">
        <v>2</v>
      </c>
      <c r="P4958" t="s">
        <v>22</v>
      </c>
      <c r="Q4958">
        <v>652</v>
      </c>
    </row>
    <row r="4959" spans="1:17" x14ac:dyDescent="0.3">
      <c r="A4959">
        <v>15600478</v>
      </c>
      <c r="B4959" t="s">
        <v>66</v>
      </c>
      <c r="C4959">
        <v>752</v>
      </c>
      <c r="D4959" t="s">
        <v>18</v>
      </c>
      <c r="E4959" t="s">
        <v>32</v>
      </c>
      <c r="F4959">
        <v>39</v>
      </c>
      <c r="G4959">
        <v>3</v>
      </c>
      <c r="H4959">
        <v>0</v>
      </c>
      <c r="I4959">
        <v>1</v>
      </c>
      <c r="J4959" t="s">
        <v>20</v>
      </c>
      <c r="K4959" t="s">
        <v>27</v>
      </c>
      <c r="L4959">
        <v>188187.05</v>
      </c>
      <c r="M4959" t="s">
        <v>25</v>
      </c>
      <c r="N4959" t="s">
        <v>25</v>
      </c>
      <c r="O4959">
        <v>3</v>
      </c>
      <c r="P4959" t="s">
        <v>29</v>
      </c>
      <c r="Q4959">
        <v>839</v>
      </c>
    </row>
    <row r="4960" spans="1:17" x14ac:dyDescent="0.3">
      <c r="A4960">
        <v>15594502</v>
      </c>
      <c r="B4960" t="s">
        <v>2071</v>
      </c>
      <c r="C4960">
        <v>655</v>
      </c>
      <c r="D4960" t="s">
        <v>18</v>
      </c>
      <c r="E4960" t="s">
        <v>32</v>
      </c>
      <c r="F4960">
        <v>37</v>
      </c>
      <c r="G4960">
        <v>6</v>
      </c>
      <c r="H4960">
        <v>109093.41</v>
      </c>
      <c r="I4960">
        <v>2</v>
      </c>
      <c r="J4960" t="s">
        <v>20</v>
      </c>
      <c r="K4960" t="s">
        <v>27</v>
      </c>
      <c r="L4960">
        <v>1775.52</v>
      </c>
      <c r="M4960" t="s">
        <v>25</v>
      </c>
      <c r="N4960" t="s">
        <v>25</v>
      </c>
      <c r="O4960">
        <v>5</v>
      </c>
      <c r="P4960" t="s">
        <v>34</v>
      </c>
      <c r="Q4960">
        <v>804</v>
      </c>
    </row>
    <row r="4961" spans="1:17" x14ac:dyDescent="0.3">
      <c r="A4961">
        <v>15784361</v>
      </c>
      <c r="B4961" t="s">
        <v>631</v>
      </c>
      <c r="C4961">
        <v>543</v>
      </c>
      <c r="D4961" t="s">
        <v>24</v>
      </c>
      <c r="E4961" t="s">
        <v>19</v>
      </c>
      <c r="F4961">
        <v>46</v>
      </c>
      <c r="G4961">
        <v>5</v>
      </c>
      <c r="H4961">
        <v>140355.6</v>
      </c>
      <c r="I4961">
        <v>1</v>
      </c>
      <c r="J4961" t="s">
        <v>20</v>
      </c>
      <c r="K4961" t="s">
        <v>21</v>
      </c>
      <c r="L4961">
        <v>85086.78</v>
      </c>
      <c r="M4961" t="s">
        <v>25</v>
      </c>
      <c r="N4961" t="s">
        <v>25</v>
      </c>
      <c r="O4961">
        <v>2</v>
      </c>
      <c r="P4961" t="s">
        <v>29</v>
      </c>
      <c r="Q4961">
        <v>880</v>
      </c>
    </row>
    <row r="4962" spans="1:17" x14ac:dyDescent="0.3">
      <c r="A4962">
        <v>15767626</v>
      </c>
      <c r="B4962" t="s">
        <v>377</v>
      </c>
      <c r="C4962">
        <v>811</v>
      </c>
      <c r="D4962" t="s">
        <v>18</v>
      </c>
      <c r="E4962" t="s">
        <v>32</v>
      </c>
      <c r="F4962">
        <v>42</v>
      </c>
      <c r="G4962">
        <v>10</v>
      </c>
      <c r="H4962">
        <v>0</v>
      </c>
      <c r="I4962">
        <v>2</v>
      </c>
      <c r="J4962" t="s">
        <v>20</v>
      </c>
      <c r="K4962" t="s">
        <v>21</v>
      </c>
      <c r="L4962">
        <v>3797.79</v>
      </c>
      <c r="M4962" t="s">
        <v>25</v>
      </c>
      <c r="N4962" t="s">
        <v>25</v>
      </c>
      <c r="O4962">
        <v>5</v>
      </c>
      <c r="P4962" t="s">
        <v>34</v>
      </c>
      <c r="Q4962">
        <v>750</v>
      </c>
    </row>
    <row r="4963" spans="1:17" x14ac:dyDescent="0.3">
      <c r="A4963">
        <v>15632521</v>
      </c>
      <c r="B4963" t="s">
        <v>239</v>
      </c>
      <c r="C4963">
        <v>689</v>
      </c>
      <c r="D4963" t="s">
        <v>36</v>
      </c>
      <c r="E4963" t="s">
        <v>32</v>
      </c>
      <c r="F4963">
        <v>45</v>
      </c>
      <c r="G4963">
        <v>0</v>
      </c>
      <c r="H4963">
        <v>130170.82</v>
      </c>
      <c r="I4963">
        <v>2</v>
      </c>
      <c r="J4963" t="s">
        <v>20</v>
      </c>
      <c r="K4963" t="s">
        <v>27</v>
      </c>
      <c r="L4963">
        <v>150856.38</v>
      </c>
      <c r="M4963" t="s">
        <v>25</v>
      </c>
      <c r="N4963" t="s">
        <v>25</v>
      </c>
      <c r="O4963">
        <v>3</v>
      </c>
      <c r="P4963" t="s">
        <v>34</v>
      </c>
      <c r="Q4963">
        <v>855</v>
      </c>
    </row>
    <row r="4964" spans="1:17" x14ac:dyDescent="0.3">
      <c r="A4964">
        <v>15665088</v>
      </c>
      <c r="B4964" t="s">
        <v>316</v>
      </c>
      <c r="C4964">
        <v>531</v>
      </c>
      <c r="D4964" t="s">
        <v>18</v>
      </c>
      <c r="E4964" t="s">
        <v>19</v>
      </c>
      <c r="F4964">
        <v>42</v>
      </c>
      <c r="G4964">
        <v>2</v>
      </c>
      <c r="H4964">
        <v>0</v>
      </c>
      <c r="I4964">
        <v>2</v>
      </c>
      <c r="J4964" t="s">
        <v>25</v>
      </c>
      <c r="K4964" t="s">
        <v>21</v>
      </c>
      <c r="L4964">
        <v>90537.47</v>
      </c>
      <c r="M4964" t="s">
        <v>25</v>
      </c>
      <c r="N4964" t="s">
        <v>25</v>
      </c>
      <c r="O4964">
        <v>2</v>
      </c>
      <c r="P4964" t="s">
        <v>29</v>
      </c>
      <c r="Q4964">
        <v>556</v>
      </c>
    </row>
    <row r="4965" spans="1:17" x14ac:dyDescent="0.3">
      <c r="A4965">
        <v>15652084</v>
      </c>
      <c r="B4965" t="s">
        <v>28</v>
      </c>
      <c r="C4965">
        <v>515</v>
      </c>
      <c r="D4965" t="s">
        <v>18</v>
      </c>
      <c r="E4965" t="s">
        <v>32</v>
      </c>
      <c r="F4965">
        <v>40</v>
      </c>
      <c r="G4965">
        <v>0</v>
      </c>
      <c r="H4965">
        <v>109542.29</v>
      </c>
      <c r="I4965">
        <v>1</v>
      </c>
      <c r="J4965" t="s">
        <v>20</v>
      </c>
      <c r="K4965" t="s">
        <v>21</v>
      </c>
      <c r="L4965">
        <v>166370.81</v>
      </c>
      <c r="M4965" t="s">
        <v>25</v>
      </c>
      <c r="N4965" t="s">
        <v>25</v>
      </c>
      <c r="O4965">
        <v>5</v>
      </c>
      <c r="P4965" t="s">
        <v>29</v>
      </c>
      <c r="Q4965">
        <v>312</v>
      </c>
    </row>
    <row r="4966" spans="1:17" x14ac:dyDescent="0.3">
      <c r="A4966">
        <v>15574761</v>
      </c>
      <c r="B4966" t="s">
        <v>2072</v>
      </c>
      <c r="C4966">
        <v>466</v>
      </c>
      <c r="D4966" t="s">
        <v>18</v>
      </c>
      <c r="E4966" t="s">
        <v>19</v>
      </c>
      <c r="F4966">
        <v>41</v>
      </c>
      <c r="G4966">
        <v>3</v>
      </c>
      <c r="H4966">
        <v>33563.949999999997</v>
      </c>
      <c r="I4966">
        <v>2</v>
      </c>
      <c r="J4966" t="s">
        <v>20</v>
      </c>
      <c r="K4966" t="s">
        <v>27</v>
      </c>
      <c r="L4966">
        <v>178994.13</v>
      </c>
      <c r="M4966" t="s">
        <v>20</v>
      </c>
      <c r="N4966" t="s">
        <v>20</v>
      </c>
      <c r="O4966">
        <v>1</v>
      </c>
      <c r="P4966" t="s">
        <v>22</v>
      </c>
      <c r="Q4966">
        <v>629</v>
      </c>
    </row>
    <row r="4967" spans="1:17" x14ac:dyDescent="0.3">
      <c r="A4967">
        <v>15729515</v>
      </c>
      <c r="B4967" t="s">
        <v>2073</v>
      </c>
      <c r="C4967">
        <v>782</v>
      </c>
      <c r="D4967" t="s">
        <v>18</v>
      </c>
      <c r="E4967" t="s">
        <v>32</v>
      </c>
      <c r="F4967">
        <v>36</v>
      </c>
      <c r="G4967">
        <v>1</v>
      </c>
      <c r="H4967">
        <v>148795.17000000001</v>
      </c>
      <c r="I4967">
        <v>2</v>
      </c>
      <c r="J4967" t="s">
        <v>20</v>
      </c>
      <c r="K4967" t="s">
        <v>21</v>
      </c>
      <c r="L4967">
        <v>195681.43</v>
      </c>
      <c r="M4967" t="s">
        <v>25</v>
      </c>
      <c r="N4967" t="s">
        <v>25</v>
      </c>
      <c r="O4967">
        <v>1</v>
      </c>
      <c r="P4967" t="s">
        <v>22</v>
      </c>
      <c r="Q4967">
        <v>615</v>
      </c>
    </row>
    <row r="4968" spans="1:17" x14ac:dyDescent="0.3">
      <c r="A4968">
        <v>15682070</v>
      </c>
      <c r="B4968" t="s">
        <v>1726</v>
      </c>
      <c r="C4968">
        <v>611</v>
      </c>
      <c r="D4968" t="s">
        <v>18</v>
      </c>
      <c r="E4968" t="s">
        <v>32</v>
      </c>
      <c r="F4968">
        <v>64</v>
      </c>
      <c r="G4968">
        <v>9</v>
      </c>
      <c r="H4968">
        <v>0</v>
      </c>
      <c r="I4968">
        <v>2</v>
      </c>
      <c r="J4968" t="s">
        <v>20</v>
      </c>
      <c r="K4968" t="s">
        <v>21</v>
      </c>
      <c r="L4968">
        <v>53277.15</v>
      </c>
      <c r="M4968" t="s">
        <v>25</v>
      </c>
      <c r="N4968" t="s">
        <v>25</v>
      </c>
      <c r="O4968">
        <v>3</v>
      </c>
      <c r="P4968" t="s">
        <v>29</v>
      </c>
      <c r="Q4968">
        <v>483</v>
      </c>
    </row>
    <row r="4969" spans="1:17" x14ac:dyDescent="0.3">
      <c r="A4969">
        <v>15743817</v>
      </c>
      <c r="B4969" t="s">
        <v>288</v>
      </c>
      <c r="C4969">
        <v>621</v>
      </c>
      <c r="D4969" t="s">
        <v>36</v>
      </c>
      <c r="E4969" t="s">
        <v>32</v>
      </c>
      <c r="F4969">
        <v>40</v>
      </c>
      <c r="G4969">
        <v>8</v>
      </c>
      <c r="H4969">
        <v>174126.75</v>
      </c>
      <c r="I4969">
        <v>3</v>
      </c>
      <c r="J4969" t="s">
        <v>20</v>
      </c>
      <c r="K4969" t="s">
        <v>27</v>
      </c>
      <c r="L4969">
        <v>172490.78</v>
      </c>
      <c r="M4969" t="s">
        <v>20</v>
      </c>
      <c r="N4969" t="s">
        <v>20</v>
      </c>
      <c r="O4969">
        <v>5</v>
      </c>
      <c r="P4969" t="s">
        <v>34</v>
      </c>
      <c r="Q4969">
        <v>994</v>
      </c>
    </row>
    <row r="4970" spans="1:17" x14ac:dyDescent="0.3">
      <c r="A4970">
        <v>15572158</v>
      </c>
      <c r="B4970" t="s">
        <v>741</v>
      </c>
      <c r="C4970">
        <v>604</v>
      </c>
      <c r="D4970" t="s">
        <v>24</v>
      </c>
      <c r="E4970" t="s">
        <v>32</v>
      </c>
      <c r="F4970">
        <v>41</v>
      </c>
      <c r="G4970">
        <v>3</v>
      </c>
      <c r="H4970">
        <v>0</v>
      </c>
      <c r="I4970">
        <v>1</v>
      </c>
      <c r="J4970" t="s">
        <v>25</v>
      </c>
      <c r="K4970" t="s">
        <v>27</v>
      </c>
      <c r="L4970">
        <v>11819.84</v>
      </c>
      <c r="M4970" t="s">
        <v>25</v>
      </c>
      <c r="N4970" t="s">
        <v>25</v>
      </c>
      <c r="O4970">
        <v>4</v>
      </c>
      <c r="P4970" t="s">
        <v>43</v>
      </c>
      <c r="Q4970">
        <v>536</v>
      </c>
    </row>
    <row r="4971" spans="1:17" x14ac:dyDescent="0.3">
      <c r="A4971">
        <v>15584477</v>
      </c>
      <c r="B4971" t="s">
        <v>975</v>
      </c>
      <c r="C4971">
        <v>655</v>
      </c>
      <c r="D4971" t="s">
        <v>24</v>
      </c>
      <c r="E4971" t="s">
        <v>19</v>
      </c>
      <c r="F4971">
        <v>35</v>
      </c>
      <c r="G4971">
        <v>1</v>
      </c>
      <c r="H4971">
        <v>106405.03</v>
      </c>
      <c r="I4971">
        <v>1</v>
      </c>
      <c r="J4971" t="s">
        <v>20</v>
      </c>
      <c r="K4971" t="s">
        <v>21</v>
      </c>
      <c r="L4971">
        <v>82900.25</v>
      </c>
      <c r="M4971" t="s">
        <v>25</v>
      </c>
      <c r="N4971" t="s">
        <v>25</v>
      </c>
      <c r="O4971">
        <v>3</v>
      </c>
      <c r="P4971" t="s">
        <v>22</v>
      </c>
      <c r="Q4971">
        <v>580</v>
      </c>
    </row>
    <row r="4972" spans="1:17" x14ac:dyDescent="0.3">
      <c r="A4972">
        <v>15614893</v>
      </c>
      <c r="B4972" t="s">
        <v>1390</v>
      </c>
      <c r="C4972">
        <v>689</v>
      </c>
      <c r="D4972" t="s">
        <v>24</v>
      </c>
      <c r="E4972" t="s">
        <v>32</v>
      </c>
      <c r="F4972">
        <v>38</v>
      </c>
      <c r="G4972">
        <v>2</v>
      </c>
      <c r="H4972">
        <v>0</v>
      </c>
      <c r="I4972">
        <v>1</v>
      </c>
      <c r="J4972" t="s">
        <v>20</v>
      </c>
      <c r="K4972" t="s">
        <v>21</v>
      </c>
      <c r="L4972">
        <v>82709.8</v>
      </c>
      <c r="M4972" t="s">
        <v>25</v>
      </c>
      <c r="N4972" t="s">
        <v>25</v>
      </c>
      <c r="O4972">
        <v>5</v>
      </c>
      <c r="P4972" t="s">
        <v>22</v>
      </c>
      <c r="Q4972">
        <v>621</v>
      </c>
    </row>
    <row r="4973" spans="1:17" x14ac:dyDescent="0.3">
      <c r="A4973">
        <v>15665963</v>
      </c>
      <c r="B4973" t="s">
        <v>239</v>
      </c>
      <c r="C4973">
        <v>681</v>
      </c>
      <c r="D4973" t="s">
        <v>24</v>
      </c>
      <c r="E4973" t="s">
        <v>32</v>
      </c>
      <c r="F4973">
        <v>30</v>
      </c>
      <c r="G4973">
        <v>2</v>
      </c>
      <c r="H4973">
        <v>128393.29</v>
      </c>
      <c r="I4973">
        <v>1</v>
      </c>
      <c r="J4973" t="s">
        <v>20</v>
      </c>
      <c r="K4973" t="s">
        <v>21</v>
      </c>
      <c r="L4973">
        <v>180593.45</v>
      </c>
      <c r="M4973" t="s">
        <v>25</v>
      </c>
      <c r="N4973" t="s">
        <v>25</v>
      </c>
      <c r="O4973">
        <v>1</v>
      </c>
      <c r="P4973" t="s">
        <v>34</v>
      </c>
      <c r="Q4973">
        <v>906</v>
      </c>
    </row>
    <row r="4974" spans="1:17" x14ac:dyDescent="0.3">
      <c r="A4974">
        <v>15612524</v>
      </c>
      <c r="B4974" t="s">
        <v>1327</v>
      </c>
      <c r="C4974">
        <v>643</v>
      </c>
      <c r="D4974" t="s">
        <v>36</v>
      </c>
      <c r="E4974" t="s">
        <v>32</v>
      </c>
      <c r="F4974">
        <v>41</v>
      </c>
      <c r="G4974">
        <v>2</v>
      </c>
      <c r="H4974">
        <v>127841.52</v>
      </c>
      <c r="I4974">
        <v>1</v>
      </c>
      <c r="J4974" t="s">
        <v>20</v>
      </c>
      <c r="K4974" t="s">
        <v>27</v>
      </c>
      <c r="L4974">
        <v>172363.41</v>
      </c>
      <c r="M4974" t="s">
        <v>25</v>
      </c>
      <c r="N4974" t="s">
        <v>25</v>
      </c>
      <c r="O4974">
        <v>5</v>
      </c>
      <c r="P4974" t="s">
        <v>29</v>
      </c>
      <c r="Q4974">
        <v>474</v>
      </c>
    </row>
    <row r="4975" spans="1:17" x14ac:dyDescent="0.3">
      <c r="A4975">
        <v>15596962</v>
      </c>
      <c r="B4975" t="s">
        <v>643</v>
      </c>
      <c r="C4975">
        <v>617</v>
      </c>
      <c r="D4975" t="s">
        <v>18</v>
      </c>
      <c r="E4975" t="s">
        <v>19</v>
      </c>
      <c r="F4975">
        <v>24</v>
      </c>
      <c r="G4975">
        <v>4</v>
      </c>
      <c r="H4975">
        <v>137295.19</v>
      </c>
      <c r="I4975">
        <v>2</v>
      </c>
      <c r="J4975" t="s">
        <v>20</v>
      </c>
      <c r="K4975" t="s">
        <v>21</v>
      </c>
      <c r="L4975">
        <v>91195.12</v>
      </c>
      <c r="M4975" t="s">
        <v>25</v>
      </c>
      <c r="N4975" t="s">
        <v>25</v>
      </c>
      <c r="O4975">
        <v>1</v>
      </c>
      <c r="P4975" t="s">
        <v>43</v>
      </c>
      <c r="Q4975">
        <v>598</v>
      </c>
    </row>
    <row r="4976" spans="1:17" x14ac:dyDescent="0.3">
      <c r="A4976">
        <v>15744942</v>
      </c>
      <c r="B4976" t="s">
        <v>591</v>
      </c>
      <c r="C4976">
        <v>638</v>
      </c>
      <c r="D4976" t="s">
        <v>24</v>
      </c>
      <c r="E4976" t="s">
        <v>19</v>
      </c>
      <c r="F4976">
        <v>55</v>
      </c>
      <c r="G4976">
        <v>2</v>
      </c>
      <c r="H4976">
        <v>155828.22</v>
      </c>
      <c r="I4976">
        <v>1</v>
      </c>
      <c r="J4976" t="s">
        <v>25</v>
      </c>
      <c r="K4976" t="s">
        <v>21</v>
      </c>
      <c r="L4976">
        <v>108987.25</v>
      </c>
      <c r="M4976" t="s">
        <v>20</v>
      </c>
      <c r="N4976" t="s">
        <v>20</v>
      </c>
      <c r="O4976">
        <v>2</v>
      </c>
      <c r="P4976" t="s">
        <v>34</v>
      </c>
      <c r="Q4976">
        <v>381</v>
      </c>
    </row>
    <row r="4977" spans="1:17" x14ac:dyDescent="0.3">
      <c r="A4977">
        <v>15573278</v>
      </c>
      <c r="B4977" t="s">
        <v>147</v>
      </c>
      <c r="C4977">
        <v>743</v>
      </c>
      <c r="D4977" t="s">
        <v>18</v>
      </c>
      <c r="E4977" t="s">
        <v>32</v>
      </c>
      <c r="F4977">
        <v>39</v>
      </c>
      <c r="G4977">
        <v>6</v>
      </c>
      <c r="H4977">
        <v>0</v>
      </c>
      <c r="I4977">
        <v>2</v>
      </c>
      <c r="J4977" t="s">
        <v>20</v>
      </c>
      <c r="K4977" t="s">
        <v>27</v>
      </c>
      <c r="L4977">
        <v>44265.279999999999</v>
      </c>
      <c r="M4977" t="s">
        <v>25</v>
      </c>
      <c r="N4977" t="s">
        <v>25</v>
      </c>
      <c r="O4977">
        <v>5</v>
      </c>
      <c r="P4977" t="s">
        <v>34</v>
      </c>
      <c r="Q4977">
        <v>240</v>
      </c>
    </row>
    <row r="4978" spans="1:17" x14ac:dyDescent="0.3">
      <c r="A4978">
        <v>15717056</v>
      </c>
      <c r="B4978" t="s">
        <v>759</v>
      </c>
      <c r="C4978">
        <v>828</v>
      </c>
      <c r="D4978" t="s">
        <v>36</v>
      </c>
      <c r="E4978" t="s">
        <v>19</v>
      </c>
      <c r="F4978">
        <v>25</v>
      </c>
      <c r="G4978">
        <v>7</v>
      </c>
      <c r="H4978">
        <v>144351.85999999999</v>
      </c>
      <c r="I4978">
        <v>1</v>
      </c>
      <c r="J4978" t="s">
        <v>20</v>
      </c>
      <c r="K4978" t="s">
        <v>27</v>
      </c>
      <c r="L4978">
        <v>116613.26</v>
      </c>
      <c r="M4978" t="s">
        <v>25</v>
      </c>
      <c r="N4978" t="s">
        <v>25</v>
      </c>
      <c r="O4978">
        <v>1</v>
      </c>
      <c r="P4978" t="s">
        <v>43</v>
      </c>
      <c r="Q4978">
        <v>603</v>
      </c>
    </row>
    <row r="4979" spans="1:17" x14ac:dyDescent="0.3">
      <c r="A4979">
        <v>15795881</v>
      </c>
      <c r="B4979" t="s">
        <v>662</v>
      </c>
      <c r="C4979">
        <v>776</v>
      </c>
      <c r="D4979" t="s">
        <v>24</v>
      </c>
      <c r="E4979" t="s">
        <v>32</v>
      </c>
      <c r="F4979">
        <v>35</v>
      </c>
      <c r="G4979">
        <v>8</v>
      </c>
      <c r="H4979">
        <v>106365.29</v>
      </c>
      <c r="I4979">
        <v>1</v>
      </c>
      <c r="J4979" t="s">
        <v>20</v>
      </c>
      <c r="K4979" t="s">
        <v>21</v>
      </c>
      <c r="L4979">
        <v>148527.56</v>
      </c>
      <c r="M4979" t="s">
        <v>25</v>
      </c>
      <c r="N4979" t="s">
        <v>25</v>
      </c>
      <c r="O4979">
        <v>5</v>
      </c>
      <c r="P4979" t="s">
        <v>29</v>
      </c>
      <c r="Q4979">
        <v>454</v>
      </c>
    </row>
    <row r="4980" spans="1:17" x14ac:dyDescent="0.3">
      <c r="A4980">
        <v>15758939</v>
      </c>
      <c r="B4980" t="s">
        <v>834</v>
      </c>
      <c r="C4980">
        <v>540</v>
      </c>
      <c r="D4980" t="s">
        <v>36</v>
      </c>
      <c r="E4980" t="s">
        <v>32</v>
      </c>
      <c r="F4980">
        <v>35</v>
      </c>
      <c r="G4980">
        <v>7</v>
      </c>
      <c r="H4980">
        <v>127801.88</v>
      </c>
      <c r="I4980">
        <v>1</v>
      </c>
      <c r="J4980" t="s">
        <v>25</v>
      </c>
      <c r="K4980" t="s">
        <v>21</v>
      </c>
      <c r="L4980">
        <v>84239.46</v>
      </c>
      <c r="M4980" t="s">
        <v>25</v>
      </c>
      <c r="N4980" t="s">
        <v>25</v>
      </c>
      <c r="O4980">
        <v>5</v>
      </c>
      <c r="P4980" t="s">
        <v>29</v>
      </c>
      <c r="Q4980">
        <v>830</v>
      </c>
    </row>
    <row r="4981" spans="1:17" x14ac:dyDescent="0.3">
      <c r="A4981">
        <v>15792250</v>
      </c>
      <c r="B4981" t="s">
        <v>2074</v>
      </c>
      <c r="C4981">
        <v>616</v>
      </c>
      <c r="D4981" t="s">
        <v>36</v>
      </c>
      <c r="E4981" t="s">
        <v>19</v>
      </c>
      <c r="F4981">
        <v>45</v>
      </c>
      <c r="G4981">
        <v>4</v>
      </c>
      <c r="H4981">
        <v>122793.96</v>
      </c>
      <c r="I4981">
        <v>1</v>
      </c>
      <c r="J4981" t="s">
        <v>20</v>
      </c>
      <c r="K4981" t="s">
        <v>21</v>
      </c>
      <c r="L4981">
        <v>62002.04</v>
      </c>
      <c r="M4981" t="s">
        <v>25</v>
      </c>
      <c r="N4981" t="s">
        <v>25</v>
      </c>
      <c r="O4981">
        <v>5</v>
      </c>
      <c r="P4981" t="s">
        <v>34</v>
      </c>
      <c r="Q4981">
        <v>224</v>
      </c>
    </row>
    <row r="4982" spans="1:17" x14ac:dyDescent="0.3">
      <c r="A4982">
        <v>15740406</v>
      </c>
      <c r="B4982" t="s">
        <v>757</v>
      </c>
      <c r="C4982">
        <v>628</v>
      </c>
      <c r="D4982" t="s">
        <v>36</v>
      </c>
      <c r="E4982" t="s">
        <v>32</v>
      </c>
      <c r="F4982">
        <v>38</v>
      </c>
      <c r="G4982">
        <v>10</v>
      </c>
      <c r="H4982">
        <v>113525.84</v>
      </c>
      <c r="I4982">
        <v>1</v>
      </c>
      <c r="J4982" t="s">
        <v>20</v>
      </c>
      <c r="K4982" t="s">
        <v>27</v>
      </c>
      <c r="L4982">
        <v>46044.480000000003</v>
      </c>
      <c r="M4982" t="s">
        <v>20</v>
      </c>
      <c r="N4982" t="s">
        <v>20</v>
      </c>
      <c r="O4982">
        <v>5</v>
      </c>
      <c r="P4982" t="s">
        <v>43</v>
      </c>
      <c r="Q4982">
        <v>491</v>
      </c>
    </row>
    <row r="4983" spans="1:17" x14ac:dyDescent="0.3">
      <c r="A4983">
        <v>15768137</v>
      </c>
      <c r="B4983" t="s">
        <v>834</v>
      </c>
      <c r="C4983">
        <v>667</v>
      </c>
      <c r="D4983" t="s">
        <v>24</v>
      </c>
      <c r="E4983" t="s">
        <v>19</v>
      </c>
      <c r="F4983">
        <v>23</v>
      </c>
      <c r="G4983">
        <v>6</v>
      </c>
      <c r="H4983">
        <v>136100.69</v>
      </c>
      <c r="I4983">
        <v>2</v>
      </c>
      <c r="J4983" t="s">
        <v>25</v>
      </c>
      <c r="K4983" t="s">
        <v>27</v>
      </c>
      <c r="L4983">
        <v>169669.33</v>
      </c>
      <c r="M4983" t="s">
        <v>20</v>
      </c>
      <c r="N4983" t="s">
        <v>20</v>
      </c>
      <c r="O4983">
        <v>1</v>
      </c>
      <c r="P4983" t="s">
        <v>22</v>
      </c>
      <c r="Q4983">
        <v>606</v>
      </c>
    </row>
    <row r="4984" spans="1:17" x14ac:dyDescent="0.3">
      <c r="A4984">
        <v>15569120</v>
      </c>
      <c r="B4984" t="s">
        <v>241</v>
      </c>
      <c r="C4984">
        <v>615</v>
      </c>
      <c r="D4984" t="s">
        <v>18</v>
      </c>
      <c r="E4984" t="s">
        <v>32</v>
      </c>
      <c r="F4984">
        <v>30</v>
      </c>
      <c r="G4984">
        <v>7</v>
      </c>
      <c r="H4984">
        <v>0</v>
      </c>
      <c r="I4984">
        <v>2</v>
      </c>
      <c r="J4984" t="s">
        <v>20</v>
      </c>
      <c r="K4984" t="s">
        <v>21</v>
      </c>
      <c r="L4984">
        <v>156346.84</v>
      </c>
      <c r="M4984" t="s">
        <v>25</v>
      </c>
      <c r="N4984" t="s">
        <v>25</v>
      </c>
      <c r="O4984">
        <v>4</v>
      </c>
      <c r="P4984" t="s">
        <v>22</v>
      </c>
      <c r="Q4984">
        <v>548</v>
      </c>
    </row>
    <row r="4985" spans="1:17" x14ac:dyDescent="0.3">
      <c r="A4985">
        <v>15723721</v>
      </c>
      <c r="B4985" t="s">
        <v>2075</v>
      </c>
      <c r="C4985">
        <v>543</v>
      </c>
      <c r="D4985" t="s">
        <v>18</v>
      </c>
      <c r="E4985" t="s">
        <v>32</v>
      </c>
      <c r="F4985">
        <v>30</v>
      </c>
      <c r="G4985">
        <v>4</v>
      </c>
      <c r="H4985">
        <v>140916.81</v>
      </c>
      <c r="I4985">
        <v>1</v>
      </c>
      <c r="J4985" t="s">
        <v>20</v>
      </c>
      <c r="K4985" t="s">
        <v>27</v>
      </c>
      <c r="L4985">
        <v>157711.18</v>
      </c>
      <c r="M4985" t="s">
        <v>25</v>
      </c>
      <c r="N4985" t="s">
        <v>25</v>
      </c>
      <c r="O4985">
        <v>1</v>
      </c>
      <c r="P4985" t="s">
        <v>43</v>
      </c>
      <c r="Q4985">
        <v>470</v>
      </c>
    </row>
    <row r="4986" spans="1:17" x14ac:dyDescent="0.3">
      <c r="A4986">
        <v>15777122</v>
      </c>
      <c r="B4986" t="s">
        <v>2076</v>
      </c>
      <c r="C4986">
        <v>553</v>
      </c>
      <c r="D4986" t="s">
        <v>18</v>
      </c>
      <c r="E4986" t="s">
        <v>19</v>
      </c>
      <c r="F4986">
        <v>31</v>
      </c>
      <c r="G4986">
        <v>4</v>
      </c>
      <c r="H4986">
        <v>0</v>
      </c>
      <c r="I4986">
        <v>2</v>
      </c>
      <c r="J4986" t="s">
        <v>20</v>
      </c>
      <c r="K4986" t="s">
        <v>21</v>
      </c>
      <c r="L4986">
        <v>89087.4</v>
      </c>
      <c r="M4986" t="s">
        <v>25</v>
      </c>
      <c r="N4986" t="s">
        <v>25</v>
      </c>
      <c r="O4986">
        <v>2</v>
      </c>
      <c r="P4986" t="s">
        <v>22</v>
      </c>
      <c r="Q4986">
        <v>393</v>
      </c>
    </row>
    <row r="4987" spans="1:17" x14ac:dyDescent="0.3">
      <c r="A4987">
        <v>15742681</v>
      </c>
      <c r="B4987" t="s">
        <v>260</v>
      </c>
      <c r="C4987">
        <v>554</v>
      </c>
      <c r="D4987" t="s">
        <v>36</v>
      </c>
      <c r="E4987" t="s">
        <v>32</v>
      </c>
      <c r="F4987">
        <v>26</v>
      </c>
      <c r="G4987">
        <v>4</v>
      </c>
      <c r="H4987">
        <v>121365.39</v>
      </c>
      <c r="I4987">
        <v>1</v>
      </c>
      <c r="J4987" t="s">
        <v>20</v>
      </c>
      <c r="K4987" t="s">
        <v>21</v>
      </c>
      <c r="L4987">
        <v>8742.36</v>
      </c>
      <c r="M4987" t="s">
        <v>25</v>
      </c>
      <c r="N4987" t="s">
        <v>25</v>
      </c>
      <c r="O4987">
        <v>5</v>
      </c>
      <c r="P4987" t="s">
        <v>22</v>
      </c>
      <c r="Q4987">
        <v>926</v>
      </c>
    </row>
    <row r="4988" spans="1:17" x14ac:dyDescent="0.3">
      <c r="A4988">
        <v>15582090</v>
      </c>
      <c r="B4988" t="s">
        <v>1577</v>
      </c>
      <c r="C4988">
        <v>684</v>
      </c>
      <c r="D4988" t="s">
        <v>24</v>
      </c>
      <c r="E4988" t="s">
        <v>19</v>
      </c>
      <c r="F4988">
        <v>36</v>
      </c>
      <c r="G4988">
        <v>4</v>
      </c>
      <c r="H4988">
        <v>0</v>
      </c>
      <c r="I4988">
        <v>1</v>
      </c>
      <c r="J4988" t="s">
        <v>20</v>
      </c>
      <c r="K4988" t="s">
        <v>27</v>
      </c>
      <c r="L4988">
        <v>117038.96</v>
      </c>
      <c r="M4988" t="s">
        <v>25</v>
      </c>
      <c r="N4988" t="s">
        <v>25</v>
      </c>
      <c r="O4988">
        <v>1</v>
      </c>
      <c r="P4988" t="s">
        <v>34</v>
      </c>
      <c r="Q4988">
        <v>718</v>
      </c>
    </row>
    <row r="4989" spans="1:17" x14ac:dyDescent="0.3">
      <c r="A4989">
        <v>15711254</v>
      </c>
      <c r="B4989" t="s">
        <v>2077</v>
      </c>
      <c r="C4989">
        <v>452</v>
      </c>
      <c r="D4989" t="s">
        <v>18</v>
      </c>
      <c r="E4989" t="s">
        <v>19</v>
      </c>
      <c r="F4989">
        <v>35</v>
      </c>
      <c r="G4989">
        <v>7</v>
      </c>
      <c r="H4989">
        <v>0</v>
      </c>
      <c r="I4989">
        <v>2</v>
      </c>
      <c r="J4989" t="s">
        <v>20</v>
      </c>
      <c r="K4989" t="s">
        <v>27</v>
      </c>
      <c r="L4989">
        <v>164241.67000000001</v>
      </c>
      <c r="M4989" t="s">
        <v>25</v>
      </c>
      <c r="N4989" t="s">
        <v>25</v>
      </c>
      <c r="O4989">
        <v>5</v>
      </c>
      <c r="P4989" t="s">
        <v>34</v>
      </c>
      <c r="Q4989">
        <v>634</v>
      </c>
    </row>
    <row r="4990" spans="1:17" x14ac:dyDescent="0.3">
      <c r="A4990">
        <v>15775067</v>
      </c>
      <c r="B4990" t="s">
        <v>1115</v>
      </c>
      <c r="C4990">
        <v>606</v>
      </c>
      <c r="D4990" t="s">
        <v>18</v>
      </c>
      <c r="E4990" t="s">
        <v>32</v>
      </c>
      <c r="F4990">
        <v>47</v>
      </c>
      <c r="G4990">
        <v>3</v>
      </c>
      <c r="H4990">
        <v>93578.68</v>
      </c>
      <c r="I4990">
        <v>2</v>
      </c>
      <c r="J4990" t="s">
        <v>25</v>
      </c>
      <c r="K4990" t="s">
        <v>21</v>
      </c>
      <c r="L4990">
        <v>137720.56</v>
      </c>
      <c r="M4990" t="s">
        <v>20</v>
      </c>
      <c r="N4990" t="s">
        <v>20</v>
      </c>
      <c r="O4990">
        <v>5</v>
      </c>
      <c r="P4990" t="s">
        <v>29</v>
      </c>
      <c r="Q4990">
        <v>537</v>
      </c>
    </row>
    <row r="4991" spans="1:17" x14ac:dyDescent="0.3">
      <c r="A4991">
        <v>15602851</v>
      </c>
      <c r="B4991" t="s">
        <v>610</v>
      </c>
      <c r="C4991">
        <v>629</v>
      </c>
      <c r="D4991" t="s">
        <v>18</v>
      </c>
      <c r="E4991" t="s">
        <v>32</v>
      </c>
      <c r="F4991">
        <v>40</v>
      </c>
      <c r="G4991">
        <v>9</v>
      </c>
      <c r="H4991">
        <v>0</v>
      </c>
      <c r="I4991">
        <v>1</v>
      </c>
      <c r="J4991" t="s">
        <v>20</v>
      </c>
      <c r="K4991" t="s">
        <v>27</v>
      </c>
      <c r="L4991">
        <v>106.67</v>
      </c>
      <c r="M4991" t="s">
        <v>25</v>
      </c>
      <c r="N4991" t="s">
        <v>25</v>
      </c>
      <c r="O4991">
        <v>3</v>
      </c>
      <c r="P4991" t="s">
        <v>43</v>
      </c>
      <c r="Q4991">
        <v>558</v>
      </c>
    </row>
    <row r="4992" spans="1:17" x14ac:dyDescent="0.3">
      <c r="A4992">
        <v>15802857</v>
      </c>
      <c r="B4992" t="s">
        <v>1100</v>
      </c>
      <c r="C4992">
        <v>659</v>
      </c>
      <c r="D4992" t="s">
        <v>24</v>
      </c>
      <c r="E4992" t="s">
        <v>19</v>
      </c>
      <c r="F4992">
        <v>33</v>
      </c>
      <c r="G4992">
        <v>8</v>
      </c>
      <c r="H4992">
        <v>115409.60000000001</v>
      </c>
      <c r="I4992">
        <v>1</v>
      </c>
      <c r="J4992" t="s">
        <v>25</v>
      </c>
      <c r="K4992" t="s">
        <v>21</v>
      </c>
      <c r="L4992">
        <v>1539.21</v>
      </c>
      <c r="M4992" t="s">
        <v>25</v>
      </c>
      <c r="N4992" t="s">
        <v>25</v>
      </c>
      <c r="O4992">
        <v>1</v>
      </c>
      <c r="P4992" t="s">
        <v>34</v>
      </c>
      <c r="Q4992">
        <v>595</v>
      </c>
    </row>
    <row r="4993" spans="1:17" x14ac:dyDescent="0.3">
      <c r="A4993">
        <v>15701175</v>
      </c>
      <c r="B4993" t="s">
        <v>1000</v>
      </c>
      <c r="C4993">
        <v>493</v>
      </c>
      <c r="D4993" t="s">
        <v>18</v>
      </c>
      <c r="E4993" t="s">
        <v>19</v>
      </c>
      <c r="F4993">
        <v>33</v>
      </c>
      <c r="G4993">
        <v>8</v>
      </c>
      <c r="H4993">
        <v>90791.69</v>
      </c>
      <c r="I4993">
        <v>1</v>
      </c>
      <c r="J4993" t="s">
        <v>20</v>
      </c>
      <c r="K4993" t="s">
        <v>21</v>
      </c>
      <c r="L4993">
        <v>59659.53</v>
      </c>
      <c r="M4993" t="s">
        <v>25</v>
      </c>
      <c r="N4993" t="s">
        <v>25</v>
      </c>
      <c r="O4993">
        <v>3</v>
      </c>
      <c r="P4993" t="s">
        <v>22</v>
      </c>
      <c r="Q4993">
        <v>865</v>
      </c>
    </row>
    <row r="4994" spans="1:17" x14ac:dyDescent="0.3">
      <c r="A4994">
        <v>15783019</v>
      </c>
      <c r="B4994" t="s">
        <v>483</v>
      </c>
      <c r="C4994">
        <v>794</v>
      </c>
      <c r="D4994" t="s">
        <v>18</v>
      </c>
      <c r="E4994" t="s">
        <v>19</v>
      </c>
      <c r="F4994">
        <v>62</v>
      </c>
      <c r="G4994">
        <v>9</v>
      </c>
      <c r="H4994">
        <v>123681.32</v>
      </c>
      <c r="I4994">
        <v>3</v>
      </c>
      <c r="J4994" t="s">
        <v>20</v>
      </c>
      <c r="K4994" t="s">
        <v>27</v>
      </c>
      <c r="L4994">
        <v>173586.63</v>
      </c>
      <c r="M4994" t="s">
        <v>20</v>
      </c>
      <c r="N4994" t="s">
        <v>20</v>
      </c>
      <c r="O4994">
        <v>5</v>
      </c>
      <c r="P4994" t="s">
        <v>34</v>
      </c>
      <c r="Q4994">
        <v>247</v>
      </c>
    </row>
    <row r="4995" spans="1:17" x14ac:dyDescent="0.3">
      <c r="A4995">
        <v>15728912</v>
      </c>
      <c r="B4995" t="s">
        <v>2003</v>
      </c>
      <c r="C4995">
        <v>554</v>
      </c>
      <c r="D4995" t="s">
        <v>18</v>
      </c>
      <c r="E4995" t="s">
        <v>19</v>
      </c>
      <c r="F4995">
        <v>44</v>
      </c>
      <c r="G4995">
        <v>6</v>
      </c>
      <c r="H4995">
        <v>92436.86</v>
      </c>
      <c r="I4995">
        <v>1</v>
      </c>
      <c r="J4995" t="s">
        <v>20</v>
      </c>
      <c r="K4995" t="s">
        <v>27</v>
      </c>
      <c r="L4995">
        <v>126033.9</v>
      </c>
      <c r="M4995" t="s">
        <v>25</v>
      </c>
      <c r="N4995" t="s">
        <v>25</v>
      </c>
      <c r="O4995">
        <v>4</v>
      </c>
      <c r="P4995" t="s">
        <v>29</v>
      </c>
      <c r="Q4995">
        <v>938</v>
      </c>
    </row>
    <row r="4996" spans="1:17" x14ac:dyDescent="0.3">
      <c r="A4996">
        <v>15585580</v>
      </c>
      <c r="B4996" t="s">
        <v>202</v>
      </c>
      <c r="C4996">
        <v>796</v>
      </c>
      <c r="D4996" t="s">
        <v>36</v>
      </c>
      <c r="E4996" t="s">
        <v>19</v>
      </c>
      <c r="F4996">
        <v>52</v>
      </c>
      <c r="G4996">
        <v>9</v>
      </c>
      <c r="H4996">
        <v>167194.35999999999</v>
      </c>
      <c r="I4996">
        <v>1</v>
      </c>
      <c r="J4996" t="s">
        <v>20</v>
      </c>
      <c r="K4996" t="s">
        <v>21</v>
      </c>
      <c r="L4996">
        <v>62808.93</v>
      </c>
      <c r="M4996" t="s">
        <v>20</v>
      </c>
      <c r="N4996" t="s">
        <v>20</v>
      </c>
      <c r="O4996">
        <v>3</v>
      </c>
      <c r="P4996" t="s">
        <v>43</v>
      </c>
      <c r="Q4996">
        <v>424</v>
      </c>
    </row>
    <row r="4997" spans="1:17" x14ac:dyDescent="0.3">
      <c r="A4997">
        <v>15583480</v>
      </c>
      <c r="B4997" t="s">
        <v>173</v>
      </c>
      <c r="C4997">
        <v>807</v>
      </c>
      <c r="D4997" t="s">
        <v>18</v>
      </c>
      <c r="E4997" t="s">
        <v>19</v>
      </c>
      <c r="F4997">
        <v>36</v>
      </c>
      <c r="G4997">
        <v>4</v>
      </c>
      <c r="H4997">
        <v>0</v>
      </c>
      <c r="I4997">
        <v>2</v>
      </c>
      <c r="J4997" t="s">
        <v>25</v>
      </c>
      <c r="K4997" t="s">
        <v>21</v>
      </c>
      <c r="L4997">
        <v>147007.32999999999</v>
      </c>
      <c r="M4997" t="s">
        <v>25</v>
      </c>
      <c r="N4997" t="s">
        <v>25</v>
      </c>
      <c r="O4997">
        <v>5</v>
      </c>
      <c r="P4997" t="s">
        <v>29</v>
      </c>
      <c r="Q4997">
        <v>461</v>
      </c>
    </row>
    <row r="4998" spans="1:17" x14ac:dyDescent="0.3">
      <c r="A4998">
        <v>15620341</v>
      </c>
      <c r="B4998" t="s">
        <v>1416</v>
      </c>
      <c r="C4998">
        <v>500</v>
      </c>
      <c r="D4998" t="s">
        <v>36</v>
      </c>
      <c r="E4998" t="s">
        <v>32</v>
      </c>
      <c r="F4998">
        <v>44</v>
      </c>
      <c r="G4998">
        <v>9</v>
      </c>
      <c r="H4998">
        <v>160838.13</v>
      </c>
      <c r="I4998">
        <v>2</v>
      </c>
      <c r="J4998" t="s">
        <v>20</v>
      </c>
      <c r="K4998" t="s">
        <v>27</v>
      </c>
      <c r="L4998">
        <v>196261.64</v>
      </c>
      <c r="M4998" t="s">
        <v>25</v>
      </c>
      <c r="N4998" t="s">
        <v>25</v>
      </c>
      <c r="O4998">
        <v>2</v>
      </c>
      <c r="P4998" t="s">
        <v>34</v>
      </c>
      <c r="Q4998">
        <v>978</v>
      </c>
    </row>
    <row r="4999" spans="1:17" x14ac:dyDescent="0.3">
      <c r="A4999">
        <v>15613886</v>
      </c>
      <c r="B4999" t="s">
        <v>1201</v>
      </c>
      <c r="C4999">
        <v>722</v>
      </c>
      <c r="D4999" t="s">
        <v>24</v>
      </c>
      <c r="E4999" t="s">
        <v>32</v>
      </c>
      <c r="F4999">
        <v>43</v>
      </c>
      <c r="G4999">
        <v>1</v>
      </c>
      <c r="H4999">
        <v>0</v>
      </c>
      <c r="I4999">
        <v>1</v>
      </c>
      <c r="J4999" t="s">
        <v>20</v>
      </c>
      <c r="K4999" t="s">
        <v>27</v>
      </c>
      <c r="L4999">
        <v>44560.17</v>
      </c>
      <c r="M4999" t="s">
        <v>20</v>
      </c>
      <c r="N4999" t="s">
        <v>20</v>
      </c>
      <c r="O4999">
        <v>5</v>
      </c>
      <c r="P4999" t="s">
        <v>34</v>
      </c>
      <c r="Q4999">
        <v>448</v>
      </c>
    </row>
    <row r="5000" spans="1:17" x14ac:dyDescent="0.3">
      <c r="A5000">
        <v>15792916</v>
      </c>
      <c r="B5000" t="s">
        <v>1618</v>
      </c>
      <c r="C5000">
        <v>559</v>
      </c>
      <c r="D5000" t="s">
        <v>24</v>
      </c>
      <c r="E5000" t="s">
        <v>19</v>
      </c>
      <c r="F5000">
        <v>40</v>
      </c>
      <c r="G5000">
        <v>7</v>
      </c>
      <c r="H5000">
        <v>144470.76999999999</v>
      </c>
      <c r="I5000">
        <v>1</v>
      </c>
      <c r="J5000" t="s">
        <v>20</v>
      </c>
      <c r="K5000" t="s">
        <v>21</v>
      </c>
      <c r="L5000">
        <v>18917.95</v>
      </c>
      <c r="M5000" t="s">
        <v>25</v>
      </c>
      <c r="N5000" t="s">
        <v>25</v>
      </c>
      <c r="O5000">
        <v>3</v>
      </c>
      <c r="P5000" t="s">
        <v>34</v>
      </c>
      <c r="Q5000">
        <v>255</v>
      </c>
    </row>
    <row r="5001" spans="1:17" x14ac:dyDescent="0.3">
      <c r="A5001">
        <v>15710408</v>
      </c>
      <c r="B5001" t="s">
        <v>368</v>
      </c>
      <c r="C5001">
        <v>584</v>
      </c>
      <c r="D5001" t="s">
        <v>24</v>
      </c>
      <c r="E5001" t="s">
        <v>19</v>
      </c>
      <c r="F5001">
        <v>38</v>
      </c>
      <c r="G5001">
        <v>3</v>
      </c>
      <c r="H5001">
        <v>0</v>
      </c>
      <c r="I5001">
        <v>2</v>
      </c>
      <c r="J5001" t="s">
        <v>20</v>
      </c>
      <c r="K5001" t="s">
        <v>21</v>
      </c>
      <c r="L5001">
        <v>4525.3999999999996</v>
      </c>
      <c r="M5001" t="s">
        <v>25</v>
      </c>
      <c r="N5001" t="s">
        <v>25</v>
      </c>
      <c r="O5001">
        <v>2</v>
      </c>
      <c r="P5001" t="s">
        <v>29</v>
      </c>
      <c r="Q5001">
        <v>941</v>
      </c>
    </row>
    <row r="5002" spans="1:17" x14ac:dyDescent="0.3">
      <c r="A5002">
        <v>15598695</v>
      </c>
      <c r="B5002" t="s">
        <v>944</v>
      </c>
      <c r="C5002">
        <v>834</v>
      </c>
      <c r="D5002" t="s">
        <v>36</v>
      </c>
      <c r="E5002" t="s">
        <v>19</v>
      </c>
      <c r="F5002">
        <v>68</v>
      </c>
      <c r="G5002">
        <v>9</v>
      </c>
      <c r="H5002">
        <v>130169.27</v>
      </c>
      <c r="I5002">
        <v>2</v>
      </c>
      <c r="J5002" t="s">
        <v>25</v>
      </c>
      <c r="K5002" t="s">
        <v>21</v>
      </c>
      <c r="L5002">
        <v>93112.2</v>
      </c>
      <c r="M5002" t="s">
        <v>25</v>
      </c>
      <c r="N5002" t="s">
        <v>25</v>
      </c>
      <c r="O5002">
        <v>5</v>
      </c>
      <c r="P5002" t="s">
        <v>29</v>
      </c>
      <c r="Q5002">
        <v>882</v>
      </c>
    </row>
    <row r="5003" spans="1:17" x14ac:dyDescent="0.3">
      <c r="A5003">
        <v>15649354</v>
      </c>
      <c r="B5003" t="s">
        <v>250</v>
      </c>
      <c r="C5003">
        <v>754</v>
      </c>
      <c r="D5003" t="s">
        <v>24</v>
      </c>
      <c r="E5003" t="s">
        <v>32</v>
      </c>
      <c r="F5003">
        <v>35</v>
      </c>
      <c r="G5003">
        <v>4</v>
      </c>
      <c r="H5003">
        <v>0</v>
      </c>
      <c r="I5003">
        <v>2</v>
      </c>
      <c r="J5003" t="s">
        <v>20</v>
      </c>
      <c r="K5003" t="s">
        <v>21</v>
      </c>
      <c r="L5003">
        <v>9658.41</v>
      </c>
      <c r="M5003" t="s">
        <v>25</v>
      </c>
      <c r="N5003" t="s">
        <v>25</v>
      </c>
      <c r="O5003">
        <v>1</v>
      </c>
      <c r="P5003" t="s">
        <v>34</v>
      </c>
      <c r="Q5003">
        <v>474</v>
      </c>
    </row>
    <row r="5004" spans="1:17" x14ac:dyDescent="0.3">
      <c r="A5004">
        <v>15737556</v>
      </c>
      <c r="B5004" t="s">
        <v>1698</v>
      </c>
      <c r="C5004">
        <v>590</v>
      </c>
      <c r="D5004" t="s">
        <v>18</v>
      </c>
      <c r="E5004" t="s">
        <v>32</v>
      </c>
      <c r="F5004">
        <v>43</v>
      </c>
      <c r="G5004">
        <v>7</v>
      </c>
      <c r="H5004">
        <v>81076.800000000003</v>
      </c>
      <c r="I5004">
        <v>2</v>
      </c>
      <c r="J5004" t="s">
        <v>20</v>
      </c>
      <c r="K5004" t="s">
        <v>21</v>
      </c>
      <c r="L5004">
        <v>182627.25</v>
      </c>
      <c r="M5004" t="s">
        <v>20</v>
      </c>
      <c r="N5004" t="s">
        <v>20</v>
      </c>
      <c r="O5004">
        <v>1</v>
      </c>
      <c r="P5004" t="s">
        <v>22</v>
      </c>
      <c r="Q5004">
        <v>253</v>
      </c>
    </row>
    <row r="5005" spans="1:17" x14ac:dyDescent="0.3">
      <c r="A5005">
        <v>15671610</v>
      </c>
      <c r="B5005" t="s">
        <v>658</v>
      </c>
      <c r="C5005">
        <v>740</v>
      </c>
      <c r="D5005" t="s">
        <v>18</v>
      </c>
      <c r="E5005" t="s">
        <v>32</v>
      </c>
      <c r="F5005">
        <v>36</v>
      </c>
      <c r="G5005">
        <v>7</v>
      </c>
      <c r="H5005">
        <v>0</v>
      </c>
      <c r="I5005">
        <v>1</v>
      </c>
      <c r="J5005" t="s">
        <v>20</v>
      </c>
      <c r="K5005" t="s">
        <v>21</v>
      </c>
      <c r="L5005">
        <v>13177.4</v>
      </c>
      <c r="M5005" t="s">
        <v>25</v>
      </c>
      <c r="N5005" t="s">
        <v>25</v>
      </c>
      <c r="O5005">
        <v>5</v>
      </c>
      <c r="P5005" t="s">
        <v>34</v>
      </c>
      <c r="Q5005">
        <v>466</v>
      </c>
    </row>
    <row r="5006" spans="1:17" x14ac:dyDescent="0.3">
      <c r="A5006">
        <v>15625092</v>
      </c>
      <c r="B5006" t="s">
        <v>1102</v>
      </c>
      <c r="C5006">
        <v>502</v>
      </c>
      <c r="D5006" t="s">
        <v>36</v>
      </c>
      <c r="E5006" t="s">
        <v>19</v>
      </c>
      <c r="F5006">
        <v>57</v>
      </c>
      <c r="G5006">
        <v>3</v>
      </c>
      <c r="H5006">
        <v>101465.31</v>
      </c>
      <c r="I5006">
        <v>1</v>
      </c>
      <c r="J5006" t="s">
        <v>20</v>
      </c>
      <c r="K5006" t="s">
        <v>27</v>
      </c>
      <c r="L5006">
        <v>43568.31</v>
      </c>
      <c r="M5006" t="s">
        <v>20</v>
      </c>
      <c r="N5006" t="s">
        <v>20</v>
      </c>
      <c r="O5006">
        <v>5</v>
      </c>
      <c r="P5006" t="s">
        <v>34</v>
      </c>
      <c r="Q5006">
        <v>882</v>
      </c>
    </row>
    <row r="5007" spans="1:17" x14ac:dyDescent="0.3">
      <c r="A5007">
        <v>15741032</v>
      </c>
      <c r="B5007" t="s">
        <v>86</v>
      </c>
      <c r="C5007">
        <v>733</v>
      </c>
      <c r="D5007" t="s">
        <v>18</v>
      </c>
      <c r="E5007" t="s">
        <v>32</v>
      </c>
      <c r="F5007">
        <v>48</v>
      </c>
      <c r="G5007">
        <v>5</v>
      </c>
      <c r="H5007">
        <v>0</v>
      </c>
      <c r="I5007">
        <v>1</v>
      </c>
      <c r="J5007" t="s">
        <v>25</v>
      </c>
      <c r="K5007" t="s">
        <v>21</v>
      </c>
      <c r="L5007">
        <v>117830.57</v>
      </c>
      <c r="M5007" t="s">
        <v>25</v>
      </c>
      <c r="N5007" t="s">
        <v>25</v>
      </c>
      <c r="O5007">
        <v>1</v>
      </c>
      <c r="P5007" t="s">
        <v>22</v>
      </c>
      <c r="Q5007">
        <v>674</v>
      </c>
    </row>
    <row r="5008" spans="1:17" x14ac:dyDescent="0.3">
      <c r="A5008">
        <v>15750014</v>
      </c>
      <c r="B5008" t="s">
        <v>1422</v>
      </c>
      <c r="C5008">
        <v>755</v>
      </c>
      <c r="D5008" t="s">
        <v>36</v>
      </c>
      <c r="E5008" t="s">
        <v>19</v>
      </c>
      <c r="F5008">
        <v>37</v>
      </c>
      <c r="G5008">
        <v>0</v>
      </c>
      <c r="H5008">
        <v>113865.23</v>
      </c>
      <c r="I5008">
        <v>2</v>
      </c>
      <c r="J5008" t="s">
        <v>20</v>
      </c>
      <c r="K5008" t="s">
        <v>21</v>
      </c>
      <c r="L5008">
        <v>117396.25</v>
      </c>
      <c r="M5008" t="s">
        <v>25</v>
      </c>
      <c r="N5008" t="s">
        <v>25</v>
      </c>
      <c r="O5008">
        <v>3</v>
      </c>
      <c r="P5008" t="s">
        <v>29</v>
      </c>
      <c r="Q5008">
        <v>589</v>
      </c>
    </row>
    <row r="5009" spans="1:17" x14ac:dyDescent="0.3">
      <c r="A5009">
        <v>15784761</v>
      </c>
      <c r="B5009" t="s">
        <v>103</v>
      </c>
      <c r="C5009">
        <v>554</v>
      </c>
      <c r="D5009" t="s">
        <v>24</v>
      </c>
      <c r="E5009" t="s">
        <v>19</v>
      </c>
      <c r="F5009">
        <v>46</v>
      </c>
      <c r="G5009">
        <v>7</v>
      </c>
      <c r="H5009">
        <v>87603.35</v>
      </c>
      <c r="I5009">
        <v>3</v>
      </c>
      <c r="J5009" t="s">
        <v>25</v>
      </c>
      <c r="K5009" t="s">
        <v>21</v>
      </c>
      <c r="L5009">
        <v>96929.24</v>
      </c>
      <c r="M5009" t="s">
        <v>20</v>
      </c>
      <c r="N5009" t="s">
        <v>20</v>
      </c>
      <c r="O5009">
        <v>4</v>
      </c>
      <c r="P5009" t="s">
        <v>43</v>
      </c>
      <c r="Q5009">
        <v>818</v>
      </c>
    </row>
    <row r="5010" spans="1:17" x14ac:dyDescent="0.3">
      <c r="A5010">
        <v>15768359</v>
      </c>
      <c r="B5010" t="s">
        <v>1645</v>
      </c>
      <c r="C5010">
        <v>534</v>
      </c>
      <c r="D5010" t="s">
        <v>18</v>
      </c>
      <c r="E5010" t="s">
        <v>32</v>
      </c>
      <c r="F5010">
        <v>36</v>
      </c>
      <c r="G5010">
        <v>4</v>
      </c>
      <c r="H5010">
        <v>120037.96</v>
      </c>
      <c r="I5010">
        <v>1</v>
      </c>
      <c r="J5010" t="s">
        <v>20</v>
      </c>
      <c r="K5010" t="s">
        <v>27</v>
      </c>
      <c r="L5010">
        <v>36275.94</v>
      </c>
      <c r="M5010" t="s">
        <v>25</v>
      </c>
      <c r="N5010" t="s">
        <v>25</v>
      </c>
      <c r="O5010">
        <v>4</v>
      </c>
      <c r="P5010" t="s">
        <v>43</v>
      </c>
      <c r="Q5010">
        <v>488</v>
      </c>
    </row>
    <row r="5011" spans="1:17" x14ac:dyDescent="0.3">
      <c r="A5011">
        <v>15805769</v>
      </c>
      <c r="B5011" t="s">
        <v>2078</v>
      </c>
      <c r="C5011">
        <v>656</v>
      </c>
      <c r="D5011" t="s">
        <v>24</v>
      </c>
      <c r="E5011" t="s">
        <v>32</v>
      </c>
      <c r="F5011">
        <v>33</v>
      </c>
      <c r="G5011">
        <v>4</v>
      </c>
      <c r="H5011">
        <v>0</v>
      </c>
      <c r="I5011">
        <v>2</v>
      </c>
      <c r="J5011" t="s">
        <v>20</v>
      </c>
      <c r="K5011" t="s">
        <v>27</v>
      </c>
      <c r="L5011">
        <v>116706</v>
      </c>
      <c r="M5011" t="s">
        <v>25</v>
      </c>
      <c r="N5011" t="s">
        <v>25</v>
      </c>
      <c r="O5011">
        <v>4</v>
      </c>
      <c r="P5011" t="s">
        <v>34</v>
      </c>
      <c r="Q5011">
        <v>994</v>
      </c>
    </row>
    <row r="5012" spans="1:17" x14ac:dyDescent="0.3">
      <c r="A5012">
        <v>15719508</v>
      </c>
      <c r="B5012" t="s">
        <v>616</v>
      </c>
      <c r="C5012">
        <v>575</v>
      </c>
      <c r="D5012" t="s">
        <v>36</v>
      </c>
      <c r="E5012" t="s">
        <v>32</v>
      </c>
      <c r="F5012">
        <v>49</v>
      </c>
      <c r="G5012">
        <v>7</v>
      </c>
      <c r="H5012">
        <v>121205.15</v>
      </c>
      <c r="I5012">
        <v>4</v>
      </c>
      <c r="J5012" t="s">
        <v>20</v>
      </c>
      <c r="K5012" t="s">
        <v>21</v>
      </c>
      <c r="L5012">
        <v>168080.53</v>
      </c>
      <c r="M5012" t="s">
        <v>20</v>
      </c>
      <c r="N5012" t="s">
        <v>20</v>
      </c>
      <c r="O5012">
        <v>2</v>
      </c>
      <c r="P5012" t="s">
        <v>22</v>
      </c>
      <c r="Q5012">
        <v>227</v>
      </c>
    </row>
    <row r="5013" spans="1:17" x14ac:dyDescent="0.3">
      <c r="A5013">
        <v>15609011</v>
      </c>
      <c r="B5013" t="s">
        <v>446</v>
      </c>
      <c r="C5013">
        <v>480</v>
      </c>
      <c r="D5013" t="s">
        <v>24</v>
      </c>
      <c r="E5013" t="s">
        <v>32</v>
      </c>
      <c r="F5013">
        <v>47</v>
      </c>
      <c r="G5013">
        <v>8</v>
      </c>
      <c r="H5013">
        <v>75408.33</v>
      </c>
      <c r="I5013">
        <v>1</v>
      </c>
      <c r="J5013" t="s">
        <v>20</v>
      </c>
      <c r="K5013" t="s">
        <v>27</v>
      </c>
      <c r="L5013">
        <v>25887.89</v>
      </c>
      <c r="M5013" t="s">
        <v>20</v>
      </c>
      <c r="N5013" t="s">
        <v>20</v>
      </c>
      <c r="O5013">
        <v>4</v>
      </c>
      <c r="P5013" t="s">
        <v>34</v>
      </c>
      <c r="Q5013">
        <v>556</v>
      </c>
    </row>
    <row r="5014" spans="1:17" x14ac:dyDescent="0.3">
      <c r="A5014">
        <v>15703106</v>
      </c>
      <c r="B5014" t="s">
        <v>286</v>
      </c>
      <c r="C5014">
        <v>575</v>
      </c>
      <c r="D5014" t="s">
        <v>18</v>
      </c>
      <c r="E5014" t="s">
        <v>32</v>
      </c>
      <c r="F5014">
        <v>40</v>
      </c>
      <c r="G5014">
        <v>5</v>
      </c>
      <c r="H5014">
        <v>0</v>
      </c>
      <c r="I5014">
        <v>2</v>
      </c>
      <c r="J5014" t="s">
        <v>20</v>
      </c>
      <c r="K5014" t="s">
        <v>21</v>
      </c>
      <c r="L5014">
        <v>122488.59</v>
      </c>
      <c r="M5014" t="s">
        <v>25</v>
      </c>
      <c r="N5014" t="s">
        <v>25</v>
      </c>
      <c r="O5014">
        <v>3</v>
      </c>
      <c r="P5014" t="s">
        <v>43</v>
      </c>
      <c r="Q5014">
        <v>251</v>
      </c>
    </row>
    <row r="5015" spans="1:17" x14ac:dyDescent="0.3">
      <c r="A5015">
        <v>15626795</v>
      </c>
      <c r="B5015" t="s">
        <v>2079</v>
      </c>
      <c r="C5015">
        <v>672</v>
      </c>
      <c r="D5015" t="s">
        <v>18</v>
      </c>
      <c r="E5015" t="s">
        <v>19</v>
      </c>
      <c r="F5015">
        <v>40</v>
      </c>
      <c r="G5015">
        <v>3</v>
      </c>
      <c r="H5015">
        <v>0</v>
      </c>
      <c r="I5015">
        <v>1</v>
      </c>
      <c r="J5015" t="s">
        <v>20</v>
      </c>
      <c r="K5015" t="s">
        <v>27</v>
      </c>
      <c r="L5015">
        <v>113171.61</v>
      </c>
      <c r="M5015" t="s">
        <v>20</v>
      </c>
      <c r="N5015" t="s">
        <v>20</v>
      </c>
      <c r="O5015">
        <v>5</v>
      </c>
      <c r="P5015" t="s">
        <v>29</v>
      </c>
      <c r="Q5015">
        <v>755</v>
      </c>
    </row>
    <row r="5016" spans="1:17" x14ac:dyDescent="0.3">
      <c r="A5016">
        <v>15773731</v>
      </c>
      <c r="B5016" t="s">
        <v>1541</v>
      </c>
      <c r="C5016">
        <v>758</v>
      </c>
      <c r="D5016" t="s">
        <v>24</v>
      </c>
      <c r="E5016" t="s">
        <v>19</v>
      </c>
      <c r="F5016">
        <v>35</v>
      </c>
      <c r="G5016">
        <v>5</v>
      </c>
      <c r="H5016">
        <v>0</v>
      </c>
      <c r="I5016">
        <v>2</v>
      </c>
      <c r="J5016" t="s">
        <v>25</v>
      </c>
      <c r="K5016" t="s">
        <v>27</v>
      </c>
      <c r="L5016">
        <v>100365.51</v>
      </c>
      <c r="M5016" t="s">
        <v>25</v>
      </c>
      <c r="N5016" t="s">
        <v>25</v>
      </c>
      <c r="O5016">
        <v>1</v>
      </c>
      <c r="P5016" t="s">
        <v>22</v>
      </c>
      <c r="Q5016">
        <v>833</v>
      </c>
    </row>
    <row r="5017" spans="1:17" x14ac:dyDescent="0.3">
      <c r="A5017">
        <v>15756196</v>
      </c>
      <c r="B5017" t="s">
        <v>910</v>
      </c>
      <c r="C5017">
        <v>682</v>
      </c>
      <c r="D5017" t="s">
        <v>18</v>
      </c>
      <c r="E5017" t="s">
        <v>32</v>
      </c>
      <c r="F5017">
        <v>50</v>
      </c>
      <c r="G5017">
        <v>6</v>
      </c>
      <c r="H5017">
        <v>121818.84</v>
      </c>
      <c r="I5017">
        <v>2</v>
      </c>
      <c r="J5017" t="s">
        <v>25</v>
      </c>
      <c r="K5017" t="s">
        <v>21</v>
      </c>
      <c r="L5017">
        <v>124151.37</v>
      </c>
      <c r="M5017" t="s">
        <v>25</v>
      </c>
      <c r="N5017" t="s">
        <v>25</v>
      </c>
      <c r="O5017">
        <v>1</v>
      </c>
      <c r="P5017" t="s">
        <v>34</v>
      </c>
      <c r="Q5017">
        <v>813</v>
      </c>
    </row>
    <row r="5018" spans="1:17" x14ac:dyDescent="0.3">
      <c r="A5018">
        <v>15687903</v>
      </c>
      <c r="B5018" t="s">
        <v>1075</v>
      </c>
      <c r="C5018">
        <v>501</v>
      </c>
      <c r="D5018" t="s">
        <v>18</v>
      </c>
      <c r="E5018" t="s">
        <v>19</v>
      </c>
      <c r="F5018">
        <v>29</v>
      </c>
      <c r="G5018">
        <v>8</v>
      </c>
      <c r="H5018">
        <v>0</v>
      </c>
      <c r="I5018">
        <v>2</v>
      </c>
      <c r="J5018" t="s">
        <v>20</v>
      </c>
      <c r="K5018" t="s">
        <v>27</v>
      </c>
      <c r="L5018">
        <v>112664.24</v>
      </c>
      <c r="M5018" t="s">
        <v>25</v>
      </c>
      <c r="N5018" t="s">
        <v>25</v>
      </c>
      <c r="O5018">
        <v>5</v>
      </c>
      <c r="P5018" t="s">
        <v>34</v>
      </c>
      <c r="Q5018">
        <v>222</v>
      </c>
    </row>
    <row r="5019" spans="1:17" x14ac:dyDescent="0.3">
      <c r="A5019">
        <v>15777599</v>
      </c>
      <c r="B5019" t="s">
        <v>679</v>
      </c>
      <c r="C5019">
        <v>746</v>
      </c>
      <c r="D5019" t="s">
        <v>36</v>
      </c>
      <c r="E5019" t="s">
        <v>32</v>
      </c>
      <c r="F5019">
        <v>34</v>
      </c>
      <c r="G5019">
        <v>6</v>
      </c>
      <c r="H5019">
        <v>141806</v>
      </c>
      <c r="I5019">
        <v>2</v>
      </c>
      <c r="J5019" t="s">
        <v>20</v>
      </c>
      <c r="K5019" t="s">
        <v>21</v>
      </c>
      <c r="L5019">
        <v>183494.87</v>
      </c>
      <c r="M5019" t="s">
        <v>25</v>
      </c>
      <c r="N5019" t="s">
        <v>25</v>
      </c>
      <c r="O5019">
        <v>3</v>
      </c>
      <c r="P5019" t="s">
        <v>34</v>
      </c>
      <c r="Q5019">
        <v>236</v>
      </c>
    </row>
    <row r="5020" spans="1:17" x14ac:dyDescent="0.3">
      <c r="A5020">
        <v>15754577</v>
      </c>
      <c r="B5020" t="s">
        <v>28</v>
      </c>
      <c r="C5020">
        <v>556</v>
      </c>
      <c r="D5020" t="s">
        <v>18</v>
      </c>
      <c r="E5020" t="s">
        <v>19</v>
      </c>
      <c r="F5020">
        <v>51</v>
      </c>
      <c r="G5020">
        <v>8</v>
      </c>
      <c r="H5020">
        <v>61354.14</v>
      </c>
      <c r="I5020">
        <v>1</v>
      </c>
      <c r="J5020" t="s">
        <v>20</v>
      </c>
      <c r="K5020" t="s">
        <v>27</v>
      </c>
      <c r="L5020">
        <v>198810.65</v>
      </c>
      <c r="M5020" t="s">
        <v>20</v>
      </c>
      <c r="N5020" t="s">
        <v>20</v>
      </c>
      <c r="O5020">
        <v>4</v>
      </c>
      <c r="P5020" t="s">
        <v>29</v>
      </c>
      <c r="Q5020">
        <v>647</v>
      </c>
    </row>
    <row r="5021" spans="1:17" x14ac:dyDescent="0.3">
      <c r="A5021">
        <v>15584113</v>
      </c>
      <c r="B5021" t="s">
        <v>380</v>
      </c>
      <c r="C5021">
        <v>823</v>
      </c>
      <c r="D5021" t="s">
        <v>36</v>
      </c>
      <c r="E5021" t="s">
        <v>19</v>
      </c>
      <c r="F5021">
        <v>53</v>
      </c>
      <c r="G5021">
        <v>4</v>
      </c>
      <c r="H5021">
        <v>124954.94</v>
      </c>
      <c r="I5021">
        <v>1</v>
      </c>
      <c r="J5021" t="s">
        <v>25</v>
      </c>
      <c r="K5021" t="s">
        <v>21</v>
      </c>
      <c r="L5021">
        <v>131259.6</v>
      </c>
      <c r="M5021" t="s">
        <v>20</v>
      </c>
      <c r="N5021" t="s">
        <v>20</v>
      </c>
      <c r="O5021">
        <v>1</v>
      </c>
      <c r="P5021" t="s">
        <v>22</v>
      </c>
      <c r="Q5021">
        <v>242</v>
      </c>
    </row>
    <row r="5022" spans="1:17" x14ac:dyDescent="0.3">
      <c r="A5022">
        <v>15669589</v>
      </c>
      <c r="B5022" t="s">
        <v>699</v>
      </c>
      <c r="C5022">
        <v>491</v>
      </c>
      <c r="D5022" t="s">
        <v>36</v>
      </c>
      <c r="E5022" t="s">
        <v>19</v>
      </c>
      <c r="F5022">
        <v>68</v>
      </c>
      <c r="G5022">
        <v>1</v>
      </c>
      <c r="H5022">
        <v>95039.12</v>
      </c>
      <c r="I5022">
        <v>1</v>
      </c>
      <c r="J5022" t="s">
        <v>25</v>
      </c>
      <c r="K5022" t="s">
        <v>21</v>
      </c>
      <c r="L5022">
        <v>116471.14</v>
      </c>
      <c r="M5022" t="s">
        <v>20</v>
      </c>
      <c r="N5022" t="s">
        <v>20</v>
      </c>
      <c r="O5022">
        <v>5</v>
      </c>
      <c r="P5022" t="s">
        <v>34</v>
      </c>
      <c r="Q5022">
        <v>897</v>
      </c>
    </row>
    <row r="5023" spans="1:17" x14ac:dyDescent="0.3">
      <c r="A5023">
        <v>15632793</v>
      </c>
      <c r="B5023" t="s">
        <v>181</v>
      </c>
      <c r="C5023">
        <v>638</v>
      </c>
      <c r="D5023" t="s">
        <v>18</v>
      </c>
      <c r="E5023" t="s">
        <v>19</v>
      </c>
      <c r="F5023">
        <v>29</v>
      </c>
      <c r="G5023">
        <v>9</v>
      </c>
      <c r="H5023">
        <v>103417.74</v>
      </c>
      <c r="I5023">
        <v>1</v>
      </c>
      <c r="J5023" t="s">
        <v>20</v>
      </c>
      <c r="K5023" t="s">
        <v>21</v>
      </c>
      <c r="L5023">
        <v>15336.4</v>
      </c>
      <c r="M5023" t="s">
        <v>25</v>
      </c>
      <c r="N5023" t="s">
        <v>25</v>
      </c>
      <c r="O5023">
        <v>4</v>
      </c>
      <c r="P5023" t="s">
        <v>34</v>
      </c>
      <c r="Q5023">
        <v>492</v>
      </c>
    </row>
    <row r="5024" spans="1:17" x14ac:dyDescent="0.3">
      <c r="A5024">
        <v>15711130</v>
      </c>
      <c r="B5024" t="s">
        <v>1351</v>
      </c>
      <c r="C5024">
        <v>734</v>
      </c>
      <c r="D5024" t="s">
        <v>18</v>
      </c>
      <c r="E5024" t="s">
        <v>32</v>
      </c>
      <c r="F5024">
        <v>45</v>
      </c>
      <c r="G5024">
        <v>2</v>
      </c>
      <c r="H5024">
        <v>0</v>
      </c>
      <c r="I5024">
        <v>2</v>
      </c>
      <c r="J5024" t="s">
        <v>20</v>
      </c>
      <c r="K5024" t="s">
        <v>27</v>
      </c>
      <c r="L5024">
        <v>99593.279999999999</v>
      </c>
      <c r="M5024" t="s">
        <v>25</v>
      </c>
      <c r="N5024" t="s">
        <v>25</v>
      </c>
      <c r="O5024">
        <v>5</v>
      </c>
      <c r="P5024" t="s">
        <v>29</v>
      </c>
      <c r="Q5024">
        <v>321</v>
      </c>
    </row>
    <row r="5025" spans="1:17" x14ac:dyDescent="0.3">
      <c r="A5025">
        <v>15615254</v>
      </c>
      <c r="B5025" t="s">
        <v>91</v>
      </c>
      <c r="C5025">
        <v>555</v>
      </c>
      <c r="D5025" t="s">
        <v>18</v>
      </c>
      <c r="E5025" t="s">
        <v>32</v>
      </c>
      <c r="F5025">
        <v>40</v>
      </c>
      <c r="G5025">
        <v>10</v>
      </c>
      <c r="H5025">
        <v>43028.77</v>
      </c>
      <c r="I5025">
        <v>1</v>
      </c>
      <c r="J5025" t="s">
        <v>20</v>
      </c>
      <c r="K5025" t="s">
        <v>27</v>
      </c>
      <c r="L5025">
        <v>170514.21</v>
      </c>
      <c r="M5025" t="s">
        <v>25</v>
      </c>
      <c r="N5025" t="s">
        <v>25</v>
      </c>
      <c r="O5025">
        <v>2</v>
      </c>
      <c r="P5025" t="s">
        <v>29</v>
      </c>
      <c r="Q5025">
        <v>997</v>
      </c>
    </row>
    <row r="5026" spans="1:17" x14ac:dyDescent="0.3">
      <c r="A5026">
        <v>15720583</v>
      </c>
      <c r="B5026" t="s">
        <v>2080</v>
      </c>
      <c r="C5026">
        <v>745</v>
      </c>
      <c r="D5026" t="s">
        <v>36</v>
      </c>
      <c r="E5026" t="s">
        <v>19</v>
      </c>
      <c r="F5026">
        <v>44</v>
      </c>
      <c r="G5026">
        <v>0</v>
      </c>
      <c r="H5026">
        <v>119638.21</v>
      </c>
      <c r="I5026">
        <v>1</v>
      </c>
      <c r="J5026" t="s">
        <v>20</v>
      </c>
      <c r="K5026" t="s">
        <v>21</v>
      </c>
      <c r="L5026">
        <v>34265.08</v>
      </c>
      <c r="M5026" t="s">
        <v>20</v>
      </c>
      <c r="N5026" t="s">
        <v>20</v>
      </c>
      <c r="O5026">
        <v>3</v>
      </c>
      <c r="P5026" t="s">
        <v>34</v>
      </c>
      <c r="Q5026">
        <v>660</v>
      </c>
    </row>
    <row r="5027" spans="1:17" x14ac:dyDescent="0.3">
      <c r="A5027">
        <v>15780432</v>
      </c>
      <c r="B5027" t="s">
        <v>639</v>
      </c>
      <c r="C5027">
        <v>728</v>
      </c>
      <c r="D5027" t="s">
        <v>18</v>
      </c>
      <c r="E5027" t="s">
        <v>32</v>
      </c>
      <c r="F5027">
        <v>37</v>
      </c>
      <c r="G5027">
        <v>3</v>
      </c>
      <c r="H5027">
        <v>122689.51</v>
      </c>
      <c r="I5027">
        <v>2</v>
      </c>
      <c r="J5027" t="s">
        <v>25</v>
      </c>
      <c r="K5027" t="s">
        <v>27</v>
      </c>
      <c r="L5027">
        <v>106977.53</v>
      </c>
      <c r="M5027" t="s">
        <v>20</v>
      </c>
      <c r="N5027" t="s">
        <v>20</v>
      </c>
      <c r="O5027">
        <v>4</v>
      </c>
      <c r="P5027" t="s">
        <v>29</v>
      </c>
      <c r="Q5027">
        <v>950</v>
      </c>
    </row>
    <row r="5028" spans="1:17" x14ac:dyDescent="0.3">
      <c r="A5028">
        <v>15673223</v>
      </c>
      <c r="B5028" t="s">
        <v>648</v>
      </c>
      <c r="C5028">
        <v>626</v>
      </c>
      <c r="D5028" t="s">
        <v>18</v>
      </c>
      <c r="E5028" t="s">
        <v>32</v>
      </c>
      <c r="F5028">
        <v>44</v>
      </c>
      <c r="G5028">
        <v>10</v>
      </c>
      <c r="H5028">
        <v>0</v>
      </c>
      <c r="I5028">
        <v>2</v>
      </c>
      <c r="J5028" t="s">
        <v>25</v>
      </c>
      <c r="K5028" t="s">
        <v>27</v>
      </c>
      <c r="L5028">
        <v>164287.85999999999</v>
      </c>
      <c r="M5028" t="s">
        <v>25</v>
      </c>
      <c r="N5028" t="s">
        <v>25</v>
      </c>
      <c r="O5028">
        <v>4</v>
      </c>
      <c r="P5028" t="s">
        <v>29</v>
      </c>
      <c r="Q5028">
        <v>627</v>
      </c>
    </row>
    <row r="5029" spans="1:17" x14ac:dyDescent="0.3">
      <c r="A5029">
        <v>15807989</v>
      </c>
      <c r="B5029" t="s">
        <v>740</v>
      </c>
      <c r="C5029">
        <v>681</v>
      </c>
      <c r="D5029" t="s">
        <v>36</v>
      </c>
      <c r="E5029" t="s">
        <v>32</v>
      </c>
      <c r="F5029">
        <v>37</v>
      </c>
      <c r="G5029">
        <v>8</v>
      </c>
      <c r="H5029">
        <v>73179.34</v>
      </c>
      <c r="I5029">
        <v>2</v>
      </c>
      <c r="J5029" t="s">
        <v>20</v>
      </c>
      <c r="K5029" t="s">
        <v>21</v>
      </c>
      <c r="L5029">
        <v>25292.53</v>
      </c>
      <c r="M5029" t="s">
        <v>25</v>
      </c>
      <c r="N5029" t="s">
        <v>25</v>
      </c>
      <c r="O5029">
        <v>4</v>
      </c>
      <c r="P5029" t="s">
        <v>29</v>
      </c>
      <c r="Q5029">
        <v>242</v>
      </c>
    </row>
    <row r="5030" spans="1:17" x14ac:dyDescent="0.3">
      <c r="A5030">
        <v>15761168</v>
      </c>
      <c r="B5030" t="s">
        <v>399</v>
      </c>
      <c r="C5030">
        <v>478</v>
      </c>
      <c r="D5030" t="s">
        <v>18</v>
      </c>
      <c r="E5030" t="s">
        <v>19</v>
      </c>
      <c r="F5030">
        <v>38</v>
      </c>
      <c r="G5030">
        <v>4</v>
      </c>
      <c r="H5030">
        <v>171913.87</v>
      </c>
      <c r="I5030">
        <v>1</v>
      </c>
      <c r="J5030" t="s">
        <v>20</v>
      </c>
      <c r="K5030" t="s">
        <v>27</v>
      </c>
      <c r="L5030">
        <v>51820.87</v>
      </c>
      <c r="M5030" t="s">
        <v>20</v>
      </c>
      <c r="N5030" t="s">
        <v>20</v>
      </c>
      <c r="O5030">
        <v>5</v>
      </c>
      <c r="P5030" t="s">
        <v>22</v>
      </c>
      <c r="Q5030">
        <v>551</v>
      </c>
    </row>
    <row r="5031" spans="1:17" x14ac:dyDescent="0.3">
      <c r="A5031">
        <v>15651272</v>
      </c>
      <c r="B5031" t="s">
        <v>2081</v>
      </c>
      <c r="C5031">
        <v>709</v>
      </c>
      <c r="D5031" t="s">
        <v>18</v>
      </c>
      <c r="E5031" t="s">
        <v>32</v>
      </c>
      <c r="F5031">
        <v>38</v>
      </c>
      <c r="G5031">
        <v>5</v>
      </c>
      <c r="H5031">
        <v>0</v>
      </c>
      <c r="I5031">
        <v>2</v>
      </c>
      <c r="J5031" t="s">
        <v>20</v>
      </c>
      <c r="K5031" t="s">
        <v>21</v>
      </c>
      <c r="L5031">
        <v>81452.289999999994</v>
      </c>
      <c r="M5031" t="s">
        <v>25</v>
      </c>
      <c r="N5031" t="s">
        <v>25</v>
      </c>
      <c r="O5031">
        <v>1</v>
      </c>
      <c r="P5031" t="s">
        <v>22</v>
      </c>
      <c r="Q5031">
        <v>649</v>
      </c>
    </row>
    <row r="5032" spans="1:17" x14ac:dyDescent="0.3">
      <c r="A5032">
        <v>15812832</v>
      </c>
      <c r="B5032" t="s">
        <v>539</v>
      </c>
      <c r="C5032">
        <v>562</v>
      </c>
      <c r="D5032" t="s">
        <v>36</v>
      </c>
      <c r="E5032" t="s">
        <v>32</v>
      </c>
      <c r="F5032">
        <v>33</v>
      </c>
      <c r="G5032">
        <v>8</v>
      </c>
      <c r="H5032">
        <v>92659.199999999997</v>
      </c>
      <c r="I5032">
        <v>2</v>
      </c>
      <c r="J5032" t="s">
        <v>20</v>
      </c>
      <c r="K5032" t="s">
        <v>27</v>
      </c>
      <c r="L5032">
        <v>1354.25</v>
      </c>
      <c r="M5032" t="s">
        <v>25</v>
      </c>
      <c r="N5032" t="s">
        <v>25</v>
      </c>
      <c r="O5032">
        <v>2</v>
      </c>
      <c r="P5032" t="s">
        <v>29</v>
      </c>
      <c r="Q5032">
        <v>374</v>
      </c>
    </row>
    <row r="5033" spans="1:17" x14ac:dyDescent="0.3">
      <c r="A5033">
        <v>15680517</v>
      </c>
      <c r="B5033" t="s">
        <v>418</v>
      </c>
      <c r="C5033">
        <v>769</v>
      </c>
      <c r="D5033" t="s">
        <v>36</v>
      </c>
      <c r="E5033" t="s">
        <v>19</v>
      </c>
      <c r="F5033">
        <v>34</v>
      </c>
      <c r="G5033">
        <v>7</v>
      </c>
      <c r="H5033">
        <v>137239.17000000001</v>
      </c>
      <c r="I5033">
        <v>1</v>
      </c>
      <c r="J5033" t="s">
        <v>20</v>
      </c>
      <c r="K5033" t="s">
        <v>21</v>
      </c>
      <c r="L5033">
        <v>71379.92</v>
      </c>
      <c r="M5033" t="s">
        <v>20</v>
      </c>
      <c r="N5033" t="s">
        <v>20</v>
      </c>
      <c r="O5033">
        <v>2</v>
      </c>
      <c r="P5033" t="s">
        <v>34</v>
      </c>
      <c r="Q5033">
        <v>485</v>
      </c>
    </row>
    <row r="5034" spans="1:17" x14ac:dyDescent="0.3">
      <c r="A5034">
        <v>15750569</v>
      </c>
      <c r="B5034" t="s">
        <v>1962</v>
      </c>
      <c r="C5034">
        <v>684</v>
      </c>
      <c r="D5034" t="s">
        <v>36</v>
      </c>
      <c r="E5034" t="s">
        <v>19</v>
      </c>
      <c r="F5034">
        <v>46</v>
      </c>
      <c r="G5034">
        <v>3</v>
      </c>
      <c r="H5034">
        <v>102955.14</v>
      </c>
      <c r="I5034">
        <v>2</v>
      </c>
      <c r="J5034" t="s">
        <v>20</v>
      </c>
      <c r="K5034" t="s">
        <v>27</v>
      </c>
      <c r="L5034">
        <v>154137.32999999999</v>
      </c>
      <c r="M5034" t="s">
        <v>25</v>
      </c>
      <c r="N5034" t="s">
        <v>25</v>
      </c>
      <c r="O5034">
        <v>2</v>
      </c>
      <c r="P5034" t="s">
        <v>43</v>
      </c>
      <c r="Q5034">
        <v>986</v>
      </c>
    </row>
    <row r="5035" spans="1:17" x14ac:dyDescent="0.3">
      <c r="A5035">
        <v>15690743</v>
      </c>
      <c r="B5035" t="s">
        <v>297</v>
      </c>
      <c r="C5035">
        <v>536</v>
      </c>
      <c r="D5035" t="s">
        <v>18</v>
      </c>
      <c r="E5035" t="s">
        <v>19</v>
      </c>
      <c r="F5035">
        <v>61</v>
      </c>
      <c r="G5035">
        <v>8</v>
      </c>
      <c r="H5035">
        <v>65190.29</v>
      </c>
      <c r="I5035">
        <v>1</v>
      </c>
      <c r="J5035" t="s">
        <v>20</v>
      </c>
      <c r="K5035" t="s">
        <v>21</v>
      </c>
      <c r="L5035">
        <v>64308.49</v>
      </c>
      <c r="M5035" t="s">
        <v>20</v>
      </c>
      <c r="N5035" t="s">
        <v>20</v>
      </c>
      <c r="O5035">
        <v>2</v>
      </c>
      <c r="P5035" t="s">
        <v>22</v>
      </c>
      <c r="Q5035">
        <v>390</v>
      </c>
    </row>
    <row r="5036" spans="1:17" x14ac:dyDescent="0.3">
      <c r="A5036">
        <v>15627741</v>
      </c>
      <c r="B5036" t="s">
        <v>388</v>
      </c>
      <c r="C5036">
        <v>631</v>
      </c>
      <c r="D5036" t="s">
        <v>36</v>
      </c>
      <c r="E5036" t="s">
        <v>19</v>
      </c>
      <c r="F5036">
        <v>29</v>
      </c>
      <c r="G5036">
        <v>2</v>
      </c>
      <c r="H5036">
        <v>96863.52</v>
      </c>
      <c r="I5036">
        <v>2</v>
      </c>
      <c r="J5036" t="s">
        <v>20</v>
      </c>
      <c r="K5036" t="s">
        <v>21</v>
      </c>
      <c r="L5036">
        <v>31613.35</v>
      </c>
      <c r="M5036" t="s">
        <v>25</v>
      </c>
      <c r="N5036" t="s">
        <v>25</v>
      </c>
      <c r="O5036">
        <v>3</v>
      </c>
      <c r="P5036" t="s">
        <v>22</v>
      </c>
      <c r="Q5036">
        <v>958</v>
      </c>
    </row>
    <row r="5037" spans="1:17" x14ac:dyDescent="0.3">
      <c r="A5037">
        <v>15712121</v>
      </c>
      <c r="B5037" t="s">
        <v>1967</v>
      </c>
      <c r="C5037">
        <v>657</v>
      </c>
      <c r="D5037" t="s">
        <v>24</v>
      </c>
      <c r="E5037" t="s">
        <v>32</v>
      </c>
      <c r="F5037">
        <v>34</v>
      </c>
      <c r="G5037">
        <v>5</v>
      </c>
      <c r="H5037">
        <v>154983.98000000001</v>
      </c>
      <c r="I5037">
        <v>1</v>
      </c>
      <c r="J5037" t="s">
        <v>20</v>
      </c>
      <c r="K5037" t="s">
        <v>27</v>
      </c>
      <c r="L5037">
        <v>27738.01</v>
      </c>
      <c r="M5037" t="s">
        <v>25</v>
      </c>
      <c r="N5037" t="s">
        <v>25</v>
      </c>
      <c r="O5037">
        <v>2</v>
      </c>
      <c r="P5037" t="s">
        <v>43</v>
      </c>
      <c r="Q5037">
        <v>762</v>
      </c>
    </row>
    <row r="5038" spans="1:17" x14ac:dyDescent="0.3">
      <c r="A5038">
        <v>15805429</v>
      </c>
      <c r="B5038" t="s">
        <v>865</v>
      </c>
      <c r="C5038">
        <v>699</v>
      </c>
      <c r="D5038" t="s">
        <v>36</v>
      </c>
      <c r="E5038" t="s">
        <v>32</v>
      </c>
      <c r="F5038">
        <v>59</v>
      </c>
      <c r="G5038">
        <v>3</v>
      </c>
      <c r="H5038">
        <v>106819.65</v>
      </c>
      <c r="I5038">
        <v>1</v>
      </c>
      <c r="J5038" t="s">
        <v>25</v>
      </c>
      <c r="K5038" t="s">
        <v>21</v>
      </c>
      <c r="L5038">
        <v>163570.25</v>
      </c>
      <c r="M5038" t="s">
        <v>25</v>
      </c>
      <c r="N5038" t="s">
        <v>25</v>
      </c>
      <c r="O5038">
        <v>5</v>
      </c>
      <c r="P5038" t="s">
        <v>34</v>
      </c>
      <c r="Q5038">
        <v>557</v>
      </c>
    </row>
    <row r="5039" spans="1:17" x14ac:dyDescent="0.3">
      <c r="A5039">
        <v>15814923</v>
      </c>
      <c r="B5039" t="s">
        <v>1886</v>
      </c>
      <c r="C5039">
        <v>606</v>
      </c>
      <c r="D5039" t="s">
        <v>24</v>
      </c>
      <c r="E5039" t="s">
        <v>32</v>
      </c>
      <c r="F5039">
        <v>38</v>
      </c>
      <c r="G5039">
        <v>7</v>
      </c>
      <c r="H5039">
        <v>128578.52</v>
      </c>
      <c r="I5039">
        <v>1</v>
      </c>
      <c r="J5039" t="s">
        <v>20</v>
      </c>
      <c r="K5039" t="s">
        <v>21</v>
      </c>
      <c r="L5039">
        <v>193878.51</v>
      </c>
      <c r="M5039" t="s">
        <v>25</v>
      </c>
      <c r="N5039" t="s">
        <v>25</v>
      </c>
      <c r="O5039">
        <v>4</v>
      </c>
      <c r="P5039" t="s">
        <v>34</v>
      </c>
      <c r="Q5039">
        <v>260</v>
      </c>
    </row>
    <row r="5040" spans="1:17" x14ac:dyDescent="0.3">
      <c r="A5040">
        <v>15589230</v>
      </c>
      <c r="B5040" t="s">
        <v>145</v>
      </c>
      <c r="C5040">
        <v>612</v>
      </c>
      <c r="D5040" t="s">
        <v>18</v>
      </c>
      <c r="E5040" t="s">
        <v>19</v>
      </c>
      <c r="F5040">
        <v>63</v>
      </c>
      <c r="G5040">
        <v>2</v>
      </c>
      <c r="H5040">
        <v>126473.33</v>
      </c>
      <c r="I5040">
        <v>1</v>
      </c>
      <c r="J5040" t="s">
        <v>25</v>
      </c>
      <c r="K5040" t="s">
        <v>21</v>
      </c>
      <c r="L5040">
        <v>147545.65</v>
      </c>
      <c r="M5040" t="s">
        <v>25</v>
      </c>
      <c r="N5040" t="s">
        <v>25</v>
      </c>
      <c r="O5040">
        <v>5</v>
      </c>
      <c r="P5040" t="s">
        <v>22</v>
      </c>
      <c r="Q5040">
        <v>633</v>
      </c>
    </row>
    <row r="5041" spans="1:17" x14ac:dyDescent="0.3">
      <c r="A5041">
        <v>15775490</v>
      </c>
      <c r="B5041" t="s">
        <v>2082</v>
      </c>
      <c r="C5041">
        <v>660</v>
      </c>
      <c r="D5041" t="s">
        <v>18</v>
      </c>
      <c r="E5041" t="s">
        <v>19</v>
      </c>
      <c r="F5041">
        <v>38</v>
      </c>
      <c r="G5041">
        <v>5</v>
      </c>
      <c r="H5041">
        <v>110570.78</v>
      </c>
      <c r="I5041">
        <v>2</v>
      </c>
      <c r="J5041" t="s">
        <v>20</v>
      </c>
      <c r="K5041" t="s">
        <v>27</v>
      </c>
      <c r="L5041">
        <v>195906.59</v>
      </c>
      <c r="M5041" t="s">
        <v>25</v>
      </c>
      <c r="N5041" t="s">
        <v>25</v>
      </c>
      <c r="O5041">
        <v>1</v>
      </c>
      <c r="P5041" t="s">
        <v>34</v>
      </c>
      <c r="Q5041">
        <v>472</v>
      </c>
    </row>
    <row r="5042" spans="1:17" x14ac:dyDescent="0.3">
      <c r="A5042">
        <v>15749727</v>
      </c>
      <c r="B5042" t="s">
        <v>171</v>
      </c>
      <c r="C5042">
        <v>829</v>
      </c>
      <c r="D5042" t="s">
        <v>24</v>
      </c>
      <c r="E5042" t="s">
        <v>32</v>
      </c>
      <c r="F5042">
        <v>50</v>
      </c>
      <c r="G5042">
        <v>7</v>
      </c>
      <c r="H5042">
        <v>0</v>
      </c>
      <c r="I5042">
        <v>2</v>
      </c>
      <c r="J5042" t="s">
        <v>25</v>
      </c>
      <c r="K5042" t="s">
        <v>21</v>
      </c>
      <c r="L5042">
        <v>178458.86</v>
      </c>
      <c r="M5042" t="s">
        <v>25</v>
      </c>
      <c r="N5042" t="s">
        <v>25</v>
      </c>
      <c r="O5042">
        <v>2</v>
      </c>
      <c r="P5042" t="s">
        <v>34</v>
      </c>
      <c r="Q5042">
        <v>332</v>
      </c>
    </row>
    <row r="5043" spans="1:17" x14ac:dyDescent="0.3">
      <c r="A5043">
        <v>15619238</v>
      </c>
      <c r="B5043" t="s">
        <v>1561</v>
      </c>
      <c r="C5043">
        <v>567</v>
      </c>
      <c r="D5043" t="s">
        <v>24</v>
      </c>
      <c r="E5043" t="s">
        <v>32</v>
      </c>
      <c r="F5043">
        <v>29</v>
      </c>
      <c r="G5043">
        <v>8</v>
      </c>
      <c r="H5043">
        <v>0</v>
      </c>
      <c r="I5043">
        <v>2</v>
      </c>
      <c r="J5043" t="s">
        <v>20</v>
      </c>
      <c r="K5043" t="s">
        <v>27</v>
      </c>
      <c r="L5043">
        <v>156125.72</v>
      </c>
      <c r="M5043" t="s">
        <v>25</v>
      </c>
      <c r="N5043" t="s">
        <v>25</v>
      </c>
      <c r="O5043">
        <v>3</v>
      </c>
      <c r="P5043" t="s">
        <v>29</v>
      </c>
      <c r="Q5043">
        <v>914</v>
      </c>
    </row>
    <row r="5044" spans="1:17" x14ac:dyDescent="0.3">
      <c r="A5044">
        <v>15593468</v>
      </c>
      <c r="B5044" t="s">
        <v>403</v>
      </c>
      <c r="C5044">
        <v>850</v>
      </c>
      <c r="D5044" t="s">
        <v>18</v>
      </c>
      <c r="E5044" t="s">
        <v>19</v>
      </c>
      <c r="F5044">
        <v>33</v>
      </c>
      <c r="G5044">
        <v>3</v>
      </c>
      <c r="H5044">
        <v>0</v>
      </c>
      <c r="I5044">
        <v>2</v>
      </c>
      <c r="J5044" t="s">
        <v>20</v>
      </c>
      <c r="K5044" t="s">
        <v>21</v>
      </c>
      <c r="L5044">
        <v>11159.19</v>
      </c>
      <c r="M5044" t="s">
        <v>25</v>
      </c>
      <c r="N5044" t="s">
        <v>25</v>
      </c>
      <c r="O5044">
        <v>4</v>
      </c>
      <c r="P5044" t="s">
        <v>34</v>
      </c>
      <c r="Q5044">
        <v>566</v>
      </c>
    </row>
    <row r="5045" spans="1:17" x14ac:dyDescent="0.3">
      <c r="A5045">
        <v>15718454</v>
      </c>
      <c r="B5045" t="s">
        <v>672</v>
      </c>
      <c r="C5045">
        <v>712</v>
      </c>
      <c r="D5045" t="s">
        <v>24</v>
      </c>
      <c r="E5045" t="s">
        <v>19</v>
      </c>
      <c r="F5045">
        <v>44</v>
      </c>
      <c r="G5045">
        <v>2</v>
      </c>
      <c r="H5045">
        <v>0</v>
      </c>
      <c r="I5045">
        <v>2</v>
      </c>
      <c r="J5045" t="s">
        <v>25</v>
      </c>
      <c r="K5045" t="s">
        <v>27</v>
      </c>
      <c r="L5045">
        <v>45738.94</v>
      </c>
      <c r="M5045" t="s">
        <v>25</v>
      </c>
      <c r="N5045" t="s">
        <v>25</v>
      </c>
      <c r="O5045">
        <v>5</v>
      </c>
      <c r="P5045" t="s">
        <v>43</v>
      </c>
      <c r="Q5045">
        <v>334</v>
      </c>
    </row>
    <row r="5046" spans="1:17" x14ac:dyDescent="0.3">
      <c r="A5046">
        <v>15789498</v>
      </c>
      <c r="B5046" t="s">
        <v>227</v>
      </c>
      <c r="C5046">
        <v>562</v>
      </c>
      <c r="D5046" t="s">
        <v>18</v>
      </c>
      <c r="E5046" t="s">
        <v>32</v>
      </c>
      <c r="F5046">
        <v>30</v>
      </c>
      <c r="G5046">
        <v>3</v>
      </c>
      <c r="H5046">
        <v>111099.79</v>
      </c>
      <c r="I5046">
        <v>2</v>
      </c>
      <c r="J5046" t="s">
        <v>25</v>
      </c>
      <c r="K5046" t="s">
        <v>27</v>
      </c>
      <c r="L5046">
        <v>140650.19</v>
      </c>
      <c r="M5046" t="s">
        <v>25</v>
      </c>
      <c r="N5046" t="s">
        <v>25</v>
      </c>
      <c r="O5046">
        <v>1</v>
      </c>
      <c r="P5046" t="s">
        <v>29</v>
      </c>
      <c r="Q5046">
        <v>370</v>
      </c>
    </row>
    <row r="5047" spans="1:17" x14ac:dyDescent="0.3">
      <c r="A5047">
        <v>15744691</v>
      </c>
      <c r="B5047" t="s">
        <v>206</v>
      </c>
      <c r="C5047">
        <v>755</v>
      </c>
      <c r="D5047" t="s">
        <v>18</v>
      </c>
      <c r="E5047" t="s">
        <v>19</v>
      </c>
      <c r="F5047">
        <v>29</v>
      </c>
      <c r="G5047">
        <v>3</v>
      </c>
      <c r="H5047">
        <v>0</v>
      </c>
      <c r="I5047">
        <v>3</v>
      </c>
      <c r="J5047" t="s">
        <v>20</v>
      </c>
      <c r="K5047" t="s">
        <v>27</v>
      </c>
      <c r="L5047">
        <v>4733.9399999999996</v>
      </c>
      <c r="M5047" t="s">
        <v>25</v>
      </c>
      <c r="N5047" t="s">
        <v>25</v>
      </c>
      <c r="O5047">
        <v>1</v>
      </c>
      <c r="P5047" t="s">
        <v>34</v>
      </c>
      <c r="Q5047">
        <v>328</v>
      </c>
    </row>
    <row r="5048" spans="1:17" x14ac:dyDescent="0.3">
      <c r="A5048">
        <v>15708289</v>
      </c>
      <c r="B5048" t="s">
        <v>124</v>
      </c>
      <c r="C5048">
        <v>793</v>
      </c>
      <c r="D5048" t="s">
        <v>24</v>
      </c>
      <c r="E5048" t="s">
        <v>32</v>
      </c>
      <c r="F5048">
        <v>25</v>
      </c>
      <c r="G5048">
        <v>3</v>
      </c>
      <c r="H5048">
        <v>100913.57</v>
      </c>
      <c r="I5048">
        <v>1</v>
      </c>
      <c r="J5048" t="s">
        <v>25</v>
      </c>
      <c r="K5048" t="s">
        <v>27</v>
      </c>
      <c r="L5048">
        <v>10579.72</v>
      </c>
      <c r="M5048" t="s">
        <v>25</v>
      </c>
      <c r="N5048" t="s">
        <v>25</v>
      </c>
      <c r="O5048">
        <v>5</v>
      </c>
      <c r="P5048" t="s">
        <v>34</v>
      </c>
      <c r="Q5048">
        <v>793</v>
      </c>
    </row>
    <row r="5049" spans="1:17" x14ac:dyDescent="0.3">
      <c r="A5049">
        <v>15790412</v>
      </c>
      <c r="B5049" t="s">
        <v>1272</v>
      </c>
      <c r="C5049">
        <v>471</v>
      </c>
      <c r="D5049" t="s">
        <v>24</v>
      </c>
      <c r="E5049" t="s">
        <v>32</v>
      </c>
      <c r="F5049">
        <v>26</v>
      </c>
      <c r="G5049">
        <v>8</v>
      </c>
      <c r="H5049">
        <v>0</v>
      </c>
      <c r="I5049">
        <v>2</v>
      </c>
      <c r="J5049" t="s">
        <v>20</v>
      </c>
      <c r="K5049" t="s">
        <v>21</v>
      </c>
      <c r="L5049">
        <v>179655.87</v>
      </c>
      <c r="M5049" t="s">
        <v>25</v>
      </c>
      <c r="N5049" t="s">
        <v>25</v>
      </c>
      <c r="O5049">
        <v>4</v>
      </c>
      <c r="P5049" t="s">
        <v>29</v>
      </c>
      <c r="Q5049">
        <v>388</v>
      </c>
    </row>
    <row r="5050" spans="1:17" x14ac:dyDescent="0.3">
      <c r="A5050">
        <v>15741416</v>
      </c>
      <c r="B5050" t="s">
        <v>2083</v>
      </c>
      <c r="C5050">
        <v>707</v>
      </c>
      <c r="D5050" t="s">
        <v>18</v>
      </c>
      <c r="E5050" t="s">
        <v>32</v>
      </c>
      <c r="F5050">
        <v>42</v>
      </c>
      <c r="G5050">
        <v>2</v>
      </c>
      <c r="H5050">
        <v>16893.59</v>
      </c>
      <c r="I5050">
        <v>1</v>
      </c>
      <c r="J5050" t="s">
        <v>20</v>
      </c>
      <c r="K5050" t="s">
        <v>21</v>
      </c>
      <c r="L5050">
        <v>77502.559999999998</v>
      </c>
      <c r="M5050" t="s">
        <v>25</v>
      </c>
      <c r="N5050" t="s">
        <v>25</v>
      </c>
      <c r="O5050">
        <v>3</v>
      </c>
      <c r="P5050" t="s">
        <v>29</v>
      </c>
      <c r="Q5050">
        <v>855</v>
      </c>
    </row>
    <row r="5051" spans="1:17" x14ac:dyDescent="0.3">
      <c r="A5051">
        <v>15598894</v>
      </c>
      <c r="B5051" t="s">
        <v>1130</v>
      </c>
      <c r="C5051">
        <v>784</v>
      </c>
      <c r="D5051" t="s">
        <v>24</v>
      </c>
      <c r="E5051" t="s">
        <v>32</v>
      </c>
      <c r="F5051">
        <v>38</v>
      </c>
      <c r="G5051">
        <v>10</v>
      </c>
      <c r="H5051">
        <v>122267.85</v>
      </c>
      <c r="I5051">
        <v>1</v>
      </c>
      <c r="J5051" t="s">
        <v>25</v>
      </c>
      <c r="K5051" t="s">
        <v>27</v>
      </c>
      <c r="L5051">
        <v>145759.93</v>
      </c>
      <c r="M5051" t="s">
        <v>25</v>
      </c>
      <c r="N5051" t="s">
        <v>25</v>
      </c>
      <c r="O5051">
        <v>5</v>
      </c>
      <c r="P5051" t="s">
        <v>43</v>
      </c>
      <c r="Q5051">
        <v>510</v>
      </c>
    </row>
    <row r="5052" spans="1:17" x14ac:dyDescent="0.3">
      <c r="A5052">
        <v>15663294</v>
      </c>
      <c r="B5052" t="s">
        <v>567</v>
      </c>
      <c r="C5052">
        <v>703</v>
      </c>
      <c r="D5052" t="s">
        <v>18</v>
      </c>
      <c r="E5052" t="s">
        <v>32</v>
      </c>
      <c r="F5052">
        <v>32</v>
      </c>
      <c r="G5052">
        <v>1</v>
      </c>
      <c r="H5052">
        <v>125685.79</v>
      </c>
      <c r="I5052">
        <v>1</v>
      </c>
      <c r="J5052" t="s">
        <v>20</v>
      </c>
      <c r="K5052" t="s">
        <v>21</v>
      </c>
      <c r="L5052">
        <v>56246.720000000001</v>
      </c>
      <c r="M5052" t="s">
        <v>25</v>
      </c>
      <c r="N5052" t="s">
        <v>25</v>
      </c>
      <c r="O5052">
        <v>4</v>
      </c>
      <c r="P5052" t="s">
        <v>22</v>
      </c>
      <c r="Q5052">
        <v>960</v>
      </c>
    </row>
    <row r="5053" spans="1:17" x14ac:dyDescent="0.3">
      <c r="A5053">
        <v>15572728</v>
      </c>
      <c r="B5053" t="s">
        <v>409</v>
      </c>
      <c r="C5053">
        <v>704</v>
      </c>
      <c r="D5053" t="s">
        <v>24</v>
      </c>
      <c r="E5053" t="s">
        <v>32</v>
      </c>
      <c r="F5053">
        <v>36</v>
      </c>
      <c r="G5053">
        <v>8</v>
      </c>
      <c r="H5053">
        <v>127397.34</v>
      </c>
      <c r="I5053">
        <v>1</v>
      </c>
      <c r="J5053" t="s">
        <v>20</v>
      </c>
      <c r="K5053" t="s">
        <v>27</v>
      </c>
      <c r="L5053">
        <v>151335.24</v>
      </c>
      <c r="M5053" t="s">
        <v>25</v>
      </c>
      <c r="N5053" t="s">
        <v>25</v>
      </c>
      <c r="O5053">
        <v>1</v>
      </c>
      <c r="P5053" t="s">
        <v>22</v>
      </c>
      <c r="Q5053">
        <v>555</v>
      </c>
    </row>
    <row r="5054" spans="1:17" x14ac:dyDescent="0.3">
      <c r="A5054">
        <v>15706729</v>
      </c>
      <c r="B5054" t="s">
        <v>70</v>
      </c>
      <c r="C5054">
        <v>662</v>
      </c>
      <c r="D5054" t="s">
        <v>18</v>
      </c>
      <c r="E5054" t="s">
        <v>32</v>
      </c>
      <c r="F5054">
        <v>38</v>
      </c>
      <c r="G5054">
        <v>0</v>
      </c>
      <c r="H5054">
        <v>105271.56</v>
      </c>
      <c r="I5054">
        <v>1</v>
      </c>
      <c r="J5054" t="s">
        <v>25</v>
      </c>
      <c r="K5054" t="s">
        <v>21</v>
      </c>
      <c r="L5054">
        <v>179833.45</v>
      </c>
      <c r="M5054" t="s">
        <v>25</v>
      </c>
      <c r="N5054" t="s">
        <v>25</v>
      </c>
      <c r="O5054">
        <v>1</v>
      </c>
      <c r="P5054" t="s">
        <v>29</v>
      </c>
      <c r="Q5054">
        <v>539</v>
      </c>
    </row>
    <row r="5055" spans="1:17" x14ac:dyDescent="0.3">
      <c r="A5055">
        <v>15674433</v>
      </c>
      <c r="B5055" t="s">
        <v>1561</v>
      </c>
      <c r="C5055">
        <v>636</v>
      </c>
      <c r="D5055" t="s">
        <v>36</v>
      </c>
      <c r="E5055" t="s">
        <v>19</v>
      </c>
      <c r="F5055">
        <v>28</v>
      </c>
      <c r="G5055">
        <v>2</v>
      </c>
      <c r="H5055">
        <v>115265.14</v>
      </c>
      <c r="I5055">
        <v>1</v>
      </c>
      <c r="J5055" t="s">
        <v>25</v>
      </c>
      <c r="K5055" t="s">
        <v>27</v>
      </c>
      <c r="L5055">
        <v>191627.85</v>
      </c>
      <c r="M5055" t="s">
        <v>25</v>
      </c>
      <c r="N5055" t="s">
        <v>25</v>
      </c>
      <c r="O5055">
        <v>1</v>
      </c>
      <c r="P5055" t="s">
        <v>22</v>
      </c>
      <c r="Q5055">
        <v>404</v>
      </c>
    </row>
    <row r="5056" spans="1:17" x14ac:dyDescent="0.3">
      <c r="A5056">
        <v>15641170</v>
      </c>
      <c r="B5056" t="s">
        <v>551</v>
      </c>
      <c r="C5056">
        <v>640</v>
      </c>
      <c r="D5056" t="s">
        <v>24</v>
      </c>
      <c r="E5056" t="s">
        <v>32</v>
      </c>
      <c r="F5056">
        <v>36</v>
      </c>
      <c r="G5056">
        <v>4</v>
      </c>
      <c r="H5056">
        <v>0</v>
      </c>
      <c r="I5056">
        <v>1</v>
      </c>
      <c r="J5056" t="s">
        <v>25</v>
      </c>
      <c r="K5056" t="s">
        <v>27</v>
      </c>
      <c r="L5056">
        <v>173016.46</v>
      </c>
      <c r="M5056" t="s">
        <v>25</v>
      </c>
      <c r="N5056" t="s">
        <v>25</v>
      </c>
      <c r="O5056">
        <v>4</v>
      </c>
      <c r="P5056" t="s">
        <v>34</v>
      </c>
      <c r="Q5056">
        <v>362</v>
      </c>
    </row>
    <row r="5057" spans="1:17" x14ac:dyDescent="0.3">
      <c r="A5057">
        <v>15806284</v>
      </c>
      <c r="B5057" t="s">
        <v>353</v>
      </c>
      <c r="C5057">
        <v>739</v>
      </c>
      <c r="D5057" t="s">
        <v>24</v>
      </c>
      <c r="E5057" t="s">
        <v>32</v>
      </c>
      <c r="F5057">
        <v>31</v>
      </c>
      <c r="G5057">
        <v>1</v>
      </c>
      <c r="H5057">
        <v>0</v>
      </c>
      <c r="I5057">
        <v>2</v>
      </c>
      <c r="J5057" t="s">
        <v>20</v>
      </c>
      <c r="K5057" t="s">
        <v>21</v>
      </c>
      <c r="L5057">
        <v>58469.75</v>
      </c>
      <c r="M5057" t="s">
        <v>25</v>
      </c>
      <c r="N5057" t="s">
        <v>25</v>
      </c>
      <c r="O5057">
        <v>1</v>
      </c>
      <c r="P5057" t="s">
        <v>29</v>
      </c>
      <c r="Q5057">
        <v>252</v>
      </c>
    </row>
    <row r="5058" spans="1:17" x14ac:dyDescent="0.3">
      <c r="A5058">
        <v>15690958</v>
      </c>
      <c r="B5058" t="s">
        <v>2084</v>
      </c>
      <c r="C5058">
        <v>767</v>
      </c>
      <c r="D5058" t="s">
        <v>36</v>
      </c>
      <c r="E5058" t="s">
        <v>32</v>
      </c>
      <c r="F5058">
        <v>23</v>
      </c>
      <c r="G5058">
        <v>2</v>
      </c>
      <c r="H5058">
        <v>139542.82</v>
      </c>
      <c r="I5058">
        <v>1</v>
      </c>
      <c r="J5058" t="s">
        <v>25</v>
      </c>
      <c r="K5058" t="s">
        <v>21</v>
      </c>
      <c r="L5058">
        <v>28038.28</v>
      </c>
      <c r="M5058" t="s">
        <v>25</v>
      </c>
      <c r="N5058" t="s">
        <v>25</v>
      </c>
      <c r="O5058">
        <v>3</v>
      </c>
      <c r="P5058" t="s">
        <v>22</v>
      </c>
      <c r="Q5058">
        <v>347</v>
      </c>
    </row>
    <row r="5059" spans="1:17" x14ac:dyDescent="0.3">
      <c r="A5059">
        <v>15606386</v>
      </c>
      <c r="B5059" t="s">
        <v>1120</v>
      </c>
      <c r="C5059">
        <v>753</v>
      </c>
      <c r="D5059" t="s">
        <v>36</v>
      </c>
      <c r="E5059" t="s">
        <v>19</v>
      </c>
      <c r="F5059">
        <v>46</v>
      </c>
      <c r="G5059">
        <v>3</v>
      </c>
      <c r="H5059">
        <v>111512.75</v>
      </c>
      <c r="I5059">
        <v>3</v>
      </c>
      <c r="J5059" t="s">
        <v>20</v>
      </c>
      <c r="K5059" t="s">
        <v>27</v>
      </c>
      <c r="L5059">
        <v>159576.75</v>
      </c>
      <c r="M5059" t="s">
        <v>20</v>
      </c>
      <c r="N5059" t="s">
        <v>20</v>
      </c>
      <c r="O5059">
        <v>1</v>
      </c>
      <c r="P5059" t="s">
        <v>22</v>
      </c>
      <c r="Q5059">
        <v>642</v>
      </c>
    </row>
    <row r="5060" spans="1:17" x14ac:dyDescent="0.3">
      <c r="A5060">
        <v>15682322</v>
      </c>
      <c r="B5060" t="s">
        <v>1389</v>
      </c>
      <c r="C5060">
        <v>714</v>
      </c>
      <c r="D5060" t="s">
        <v>18</v>
      </c>
      <c r="E5060" t="s">
        <v>32</v>
      </c>
      <c r="F5060">
        <v>37</v>
      </c>
      <c r="G5060">
        <v>9</v>
      </c>
      <c r="H5060">
        <v>148466.93</v>
      </c>
      <c r="I5060">
        <v>2</v>
      </c>
      <c r="J5060" t="s">
        <v>25</v>
      </c>
      <c r="K5060" t="s">
        <v>21</v>
      </c>
      <c r="L5060">
        <v>151280.95999999999</v>
      </c>
      <c r="M5060" t="s">
        <v>25</v>
      </c>
      <c r="N5060" t="s">
        <v>25</v>
      </c>
      <c r="O5060">
        <v>3</v>
      </c>
      <c r="P5060" t="s">
        <v>34</v>
      </c>
      <c r="Q5060">
        <v>936</v>
      </c>
    </row>
    <row r="5061" spans="1:17" x14ac:dyDescent="0.3">
      <c r="A5061">
        <v>15579915</v>
      </c>
      <c r="B5061" t="s">
        <v>2085</v>
      </c>
      <c r="C5061">
        <v>707</v>
      </c>
      <c r="D5061" t="s">
        <v>18</v>
      </c>
      <c r="E5061" t="s">
        <v>32</v>
      </c>
      <c r="F5061">
        <v>29</v>
      </c>
      <c r="G5061">
        <v>4</v>
      </c>
      <c r="H5061">
        <v>0</v>
      </c>
      <c r="I5061">
        <v>2</v>
      </c>
      <c r="J5061" t="s">
        <v>20</v>
      </c>
      <c r="K5061" t="s">
        <v>27</v>
      </c>
      <c r="L5061">
        <v>139953.94</v>
      </c>
      <c r="M5061" t="s">
        <v>25</v>
      </c>
      <c r="N5061" t="s">
        <v>25</v>
      </c>
      <c r="O5061">
        <v>4</v>
      </c>
      <c r="P5061" t="s">
        <v>29</v>
      </c>
      <c r="Q5061">
        <v>565</v>
      </c>
    </row>
    <row r="5062" spans="1:17" x14ac:dyDescent="0.3">
      <c r="A5062">
        <v>15681928</v>
      </c>
      <c r="B5062" t="s">
        <v>2086</v>
      </c>
      <c r="C5062">
        <v>577</v>
      </c>
      <c r="D5062" t="s">
        <v>18</v>
      </c>
      <c r="E5062" t="s">
        <v>19</v>
      </c>
      <c r="F5062">
        <v>35</v>
      </c>
      <c r="G5062">
        <v>4</v>
      </c>
      <c r="H5062">
        <v>108155.49</v>
      </c>
      <c r="I5062">
        <v>1</v>
      </c>
      <c r="J5062" t="s">
        <v>20</v>
      </c>
      <c r="K5062" t="s">
        <v>27</v>
      </c>
      <c r="L5062">
        <v>105407.79</v>
      </c>
      <c r="M5062" t="s">
        <v>25</v>
      </c>
      <c r="N5062" t="s">
        <v>25</v>
      </c>
      <c r="O5062">
        <v>1</v>
      </c>
      <c r="P5062" t="s">
        <v>43</v>
      </c>
      <c r="Q5062">
        <v>565</v>
      </c>
    </row>
    <row r="5063" spans="1:17" x14ac:dyDescent="0.3">
      <c r="A5063">
        <v>15734005</v>
      </c>
      <c r="B5063" t="s">
        <v>598</v>
      </c>
      <c r="C5063">
        <v>633</v>
      </c>
      <c r="D5063" t="s">
        <v>18</v>
      </c>
      <c r="E5063" t="s">
        <v>19</v>
      </c>
      <c r="F5063">
        <v>42</v>
      </c>
      <c r="G5063">
        <v>1</v>
      </c>
      <c r="H5063">
        <v>0</v>
      </c>
      <c r="I5063">
        <v>2</v>
      </c>
      <c r="J5063" t="s">
        <v>20</v>
      </c>
      <c r="K5063" t="s">
        <v>27</v>
      </c>
      <c r="L5063">
        <v>56865.62</v>
      </c>
      <c r="M5063" t="s">
        <v>25</v>
      </c>
      <c r="N5063" t="s">
        <v>25</v>
      </c>
      <c r="O5063">
        <v>2</v>
      </c>
      <c r="P5063" t="s">
        <v>34</v>
      </c>
      <c r="Q5063">
        <v>930</v>
      </c>
    </row>
    <row r="5064" spans="1:17" x14ac:dyDescent="0.3">
      <c r="A5064">
        <v>15650432</v>
      </c>
      <c r="B5064" t="s">
        <v>935</v>
      </c>
      <c r="C5064">
        <v>849</v>
      </c>
      <c r="D5064" t="s">
        <v>36</v>
      </c>
      <c r="E5064" t="s">
        <v>32</v>
      </c>
      <c r="F5064">
        <v>41</v>
      </c>
      <c r="G5064">
        <v>10</v>
      </c>
      <c r="H5064">
        <v>84622.13</v>
      </c>
      <c r="I5064">
        <v>1</v>
      </c>
      <c r="J5064" t="s">
        <v>20</v>
      </c>
      <c r="K5064" t="s">
        <v>21</v>
      </c>
      <c r="L5064">
        <v>198072.16</v>
      </c>
      <c r="M5064" t="s">
        <v>25</v>
      </c>
      <c r="N5064" t="s">
        <v>25</v>
      </c>
      <c r="O5064">
        <v>2</v>
      </c>
      <c r="P5064" t="s">
        <v>43</v>
      </c>
      <c r="Q5064">
        <v>901</v>
      </c>
    </row>
    <row r="5065" spans="1:17" x14ac:dyDescent="0.3">
      <c r="A5065">
        <v>15592578</v>
      </c>
      <c r="B5065" t="s">
        <v>575</v>
      </c>
      <c r="C5065">
        <v>614</v>
      </c>
      <c r="D5065" t="s">
        <v>24</v>
      </c>
      <c r="E5065" t="s">
        <v>19</v>
      </c>
      <c r="F5065">
        <v>41</v>
      </c>
      <c r="G5065">
        <v>7</v>
      </c>
      <c r="H5065">
        <v>146997.64000000001</v>
      </c>
      <c r="I5065">
        <v>2</v>
      </c>
      <c r="J5065" t="s">
        <v>25</v>
      </c>
      <c r="K5065" t="s">
        <v>27</v>
      </c>
      <c r="L5065">
        <v>137791.18</v>
      </c>
      <c r="M5065" t="s">
        <v>25</v>
      </c>
      <c r="N5065" t="s">
        <v>25</v>
      </c>
      <c r="O5065">
        <v>5</v>
      </c>
      <c r="P5065" t="s">
        <v>43</v>
      </c>
      <c r="Q5065">
        <v>524</v>
      </c>
    </row>
    <row r="5066" spans="1:17" x14ac:dyDescent="0.3">
      <c r="A5066">
        <v>15671243</v>
      </c>
      <c r="B5066" t="s">
        <v>1106</v>
      </c>
      <c r="C5066">
        <v>558</v>
      </c>
      <c r="D5066" t="s">
        <v>18</v>
      </c>
      <c r="E5066" t="s">
        <v>19</v>
      </c>
      <c r="F5066">
        <v>47</v>
      </c>
      <c r="G5066">
        <v>9</v>
      </c>
      <c r="H5066">
        <v>0</v>
      </c>
      <c r="I5066">
        <v>2</v>
      </c>
      <c r="J5066" t="s">
        <v>20</v>
      </c>
      <c r="K5066" t="s">
        <v>27</v>
      </c>
      <c r="L5066">
        <v>103787.28</v>
      </c>
      <c r="M5066" t="s">
        <v>25</v>
      </c>
      <c r="N5066" t="s">
        <v>25</v>
      </c>
      <c r="O5066">
        <v>2</v>
      </c>
      <c r="P5066" t="s">
        <v>43</v>
      </c>
      <c r="Q5066">
        <v>251</v>
      </c>
    </row>
    <row r="5067" spans="1:17" x14ac:dyDescent="0.3">
      <c r="A5067">
        <v>15775709</v>
      </c>
      <c r="B5067" t="s">
        <v>575</v>
      </c>
      <c r="C5067">
        <v>832</v>
      </c>
      <c r="D5067" t="s">
        <v>18</v>
      </c>
      <c r="E5067" t="s">
        <v>19</v>
      </c>
      <c r="F5067">
        <v>27</v>
      </c>
      <c r="G5067">
        <v>10</v>
      </c>
      <c r="H5067">
        <v>98590.25</v>
      </c>
      <c r="I5067">
        <v>1</v>
      </c>
      <c r="J5067" t="s">
        <v>20</v>
      </c>
      <c r="K5067" t="s">
        <v>27</v>
      </c>
      <c r="L5067">
        <v>30912.89</v>
      </c>
      <c r="M5067" t="s">
        <v>25</v>
      </c>
      <c r="N5067" t="s">
        <v>25</v>
      </c>
      <c r="O5067">
        <v>1</v>
      </c>
      <c r="P5067" t="s">
        <v>34</v>
      </c>
      <c r="Q5067">
        <v>726</v>
      </c>
    </row>
    <row r="5068" spans="1:17" x14ac:dyDescent="0.3">
      <c r="A5068">
        <v>15702631</v>
      </c>
      <c r="B5068" t="s">
        <v>614</v>
      </c>
      <c r="C5068">
        <v>567</v>
      </c>
      <c r="D5068" t="s">
        <v>18</v>
      </c>
      <c r="E5068" t="s">
        <v>19</v>
      </c>
      <c r="F5068">
        <v>26</v>
      </c>
      <c r="G5068">
        <v>2</v>
      </c>
      <c r="H5068">
        <v>0</v>
      </c>
      <c r="I5068">
        <v>2</v>
      </c>
      <c r="J5068" t="s">
        <v>20</v>
      </c>
      <c r="K5068" t="s">
        <v>21</v>
      </c>
      <c r="L5068">
        <v>78651.55</v>
      </c>
      <c r="M5068" t="s">
        <v>25</v>
      </c>
      <c r="N5068" t="s">
        <v>25</v>
      </c>
      <c r="O5068">
        <v>2</v>
      </c>
      <c r="P5068" t="s">
        <v>43</v>
      </c>
      <c r="Q5068">
        <v>387</v>
      </c>
    </row>
    <row r="5069" spans="1:17" x14ac:dyDescent="0.3">
      <c r="A5069">
        <v>15602282</v>
      </c>
      <c r="B5069" t="s">
        <v>567</v>
      </c>
      <c r="C5069">
        <v>587</v>
      </c>
      <c r="D5069" t="s">
        <v>36</v>
      </c>
      <c r="E5069" t="s">
        <v>19</v>
      </c>
      <c r="F5069">
        <v>45</v>
      </c>
      <c r="G5069">
        <v>8</v>
      </c>
      <c r="H5069">
        <v>134980.74</v>
      </c>
      <c r="I5069">
        <v>1</v>
      </c>
      <c r="J5069" t="s">
        <v>20</v>
      </c>
      <c r="K5069" t="s">
        <v>21</v>
      </c>
      <c r="L5069">
        <v>123309.57</v>
      </c>
      <c r="M5069" t="s">
        <v>20</v>
      </c>
      <c r="N5069" t="s">
        <v>20</v>
      </c>
      <c r="O5069">
        <v>1</v>
      </c>
      <c r="P5069" t="s">
        <v>34</v>
      </c>
      <c r="Q5069">
        <v>314</v>
      </c>
    </row>
    <row r="5070" spans="1:17" x14ac:dyDescent="0.3">
      <c r="A5070">
        <v>15717879</v>
      </c>
      <c r="B5070" t="s">
        <v>346</v>
      </c>
      <c r="C5070">
        <v>712</v>
      </c>
      <c r="D5070" t="s">
        <v>24</v>
      </c>
      <c r="E5070" t="s">
        <v>19</v>
      </c>
      <c r="F5070">
        <v>79</v>
      </c>
      <c r="G5070">
        <v>5</v>
      </c>
      <c r="H5070">
        <v>108078.56</v>
      </c>
      <c r="I5070">
        <v>1</v>
      </c>
      <c r="J5070" t="s">
        <v>20</v>
      </c>
      <c r="K5070" t="s">
        <v>21</v>
      </c>
      <c r="L5070">
        <v>174118.93</v>
      </c>
      <c r="M5070" t="s">
        <v>25</v>
      </c>
      <c r="N5070" t="s">
        <v>25</v>
      </c>
      <c r="O5070">
        <v>2</v>
      </c>
      <c r="P5070" t="s">
        <v>29</v>
      </c>
      <c r="Q5070">
        <v>583</v>
      </c>
    </row>
    <row r="5071" spans="1:17" x14ac:dyDescent="0.3">
      <c r="A5071">
        <v>15740878</v>
      </c>
      <c r="B5071" t="s">
        <v>265</v>
      </c>
      <c r="C5071">
        <v>655</v>
      </c>
      <c r="D5071" t="s">
        <v>24</v>
      </c>
      <c r="E5071" t="s">
        <v>19</v>
      </c>
      <c r="F5071">
        <v>29</v>
      </c>
      <c r="G5071">
        <v>9</v>
      </c>
      <c r="H5071">
        <v>0</v>
      </c>
      <c r="I5071">
        <v>2</v>
      </c>
      <c r="J5071" t="s">
        <v>25</v>
      </c>
      <c r="K5071" t="s">
        <v>21</v>
      </c>
      <c r="L5071">
        <v>85736.26</v>
      </c>
      <c r="M5071" t="s">
        <v>25</v>
      </c>
      <c r="N5071" t="s">
        <v>25</v>
      </c>
      <c r="O5071">
        <v>5</v>
      </c>
      <c r="P5071" t="s">
        <v>22</v>
      </c>
      <c r="Q5071">
        <v>686</v>
      </c>
    </row>
    <row r="5072" spans="1:17" x14ac:dyDescent="0.3">
      <c r="A5072">
        <v>15794468</v>
      </c>
      <c r="B5072" t="s">
        <v>910</v>
      </c>
      <c r="C5072">
        <v>641</v>
      </c>
      <c r="D5072" t="s">
        <v>18</v>
      </c>
      <c r="E5072" t="s">
        <v>19</v>
      </c>
      <c r="F5072">
        <v>42</v>
      </c>
      <c r="G5072">
        <v>6</v>
      </c>
      <c r="H5072">
        <v>0</v>
      </c>
      <c r="I5072">
        <v>2</v>
      </c>
      <c r="J5072" t="s">
        <v>25</v>
      </c>
      <c r="K5072" t="s">
        <v>27</v>
      </c>
      <c r="L5072">
        <v>121138.77</v>
      </c>
      <c r="M5072" t="s">
        <v>25</v>
      </c>
      <c r="N5072" t="s">
        <v>25</v>
      </c>
      <c r="O5072">
        <v>2</v>
      </c>
      <c r="P5072" t="s">
        <v>43</v>
      </c>
      <c r="Q5072">
        <v>697</v>
      </c>
    </row>
    <row r="5073" spans="1:17" x14ac:dyDescent="0.3">
      <c r="A5073">
        <v>15773277</v>
      </c>
      <c r="B5073" t="s">
        <v>253</v>
      </c>
      <c r="C5073">
        <v>676</v>
      </c>
      <c r="D5073" t="s">
        <v>18</v>
      </c>
      <c r="E5073" t="s">
        <v>32</v>
      </c>
      <c r="F5073">
        <v>35</v>
      </c>
      <c r="G5073">
        <v>5</v>
      </c>
      <c r="H5073">
        <v>106836.67</v>
      </c>
      <c r="I5073">
        <v>2</v>
      </c>
      <c r="J5073" t="s">
        <v>20</v>
      </c>
      <c r="K5073" t="s">
        <v>27</v>
      </c>
      <c r="L5073">
        <v>84199.78</v>
      </c>
      <c r="M5073" t="s">
        <v>25</v>
      </c>
      <c r="N5073" t="s">
        <v>25</v>
      </c>
      <c r="O5073">
        <v>3</v>
      </c>
      <c r="P5073" t="s">
        <v>22</v>
      </c>
      <c r="Q5073">
        <v>871</v>
      </c>
    </row>
    <row r="5074" spans="1:17" x14ac:dyDescent="0.3">
      <c r="A5074">
        <v>15572657</v>
      </c>
      <c r="B5074" t="s">
        <v>38</v>
      </c>
      <c r="C5074">
        <v>472</v>
      </c>
      <c r="D5074" t="s">
        <v>18</v>
      </c>
      <c r="E5074" t="s">
        <v>32</v>
      </c>
      <c r="F5074">
        <v>29</v>
      </c>
      <c r="G5074">
        <v>8</v>
      </c>
      <c r="H5074">
        <v>102490.27</v>
      </c>
      <c r="I5074">
        <v>1</v>
      </c>
      <c r="J5074" t="s">
        <v>25</v>
      </c>
      <c r="K5074" t="s">
        <v>21</v>
      </c>
      <c r="L5074">
        <v>181224.56</v>
      </c>
      <c r="M5074" t="s">
        <v>25</v>
      </c>
      <c r="N5074" t="s">
        <v>25</v>
      </c>
      <c r="O5074">
        <v>4</v>
      </c>
      <c r="P5074" t="s">
        <v>34</v>
      </c>
      <c r="Q5074">
        <v>812</v>
      </c>
    </row>
    <row r="5075" spans="1:17" x14ac:dyDescent="0.3">
      <c r="A5075">
        <v>15800295</v>
      </c>
      <c r="B5075" t="s">
        <v>2087</v>
      </c>
      <c r="C5075">
        <v>644</v>
      </c>
      <c r="D5075" t="s">
        <v>36</v>
      </c>
      <c r="E5075" t="s">
        <v>32</v>
      </c>
      <c r="F5075">
        <v>34</v>
      </c>
      <c r="G5075">
        <v>9</v>
      </c>
      <c r="H5075">
        <v>112746.54</v>
      </c>
      <c r="I5075">
        <v>2</v>
      </c>
      <c r="J5075" t="s">
        <v>25</v>
      </c>
      <c r="K5075" t="s">
        <v>27</v>
      </c>
      <c r="L5075">
        <v>141230.07</v>
      </c>
      <c r="M5075" t="s">
        <v>25</v>
      </c>
      <c r="N5075" t="s">
        <v>25</v>
      </c>
      <c r="O5075">
        <v>3</v>
      </c>
      <c r="P5075" t="s">
        <v>22</v>
      </c>
      <c r="Q5075">
        <v>615</v>
      </c>
    </row>
    <row r="5076" spans="1:17" x14ac:dyDescent="0.3">
      <c r="A5076">
        <v>15672397</v>
      </c>
      <c r="B5076" t="s">
        <v>246</v>
      </c>
      <c r="C5076">
        <v>598</v>
      </c>
      <c r="D5076" t="s">
        <v>18</v>
      </c>
      <c r="E5076" t="s">
        <v>32</v>
      </c>
      <c r="F5076">
        <v>38</v>
      </c>
      <c r="G5076">
        <v>0</v>
      </c>
      <c r="H5076">
        <v>125487.89</v>
      </c>
      <c r="I5076">
        <v>1</v>
      </c>
      <c r="J5076" t="s">
        <v>25</v>
      </c>
      <c r="K5076" t="s">
        <v>27</v>
      </c>
      <c r="L5076">
        <v>158111.71</v>
      </c>
      <c r="M5076" t="s">
        <v>25</v>
      </c>
      <c r="N5076" t="s">
        <v>25</v>
      </c>
      <c r="O5076">
        <v>5</v>
      </c>
      <c r="P5076" t="s">
        <v>22</v>
      </c>
      <c r="Q5076">
        <v>355</v>
      </c>
    </row>
    <row r="5077" spans="1:17" x14ac:dyDescent="0.3">
      <c r="A5077">
        <v>15684921</v>
      </c>
      <c r="B5077" t="s">
        <v>1174</v>
      </c>
      <c r="C5077">
        <v>792</v>
      </c>
      <c r="D5077" t="s">
        <v>24</v>
      </c>
      <c r="E5077" t="s">
        <v>32</v>
      </c>
      <c r="F5077">
        <v>25</v>
      </c>
      <c r="G5077">
        <v>8</v>
      </c>
      <c r="H5077">
        <v>142862.21</v>
      </c>
      <c r="I5077">
        <v>1</v>
      </c>
      <c r="J5077" t="s">
        <v>20</v>
      </c>
      <c r="K5077" t="s">
        <v>21</v>
      </c>
      <c r="L5077">
        <v>130639.01</v>
      </c>
      <c r="M5077" t="s">
        <v>25</v>
      </c>
      <c r="N5077" t="s">
        <v>25</v>
      </c>
      <c r="O5077">
        <v>5</v>
      </c>
      <c r="P5077" t="s">
        <v>43</v>
      </c>
      <c r="Q5077">
        <v>298</v>
      </c>
    </row>
    <row r="5078" spans="1:17" x14ac:dyDescent="0.3">
      <c r="A5078">
        <v>15720676</v>
      </c>
      <c r="B5078" t="s">
        <v>2088</v>
      </c>
      <c r="C5078">
        <v>700</v>
      </c>
      <c r="D5078" t="s">
        <v>18</v>
      </c>
      <c r="E5078" t="s">
        <v>19</v>
      </c>
      <c r="F5078">
        <v>37</v>
      </c>
      <c r="G5078">
        <v>7</v>
      </c>
      <c r="H5078">
        <v>0</v>
      </c>
      <c r="I5078">
        <v>2</v>
      </c>
      <c r="J5078" t="s">
        <v>20</v>
      </c>
      <c r="K5078" t="s">
        <v>27</v>
      </c>
      <c r="L5078">
        <v>17040.82</v>
      </c>
      <c r="M5078" t="s">
        <v>25</v>
      </c>
      <c r="N5078" t="s">
        <v>25</v>
      </c>
      <c r="O5078">
        <v>3</v>
      </c>
      <c r="P5078" t="s">
        <v>22</v>
      </c>
      <c r="Q5078">
        <v>341</v>
      </c>
    </row>
    <row r="5079" spans="1:17" x14ac:dyDescent="0.3">
      <c r="A5079">
        <v>15731829</v>
      </c>
      <c r="B5079" t="s">
        <v>343</v>
      </c>
      <c r="C5079">
        <v>616</v>
      </c>
      <c r="D5079" t="s">
        <v>18</v>
      </c>
      <c r="E5079" t="s">
        <v>32</v>
      </c>
      <c r="F5079">
        <v>34</v>
      </c>
      <c r="G5079">
        <v>10</v>
      </c>
      <c r="H5079">
        <v>0</v>
      </c>
      <c r="I5079">
        <v>2</v>
      </c>
      <c r="J5079" t="s">
        <v>20</v>
      </c>
      <c r="K5079" t="s">
        <v>27</v>
      </c>
      <c r="L5079">
        <v>25662.27</v>
      </c>
      <c r="M5079" t="s">
        <v>25</v>
      </c>
      <c r="N5079" t="s">
        <v>25</v>
      </c>
      <c r="O5079">
        <v>4</v>
      </c>
      <c r="P5079" t="s">
        <v>34</v>
      </c>
      <c r="Q5079">
        <v>279</v>
      </c>
    </row>
    <row r="5080" spans="1:17" x14ac:dyDescent="0.3">
      <c r="A5080">
        <v>15732672</v>
      </c>
      <c r="B5080" t="s">
        <v>864</v>
      </c>
      <c r="C5080">
        <v>743</v>
      </c>
      <c r="D5080" t="s">
        <v>24</v>
      </c>
      <c r="E5080" t="s">
        <v>32</v>
      </c>
      <c r="F5080">
        <v>35</v>
      </c>
      <c r="G5080">
        <v>6</v>
      </c>
      <c r="H5080">
        <v>79388.33</v>
      </c>
      <c r="I5080">
        <v>1</v>
      </c>
      <c r="J5080" t="s">
        <v>20</v>
      </c>
      <c r="K5080" t="s">
        <v>21</v>
      </c>
      <c r="L5080">
        <v>193360.69</v>
      </c>
      <c r="M5080" t="s">
        <v>25</v>
      </c>
      <c r="N5080" t="s">
        <v>25</v>
      </c>
      <c r="O5080">
        <v>3</v>
      </c>
      <c r="P5080" t="s">
        <v>22</v>
      </c>
      <c r="Q5080">
        <v>585</v>
      </c>
    </row>
    <row r="5081" spans="1:17" x14ac:dyDescent="0.3">
      <c r="A5081">
        <v>15692406</v>
      </c>
      <c r="B5081" t="s">
        <v>1358</v>
      </c>
      <c r="C5081">
        <v>427</v>
      </c>
      <c r="D5081" t="s">
        <v>18</v>
      </c>
      <c r="E5081" t="s">
        <v>32</v>
      </c>
      <c r="F5081">
        <v>37</v>
      </c>
      <c r="G5081">
        <v>5</v>
      </c>
      <c r="H5081">
        <v>0</v>
      </c>
      <c r="I5081">
        <v>2</v>
      </c>
      <c r="J5081" t="s">
        <v>20</v>
      </c>
      <c r="K5081" t="s">
        <v>21</v>
      </c>
      <c r="L5081">
        <v>121485.1</v>
      </c>
      <c r="M5081" t="s">
        <v>25</v>
      </c>
      <c r="N5081" t="s">
        <v>25</v>
      </c>
      <c r="O5081">
        <v>2</v>
      </c>
      <c r="P5081" t="s">
        <v>43</v>
      </c>
      <c r="Q5081">
        <v>869</v>
      </c>
    </row>
    <row r="5082" spans="1:17" x14ac:dyDescent="0.3">
      <c r="A5082">
        <v>15764405</v>
      </c>
      <c r="B5082" t="s">
        <v>858</v>
      </c>
      <c r="C5082">
        <v>731</v>
      </c>
      <c r="D5082" t="s">
        <v>18</v>
      </c>
      <c r="E5082" t="s">
        <v>32</v>
      </c>
      <c r="F5082">
        <v>29</v>
      </c>
      <c r="G5082">
        <v>10</v>
      </c>
      <c r="H5082">
        <v>0</v>
      </c>
      <c r="I5082">
        <v>2</v>
      </c>
      <c r="J5082" t="s">
        <v>20</v>
      </c>
      <c r="K5082" t="s">
        <v>21</v>
      </c>
      <c r="L5082">
        <v>162452.65</v>
      </c>
      <c r="M5082" t="s">
        <v>25</v>
      </c>
      <c r="N5082" t="s">
        <v>25</v>
      </c>
      <c r="O5082">
        <v>4</v>
      </c>
      <c r="P5082" t="s">
        <v>34</v>
      </c>
      <c r="Q5082">
        <v>251</v>
      </c>
    </row>
    <row r="5083" spans="1:17" x14ac:dyDescent="0.3">
      <c r="A5083">
        <v>15757537</v>
      </c>
      <c r="B5083" t="s">
        <v>1104</v>
      </c>
      <c r="C5083">
        <v>610</v>
      </c>
      <c r="D5083" t="s">
        <v>18</v>
      </c>
      <c r="E5083" t="s">
        <v>19</v>
      </c>
      <c r="F5083">
        <v>31</v>
      </c>
      <c r="G5083">
        <v>6</v>
      </c>
      <c r="H5083">
        <v>107784.65</v>
      </c>
      <c r="I5083">
        <v>1</v>
      </c>
      <c r="J5083" t="s">
        <v>20</v>
      </c>
      <c r="K5083" t="s">
        <v>21</v>
      </c>
      <c r="L5083">
        <v>141137.53</v>
      </c>
      <c r="M5083" t="s">
        <v>25</v>
      </c>
      <c r="N5083" t="s">
        <v>25</v>
      </c>
      <c r="O5083">
        <v>4</v>
      </c>
      <c r="P5083" t="s">
        <v>43</v>
      </c>
      <c r="Q5083">
        <v>998</v>
      </c>
    </row>
    <row r="5084" spans="1:17" x14ac:dyDescent="0.3">
      <c r="A5084">
        <v>15793307</v>
      </c>
      <c r="B5084" t="s">
        <v>148</v>
      </c>
      <c r="C5084">
        <v>724</v>
      </c>
      <c r="D5084" t="s">
        <v>24</v>
      </c>
      <c r="E5084" t="s">
        <v>19</v>
      </c>
      <c r="F5084">
        <v>41</v>
      </c>
      <c r="G5084">
        <v>4</v>
      </c>
      <c r="H5084">
        <v>142880.28</v>
      </c>
      <c r="I5084">
        <v>3</v>
      </c>
      <c r="J5084" t="s">
        <v>25</v>
      </c>
      <c r="K5084" t="s">
        <v>27</v>
      </c>
      <c r="L5084">
        <v>185541.2</v>
      </c>
      <c r="M5084" t="s">
        <v>20</v>
      </c>
      <c r="N5084" t="s">
        <v>20</v>
      </c>
      <c r="O5084">
        <v>5</v>
      </c>
      <c r="P5084" t="s">
        <v>34</v>
      </c>
      <c r="Q5084">
        <v>905</v>
      </c>
    </row>
    <row r="5085" spans="1:17" x14ac:dyDescent="0.3">
      <c r="A5085">
        <v>15660679</v>
      </c>
      <c r="B5085" t="s">
        <v>1581</v>
      </c>
      <c r="C5085">
        <v>653</v>
      </c>
      <c r="D5085" t="s">
        <v>24</v>
      </c>
      <c r="E5085" t="s">
        <v>19</v>
      </c>
      <c r="F5085">
        <v>38</v>
      </c>
      <c r="G5085">
        <v>9</v>
      </c>
      <c r="H5085">
        <v>149571.94</v>
      </c>
      <c r="I5085">
        <v>1</v>
      </c>
      <c r="J5085" t="s">
        <v>20</v>
      </c>
      <c r="K5085" t="s">
        <v>27</v>
      </c>
      <c r="L5085">
        <v>118383.18</v>
      </c>
      <c r="M5085" t="s">
        <v>25</v>
      </c>
      <c r="N5085" t="s">
        <v>25</v>
      </c>
      <c r="O5085">
        <v>1</v>
      </c>
      <c r="P5085" t="s">
        <v>34</v>
      </c>
      <c r="Q5085">
        <v>896</v>
      </c>
    </row>
    <row r="5086" spans="1:17" x14ac:dyDescent="0.3">
      <c r="A5086">
        <v>15666856</v>
      </c>
      <c r="B5086" t="s">
        <v>2089</v>
      </c>
      <c r="C5086">
        <v>774</v>
      </c>
      <c r="D5086" t="s">
        <v>18</v>
      </c>
      <c r="E5086" t="s">
        <v>32</v>
      </c>
      <c r="F5086">
        <v>49</v>
      </c>
      <c r="G5086">
        <v>1</v>
      </c>
      <c r="H5086">
        <v>142767.39000000001</v>
      </c>
      <c r="I5086">
        <v>1</v>
      </c>
      <c r="J5086" t="s">
        <v>20</v>
      </c>
      <c r="K5086" t="s">
        <v>21</v>
      </c>
      <c r="L5086">
        <v>8214.41</v>
      </c>
      <c r="M5086" t="s">
        <v>25</v>
      </c>
      <c r="N5086" t="s">
        <v>25</v>
      </c>
      <c r="O5086">
        <v>1</v>
      </c>
      <c r="P5086" t="s">
        <v>34</v>
      </c>
      <c r="Q5086">
        <v>572</v>
      </c>
    </row>
    <row r="5087" spans="1:17" x14ac:dyDescent="0.3">
      <c r="A5087">
        <v>15687372</v>
      </c>
      <c r="B5087" t="s">
        <v>757</v>
      </c>
      <c r="C5087">
        <v>547</v>
      </c>
      <c r="D5087" t="s">
        <v>36</v>
      </c>
      <c r="E5087" t="s">
        <v>32</v>
      </c>
      <c r="F5087">
        <v>49</v>
      </c>
      <c r="G5087">
        <v>8</v>
      </c>
      <c r="H5087">
        <v>121537.71</v>
      </c>
      <c r="I5087">
        <v>2</v>
      </c>
      <c r="J5087" t="s">
        <v>20</v>
      </c>
      <c r="K5087" t="s">
        <v>27</v>
      </c>
      <c r="L5087">
        <v>46521.45</v>
      </c>
      <c r="M5087" t="s">
        <v>20</v>
      </c>
      <c r="N5087" t="s">
        <v>20</v>
      </c>
      <c r="O5087">
        <v>2</v>
      </c>
      <c r="P5087" t="s">
        <v>22</v>
      </c>
      <c r="Q5087">
        <v>227</v>
      </c>
    </row>
    <row r="5088" spans="1:17" x14ac:dyDescent="0.3">
      <c r="A5088">
        <v>15667289</v>
      </c>
      <c r="B5088" t="s">
        <v>47</v>
      </c>
      <c r="C5088">
        <v>719</v>
      </c>
      <c r="D5088" t="s">
        <v>24</v>
      </c>
      <c r="E5088" t="s">
        <v>32</v>
      </c>
      <c r="F5088">
        <v>50</v>
      </c>
      <c r="G5088">
        <v>2</v>
      </c>
      <c r="H5088">
        <v>0</v>
      </c>
      <c r="I5088">
        <v>2</v>
      </c>
      <c r="J5088" t="s">
        <v>25</v>
      </c>
      <c r="K5088" t="s">
        <v>27</v>
      </c>
      <c r="L5088">
        <v>10772.13</v>
      </c>
      <c r="M5088" t="s">
        <v>25</v>
      </c>
      <c r="N5088" t="s">
        <v>25</v>
      </c>
      <c r="O5088">
        <v>4</v>
      </c>
      <c r="P5088" t="s">
        <v>43</v>
      </c>
      <c r="Q5088">
        <v>930</v>
      </c>
    </row>
    <row r="5089" spans="1:17" x14ac:dyDescent="0.3">
      <c r="A5089">
        <v>15624641</v>
      </c>
      <c r="B5089" t="s">
        <v>2090</v>
      </c>
      <c r="C5089">
        <v>740</v>
      </c>
      <c r="D5089" t="s">
        <v>24</v>
      </c>
      <c r="E5089" t="s">
        <v>32</v>
      </c>
      <c r="F5089">
        <v>43</v>
      </c>
      <c r="G5089">
        <v>9</v>
      </c>
      <c r="H5089">
        <v>0</v>
      </c>
      <c r="I5089">
        <v>1</v>
      </c>
      <c r="J5089" t="s">
        <v>20</v>
      </c>
      <c r="K5089" t="s">
        <v>27</v>
      </c>
      <c r="L5089">
        <v>199290.68</v>
      </c>
      <c r="M5089" t="s">
        <v>20</v>
      </c>
      <c r="N5089" t="s">
        <v>20</v>
      </c>
      <c r="O5089">
        <v>4</v>
      </c>
      <c r="P5089" t="s">
        <v>43</v>
      </c>
      <c r="Q5089">
        <v>891</v>
      </c>
    </row>
    <row r="5090" spans="1:17" x14ac:dyDescent="0.3">
      <c r="A5090">
        <v>15734610</v>
      </c>
      <c r="B5090" t="s">
        <v>26</v>
      </c>
      <c r="C5090">
        <v>543</v>
      </c>
      <c r="D5090" t="s">
        <v>18</v>
      </c>
      <c r="E5090" t="s">
        <v>32</v>
      </c>
      <c r="F5090">
        <v>42</v>
      </c>
      <c r="G5090">
        <v>4</v>
      </c>
      <c r="H5090">
        <v>89838.71</v>
      </c>
      <c r="I5090">
        <v>3</v>
      </c>
      <c r="J5090" t="s">
        <v>20</v>
      </c>
      <c r="K5090" t="s">
        <v>27</v>
      </c>
      <c r="L5090">
        <v>85983.54</v>
      </c>
      <c r="M5090" t="s">
        <v>20</v>
      </c>
      <c r="N5090" t="s">
        <v>20</v>
      </c>
      <c r="O5090">
        <v>3</v>
      </c>
      <c r="P5090" t="s">
        <v>22</v>
      </c>
      <c r="Q5090">
        <v>660</v>
      </c>
    </row>
    <row r="5091" spans="1:17" x14ac:dyDescent="0.3">
      <c r="A5091">
        <v>15631882</v>
      </c>
      <c r="B5091" t="s">
        <v>736</v>
      </c>
      <c r="C5091">
        <v>688</v>
      </c>
      <c r="D5091" t="s">
        <v>36</v>
      </c>
      <c r="E5091" t="s">
        <v>32</v>
      </c>
      <c r="F5091">
        <v>45</v>
      </c>
      <c r="G5091">
        <v>9</v>
      </c>
      <c r="H5091">
        <v>103399.87</v>
      </c>
      <c r="I5091">
        <v>1</v>
      </c>
      <c r="J5091" t="s">
        <v>25</v>
      </c>
      <c r="K5091" t="s">
        <v>27</v>
      </c>
      <c r="L5091">
        <v>129870.93</v>
      </c>
      <c r="M5091" t="s">
        <v>25</v>
      </c>
      <c r="N5091" t="s">
        <v>25</v>
      </c>
      <c r="O5091">
        <v>1</v>
      </c>
      <c r="P5091" t="s">
        <v>43</v>
      </c>
      <c r="Q5091">
        <v>632</v>
      </c>
    </row>
    <row r="5092" spans="1:17" x14ac:dyDescent="0.3">
      <c r="A5092">
        <v>15642709</v>
      </c>
      <c r="B5092" t="s">
        <v>543</v>
      </c>
      <c r="C5092">
        <v>474</v>
      </c>
      <c r="D5092" t="s">
        <v>18</v>
      </c>
      <c r="E5092" t="s">
        <v>19</v>
      </c>
      <c r="F5092">
        <v>30</v>
      </c>
      <c r="G5092">
        <v>9</v>
      </c>
      <c r="H5092">
        <v>0</v>
      </c>
      <c r="I5092">
        <v>2</v>
      </c>
      <c r="J5092" t="s">
        <v>25</v>
      </c>
      <c r="K5092" t="s">
        <v>27</v>
      </c>
      <c r="L5092">
        <v>63158.22</v>
      </c>
      <c r="M5092" t="s">
        <v>25</v>
      </c>
      <c r="N5092" t="s">
        <v>25</v>
      </c>
      <c r="O5092">
        <v>1</v>
      </c>
      <c r="P5092" t="s">
        <v>43</v>
      </c>
      <c r="Q5092">
        <v>894</v>
      </c>
    </row>
    <row r="5093" spans="1:17" x14ac:dyDescent="0.3">
      <c r="A5093">
        <v>15811026</v>
      </c>
      <c r="B5093" t="s">
        <v>937</v>
      </c>
      <c r="C5093">
        <v>505</v>
      </c>
      <c r="D5093" t="s">
        <v>36</v>
      </c>
      <c r="E5093" t="s">
        <v>32</v>
      </c>
      <c r="F5093">
        <v>43</v>
      </c>
      <c r="G5093">
        <v>5</v>
      </c>
      <c r="H5093">
        <v>136855.94</v>
      </c>
      <c r="I5093">
        <v>2</v>
      </c>
      <c r="J5093" t="s">
        <v>20</v>
      </c>
      <c r="K5093" t="s">
        <v>27</v>
      </c>
      <c r="L5093">
        <v>171070.52</v>
      </c>
      <c r="M5093" t="s">
        <v>25</v>
      </c>
      <c r="N5093" t="s">
        <v>25</v>
      </c>
      <c r="O5093">
        <v>1</v>
      </c>
      <c r="P5093" t="s">
        <v>34</v>
      </c>
      <c r="Q5093">
        <v>650</v>
      </c>
    </row>
    <row r="5094" spans="1:17" x14ac:dyDescent="0.3">
      <c r="A5094">
        <v>15596303</v>
      </c>
      <c r="B5094" t="s">
        <v>333</v>
      </c>
      <c r="C5094">
        <v>688</v>
      </c>
      <c r="D5094" t="s">
        <v>18</v>
      </c>
      <c r="E5094" t="s">
        <v>19</v>
      </c>
      <c r="F5094">
        <v>39</v>
      </c>
      <c r="G5094">
        <v>0</v>
      </c>
      <c r="H5094">
        <v>0</v>
      </c>
      <c r="I5094">
        <v>2</v>
      </c>
      <c r="J5094" t="s">
        <v>20</v>
      </c>
      <c r="K5094" t="s">
        <v>27</v>
      </c>
      <c r="L5094">
        <v>53222.15</v>
      </c>
      <c r="M5094" t="s">
        <v>20</v>
      </c>
      <c r="N5094" t="s">
        <v>20</v>
      </c>
      <c r="O5094">
        <v>5</v>
      </c>
      <c r="P5094" t="s">
        <v>29</v>
      </c>
      <c r="Q5094">
        <v>765</v>
      </c>
    </row>
    <row r="5095" spans="1:17" x14ac:dyDescent="0.3">
      <c r="A5095">
        <v>15787255</v>
      </c>
      <c r="B5095" t="s">
        <v>767</v>
      </c>
      <c r="C5095">
        <v>650</v>
      </c>
      <c r="D5095" t="s">
        <v>36</v>
      </c>
      <c r="E5095" t="s">
        <v>19</v>
      </c>
      <c r="F5095">
        <v>55</v>
      </c>
      <c r="G5095">
        <v>2</v>
      </c>
      <c r="H5095">
        <v>140891.46</v>
      </c>
      <c r="I5095">
        <v>3</v>
      </c>
      <c r="J5095" t="s">
        <v>20</v>
      </c>
      <c r="K5095" t="s">
        <v>21</v>
      </c>
      <c r="L5095">
        <v>179834.45</v>
      </c>
      <c r="M5095" t="s">
        <v>20</v>
      </c>
      <c r="N5095" t="s">
        <v>20</v>
      </c>
      <c r="O5095">
        <v>5</v>
      </c>
      <c r="P5095" t="s">
        <v>43</v>
      </c>
      <c r="Q5095">
        <v>526</v>
      </c>
    </row>
    <row r="5096" spans="1:17" x14ac:dyDescent="0.3">
      <c r="A5096">
        <v>15617166</v>
      </c>
      <c r="B5096" t="s">
        <v>120</v>
      </c>
      <c r="C5096">
        <v>610</v>
      </c>
      <c r="D5096" t="s">
        <v>18</v>
      </c>
      <c r="E5096" t="s">
        <v>32</v>
      </c>
      <c r="F5096">
        <v>37</v>
      </c>
      <c r="G5096">
        <v>0</v>
      </c>
      <c r="H5096">
        <v>0</v>
      </c>
      <c r="I5096">
        <v>1</v>
      </c>
      <c r="J5096" t="s">
        <v>20</v>
      </c>
      <c r="K5096" t="s">
        <v>27</v>
      </c>
      <c r="L5096">
        <v>114514.64</v>
      </c>
      <c r="M5096" t="s">
        <v>25</v>
      </c>
      <c r="N5096" t="s">
        <v>25</v>
      </c>
      <c r="O5096">
        <v>5</v>
      </c>
      <c r="P5096" t="s">
        <v>43</v>
      </c>
      <c r="Q5096">
        <v>728</v>
      </c>
    </row>
    <row r="5097" spans="1:17" x14ac:dyDescent="0.3">
      <c r="A5097">
        <v>15742442</v>
      </c>
      <c r="B5097" t="s">
        <v>1406</v>
      </c>
      <c r="C5097">
        <v>705</v>
      </c>
      <c r="D5097" t="s">
        <v>24</v>
      </c>
      <c r="E5097" t="s">
        <v>19</v>
      </c>
      <c r="F5097">
        <v>46</v>
      </c>
      <c r="G5097">
        <v>5</v>
      </c>
      <c r="H5097">
        <v>89364.91</v>
      </c>
      <c r="I5097">
        <v>1</v>
      </c>
      <c r="J5097" t="s">
        <v>25</v>
      </c>
      <c r="K5097" t="s">
        <v>21</v>
      </c>
      <c r="L5097">
        <v>139162.15</v>
      </c>
      <c r="M5097" t="s">
        <v>25</v>
      </c>
      <c r="N5097" t="s">
        <v>25</v>
      </c>
      <c r="O5097">
        <v>4</v>
      </c>
      <c r="P5097" t="s">
        <v>29</v>
      </c>
      <c r="Q5097">
        <v>336</v>
      </c>
    </row>
    <row r="5098" spans="1:17" x14ac:dyDescent="0.3">
      <c r="A5098">
        <v>15758692</v>
      </c>
      <c r="B5098" t="s">
        <v>567</v>
      </c>
      <c r="C5098">
        <v>669</v>
      </c>
      <c r="D5098" t="s">
        <v>18</v>
      </c>
      <c r="E5098" t="s">
        <v>19</v>
      </c>
      <c r="F5098">
        <v>29</v>
      </c>
      <c r="G5098">
        <v>7</v>
      </c>
      <c r="H5098">
        <v>146011.4</v>
      </c>
      <c r="I5098">
        <v>1</v>
      </c>
      <c r="J5098" t="s">
        <v>25</v>
      </c>
      <c r="K5098" t="s">
        <v>27</v>
      </c>
      <c r="L5098">
        <v>50249.16</v>
      </c>
      <c r="M5098" t="s">
        <v>25</v>
      </c>
      <c r="N5098" t="s">
        <v>25</v>
      </c>
      <c r="O5098">
        <v>1</v>
      </c>
      <c r="P5098" t="s">
        <v>22</v>
      </c>
      <c r="Q5098">
        <v>381</v>
      </c>
    </row>
    <row r="5099" spans="1:17" x14ac:dyDescent="0.3">
      <c r="A5099">
        <v>15568238</v>
      </c>
      <c r="B5099" t="s">
        <v>2091</v>
      </c>
      <c r="C5099">
        <v>650</v>
      </c>
      <c r="D5099" t="s">
        <v>24</v>
      </c>
      <c r="E5099" t="s">
        <v>32</v>
      </c>
      <c r="F5099">
        <v>20</v>
      </c>
      <c r="G5099">
        <v>8</v>
      </c>
      <c r="H5099">
        <v>0</v>
      </c>
      <c r="I5099">
        <v>2</v>
      </c>
      <c r="J5099" t="s">
        <v>20</v>
      </c>
      <c r="K5099" t="s">
        <v>21</v>
      </c>
      <c r="L5099">
        <v>113469.65</v>
      </c>
      <c r="M5099" t="s">
        <v>25</v>
      </c>
      <c r="N5099" t="s">
        <v>25</v>
      </c>
      <c r="O5099">
        <v>4</v>
      </c>
      <c r="P5099" t="s">
        <v>43</v>
      </c>
      <c r="Q5099">
        <v>776</v>
      </c>
    </row>
    <row r="5100" spans="1:17" x14ac:dyDescent="0.3">
      <c r="A5100">
        <v>15730353</v>
      </c>
      <c r="B5100" t="s">
        <v>1199</v>
      </c>
      <c r="C5100">
        <v>550</v>
      </c>
      <c r="D5100" t="s">
        <v>36</v>
      </c>
      <c r="E5100" t="s">
        <v>32</v>
      </c>
      <c r="F5100">
        <v>29</v>
      </c>
      <c r="G5100">
        <v>9</v>
      </c>
      <c r="H5100">
        <v>145294.07999999999</v>
      </c>
      <c r="I5100">
        <v>2</v>
      </c>
      <c r="J5100" t="s">
        <v>20</v>
      </c>
      <c r="K5100" t="s">
        <v>27</v>
      </c>
      <c r="L5100">
        <v>147484.13</v>
      </c>
      <c r="M5100" t="s">
        <v>25</v>
      </c>
      <c r="N5100" t="s">
        <v>25</v>
      </c>
      <c r="O5100">
        <v>3</v>
      </c>
      <c r="P5100" t="s">
        <v>34</v>
      </c>
      <c r="Q5100">
        <v>872</v>
      </c>
    </row>
    <row r="5101" spans="1:17" x14ac:dyDescent="0.3">
      <c r="A5101">
        <v>15731555</v>
      </c>
      <c r="B5101" t="s">
        <v>2092</v>
      </c>
      <c r="C5101">
        <v>595</v>
      </c>
      <c r="D5101" t="s">
        <v>36</v>
      </c>
      <c r="E5101" t="s">
        <v>19</v>
      </c>
      <c r="F5101">
        <v>45</v>
      </c>
      <c r="G5101">
        <v>9</v>
      </c>
      <c r="H5101">
        <v>106000.12</v>
      </c>
      <c r="I5101">
        <v>1</v>
      </c>
      <c r="J5101" t="s">
        <v>25</v>
      </c>
      <c r="K5101" t="s">
        <v>27</v>
      </c>
      <c r="L5101">
        <v>191448.95999999999</v>
      </c>
      <c r="M5101" t="s">
        <v>20</v>
      </c>
      <c r="N5101" t="s">
        <v>20</v>
      </c>
      <c r="O5101">
        <v>1</v>
      </c>
      <c r="P5101" t="s">
        <v>43</v>
      </c>
      <c r="Q5101">
        <v>470</v>
      </c>
    </row>
    <row r="5102" spans="1:17" x14ac:dyDescent="0.3">
      <c r="A5102">
        <v>15582404</v>
      </c>
      <c r="B5102" t="s">
        <v>227</v>
      </c>
      <c r="C5102">
        <v>572</v>
      </c>
      <c r="D5102" t="s">
        <v>24</v>
      </c>
      <c r="E5102" t="s">
        <v>19</v>
      </c>
      <c r="F5102">
        <v>26</v>
      </c>
      <c r="G5102">
        <v>5</v>
      </c>
      <c r="H5102">
        <v>0</v>
      </c>
      <c r="I5102">
        <v>2</v>
      </c>
      <c r="J5102" t="s">
        <v>20</v>
      </c>
      <c r="K5102" t="s">
        <v>27</v>
      </c>
      <c r="L5102">
        <v>119381.41</v>
      </c>
      <c r="M5102" t="s">
        <v>25</v>
      </c>
      <c r="N5102" t="s">
        <v>25</v>
      </c>
      <c r="O5102">
        <v>2</v>
      </c>
      <c r="P5102" t="s">
        <v>34</v>
      </c>
      <c r="Q5102">
        <v>502</v>
      </c>
    </row>
    <row r="5103" spans="1:17" x14ac:dyDescent="0.3">
      <c r="A5103">
        <v>15721462</v>
      </c>
      <c r="B5103" t="s">
        <v>2093</v>
      </c>
      <c r="C5103">
        <v>622</v>
      </c>
      <c r="D5103" t="s">
        <v>24</v>
      </c>
      <c r="E5103" t="s">
        <v>19</v>
      </c>
      <c r="F5103">
        <v>58</v>
      </c>
      <c r="G5103">
        <v>2</v>
      </c>
      <c r="H5103">
        <v>0</v>
      </c>
      <c r="I5103">
        <v>2</v>
      </c>
      <c r="J5103" t="s">
        <v>20</v>
      </c>
      <c r="K5103" t="s">
        <v>21</v>
      </c>
      <c r="L5103">
        <v>33277.31</v>
      </c>
      <c r="M5103" t="s">
        <v>25</v>
      </c>
      <c r="N5103" t="s">
        <v>25</v>
      </c>
      <c r="O5103">
        <v>5</v>
      </c>
      <c r="P5103" t="s">
        <v>43</v>
      </c>
      <c r="Q5103">
        <v>746</v>
      </c>
    </row>
    <row r="5104" spans="1:17" x14ac:dyDescent="0.3">
      <c r="A5104">
        <v>15632899</v>
      </c>
      <c r="B5104" t="s">
        <v>507</v>
      </c>
      <c r="C5104">
        <v>662</v>
      </c>
      <c r="D5104" t="s">
        <v>24</v>
      </c>
      <c r="E5104" t="s">
        <v>32</v>
      </c>
      <c r="F5104">
        <v>20</v>
      </c>
      <c r="G5104">
        <v>9</v>
      </c>
      <c r="H5104">
        <v>104508.77</v>
      </c>
      <c r="I5104">
        <v>2</v>
      </c>
      <c r="J5104" t="s">
        <v>25</v>
      </c>
      <c r="K5104" t="s">
        <v>27</v>
      </c>
      <c r="L5104">
        <v>73107.53</v>
      </c>
      <c r="M5104" t="s">
        <v>25</v>
      </c>
      <c r="N5104" t="s">
        <v>25</v>
      </c>
      <c r="O5104">
        <v>5</v>
      </c>
      <c r="P5104" t="s">
        <v>22</v>
      </c>
      <c r="Q5104">
        <v>944</v>
      </c>
    </row>
    <row r="5105" spans="1:17" x14ac:dyDescent="0.3">
      <c r="A5105">
        <v>15808526</v>
      </c>
      <c r="B5105" t="s">
        <v>635</v>
      </c>
      <c r="C5105">
        <v>783</v>
      </c>
      <c r="D5105" t="s">
        <v>36</v>
      </c>
      <c r="E5105" t="s">
        <v>19</v>
      </c>
      <c r="F5105">
        <v>58</v>
      </c>
      <c r="G5105">
        <v>3</v>
      </c>
      <c r="H5105">
        <v>127539.3</v>
      </c>
      <c r="I5105">
        <v>1</v>
      </c>
      <c r="J5105" t="s">
        <v>20</v>
      </c>
      <c r="K5105" t="s">
        <v>21</v>
      </c>
      <c r="L5105">
        <v>96590.39</v>
      </c>
      <c r="M5105" t="s">
        <v>20</v>
      </c>
      <c r="N5105" t="s">
        <v>20</v>
      </c>
      <c r="O5105">
        <v>5</v>
      </c>
      <c r="P5105" t="s">
        <v>34</v>
      </c>
      <c r="Q5105">
        <v>270</v>
      </c>
    </row>
    <row r="5106" spans="1:17" x14ac:dyDescent="0.3">
      <c r="A5106">
        <v>15694349</v>
      </c>
      <c r="B5106" t="s">
        <v>1317</v>
      </c>
      <c r="C5106">
        <v>714</v>
      </c>
      <c r="D5106" t="s">
        <v>24</v>
      </c>
      <c r="E5106" t="s">
        <v>32</v>
      </c>
      <c r="F5106">
        <v>44</v>
      </c>
      <c r="G5106">
        <v>7</v>
      </c>
      <c r="H5106">
        <v>0</v>
      </c>
      <c r="I5106">
        <v>1</v>
      </c>
      <c r="J5106" t="s">
        <v>25</v>
      </c>
      <c r="K5106" t="s">
        <v>21</v>
      </c>
      <c r="L5106">
        <v>6923.11</v>
      </c>
      <c r="M5106" t="s">
        <v>25</v>
      </c>
      <c r="N5106" t="s">
        <v>25</v>
      </c>
      <c r="O5106">
        <v>2</v>
      </c>
      <c r="P5106" t="s">
        <v>22</v>
      </c>
      <c r="Q5106">
        <v>902</v>
      </c>
    </row>
    <row r="5107" spans="1:17" x14ac:dyDescent="0.3">
      <c r="A5107">
        <v>15718465</v>
      </c>
      <c r="B5107" t="s">
        <v>2094</v>
      </c>
      <c r="C5107">
        <v>671</v>
      </c>
      <c r="D5107" t="s">
        <v>36</v>
      </c>
      <c r="E5107" t="s">
        <v>32</v>
      </c>
      <c r="F5107">
        <v>51</v>
      </c>
      <c r="G5107">
        <v>3</v>
      </c>
      <c r="H5107">
        <v>96891.46</v>
      </c>
      <c r="I5107">
        <v>1</v>
      </c>
      <c r="J5107" t="s">
        <v>20</v>
      </c>
      <c r="K5107" t="s">
        <v>27</v>
      </c>
      <c r="L5107">
        <v>176403.33</v>
      </c>
      <c r="M5107" t="s">
        <v>20</v>
      </c>
      <c r="N5107" t="s">
        <v>20</v>
      </c>
      <c r="O5107">
        <v>3</v>
      </c>
      <c r="P5107" t="s">
        <v>43</v>
      </c>
      <c r="Q5107">
        <v>654</v>
      </c>
    </row>
    <row r="5108" spans="1:17" x14ac:dyDescent="0.3">
      <c r="A5108">
        <v>15682995</v>
      </c>
      <c r="B5108" t="s">
        <v>1449</v>
      </c>
      <c r="C5108">
        <v>600</v>
      </c>
      <c r="D5108" t="s">
        <v>18</v>
      </c>
      <c r="E5108" t="s">
        <v>19</v>
      </c>
      <c r="F5108">
        <v>32</v>
      </c>
      <c r="G5108">
        <v>1</v>
      </c>
      <c r="H5108">
        <v>78535.25</v>
      </c>
      <c r="I5108">
        <v>1</v>
      </c>
      <c r="J5108" t="s">
        <v>20</v>
      </c>
      <c r="K5108" t="s">
        <v>27</v>
      </c>
      <c r="L5108">
        <v>64349.599999999999</v>
      </c>
      <c r="M5108" t="s">
        <v>25</v>
      </c>
      <c r="N5108" t="s">
        <v>25</v>
      </c>
      <c r="O5108">
        <v>4</v>
      </c>
      <c r="P5108" t="s">
        <v>43</v>
      </c>
      <c r="Q5108">
        <v>729</v>
      </c>
    </row>
    <row r="5109" spans="1:17" x14ac:dyDescent="0.3">
      <c r="A5109">
        <v>15584776</v>
      </c>
      <c r="B5109" t="s">
        <v>639</v>
      </c>
      <c r="C5109">
        <v>847</v>
      </c>
      <c r="D5109" t="s">
        <v>24</v>
      </c>
      <c r="E5109" t="s">
        <v>19</v>
      </c>
      <c r="F5109">
        <v>37</v>
      </c>
      <c r="G5109">
        <v>9</v>
      </c>
      <c r="H5109">
        <v>112712.17</v>
      </c>
      <c r="I5109">
        <v>1</v>
      </c>
      <c r="J5109" t="s">
        <v>20</v>
      </c>
      <c r="K5109" t="s">
        <v>27</v>
      </c>
      <c r="L5109">
        <v>116097.26</v>
      </c>
      <c r="M5109" t="s">
        <v>25</v>
      </c>
      <c r="N5109" t="s">
        <v>25</v>
      </c>
      <c r="O5109">
        <v>1</v>
      </c>
      <c r="P5109" t="s">
        <v>29</v>
      </c>
      <c r="Q5109">
        <v>355</v>
      </c>
    </row>
    <row r="5110" spans="1:17" x14ac:dyDescent="0.3">
      <c r="A5110">
        <v>15777772</v>
      </c>
      <c r="B5110" t="s">
        <v>2095</v>
      </c>
      <c r="C5110">
        <v>650</v>
      </c>
      <c r="D5110" t="s">
        <v>24</v>
      </c>
      <c r="E5110" t="s">
        <v>32</v>
      </c>
      <c r="F5110">
        <v>55</v>
      </c>
      <c r="G5110">
        <v>9</v>
      </c>
      <c r="H5110">
        <v>119618.42</v>
      </c>
      <c r="I5110">
        <v>1</v>
      </c>
      <c r="J5110" t="s">
        <v>20</v>
      </c>
      <c r="K5110" t="s">
        <v>21</v>
      </c>
      <c r="L5110">
        <v>29861.13</v>
      </c>
      <c r="M5110" t="s">
        <v>25</v>
      </c>
      <c r="N5110" t="s">
        <v>25</v>
      </c>
      <c r="O5110">
        <v>4</v>
      </c>
      <c r="P5110" t="s">
        <v>29</v>
      </c>
      <c r="Q5110">
        <v>405</v>
      </c>
    </row>
    <row r="5111" spans="1:17" x14ac:dyDescent="0.3">
      <c r="A5111">
        <v>15576156</v>
      </c>
      <c r="B5111" t="s">
        <v>1627</v>
      </c>
      <c r="C5111">
        <v>710</v>
      </c>
      <c r="D5111" t="s">
        <v>24</v>
      </c>
      <c r="E5111" t="s">
        <v>19</v>
      </c>
      <c r="F5111">
        <v>28</v>
      </c>
      <c r="G5111">
        <v>6</v>
      </c>
      <c r="H5111">
        <v>0</v>
      </c>
      <c r="I5111">
        <v>1</v>
      </c>
      <c r="J5111" t="s">
        <v>20</v>
      </c>
      <c r="K5111" t="s">
        <v>27</v>
      </c>
      <c r="L5111">
        <v>48426.98</v>
      </c>
      <c r="M5111" t="s">
        <v>25</v>
      </c>
      <c r="N5111" t="s">
        <v>25</v>
      </c>
      <c r="O5111">
        <v>3</v>
      </c>
      <c r="P5111" t="s">
        <v>29</v>
      </c>
      <c r="Q5111">
        <v>406</v>
      </c>
    </row>
    <row r="5112" spans="1:17" x14ac:dyDescent="0.3">
      <c r="A5112">
        <v>15646756</v>
      </c>
      <c r="B5112" t="s">
        <v>772</v>
      </c>
      <c r="C5112">
        <v>682</v>
      </c>
      <c r="D5112" t="s">
        <v>18</v>
      </c>
      <c r="E5112" t="s">
        <v>19</v>
      </c>
      <c r="F5112">
        <v>33</v>
      </c>
      <c r="G5112">
        <v>8</v>
      </c>
      <c r="H5112">
        <v>74963.5</v>
      </c>
      <c r="I5112">
        <v>1</v>
      </c>
      <c r="J5112" t="s">
        <v>20</v>
      </c>
      <c r="K5112" t="s">
        <v>21</v>
      </c>
      <c r="L5112">
        <v>32770.559999999998</v>
      </c>
      <c r="M5112" t="s">
        <v>25</v>
      </c>
      <c r="N5112" t="s">
        <v>25</v>
      </c>
      <c r="O5112">
        <v>4</v>
      </c>
      <c r="P5112" t="s">
        <v>22</v>
      </c>
      <c r="Q5112">
        <v>359</v>
      </c>
    </row>
    <row r="5113" spans="1:17" x14ac:dyDescent="0.3">
      <c r="A5113">
        <v>15742886</v>
      </c>
      <c r="B5113" t="s">
        <v>204</v>
      </c>
      <c r="C5113">
        <v>642</v>
      </c>
      <c r="D5113" t="s">
        <v>18</v>
      </c>
      <c r="E5113" t="s">
        <v>32</v>
      </c>
      <c r="F5113">
        <v>26</v>
      </c>
      <c r="G5113">
        <v>1</v>
      </c>
      <c r="H5113">
        <v>138023.79</v>
      </c>
      <c r="I5113">
        <v>2</v>
      </c>
      <c r="J5113" t="s">
        <v>25</v>
      </c>
      <c r="K5113" t="s">
        <v>21</v>
      </c>
      <c r="L5113">
        <v>117060.2</v>
      </c>
      <c r="M5113" t="s">
        <v>25</v>
      </c>
      <c r="N5113" t="s">
        <v>25</v>
      </c>
      <c r="O5113">
        <v>3</v>
      </c>
      <c r="P5113" t="s">
        <v>29</v>
      </c>
      <c r="Q5113">
        <v>794</v>
      </c>
    </row>
    <row r="5114" spans="1:17" x14ac:dyDescent="0.3">
      <c r="A5114">
        <v>15586135</v>
      </c>
      <c r="B5114" t="s">
        <v>2096</v>
      </c>
      <c r="C5114">
        <v>536</v>
      </c>
      <c r="D5114" t="s">
        <v>24</v>
      </c>
      <c r="E5114" t="s">
        <v>19</v>
      </c>
      <c r="F5114">
        <v>28</v>
      </c>
      <c r="G5114">
        <v>4</v>
      </c>
      <c r="H5114">
        <v>0</v>
      </c>
      <c r="I5114">
        <v>1</v>
      </c>
      <c r="J5114" t="s">
        <v>20</v>
      </c>
      <c r="K5114" t="s">
        <v>21</v>
      </c>
      <c r="L5114">
        <v>136197.65</v>
      </c>
      <c r="M5114" t="s">
        <v>25</v>
      </c>
      <c r="N5114" t="s">
        <v>25</v>
      </c>
      <c r="O5114">
        <v>1</v>
      </c>
      <c r="P5114" t="s">
        <v>43</v>
      </c>
      <c r="Q5114">
        <v>937</v>
      </c>
    </row>
    <row r="5115" spans="1:17" x14ac:dyDescent="0.3">
      <c r="A5115">
        <v>15616152</v>
      </c>
      <c r="B5115" t="s">
        <v>376</v>
      </c>
      <c r="C5115">
        <v>754</v>
      </c>
      <c r="D5115" t="s">
        <v>18</v>
      </c>
      <c r="E5115" t="s">
        <v>19</v>
      </c>
      <c r="F5115">
        <v>47</v>
      </c>
      <c r="G5115">
        <v>1</v>
      </c>
      <c r="H5115">
        <v>185513.67</v>
      </c>
      <c r="I5115">
        <v>1</v>
      </c>
      <c r="J5115" t="s">
        <v>20</v>
      </c>
      <c r="K5115" t="s">
        <v>27</v>
      </c>
      <c r="L5115">
        <v>27438.83</v>
      </c>
      <c r="M5115" t="s">
        <v>25</v>
      </c>
      <c r="N5115" t="s">
        <v>25</v>
      </c>
      <c r="O5115">
        <v>4</v>
      </c>
      <c r="P5115" t="s">
        <v>22</v>
      </c>
      <c r="Q5115">
        <v>472</v>
      </c>
    </row>
    <row r="5116" spans="1:17" x14ac:dyDescent="0.3">
      <c r="A5116">
        <v>15721460</v>
      </c>
      <c r="B5116" t="s">
        <v>67</v>
      </c>
      <c r="C5116">
        <v>678</v>
      </c>
      <c r="D5116" t="s">
        <v>18</v>
      </c>
      <c r="E5116" t="s">
        <v>32</v>
      </c>
      <c r="F5116">
        <v>60</v>
      </c>
      <c r="G5116">
        <v>8</v>
      </c>
      <c r="H5116">
        <v>185648.56</v>
      </c>
      <c r="I5116">
        <v>1</v>
      </c>
      <c r="J5116" t="s">
        <v>25</v>
      </c>
      <c r="K5116" t="s">
        <v>27</v>
      </c>
      <c r="L5116">
        <v>192156.54</v>
      </c>
      <c r="M5116" t="s">
        <v>20</v>
      </c>
      <c r="N5116" t="s">
        <v>20</v>
      </c>
      <c r="O5116">
        <v>2</v>
      </c>
      <c r="P5116" t="s">
        <v>43</v>
      </c>
      <c r="Q5116">
        <v>508</v>
      </c>
    </row>
    <row r="5117" spans="1:17" x14ac:dyDescent="0.3">
      <c r="A5117">
        <v>15727317</v>
      </c>
      <c r="B5117" t="s">
        <v>601</v>
      </c>
      <c r="C5117">
        <v>533</v>
      </c>
      <c r="D5117" t="s">
        <v>36</v>
      </c>
      <c r="E5117" t="s">
        <v>19</v>
      </c>
      <c r="F5117">
        <v>49</v>
      </c>
      <c r="G5117">
        <v>1</v>
      </c>
      <c r="H5117">
        <v>102286.6</v>
      </c>
      <c r="I5117">
        <v>3</v>
      </c>
      <c r="J5117" t="s">
        <v>20</v>
      </c>
      <c r="K5117" t="s">
        <v>27</v>
      </c>
      <c r="L5117">
        <v>69409.37</v>
      </c>
      <c r="M5117" t="s">
        <v>20</v>
      </c>
      <c r="N5117" t="s">
        <v>20</v>
      </c>
      <c r="O5117">
        <v>1</v>
      </c>
      <c r="P5117" t="s">
        <v>34</v>
      </c>
      <c r="Q5117">
        <v>930</v>
      </c>
    </row>
    <row r="5118" spans="1:17" x14ac:dyDescent="0.3">
      <c r="A5118">
        <v>15649536</v>
      </c>
      <c r="B5118" t="s">
        <v>1236</v>
      </c>
      <c r="C5118">
        <v>741</v>
      </c>
      <c r="D5118" t="s">
        <v>36</v>
      </c>
      <c r="E5118" t="s">
        <v>32</v>
      </c>
      <c r="F5118">
        <v>38</v>
      </c>
      <c r="G5118">
        <v>4</v>
      </c>
      <c r="H5118">
        <v>128015.83</v>
      </c>
      <c r="I5118">
        <v>1</v>
      </c>
      <c r="J5118" t="s">
        <v>20</v>
      </c>
      <c r="K5118" t="s">
        <v>27</v>
      </c>
      <c r="L5118">
        <v>58440.43</v>
      </c>
      <c r="M5118" t="s">
        <v>25</v>
      </c>
      <c r="N5118" t="s">
        <v>25</v>
      </c>
      <c r="O5118">
        <v>2</v>
      </c>
      <c r="P5118" t="s">
        <v>29</v>
      </c>
      <c r="Q5118">
        <v>792</v>
      </c>
    </row>
    <row r="5119" spans="1:17" x14ac:dyDescent="0.3">
      <c r="A5119">
        <v>15754929</v>
      </c>
      <c r="B5119" t="s">
        <v>538</v>
      </c>
      <c r="C5119">
        <v>757</v>
      </c>
      <c r="D5119" t="s">
        <v>18</v>
      </c>
      <c r="E5119" t="s">
        <v>32</v>
      </c>
      <c r="F5119">
        <v>31</v>
      </c>
      <c r="G5119">
        <v>10</v>
      </c>
      <c r="H5119">
        <v>39539.39</v>
      </c>
      <c r="I5119">
        <v>2</v>
      </c>
      <c r="J5119" t="s">
        <v>25</v>
      </c>
      <c r="K5119" t="s">
        <v>27</v>
      </c>
      <c r="L5119">
        <v>192519.39</v>
      </c>
      <c r="M5119" t="s">
        <v>25</v>
      </c>
      <c r="N5119" t="s">
        <v>25</v>
      </c>
      <c r="O5119">
        <v>5</v>
      </c>
      <c r="P5119" t="s">
        <v>29</v>
      </c>
      <c r="Q5119">
        <v>799</v>
      </c>
    </row>
    <row r="5120" spans="1:17" x14ac:dyDescent="0.3">
      <c r="A5120">
        <v>15572051</v>
      </c>
      <c r="B5120" t="s">
        <v>147</v>
      </c>
      <c r="C5120">
        <v>721</v>
      </c>
      <c r="D5120" t="s">
        <v>18</v>
      </c>
      <c r="E5120" t="s">
        <v>32</v>
      </c>
      <c r="F5120">
        <v>40</v>
      </c>
      <c r="G5120">
        <v>3</v>
      </c>
      <c r="H5120">
        <v>0</v>
      </c>
      <c r="I5120">
        <v>1</v>
      </c>
      <c r="J5120" t="s">
        <v>20</v>
      </c>
      <c r="K5120" t="s">
        <v>21</v>
      </c>
      <c r="L5120">
        <v>144874.67000000001</v>
      </c>
      <c r="M5120" t="s">
        <v>25</v>
      </c>
      <c r="N5120" t="s">
        <v>25</v>
      </c>
      <c r="O5120">
        <v>1</v>
      </c>
      <c r="P5120" t="s">
        <v>34</v>
      </c>
      <c r="Q5120">
        <v>391</v>
      </c>
    </row>
    <row r="5121" spans="1:17" x14ac:dyDescent="0.3">
      <c r="A5121">
        <v>15668142</v>
      </c>
      <c r="B5121" t="s">
        <v>202</v>
      </c>
      <c r="C5121">
        <v>700</v>
      </c>
      <c r="D5121" t="s">
        <v>18</v>
      </c>
      <c r="E5121" t="s">
        <v>32</v>
      </c>
      <c r="F5121">
        <v>37</v>
      </c>
      <c r="G5121">
        <v>3</v>
      </c>
      <c r="H5121">
        <v>77608.460000000006</v>
      </c>
      <c r="I5121">
        <v>2</v>
      </c>
      <c r="J5121" t="s">
        <v>20</v>
      </c>
      <c r="K5121" t="s">
        <v>21</v>
      </c>
      <c r="L5121">
        <v>175373.46</v>
      </c>
      <c r="M5121" t="s">
        <v>25</v>
      </c>
      <c r="N5121" t="s">
        <v>25</v>
      </c>
      <c r="O5121">
        <v>1</v>
      </c>
      <c r="P5121" t="s">
        <v>34</v>
      </c>
      <c r="Q5121">
        <v>389</v>
      </c>
    </row>
    <row r="5122" spans="1:17" x14ac:dyDescent="0.3">
      <c r="A5122">
        <v>15701176</v>
      </c>
      <c r="B5122" t="s">
        <v>334</v>
      </c>
      <c r="C5122">
        <v>663</v>
      </c>
      <c r="D5122" t="s">
        <v>18</v>
      </c>
      <c r="E5122" t="s">
        <v>32</v>
      </c>
      <c r="F5122">
        <v>26</v>
      </c>
      <c r="G5122">
        <v>5</v>
      </c>
      <c r="H5122">
        <v>141462.13</v>
      </c>
      <c r="I5122">
        <v>1</v>
      </c>
      <c r="J5122" t="s">
        <v>20</v>
      </c>
      <c r="K5122" t="s">
        <v>27</v>
      </c>
      <c r="L5122">
        <v>440.2</v>
      </c>
      <c r="M5122" t="s">
        <v>25</v>
      </c>
      <c r="N5122" t="s">
        <v>25</v>
      </c>
      <c r="O5122">
        <v>5</v>
      </c>
      <c r="P5122" t="s">
        <v>34</v>
      </c>
      <c r="Q5122">
        <v>940</v>
      </c>
    </row>
    <row r="5123" spans="1:17" x14ac:dyDescent="0.3">
      <c r="A5123">
        <v>15708422</v>
      </c>
      <c r="B5123" t="s">
        <v>387</v>
      </c>
      <c r="C5123">
        <v>677</v>
      </c>
      <c r="D5123" t="s">
        <v>24</v>
      </c>
      <c r="E5123" t="s">
        <v>19</v>
      </c>
      <c r="F5123">
        <v>35</v>
      </c>
      <c r="G5123">
        <v>0</v>
      </c>
      <c r="H5123">
        <v>0</v>
      </c>
      <c r="I5123">
        <v>2</v>
      </c>
      <c r="J5123" t="s">
        <v>25</v>
      </c>
      <c r="K5123" t="s">
        <v>27</v>
      </c>
      <c r="L5123">
        <v>76637.38</v>
      </c>
      <c r="M5123" t="s">
        <v>25</v>
      </c>
      <c r="N5123" t="s">
        <v>25</v>
      </c>
      <c r="O5123">
        <v>4</v>
      </c>
      <c r="P5123" t="s">
        <v>34</v>
      </c>
      <c r="Q5123">
        <v>889</v>
      </c>
    </row>
    <row r="5124" spans="1:17" x14ac:dyDescent="0.3">
      <c r="A5124">
        <v>15655632</v>
      </c>
      <c r="B5124" t="s">
        <v>151</v>
      </c>
      <c r="C5124">
        <v>655</v>
      </c>
      <c r="D5124" t="s">
        <v>18</v>
      </c>
      <c r="E5124" t="s">
        <v>32</v>
      </c>
      <c r="F5124">
        <v>27</v>
      </c>
      <c r="G5124">
        <v>2</v>
      </c>
      <c r="H5124">
        <v>131691.32999999999</v>
      </c>
      <c r="I5124">
        <v>1</v>
      </c>
      <c r="J5124" t="s">
        <v>20</v>
      </c>
      <c r="K5124" t="s">
        <v>27</v>
      </c>
      <c r="L5124">
        <v>49480.66</v>
      </c>
      <c r="M5124" t="s">
        <v>25</v>
      </c>
      <c r="N5124" t="s">
        <v>25</v>
      </c>
      <c r="O5124">
        <v>1</v>
      </c>
      <c r="P5124" t="s">
        <v>22</v>
      </c>
      <c r="Q5124">
        <v>411</v>
      </c>
    </row>
    <row r="5125" spans="1:17" x14ac:dyDescent="0.3">
      <c r="A5125">
        <v>15744606</v>
      </c>
      <c r="B5125" t="s">
        <v>291</v>
      </c>
      <c r="C5125">
        <v>832</v>
      </c>
      <c r="D5125" t="s">
        <v>24</v>
      </c>
      <c r="E5125" t="s">
        <v>32</v>
      </c>
      <c r="F5125">
        <v>29</v>
      </c>
      <c r="G5125">
        <v>8</v>
      </c>
      <c r="H5125">
        <v>93833.86</v>
      </c>
      <c r="I5125">
        <v>1</v>
      </c>
      <c r="J5125" t="s">
        <v>25</v>
      </c>
      <c r="K5125" t="s">
        <v>21</v>
      </c>
      <c r="L5125">
        <v>10417.870000000001</v>
      </c>
      <c r="M5125" t="s">
        <v>25</v>
      </c>
      <c r="N5125" t="s">
        <v>25</v>
      </c>
      <c r="O5125">
        <v>2</v>
      </c>
      <c r="P5125" t="s">
        <v>29</v>
      </c>
      <c r="Q5125">
        <v>294</v>
      </c>
    </row>
    <row r="5126" spans="1:17" x14ac:dyDescent="0.3">
      <c r="A5126">
        <v>15612140</v>
      </c>
      <c r="B5126" t="s">
        <v>359</v>
      </c>
      <c r="C5126">
        <v>721</v>
      </c>
      <c r="D5126" t="s">
        <v>24</v>
      </c>
      <c r="E5126" t="s">
        <v>19</v>
      </c>
      <c r="F5126">
        <v>46</v>
      </c>
      <c r="G5126">
        <v>7</v>
      </c>
      <c r="H5126">
        <v>137933.39000000001</v>
      </c>
      <c r="I5126">
        <v>1</v>
      </c>
      <c r="J5126" t="s">
        <v>20</v>
      </c>
      <c r="K5126" t="s">
        <v>21</v>
      </c>
      <c r="L5126">
        <v>67976.570000000007</v>
      </c>
      <c r="M5126" t="s">
        <v>25</v>
      </c>
      <c r="N5126" t="s">
        <v>25</v>
      </c>
      <c r="O5126">
        <v>4</v>
      </c>
      <c r="P5126" t="s">
        <v>29</v>
      </c>
      <c r="Q5126">
        <v>249</v>
      </c>
    </row>
    <row r="5127" spans="1:17" x14ac:dyDescent="0.3">
      <c r="A5127">
        <v>15656086</v>
      </c>
      <c r="B5127" t="s">
        <v>2097</v>
      </c>
      <c r="C5127">
        <v>542</v>
      </c>
      <c r="D5127" t="s">
        <v>24</v>
      </c>
      <c r="E5127" t="s">
        <v>32</v>
      </c>
      <c r="F5127">
        <v>54</v>
      </c>
      <c r="G5127">
        <v>8</v>
      </c>
      <c r="H5127">
        <v>105770.14</v>
      </c>
      <c r="I5127">
        <v>1</v>
      </c>
      <c r="J5127" t="s">
        <v>25</v>
      </c>
      <c r="K5127" t="s">
        <v>21</v>
      </c>
      <c r="L5127">
        <v>140929.98000000001</v>
      </c>
      <c r="M5127" t="s">
        <v>20</v>
      </c>
      <c r="N5127" t="s">
        <v>20</v>
      </c>
      <c r="O5127">
        <v>4</v>
      </c>
      <c r="P5127" t="s">
        <v>22</v>
      </c>
      <c r="Q5127">
        <v>780</v>
      </c>
    </row>
    <row r="5128" spans="1:17" x14ac:dyDescent="0.3">
      <c r="A5128">
        <v>15655298</v>
      </c>
      <c r="B5128" t="s">
        <v>437</v>
      </c>
      <c r="C5128">
        <v>654</v>
      </c>
      <c r="D5128" t="s">
        <v>24</v>
      </c>
      <c r="E5128" t="s">
        <v>19</v>
      </c>
      <c r="F5128">
        <v>54</v>
      </c>
      <c r="G5128">
        <v>5</v>
      </c>
      <c r="H5128">
        <v>0</v>
      </c>
      <c r="I5128">
        <v>2</v>
      </c>
      <c r="J5128" t="s">
        <v>25</v>
      </c>
      <c r="K5128" t="s">
        <v>21</v>
      </c>
      <c r="L5128">
        <v>47139.06</v>
      </c>
      <c r="M5128" t="s">
        <v>25</v>
      </c>
      <c r="N5128" t="s">
        <v>25</v>
      </c>
      <c r="O5128">
        <v>3</v>
      </c>
      <c r="P5128" t="s">
        <v>34</v>
      </c>
      <c r="Q5128">
        <v>613</v>
      </c>
    </row>
    <row r="5129" spans="1:17" x14ac:dyDescent="0.3">
      <c r="A5129">
        <v>15644796</v>
      </c>
      <c r="B5129" t="s">
        <v>1567</v>
      </c>
      <c r="C5129">
        <v>821</v>
      </c>
      <c r="D5129" t="s">
        <v>24</v>
      </c>
      <c r="E5129" t="s">
        <v>19</v>
      </c>
      <c r="F5129">
        <v>38</v>
      </c>
      <c r="G5129">
        <v>8</v>
      </c>
      <c r="H5129">
        <v>0</v>
      </c>
      <c r="I5129">
        <v>2</v>
      </c>
      <c r="J5129" t="s">
        <v>25</v>
      </c>
      <c r="K5129" t="s">
        <v>21</v>
      </c>
      <c r="L5129">
        <v>126241.4</v>
      </c>
      <c r="M5129" t="s">
        <v>20</v>
      </c>
      <c r="N5129" t="s">
        <v>20</v>
      </c>
      <c r="O5129">
        <v>2</v>
      </c>
      <c r="P5129" t="s">
        <v>43</v>
      </c>
      <c r="Q5129">
        <v>974</v>
      </c>
    </row>
    <row r="5130" spans="1:17" x14ac:dyDescent="0.3">
      <c r="A5130">
        <v>15726250</v>
      </c>
      <c r="B5130" t="s">
        <v>200</v>
      </c>
      <c r="C5130">
        <v>508</v>
      </c>
      <c r="D5130" t="s">
        <v>18</v>
      </c>
      <c r="E5130" t="s">
        <v>19</v>
      </c>
      <c r="F5130">
        <v>38</v>
      </c>
      <c r="G5130">
        <v>3</v>
      </c>
      <c r="H5130">
        <v>166328.65</v>
      </c>
      <c r="I5130">
        <v>2</v>
      </c>
      <c r="J5130" t="s">
        <v>25</v>
      </c>
      <c r="K5130" t="s">
        <v>21</v>
      </c>
      <c r="L5130">
        <v>22614.19</v>
      </c>
      <c r="M5130" t="s">
        <v>25</v>
      </c>
      <c r="N5130" t="s">
        <v>25</v>
      </c>
      <c r="O5130">
        <v>3</v>
      </c>
      <c r="P5130" t="s">
        <v>22</v>
      </c>
      <c r="Q5130">
        <v>789</v>
      </c>
    </row>
    <row r="5131" spans="1:17" x14ac:dyDescent="0.3">
      <c r="A5131">
        <v>15764432</v>
      </c>
      <c r="B5131" t="s">
        <v>1904</v>
      </c>
      <c r="C5131">
        <v>588</v>
      </c>
      <c r="D5131" t="s">
        <v>36</v>
      </c>
      <c r="E5131" t="s">
        <v>19</v>
      </c>
      <c r="F5131">
        <v>42</v>
      </c>
      <c r="G5131">
        <v>2</v>
      </c>
      <c r="H5131">
        <v>164307.76999999999</v>
      </c>
      <c r="I5131">
        <v>1</v>
      </c>
      <c r="J5131" t="s">
        <v>20</v>
      </c>
      <c r="K5131" t="s">
        <v>27</v>
      </c>
      <c r="L5131">
        <v>48498.19</v>
      </c>
      <c r="M5131" t="s">
        <v>25</v>
      </c>
      <c r="N5131" t="s">
        <v>25</v>
      </c>
      <c r="O5131">
        <v>3</v>
      </c>
      <c r="P5131" t="s">
        <v>43</v>
      </c>
      <c r="Q5131">
        <v>238</v>
      </c>
    </row>
    <row r="5132" spans="1:17" x14ac:dyDescent="0.3">
      <c r="A5132">
        <v>15631721</v>
      </c>
      <c r="B5132" t="s">
        <v>230</v>
      </c>
      <c r="C5132">
        <v>691</v>
      </c>
      <c r="D5132" t="s">
        <v>36</v>
      </c>
      <c r="E5132" t="s">
        <v>32</v>
      </c>
      <c r="F5132">
        <v>38</v>
      </c>
      <c r="G5132">
        <v>9</v>
      </c>
      <c r="H5132">
        <v>163965.69</v>
      </c>
      <c r="I5132">
        <v>2</v>
      </c>
      <c r="J5132" t="s">
        <v>25</v>
      </c>
      <c r="K5132" t="s">
        <v>21</v>
      </c>
      <c r="L5132">
        <v>103511.26</v>
      </c>
      <c r="M5132" t="s">
        <v>25</v>
      </c>
      <c r="N5132" t="s">
        <v>25</v>
      </c>
      <c r="O5132">
        <v>3</v>
      </c>
      <c r="P5132" t="s">
        <v>29</v>
      </c>
      <c r="Q5132">
        <v>801</v>
      </c>
    </row>
    <row r="5133" spans="1:17" x14ac:dyDescent="0.3">
      <c r="A5133">
        <v>15707479</v>
      </c>
      <c r="B5133" t="s">
        <v>1043</v>
      </c>
      <c r="C5133">
        <v>664</v>
      </c>
      <c r="D5133" t="s">
        <v>18</v>
      </c>
      <c r="E5133" t="s">
        <v>32</v>
      </c>
      <c r="F5133">
        <v>40</v>
      </c>
      <c r="G5133">
        <v>7</v>
      </c>
      <c r="H5133">
        <v>125608.72</v>
      </c>
      <c r="I5133">
        <v>1</v>
      </c>
      <c r="J5133" t="s">
        <v>20</v>
      </c>
      <c r="K5133" t="s">
        <v>27</v>
      </c>
      <c r="L5133">
        <v>122073.48</v>
      </c>
      <c r="M5133" t="s">
        <v>25</v>
      </c>
      <c r="N5133" t="s">
        <v>25</v>
      </c>
      <c r="O5133">
        <v>2</v>
      </c>
      <c r="P5133" t="s">
        <v>43</v>
      </c>
      <c r="Q5133">
        <v>458</v>
      </c>
    </row>
    <row r="5134" spans="1:17" x14ac:dyDescent="0.3">
      <c r="A5134">
        <v>15579826</v>
      </c>
      <c r="B5134" t="s">
        <v>56</v>
      </c>
      <c r="C5134">
        <v>439</v>
      </c>
      <c r="D5134" t="s">
        <v>18</v>
      </c>
      <c r="E5134" t="s">
        <v>19</v>
      </c>
      <c r="F5134">
        <v>66</v>
      </c>
      <c r="G5134">
        <v>9</v>
      </c>
      <c r="H5134">
        <v>0</v>
      </c>
      <c r="I5134">
        <v>1</v>
      </c>
      <c r="J5134" t="s">
        <v>20</v>
      </c>
      <c r="K5134" t="s">
        <v>27</v>
      </c>
      <c r="L5134">
        <v>65535.56</v>
      </c>
      <c r="M5134" t="s">
        <v>25</v>
      </c>
      <c r="N5134" t="s">
        <v>25</v>
      </c>
      <c r="O5134">
        <v>1</v>
      </c>
      <c r="P5134" t="s">
        <v>34</v>
      </c>
      <c r="Q5134">
        <v>764</v>
      </c>
    </row>
    <row r="5135" spans="1:17" x14ac:dyDescent="0.3">
      <c r="A5135">
        <v>15668104</v>
      </c>
      <c r="B5135" t="s">
        <v>331</v>
      </c>
      <c r="C5135">
        <v>479</v>
      </c>
      <c r="D5135" t="s">
        <v>24</v>
      </c>
      <c r="E5135" t="s">
        <v>32</v>
      </c>
      <c r="F5135">
        <v>37</v>
      </c>
      <c r="G5135">
        <v>6</v>
      </c>
      <c r="H5135">
        <v>118433.94</v>
      </c>
      <c r="I5135">
        <v>1</v>
      </c>
      <c r="J5135" t="s">
        <v>25</v>
      </c>
      <c r="K5135" t="s">
        <v>21</v>
      </c>
      <c r="L5135">
        <v>160060.9</v>
      </c>
      <c r="M5135" t="s">
        <v>25</v>
      </c>
      <c r="N5135" t="s">
        <v>25</v>
      </c>
      <c r="O5135">
        <v>2</v>
      </c>
      <c r="P5135" t="s">
        <v>29</v>
      </c>
      <c r="Q5135">
        <v>956</v>
      </c>
    </row>
    <row r="5136" spans="1:17" x14ac:dyDescent="0.3">
      <c r="A5136">
        <v>15641604</v>
      </c>
      <c r="B5136" t="s">
        <v>2098</v>
      </c>
      <c r="C5136">
        <v>850</v>
      </c>
      <c r="D5136" t="s">
        <v>18</v>
      </c>
      <c r="E5136" t="s">
        <v>19</v>
      </c>
      <c r="F5136">
        <v>55</v>
      </c>
      <c r="G5136">
        <v>10</v>
      </c>
      <c r="H5136">
        <v>98488.08</v>
      </c>
      <c r="I5136">
        <v>1</v>
      </c>
      <c r="J5136" t="s">
        <v>20</v>
      </c>
      <c r="K5136" t="s">
        <v>27</v>
      </c>
      <c r="L5136">
        <v>155879.57</v>
      </c>
      <c r="M5136" t="s">
        <v>20</v>
      </c>
      <c r="N5136" t="s">
        <v>20</v>
      </c>
      <c r="O5136">
        <v>4</v>
      </c>
      <c r="P5136" t="s">
        <v>34</v>
      </c>
      <c r="Q5136">
        <v>814</v>
      </c>
    </row>
    <row r="5137" spans="1:17" x14ac:dyDescent="0.3">
      <c r="A5137">
        <v>15587240</v>
      </c>
      <c r="B5137" t="s">
        <v>1698</v>
      </c>
      <c r="C5137">
        <v>518</v>
      </c>
      <c r="D5137" t="s">
        <v>18</v>
      </c>
      <c r="E5137" t="s">
        <v>32</v>
      </c>
      <c r="F5137">
        <v>40</v>
      </c>
      <c r="G5137">
        <v>4</v>
      </c>
      <c r="H5137">
        <v>0</v>
      </c>
      <c r="I5137">
        <v>2</v>
      </c>
      <c r="J5137" t="s">
        <v>25</v>
      </c>
      <c r="K5137" t="s">
        <v>21</v>
      </c>
      <c r="L5137">
        <v>194416.58</v>
      </c>
      <c r="M5137" t="s">
        <v>25</v>
      </c>
      <c r="N5137" t="s">
        <v>25</v>
      </c>
      <c r="O5137">
        <v>1</v>
      </c>
      <c r="P5137" t="s">
        <v>43</v>
      </c>
      <c r="Q5137">
        <v>478</v>
      </c>
    </row>
    <row r="5138" spans="1:17" x14ac:dyDescent="0.3">
      <c r="A5138">
        <v>15680767</v>
      </c>
      <c r="B5138" t="s">
        <v>1813</v>
      </c>
      <c r="C5138">
        <v>717</v>
      </c>
      <c r="D5138" t="s">
        <v>36</v>
      </c>
      <c r="E5138" t="s">
        <v>19</v>
      </c>
      <c r="F5138">
        <v>64</v>
      </c>
      <c r="G5138">
        <v>10</v>
      </c>
      <c r="H5138">
        <v>98362.35</v>
      </c>
      <c r="I5138">
        <v>2</v>
      </c>
      <c r="J5138" t="s">
        <v>20</v>
      </c>
      <c r="K5138" t="s">
        <v>21</v>
      </c>
      <c r="L5138">
        <v>21630.21</v>
      </c>
      <c r="M5138" t="s">
        <v>25</v>
      </c>
      <c r="N5138" t="s">
        <v>25</v>
      </c>
      <c r="O5138">
        <v>1</v>
      </c>
      <c r="P5138" t="s">
        <v>34</v>
      </c>
      <c r="Q5138">
        <v>682</v>
      </c>
    </row>
    <row r="5139" spans="1:17" x14ac:dyDescent="0.3">
      <c r="A5139">
        <v>15601594</v>
      </c>
      <c r="B5139" t="s">
        <v>1817</v>
      </c>
      <c r="C5139">
        <v>698</v>
      </c>
      <c r="D5139" t="s">
        <v>18</v>
      </c>
      <c r="E5139" t="s">
        <v>19</v>
      </c>
      <c r="F5139">
        <v>51</v>
      </c>
      <c r="G5139">
        <v>6</v>
      </c>
      <c r="H5139">
        <v>144237.91</v>
      </c>
      <c r="I5139">
        <v>4</v>
      </c>
      <c r="J5139" t="s">
        <v>20</v>
      </c>
      <c r="K5139" t="s">
        <v>27</v>
      </c>
      <c r="L5139">
        <v>157143.60999999999</v>
      </c>
      <c r="M5139" t="s">
        <v>20</v>
      </c>
      <c r="N5139" t="s">
        <v>20</v>
      </c>
      <c r="O5139">
        <v>4</v>
      </c>
      <c r="P5139" t="s">
        <v>29</v>
      </c>
      <c r="Q5139">
        <v>915</v>
      </c>
    </row>
    <row r="5140" spans="1:17" x14ac:dyDescent="0.3">
      <c r="A5140">
        <v>15589969</v>
      </c>
      <c r="B5140" t="s">
        <v>122</v>
      </c>
      <c r="C5140">
        <v>850</v>
      </c>
      <c r="D5140" t="s">
        <v>18</v>
      </c>
      <c r="E5140" t="s">
        <v>32</v>
      </c>
      <c r="F5140">
        <v>34</v>
      </c>
      <c r="G5140">
        <v>6</v>
      </c>
      <c r="H5140">
        <v>0</v>
      </c>
      <c r="I5140">
        <v>1</v>
      </c>
      <c r="J5140" t="s">
        <v>25</v>
      </c>
      <c r="K5140" t="s">
        <v>21</v>
      </c>
      <c r="L5140">
        <v>52796.31</v>
      </c>
      <c r="M5140" t="s">
        <v>25</v>
      </c>
      <c r="N5140" t="s">
        <v>25</v>
      </c>
      <c r="O5140">
        <v>3</v>
      </c>
      <c r="P5140" t="s">
        <v>29</v>
      </c>
      <c r="Q5140">
        <v>831</v>
      </c>
    </row>
    <row r="5141" spans="1:17" x14ac:dyDescent="0.3">
      <c r="A5141">
        <v>15703728</v>
      </c>
      <c r="B5141" t="s">
        <v>1378</v>
      </c>
      <c r="C5141">
        <v>700</v>
      </c>
      <c r="D5141" t="s">
        <v>24</v>
      </c>
      <c r="E5141" t="s">
        <v>32</v>
      </c>
      <c r="F5141">
        <v>47</v>
      </c>
      <c r="G5141">
        <v>4</v>
      </c>
      <c r="H5141">
        <v>0</v>
      </c>
      <c r="I5141">
        <v>1</v>
      </c>
      <c r="J5141" t="s">
        <v>20</v>
      </c>
      <c r="K5141" t="s">
        <v>27</v>
      </c>
      <c r="L5141">
        <v>121798.52</v>
      </c>
      <c r="M5141" t="s">
        <v>20</v>
      </c>
      <c r="N5141" t="s">
        <v>20</v>
      </c>
      <c r="O5141">
        <v>2</v>
      </c>
      <c r="P5141" t="s">
        <v>29</v>
      </c>
      <c r="Q5141">
        <v>810</v>
      </c>
    </row>
    <row r="5142" spans="1:17" x14ac:dyDescent="0.3">
      <c r="A5142">
        <v>15617790</v>
      </c>
      <c r="B5142" t="s">
        <v>1291</v>
      </c>
      <c r="C5142">
        <v>626</v>
      </c>
      <c r="D5142" t="s">
        <v>18</v>
      </c>
      <c r="E5142" t="s">
        <v>19</v>
      </c>
      <c r="F5142">
        <v>29</v>
      </c>
      <c r="G5142">
        <v>4</v>
      </c>
      <c r="H5142">
        <v>105767.28</v>
      </c>
      <c r="I5142">
        <v>2</v>
      </c>
      <c r="J5142" t="s">
        <v>25</v>
      </c>
      <c r="K5142" t="s">
        <v>27</v>
      </c>
      <c r="L5142">
        <v>41104.82</v>
      </c>
      <c r="M5142" t="s">
        <v>25</v>
      </c>
      <c r="N5142" t="s">
        <v>25</v>
      </c>
      <c r="O5142">
        <v>1</v>
      </c>
      <c r="P5142" t="s">
        <v>43</v>
      </c>
      <c r="Q5142">
        <v>838</v>
      </c>
    </row>
    <row r="5143" spans="1:17" x14ac:dyDescent="0.3">
      <c r="A5143">
        <v>15662500</v>
      </c>
      <c r="B5143" t="s">
        <v>494</v>
      </c>
      <c r="C5143">
        <v>774</v>
      </c>
      <c r="D5143" t="s">
        <v>24</v>
      </c>
      <c r="E5143" t="s">
        <v>32</v>
      </c>
      <c r="F5143">
        <v>32</v>
      </c>
      <c r="G5143">
        <v>9</v>
      </c>
      <c r="H5143">
        <v>0</v>
      </c>
      <c r="I5143">
        <v>2</v>
      </c>
      <c r="J5143" t="s">
        <v>20</v>
      </c>
      <c r="K5143" t="s">
        <v>27</v>
      </c>
      <c r="L5143">
        <v>10604.48</v>
      </c>
      <c r="M5143" t="s">
        <v>25</v>
      </c>
      <c r="N5143" t="s">
        <v>25</v>
      </c>
      <c r="O5143">
        <v>3</v>
      </c>
      <c r="P5143" t="s">
        <v>22</v>
      </c>
      <c r="Q5143">
        <v>752</v>
      </c>
    </row>
    <row r="5144" spans="1:17" x14ac:dyDescent="0.3">
      <c r="A5144">
        <v>15778526</v>
      </c>
      <c r="B5144" t="s">
        <v>2099</v>
      </c>
      <c r="C5144">
        <v>719</v>
      </c>
      <c r="D5144" t="s">
        <v>24</v>
      </c>
      <c r="E5144" t="s">
        <v>19</v>
      </c>
      <c r="F5144">
        <v>48</v>
      </c>
      <c r="G5144">
        <v>5</v>
      </c>
      <c r="H5144">
        <v>0</v>
      </c>
      <c r="I5144">
        <v>2</v>
      </c>
      <c r="J5144" t="s">
        <v>25</v>
      </c>
      <c r="K5144" t="s">
        <v>27</v>
      </c>
      <c r="L5144">
        <v>78563.66</v>
      </c>
      <c r="M5144" t="s">
        <v>25</v>
      </c>
      <c r="N5144" t="s">
        <v>25</v>
      </c>
      <c r="O5144">
        <v>4</v>
      </c>
      <c r="P5144" t="s">
        <v>29</v>
      </c>
      <c r="Q5144">
        <v>922</v>
      </c>
    </row>
    <row r="5145" spans="1:17" x14ac:dyDescent="0.3">
      <c r="A5145">
        <v>15670584</v>
      </c>
      <c r="B5145" t="s">
        <v>469</v>
      </c>
      <c r="C5145">
        <v>646</v>
      </c>
      <c r="D5145" t="s">
        <v>24</v>
      </c>
      <c r="E5145" t="s">
        <v>32</v>
      </c>
      <c r="F5145">
        <v>31</v>
      </c>
      <c r="G5145">
        <v>2</v>
      </c>
      <c r="H5145">
        <v>0</v>
      </c>
      <c r="I5145">
        <v>1</v>
      </c>
      <c r="J5145" t="s">
        <v>20</v>
      </c>
      <c r="K5145" t="s">
        <v>21</v>
      </c>
      <c r="L5145">
        <v>170821.43</v>
      </c>
      <c r="M5145" t="s">
        <v>20</v>
      </c>
      <c r="N5145" t="s">
        <v>20</v>
      </c>
      <c r="O5145">
        <v>4</v>
      </c>
      <c r="P5145" t="s">
        <v>22</v>
      </c>
      <c r="Q5145">
        <v>350</v>
      </c>
    </row>
    <row r="5146" spans="1:17" x14ac:dyDescent="0.3">
      <c r="A5146">
        <v>15748069</v>
      </c>
      <c r="B5146" t="s">
        <v>2100</v>
      </c>
      <c r="C5146">
        <v>485</v>
      </c>
      <c r="D5146" t="s">
        <v>18</v>
      </c>
      <c r="E5146" t="s">
        <v>19</v>
      </c>
      <c r="F5146">
        <v>25</v>
      </c>
      <c r="G5146">
        <v>3</v>
      </c>
      <c r="H5146">
        <v>134467.26</v>
      </c>
      <c r="I5146">
        <v>1</v>
      </c>
      <c r="J5146" t="s">
        <v>20</v>
      </c>
      <c r="K5146" t="s">
        <v>21</v>
      </c>
      <c r="L5146">
        <v>113266.09</v>
      </c>
      <c r="M5146" t="s">
        <v>25</v>
      </c>
      <c r="N5146" t="s">
        <v>25</v>
      </c>
      <c r="O5146">
        <v>2</v>
      </c>
      <c r="P5146" t="s">
        <v>43</v>
      </c>
      <c r="Q5146">
        <v>734</v>
      </c>
    </row>
    <row r="5147" spans="1:17" x14ac:dyDescent="0.3">
      <c r="A5147">
        <v>15680597</v>
      </c>
      <c r="B5147" t="s">
        <v>2101</v>
      </c>
      <c r="C5147">
        <v>784</v>
      </c>
      <c r="D5147" t="s">
        <v>36</v>
      </c>
      <c r="E5147" t="s">
        <v>32</v>
      </c>
      <c r="F5147">
        <v>38</v>
      </c>
      <c r="G5147">
        <v>1</v>
      </c>
      <c r="H5147">
        <v>138515.01999999999</v>
      </c>
      <c r="I5147">
        <v>1</v>
      </c>
      <c r="J5147" t="s">
        <v>20</v>
      </c>
      <c r="K5147" t="s">
        <v>21</v>
      </c>
      <c r="L5147">
        <v>171768.76</v>
      </c>
      <c r="M5147" t="s">
        <v>25</v>
      </c>
      <c r="N5147" t="s">
        <v>25</v>
      </c>
      <c r="O5147">
        <v>2</v>
      </c>
      <c r="P5147" t="s">
        <v>43</v>
      </c>
      <c r="Q5147">
        <v>942</v>
      </c>
    </row>
    <row r="5148" spans="1:17" x14ac:dyDescent="0.3">
      <c r="A5148">
        <v>15628992</v>
      </c>
      <c r="B5148" t="s">
        <v>679</v>
      </c>
      <c r="C5148">
        <v>850</v>
      </c>
      <c r="D5148" t="s">
        <v>36</v>
      </c>
      <c r="E5148" t="s">
        <v>32</v>
      </c>
      <c r="F5148">
        <v>32</v>
      </c>
      <c r="G5148">
        <v>2</v>
      </c>
      <c r="H5148">
        <v>128647.98</v>
      </c>
      <c r="I5148">
        <v>2</v>
      </c>
      <c r="J5148" t="s">
        <v>25</v>
      </c>
      <c r="K5148" t="s">
        <v>27</v>
      </c>
      <c r="L5148">
        <v>54416.18</v>
      </c>
      <c r="M5148" t="s">
        <v>25</v>
      </c>
      <c r="N5148" t="s">
        <v>25</v>
      </c>
      <c r="O5148">
        <v>2</v>
      </c>
      <c r="P5148" t="s">
        <v>34</v>
      </c>
      <c r="Q5148">
        <v>607</v>
      </c>
    </row>
    <row r="5149" spans="1:17" x14ac:dyDescent="0.3">
      <c r="A5149">
        <v>15719624</v>
      </c>
      <c r="B5149" t="s">
        <v>2102</v>
      </c>
      <c r="C5149">
        <v>669</v>
      </c>
      <c r="D5149" t="s">
        <v>18</v>
      </c>
      <c r="E5149" t="s">
        <v>19</v>
      </c>
      <c r="F5149">
        <v>38</v>
      </c>
      <c r="G5149">
        <v>9</v>
      </c>
      <c r="H5149">
        <v>121858.98</v>
      </c>
      <c r="I5149">
        <v>1</v>
      </c>
      <c r="J5149" t="s">
        <v>20</v>
      </c>
      <c r="K5149" t="s">
        <v>27</v>
      </c>
      <c r="L5149">
        <v>130755.34</v>
      </c>
      <c r="M5149" t="s">
        <v>25</v>
      </c>
      <c r="N5149" t="s">
        <v>25</v>
      </c>
      <c r="O5149">
        <v>2</v>
      </c>
      <c r="P5149" t="s">
        <v>22</v>
      </c>
      <c r="Q5149">
        <v>981</v>
      </c>
    </row>
    <row r="5150" spans="1:17" x14ac:dyDescent="0.3">
      <c r="A5150">
        <v>15812767</v>
      </c>
      <c r="B5150" t="s">
        <v>2103</v>
      </c>
      <c r="C5150">
        <v>731</v>
      </c>
      <c r="D5150" t="s">
        <v>24</v>
      </c>
      <c r="E5150" t="s">
        <v>32</v>
      </c>
      <c r="F5150">
        <v>70</v>
      </c>
      <c r="G5150">
        <v>3</v>
      </c>
      <c r="H5150">
        <v>0</v>
      </c>
      <c r="I5150">
        <v>2</v>
      </c>
      <c r="J5150" t="s">
        <v>20</v>
      </c>
      <c r="K5150" t="s">
        <v>21</v>
      </c>
      <c r="L5150">
        <v>141180.66</v>
      </c>
      <c r="M5150" t="s">
        <v>25</v>
      </c>
      <c r="N5150" t="s">
        <v>25</v>
      </c>
      <c r="O5150">
        <v>2</v>
      </c>
      <c r="P5150" t="s">
        <v>22</v>
      </c>
      <c r="Q5150">
        <v>409</v>
      </c>
    </row>
    <row r="5151" spans="1:17" x14ac:dyDescent="0.3">
      <c r="A5151">
        <v>15689201</v>
      </c>
      <c r="B5151" t="s">
        <v>578</v>
      </c>
      <c r="C5151">
        <v>721</v>
      </c>
      <c r="D5151" t="s">
        <v>18</v>
      </c>
      <c r="E5151" t="s">
        <v>19</v>
      </c>
      <c r="F5151">
        <v>49</v>
      </c>
      <c r="G5151">
        <v>1</v>
      </c>
      <c r="H5151">
        <v>120108.56</v>
      </c>
      <c r="I5151">
        <v>1</v>
      </c>
      <c r="J5151" t="s">
        <v>25</v>
      </c>
      <c r="K5151" t="s">
        <v>21</v>
      </c>
      <c r="L5151">
        <v>183421.76</v>
      </c>
      <c r="M5151" t="s">
        <v>25</v>
      </c>
      <c r="N5151" t="s">
        <v>25</v>
      </c>
      <c r="O5151">
        <v>4</v>
      </c>
      <c r="P5151" t="s">
        <v>34</v>
      </c>
      <c r="Q5151">
        <v>970</v>
      </c>
    </row>
    <row r="5152" spans="1:17" x14ac:dyDescent="0.3">
      <c r="A5152">
        <v>15614716</v>
      </c>
      <c r="B5152" t="s">
        <v>622</v>
      </c>
      <c r="C5152">
        <v>515</v>
      </c>
      <c r="D5152" t="s">
        <v>18</v>
      </c>
      <c r="E5152" t="s">
        <v>19</v>
      </c>
      <c r="F5152">
        <v>37</v>
      </c>
      <c r="G5152">
        <v>0</v>
      </c>
      <c r="H5152">
        <v>196853.62</v>
      </c>
      <c r="I5152">
        <v>1</v>
      </c>
      <c r="J5152" t="s">
        <v>20</v>
      </c>
      <c r="K5152" t="s">
        <v>21</v>
      </c>
      <c r="L5152">
        <v>132770.10999999999</v>
      </c>
      <c r="M5152" t="s">
        <v>25</v>
      </c>
      <c r="N5152" t="s">
        <v>25</v>
      </c>
      <c r="O5152">
        <v>3</v>
      </c>
      <c r="P5152" t="s">
        <v>43</v>
      </c>
      <c r="Q5152">
        <v>644</v>
      </c>
    </row>
    <row r="5153" spans="1:17" x14ac:dyDescent="0.3">
      <c r="A5153">
        <v>15683618</v>
      </c>
      <c r="B5153" t="s">
        <v>1567</v>
      </c>
      <c r="C5153">
        <v>774</v>
      </c>
      <c r="D5153" t="s">
        <v>18</v>
      </c>
      <c r="E5153" t="s">
        <v>19</v>
      </c>
      <c r="F5153">
        <v>35</v>
      </c>
      <c r="G5153">
        <v>3</v>
      </c>
      <c r="H5153">
        <v>121418.62</v>
      </c>
      <c r="I5153">
        <v>1</v>
      </c>
      <c r="J5153" t="s">
        <v>20</v>
      </c>
      <c r="K5153" t="s">
        <v>21</v>
      </c>
      <c r="L5153">
        <v>24400.37</v>
      </c>
      <c r="M5153" t="s">
        <v>25</v>
      </c>
      <c r="N5153" t="s">
        <v>25</v>
      </c>
      <c r="O5153">
        <v>4</v>
      </c>
      <c r="P5153" t="s">
        <v>22</v>
      </c>
      <c r="Q5153">
        <v>981</v>
      </c>
    </row>
    <row r="5154" spans="1:17" x14ac:dyDescent="0.3">
      <c r="A5154">
        <v>15799631</v>
      </c>
      <c r="B5154" t="s">
        <v>2104</v>
      </c>
      <c r="C5154">
        <v>585</v>
      </c>
      <c r="D5154" t="s">
        <v>24</v>
      </c>
      <c r="E5154" t="s">
        <v>32</v>
      </c>
      <c r="F5154">
        <v>36</v>
      </c>
      <c r="G5154">
        <v>10</v>
      </c>
      <c r="H5154">
        <v>0</v>
      </c>
      <c r="I5154">
        <v>2</v>
      </c>
      <c r="J5154" t="s">
        <v>20</v>
      </c>
      <c r="K5154" t="s">
        <v>21</v>
      </c>
      <c r="L5154">
        <v>180318.6</v>
      </c>
      <c r="M5154" t="s">
        <v>25</v>
      </c>
      <c r="N5154" t="s">
        <v>25</v>
      </c>
      <c r="O5154">
        <v>3</v>
      </c>
      <c r="P5154" t="s">
        <v>34</v>
      </c>
      <c r="Q5154">
        <v>722</v>
      </c>
    </row>
    <row r="5155" spans="1:17" x14ac:dyDescent="0.3">
      <c r="A5155">
        <v>15692259</v>
      </c>
      <c r="B5155" t="s">
        <v>687</v>
      </c>
      <c r="C5155">
        <v>695</v>
      </c>
      <c r="D5155" t="s">
        <v>18</v>
      </c>
      <c r="E5155" t="s">
        <v>19</v>
      </c>
      <c r="F5155">
        <v>29</v>
      </c>
      <c r="G5155">
        <v>9</v>
      </c>
      <c r="H5155">
        <v>0</v>
      </c>
      <c r="I5155">
        <v>2</v>
      </c>
      <c r="J5155" t="s">
        <v>20</v>
      </c>
      <c r="K5155" t="s">
        <v>27</v>
      </c>
      <c r="L5155">
        <v>111565.45</v>
      </c>
      <c r="M5155" t="s">
        <v>25</v>
      </c>
      <c r="N5155" t="s">
        <v>25</v>
      </c>
      <c r="O5155">
        <v>2</v>
      </c>
      <c r="P5155" t="s">
        <v>22</v>
      </c>
      <c r="Q5155">
        <v>903</v>
      </c>
    </row>
    <row r="5156" spans="1:17" x14ac:dyDescent="0.3">
      <c r="A5156">
        <v>15590966</v>
      </c>
      <c r="B5156" t="s">
        <v>453</v>
      </c>
      <c r="C5156">
        <v>729</v>
      </c>
      <c r="D5156" t="s">
        <v>36</v>
      </c>
      <c r="E5156" t="s">
        <v>19</v>
      </c>
      <c r="F5156">
        <v>42</v>
      </c>
      <c r="G5156">
        <v>4</v>
      </c>
      <c r="H5156">
        <v>97495.8</v>
      </c>
      <c r="I5156">
        <v>2</v>
      </c>
      <c r="J5156" t="s">
        <v>25</v>
      </c>
      <c r="K5156" t="s">
        <v>27</v>
      </c>
      <c r="L5156">
        <v>2002.5</v>
      </c>
      <c r="M5156" t="s">
        <v>25</v>
      </c>
      <c r="N5156" t="s">
        <v>25</v>
      </c>
      <c r="O5156">
        <v>3</v>
      </c>
      <c r="P5156" t="s">
        <v>29</v>
      </c>
      <c r="Q5156">
        <v>583</v>
      </c>
    </row>
    <row r="5157" spans="1:17" x14ac:dyDescent="0.3">
      <c r="A5157">
        <v>15656426</v>
      </c>
      <c r="B5157" t="s">
        <v>75</v>
      </c>
      <c r="C5157">
        <v>713</v>
      </c>
      <c r="D5157" t="s">
        <v>18</v>
      </c>
      <c r="E5157" t="s">
        <v>19</v>
      </c>
      <c r="F5157">
        <v>42</v>
      </c>
      <c r="G5157">
        <v>3</v>
      </c>
      <c r="H5157">
        <v>0</v>
      </c>
      <c r="I5157">
        <v>2</v>
      </c>
      <c r="J5157" t="s">
        <v>25</v>
      </c>
      <c r="K5157" t="s">
        <v>27</v>
      </c>
      <c r="L5157">
        <v>82565.009999999995</v>
      </c>
      <c r="M5157" t="s">
        <v>25</v>
      </c>
      <c r="N5157" t="s">
        <v>25</v>
      </c>
      <c r="O5157">
        <v>2</v>
      </c>
      <c r="P5157" t="s">
        <v>34</v>
      </c>
      <c r="Q5157">
        <v>521</v>
      </c>
    </row>
    <row r="5158" spans="1:17" x14ac:dyDescent="0.3">
      <c r="A5158">
        <v>15675256</v>
      </c>
      <c r="B5158" t="s">
        <v>628</v>
      </c>
      <c r="C5158">
        <v>555</v>
      </c>
      <c r="D5158" t="s">
        <v>24</v>
      </c>
      <c r="E5158" t="s">
        <v>32</v>
      </c>
      <c r="F5158">
        <v>33</v>
      </c>
      <c r="G5158">
        <v>5</v>
      </c>
      <c r="H5158">
        <v>127343.4</v>
      </c>
      <c r="I5158">
        <v>1</v>
      </c>
      <c r="J5158" t="s">
        <v>25</v>
      </c>
      <c r="K5158" t="s">
        <v>21</v>
      </c>
      <c r="L5158">
        <v>121789.3</v>
      </c>
      <c r="M5158" t="s">
        <v>25</v>
      </c>
      <c r="N5158" t="s">
        <v>25</v>
      </c>
      <c r="O5158">
        <v>1</v>
      </c>
      <c r="P5158" t="s">
        <v>43</v>
      </c>
      <c r="Q5158">
        <v>311</v>
      </c>
    </row>
    <row r="5159" spans="1:17" x14ac:dyDescent="0.3">
      <c r="A5159">
        <v>15751185</v>
      </c>
      <c r="B5159" t="s">
        <v>2105</v>
      </c>
      <c r="C5159">
        <v>699</v>
      </c>
      <c r="D5159" t="s">
        <v>24</v>
      </c>
      <c r="E5159" t="s">
        <v>19</v>
      </c>
      <c r="F5159">
        <v>50</v>
      </c>
      <c r="G5159">
        <v>0</v>
      </c>
      <c r="H5159">
        <v>158633.60999999999</v>
      </c>
      <c r="I5159">
        <v>1</v>
      </c>
      <c r="J5159" t="s">
        <v>20</v>
      </c>
      <c r="K5159" t="s">
        <v>27</v>
      </c>
      <c r="L5159">
        <v>193785.87</v>
      </c>
      <c r="M5159" t="s">
        <v>25</v>
      </c>
      <c r="N5159" t="s">
        <v>25</v>
      </c>
      <c r="O5159">
        <v>1</v>
      </c>
      <c r="P5159" t="s">
        <v>34</v>
      </c>
      <c r="Q5159">
        <v>835</v>
      </c>
    </row>
    <row r="5160" spans="1:17" x14ac:dyDescent="0.3">
      <c r="A5160">
        <v>15789582</v>
      </c>
      <c r="B5160" t="s">
        <v>456</v>
      </c>
      <c r="C5160">
        <v>587</v>
      </c>
      <c r="D5160" t="s">
        <v>18</v>
      </c>
      <c r="E5160" t="s">
        <v>32</v>
      </c>
      <c r="F5160">
        <v>55</v>
      </c>
      <c r="G5160">
        <v>9</v>
      </c>
      <c r="H5160">
        <v>0</v>
      </c>
      <c r="I5160">
        <v>1</v>
      </c>
      <c r="J5160" t="s">
        <v>20</v>
      </c>
      <c r="K5160" t="s">
        <v>27</v>
      </c>
      <c r="L5160">
        <v>64593.07</v>
      </c>
      <c r="M5160" t="s">
        <v>25</v>
      </c>
      <c r="N5160" t="s">
        <v>25</v>
      </c>
      <c r="O5160">
        <v>1</v>
      </c>
      <c r="P5160" t="s">
        <v>29</v>
      </c>
      <c r="Q5160">
        <v>916</v>
      </c>
    </row>
    <row r="5161" spans="1:17" x14ac:dyDescent="0.3">
      <c r="A5161">
        <v>15651103</v>
      </c>
      <c r="B5161" t="s">
        <v>418</v>
      </c>
      <c r="C5161">
        <v>762</v>
      </c>
      <c r="D5161" t="s">
        <v>24</v>
      </c>
      <c r="E5161" t="s">
        <v>19</v>
      </c>
      <c r="F5161">
        <v>69</v>
      </c>
      <c r="G5161">
        <v>9</v>
      </c>
      <c r="H5161">
        <v>183744.98</v>
      </c>
      <c r="I5161">
        <v>1</v>
      </c>
      <c r="J5161" t="s">
        <v>20</v>
      </c>
      <c r="K5161" t="s">
        <v>21</v>
      </c>
      <c r="L5161">
        <v>196993.69</v>
      </c>
      <c r="M5161" t="s">
        <v>25</v>
      </c>
      <c r="N5161" t="s">
        <v>25</v>
      </c>
      <c r="O5161">
        <v>3</v>
      </c>
      <c r="P5161" t="s">
        <v>22</v>
      </c>
      <c r="Q5161">
        <v>323</v>
      </c>
    </row>
    <row r="5162" spans="1:17" x14ac:dyDescent="0.3">
      <c r="A5162">
        <v>15672299</v>
      </c>
      <c r="B5162" t="s">
        <v>736</v>
      </c>
      <c r="C5162">
        <v>510</v>
      </c>
      <c r="D5162" t="s">
        <v>18</v>
      </c>
      <c r="E5162" t="s">
        <v>32</v>
      </c>
      <c r="F5162">
        <v>44</v>
      </c>
      <c r="G5162">
        <v>6</v>
      </c>
      <c r="H5162">
        <v>0</v>
      </c>
      <c r="I5162">
        <v>2</v>
      </c>
      <c r="J5162" t="s">
        <v>20</v>
      </c>
      <c r="K5162" t="s">
        <v>21</v>
      </c>
      <c r="L5162">
        <v>175518.31</v>
      </c>
      <c r="M5162" t="s">
        <v>25</v>
      </c>
      <c r="N5162" t="s">
        <v>25</v>
      </c>
      <c r="O5162">
        <v>3</v>
      </c>
      <c r="P5162" t="s">
        <v>34</v>
      </c>
      <c r="Q5162">
        <v>736</v>
      </c>
    </row>
    <row r="5163" spans="1:17" x14ac:dyDescent="0.3">
      <c r="A5163">
        <v>15772250</v>
      </c>
      <c r="B5163" t="s">
        <v>2106</v>
      </c>
      <c r="C5163">
        <v>842</v>
      </c>
      <c r="D5163" t="s">
        <v>24</v>
      </c>
      <c r="E5163" t="s">
        <v>32</v>
      </c>
      <c r="F5163">
        <v>46</v>
      </c>
      <c r="G5163">
        <v>9</v>
      </c>
      <c r="H5163">
        <v>0</v>
      </c>
      <c r="I5163">
        <v>1</v>
      </c>
      <c r="J5163" t="s">
        <v>25</v>
      </c>
      <c r="K5163" t="s">
        <v>27</v>
      </c>
      <c r="L5163">
        <v>17268.02</v>
      </c>
      <c r="M5163" t="s">
        <v>25</v>
      </c>
      <c r="N5163" t="s">
        <v>25</v>
      </c>
      <c r="O5163">
        <v>1</v>
      </c>
      <c r="P5163" t="s">
        <v>34</v>
      </c>
      <c r="Q5163">
        <v>675</v>
      </c>
    </row>
    <row r="5164" spans="1:17" x14ac:dyDescent="0.3">
      <c r="A5164">
        <v>15763922</v>
      </c>
      <c r="B5164" t="s">
        <v>2107</v>
      </c>
      <c r="C5164">
        <v>608</v>
      </c>
      <c r="D5164" t="s">
        <v>18</v>
      </c>
      <c r="E5164" t="s">
        <v>32</v>
      </c>
      <c r="F5164">
        <v>31</v>
      </c>
      <c r="G5164">
        <v>7</v>
      </c>
      <c r="H5164">
        <v>79962.92</v>
      </c>
      <c r="I5164">
        <v>2</v>
      </c>
      <c r="J5164" t="s">
        <v>20</v>
      </c>
      <c r="K5164" t="s">
        <v>27</v>
      </c>
      <c r="L5164">
        <v>60901.72</v>
      </c>
      <c r="M5164" t="s">
        <v>25</v>
      </c>
      <c r="N5164" t="s">
        <v>25</v>
      </c>
      <c r="O5164">
        <v>4</v>
      </c>
      <c r="P5164" t="s">
        <v>34</v>
      </c>
      <c r="Q5164">
        <v>898</v>
      </c>
    </row>
    <row r="5165" spans="1:17" x14ac:dyDescent="0.3">
      <c r="A5165">
        <v>15633870</v>
      </c>
      <c r="B5165" t="s">
        <v>610</v>
      </c>
      <c r="C5165">
        <v>850</v>
      </c>
      <c r="D5165" t="s">
        <v>18</v>
      </c>
      <c r="E5165" t="s">
        <v>19</v>
      </c>
      <c r="F5165">
        <v>36</v>
      </c>
      <c r="G5165">
        <v>10</v>
      </c>
      <c r="H5165">
        <v>0</v>
      </c>
      <c r="I5165">
        <v>2</v>
      </c>
      <c r="J5165" t="s">
        <v>20</v>
      </c>
      <c r="K5165" t="s">
        <v>21</v>
      </c>
      <c r="L5165">
        <v>100750.03</v>
      </c>
      <c r="M5165" t="s">
        <v>25</v>
      </c>
      <c r="N5165" t="s">
        <v>25</v>
      </c>
      <c r="O5165">
        <v>4</v>
      </c>
      <c r="P5165" t="s">
        <v>34</v>
      </c>
      <c r="Q5165">
        <v>795</v>
      </c>
    </row>
    <row r="5166" spans="1:17" x14ac:dyDescent="0.3">
      <c r="A5166">
        <v>15624323</v>
      </c>
      <c r="B5166" t="s">
        <v>433</v>
      </c>
      <c r="C5166">
        <v>642</v>
      </c>
      <c r="D5166" t="s">
        <v>18</v>
      </c>
      <c r="E5166" t="s">
        <v>32</v>
      </c>
      <c r="F5166">
        <v>36</v>
      </c>
      <c r="G5166">
        <v>4</v>
      </c>
      <c r="H5166">
        <v>0</v>
      </c>
      <c r="I5166">
        <v>2</v>
      </c>
      <c r="J5166" t="s">
        <v>20</v>
      </c>
      <c r="K5166" t="s">
        <v>21</v>
      </c>
      <c r="L5166">
        <v>195224.91</v>
      </c>
      <c r="M5166" t="s">
        <v>25</v>
      </c>
      <c r="N5166" t="s">
        <v>25</v>
      </c>
      <c r="O5166">
        <v>2</v>
      </c>
      <c r="P5166" t="s">
        <v>43</v>
      </c>
      <c r="Q5166">
        <v>289</v>
      </c>
    </row>
    <row r="5167" spans="1:17" x14ac:dyDescent="0.3">
      <c r="A5167">
        <v>15688612</v>
      </c>
      <c r="B5167" t="s">
        <v>2108</v>
      </c>
      <c r="C5167">
        <v>850</v>
      </c>
      <c r="D5167" t="s">
        <v>18</v>
      </c>
      <c r="E5167" t="s">
        <v>32</v>
      </c>
      <c r="F5167">
        <v>33</v>
      </c>
      <c r="G5167">
        <v>7</v>
      </c>
      <c r="H5167">
        <v>140956.99</v>
      </c>
      <c r="I5167">
        <v>1</v>
      </c>
      <c r="J5167" t="s">
        <v>25</v>
      </c>
      <c r="K5167" t="s">
        <v>27</v>
      </c>
      <c r="L5167">
        <v>3510.18</v>
      </c>
      <c r="M5167" t="s">
        <v>25</v>
      </c>
      <c r="N5167" t="s">
        <v>25</v>
      </c>
      <c r="O5167">
        <v>2</v>
      </c>
      <c r="P5167" t="s">
        <v>43</v>
      </c>
      <c r="Q5167">
        <v>483</v>
      </c>
    </row>
    <row r="5168" spans="1:17" x14ac:dyDescent="0.3">
      <c r="A5168">
        <v>15694644</v>
      </c>
      <c r="B5168" t="s">
        <v>189</v>
      </c>
      <c r="C5168">
        <v>455</v>
      </c>
      <c r="D5168" t="s">
        <v>24</v>
      </c>
      <c r="E5168" t="s">
        <v>19</v>
      </c>
      <c r="F5168">
        <v>43</v>
      </c>
      <c r="G5168">
        <v>6</v>
      </c>
      <c r="H5168">
        <v>0</v>
      </c>
      <c r="I5168">
        <v>1</v>
      </c>
      <c r="J5168" t="s">
        <v>20</v>
      </c>
      <c r="K5168" t="s">
        <v>21</v>
      </c>
      <c r="L5168">
        <v>81250.789999999994</v>
      </c>
      <c r="M5168" t="s">
        <v>25</v>
      </c>
      <c r="N5168" t="s">
        <v>25</v>
      </c>
      <c r="O5168">
        <v>5</v>
      </c>
      <c r="P5168" t="s">
        <v>43</v>
      </c>
      <c r="Q5168">
        <v>885</v>
      </c>
    </row>
    <row r="5169" spans="1:17" x14ac:dyDescent="0.3">
      <c r="A5169">
        <v>15587174</v>
      </c>
      <c r="B5169" t="s">
        <v>331</v>
      </c>
      <c r="C5169">
        <v>726</v>
      </c>
      <c r="D5169" t="s">
        <v>18</v>
      </c>
      <c r="E5169" t="s">
        <v>32</v>
      </c>
      <c r="F5169">
        <v>29</v>
      </c>
      <c r="G5169">
        <v>7</v>
      </c>
      <c r="H5169">
        <v>0</v>
      </c>
      <c r="I5169">
        <v>2</v>
      </c>
      <c r="J5169" t="s">
        <v>20</v>
      </c>
      <c r="K5169" t="s">
        <v>21</v>
      </c>
      <c r="L5169">
        <v>91844.14</v>
      </c>
      <c r="M5169" t="s">
        <v>20</v>
      </c>
      <c r="N5169" t="s">
        <v>20</v>
      </c>
      <c r="O5169">
        <v>4</v>
      </c>
      <c r="P5169" t="s">
        <v>22</v>
      </c>
      <c r="Q5169">
        <v>525</v>
      </c>
    </row>
    <row r="5170" spans="1:17" x14ac:dyDescent="0.3">
      <c r="A5170">
        <v>15579559</v>
      </c>
      <c r="B5170" t="s">
        <v>1011</v>
      </c>
      <c r="C5170">
        <v>544</v>
      </c>
      <c r="D5170" t="s">
        <v>24</v>
      </c>
      <c r="E5170" t="s">
        <v>32</v>
      </c>
      <c r="F5170">
        <v>30</v>
      </c>
      <c r="G5170">
        <v>8</v>
      </c>
      <c r="H5170">
        <v>145241.63</v>
      </c>
      <c r="I5170">
        <v>1</v>
      </c>
      <c r="J5170" t="s">
        <v>20</v>
      </c>
      <c r="K5170" t="s">
        <v>21</v>
      </c>
      <c r="L5170">
        <v>80676.83</v>
      </c>
      <c r="M5170" t="s">
        <v>25</v>
      </c>
      <c r="N5170" t="s">
        <v>25</v>
      </c>
      <c r="O5170">
        <v>1</v>
      </c>
      <c r="P5170" t="s">
        <v>22</v>
      </c>
      <c r="Q5170">
        <v>388</v>
      </c>
    </row>
    <row r="5171" spans="1:17" x14ac:dyDescent="0.3">
      <c r="A5171">
        <v>15775430</v>
      </c>
      <c r="B5171" t="s">
        <v>910</v>
      </c>
      <c r="C5171">
        <v>651</v>
      </c>
      <c r="D5171" t="s">
        <v>36</v>
      </c>
      <c r="E5171" t="s">
        <v>32</v>
      </c>
      <c r="F5171">
        <v>31</v>
      </c>
      <c r="G5171">
        <v>7</v>
      </c>
      <c r="H5171">
        <v>138008.06</v>
      </c>
      <c r="I5171">
        <v>2</v>
      </c>
      <c r="J5171" t="s">
        <v>20</v>
      </c>
      <c r="K5171" t="s">
        <v>27</v>
      </c>
      <c r="L5171">
        <v>129912.74</v>
      </c>
      <c r="M5171" t="s">
        <v>25</v>
      </c>
      <c r="N5171" t="s">
        <v>25</v>
      </c>
      <c r="O5171">
        <v>3</v>
      </c>
      <c r="P5171" t="s">
        <v>22</v>
      </c>
      <c r="Q5171">
        <v>423</v>
      </c>
    </row>
    <row r="5172" spans="1:17" x14ac:dyDescent="0.3">
      <c r="A5172">
        <v>15623695</v>
      </c>
      <c r="B5172" t="s">
        <v>2109</v>
      </c>
      <c r="C5172">
        <v>814</v>
      </c>
      <c r="D5172" t="s">
        <v>18</v>
      </c>
      <c r="E5172" t="s">
        <v>19</v>
      </c>
      <c r="F5172">
        <v>31</v>
      </c>
      <c r="G5172">
        <v>4</v>
      </c>
      <c r="H5172">
        <v>0</v>
      </c>
      <c r="I5172">
        <v>2</v>
      </c>
      <c r="J5172" t="s">
        <v>20</v>
      </c>
      <c r="K5172" t="s">
        <v>21</v>
      </c>
      <c r="L5172">
        <v>142029.17000000001</v>
      </c>
      <c r="M5172" t="s">
        <v>25</v>
      </c>
      <c r="N5172" t="s">
        <v>25</v>
      </c>
      <c r="O5172">
        <v>2</v>
      </c>
      <c r="P5172" t="s">
        <v>34</v>
      </c>
      <c r="Q5172">
        <v>321</v>
      </c>
    </row>
    <row r="5173" spans="1:17" x14ac:dyDescent="0.3">
      <c r="A5173">
        <v>15760849</v>
      </c>
      <c r="B5173" t="s">
        <v>1031</v>
      </c>
      <c r="C5173">
        <v>537</v>
      </c>
      <c r="D5173" t="s">
        <v>18</v>
      </c>
      <c r="E5173" t="s">
        <v>32</v>
      </c>
      <c r="F5173">
        <v>39</v>
      </c>
      <c r="G5173">
        <v>2</v>
      </c>
      <c r="H5173">
        <v>0</v>
      </c>
      <c r="I5173">
        <v>2</v>
      </c>
      <c r="J5173" t="s">
        <v>20</v>
      </c>
      <c r="K5173" t="s">
        <v>21</v>
      </c>
      <c r="L5173">
        <v>137651.6</v>
      </c>
      <c r="M5173" t="s">
        <v>25</v>
      </c>
      <c r="N5173" t="s">
        <v>25</v>
      </c>
      <c r="O5173">
        <v>2</v>
      </c>
      <c r="P5173" t="s">
        <v>34</v>
      </c>
      <c r="Q5173">
        <v>413</v>
      </c>
    </row>
    <row r="5174" spans="1:17" x14ac:dyDescent="0.3">
      <c r="A5174">
        <v>15813095</v>
      </c>
      <c r="B5174" t="s">
        <v>1416</v>
      </c>
      <c r="C5174">
        <v>553</v>
      </c>
      <c r="D5174" t="s">
        <v>18</v>
      </c>
      <c r="E5174" t="s">
        <v>32</v>
      </c>
      <c r="F5174">
        <v>37</v>
      </c>
      <c r="G5174">
        <v>2</v>
      </c>
      <c r="H5174">
        <v>0</v>
      </c>
      <c r="I5174">
        <v>2</v>
      </c>
      <c r="J5174" t="s">
        <v>20</v>
      </c>
      <c r="K5174" t="s">
        <v>27</v>
      </c>
      <c r="L5174">
        <v>33877.29</v>
      </c>
      <c r="M5174" t="s">
        <v>25</v>
      </c>
      <c r="N5174" t="s">
        <v>25</v>
      </c>
      <c r="O5174">
        <v>1</v>
      </c>
      <c r="P5174" t="s">
        <v>34</v>
      </c>
      <c r="Q5174">
        <v>461</v>
      </c>
    </row>
    <row r="5175" spans="1:17" x14ac:dyDescent="0.3">
      <c r="A5175">
        <v>15705281</v>
      </c>
      <c r="B5175" t="s">
        <v>2110</v>
      </c>
      <c r="C5175">
        <v>800</v>
      </c>
      <c r="D5175" t="s">
        <v>24</v>
      </c>
      <c r="E5175" t="s">
        <v>32</v>
      </c>
      <c r="F5175">
        <v>38</v>
      </c>
      <c r="G5175">
        <v>9</v>
      </c>
      <c r="H5175">
        <v>0</v>
      </c>
      <c r="I5175">
        <v>1</v>
      </c>
      <c r="J5175" t="s">
        <v>20</v>
      </c>
      <c r="K5175" t="s">
        <v>27</v>
      </c>
      <c r="L5175">
        <v>78744.39</v>
      </c>
      <c r="M5175" t="s">
        <v>25</v>
      </c>
      <c r="N5175" t="s">
        <v>25</v>
      </c>
      <c r="O5175">
        <v>2</v>
      </c>
      <c r="P5175" t="s">
        <v>22</v>
      </c>
      <c r="Q5175">
        <v>350</v>
      </c>
    </row>
    <row r="5176" spans="1:17" x14ac:dyDescent="0.3">
      <c r="A5176">
        <v>15812594</v>
      </c>
      <c r="B5176" t="s">
        <v>409</v>
      </c>
      <c r="C5176">
        <v>791</v>
      </c>
      <c r="D5176" t="s">
        <v>18</v>
      </c>
      <c r="E5176" t="s">
        <v>32</v>
      </c>
      <c r="F5176">
        <v>34</v>
      </c>
      <c r="G5176">
        <v>7</v>
      </c>
      <c r="H5176">
        <v>0</v>
      </c>
      <c r="I5176">
        <v>2</v>
      </c>
      <c r="J5176" t="s">
        <v>20</v>
      </c>
      <c r="K5176" t="s">
        <v>27</v>
      </c>
      <c r="L5176">
        <v>96734.46</v>
      </c>
      <c r="M5176" t="s">
        <v>25</v>
      </c>
      <c r="N5176" t="s">
        <v>25</v>
      </c>
      <c r="O5176">
        <v>1</v>
      </c>
      <c r="P5176" t="s">
        <v>22</v>
      </c>
      <c r="Q5176">
        <v>802</v>
      </c>
    </row>
    <row r="5177" spans="1:17" x14ac:dyDescent="0.3">
      <c r="A5177">
        <v>15626322</v>
      </c>
      <c r="B5177" t="s">
        <v>762</v>
      </c>
      <c r="C5177">
        <v>699</v>
      </c>
      <c r="D5177" t="s">
        <v>24</v>
      </c>
      <c r="E5177" t="s">
        <v>19</v>
      </c>
      <c r="F5177">
        <v>29</v>
      </c>
      <c r="G5177">
        <v>9</v>
      </c>
      <c r="H5177">
        <v>127570.93</v>
      </c>
      <c r="I5177">
        <v>2</v>
      </c>
      <c r="J5177" t="s">
        <v>20</v>
      </c>
      <c r="K5177" t="s">
        <v>27</v>
      </c>
      <c r="L5177">
        <v>164756.81</v>
      </c>
      <c r="M5177" t="s">
        <v>25</v>
      </c>
      <c r="N5177" t="s">
        <v>25</v>
      </c>
      <c r="O5177">
        <v>1</v>
      </c>
      <c r="P5177" t="s">
        <v>34</v>
      </c>
      <c r="Q5177">
        <v>901</v>
      </c>
    </row>
    <row r="5178" spans="1:17" x14ac:dyDescent="0.3">
      <c r="A5178">
        <v>15723105</v>
      </c>
      <c r="B5178" t="s">
        <v>2111</v>
      </c>
      <c r="C5178">
        <v>756</v>
      </c>
      <c r="D5178" t="s">
        <v>18</v>
      </c>
      <c r="E5178" t="s">
        <v>19</v>
      </c>
      <c r="F5178">
        <v>28</v>
      </c>
      <c r="G5178">
        <v>6</v>
      </c>
      <c r="H5178">
        <v>0</v>
      </c>
      <c r="I5178">
        <v>1</v>
      </c>
      <c r="J5178" t="s">
        <v>20</v>
      </c>
      <c r="K5178" t="s">
        <v>21</v>
      </c>
      <c r="L5178">
        <v>164394.65</v>
      </c>
      <c r="M5178" t="s">
        <v>25</v>
      </c>
      <c r="N5178" t="s">
        <v>25</v>
      </c>
      <c r="O5178">
        <v>2</v>
      </c>
      <c r="P5178" t="s">
        <v>34</v>
      </c>
      <c r="Q5178">
        <v>458</v>
      </c>
    </row>
    <row r="5179" spans="1:17" x14ac:dyDescent="0.3">
      <c r="A5179">
        <v>15588449</v>
      </c>
      <c r="B5179" t="s">
        <v>296</v>
      </c>
      <c r="C5179">
        <v>591</v>
      </c>
      <c r="D5179" t="s">
        <v>24</v>
      </c>
      <c r="E5179" t="s">
        <v>19</v>
      </c>
      <c r="F5179">
        <v>27</v>
      </c>
      <c r="G5179">
        <v>5</v>
      </c>
      <c r="H5179">
        <v>107812.67</v>
      </c>
      <c r="I5179">
        <v>1</v>
      </c>
      <c r="J5179" t="s">
        <v>25</v>
      </c>
      <c r="K5179" t="s">
        <v>21</v>
      </c>
      <c r="L5179">
        <v>162501.82999999999</v>
      </c>
      <c r="M5179" t="s">
        <v>20</v>
      </c>
      <c r="N5179" t="s">
        <v>20</v>
      </c>
      <c r="O5179">
        <v>2</v>
      </c>
      <c r="P5179" t="s">
        <v>34</v>
      </c>
      <c r="Q5179">
        <v>792</v>
      </c>
    </row>
    <row r="5180" spans="1:17" x14ac:dyDescent="0.3">
      <c r="A5180">
        <v>15794849</v>
      </c>
      <c r="B5180" t="s">
        <v>958</v>
      </c>
      <c r="C5180">
        <v>850</v>
      </c>
      <c r="D5180" t="s">
        <v>36</v>
      </c>
      <c r="E5180" t="s">
        <v>32</v>
      </c>
      <c r="F5180">
        <v>22</v>
      </c>
      <c r="G5180">
        <v>7</v>
      </c>
      <c r="H5180">
        <v>91560.58</v>
      </c>
      <c r="I5180">
        <v>2</v>
      </c>
      <c r="J5180" t="s">
        <v>25</v>
      </c>
      <c r="K5180" t="s">
        <v>27</v>
      </c>
      <c r="L5180">
        <v>10541.38</v>
      </c>
      <c r="M5180" t="s">
        <v>25</v>
      </c>
      <c r="N5180" t="s">
        <v>25</v>
      </c>
      <c r="O5180">
        <v>1</v>
      </c>
      <c r="P5180" t="s">
        <v>29</v>
      </c>
      <c r="Q5180">
        <v>713</v>
      </c>
    </row>
    <row r="5181" spans="1:17" x14ac:dyDescent="0.3">
      <c r="A5181">
        <v>15620000</v>
      </c>
      <c r="B5181" t="s">
        <v>545</v>
      </c>
      <c r="C5181">
        <v>760</v>
      </c>
      <c r="D5181" t="s">
        <v>36</v>
      </c>
      <c r="E5181" t="s">
        <v>32</v>
      </c>
      <c r="F5181">
        <v>34</v>
      </c>
      <c r="G5181">
        <v>6</v>
      </c>
      <c r="H5181">
        <v>121303.77</v>
      </c>
      <c r="I5181">
        <v>2</v>
      </c>
      <c r="J5181" t="s">
        <v>20</v>
      </c>
      <c r="K5181" t="s">
        <v>21</v>
      </c>
      <c r="L5181">
        <v>59325.21</v>
      </c>
      <c r="M5181" t="s">
        <v>25</v>
      </c>
      <c r="N5181" t="s">
        <v>25</v>
      </c>
      <c r="O5181">
        <v>4</v>
      </c>
      <c r="P5181" t="s">
        <v>34</v>
      </c>
      <c r="Q5181">
        <v>791</v>
      </c>
    </row>
    <row r="5182" spans="1:17" x14ac:dyDescent="0.3">
      <c r="A5182">
        <v>15799720</v>
      </c>
      <c r="B5182" t="s">
        <v>2112</v>
      </c>
      <c r="C5182">
        <v>569</v>
      </c>
      <c r="D5182" t="s">
        <v>24</v>
      </c>
      <c r="E5182" t="s">
        <v>32</v>
      </c>
      <c r="F5182">
        <v>43</v>
      </c>
      <c r="G5182">
        <v>8</v>
      </c>
      <c r="H5182">
        <v>161546.68</v>
      </c>
      <c r="I5182">
        <v>2</v>
      </c>
      <c r="J5182" t="s">
        <v>25</v>
      </c>
      <c r="K5182" t="s">
        <v>21</v>
      </c>
      <c r="L5182">
        <v>178187.28</v>
      </c>
      <c r="M5182" t="s">
        <v>25</v>
      </c>
      <c r="N5182" t="s">
        <v>25</v>
      </c>
      <c r="O5182">
        <v>2</v>
      </c>
      <c r="P5182" t="s">
        <v>43</v>
      </c>
      <c r="Q5182">
        <v>415</v>
      </c>
    </row>
    <row r="5183" spans="1:17" x14ac:dyDescent="0.3">
      <c r="A5183">
        <v>15711287</v>
      </c>
      <c r="B5183" t="s">
        <v>294</v>
      </c>
      <c r="C5183">
        <v>661</v>
      </c>
      <c r="D5183" t="s">
        <v>24</v>
      </c>
      <c r="E5183" t="s">
        <v>19</v>
      </c>
      <c r="F5183">
        <v>35</v>
      </c>
      <c r="G5183">
        <v>5</v>
      </c>
      <c r="H5183">
        <v>128415.45</v>
      </c>
      <c r="I5183">
        <v>1</v>
      </c>
      <c r="J5183" t="s">
        <v>20</v>
      </c>
      <c r="K5183" t="s">
        <v>27</v>
      </c>
      <c r="L5183">
        <v>142626.49</v>
      </c>
      <c r="M5183" t="s">
        <v>25</v>
      </c>
      <c r="N5183" t="s">
        <v>25</v>
      </c>
      <c r="O5183">
        <v>5</v>
      </c>
      <c r="P5183" t="s">
        <v>34</v>
      </c>
      <c r="Q5183">
        <v>969</v>
      </c>
    </row>
    <row r="5184" spans="1:17" x14ac:dyDescent="0.3">
      <c r="A5184">
        <v>15613102</v>
      </c>
      <c r="B5184" t="s">
        <v>1295</v>
      </c>
      <c r="C5184">
        <v>670</v>
      </c>
      <c r="D5184" t="s">
        <v>18</v>
      </c>
      <c r="E5184" t="s">
        <v>19</v>
      </c>
      <c r="F5184">
        <v>31</v>
      </c>
      <c r="G5184">
        <v>2</v>
      </c>
      <c r="H5184">
        <v>57530.06</v>
      </c>
      <c r="I5184">
        <v>1</v>
      </c>
      <c r="J5184" t="s">
        <v>20</v>
      </c>
      <c r="K5184" t="s">
        <v>21</v>
      </c>
      <c r="L5184">
        <v>181893.31</v>
      </c>
      <c r="M5184" t="s">
        <v>20</v>
      </c>
      <c r="N5184" t="s">
        <v>20</v>
      </c>
      <c r="O5184">
        <v>1</v>
      </c>
      <c r="P5184" t="s">
        <v>43</v>
      </c>
      <c r="Q5184">
        <v>839</v>
      </c>
    </row>
    <row r="5185" spans="1:17" x14ac:dyDescent="0.3">
      <c r="A5185">
        <v>15621440</v>
      </c>
      <c r="B5185" t="s">
        <v>1194</v>
      </c>
      <c r="C5185">
        <v>694</v>
      </c>
      <c r="D5185" t="s">
        <v>18</v>
      </c>
      <c r="E5185" t="s">
        <v>32</v>
      </c>
      <c r="F5185">
        <v>38</v>
      </c>
      <c r="G5185">
        <v>1</v>
      </c>
      <c r="H5185">
        <v>0</v>
      </c>
      <c r="I5185">
        <v>2</v>
      </c>
      <c r="J5185" t="s">
        <v>25</v>
      </c>
      <c r="K5185" t="s">
        <v>21</v>
      </c>
      <c r="L5185">
        <v>156858.20000000001</v>
      </c>
      <c r="M5185" t="s">
        <v>25</v>
      </c>
      <c r="N5185" t="s">
        <v>25</v>
      </c>
      <c r="O5185">
        <v>5</v>
      </c>
      <c r="P5185" t="s">
        <v>43</v>
      </c>
      <c r="Q5185">
        <v>918</v>
      </c>
    </row>
    <row r="5186" spans="1:17" x14ac:dyDescent="0.3">
      <c r="A5186">
        <v>15677146</v>
      </c>
      <c r="B5186" t="s">
        <v>1072</v>
      </c>
      <c r="C5186">
        <v>728</v>
      </c>
      <c r="D5186" t="s">
        <v>18</v>
      </c>
      <c r="E5186" t="s">
        <v>19</v>
      </c>
      <c r="F5186">
        <v>28</v>
      </c>
      <c r="G5186">
        <v>4</v>
      </c>
      <c r="H5186">
        <v>142243.54</v>
      </c>
      <c r="I5186">
        <v>2</v>
      </c>
      <c r="J5186" t="s">
        <v>20</v>
      </c>
      <c r="K5186" t="s">
        <v>27</v>
      </c>
      <c r="L5186">
        <v>33074.51</v>
      </c>
      <c r="M5186" t="s">
        <v>25</v>
      </c>
      <c r="N5186" t="s">
        <v>25</v>
      </c>
      <c r="O5186">
        <v>4</v>
      </c>
      <c r="P5186" t="s">
        <v>34</v>
      </c>
      <c r="Q5186">
        <v>903</v>
      </c>
    </row>
    <row r="5187" spans="1:17" x14ac:dyDescent="0.3">
      <c r="A5187">
        <v>15801169</v>
      </c>
      <c r="B5187" t="s">
        <v>2113</v>
      </c>
      <c r="C5187">
        <v>764</v>
      </c>
      <c r="D5187" t="s">
        <v>36</v>
      </c>
      <c r="E5187" t="s">
        <v>19</v>
      </c>
      <c r="F5187">
        <v>39</v>
      </c>
      <c r="G5187">
        <v>9</v>
      </c>
      <c r="H5187">
        <v>138341.51</v>
      </c>
      <c r="I5187">
        <v>1</v>
      </c>
      <c r="J5187" t="s">
        <v>20</v>
      </c>
      <c r="K5187" t="s">
        <v>27</v>
      </c>
      <c r="L5187">
        <v>50072.94</v>
      </c>
      <c r="M5187" t="s">
        <v>20</v>
      </c>
      <c r="N5187" t="s">
        <v>20</v>
      </c>
      <c r="O5187">
        <v>2</v>
      </c>
      <c r="P5187" t="s">
        <v>29</v>
      </c>
      <c r="Q5187">
        <v>699</v>
      </c>
    </row>
    <row r="5188" spans="1:17" x14ac:dyDescent="0.3">
      <c r="A5188">
        <v>15722425</v>
      </c>
      <c r="B5188" t="s">
        <v>969</v>
      </c>
      <c r="C5188">
        <v>639</v>
      </c>
      <c r="D5188" t="s">
        <v>18</v>
      </c>
      <c r="E5188" t="s">
        <v>32</v>
      </c>
      <c r="F5188">
        <v>32</v>
      </c>
      <c r="G5188">
        <v>9</v>
      </c>
      <c r="H5188">
        <v>0</v>
      </c>
      <c r="I5188">
        <v>2</v>
      </c>
      <c r="J5188" t="s">
        <v>20</v>
      </c>
      <c r="K5188" t="s">
        <v>27</v>
      </c>
      <c r="L5188">
        <v>111340.36</v>
      </c>
      <c r="M5188" t="s">
        <v>25</v>
      </c>
      <c r="N5188" t="s">
        <v>25</v>
      </c>
      <c r="O5188">
        <v>4</v>
      </c>
      <c r="P5188" t="s">
        <v>29</v>
      </c>
      <c r="Q5188">
        <v>846</v>
      </c>
    </row>
    <row r="5189" spans="1:17" x14ac:dyDescent="0.3">
      <c r="A5189">
        <v>15682421</v>
      </c>
      <c r="B5189" t="s">
        <v>778</v>
      </c>
      <c r="C5189">
        <v>683</v>
      </c>
      <c r="D5189" t="s">
        <v>18</v>
      </c>
      <c r="E5189" t="s">
        <v>19</v>
      </c>
      <c r="F5189">
        <v>30</v>
      </c>
      <c r="G5189">
        <v>2</v>
      </c>
      <c r="H5189">
        <v>0</v>
      </c>
      <c r="I5189">
        <v>2</v>
      </c>
      <c r="J5189" t="s">
        <v>25</v>
      </c>
      <c r="K5189" t="s">
        <v>21</v>
      </c>
      <c r="L5189">
        <v>100496.84</v>
      </c>
      <c r="M5189" t="s">
        <v>20</v>
      </c>
      <c r="N5189" t="s">
        <v>20</v>
      </c>
      <c r="O5189">
        <v>2</v>
      </c>
      <c r="P5189" t="s">
        <v>43</v>
      </c>
      <c r="Q5189">
        <v>526</v>
      </c>
    </row>
    <row r="5190" spans="1:17" x14ac:dyDescent="0.3">
      <c r="A5190">
        <v>15691910</v>
      </c>
      <c r="B5190" t="s">
        <v>468</v>
      </c>
      <c r="C5190">
        <v>663</v>
      </c>
      <c r="D5190" t="s">
        <v>24</v>
      </c>
      <c r="E5190" t="s">
        <v>32</v>
      </c>
      <c r="F5190">
        <v>30</v>
      </c>
      <c r="G5190">
        <v>4</v>
      </c>
      <c r="H5190">
        <v>0</v>
      </c>
      <c r="I5190">
        <v>3</v>
      </c>
      <c r="J5190" t="s">
        <v>20</v>
      </c>
      <c r="K5190" t="s">
        <v>27</v>
      </c>
      <c r="L5190">
        <v>101371.05</v>
      </c>
      <c r="M5190" t="s">
        <v>25</v>
      </c>
      <c r="N5190" t="s">
        <v>25</v>
      </c>
      <c r="O5190">
        <v>1</v>
      </c>
      <c r="P5190" t="s">
        <v>22</v>
      </c>
      <c r="Q5190">
        <v>604</v>
      </c>
    </row>
    <row r="5191" spans="1:17" x14ac:dyDescent="0.3">
      <c r="A5191">
        <v>15721779</v>
      </c>
      <c r="B5191" t="s">
        <v>1505</v>
      </c>
      <c r="C5191">
        <v>826</v>
      </c>
      <c r="D5191" t="s">
        <v>24</v>
      </c>
      <c r="E5191" t="s">
        <v>32</v>
      </c>
      <c r="F5191">
        <v>41</v>
      </c>
      <c r="G5191">
        <v>5</v>
      </c>
      <c r="H5191">
        <v>146466.46</v>
      </c>
      <c r="I5191">
        <v>2</v>
      </c>
      <c r="J5191" t="s">
        <v>25</v>
      </c>
      <c r="K5191" t="s">
        <v>27</v>
      </c>
      <c r="L5191">
        <v>180934.67</v>
      </c>
      <c r="M5191" t="s">
        <v>25</v>
      </c>
      <c r="N5191" t="s">
        <v>25</v>
      </c>
      <c r="O5191">
        <v>3</v>
      </c>
      <c r="P5191" t="s">
        <v>29</v>
      </c>
      <c r="Q5191">
        <v>984</v>
      </c>
    </row>
    <row r="5192" spans="1:17" x14ac:dyDescent="0.3">
      <c r="A5192">
        <v>15579548</v>
      </c>
      <c r="B5192" t="s">
        <v>1987</v>
      </c>
      <c r="C5192">
        <v>735</v>
      </c>
      <c r="D5192" t="s">
        <v>24</v>
      </c>
      <c r="E5192" t="s">
        <v>32</v>
      </c>
      <c r="F5192">
        <v>36</v>
      </c>
      <c r="G5192">
        <v>5</v>
      </c>
      <c r="H5192">
        <v>0</v>
      </c>
      <c r="I5192">
        <v>2</v>
      </c>
      <c r="J5192" t="s">
        <v>20</v>
      </c>
      <c r="K5192" t="s">
        <v>27</v>
      </c>
      <c r="L5192">
        <v>105152.17</v>
      </c>
      <c r="M5192" t="s">
        <v>25</v>
      </c>
      <c r="N5192" t="s">
        <v>25</v>
      </c>
      <c r="O5192">
        <v>3</v>
      </c>
      <c r="P5192" t="s">
        <v>43</v>
      </c>
      <c r="Q5192">
        <v>259</v>
      </c>
    </row>
    <row r="5193" spans="1:17" x14ac:dyDescent="0.3">
      <c r="A5193">
        <v>15681075</v>
      </c>
      <c r="B5193" t="s">
        <v>977</v>
      </c>
      <c r="C5193">
        <v>682</v>
      </c>
      <c r="D5193" t="s">
        <v>18</v>
      </c>
      <c r="E5193" t="s">
        <v>19</v>
      </c>
      <c r="F5193">
        <v>58</v>
      </c>
      <c r="G5193">
        <v>1</v>
      </c>
      <c r="H5193">
        <v>0</v>
      </c>
      <c r="I5193">
        <v>1</v>
      </c>
      <c r="J5193" t="s">
        <v>20</v>
      </c>
      <c r="K5193" t="s">
        <v>21</v>
      </c>
      <c r="L5193">
        <v>706.5</v>
      </c>
      <c r="M5193" t="s">
        <v>25</v>
      </c>
      <c r="N5193" t="s">
        <v>25</v>
      </c>
      <c r="O5193">
        <v>4</v>
      </c>
      <c r="P5193" t="s">
        <v>43</v>
      </c>
      <c r="Q5193">
        <v>709</v>
      </c>
    </row>
    <row r="5194" spans="1:17" x14ac:dyDescent="0.3">
      <c r="A5194">
        <v>15607884</v>
      </c>
      <c r="B5194" t="s">
        <v>104</v>
      </c>
      <c r="C5194">
        <v>663</v>
      </c>
      <c r="D5194" t="s">
        <v>18</v>
      </c>
      <c r="E5194" t="s">
        <v>19</v>
      </c>
      <c r="F5194">
        <v>39</v>
      </c>
      <c r="G5194">
        <v>8</v>
      </c>
      <c r="H5194">
        <v>0</v>
      </c>
      <c r="I5194">
        <v>2</v>
      </c>
      <c r="J5194" t="s">
        <v>20</v>
      </c>
      <c r="K5194" t="s">
        <v>21</v>
      </c>
      <c r="L5194">
        <v>101168.9</v>
      </c>
      <c r="M5194" t="s">
        <v>25</v>
      </c>
      <c r="N5194" t="s">
        <v>25</v>
      </c>
      <c r="O5194">
        <v>5</v>
      </c>
      <c r="P5194" t="s">
        <v>34</v>
      </c>
      <c r="Q5194">
        <v>445</v>
      </c>
    </row>
    <row r="5195" spans="1:17" x14ac:dyDescent="0.3">
      <c r="A5195">
        <v>15767757</v>
      </c>
      <c r="B5195" t="s">
        <v>99</v>
      </c>
      <c r="C5195">
        <v>562</v>
      </c>
      <c r="D5195" t="s">
        <v>24</v>
      </c>
      <c r="E5195" t="s">
        <v>19</v>
      </c>
      <c r="F5195">
        <v>29</v>
      </c>
      <c r="G5195">
        <v>9</v>
      </c>
      <c r="H5195">
        <v>120307.58</v>
      </c>
      <c r="I5195">
        <v>1</v>
      </c>
      <c r="J5195" t="s">
        <v>20</v>
      </c>
      <c r="K5195" t="s">
        <v>21</v>
      </c>
      <c r="L5195">
        <v>6795.61</v>
      </c>
      <c r="M5195" t="s">
        <v>25</v>
      </c>
      <c r="N5195" t="s">
        <v>25</v>
      </c>
      <c r="O5195">
        <v>1</v>
      </c>
      <c r="P5195" t="s">
        <v>22</v>
      </c>
      <c r="Q5195">
        <v>500</v>
      </c>
    </row>
    <row r="5196" spans="1:17" x14ac:dyDescent="0.3">
      <c r="A5196">
        <v>15791550</v>
      </c>
      <c r="B5196" t="s">
        <v>985</v>
      </c>
      <c r="C5196">
        <v>696</v>
      </c>
      <c r="D5196" t="s">
        <v>18</v>
      </c>
      <c r="E5196" t="s">
        <v>32</v>
      </c>
      <c r="F5196">
        <v>27</v>
      </c>
      <c r="G5196">
        <v>4</v>
      </c>
      <c r="H5196">
        <v>87637.26</v>
      </c>
      <c r="I5196">
        <v>2</v>
      </c>
      <c r="J5196" t="s">
        <v>25</v>
      </c>
      <c r="K5196" t="s">
        <v>27</v>
      </c>
      <c r="L5196">
        <v>196111.35</v>
      </c>
      <c r="M5196" t="s">
        <v>25</v>
      </c>
      <c r="N5196" t="s">
        <v>25</v>
      </c>
      <c r="O5196">
        <v>5</v>
      </c>
      <c r="P5196" t="s">
        <v>29</v>
      </c>
      <c r="Q5196">
        <v>685</v>
      </c>
    </row>
    <row r="5197" spans="1:17" x14ac:dyDescent="0.3">
      <c r="A5197">
        <v>15658589</v>
      </c>
      <c r="B5197" t="s">
        <v>601</v>
      </c>
      <c r="C5197">
        <v>850</v>
      </c>
      <c r="D5197" t="s">
        <v>24</v>
      </c>
      <c r="E5197" t="s">
        <v>32</v>
      </c>
      <c r="F5197">
        <v>38</v>
      </c>
      <c r="G5197">
        <v>2</v>
      </c>
      <c r="H5197">
        <v>94652.04</v>
      </c>
      <c r="I5197">
        <v>1</v>
      </c>
      <c r="J5197" t="s">
        <v>20</v>
      </c>
      <c r="K5197" t="s">
        <v>21</v>
      </c>
      <c r="L5197">
        <v>171960.76</v>
      </c>
      <c r="M5197" t="s">
        <v>25</v>
      </c>
      <c r="N5197" t="s">
        <v>25</v>
      </c>
      <c r="O5197">
        <v>3</v>
      </c>
      <c r="P5197" t="s">
        <v>43</v>
      </c>
      <c r="Q5197">
        <v>475</v>
      </c>
    </row>
    <row r="5198" spans="1:17" x14ac:dyDescent="0.3">
      <c r="A5198">
        <v>15670822</v>
      </c>
      <c r="B5198" t="s">
        <v>671</v>
      </c>
      <c r="C5198">
        <v>719</v>
      </c>
      <c r="D5198" t="s">
        <v>18</v>
      </c>
      <c r="E5198" t="s">
        <v>19</v>
      </c>
      <c r="F5198">
        <v>22</v>
      </c>
      <c r="G5198">
        <v>7</v>
      </c>
      <c r="H5198">
        <v>114415.84</v>
      </c>
      <c r="I5198">
        <v>1</v>
      </c>
      <c r="J5198" t="s">
        <v>20</v>
      </c>
      <c r="K5198" t="s">
        <v>21</v>
      </c>
      <c r="L5198">
        <v>177497.4</v>
      </c>
      <c r="M5198" t="s">
        <v>25</v>
      </c>
      <c r="N5198" t="s">
        <v>25</v>
      </c>
      <c r="O5198">
        <v>2</v>
      </c>
      <c r="P5198" t="s">
        <v>29</v>
      </c>
      <c r="Q5198">
        <v>739</v>
      </c>
    </row>
    <row r="5199" spans="1:17" x14ac:dyDescent="0.3">
      <c r="A5199">
        <v>15629744</v>
      </c>
      <c r="B5199" t="s">
        <v>225</v>
      </c>
      <c r="C5199">
        <v>804</v>
      </c>
      <c r="D5199" t="s">
        <v>18</v>
      </c>
      <c r="E5199" t="s">
        <v>19</v>
      </c>
      <c r="F5199">
        <v>71</v>
      </c>
      <c r="G5199">
        <v>8</v>
      </c>
      <c r="H5199">
        <v>0</v>
      </c>
      <c r="I5199">
        <v>2</v>
      </c>
      <c r="J5199" t="s">
        <v>25</v>
      </c>
      <c r="K5199" t="s">
        <v>21</v>
      </c>
      <c r="L5199">
        <v>147995.96</v>
      </c>
      <c r="M5199" t="s">
        <v>25</v>
      </c>
      <c r="N5199" t="s">
        <v>25</v>
      </c>
      <c r="O5199">
        <v>5</v>
      </c>
      <c r="P5199" t="s">
        <v>34</v>
      </c>
      <c r="Q5199">
        <v>455</v>
      </c>
    </row>
    <row r="5200" spans="1:17" x14ac:dyDescent="0.3">
      <c r="A5200">
        <v>15660768</v>
      </c>
      <c r="B5200" t="s">
        <v>323</v>
      </c>
      <c r="C5200">
        <v>604</v>
      </c>
      <c r="D5200" t="s">
        <v>18</v>
      </c>
      <c r="E5200" t="s">
        <v>32</v>
      </c>
      <c r="F5200">
        <v>40</v>
      </c>
      <c r="G5200">
        <v>1</v>
      </c>
      <c r="H5200">
        <v>84315.02</v>
      </c>
      <c r="I5200">
        <v>1</v>
      </c>
      <c r="J5200" t="s">
        <v>25</v>
      </c>
      <c r="K5200" t="s">
        <v>27</v>
      </c>
      <c r="L5200">
        <v>36209.1</v>
      </c>
      <c r="M5200" t="s">
        <v>25</v>
      </c>
      <c r="N5200" t="s">
        <v>25</v>
      </c>
      <c r="O5200">
        <v>3</v>
      </c>
      <c r="P5200" t="s">
        <v>43</v>
      </c>
      <c r="Q5200">
        <v>885</v>
      </c>
    </row>
    <row r="5201" spans="1:17" x14ac:dyDescent="0.3">
      <c r="A5201">
        <v>15726310</v>
      </c>
      <c r="B5201" t="s">
        <v>595</v>
      </c>
      <c r="C5201">
        <v>782</v>
      </c>
      <c r="D5201" t="s">
        <v>24</v>
      </c>
      <c r="E5201" t="s">
        <v>19</v>
      </c>
      <c r="F5201">
        <v>27</v>
      </c>
      <c r="G5201">
        <v>3</v>
      </c>
      <c r="H5201">
        <v>0</v>
      </c>
      <c r="I5201">
        <v>2</v>
      </c>
      <c r="J5201" t="s">
        <v>20</v>
      </c>
      <c r="K5201" t="s">
        <v>27</v>
      </c>
      <c r="L5201">
        <v>143614.01</v>
      </c>
      <c r="M5201" t="s">
        <v>25</v>
      </c>
      <c r="N5201" t="s">
        <v>25</v>
      </c>
      <c r="O5201">
        <v>3</v>
      </c>
      <c r="P5201" t="s">
        <v>22</v>
      </c>
      <c r="Q5201">
        <v>858</v>
      </c>
    </row>
    <row r="5202" spans="1:17" x14ac:dyDescent="0.3">
      <c r="A5202">
        <v>15641298</v>
      </c>
      <c r="B5202" t="s">
        <v>2114</v>
      </c>
      <c r="C5202">
        <v>512</v>
      </c>
      <c r="D5202" t="s">
        <v>36</v>
      </c>
      <c r="E5202" t="s">
        <v>32</v>
      </c>
      <c r="F5202">
        <v>42</v>
      </c>
      <c r="G5202">
        <v>9</v>
      </c>
      <c r="H5202">
        <v>93955.83</v>
      </c>
      <c r="I5202">
        <v>2</v>
      </c>
      <c r="J5202" t="s">
        <v>20</v>
      </c>
      <c r="K5202" t="s">
        <v>27</v>
      </c>
      <c r="L5202">
        <v>14828.54</v>
      </c>
      <c r="M5202" t="s">
        <v>25</v>
      </c>
      <c r="N5202" t="s">
        <v>25</v>
      </c>
      <c r="O5202">
        <v>5</v>
      </c>
      <c r="P5202" t="s">
        <v>43</v>
      </c>
      <c r="Q5202">
        <v>580</v>
      </c>
    </row>
    <row r="5203" spans="1:17" x14ac:dyDescent="0.3">
      <c r="A5203">
        <v>15625675</v>
      </c>
      <c r="B5203" t="s">
        <v>64</v>
      </c>
      <c r="C5203">
        <v>569</v>
      </c>
      <c r="D5203" t="s">
        <v>18</v>
      </c>
      <c r="E5203" t="s">
        <v>32</v>
      </c>
      <c r="F5203">
        <v>36</v>
      </c>
      <c r="G5203">
        <v>1</v>
      </c>
      <c r="H5203">
        <v>67087.69</v>
      </c>
      <c r="I5203">
        <v>1</v>
      </c>
      <c r="J5203" t="s">
        <v>20</v>
      </c>
      <c r="K5203" t="s">
        <v>27</v>
      </c>
      <c r="L5203">
        <v>154775.70000000001</v>
      </c>
      <c r="M5203" t="s">
        <v>25</v>
      </c>
      <c r="N5203" t="s">
        <v>25</v>
      </c>
      <c r="O5203">
        <v>5</v>
      </c>
      <c r="P5203" t="s">
        <v>43</v>
      </c>
      <c r="Q5203">
        <v>308</v>
      </c>
    </row>
    <row r="5204" spans="1:17" x14ac:dyDescent="0.3">
      <c r="A5204">
        <v>15713354</v>
      </c>
      <c r="B5204" t="s">
        <v>2115</v>
      </c>
      <c r="C5204">
        <v>597</v>
      </c>
      <c r="D5204" t="s">
        <v>36</v>
      </c>
      <c r="E5204" t="s">
        <v>19</v>
      </c>
      <c r="F5204">
        <v>22</v>
      </c>
      <c r="G5204">
        <v>6</v>
      </c>
      <c r="H5204">
        <v>101528.61</v>
      </c>
      <c r="I5204">
        <v>1</v>
      </c>
      <c r="J5204" t="s">
        <v>20</v>
      </c>
      <c r="K5204" t="s">
        <v>27</v>
      </c>
      <c r="L5204">
        <v>70529</v>
      </c>
      <c r="M5204" t="s">
        <v>20</v>
      </c>
      <c r="N5204" t="s">
        <v>20</v>
      </c>
      <c r="O5204">
        <v>2</v>
      </c>
      <c r="P5204" t="s">
        <v>34</v>
      </c>
      <c r="Q5204">
        <v>793</v>
      </c>
    </row>
    <row r="5205" spans="1:17" x14ac:dyDescent="0.3">
      <c r="A5205">
        <v>15633866</v>
      </c>
      <c r="B5205" t="s">
        <v>387</v>
      </c>
      <c r="C5205">
        <v>753</v>
      </c>
      <c r="D5205" t="s">
        <v>36</v>
      </c>
      <c r="E5205" t="s">
        <v>32</v>
      </c>
      <c r="F5205">
        <v>30</v>
      </c>
      <c r="G5205">
        <v>1</v>
      </c>
      <c r="H5205">
        <v>110824.52</v>
      </c>
      <c r="I5205">
        <v>1</v>
      </c>
      <c r="J5205" t="s">
        <v>20</v>
      </c>
      <c r="K5205" t="s">
        <v>21</v>
      </c>
      <c r="L5205">
        <v>57896.27</v>
      </c>
      <c r="M5205" t="s">
        <v>25</v>
      </c>
      <c r="N5205" t="s">
        <v>25</v>
      </c>
      <c r="O5205">
        <v>3</v>
      </c>
      <c r="P5205" t="s">
        <v>22</v>
      </c>
      <c r="Q5205">
        <v>989</v>
      </c>
    </row>
    <row r="5206" spans="1:17" x14ac:dyDescent="0.3">
      <c r="A5206">
        <v>15704231</v>
      </c>
      <c r="B5206" t="s">
        <v>2116</v>
      </c>
      <c r="C5206">
        <v>430</v>
      </c>
      <c r="D5206" t="s">
        <v>18</v>
      </c>
      <c r="E5206" t="s">
        <v>19</v>
      </c>
      <c r="F5206">
        <v>33</v>
      </c>
      <c r="G5206">
        <v>8</v>
      </c>
      <c r="H5206">
        <v>0</v>
      </c>
      <c r="I5206">
        <v>1</v>
      </c>
      <c r="J5206" t="s">
        <v>20</v>
      </c>
      <c r="K5206" t="s">
        <v>21</v>
      </c>
      <c r="L5206">
        <v>69759.91</v>
      </c>
      <c r="M5206" t="s">
        <v>25</v>
      </c>
      <c r="N5206" t="s">
        <v>25</v>
      </c>
      <c r="O5206">
        <v>2</v>
      </c>
      <c r="P5206" t="s">
        <v>29</v>
      </c>
      <c r="Q5206">
        <v>936</v>
      </c>
    </row>
    <row r="5207" spans="1:17" x14ac:dyDescent="0.3">
      <c r="A5207">
        <v>15735400</v>
      </c>
      <c r="B5207" t="s">
        <v>2048</v>
      </c>
      <c r="C5207">
        <v>756</v>
      </c>
      <c r="D5207" t="s">
        <v>18</v>
      </c>
      <c r="E5207" t="s">
        <v>32</v>
      </c>
      <c r="F5207">
        <v>28</v>
      </c>
      <c r="G5207">
        <v>8</v>
      </c>
      <c r="H5207">
        <v>179960.2</v>
      </c>
      <c r="I5207">
        <v>1</v>
      </c>
      <c r="J5207" t="s">
        <v>20</v>
      </c>
      <c r="K5207" t="s">
        <v>27</v>
      </c>
      <c r="L5207">
        <v>89938.08</v>
      </c>
      <c r="M5207" t="s">
        <v>25</v>
      </c>
      <c r="N5207" t="s">
        <v>25</v>
      </c>
      <c r="O5207">
        <v>4</v>
      </c>
      <c r="P5207" t="s">
        <v>29</v>
      </c>
      <c r="Q5207">
        <v>372</v>
      </c>
    </row>
    <row r="5208" spans="1:17" x14ac:dyDescent="0.3">
      <c r="A5208">
        <v>15632826</v>
      </c>
      <c r="B5208" t="s">
        <v>2117</v>
      </c>
      <c r="C5208">
        <v>493</v>
      </c>
      <c r="D5208" t="s">
        <v>18</v>
      </c>
      <c r="E5208" t="s">
        <v>32</v>
      </c>
      <c r="F5208">
        <v>38</v>
      </c>
      <c r="G5208">
        <v>3</v>
      </c>
      <c r="H5208">
        <v>134006.76999999999</v>
      </c>
      <c r="I5208">
        <v>1</v>
      </c>
      <c r="J5208" t="s">
        <v>20</v>
      </c>
      <c r="K5208" t="s">
        <v>27</v>
      </c>
      <c r="L5208">
        <v>89578.32</v>
      </c>
      <c r="M5208" t="s">
        <v>25</v>
      </c>
      <c r="N5208" t="s">
        <v>25</v>
      </c>
      <c r="O5208">
        <v>5</v>
      </c>
      <c r="P5208" t="s">
        <v>34</v>
      </c>
      <c r="Q5208">
        <v>520</v>
      </c>
    </row>
    <row r="5209" spans="1:17" x14ac:dyDescent="0.3">
      <c r="A5209">
        <v>15751022</v>
      </c>
      <c r="B5209" t="s">
        <v>1426</v>
      </c>
      <c r="C5209">
        <v>777</v>
      </c>
      <c r="D5209" t="s">
        <v>36</v>
      </c>
      <c r="E5209" t="s">
        <v>19</v>
      </c>
      <c r="F5209">
        <v>37</v>
      </c>
      <c r="G5209">
        <v>10</v>
      </c>
      <c r="H5209">
        <v>121532.17</v>
      </c>
      <c r="I5209">
        <v>2</v>
      </c>
      <c r="J5209" t="s">
        <v>20</v>
      </c>
      <c r="K5209" t="s">
        <v>21</v>
      </c>
      <c r="L5209">
        <v>73464.88</v>
      </c>
      <c r="M5209" t="s">
        <v>25</v>
      </c>
      <c r="N5209" t="s">
        <v>25</v>
      </c>
      <c r="O5209">
        <v>4</v>
      </c>
      <c r="P5209" t="s">
        <v>34</v>
      </c>
      <c r="Q5209">
        <v>440</v>
      </c>
    </row>
    <row r="5210" spans="1:17" x14ac:dyDescent="0.3">
      <c r="A5210">
        <v>15664737</v>
      </c>
      <c r="B5210" t="s">
        <v>1366</v>
      </c>
      <c r="C5210">
        <v>779</v>
      </c>
      <c r="D5210" t="s">
        <v>24</v>
      </c>
      <c r="E5210" t="s">
        <v>19</v>
      </c>
      <c r="F5210">
        <v>38</v>
      </c>
      <c r="G5210">
        <v>7</v>
      </c>
      <c r="H5210">
        <v>0</v>
      </c>
      <c r="I5210">
        <v>2</v>
      </c>
      <c r="J5210" t="s">
        <v>20</v>
      </c>
      <c r="K5210" t="s">
        <v>21</v>
      </c>
      <c r="L5210">
        <v>138542.87</v>
      </c>
      <c r="M5210" t="s">
        <v>25</v>
      </c>
      <c r="N5210" t="s">
        <v>25</v>
      </c>
      <c r="O5210">
        <v>4</v>
      </c>
      <c r="P5210" t="s">
        <v>29</v>
      </c>
      <c r="Q5210">
        <v>433</v>
      </c>
    </row>
    <row r="5211" spans="1:17" x14ac:dyDescent="0.3">
      <c r="A5211">
        <v>15681126</v>
      </c>
      <c r="B5211" t="s">
        <v>1797</v>
      </c>
      <c r="C5211">
        <v>702</v>
      </c>
      <c r="D5211" t="s">
        <v>24</v>
      </c>
      <c r="E5211" t="s">
        <v>19</v>
      </c>
      <c r="F5211">
        <v>38</v>
      </c>
      <c r="G5211">
        <v>2</v>
      </c>
      <c r="H5211">
        <v>0</v>
      </c>
      <c r="I5211">
        <v>1</v>
      </c>
      <c r="J5211" t="s">
        <v>20</v>
      </c>
      <c r="K5211" t="s">
        <v>21</v>
      </c>
      <c r="L5211">
        <v>161888.63</v>
      </c>
      <c r="M5211" t="s">
        <v>25</v>
      </c>
      <c r="N5211" t="s">
        <v>25</v>
      </c>
      <c r="O5211">
        <v>2</v>
      </c>
      <c r="P5211" t="s">
        <v>29</v>
      </c>
      <c r="Q5211">
        <v>364</v>
      </c>
    </row>
    <row r="5212" spans="1:17" x14ac:dyDescent="0.3">
      <c r="A5212">
        <v>15738954</v>
      </c>
      <c r="B5212" t="s">
        <v>99</v>
      </c>
      <c r="C5212">
        <v>551</v>
      </c>
      <c r="D5212" t="s">
        <v>18</v>
      </c>
      <c r="E5212" t="s">
        <v>32</v>
      </c>
      <c r="F5212">
        <v>35</v>
      </c>
      <c r="G5212">
        <v>7</v>
      </c>
      <c r="H5212">
        <v>129717.3</v>
      </c>
      <c r="I5212">
        <v>2</v>
      </c>
      <c r="J5212" t="s">
        <v>25</v>
      </c>
      <c r="K5212" t="s">
        <v>27</v>
      </c>
      <c r="L5212">
        <v>86937.2</v>
      </c>
      <c r="M5212" t="s">
        <v>25</v>
      </c>
      <c r="N5212" t="s">
        <v>25</v>
      </c>
      <c r="O5212">
        <v>2</v>
      </c>
      <c r="P5212" t="s">
        <v>22</v>
      </c>
      <c r="Q5212">
        <v>942</v>
      </c>
    </row>
    <row r="5213" spans="1:17" x14ac:dyDescent="0.3">
      <c r="A5213">
        <v>15662263</v>
      </c>
      <c r="B5213" t="s">
        <v>2118</v>
      </c>
      <c r="C5213">
        <v>749</v>
      </c>
      <c r="D5213" t="s">
        <v>36</v>
      </c>
      <c r="E5213" t="s">
        <v>32</v>
      </c>
      <c r="F5213">
        <v>22</v>
      </c>
      <c r="G5213">
        <v>4</v>
      </c>
      <c r="H5213">
        <v>94762.16</v>
      </c>
      <c r="I5213">
        <v>2</v>
      </c>
      <c r="J5213" t="s">
        <v>20</v>
      </c>
      <c r="K5213" t="s">
        <v>21</v>
      </c>
      <c r="L5213">
        <v>42241.54</v>
      </c>
      <c r="M5213" t="s">
        <v>25</v>
      </c>
      <c r="N5213" t="s">
        <v>25</v>
      </c>
      <c r="O5213">
        <v>3</v>
      </c>
      <c r="P5213" t="s">
        <v>34</v>
      </c>
      <c r="Q5213">
        <v>392</v>
      </c>
    </row>
    <row r="5214" spans="1:17" x14ac:dyDescent="0.3">
      <c r="A5214">
        <v>15621611</v>
      </c>
      <c r="B5214" t="s">
        <v>803</v>
      </c>
      <c r="C5214">
        <v>742</v>
      </c>
      <c r="D5214" t="s">
        <v>36</v>
      </c>
      <c r="E5214" t="s">
        <v>32</v>
      </c>
      <c r="F5214">
        <v>55</v>
      </c>
      <c r="G5214">
        <v>5</v>
      </c>
      <c r="H5214">
        <v>155196.17000000001</v>
      </c>
      <c r="I5214">
        <v>1</v>
      </c>
      <c r="J5214" t="s">
        <v>25</v>
      </c>
      <c r="K5214" t="s">
        <v>21</v>
      </c>
      <c r="L5214">
        <v>121207.66</v>
      </c>
      <c r="M5214" t="s">
        <v>20</v>
      </c>
      <c r="N5214" t="s">
        <v>20</v>
      </c>
      <c r="O5214">
        <v>5</v>
      </c>
      <c r="P5214" t="s">
        <v>22</v>
      </c>
      <c r="Q5214">
        <v>862</v>
      </c>
    </row>
    <row r="5215" spans="1:17" x14ac:dyDescent="0.3">
      <c r="A5215">
        <v>15783752</v>
      </c>
      <c r="B5215" t="s">
        <v>2119</v>
      </c>
      <c r="C5215">
        <v>752</v>
      </c>
      <c r="D5215" t="s">
        <v>36</v>
      </c>
      <c r="E5215" t="s">
        <v>32</v>
      </c>
      <c r="F5215">
        <v>29</v>
      </c>
      <c r="G5215">
        <v>4</v>
      </c>
      <c r="H5215">
        <v>129514.99</v>
      </c>
      <c r="I5215">
        <v>1</v>
      </c>
      <c r="J5215" t="s">
        <v>20</v>
      </c>
      <c r="K5215" t="s">
        <v>21</v>
      </c>
      <c r="L5215">
        <v>102930.46</v>
      </c>
      <c r="M5215" t="s">
        <v>25</v>
      </c>
      <c r="N5215" t="s">
        <v>25</v>
      </c>
      <c r="O5215">
        <v>2</v>
      </c>
      <c r="P5215" t="s">
        <v>43</v>
      </c>
      <c r="Q5215">
        <v>449</v>
      </c>
    </row>
    <row r="5216" spans="1:17" x14ac:dyDescent="0.3">
      <c r="A5216">
        <v>15709474</v>
      </c>
      <c r="B5216" t="s">
        <v>2120</v>
      </c>
      <c r="C5216">
        <v>740</v>
      </c>
      <c r="D5216" t="s">
        <v>36</v>
      </c>
      <c r="E5216" t="s">
        <v>19</v>
      </c>
      <c r="F5216">
        <v>57</v>
      </c>
      <c r="G5216">
        <v>3</v>
      </c>
      <c r="H5216">
        <v>113386.36</v>
      </c>
      <c r="I5216">
        <v>2</v>
      </c>
      <c r="J5216" t="s">
        <v>20</v>
      </c>
      <c r="K5216" t="s">
        <v>21</v>
      </c>
      <c r="L5216">
        <v>65121.63</v>
      </c>
      <c r="M5216" t="s">
        <v>20</v>
      </c>
      <c r="N5216" t="s">
        <v>20</v>
      </c>
      <c r="O5216">
        <v>1</v>
      </c>
      <c r="P5216" t="s">
        <v>34</v>
      </c>
      <c r="Q5216">
        <v>970</v>
      </c>
    </row>
    <row r="5217" spans="1:17" x14ac:dyDescent="0.3">
      <c r="A5217">
        <v>15701280</v>
      </c>
      <c r="B5217" t="s">
        <v>1060</v>
      </c>
      <c r="C5217">
        <v>576</v>
      </c>
      <c r="D5217" t="s">
        <v>18</v>
      </c>
      <c r="E5217" t="s">
        <v>32</v>
      </c>
      <c r="F5217">
        <v>24</v>
      </c>
      <c r="G5217">
        <v>3</v>
      </c>
      <c r="H5217">
        <v>0</v>
      </c>
      <c r="I5217">
        <v>1</v>
      </c>
      <c r="J5217" t="s">
        <v>25</v>
      </c>
      <c r="K5217" t="s">
        <v>21</v>
      </c>
      <c r="L5217">
        <v>78498.039999999994</v>
      </c>
      <c r="M5217" t="s">
        <v>20</v>
      </c>
      <c r="N5217" t="s">
        <v>20</v>
      </c>
      <c r="O5217">
        <v>2</v>
      </c>
      <c r="P5217" t="s">
        <v>34</v>
      </c>
      <c r="Q5217">
        <v>938</v>
      </c>
    </row>
    <row r="5218" spans="1:17" x14ac:dyDescent="0.3">
      <c r="A5218">
        <v>15671104</v>
      </c>
      <c r="B5218" t="s">
        <v>2121</v>
      </c>
      <c r="C5218">
        <v>637</v>
      </c>
      <c r="D5218" t="s">
        <v>24</v>
      </c>
      <c r="E5218" t="s">
        <v>32</v>
      </c>
      <c r="F5218">
        <v>43</v>
      </c>
      <c r="G5218">
        <v>3</v>
      </c>
      <c r="H5218">
        <v>172196.23</v>
      </c>
      <c r="I5218">
        <v>1</v>
      </c>
      <c r="J5218" t="s">
        <v>20</v>
      </c>
      <c r="K5218" t="s">
        <v>21</v>
      </c>
      <c r="L5218">
        <v>104769.96</v>
      </c>
      <c r="M5218" t="s">
        <v>25</v>
      </c>
      <c r="N5218" t="s">
        <v>25</v>
      </c>
      <c r="O5218">
        <v>4</v>
      </c>
      <c r="P5218" t="s">
        <v>29</v>
      </c>
      <c r="Q5218">
        <v>550</v>
      </c>
    </row>
    <row r="5219" spans="1:17" x14ac:dyDescent="0.3">
      <c r="A5219">
        <v>15796434</v>
      </c>
      <c r="B5219" t="s">
        <v>2122</v>
      </c>
      <c r="C5219">
        <v>724</v>
      </c>
      <c r="D5219" t="s">
        <v>18</v>
      </c>
      <c r="E5219" t="s">
        <v>32</v>
      </c>
      <c r="F5219">
        <v>28</v>
      </c>
      <c r="G5219">
        <v>5</v>
      </c>
      <c r="H5219">
        <v>97612.12</v>
      </c>
      <c r="I5219">
        <v>1</v>
      </c>
      <c r="J5219" t="s">
        <v>20</v>
      </c>
      <c r="K5219" t="s">
        <v>21</v>
      </c>
      <c r="L5219">
        <v>96498.14</v>
      </c>
      <c r="M5219" t="s">
        <v>25</v>
      </c>
      <c r="N5219" t="s">
        <v>25</v>
      </c>
      <c r="O5219">
        <v>2</v>
      </c>
      <c r="P5219" t="s">
        <v>22</v>
      </c>
      <c r="Q5219">
        <v>898</v>
      </c>
    </row>
    <row r="5220" spans="1:17" x14ac:dyDescent="0.3">
      <c r="A5220">
        <v>15781505</v>
      </c>
      <c r="B5220" t="s">
        <v>1053</v>
      </c>
      <c r="C5220">
        <v>685</v>
      </c>
      <c r="D5220" t="s">
        <v>18</v>
      </c>
      <c r="E5220" t="s">
        <v>32</v>
      </c>
      <c r="F5220">
        <v>20</v>
      </c>
      <c r="G5220">
        <v>4</v>
      </c>
      <c r="H5220">
        <v>104719.94</v>
      </c>
      <c r="I5220">
        <v>2</v>
      </c>
      <c r="J5220" t="s">
        <v>20</v>
      </c>
      <c r="K5220" t="s">
        <v>27</v>
      </c>
      <c r="L5220">
        <v>38691.339999999997</v>
      </c>
      <c r="M5220" t="s">
        <v>25</v>
      </c>
      <c r="N5220" t="s">
        <v>25</v>
      </c>
      <c r="O5220">
        <v>5</v>
      </c>
      <c r="P5220" t="s">
        <v>22</v>
      </c>
      <c r="Q5220">
        <v>909</v>
      </c>
    </row>
    <row r="5221" spans="1:17" x14ac:dyDescent="0.3">
      <c r="A5221">
        <v>15625819</v>
      </c>
      <c r="B5221" t="s">
        <v>1505</v>
      </c>
      <c r="C5221">
        <v>625</v>
      </c>
      <c r="D5221" t="s">
        <v>18</v>
      </c>
      <c r="E5221" t="s">
        <v>19</v>
      </c>
      <c r="F5221">
        <v>38</v>
      </c>
      <c r="G5221">
        <v>7</v>
      </c>
      <c r="H5221">
        <v>0</v>
      </c>
      <c r="I5221">
        <v>1</v>
      </c>
      <c r="J5221" t="s">
        <v>20</v>
      </c>
      <c r="K5221" t="s">
        <v>27</v>
      </c>
      <c r="L5221">
        <v>164804.01999999999</v>
      </c>
      <c r="M5221" t="s">
        <v>25</v>
      </c>
      <c r="N5221" t="s">
        <v>25</v>
      </c>
      <c r="O5221">
        <v>1</v>
      </c>
      <c r="P5221" t="s">
        <v>22</v>
      </c>
      <c r="Q5221">
        <v>480</v>
      </c>
    </row>
    <row r="5222" spans="1:17" x14ac:dyDescent="0.3">
      <c r="A5222">
        <v>15753174</v>
      </c>
      <c r="B5222" t="s">
        <v>820</v>
      </c>
      <c r="C5222">
        <v>571</v>
      </c>
      <c r="D5222" t="s">
        <v>36</v>
      </c>
      <c r="E5222" t="s">
        <v>32</v>
      </c>
      <c r="F5222">
        <v>37</v>
      </c>
      <c r="G5222">
        <v>9</v>
      </c>
      <c r="H5222">
        <v>139592.98000000001</v>
      </c>
      <c r="I5222">
        <v>3</v>
      </c>
      <c r="J5222" t="s">
        <v>20</v>
      </c>
      <c r="K5222" t="s">
        <v>27</v>
      </c>
      <c r="L5222">
        <v>104152.65</v>
      </c>
      <c r="M5222" t="s">
        <v>20</v>
      </c>
      <c r="N5222" t="s">
        <v>20</v>
      </c>
      <c r="O5222">
        <v>5</v>
      </c>
      <c r="P5222" t="s">
        <v>43</v>
      </c>
      <c r="Q5222">
        <v>923</v>
      </c>
    </row>
    <row r="5223" spans="1:17" x14ac:dyDescent="0.3">
      <c r="A5223">
        <v>15654067</v>
      </c>
      <c r="B5223" t="s">
        <v>2123</v>
      </c>
      <c r="C5223">
        <v>584</v>
      </c>
      <c r="D5223" t="s">
        <v>24</v>
      </c>
      <c r="E5223" t="s">
        <v>19</v>
      </c>
      <c r="F5223">
        <v>29</v>
      </c>
      <c r="G5223">
        <v>4</v>
      </c>
      <c r="H5223">
        <v>0</v>
      </c>
      <c r="I5223">
        <v>2</v>
      </c>
      <c r="J5223" t="s">
        <v>20</v>
      </c>
      <c r="K5223" t="s">
        <v>27</v>
      </c>
      <c r="L5223">
        <v>88866.92</v>
      </c>
      <c r="M5223" t="s">
        <v>25</v>
      </c>
      <c r="N5223" t="s">
        <v>25</v>
      </c>
      <c r="O5223">
        <v>3</v>
      </c>
      <c r="P5223" t="s">
        <v>22</v>
      </c>
      <c r="Q5223">
        <v>781</v>
      </c>
    </row>
    <row r="5224" spans="1:17" x14ac:dyDescent="0.3">
      <c r="A5224">
        <v>15724719</v>
      </c>
      <c r="B5224" t="s">
        <v>1579</v>
      </c>
      <c r="C5224">
        <v>550</v>
      </c>
      <c r="D5224" t="s">
        <v>18</v>
      </c>
      <c r="E5224" t="s">
        <v>19</v>
      </c>
      <c r="F5224">
        <v>22</v>
      </c>
      <c r="G5224">
        <v>7</v>
      </c>
      <c r="H5224">
        <v>139096.85</v>
      </c>
      <c r="I5224">
        <v>1</v>
      </c>
      <c r="J5224" t="s">
        <v>20</v>
      </c>
      <c r="K5224" t="s">
        <v>27</v>
      </c>
      <c r="L5224">
        <v>129890.94</v>
      </c>
      <c r="M5224" t="s">
        <v>25</v>
      </c>
      <c r="N5224" t="s">
        <v>25</v>
      </c>
      <c r="O5224">
        <v>4</v>
      </c>
      <c r="P5224" t="s">
        <v>22</v>
      </c>
      <c r="Q5224">
        <v>975</v>
      </c>
    </row>
    <row r="5225" spans="1:17" x14ac:dyDescent="0.3">
      <c r="A5225">
        <v>15624695</v>
      </c>
      <c r="B5225" t="s">
        <v>583</v>
      </c>
      <c r="C5225">
        <v>662</v>
      </c>
      <c r="D5225" t="s">
        <v>24</v>
      </c>
      <c r="E5225" t="s">
        <v>19</v>
      </c>
      <c r="F5225">
        <v>72</v>
      </c>
      <c r="G5225">
        <v>7</v>
      </c>
      <c r="H5225">
        <v>140301.72</v>
      </c>
      <c r="I5225">
        <v>1</v>
      </c>
      <c r="J5225" t="s">
        <v>25</v>
      </c>
      <c r="K5225" t="s">
        <v>21</v>
      </c>
      <c r="L5225">
        <v>179258.67</v>
      </c>
      <c r="M5225" t="s">
        <v>25</v>
      </c>
      <c r="N5225" t="s">
        <v>25</v>
      </c>
      <c r="O5225">
        <v>4</v>
      </c>
      <c r="P5225" t="s">
        <v>22</v>
      </c>
      <c r="Q5225">
        <v>832</v>
      </c>
    </row>
    <row r="5226" spans="1:17" x14ac:dyDescent="0.3">
      <c r="A5226">
        <v>15718216</v>
      </c>
      <c r="B5226" t="s">
        <v>2124</v>
      </c>
      <c r="C5226">
        <v>803</v>
      </c>
      <c r="D5226" t="s">
        <v>24</v>
      </c>
      <c r="E5226" t="s">
        <v>32</v>
      </c>
      <c r="F5226">
        <v>43</v>
      </c>
      <c r="G5226">
        <v>3</v>
      </c>
      <c r="H5226">
        <v>0</v>
      </c>
      <c r="I5226">
        <v>1</v>
      </c>
      <c r="J5226" t="s">
        <v>20</v>
      </c>
      <c r="K5226" t="s">
        <v>27</v>
      </c>
      <c r="L5226">
        <v>72051.44</v>
      </c>
      <c r="M5226" t="s">
        <v>25</v>
      </c>
      <c r="N5226" t="s">
        <v>25</v>
      </c>
      <c r="O5226">
        <v>4</v>
      </c>
      <c r="P5226" t="s">
        <v>34</v>
      </c>
      <c r="Q5226">
        <v>351</v>
      </c>
    </row>
    <row r="5227" spans="1:17" x14ac:dyDescent="0.3">
      <c r="A5227">
        <v>15586300</v>
      </c>
      <c r="B5227" t="s">
        <v>2125</v>
      </c>
      <c r="C5227">
        <v>615</v>
      </c>
      <c r="D5227" t="s">
        <v>18</v>
      </c>
      <c r="E5227" t="s">
        <v>32</v>
      </c>
      <c r="F5227">
        <v>66</v>
      </c>
      <c r="G5227">
        <v>7</v>
      </c>
      <c r="H5227">
        <v>0</v>
      </c>
      <c r="I5227">
        <v>2</v>
      </c>
      <c r="J5227" t="s">
        <v>20</v>
      </c>
      <c r="K5227" t="s">
        <v>21</v>
      </c>
      <c r="L5227">
        <v>74580.800000000003</v>
      </c>
      <c r="M5227" t="s">
        <v>25</v>
      </c>
      <c r="N5227" t="s">
        <v>25</v>
      </c>
      <c r="O5227">
        <v>1</v>
      </c>
      <c r="P5227" t="s">
        <v>43</v>
      </c>
      <c r="Q5227">
        <v>994</v>
      </c>
    </row>
    <row r="5228" spans="1:17" x14ac:dyDescent="0.3">
      <c r="A5228">
        <v>15783349</v>
      </c>
      <c r="B5228" t="s">
        <v>2126</v>
      </c>
      <c r="C5228">
        <v>481</v>
      </c>
      <c r="D5228" t="s">
        <v>24</v>
      </c>
      <c r="E5228" t="s">
        <v>32</v>
      </c>
      <c r="F5228">
        <v>39</v>
      </c>
      <c r="G5228">
        <v>1</v>
      </c>
      <c r="H5228">
        <v>111233.09</v>
      </c>
      <c r="I5228">
        <v>1</v>
      </c>
      <c r="J5228" t="s">
        <v>20</v>
      </c>
      <c r="K5228" t="s">
        <v>21</v>
      </c>
      <c r="L5228">
        <v>123995.15</v>
      </c>
      <c r="M5228" t="s">
        <v>25</v>
      </c>
      <c r="N5228" t="s">
        <v>25</v>
      </c>
      <c r="O5228">
        <v>3</v>
      </c>
      <c r="P5228" t="s">
        <v>43</v>
      </c>
      <c r="Q5228">
        <v>955</v>
      </c>
    </row>
    <row r="5229" spans="1:17" x14ac:dyDescent="0.3">
      <c r="A5229">
        <v>15725767</v>
      </c>
      <c r="B5229" t="s">
        <v>613</v>
      </c>
      <c r="C5229">
        <v>701</v>
      </c>
      <c r="D5229" t="s">
        <v>18</v>
      </c>
      <c r="E5229" t="s">
        <v>32</v>
      </c>
      <c r="F5229">
        <v>23</v>
      </c>
      <c r="G5229">
        <v>3</v>
      </c>
      <c r="H5229">
        <v>0</v>
      </c>
      <c r="I5229">
        <v>2</v>
      </c>
      <c r="J5229" t="s">
        <v>20</v>
      </c>
      <c r="K5229" t="s">
        <v>27</v>
      </c>
      <c r="L5229">
        <v>38960.589999999997</v>
      </c>
      <c r="M5229" t="s">
        <v>25</v>
      </c>
      <c r="N5229" t="s">
        <v>25</v>
      </c>
      <c r="O5229">
        <v>2</v>
      </c>
      <c r="P5229" t="s">
        <v>43</v>
      </c>
      <c r="Q5229">
        <v>253</v>
      </c>
    </row>
    <row r="5230" spans="1:17" x14ac:dyDescent="0.3">
      <c r="A5230">
        <v>15791925</v>
      </c>
      <c r="B5230" t="s">
        <v>102</v>
      </c>
      <c r="C5230">
        <v>751</v>
      </c>
      <c r="D5230" t="s">
        <v>18</v>
      </c>
      <c r="E5230" t="s">
        <v>32</v>
      </c>
      <c r="F5230">
        <v>29</v>
      </c>
      <c r="G5230">
        <v>10</v>
      </c>
      <c r="H5230">
        <v>147737.63</v>
      </c>
      <c r="I5230">
        <v>1</v>
      </c>
      <c r="J5230" t="s">
        <v>25</v>
      </c>
      <c r="K5230" t="s">
        <v>21</v>
      </c>
      <c r="L5230">
        <v>94951.27</v>
      </c>
      <c r="M5230" t="s">
        <v>25</v>
      </c>
      <c r="N5230" t="s">
        <v>25</v>
      </c>
      <c r="O5230">
        <v>4</v>
      </c>
      <c r="P5230" t="s">
        <v>43</v>
      </c>
      <c r="Q5230">
        <v>298</v>
      </c>
    </row>
    <row r="5231" spans="1:17" x14ac:dyDescent="0.3">
      <c r="A5231">
        <v>15793585</v>
      </c>
      <c r="B5231" t="s">
        <v>552</v>
      </c>
      <c r="C5231">
        <v>675</v>
      </c>
      <c r="D5231" t="s">
        <v>18</v>
      </c>
      <c r="E5231" t="s">
        <v>32</v>
      </c>
      <c r="F5231">
        <v>35</v>
      </c>
      <c r="G5231">
        <v>8</v>
      </c>
      <c r="H5231">
        <v>0</v>
      </c>
      <c r="I5231">
        <v>2</v>
      </c>
      <c r="J5231" t="s">
        <v>20</v>
      </c>
      <c r="K5231" t="s">
        <v>21</v>
      </c>
      <c r="L5231">
        <v>56642.97</v>
      </c>
      <c r="M5231" t="s">
        <v>25</v>
      </c>
      <c r="N5231" t="s">
        <v>25</v>
      </c>
      <c r="O5231">
        <v>3</v>
      </c>
      <c r="P5231" t="s">
        <v>43</v>
      </c>
      <c r="Q5231">
        <v>806</v>
      </c>
    </row>
    <row r="5232" spans="1:17" x14ac:dyDescent="0.3">
      <c r="A5232">
        <v>15576641</v>
      </c>
      <c r="B5232" t="s">
        <v>210</v>
      </c>
      <c r="C5232">
        <v>733</v>
      </c>
      <c r="D5232" t="s">
        <v>36</v>
      </c>
      <c r="E5232" t="s">
        <v>32</v>
      </c>
      <c r="F5232">
        <v>40</v>
      </c>
      <c r="G5232">
        <v>5</v>
      </c>
      <c r="H5232">
        <v>125725.02</v>
      </c>
      <c r="I5232">
        <v>2</v>
      </c>
      <c r="J5232" t="s">
        <v>20</v>
      </c>
      <c r="K5232" t="s">
        <v>21</v>
      </c>
      <c r="L5232">
        <v>50783.1</v>
      </c>
      <c r="M5232" t="s">
        <v>25</v>
      </c>
      <c r="N5232" t="s">
        <v>25</v>
      </c>
      <c r="O5232">
        <v>3</v>
      </c>
      <c r="P5232" t="s">
        <v>22</v>
      </c>
      <c r="Q5232">
        <v>656</v>
      </c>
    </row>
    <row r="5233" spans="1:17" x14ac:dyDescent="0.3">
      <c r="A5233">
        <v>15749519</v>
      </c>
      <c r="B5233" t="s">
        <v>498</v>
      </c>
      <c r="C5233">
        <v>822</v>
      </c>
      <c r="D5233" t="s">
        <v>18</v>
      </c>
      <c r="E5233" t="s">
        <v>32</v>
      </c>
      <c r="F5233">
        <v>38</v>
      </c>
      <c r="G5233">
        <v>6</v>
      </c>
      <c r="H5233">
        <v>128289.7</v>
      </c>
      <c r="I5233">
        <v>3</v>
      </c>
      <c r="J5233" t="s">
        <v>20</v>
      </c>
      <c r="K5233" t="s">
        <v>27</v>
      </c>
      <c r="L5233">
        <v>9149.9599999999991</v>
      </c>
      <c r="M5233" t="s">
        <v>20</v>
      </c>
      <c r="N5233" t="s">
        <v>20</v>
      </c>
      <c r="O5233">
        <v>3</v>
      </c>
      <c r="P5233" t="s">
        <v>22</v>
      </c>
      <c r="Q5233">
        <v>799</v>
      </c>
    </row>
    <row r="5234" spans="1:17" x14ac:dyDescent="0.3">
      <c r="A5234">
        <v>15684960</v>
      </c>
      <c r="B5234" t="s">
        <v>2127</v>
      </c>
      <c r="C5234">
        <v>559</v>
      </c>
      <c r="D5234" t="s">
        <v>18</v>
      </c>
      <c r="E5234" t="s">
        <v>19</v>
      </c>
      <c r="F5234">
        <v>46</v>
      </c>
      <c r="G5234">
        <v>5</v>
      </c>
      <c r="H5234">
        <v>0</v>
      </c>
      <c r="I5234">
        <v>1</v>
      </c>
      <c r="J5234" t="s">
        <v>20</v>
      </c>
      <c r="K5234" t="s">
        <v>27</v>
      </c>
      <c r="L5234">
        <v>21006.1</v>
      </c>
      <c r="M5234" t="s">
        <v>20</v>
      </c>
      <c r="N5234" t="s">
        <v>20</v>
      </c>
      <c r="O5234">
        <v>1</v>
      </c>
      <c r="P5234" t="s">
        <v>22</v>
      </c>
      <c r="Q5234">
        <v>486</v>
      </c>
    </row>
    <row r="5235" spans="1:17" x14ac:dyDescent="0.3">
      <c r="A5235">
        <v>15591286</v>
      </c>
      <c r="B5235" t="s">
        <v>343</v>
      </c>
      <c r="C5235">
        <v>731</v>
      </c>
      <c r="D5235" t="s">
        <v>36</v>
      </c>
      <c r="E5235" t="s">
        <v>19</v>
      </c>
      <c r="F5235">
        <v>49</v>
      </c>
      <c r="G5235">
        <v>4</v>
      </c>
      <c r="H5235">
        <v>88826.07</v>
      </c>
      <c r="I5235">
        <v>1</v>
      </c>
      <c r="J5235" t="s">
        <v>20</v>
      </c>
      <c r="K5235" t="s">
        <v>21</v>
      </c>
      <c r="L5235">
        <v>33759.410000000003</v>
      </c>
      <c r="M5235" t="s">
        <v>20</v>
      </c>
      <c r="N5235" t="s">
        <v>20</v>
      </c>
      <c r="O5235">
        <v>2</v>
      </c>
      <c r="P5235" t="s">
        <v>22</v>
      </c>
      <c r="Q5235">
        <v>489</v>
      </c>
    </row>
    <row r="5236" spans="1:17" x14ac:dyDescent="0.3">
      <c r="A5236">
        <v>15668323</v>
      </c>
      <c r="B5236" t="s">
        <v>1812</v>
      </c>
      <c r="C5236">
        <v>678</v>
      </c>
      <c r="D5236" t="s">
        <v>18</v>
      </c>
      <c r="E5236" t="s">
        <v>19</v>
      </c>
      <c r="F5236">
        <v>41</v>
      </c>
      <c r="G5236">
        <v>1</v>
      </c>
      <c r="H5236">
        <v>143443.60999999999</v>
      </c>
      <c r="I5236">
        <v>1</v>
      </c>
      <c r="J5236" t="s">
        <v>20</v>
      </c>
      <c r="K5236" t="s">
        <v>27</v>
      </c>
      <c r="L5236">
        <v>196622.28</v>
      </c>
      <c r="M5236" t="s">
        <v>20</v>
      </c>
      <c r="N5236" t="s">
        <v>20</v>
      </c>
      <c r="O5236">
        <v>4</v>
      </c>
      <c r="P5236" t="s">
        <v>43</v>
      </c>
      <c r="Q5236">
        <v>407</v>
      </c>
    </row>
    <row r="5237" spans="1:17" x14ac:dyDescent="0.3">
      <c r="A5237">
        <v>15608528</v>
      </c>
      <c r="B5237" t="s">
        <v>651</v>
      </c>
      <c r="C5237">
        <v>645</v>
      </c>
      <c r="D5237" t="s">
        <v>18</v>
      </c>
      <c r="E5237" t="s">
        <v>19</v>
      </c>
      <c r="F5237">
        <v>68</v>
      </c>
      <c r="G5237">
        <v>9</v>
      </c>
      <c r="H5237">
        <v>0</v>
      </c>
      <c r="I5237">
        <v>4</v>
      </c>
      <c r="J5237" t="s">
        <v>20</v>
      </c>
      <c r="K5237" t="s">
        <v>21</v>
      </c>
      <c r="L5237">
        <v>176353.87</v>
      </c>
      <c r="M5237" t="s">
        <v>20</v>
      </c>
      <c r="N5237" t="s">
        <v>20</v>
      </c>
      <c r="O5237">
        <v>4</v>
      </c>
      <c r="P5237" t="s">
        <v>29</v>
      </c>
      <c r="Q5237">
        <v>430</v>
      </c>
    </row>
    <row r="5238" spans="1:17" x14ac:dyDescent="0.3">
      <c r="A5238">
        <v>15645184</v>
      </c>
      <c r="B5238" t="s">
        <v>124</v>
      </c>
      <c r="C5238">
        <v>701</v>
      </c>
      <c r="D5238" t="s">
        <v>18</v>
      </c>
      <c r="E5238" t="s">
        <v>32</v>
      </c>
      <c r="F5238">
        <v>29</v>
      </c>
      <c r="G5238">
        <v>2</v>
      </c>
      <c r="H5238">
        <v>0</v>
      </c>
      <c r="I5238">
        <v>2</v>
      </c>
      <c r="J5238" t="s">
        <v>20</v>
      </c>
      <c r="K5238" t="s">
        <v>27</v>
      </c>
      <c r="L5238">
        <v>176943.59</v>
      </c>
      <c r="M5238" t="s">
        <v>25</v>
      </c>
      <c r="N5238" t="s">
        <v>25</v>
      </c>
      <c r="O5238">
        <v>3</v>
      </c>
      <c r="P5238" t="s">
        <v>43</v>
      </c>
      <c r="Q5238">
        <v>225</v>
      </c>
    </row>
    <row r="5239" spans="1:17" x14ac:dyDescent="0.3">
      <c r="A5239">
        <v>15702566</v>
      </c>
      <c r="B5239" t="s">
        <v>65</v>
      </c>
      <c r="C5239">
        <v>554</v>
      </c>
      <c r="D5239" t="s">
        <v>24</v>
      </c>
      <c r="E5239" t="s">
        <v>32</v>
      </c>
      <c r="F5239">
        <v>26</v>
      </c>
      <c r="G5239">
        <v>8</v>
      </c>
      <c r="H5239">
        <v>149134.46</v>
      </c>
      <c r="I5239">
        <v>1</v>
      </c>
      <c r="J5239" t="s">
        <v>20</v>
      </c>
      <c r="K5239" t="s">
        <v>21</v>
      </c>
      <c r="L5239">
        <v>177966.24</v>
      </c>
      <c r="M5239" t="s">
        <v>25</v>
      </c>
      <c r="N5239" t="s">
        <v>25</v>
      </c>
      <c r="O5239">
        <v>1</v>
      </c>
      <c r="P5239" t="s">
        <v>34</v>
      </c>
      <c r="Q5239">
        <v>631</v>
      </c>
    </row>
    <row r="5240" spans="1:17" x14ac:dyDescent="0.3">
      <c r="A5240">
        <v>15660840</v>
      </c>
      <c r="B5240" t="s">
        <v>2128</v>
      </c>
      <c r="C5240">
        <v>723</v>
      </c>
      <c r="D5240" t="s">
        <v>18</v>
      </c>
      <c r="E5240" t="s">
        <v>32</v>
      </c>
      <c r="F5240">
        <v>30</v>
      </c>
      <c r="G5240">
        <v>3</v>
      </c>
      <c r="H5240">
        <v>124119.54</v>
      </c>
      <c r="I5240">
        <v>1</v>
      </c>
      <c r="J5240" t="s">
        <v>20</v>
      </c>
      <c r="K5240" t="s">
        <v>27</v>
      </c>
      <c r="L5240">
        <v>162198.32</v>
      </c>
      <c r="M5240" t="s">
        <v>25</v>
      </c>
      <c r="N5240" t="s">
        <v>25</v>
      </c>
      <c r="O5240">
        <v>4</v>
      </c>
      <c r="P5240" t="s">
        <v>43</v>
      </c>
      <c r="Q5240">
        <v>945</v>
      </c>
    </row>
    <row r="5241" spans="1:17" x14ac:dyDescent="0.3">
      <c r="A5241">
        <v>15750811</v>
      </c>
      <c r="B5241" t="s">
        <v>2129</v>
      </c>
      <c r="C5241">
        <v>766</v>
      </c>
      <c r="D5241" t="s">
        <v>36</v>
      </c>
      <c r="E5241" t="s">
        <v>32</v>
      </c>
      <c r="F5241">
        <v>44</v>
      </c>
      <c r="G5241">
        <v>3</v>
      </c>
      <c r="H5241">
        <v>116822.7</v>
      </c>
      <c r="I5241">
        <v>1</v>
      </c>
      <c r="J5241" t="s">
        <v>25</v>
      </c>
      <c r="K5241" t="s">
        <v>27</v>
      </c>
      <c r="L5241">
        <v>197643.24</v>
      </c>
      <c r="M5241" t="s">
        <v>25</v>
      </c>
      <c r="N5241" t="s">
        <v>25</v>
      </c>
      <c r="O5241">
        <v>1</v>
      </c>
      <c r="P5241" t="s">
        <v>43</v>
      </c>
      <c r="Q5241">
        <v>544</v>
      </c>
    </row>
    <row r="5242" spans="1:17" x14ac:dyDescent="0.3">
      <c r="A5242">
        <v>15733842</v>
      </c>
      <c r="B5242" t="s">
        <v>93</v>
      </c>
      <c r="C5242">
        <v>597</v>
      </c>
      <c r="D5242" t="s">
        <v>18</v>
      </c>
      <c r="E5242" t="s">
        <v>19</v>
      </c>
      <c r="F5242">
        <v>24</v>
      </c>
      <c r="G5242">
        <v>1</v>
      </c>
      <c r="H5242">
        <v>103219.47</v>
      </c>
      <c r="I5242">
        <v>1</v>
      </c>
      <c r="J5242" t="s">
        <v>20</v>
      </c>
      <c r="K5242" t="s">
        <v>27</v>
      </c>
      <c r="L5242">
        <v>60420.07</v>
      </c>
      <c r="M5242" t="s">
        <v>25</v>
      </c>
      <c r="N5242" t="s">
        <v>25</v>
      </c>
      <c r="O5242">
        <v>3</v>
      </c>
      <c r="P5242" t="s">
        <v>29</v>
      </c>
      <c r="Q5242">
        <v>827</v>
      </c>
    </row>
    <row r="5243" spans="1:17" x14ac:dyDescent="0.3">
      <c r="A5243">
        <v>15581526</v>
      </c>
      <c r="B5243" t="s">
        <v>2130</v>
      </c>
      <c r="C5243">
        <v>574</v>
      </c>
      <c r="D5243" t="s">
        <v>18</v>
      </c>
      <c r="E5243" t="s">
        <v>32</v>
      </c>
      <c r="F5243">
        <v>41</v>
      </c>
      <c r="G5243">
        <v>1</v>
      </c>
      <c r="H5243">
        <v>0</v>
      </c>
      <c r="I5243">
        <v>2</v>
      </c>
      <c r="J5243" t="s">
        <v>25</v>
      </c>
      <c r="K5243" t="s">
        <v>27</v>
      </c>
      <c r="L5243">
        <v>70550</v>
      </c>
      <c r="M5243" t="s">
        <v>25</v>
      </c>
      <c r="N5243" t="s">
        <v>25</v>
      </c>
      <c r="O5243">
        <v>3</v>
      </c>
      <c r="P5243" t="s">
        <v>34</v>
      </c>
      <c r="Q5243">
        <v>382</v>
      </c>
    </row>
    <row r="5244" spans="1:17" x14ac:dyDescent="0.3">
      <c r="A5244">
        <v>15662751</v>
      </c>
      <c r="B5244" t="s">
        <v>663</v>
      </c>
      <c r="C5244">
        <v>655</v>
      </c>
      <c r="D5244" t="s">
        <v>36</v>
      </c>
      <c r="E5244" t="s">
        <v>19</v>
      </c>
      <c r="F5244">
        <v>40</v>
      </c>
      <c r="G5244">
        <v>0</v>
      </c>
      <c r="H5244">
        <v>81954.600000000006</v>
      </c>
      <c r="I5244">
        <v>1</v>
      </c>
      <c r="J5244" t="s">
        <v>20</v>
      </c>
      <c r="K5244" t="s">
        <v>21</v>
      </c>
      <c r="L5244">
        <v>198798.44</v>
      </c>
      <c r="M5244" t="s">
        <v>20</v>
      </c>
      <c r="N5244" t="s">
        <v>20</v>
      </c>
      <c r="O5244">
        <v>3</v>
      </c>
      <c r="P5244" t="s">
        <v>34</v>
      </c>
      <c r="Q5244">
        <v>535</v>
      </c>
    </row>
    <row r="5245" spans="1:17" x14ac:dyDescent="0.3">
      <c r="A5245">
        <v>15684319</v>
      </c>
      <c r="B5245" t="s">
        <v>873</v>
      </c>
      <c r="C5245">
        <v>780</v>
      </c>
      <c r="D5245" t="s">
        <v>36</v>
      </c>
      <c r="E5245" t="s">
        <v>19</v>
      </c>
      <c r="F5245">
        <v>37</v>
      </c>
      <c r="G5245">
        <v>10</v>
      </c>
      <c r="H5245">
        <v>95196.26</v>
      </c>
      <c r="I5245">
        <v>1</v>
      </c>
      <c r="J5245" t="s">
        <v>20</v>
      </c>
      <c r="K5245" t="s">
        <v>27</v>
      </c>
      <c r="L5245">
        <v>126310.39</v>
      </c>
      <c r="M5245" t="s">
        <v>20</v>
      </c>
      <c r="N5245" t="s">
        <v>20</v>
      </c>
      <c r="O5245">
        <v>3</v>
      </c>
      <c r="P5245" t="s">
        <v>43</v>
      </c>
      <c r="Q5245">
        <v>834</v>
      </c>
    </row>
    <row r="5246" spans="1:17" x14ac:dyDescent="0.3">
      <c r="A5246">
        <v>15702190</v>
      </c>
      <c r="B5246" t="s">
        <v>1043</v>
      </c>
      <c r="C5246">
        <v>672</v>
      </c>
      <c r="D5246" t="s">
        <v>24</v>
      </c>
      <c r="E5246" t="s">
        <v>32</v>
      </c>
      <c r="F5246">
        <v>43</v>
      </c>
      <c r="G5246">
        <v>5</v>
      </c>
      <c r="H5246">
        <v>0</v>
      </c>
      <c r="I5246">
        <v>2</v>
      </c>
      <c r="J5246" t="s">
        <v>20</v>
      </c>
      <c r="K5246" t="s">
        <v>21</v>
      </c>
      <c r="L5246">
        <v>64515.5</v>
      </c>
      <c r="M5246" t="s">
        <v>25</v>
      </c>
      <c r="N5246" t="s">
        <v>25</v>
      </c>
      <c r="O5246">
        <v>5</v>
      </c>
      <c r="P5246" t="s">
        <v>29</v>
      </c>
      <c r="Q5246">
        <v>784</v>
      </c>
    </row>
    <row r="5247" spans="1:17" x14ac:dyDescent="0.3">
      <c r="A5247">
        <v>15588517</v>
      </c>
      <c r="B5247" t="s">
        <v>191</v>
      </c>
      <c r="C5247">
        <v>717</v>
      </c>
      <c r="D5247" t="s">
        <v>18</v>
      </c>
      <c r="E5247" t="s">
        <v>32</v>
      </c>
      <c r="F5247">
        <v>38</v>
      </c>
      <c r="G5247">
        <v>7</v>
      </c>
      <c r="H5247">
        <v>0</v>
      </c>
      <c r="I5247">
        <v>2</v>
      </c>
      <c r="J5247" t="s">
        <v>20</v>
      </c>
      <c r="K5247" t="s">
        <v>21</v>
      </c>
      <c r="L5247">
        <v>158580.04999999999</v>
      </c>
      <c r="M5247" t="s">
        <v>25</v>
      </c>
      <c r="N5247" t="s">
        <v>25</v>
      </c>
      <c r="O5247">
        <v>4</v>
      </c>
      <c r="P5247" t="s">
        <v>34</v>
      </c>
      <c r="Q5247">
        <v>714</v>
      </c>
    </row>
    <row r="5248" spans="1:17" x14ac:dyDescent="0.3">
      <c r="A5248">
        <v>15801863</v>
      </c>
      <c r="B5248" t="s">
        <v>1047</v>
      </c>
      <c r="C5248">
        <v>521</v>
      </c>
      <c r="D5248" t="s">
        <v>18</v>
      </c>
      <c r="E5248" t="s">
        <v>19</v>
      </c>
      <c r="F5248">
        <v>32</v>
      </c>
      <c r="G5248">
        <v>2</v>
      </c>
      <c r="H5248">
        <v>136555.01</v>
      </c>
      <c r="I5248">
        <v>2</v>
      </c>
      <c r="J5248" t="s">
        <v>20</v>
      </c>
      <c r="K5248" t="s">
        <v>21</v>
      </c>
      <c r="L5248">
        <v>129353.21</v>
      </c>
      <c r="M5248" t="s">
        <v>25</v>
      </c>
      <c r="N5248" t="s">
        <v>25</v>
      </c>
      <c r="O5248">
        <v>1</v>
      </c>
      <c r="P5248" t="s">
        <v>22</v>
      </c>
      <c r="Q5248">
        <v>577</v>
      </c>
    </row>
    <row r="5249" spans="1:17" x14ac:dyDescent="0.3">
      <c r="A5249">
        <v>15584271</v>
      </c>
      <c r="B5249" t="s">
        <v>544</v>
      </c>
      <c r="C5249">
        <v>633</v>
      </c>
      <c r="D5249" t="s">
        <v>18</v>
      </c>
      <c r="E5249" t="s">
        <v>32</v>
      </c>
      <c r="F5249">
        <v>59</v>
      </c>
      <c r="G5249">
        <v>5</v>
      </c>
      <c r="H5249">
        <v>0</v>
      </c>
      <c r="I5249">
        <v>1</v>
      </c>
      <c r="J5249" t="s">
        <v>20</v>
      </c>
      <c r="K5249" t="s">
        <v>21</v>
      </c>
      <c r="L5249">
        <v>137273.97</v>
      </c>
      <c r="M5249" t="s">
        <v>25</v>
      </c>
      <c r="N5249" t="s">
        <v>25</v>
      </c>
      <c r="O5249">
        <v>2</v>
      </c>
      <c r="P5249" t="s">
        <v>34</v>
      </c>
      <c r="Q5249">
        <v>532</v>
      </c>
    </row>
    <row r="5250" spans="1:17" x14ac:dyDescent="0.3">
      <c r="A5250">
        <v>15700366</v>
      </c>
      <c r="B5250" t="s">
        <v>2131</v>
      </c>
      <c r="C5250">
        <v>669</v>
      </c>
      <c r="D5250" t="s">
        <v>18</v>
      </c>
      <c r="E5250" t="s">
        <v>32</v>
      </c>
      <c r="F5250">
        <v>39</v>
      </c>
      <c r="G5250">
        <v>3</v>
      </c>
      <c r="H5250">
        <v>119452.03</v>
      </c>
      <c r="I5250">
        <v>1</v>
      </c>
      <c r="J5250" t="s">
        <v>20</v>
      </c>
      <c r="K5250" t="s">
        <v>21</v>
      </c>
      <c r="L5250">
        <v>171575.54</v>
      </c>
      <c r="M5250" t="s">
        <v>25</v>
      </c>
      <c r="N5250" t="s">
        <v>25</v>
      </c>
      <c r="O5250">
        <v>4</v>
      </c>
      <c r="P5250" t="s">
        <v>22</v>
      </c>
      <c r="Q5250">
        <v>784</v>
      </c>
    </row>
    <row r="5251" spans="1:17" x14ac:dyDescent="0.3">
      <c r="A5251">
        <v>15804038</v>
      </c>
      <c r="B5251" t="s">
        <v>698</v>
      </c>
      <c r="C5251">
        <v>740</v>
      </c>
      <c r="D5251" t="s">
        <v>18</v>
      </c>
      <c r="E5251" t="s">
        <v>32</v>
      </c>
      <c r="F5251">
        <v>44</v>
      </c>
      <c r="G5251">
        <v>9</v>
      </c>
      <c r="H5251">
        <v>0</v>
      </c>
      <c r="I5251">
        <v>1</v>
      </c>
      <c r="J5251" t="s">
        <v>25</v>
      </c>
      <c r="K5251" t="s">
        <v>21</v>
      </c>
      <c r="L5251">
        <v>96528</v>
      </c>
      <c r="M5251" t="s">
        <v>20</v>
      </c>
      <c r="N5251" t="s">
        <v>20</v>
      </c>
      <c r="O5251">
        <v>2</v>
      </c>
      <c r="P5251" t="s">
        <v>22</v>
      </c>
      <c r="Q5251">
        <v>703</v>
      </c>
    </row>
    <row r="5252" spans="1:17" x14ac:dyDescent="0.3">
      <c r="A5252">
        <v>15720820</v>
      </c>
      <c r="B5252" t="s">
        <v>1813</v>
      </c>
      <c r="C5252">
        <v>462</v>
      </c>
      <c r="D5252" t="s">
        <v>36</v>
      </c>
      <c r="E5252" t="s">
        <v>19</v>
      </c>
      <c r="F5252">
        <v>24</v>
      </c>
      <c r="G5252">
        <v>9</v>
      </c>
      <c r="H5252">
        <v>69881.09</v>
      </c>
      <c r="I5252">
        <v>2</v>
      </c>
      <c r="J5252" t="s">
        <v>25</v>
      </c>
      <c r="K5252" t="s">
        <v>21</v>
      </c>
      <c r="L5252">
        <v>64421.02</v>
      </c>
      <c r="M5252" t="s">
        <v>25</v>
      </c>
      <c r="N5252" t="s">
        <v>25</v>
      </c>
      <c r="O5252">
        <v>3</v>
      </c>
      <c r="P5252" t="s">
        <v>34</v>
      </c>
      <c r="Q5252">
        <v>456</v>
      </c>
    </row>
    <row r="5253" spans="1:17" x14ac:dyDescent="0.3">
      <c r="A5253">
        <v>15743759</v>
      </c>
      <c r="B5253" t="s">
        <v>852</v>
      </c>
      <c r="C5253">
        <v>619</v>
      </c>
      <c r="D5253" t="s">
        <v>18</v>
      </c>
      <c r="E5253" t="s">
        <v>32</v>
      </c>
      <c r="F5253">
        <v>39</v>
      </c>
      <c r="G5253">
        <v>5</v>
      </c>
      <c r="H5253">
        <v>0</v>
      </c>
      <c r="I5253">
        <v>2</v>
      </c>
      <c r="J5253" t="s">
        <v>20</v>
      </c>
      <c r="K5253" t="s">
        <v>21</v>
      </c>
      <c r="L5253">
        <v>158444.60999999999</v>
      </c>
      <c r="M5253" t="s">
        <v>25</v>
      </c>
      <c r="N5253" t="s">
        <v>25</v>
      </c>
      <c r="O5253">
        <v>1</v>
      </c>
      <c r="P5253" t="s">
        <v>34</v>
      </c>
      <c r="Q5253">
        <v>527</v>
      </c>
    </row>
    <row r="5254" spans="1:17" x14ac:dyDescent="0.3">
      <c r="A5254">
        <v>15749947</v>
      </c>
      <c r="B5254" t="s">
        <v>362</v>
      </c>
      <c r="C5254">
        <v>665</v>
      </c>
      <c r="D5254" t="s">
        <v>18</v>
      </c>
      <c r="E5254" t="s">
        <v>19</v>
      </c>
      <c r="F5254">
        <v>44</v>
      </c>
      <c r="G5254">
        <v>7</v>
      </c>
      <c r="H5254">
        <v>0</v>
      </c>
      <c r="I5254">
        <v>2</v>
      </c>
      <c r="J5254" t="s">
        <v>20</v>
      </c>
      <c r="K5254" t="s">
        <v>21</v>
      </c>
      <c r="L5254">
        <v>66548.58</v>
      </c>
      <c r="M5254" t="s">
        <v>25</v>
      </c>
      <c r="N5254" t="s">
        <v>25</v>
      </c>
      <c r="O5254">
        <v>3</v>
      </c>
      <c r="P5254" t="s">
        <v>29</v>
      </c>
      <c r="Q5254">
        <v>580</v>
      </c>
    </row>
    <row r="5255" spans="1:17" x14ac:dyDescent="0.3">
      <c r="A5255">
        <v>15670496</v>
      </c>
      <c r="B5255" t="s">
        <v>2132</v>
      </c>
      <c r="C5255">
        <v>655</v>
      </c>
      <c r="D5255" t="s">
        <v>24</v>
      </c>
      <c r="E5255" t="s">
        <v>19</v>
      </c>
      <c r="F5255">
        <v>27</v>
      </c>
      <c r="G5255">
        <v>9</v>
      </c>
      <c r="H5255">
        <v>0</v>
      </c>
      <c r="I5255">
        <v>2</v>
      </c>
      <c r="J5255" t="s">
        <v>25</v>
      </c>
      <c r="K5255" t="s">
        <v>27</v>
      </c>
      <c r="L5255">
        <v>108008.05</v>
      </c>
      <c r="M5255" t="s">
        <v>25</v>
      </c>
      <c r="N5255" t="s">
        <v>25</v>
      </c>
      <c r="O5255">
        <v>2</v>
      </c>
      <c r="P5255" t="s">
        <v>22</v>
      </c>
      <c r="Q5255">
        <v>730</v>
      </c>
    </row>
    <row r="5256" spans="1:17" x14ac:dyDescent="0.3">
      <c r="A5256">
        <v>15746664</v>
      </c>
      <c r="B5256" t="s">
        <v>628</v>
      </c>
      <c r="C5256">
        <v>463</v>
      </c>
      <c r="D5256" t="s">
        <v>24</v>
      </c>
      <c r="E5256" t="s">
        <v>32</v>
      </c>
      <c r="F5256">
        <v>20</v>
      </c>
      <c r="G5256">
        <v>8</v>
      </c>
      <c r="H5256">
        <v>204223.03</v>
      </c>
      <c r="I5256">
        <v>1</v>
      </c>
      <c r="J5256" t="s">
        <v>20</v>
      </c>
      <c r="K5256" t="s">
        <v>27</v>
      </c>
      <c r="L5256">
        <v>128268.39</v>
      </c>
      <c r="M5256" t="s">
        <v>25</v>
      </c>
      <c r="N5256" t="s">
        <v>25</v>
      </c>
      <c r="O5256">
        <v>2</v>
      </c>
      <c r="P5256" t="s">
        <v>34</v>
      </c>
      <c r="Q5256">
        <v>983</v>
      </c>
    </row>
    <row r="5257" spans="1:17" x14ac:dyDescent="0.3">
      <c r="A5257">
        <v>15745533</v>
      </c>
      <c r="B5257" t="s">
        <v>2133</v>
      </c>
      <c r="C5257">
        <v>799</v>
      </c>
      <c r="D5257" t="s">
        <v>18</v>
      </c>
      <c r="E5257" t="s">
        <v>19</v>
      </c>
      <c r="F5257">
        <v>63</v>
      </c>
      <c r="G5257">
        <v>1</v>
      </c>
      <c r="H5257">
        <v>110314.21</v>
      </c>
      <c r="I5257">
        <v>2</v>
      </c>
      <c r="J5257" t="s">
        <v>20</v>
      </c>
      <c r="K5257" t="s">
        <v>27</v>
      </c>
      <c r="L5257">
        <v>37464</v>
      </c>
      <c r="M5257" t="s">
        <v>20</v>
      </c>
      <c r="N5257" t="s">
        <v>20</v>
      </c>
      <c r="O5257">
        <v>3</v>
      </c>
      <c r="P5257" t="s">
        <v>29</v>
      </c>
      <c r="Q5257">
        <v>982</v>
      </c>
    </row>
    <row r="5258" spans="1:17" x14ac:dyDescent="0.3">
      <c r="A5258">
        <v>15761497</v>
      </c>
      <c r="B5258" t="s">
        <v>1089</v>
      </c>
      <c r="C5258">
        <v>713</v>
      </c>
      <c r="D5258" t="s">
        <v>24</v>
      </c>
      <c r="E5258" t="s">
        <v>19</v>
      </c>
      <c r="F5258">
        <v>48</v>
      </c>
      <c r="G5258">
        <v>1</v>
      </c>
      <c r="H5258">
        <v>163760.82</v>
      </c>
      <c r="I5258">
        <v>1</v>
      </c>
      <c r="J5258" t="s">
        <v>25</v>
      </c>
      <c r="K5258" t="s">
        <v>27</v>
      </c>
      <c r="L5258">
        <v>157381.14000000001</v>
      </c>
      <c r="M5258" t="s">
        <v>20</v>
      </c>
      <c r="N5258" t="s">
        <v>20</v>
      </c>
      <c r="O5258">
        <v>2</v>
      </c>
      <c r="P5258" t="s">
        <v>22</v>
      </c>
      <c r="Q5258">
        <v>239</v>
      </c>
    </row>
    <row r="5259" spans="1:17" x14ac:dyDescent="0.3">
      <c r="A5259">
        <v>15628600</v>
      </c>
      <c r="B5259" t="s">
        <v>1146</v>
      </c>
      <c r="C5259">
        <v>807</v>
      </c>
      <c r="D5259" t="s">
        <v>36</v>
      </c>
      <c r="E5259" t="s">
        <v>19</v>
      </c>
      <c r="F5259">
        <v>31</v>
      </c>
      <c r="G5259">
        <v>1</v>
      </c>
      <c r="H5259">
        <v>141069.18</v>
      </c>
      <c r="I5259">
        <v>3</v>
      </c>
      <c r="J5259" t="s">
        <v>20</v>
      </c>
      <c r="K5259" t="s">
        <v>21</v>
      </c>
      <c r="L5259">
        <v>194257.11</v>
      </c>
      <c r="M5259" t="s">
        <v>25</v>
      </c>
      <c r="N5259" t="s">
        <v>25</v>
      </c>
      <c r="O5259">
        <v>4</v>
      </c>
      <c r="P5259" t="s">
        <v>22</v>
      </c>
      <c r="Q5259">
        <v>374</v>
      </c>
    </row>
    <row r="5260" spans="1:17" x14ac:dyDescent="0.3">
      <c r="A5260">
        <v>15627002</v>
      </c>
      <c r="B5260" t="s">
        <v>167</v>
      </c>
      <c r="C5260">
        <v>728</v>
      </c>
      <c r="D5260" t="s">
        <v>18</v>
      </c>
      <c r="E5260" t="s">
        <v>32</v>
      </c>
      <c r="F5260">
        <v>38</v>
      </c>
      <c r="G5260">
        <v>1</v>
      </c>
      <c r="H5260">
        <v>115934.74</v>
      </c>
      <c r="I5260">
        <v>1</v>
      </c>
      <c r="J5260" t="s">
        <v>20</v>
      </c>
      <c r="K5260" t="s">
        <v>21</v>
      </c>
      <c r="L5260">
        <v>139059.04999999999</v>
      </c>
      <c r="M5260" t="s">
        <v>25</v>
      </c>
      <c r="N5260" t="s">
        <v>25</v>
      </c>
      <c r="O5260">
        <v>5</v>
      </c>
      <c r="P5260" t="s">
        <v>29</v>
      </c>
      <c r="Q5260">
        <v>672</v>
      </c>
    </row>
    <row r="5261" spans="1:17" x14ac:dyDescent="0.3">
      <c r="A5261">
        <v>15614635</v>
      </c>
      <c r="B5261" t="s">
        <v>2134</v>
      </c>
      <c r="C5261">
        <v>582</v>
      </c>
      <c r="D5261" t="s">
        <v>18</v>
      </c>
      <c r="E5261" t="s">
        <v>32</v>
      </c>
      <c r="F5261">
        <v>52</v>
      </c>
      <c r="G5261">
        <v>2</v>
      </c>
      <c r="H5261">
        <v>151457.88</v>
      </c>
      <c r="I5261">
        <v>1</v>
      </c>
      <c r="J5261" t="s">
        <v>25</v>
      </c>
      <c r="K5261" t="s">
        <v>21</v>
      </c>
      <c r="L5261">
        <v>40893.61</v>
      </c>
      <c r="M5261" t="s">
        <v>25</v>
      </c>
      <c r="N5261" t="s">
        <v>25</v>
      </c>
      <c r="O5261">
        <v>5</v>
      </c>
      <c r="P5261" t="s">
        <v>22</v>
      </c>
      <c r="Q5261">
        <v>889</v>
      </c>
    </row>
    <row r="5262" spans="1:17" x14ac:dyDescent="0.3">
      <c r="A5262">
        <v>15731281</v>
      </c>
      <c r="B5262" t="s">
        <v>1114</v>
      </c>
      <c r="C5262">
        <v>704</v>
      </c>
      <c r="D5262" t="s">
        <v>36</v>
      </c>
      <c r="E5262" t="s">
        <v>19</v>
      </c>
      <c r="F5262">
        <v>35</v>
      </c>
      <c r="G5262">
        <v>3</v>
      </c>
      <c r="H5262">
        <v>154206.07</v>
      </c>
      <c r="I5262">
        <v>2</v>
      </c>
      <c r="J5262" t="s">
        <v>20</v>
      </c>
      <c r="K5262" t="s">
        <v>21</v>
      </c>
      <c r="L5262">
        <v>40261.49</v>
      </c>
      <c r="M5262" t="s">
        <v>25</v>
      </c>
      <c r="N5262" t="s">
        <v>25</v>
      </c>
      <c r="O5262">
        <v>4</v>
      </c>
      <c r="P5262" t="s">
        <v>43</v>
      </c>
      <c r="Q5262">
        <v>634</v>
      </c>
    </row>
    <row r="5263" spans="1:17" x14ac:dyDescent="0.3">
      <c r="A5263">
        <v>15814022</v>
      </c>
      <c r="B5263" t="s">
        <v>2135</v>
      </c>
      <c r="C5263">
        <v>714</v>
      </c>
      <c r="D5263" t="s">
        <v>18</v>
      </c>
      <c r="E5263" t="s">
        <v>19</v>
      </c>
      <c r="F5263">
        <v>26</v>
      </c>
      <c r="G5263">
        <v>9</v>
      </c>
      <c r="H5263">
        <v>89928.99</v>
      </c>
      <c r="I5263">
        <v>1</v>
      </c>
      <c r="J5263" t="s">
        <v>20</v>
      </c>
      <c r="K5263" t="s">
        <v>27</v>
      </c>
      <c r="L5263">
        <v>46203.31</v>
      </c>
      <c r="M5263" t="s">
        <v>25</v>
      </c>
      <c r="N5263" t="s">
        <v>25</v>
      </c>
      <c r="O5263">
        <v>5</v>
      </c>
      <c r="P5263" t="s">
        <v>22</v>
      </c>
      <c r="Q5263">
        <v>675</v>
      </c>
    </row>
    <row r="5264" spans="1:17" x14ac:dyDescent="0.3">
      <c r="A5264">
        <v>15659194</v>
      </c>
      <c r="B5264" t="s">
        <v>1662</v>
      </c>
      <c r="C5264">
        <v>628</v>
      </c>
      <c r="D5264" t="s">
        <v>18</v>
      </c>
      <c r="E5264" t="s">
        <v>32</v>
      </c>
      <c r="F5264">
        <v>30</v>
      </c>
      <c r="G5264">
        <v>8</v>
      </c>
      <c r="H5264">
        <v>89182.09</v>
      </c>
      <c r="I5264">
        <v>1</v>
      </c>
      <c r="J5264" t="s">
        <v>20</v>
      </c>
      <c r="K5264" t="s">
        <v>21</v>
      </c>
      <c r="L5264">
        <v>13126.9</v>
      </c>
      <c r="M5264" t="s">
        <v>25</v>
      </c>
      <c r="N5264" t="s">
        <v>25</v>
      </c>
      <c r="O5264">
        <v>3</v>
      </c>
      <c r="P5264" t="s">
        <v>29</v>
      </c>
      <c r="Q5264">
        <v>228</v>
      </c>
    </row>
    <row r="5265" spans="1:17" x14ac:dyDescent="0.3">
      <c r="A5265">
        <v>15745030</v>
      </c>
      <c r="B5265" t="s">
        <v>224</v>
      </c>
      <c r="C5265">
        <v>809</v>
      </c>
      <c r="D5265" t="s">
        <v>36</v>
      </c>
      <c r="E5265" t="s">
        <v>32</v>
      </c>
      <c r="F5265">
        <v>41</v>
      </c>
      <c r="G5265">
        <v>1</v>
      </c>
      <c r="H5265">
        <v>79706.25</v>
      </c>
      <c r="I5265">
        <v>2</v>
      </c>
      <c r="J5265" t="s">
        <v>20</v>
      </c>
      <c r="K5265" t="s">
        <v>27</v>
      </c>
      <c r="L5265">
        <v>165675.01</v>
      </c>
      <c r="M5265" t="s">
        <v>25</v>
      </c>
      <c r="N5265" t="s">
        <v>25</v>
      </c>
      <c r="O5265">
        <v>5</v>
      </c>
      <c r="P5265" t="s">
        <v>22</v>
      </c>
      <c r="Q5265">
        <v>464</v>
      </c>
    </row>
    <row r="5266" spans="1:17" x14ac:dyDescent="0.3">
      <c r="A5266">
        <v>15691817</v>
      </c>
      <c r="B5266" t="s">
        <v>2136</v>
      </c>
      <c r="C5266">
        <v>547</v>
      </c>
      <c r="D5266" t="s">
        <v>24</v>
      </c>
      <c r="E5266" t="s">
        <v>19</v>
      </c>
      <c r="F5266">
        <v>44</v>
      </c>
      <c r="G5266">
        <v>5</v>
      </c>
      <c r="H5266">
        <v>0</v>
      </c>
      <c r="I5266">
        <v>3</v>
      </c>
      <c r="J5266" t="s">
        <v>25</v>
      </c>
      <c r="K5266" t="s">
        <v>27</v>
      </c>
      <c r="L5266">
        <v>5459.07</v>
      </c>
      <c r="M5266" t="s">
        <v>20</v>
      </c>
      <c r="N5266" t="s">
        <v>20</v>
      </c>
      <c r="O5266">
        <v>1</v>
      </c>
      <c r="P5266" t="s">
        <v>22</v>
      </c>
      <c r="Q5266">
        <v>471</v>
      </c>
    </row>
    <row r="5267" spans="1:17" x14ac:dyDescent="0.3">
      <c r="A5267">
        <v>15707488</v>
      </c>
      <c r="B5267" t="s">
        <v>225</v>
      </c>
      <c r="C5267">
        <v>560</v>
      </c>
      <c r="D5267" t="s">
        <v>18</v>
      </c>
      <c r="E5267" t="s">
        <v>19</v>
      </c>
      <c r="F5267">
        <v>27</v>
      </c>
      <c r="G5267">
        <v>5</v>
      </c>
      <c r="H5267">
        <v>0</v>
      </c>
      <c r="I5267">
        <v>2</v>
      </c>
      <c r="J5267" t="s">
        <v>20</v>
      </c>
      <c r="K5267" t="s">
        <v>27</v>
      </c>
      <c r="L5267">
        <v>131919.48000000001</v>
      </c>
      <c r="M5267" t="s">
        <v>25</v>
      </c>
      <c r="N5267" t="s">
        <v>25</v>
      </c>
      <c r="O5267">
        <v>2</v>
      </c>
      <c r="P5267" t="s">
        <v>22</v>
      </c>
      <c r="Q5267">
        <v>563</v>
      </c>
    </row>
    <row r="5268" spans="1:17" x14ac:dyDescent="0.3">
      <c r="A5268">
        <v>15784700</v>
      </c>
      <c r="B5268" t="s">
        <v>1560</v>
      </c>
      <c r="C5268">
        <v>811</v>
      </c>
      <c r="D5268" t="s">
        <v>18</v>
      </c>
      <c r="E5268" t="s">
        <v>32</v>
      </c>
      <c r="F5268">
        <v>31</v>
      </c>
      <c r="G5268">
        <v>7</v>
      </c>
      <c r="H5268">
        <v>117799.28</v>
      </c>
      <c r="I5268">
        <v>1</v>
      </c>
      <c r="J5268" t="s">
        <v>20</v>
      </c>
      <c r="K5268" t="s">
        <v>21</v>
      </c>
      <c r="L5268">
        <v>182372.35</v>
      </c>
      <c r="M5268" t="s">
        <v>25</v>
      </c>
      <c r="N5268" t="s">
        <v>25</v>
      </c>
      <c r="O5268">
        <v>4</v>
      </c>
      <c r="P5268" t="s">
        <v>34</v>
      </c>
      <c r="Q5268">
        <v>885</v>
      </c>
    </row>
    <row r="5269" spans="1:17" x14ac:dyDescent="0.3">
      <c r="A5269">
        <v>15710397</v>
      </c>
      <c r="B5269" t="s">
        <v>498</v>
      </c>
      <c r="C5269">
        <v>584</v>
      </c>
      <c r="D5269" t="s">
        <v>18</v>
      </c>
      <c r="E5269" t="s">
        <v>32</v>
      </c>
      <c r="F5269">
        <v>26</v>
      </c>
      <c r="G5269">
        <v>4</v>
      </c>
      <c r="H5269">
        <v>0</v>
      </c>
      <c r="I5269">
        <v>2</v>
      </c>
      <c r="J5269" t="s">
        <v>20</v>
      </c>
      <c r="K5269" t="s">
        <v>27</v>
      </c>
      <c r="L5269">
        <v>147600.54</v>
      </c>
      <c r="M5269" t="s">
        <v>25</v>
      </c>
      <c r="N5269" t="s">
        <v>25</v>
      </c>
      <c r="O5269">
        <v>2</v>
      </c>
      <c r="P5269" t="s">
        <v>34</v>
      </c>
      <c r="Q5269">
        <v>408</v>
      </c>
    </row>
    <row r="5270" spans="1:17" x14ac:dyDescent="0.3">
      <c r="A5270">
        <v>15687648</v>
      </c>
      <c r="B5270" t="s">
        <v>1987</v>
      </c>
      <c r="C5270">
        <v>691</v>
      </c>
      <c r="D5270" t="s">
        <v>18</v>
      </c>
      <c r="E5270" t="s">
        <v>32</v>
      </c>
      <c r="F5270">
        <v>28</v>
      </c>
      <c r="G5270">
        <v>1</v>
      </c>
      <c r="H5270">
        <v>0</v>
      </c>
      <c r="I5270">
        <v>2</v>
      </c>
      <c r="J5270" t="s">
        <v>25</v>
      </c>
      <c r="K5270" t="s">
        <v>27</v>
      </c>
      <c r="L5270">
        <v>92865.41</v>
      </c>
      <c r="M5270" t="s">
        <v>25</v>
      </c>
      <c r="N5270" t="s">
        <v>25</v>
      </c>
      <c r="O5270">
        <v>5</v>
      </c>
      <c r="P5270" t="s">
        <v>29</v>
      </c>
      <c r="Q5270">
        <v>569</v>
      </c>
    </row>
    <row r="5271" spans="1:17" x14ac:dyDescent="0.3">
      <c r="A5271">
        <v>15732281</v>
      </c>
      <c r="B5271" t="s">
        <v>407</v>
      </c>
      <c r="C5271">
        <v>680</v>
      </c>
      <c r="D5271" t="s">
        <v>36</v>
      </c>
      <c r="E5271" t="s">
        <v>32</v>
      </c>
      <c r="F5271">
        <v>34</v>
      </c>
      <c r="G5271">
        <v>6</v>
      </c>
      <c r="H5271">
        <v>146422.22</v>
      </c>
      <c r="I5271">
        <v>1</v>
      </c>
      <c r="J5271" t="s">
        <v>20</v>
      </c>
      <c r="K5271" t="s">
        <v>27</v>
      </c>
      <c r="L5271">
        <v>67142.97</v>
      </c>
      <c r="M5271" t="s">
        <v>20</v>
      </c>
      <c r="N5271" t="s">
        <v>20</v>
      </c>
      <c r="O5271">
        <v>3</v>
      </c>
      <c r="P5271" t="s">
        <v>29</v>
      </c>
      <c r="Q5271">
        <v>870</v>
      </c>
    </row>
    <row r="5272" spans="1:17" x14ac:dyDescent="0.3">
      <c r="A5272">
        <v>15607230</v>
      </c>
      <c r="B5272" t="s">
        <v>2137</v>
      </c>
      <c r="C5272">
        <v>588</v>
      </c>
      <c r="D5272" t="s">
        <v>36</v>
      </c>
      <c r="E5272" t="s">
        <v>32</v>
      </c>
      <c r="F5272">
        <v>33</v>
      </c>
      <c r="G5272">
        <v>9</v>
      </c>
      <c r="H5272">
        <v>150186.22</v>
      </c>
      <c r="I5272">
        <v>2</v>
      </c>
      <c r="J5272" t="s">
        <v>20</v>
      </c>
      <c r="K5272" t="s">
        <v>21</v>
      </c>
      <c r="L5272">
        <v>65611.009999999995</v>
      </c>
      <c r="M5272" t="s">
        <v>25</v>
      </c>
      <c r="N5272" t="s">
        <v>25</v>
      </c>
      <c r="O5272">
        <v>3</v>
      </c>
      <c r="P5272" t="s">
        <v>34</v>
      </c>
      <c r="Q5272">
        <v>485</v>
      </c>
    </row>
    <row r="5273" spans="1:17" x14ac:dyDescent="0.3">
      <c r="A5273">
        <v>15567630</v>
      </c>
      <c r="B5273" t="s">
        <v>484</v>
      </c>
      <c r="C5273">
        <v>721</v>
      </c>
      <c r="D5273" t="s">
        <v>36</v>
      </c>
      <c r="E5273" t="s">
        <v>32</v>
      </c>
      <c r="F5273">
        <v>40</v>
      </c>
      <c r="G5273">
        <v>6</v>
      </c>
      <c r="H5273">
        <v>100275.88</v>
      </c>
      <c r="I5273">
        <v>1</v>
      </c>
      <c r="J5273" t="s">
        <v>20</v>
      </c>
      <c r="K5273" t="s">
        <v>27</v>
      </c>
      <c r="L5273">
        <v>138564.48000000001</v>
      </c>
      <c r="M5273" t="s">
        <v>20</v>
      </c>
      <c r="N5273" t="s">
        <v>20</v>
      </c>
      <c r="O5273">
        <v>5</v>
      </c>
      <c r="P5273" t="s">
        <v>29</v>
      </c>
      <c r="Q5273">
        <v>889</v>
      </c>
    </row>
    <row r="5274" spans="1:17" x14ac:dyDescent="0.3">
      <c r="A5274">
        <v>15587507</v>
      </c>
      <c r="B5274" t="s">
        <v>543</v>
      </c>
      <c r="C5274">
        <v>850</v>
      </c>
      <c r="D5274" t="s">
        <v>18</v>
      </c>
      <c r="E5274" t="s">
        <v>32</v>
      </c>
      <c r="F5274">
        <v>47</v>
      </c>
      <c r="G5274">
        <v>6</v>
      </c>
      <c r="H5274">
        <v>0</v>
      </c>
      <c r="I5274">
        <v>1</v>
      </c>
      <c r="J5274" t="s">
        <v>20</v>
      </c>
      <c r="K5274" t="s">
        <v>27</v>
      </c>
      <c r="L5274">
        <v>187391.02</v>
      </c>
      <c r="M5274" t="s">
        <v>20</v>
      </c>
      <c r="N5274" t="s">
        <v>20</v>
      </c>
      <c r="O5274">
        <v>3</v>
      </c>
      <c r="P5274" t="s">
        <v>22</v>
      </c>
      <c r="Q5274">
        <v>282</v>
      </c>
    </row>
    <row r="5275" spans="1:17" x14ac:dyDescent="0.3">
      <c r="A5275">
        <v>15733904</v>
      </c>
      <c r="B5275" t="s">
        <v>50</v>
      </c>
      <c r="C5275">
        <v>529</v>
      </c>
      <c r="D5275" t="s">
        <v>18</v>
      </c>
      <c r="E5275" t="s">
        <v>32</v>
      </c>
      <c r="F5275">
        <v>32</v>
      </c>
      <c r="G5275">
        <v>9</v>
      </c>
      <c r="H5275">
        <v>147493.89000000001</v>
      </c>
      <c r="I5275">
        <v>1</v>
      </c>
      <c r="J5275" t="s">
        <v>20</v>
      </c>
      <c r="K5275" t="s">
        <v>27</v>
      </c>
      <c r="L5275">
        <v>33656.35</v>
      </c>
      <c r="M5275" t="s">
        <v>25</v>
      </c>
      <c r="N5275" t="s">
        <v>25</v>
      </c>
      <c r="O5275">
        <v>4</v>
      </c>
      <c r="P5275" t="s">
        <v>43</v>
      </c>
      <c r="Q5275">
        <v>250</v>
      </c>
    </row>
    <row r="5276" spans="1:17" x14ac:dyDescent="0.3">
      <c r="A5276">
        <v>15709511</v>
      </c>
      <c r="B5276" t="s">
        <v>1528</v>
      </c>
      <c r="C5276">
        <v>622</v>
      </c>
      <c r="D5276" t="s">
        <v>18</v>
      </c>
      <c r="E5276" t="s">
        <v>32</v>
      </c>
      <c r="F5276">
        <v>43</v>
      </c>
      <c r="G5276">
        <v>8</v>
      </c>
      <c r="H5276">
        <v>0</v>
      </c>
      <c r="I5276">
        <v>2</v>
      </c>
      <c r="J5276" t="s">
        <v>20</v>
      </c>
      <c r="K5276" t="s">
        <v>27</v>
      </c>
      <c r="L5276">
        <v>100618.17</v>
      </c>
      <c r="M5276" t="s">
        <v>25</v>
      </c>
      <c r="N5276" t="s">
        <v>25</v>
      </c>
      <c r="O5276">
        <v>2</v>
      </c>
      <c r="P5276" t="s">
        <v>29</v>
      </c>
      <c r="Q5276">
        <v>650</v>
      </c>
    </row>
    <row r="5277" spans="1:17" x14ac:dyDescent="0.3">
      <c r="A5277">
        <v>15579616</v>
      </c>
      <c r="B5277" t="s">
        <v>2138</v>
      </c>
      <c r="C5277">
        <v>683</v>
      </c>
      <c r="D5277" t="s">
        <v>18</v>
      </c>
      <c r="E5277" t="s">
        <v>19</v>
      </c>
      <c r="F5277">
        <v>42</v>
      </c>
      <c r="G5277">
        <v>8</v>
      </c>
      <c r="H5277">
        <v>0</v>
      </c>
      <c r="I5277">
        <v>2</v>
      </c>
      <c r="J5277" t="s">
        <v>25</v>
      </c>
      <c r="K5277" t="s">
        <v>21</v>
      </c>
      <c r="L5277">
        <v>198134.9</v>
      </c>
      <c r="M5277" t="s">
        <v>25</v>
      </c>
      <c r="N5277" t="s">
        <v>25</v>
      </c>
      <c r="O5277">
        <v>1</v>
      </c>
      <c r="P5277" t="s">
        <v>43</v>
      </c>
      <c r="Q5277">
        <v>919</v>
      </c>
    </row>
    <row r="5278" spans="1:17" x14ac:dyDescent="0.3">
      <c r="A5278">
        <v>15694852</v>
      </c>
      <c r="B5278" t="s">
        <v>1361</v>
      </c>
      <c r="C5278">
        <v>575</v>
      </c>
      <c r="D5278" t="s">
        <v>18</v>
      </c>
      <c r="E5278" t="s">
        <v>32</v>
      </c>
      <c r="F5278">
        <v>29</v>
      </c>
      <c r="G5278">
        <v>4</v>
      </c>
      <c r="H5278">
        <v>121823.4</v>
      </c>
      <c r="I5278">
        <v>2</v>
      </c>
      <c r="J5278" t="s">
        <v>20</v>
      </c>
      <c r="K5278" t="s">
        <v>21</v>
      </c>
      <c r="L5278">
        <v>50368.87</v>
      </c>
      <c r="M5278" t="s">
        <v>25</v>
      </c>
      <c r="N5278" t="s">
        <v>25</v>
      </c>
      <c r="O5278">
        <v>4</v>
      </c>
      <c r="P5278" t="s">
        <v>43</v>
      </c>
      <c r="Q5278">
        <v>435</v>
      </c>
    </row>
    <row r="5279" spans="1:17" x14ac:dyDescent="0.3">
      <c r="A5279">
        <v>15589924</v>
      </c>
      <c r="B5279" t="s">
        <v>2139</v>
      </c>
      <c r="C5279">
        <v>577</v>
      </c>
      <c r="D5279" t="s">
        <v>24</v>
      </c>
      <c r="E5279" t="s">
        <v>19</v>
      </c>
      <c r="F5279">
        <v>40</v>
      </c>
      <c r="G5279">
        <v>1</v>
      </c>
      <c r="H5279">
        <v>0</v>
      </c>
      <c r="I5279">
        <v>2</v>
      </c>
      <c r="J5279" t="s">
        <v>20</v>
      </c>
      <c r="K5279" t="s">
        <v>21</v>
      </c>
      <c r="L5279">
        <v>108787</v>
      </c>
      <c r="M5279" t="s">
        <v>25</v>
      </c>
      <c r="N5279" t="s">
        <v>25</v>
      </c>
      <c r="O5279">
        <v>1</v>
      </c>
      <c r="P5279" t="s">
        <v>29</v>
      </c>
      <c r="Q5279">
        <v>530</v>
      </c>
    </row>
    <row r="5280" spans="1:17" x14ac:dyDescent="0.3">
      <c r="A5280">
        <v>15799300</v>
      </c>
      <c r="B5280" t="s">
        <v>567</v>
      </c>
      <c r="C5280">
        <v>510</v>
      </c>
      <c r="D5280" t="s">
        <v>36</v>
      </c>
      <c r="E5280" t="s">
        <v>32</v>
      </c>
      <c r="F5280">
        <v>31</v>
      </c>
      <c r="G5280">
        <v>0</v>
      </c>
      <c r="H5280">
        <v>113688.63</v>
      </c>
      <c r="I5280">
        <v>1</v>
      </c>
      <c r="J5280" t="s">
        <v>20</v>
      </c>
      <c r="K5280" t="s">
        <v>27</v>
      </c>
      <c r="L5280">
        <v>33099.410000000003</v>
      </c>
      <c r="M5280" t="s">
        <v>20</v>
      </c>
      <c r="N5280" t="s">
        <v>20</v>
      </c>
      <c r="O5280">
        <v>2</v>
      </c>
      <c r="P5280" t="s">
        <v>34</v>
      </c>
      <c r="Q5280">
        <v>788</v>
      </c>
    </row>
    <row r="5281" spans="1:17" x14ac:dyDescent="0.3">
      <c r="A5281">
        <v>15731330</v>
      </c>
      <c r="B5281" t="s">
        <v>1849</v>
      </c>
      <c r="C5281">
        <v>652</v>
      </c>
      <c r="D5281" t="s">
        <v>24</v>
      </c>
      <c r="E5281" t="s">
        <v>19</v>
      </c>
      <c r="F5281">
        <v>40</v>
      </c>
      <c r="G5281">
        <v>7</v>
      </c>
      <c r="H5281">
        <v>100471.34</v>
      </c>
      <c r="I5281">
        <v>1</v>
      </c>
      <c r="J5281" t="s">
        <v>20</v>
      </c>
      <c r="K5281" t="s">
        <v>21</v>
      </c>
      <c r="L5281">
        <v>124550.88</v>
      </c>
      <c r="M5281" t="s">
        <v>25</v>
      </c>
      <c r="N5281" t="s">
        <v>25</v>
      </c>
      <c r="O5281">
        <v>3</v>
      </c>
      <c r="P5281" t="s">
        <v>29</v>
      </c>
      <c r="Q5281">
        <v>840</v>
      </c>
    </row>
    <row r="5282" spans="1:17" x14ac:dyDescent="0.3">
      <c r="A5282">
        <v>15694129</v>
      </c>
      <c r="B5282" t="s">
        <v>600</v>
      </c>
      <c r="C5282">
        <v>569</v>
      </c>
      <c r="D5282" t="s">
        <v>36</v>
      </c>
      <c r="E5282" t="s">
        <v>19</v>
      </c>
      <c r="F5282">
        <v>28</v>
      </c>
      <c r="G5282">
        <v>3</v>
      </c>
      <c r="H5282">
        <v>100032.52</v>
      </c>
      <c r="I5282">
        <v>1</v>
      </c>
      <c r="J5282" t="s">
        <v>20</v>
      </c>
      <c r="K5282" t="s">
        <v>27</v>
      </c>
      <c r="L5282">
        <v>5159.21</v>
      </c>
      <c r="M5282" t="s">
        <v>20</v>
      </c>
      <c r="N5282" t="s">
        <v>20</v>
      </c>
      <c r="O5282">
        <v>3</v>
      </c>
      <c r="P5282" t="s">
        <v>22</v>
      </c>
      <c r="Q5282">
        <v>683</v>
      </c>
    </row>
    <row r="5283" spans="1:17" x14ac:dyDescent="0.3">
      <c r="A5283">
        <v>15620372</v>
      </c>
      <c r="B5283" t="s">
        <v>1768</v>
      </c>
      <c r="C5283">
        <v>687</v>
      </c>
      <c r="D5283" t="s">
        <v>24</v>
      </c>
      <c r="E5283" t="s">
        <v>32</v>
      </c>
      <c r="F5283">
        <v>31</v>
      </c>
      <c r="G5283">
        <v>3</v>
      </c>
      <c r="H5283">
        <v>0</v>
      </c>
      <c r="I5283">
        <v>2</v>
      </c>
      <c r="J5283" t="s">
        <v>25</v>
      </c>
      <c r="K5283" t="s">
        <v>27</v>
      </c>
      <c r="L5283">
        <v>48228.1</v>
      </c>
      <c r="M5283" t="s">
        <v>25</v>
      </c>
      <c r="N5283" t="s">
        <v>25</v>
      </c>
      <c r="O5283">
        <v>2</v>
      </c>
      <c r="P5283" t="s">
        <v>43</v>
      </c>
      <c r="Q5283">
        <v>575</v>
      </c>
    </row>
    <row r="5284" spans="1:17" x14ac:dyDescent="0.3">
      <c r="A5284">
        <v>15744622</v>
      </c>
      <c r="B5284" t="s">
        <v>2140</v>
      </c>
      <c r="C5284">
        <v>822</v>
      </c>
      <c r="D5284" t="s">
        <v>18</v>
      </c>
      <c r="E5284" t="s">
        <v>32</v>
      </c>
      <c r="F5284">
        <v>32</v>
      </c>
      <c r="G5284">
        <v>8</v>
      </c>
      <c r="H5284">
        <v>116358</v>
      </c>
      <c r="I5284">
        <v>1</v>
      </c>
      <c r="J5284" t="s">
        <v>20</v>
      </c>
      <c r="K5284" t="s">
        <v>27</v>
      </c>
      <c r="L5284">
        <v>108798.36</v>
      </c>
      <c r="M5284" t="s">
        <v>25</v>
      </c>
      <c r="N5284" t="s">
        <v>25</v>
      </c>
      <c r="O5284">
        <v>4</v>
      </c>
      <c r="P5284" t="s">
        <v>22</v>
      </c>
      <c r="Q5284">
        <v>898</v>
      </c>
    </row>
    <row r="5285" spans="1:17" x14ac:dyDescent="0.3">
      <c r="A5285">
        <v>15799815</v>
      </c>
      <c r="B5285" t="s">
        <v>632</v>
      </c>
      <c r="C5285">
        <v>656</v>
      </c>
      <c r="D5285" t="s">
        <v>36</v>
      </c>
      <c r="E5285" t="s">
        <v>19</v>
      </c>
      <c r="F5285">
        <v>23</v>
      </c>
      <c r="G5285">
        <v>4</v>
      </c>
      <c r="H5285">
        <v>163549.63</v>
      </c>
      <c r="I5285">
        <v>1</v>
      </c>
      <c r="J5285" t="s">
        <v>25</v>
      </c>
      <c r="K5285" t="s">
        <v>21</v>
      </c>
      <c r="L5285">
        <v>21085.119999999999</v>
      </c>
      <c r="M5285" t="s">
        <v>25</v>
      </c>
      <c r="N5285" t="s">
        <v>25</v>
      </c>
      <c r="O5285">
        <v>4</v>
      </c>
      <c r="P5285" t="s">
        <v>22</v>
      </c>
      <c r="Q5285">
        <v>514</v>
      </c>
    </row>
    <row r="5286" spans="1:17" x14ac:dyDescent="0.3">
      <c r="A5286">
        <v>15759250</v>
      </c>
      <c r="B5286" t="s">
        <v>2141</v>
      </c>
      <c r="C5286">
        <v>745</v>
      </c>
      <c r="D5286" t="s">
        <v>36</v>
      </c>
      <c r="E5286" t="s">
        <v>32</v>
      </c>
      <c r="F5286">
        <v>51</v>
      </c>
      <c r="G5286">
        <v>3</v>
      </c>
      <c r="H5286">
        <v>99183.9</v>
      </c>
      <c r="I5286">
        <v>1</v>
      </c>
      <c r="J5286" t="s">
        <v>20</v>
      </c>
      <c r="K5286" t="s">
        <v>21</v>
      </c>
      <c r="L5286">
        <v>28922.25</v>
      </c>
      <c r="M5286" t="s">
        <v>25</v>
      </c>
      <c r="N5286" t="s">
        <v>25</v>
      </c>
      <c r="O5286">
        <v>5</v>
      </c>
      <c r="P5286" t="s">
        <v>34</v>
      </c>
      <c r="Q5286">
        <v>270</v>
      </c>
    </row>
    <row r="5287" spans="1:17" x14ac:dyDescent="0.3">
      <c r="A5287">
        <v>15732643</v>
      </c>
      <c r="B5287" t="s">
        <v>2142</v>
      </c>
      <c r="C5287">
        <v>386</v>
      </c>
      <c r="D5287" t="s">
        <v>24</v>
      </c>
      <c r="E5287" t="s">
        <v>19</v>
      </c>
      <c r="F5287">
        <v>53</v>
      </c>
      <c r="G5287">
        <v>1</v>
      </c>
      <c r="H5287">
        <v>131955.07</v>
      </c>
      <c r="I5287">
        <v>1</v>
      </c>
      <c r="J5287" t="s">
        <v>20</v>
      </c>
      <c r="K5287" t="s">
        <v>21</v>
      </c>
      <c r="L5287">
        <v>62514.65</v>
      </c>
      <c r="M5287" t="s">
        <v>20</v>
      </c>
      <c r="N5287" t="s">
        <v>20</v>
      </c>
      <c r="O5287">
        <v>5</v>
      </c>
      <c r="P5287" t="s">
        <v>29</v>
      </c>
      <c r="Q5287">
        <v>676</v>
      </c>
    </row>
    <row r="5288" spans="1:17" x14ac:dyDescent="0.3">
      <c r="A5288">
        <v>15690540</v>
      </c>
      <c r="B5288" t="s">
        <v>2143</v>
      </c>
      <c r="C5288">
        <v>684</v>
      </c>
      <c r="D5288" t="s">
        <v>24</v>
      </c>
      <c r="E5288" t="s">
        <v>19</v>
      </c>
      <c r="F5288">
        <v>41</v>
      </c>
      <c r="G5288">
        <v>1</v>
      </c>
      <c r="H5288">
        <v>134177.06</v>
      </c>
      <c r="I5288">
        <v>1</v>
      </c>
      <c r="J5288" t="s">
        <v>25</v>
      </c>
      <c r="K5288" t="s">
        <v>27</v>
      </c>
      <c r="L5288">
        <v>177506.66</v>
      </c>
      <c r="M5288" t="s">
        <v>25</v>
      </c>
      <c r="N5288" t="s">
        <v>25</v>
      </c>
      <c r="O5288">
        <v>1</v>
      </c>
      <c r="P5288" t="s">
        <v>43</v>
      </c>
      <c r="Q5288">
        <v>456</v>
      </c>
    </row>
    <row r="5289" spans="1:17" x14ac:dyDescent="0.3">
      <c r="A5289">
        <v>15803078</v>
      </c>
      <c r="B5289" t="s">
        <v>1000</v>
      </c>
      <c r="C5289">
        <v>635</v>
      </c>
      <c r="D5289" t="s">
        <v>24</v>
      </c>
      <c r="E5289" t="s">
        <v>19</v>
      </c>
      <c r="F5289">
        <v>38</v>
      </c>
      <c r="G5289">
        <v>1</v>
      </c>
      <c r="H5289">
        <v>0</v>
      </c>
      <c r="I5289">
        <v>2</v>
      </c>
      <c r="J5289" t="s">
        <v>20</v>
      </c>
      <c r="K5289" t="s">
        <v>27</v>
      </c>
      <c r="L5289">
        <v>90605.05</v>
      </c>
      <c r="M5289" t="s">
        <v>25</v>
      </c>
      <c r="N5289" t="s">
        <v>25</v>
      </c>
      <c r="O5289">
        <v>4</v>
      </c>
      <c r="P5289" t="s">
        <v>29</v>
      </c>
      <c r="Q5289">
        <v>399</v>
      </c>
    </row>
    <row r="5290" spans="1:17" x14ac:dyDescent="0.3">
      <c r="A5290">
        <v>15652180</v>
      </c>
      <c r="B5290" t="s">
        <v>2144</v>
      </c>
      <c r="C5290">
        <v>582</v>
      </c>
      <c r="D5290" t="s">
        <v>18</v>
      </c>
      <c r="E5290" t="s">
        <v>32</v>
      </c>
      <c r="F5290">
        <v>30</v>
      </c>
      <c r="G5290">
        <v>2</v>
      </c>
      <c r="H5290">
        <v>0</v>
      </c>
      <c r="I5290">
        <v>2</v>
      </c>
      <c r="J5290" t="s">
        <v>20</v>
      </c>
      <c r="K5290" t="s">
        <v>21</v>
      </c>
      <c r="L5290">
        <v>132029.95000000001</v>
      </c>
      <c r="M5290" t="s">
        <v>25</v>
      </c>
      <c r="N5290" t="s">
        <v>25</v>
      </c>
      <c r="O5290">
        <v>2</v>
      </c>
      <c r="P5290" t="s">
        <v>29</v>
      </c>
      <c r="Q5290">
        <v>276</v>
      </c>
    </row>
    <row r="5291" spans="1:17" x14ac:dyDescent="0.3">
      <c r="A5291">
        <v>15741195</v>
      </c>
      <c r="B5291" t="s">
        <v>196</v>
      </c>
      <c r="C5291">
        <v>613</v>
      </c>
      <c r="D5291" t="s">
        <v>24</v>
      </c>
      <c r="E5291" t="s">
        <v>32</v>
      </c>
      <c r="F5291">
        <v>19</v>
      </c>
      <c r="G5291">
        <v>5</v>
      </c>
      <c r="H5291">
        <v>0</v>
      </c>
      <c r="I5291">
        <v>1</v>
      </c>
      <c r="J5291" t="s">
        <v>20</v>
      </c>
      <c r="K5291" t="s">
        <v>21</v>
      </c>
      <c r="L5291">
        <v>176903.35</v>
      </c>
      <c r="M5291" t="s">
        <v>25</v>
      </c>
      <c r="N5291" t="s">
        <v>25</v>
      </c>
      <c r="O5291">
        <v>1</v>
      </c>
      <c r="P5291" t="s">
        <v>34</v>
      </c>
      <c r="Q5291">
        <v>327</v>
      </c>
    </row>
    <row r="5292" spans="1:17" x14ac:dyDescent="0.3">
      <c r="A5292">
        <v>15743490</v>
      </c>
      <c r="B5292" t="s">
        <v>716</v>
      </c>
      <c r="C5292">
        <v>795</v>
      </c>
      <c r="D5292" t="s">
        <v>36</v>
      </c>
      <c r="E5292" t="s">
        <v>19</v>
      </c>
      <c r="F5292">
        <v>56</v>
      </c>
      <c r="G5292">
        <v>9</v>
      </c>
      <c r="H5292">
        <v>94348.94</v>
      </c>
      <c r="I5292">
        <v>1</v>
      </c>
      <c r="J5292" t="s">
        <v>20</v>
      </c>
      <c r="K5292" t="s">
        <v>27</v>
      </c>
      <c r="L5292">
        <v>29239.29</v>
      </c>
      <c r="M5292" t="s">
        <v>20</v>
      </c>
      <c r="N5292" t="s">
        <v>20</v>
      </c>
      <c r="O5292">
        <v>1</v>
      </c>
      <c r="P5292" t="s">
        <v>43</v>
      </c>
      <c r="Q5292">
        <v>414</v>
      </c>
    </row>
    <row r="5293" spans="1:17" x14ac:dyDescent="0.3">
      <c r="A5293">
        <v>15575510</v>
      </c>
      <c r="B5293" t="s">
        <v>879</v>
      </c>
      <c r="C5293">
        <v>659</v>
      </c>
      <c r="D5293" t="s">
        <v>18</v>
      </c>
      <c r="E5293" t="s">
        <v>19</v>
      </c>
      <c r="F5293">
        <v>32</v>
      </c>
      <c r="G5293">
        <v>2</v>
      </c>
      <c r="H5293">
        <v>155584.21</v>
      </c>
      <c r="I5293">
        <v>1</v>
      </c>
      <c r="J5293" t="s">
        <v>25</v>
      </c>
      <c r="K5293" t="s">
        <v>21</v>
      </c>
      <c r="L5293">
        <v>153662.88</v>
      </c>
      <c r="M5293" t="s">
        <v>25</v>
      </c>
      <c r="N5293" t="s">
        <v>25</v>
      </c>
      <c r="O5293">
        <v>5</v>
      </c>
      <c r="P5293" t="s">
        <v>43</v>
      </c>
      <c r="Q5293">
        <v>313</v>
      </c>
    </row>
    <row r="5294" spans="1:17" x14ac:dyDescent="0.3">
      <c r="A5294">
        <v>15732610</v>
      </c>
      <c r="B5294" t="s">
        <v>2145</v>
      </c>
      <c r="C5294">
        <v>745</v>
      </c>
      <c r="D5294" t="s">
        <v>18</v>
      </c>
      <c r="E5294" t="s">
        <v>19</v>
      </c>
      <c r="F5294">
        <v>28</v>
      </c>
      <c r="G5294">
        <v>6</v>
      </c>
      <c r="H5294">
        <v>0</v>
      </c>
      <c r="I5294">
        <v>2</v>
      </c>
      <c r="J5294" t="s">
        <v>20</v>
      </c>
      <c r="K5294" t="s">
        <v>27</v>
      </c>
      <c r="L5294">
        <v>154389.18</v>
      </c>
      <c r="M5294" t="s">
        <v>25</v>
      </c>
      <c r="N5294" t="s">
        <v>25</v>
      </c>
      <c r="O5294">
        <v>4</v>
      </c>
      <c r="P5294" t="s">
        <v>34</v>
      </c>
      <c r="Q5294">
        <v>649</v>
      </c>
    </row>
    <row r="5295" spans="1:17" x14ac:dyDescent="0.3">
      <c r="A5295">
        <v>15602909</v>
      </c>
      <c r="B5295" t="s">
        <v>842</v>
      </c>
      <c r="C5295">
        <v>604</v>
      </c>
      <c r="D5295" t="s">
        <v>24</v>
      </c>
      <c r="E5295" t="s">
        <v>19</v>
      </c>
      <c r="F5295">
        <v>41</v>
      </c>
      <c r="G5295">
        <v>10</v>
      </c>
      <c r="H5295">
        <v>0</v>
      </c>
      <c r="I5295">
        <v>2</v>
      </c>
      <c r="J5295" t="s">
        <v>20</v>
      </c>
      <c r="K5295" t="s">
        <v>21</v>
      </c>
      <c r="L5295">
        <v>166224.39000000001</v>
      </c>
      <c r="M5295" t="s">
        <v>25</v>
      </c>
      <c r="N5295" t="s">
        <v>25</v>
      </c>
      <c r="O5295">
        <v>2</v>
      </c>
      <c r="P5295" t="s">
        <v>22</v>
      </c>
      <c r="Q5295">
        <v>876</v>
      </c>
    </row>
    <row r="5296" spans="1:17" x14ac:dyDescent="0.3">
      <c r="A5296">
        <v>15734058</v>
      </c>
      <c r="B5296" t="s">
        <v>2146</v>
      </c>
      <c r="C5296">
        <v>509</v>
      </c>
      <c r="D5296" t="s">
        <v>36</v>
      </c>
      <c r="E5296" t="s">
        <v>32</v>
      </c>
      <c r="F5296">
        <v>32</v>
      </c>
      <c r="G5296">
        <v>9</v>
      </c>
      <c r="H5296">
        <v>170661.47</v>
      </c>
      <c r="I5296">
        <v>1</v>
      </c>
      <c r="J5296" t="s">
        <v>20</v>
      </c>
      <c r="K5296" t="s">
        <v>21</v>
      </c>
      <c r="L5296">
        <v>21646.2</v>
      </c>
      <c r="M5296" t="s">
        <v>25</v>
      </c>
      <c r="N5296" t="s">
        <v>25</v>
      </c>
      <c r="O5296">
        <v>4</v>
      </c>
      <c r="P5296" t="s">
        <v>34</v>
      </c>
      <c r="Q5296">
        <v>994</v>
      </c>
    </row>
    <row r="5297" spans="1:17" x14ac:dyDescent="0.3">
      <c r="A5297">
        <v>15801788</v>
      </c>
      <c r="B5297" t="s">
        <v>50</v>
      </c>
      <c r="C5297">
        <v>706</v>
      </c>
      <c r="D5297" t="s">
        <v>36</v>
      </c>
      <c r="E5297" t="s">
        <v>19</v>
      </c>
      <c r="F5297">
        <v>29</v>
      </c>
      <c r="G5297">
        <v>6</v>
      </c>
      <c r="H5297">
        <v>185544.36</v>
      </c>
      <c r="I5297">
        <v>1</v>
      </c>
      <c r="J5297" t="s">
        <v>20</v>
      </c>
      <c r="K5297" t="s">
        <v>27</v>
      </c>
      <c r="L5297">
        <v>171037.63</v>
      </c>
      <c r="M5297" t="s">
        <v>25</v>
      </c>
      <c r="N5297" t="s">
        <v>25</v>
      </c>
      <c r="O5297">
        <v>2</v>
      </c>
      <c r="P5297" t="s">
        <v>29</v>
      </c>
      <c r="Q5297">
        <v>546</v>
      </c>
    </row>
    <row r="5298" spans="1:17" x14ac:dyDescent="0.3">
      <c r="A5298">
        <v>15702462</v>
      </c>
      <c r="B5298" t="s">
        <v>123</v>
      </c>
      <c r="C5298">
        <v>619</v>
      </c>
      <c r="D5298" t="s">
        <v>24</v>
      </c>
      <c r="E5298" t="s">
        <v>19</v>
      </c>
      <c r="F5298">
        <v>44</v>
      </c>
      <c r="G5298">
        <v>6</v>
      </c>
      <c r="H5298">
        <v>52831.13</v>
      </c>
      <c r="I5298">
        <v>1</v>
      </c>
      <c r="J5298" t="s">
        <v>20</v>
      </c>
      <c r="K5298" t="s">
        <v>21</v>
      </c>
      <c r="L5298">
        <v>112649.22</v>
      </c>
      <c r="M5298" t="s">
        <v>20</v>
      </c>
      <c r="N5298" t="s">
        <v>20</v>
      </c>
      <c r="O5298">
        <v>3</v>
      </c>
      <c r="P5298" t="s">
        <v>34</v>
      </c>
      <c r="Q5298">
        <v>245</v>
      </c>
    </row>
    <row r="5299" spans="1:17" x14ac:dyDescent="0.3">
      <c r="A5299">
        <v>15683416</v>
      </c>
      <c r="B5299" t="s">
        <v>310</v>
      </c>
      <c r="C5299">
        <v>572</v>
      </c>
      <c r="D5299" t="s">
        <v>36</v>
      </c>
      <c r="E5299" t="s">
        <v>32</v>
      </c>
      <c r="F5299">
        <v>51</v>
      </c>
      <c r="G5299">
        <v>8</v>
      </c>
      <c r="H5299">
        <v>97750.07</v>
      </c>
      <c r="I5299">
        <v>3</v>
      </c>
      <c r="J5299" t="s">
        <v>20</v>
      </c>
      <c r="K5299" t="s">
        <v>21</v>
      </c>
      <c r="L5299">
        <v>193014.26</v>
      </c>
      <c r="M5299" t="s">
        <v>20</v>
      </c>
      <c r="N5299" t="s">
        <v>20</v>
      </c>
      <c r="O5299">
        <v>2</v>
      </c>
      <c r="P5299" t="s">
        <v>43</v>
      </c>
      <c r="Q5299">
        <v>740</v>
      </c>
    </row>
    <row r="5300" spans="1:17" x14ac:dyDescent="0.3">
      <c r="A5300">
        <v>15794187</v>
      </c>
      <c r="B5300" t="s">
        <v>56</v>
      </c>
      <c r="C5300">
        <v>695</v>
      </c>
      <c r="D5300" t="s">
        <v>18</v>
      </c>
      <c r="E5300" t="s">
        <v>32</v>
      </c>
      <c r="F5300">
        <v>36</v>
      </c>
      <c r="G5300">
        <v>6</v>
      </c>
      <c r="H5300">
        <v>114007.5</v>
      </c>
      <c r="I5300">
        <v>2</v>
      </c>
      <c r="J5300" t="s">
        <v>20</v>
      </c>
      <c r="K5300" t="s">
        <v>27</v>
      </c>
      <c r="L5300">
        <v>118120.88</v>
      </c>
      <c r="M5300" t="s">
        <v>25</v>
      </c>
      <c r="N5300" t="s">
        <v>25</v>
      </c>
      <c r="O5300">
        <v>1</v>
      </c>
      <c r="P5300" t="s">
        <v>22</v>
      </c>
      <c r="Q5300">
        <v>533</v>
      </c>
    </row>
    <row r="5301" spans="1:17" x14ac:dyDescent="0.3">
      <c r="A5301">
        <v>15792989</v>
      </c>
      <c r="B5301" t="s">
        <v>74</v>
      </c>
      <c r="C5301">
        <v>543</v>
      </c>
      <c r="D5301" t="s">
        <v>18</v>
      </c>
      <c r="E5301" t="s">
        <v>19</v>
      </c>
      <c r="F5301">
        <v>71</v>
      </c>
      <c r="G5301">
        <v>1</v>
      </c>
      <c r="H5301">
        <v>104308.77</v>
      </c>
      <c r="I5301">
        <v>1</v>
      </c>
      <c r="J5301" t="s">
        <v>20</v>
      </c>
      <c r="K5301" t="s">
        <v>21</v>
      </c>
      <c r="L5301">
        <v>25650.04</v>
      </c>
      <c r="M5301" t="s">
        <v>25</v>
      </c>
      <c r="N5301" t="s">
        <v>25</v>
      </c>
      <c r="O5301">
        <v>5</v>
      </c>
      <c r="P5301" t="s">
        <v>22</v>
      </c>
      <c r="Q5301">
        <v>710</v>
      </c>
    </row>
    <row r="5302" spans="1:17" x14ac:dyDescent="0.3">
      <c r="A5302">
        <v>15613734</v>
      </c>
      <c r="B5302" t="s">
        <v>515</v>
      </c>
      <c r="C5302">
        <v>640</v>
      </c>
      <c r="D5302" t="s">
        <v>18</v>
      </c>
      <c r="E5302" t="s">
        <v>19</v>
      </c>
      <c r="F5302">
        <v>33</v>
      </c>
      <c r="G5302">
        <v>6</v>
      </c>
      <c r="H5302">
        <v>84719.13</v>
      </c>
      <c r="I5302">
        <v>2</v>
      </c>
      <c r="J5302" t="s">
        <v>20</v>
      </c>
      <c r="K5302" t="s">
        <v>21</v>
      </c>
      <c r="L5302">
        <v>113048.79</v>
      </c>
      <c r="M5302" t="s">
        <v>25</v>
      </c>
      <c r="N5302" t="s">
        <v>25</v>
      </c>
      <c r="O5302">
        <v>3</v>
      </c>
      <c r="P5302" t="s">
        <v>34</v>
      </c>
      <c r="Q5302">
        <v>853</v>
      </c>
    </row>
    <row r="5303" spans="1:17" x14ac:dyDescent="0.3">
      <c r="A5303">
        <v>15606177</v>
      </c>
      <c r="B5303" t="s">
        <v>210</v>
      </c>
      <c r="C5303">
        <v>672</v>
      </c>
      <c r="D5303" t="s">
        <v>18</v>
      </c>
      <c r="E5303" t="s">
        <v>32</v>
      </c>
      <c r="F5303">
        <v>39</v>
      </c>
      <c r="G5303">
        <v>2</v>
      </c>
      <c r="H5303">
        <v>0</v>
      </c>
      <c r="I5303">
        <v>2</v>
      </c>
      <c r="J5303" t="s">
        <v>20</v>
      </c>
      <c r="K5303" t="s">
        <v>27</v>
      </c>
      <c r="L5303">
        <v>87372.49</v>
      </c>
      <c r="M5303" t="s">
        <v>25</v>
      </c>
      <c r="N5303" t="s">
        <v>25</v>
      </c>
      <c r="O5303">
        <v>3</v>
      </c>
      <c r="P5303" t="s">
        <v>22</v>
      </c>
      <c r="Q5303">
        <v>425</v>
      </c>
    </row>
    <row r="5304" spans="1:17" x14ac:dyDescent="0.3">
      <c r="A5304">
        <v>15636700</v>
      </c>
      <c r="B5304" t="s">
        <v>1589</v>
      </c>
      <c r="C5304">
        <v>701</v>
      </c>
      <c r="D5304" t="s">
        <v>18</v>
      </c>
      <c r="E5304" t="s">
        <v>32</v>
      </c>
      <c r="F5304">
        <v>39</v>
      </c>
      <c r="G5304">
        <v>9</v>
      </c>
      <c r="H5304">
        <v>140236.98000000001</v>
      </c>
      <c r="I5304">
        <v>1</v>
      </c>
      <c r="J5304" t="s">
        <v>25</v>
      </c>
      <c r="K5304" t="s">
        <v>21</v>
      </c>
      <c r="L5304">
        <v>146651.99</v>
      </c>
      <c r="M5304" t="s">
        <v>25</v>
      </c>
      <c r="N5304" t="s">
        <v>25</v>
      </c>
      <c r="O5304">
        <v>2</v>
      </c>
      <c r="P5304" t="s">
        <v>43</v>
      </c>
      <c r="Q5304">
        <v>342</v>
      </c>
    </row>
    <row r="5305" spans="1:17" x14ac:dyDescent="0.3">
      <c r="A5305">
        <v>15645766</v>
      </c>
      <c r="B5305" t="s">
        <v>1497</v>
      </c>
      <c r="C5305">
        <v>634</v>
      </c>
      <c r="D5305" t="s">
        <v>24</v>
      </c>
      <c r="E5305" t="s">
        <v>32</v>
      </c>
      <c r="F5305">
        <v>25</v>
      </c>
      <c r="G5305">
        <v>9</v>
      </c>
      <c r="H5305">
        <v>0</v>
      </c>
      <c r="I5305">
        <v>2</v>
      </c>
      <c r="J5305" t="s">
        <v>20</v>
      </c>
      <c r="K5305" t="s">
        <v>21</v>
      </c>
      <c r="L5305">
        <v>8227.91</v>
      </c>
      <c r="M5305" t="s">
        <v>25</v>
      </c>
      <c r="N5305" t="s">
        <v>25</v>
      </c>
      <c r="O5305">
        <v>2</v>
      </c>
      <c r="P5305" t="s">
        <v>29</v>
      </c>
      <c r="Q5305">
        <v>730</v>
      </c>
    </row>
    <row r="5306" spans="1:17" x14ac:dyDescent="0.3">
      <c r="A5306">
        <v>15671345</v>
      </c>
      <c r="B5306" t="s">
        <v>152</v>
      </c>
      <c r="C5306">
        <v>531</v>
      </c>
      <c r="D5306" t="s">
        <v>24</v>
      </c>
      <c r="E5306" t="s">
        <v>19</v>
      </c>
      <c r="F5306">
        <v>42</v>
      </c>
      <c r="G5306">
        <v>6</v>
      </c>
      <c r="H5306">
        <v>75302.850000000006</v>
      </c>
      <c r="I5306">
        <v>2</v>
      </c>
      <c r="J5306" t="s">
        <v>25</v>
      </c>
      <c r="K5306" t="s">
        <v>27</v>
      </c>
      <c r="L5306">
        <v>57034.35</v>
      </c>
      <c r="M5306" t="s">
        <v>25</v>
      </c>
      <c r="N5306" t="s">
        <v>25</v>
      </c>
      <c r="O5306">
        <v>1</v>
      </c>
      <c r="P5306" t="s">
        <v>43</v>
      </c>
      <c r="Q5306">
        <v>505</v>
      </c>
    </row>
    <row r="5307" spans="1:17" x14ac:dyDescent="0.3">
      <c r="A5307">
        <v>15652469</v>
      </c>
      <c r="B5307" t="s">
        <v>2147</v>
      </c>
      <c r="C5307">
        <v>699</v>
      </c>
      <c r="D5307" t="s">
        <v>18</v>
      </c>
      <c r="E5307" t="s">
        <v>32</v>
      </c>
      <c r="F5307">
        <v>27</v>
      </c>
      <c r="G5307">
        <v>1</v>
      </c>
      <c r="H5307">
        <v>0</v>
      </c>
      <c r="I5307">
        <v>2</v>
      </c>
      <c r="J5307" t="s">
        <v>20</v>
      </c>
      <c r="K5307" t="s">
        <v>27</v>
      </c>
      <c r="L5307">
        <v>93003.21</v>
      </c>
      <c r="M5307" t="s">
        <v>25</v>
      </c>
      <c r="N5307" t="s">
        <v>25</v>
      </c>
      <c r="O5307">
        <v>5</v>
      </c>
      <c r="P5307" t="s">
        <v>43</v>
      </c>
      <c r="Q5307">
        <v>476</v>
      </c>
    </row>
    <row r="5308" spans="1:17" x14ac:dyDescent="0.3">
      <c r="A5308">
        <v>15749638</v>
      </c>
      <c r="B5308" t="s">
        <v>154</v>
      </c>
      <c r="C5308">
        <v>605</v>
      </c>
      <c r="D5308" t="s">
        <v>18</v>
      </c>
      <c r="E5308" t="s">
        <v>19</v>
      </c>
      <c r="F5308">
        <v>51</v>
      </c>
      <c r="G5308">
        <v>9</v>
      </c>
      <c r="H5308">
        <v>104760.82</v>
      </c>
      <c r="I5308">
        <v>1</v>
      </c>
      <c r="J5308" t="s">
        <v>20</v>
      </c>
      <c r="K5308" t="s">
        <v>21</v>
      </c>
      <c r="L5308">
        <v>165574.54</v>
      </c>
      <c r="M5308" t="s">
        <v>20</v>
      </c>
      <c r="N5308" t="s">
        <v>20</v>
      </c>
      <c r="O5308">
        <v>1</v>
      </c>
      <c r="P5308" t="s">
        <v>43</v>
      </c>
      <c r="Q5308">
        <v>675</v>
      </c>
    </row>
    <row r="5309" spans="1:17" x14ac:dyDescent="0.3">
      <c r="A5309">
        <v>15728706</v>
      </c>
      <c r="B5309" t="s">
        <v>1158</v>
      </c>
      <c r="C5309">
        <v>534</v>
      </c>
      <c r="D5309" t="s">
        <v>18</v>
      </c>
      <c r="E5309" t="s">
        <v>19</v>
      </c>
      <c r="F5309">
        <v>49</v>
      </c>
      <c r="G5309">
        <v>7</v>
      </c>
      <c r="H5309">
        <v>0</v>
      </c>
      <c r="I5309">
        <v>1</v>
      </c>
      <c r="J5309" t="s">
        <v>20</v>
      </c>
      <c r="K5309" t="s">
        <v>27</v>
      </c>
      <c r="L5309">
        <v>13566.48</v>
      </c>
      <c r="M5309" t="s">
        <v>20</v>
      </c>
      <c r="N5309" t="s">
        <v>20</v>
      </c>
      <c r="O5309">
        <v>4</v>
      </c>
      <c r="P5309" t="s">
        <v>22</v>
      </c>
      <c r="Q5309">
        <v>921</v>
      </c>
    </row>
    <row r="5310" spans="1:17" x14ac:dyDescent="0.3">
      <c r="A5310">
        <v>15735439</v>
      </c>
      <c r="B5310" t="s">
        <v>571</v>
      </c>
      <c r="C5310">
        <v>449</v>
      </c>
      <c r="D5310" t="s">
        <v>24</v>
      </c>
      <c r="E5310" t="s">
        <v>19</v>
      </c>
      <c r="F5310">
        <v>31</v>
      </c>
      <c r="G5310">
        <v>1</v>
      </c>
      <c r="H5310">
        <v>113693</v>
      </c>
      <c r="I5310">
        <v>1</v>
      </c>
      <c r="J5310" t="s">
        <v>25</v>
      </c>
      <c r="K5310" t="s">
        <v>27</v>
      </c>
      <c r="L5310">
        <v>82796.289999999994</v>
      </c>
      <c r="M5310" t="s">
        <v>25</v>
      </c>
      <c r="N5310" t="s">
        <v>25</v>
      </c>
      <c r="O5310">
        <v>1</v>
      </c>
      <c r="P5310" t="s">
        <v>29</v>
      </c>
      <c r="Q5310">
        <v>395</v>
      </c>
    </row>
    <row r="5311" spans="1:17" x14ac:dyDescent="0.3">
      <c r="A5311">
        <v>15778696</v>
      </c>
      <c r="B5311" t="s">
        <v>366</v>
      </c>
      <c r="C5311">
        <v>684</v>
      </c>
      <c r="D5311" t="s">
        <v>24</v>
      </c>
      <c r="E5311" t="s">
        <v>19</v>
      </c>
      <c r="F5311">
        <v>36</v>
      </c>
      <c r="G5311">
        <v>5</v>
      </c>
      <c r="H5311">
        <v>174180.39</v>
      </c>
      <c r="I5311">
        <v>1</v>
      </c>
      <c r="J5311" t="s">
        <v>20</v>
      </c>
      <c r="K5311" t="s">
        <v>27</v>
      </c>
      <c r="L5311">
        <v>119830.08</v>
      </c>
      <c r="M5311" t="s">
        <v>25</v>
      </c>
      <c r="N5311" t="s">
        <v>25</v>
      </c>
      <c r="O5311">
        <v>1</v>
      </c>
      <c r="P5311" t="s">
        <v>22</v>
      </c>
      <c r="Q5311">
        <v>364</v>
      </c>
    </row>
    <row r="5312" spans="1:17" x14ac:dyDescent="0.3">
      <c r="A5312">
        <v>15624744</v>
      </c>
      <c r="B5312" t="s">
        <v>321</v>
      </c>
      <c r="C5312">
        <v>622</v>
      </c>
      <c r="D5312" t="s">
        <v>36</v>
      </c>
      <c r="E5312" t="s">
        <v>32</v>
      </c>
      <c r="F5312">
        <v>42</v>
      </c>
      <c r="G5312">
        <v>9</v>
      </c>
      <c r="H5312">
        <v>115766.26</v>
      </c>
      <c r="I5312">
        <v>1</v>
      </c>
      <c r="J5312" t="s">
        <v>25</v>
      </c>
      <c r="K5312" t="s">
        <v>27</v>
      </c>
      <c r="L5312">
        <v>72155.850000000006</v>
      </c>
      <c r="M5312" t="s">
        <v>20</v>
      </c>
      <c r="N5312" t="s">
        <v>20</v>
      </c>
      <c r="O5312">
        <v>3</v>
      </c>
      <c r="P5312" t="s">
        <v>43</v>
      </c>
      <c r="Q5312">
        <v>483</v>
      </c>
    </row>
    <row r="5313" spans="1:17" x14ac:dyDescent="0.3">
      <c r="A5313">
        <v>15584338</v>
      </c>
      <c r="B5313" t="s">
        <v>2148</v>
      </c>
      <c r="C5313">
        <v>714</v>
      </c>
      <c r="D5313" t="s">
        <v>18</v>
      </c>
      <c r="E5313" t="s">
        <v>19</v>
      </c>
      <c r="F5313">
        <v>40</v>
      </c>
      <c r="G5313">
        <v>0</v>
      </c>
      <c r="H5313">
        <v>0</v>
      </c>
      <c r="I5313">
        <v>2</v>
      </c>
      <c r="J5313" t="s">
        <v>20</v>
      </c>
      <c r="K5313" t="s">
        <v>27</v>
      </c>
      <c r="L5313">
        <v>62762.12</v>
      </c>
      <c r="M5313" t="s">
        <v>25</v>
      </c>
      <c r="N5313" t="s">
        <v>25</v>
      </c>
      <c r="O5313">
        <v>1</v>
      </c>
      <c r="P5313" t="s">
        <v>34</v>
      </c>
      <c r="Q5313">
        <v>970</v>
      </c>
    </row>
    <row r="5314" spans="1:17" x14ac:dyDescent="0.3">
      <c r="A5314">
        <v>15726178</v>
      </c>
      <c r="B5314" t="s">
        <v>841</v>
      </c>
      <c r="C5314">
        <v>712</v>
      </c>
      <c r="D5314" t="s">
        <v>24</v>
      </c>
      <c r="E5314" t="s">
        <v>19</v>
      </c>
      <c r="F5314">
        <v>48</v>
      </c>
      <c r="G5314">
        <v>8</v>
      </c>
      <c r="H5314">
        <v>0</v>
      </c>
      <c r="I5314">
        <v>2</v>
      </c>
      <c r="J5314" t="s">
        <v>20</v>
      </c>
      <c r="K5314" t="s">
        <v>27</v>
      </c>
      <c r="L5314">
        <v>183235.33</v>
      </c>
      <c r="M5314" t="s">
        <v>25</v>
      </c>
      <c r="N5314" t="s">
        <v>25</v>
      </c>
      <c r="O5314">
        <v>2</v>
      </c>
      <c r="P5314" t="s">
        <v>34</v>
      </c>
      <c r="Q5314">
        <v>923</v>
      </c>
    </row>
    <row r="5315" spans="1:17" x14ac:dyDescent="0.3">
      <c r="A5315">
        <v>15794939</v>
      </c>
      <c r="B5315" t="s">
        <v>303</v>
      </c>
      <c r="C5315">
        <v>783</v>
      </c>
      <c r="D5315" t="s">
        <v>18</v>
      </c>
      <c r="E5315" t="s">
        <v>19</v>
      </c>
      <c r="F5315">
        <v>72</v>
      </c>
      <c r="G5315">
        <v>5</v>
      </c>
      <c r="H5315">
        <v>121215.9</v>
      </c>
      <c r="I5315">
        <v>2</v>
      </c>
      <c r="J5315" t="s">
        <v>20</v>
      </c>
      <c r="K5315" t="s">
        <v>21</v>
      </c>
      <c r="L5315">
        <v>105206.48</v>
      </c>
      <c r="M5315" t="s">
        <v>25</v>
      </c>
      <c r="N5315" t="s">
        <v>25</v>
      </c>
      <c r="O5315">
        <v>3</v>
      </c>
      <c r="P5315" t="s">
        <v>29</v>
      </c>
      <c r="Q5315">
        <v>509</v>
      </c>
    </row>
    <row r="5316" spans="1:17" x14ac:dyDescent="0.3">
      <c r="A5316">
        <v>15788068</v>
      </c>
      <c r="B5316" t="s">
        <v>2149</v>
      </c>
      <c r="C5316">
        <v>743</v>
      </c>
      <c r="D5316" t="s">
        <v>36</v>
      </c>
      <c r="E5316" t="s">
        <v>32</v>
      </c>
      <c r="F5316">
        <v>45</v>
      </c>
      <c r="G5316">
        <v>10</v>
      </c>
      <c r="H5316">
        <v>144677.19</v>
      </c>
      <c r="I5316">
        <v>3</v>
      </c>
      <c r="J5316" t="s">
        <v>20</v>
      </c>
      <c r="K5316" t="s">
        <v>27</v>
      </c>
      <c r="L5316">
        <v>22512.44</v>
      </c>
      <c r="M5316" t="s">
        <v>20</v>
      </c>
      <c r="N5316" t="s">
        <v>20</v>
      </c>
      <c r="O5316">
        <v>3</v>
      </c>
      <c r="P5316" t="s">
        <v>29</v>
      </c>
      <c r="Q5316">
        <v>471</v>
      </c>
    </row>
    <row r="5317" spans="1:17" x14ac:dyDescent="0.3">
      <c r="A5317">
        <v>15572956</v>
      </c>
      <c r="B5317" t="s">
        <v>2150</v>
      </c>
      <c r="C5317">
        <v>683</v>
      </c>
      <c r="D5317" t="s">
        <v>18</v>
      </c>
      <c r="E5317" t="s">
        <v>32</v>
      </c>
      <c r="F5317">
        <v>36</v>
      </c>
      <c r="G5317">
        <v>5</v>
      </c>
      <c r="H5317">
        <v>115350.63</v>
      </c>
      <c r="I5317">
        <v>1</v>
      </c>
      <c r="J5317" t="s">
        <v>20</v>
      </c>
      <c r="K5317" t="s">
        <v>21</v>
      </c>
      <c r="L5317">
        <v>122305.91</v>
      </c>
      <c r="M5317" t="s">
        <v>25</v>
      </c>
      <c r="N5317" t="s">
        <v>25</v>
      </c>
      <c r="O5317">
        <v>5</v>
      </c>
      <c r="P5317" t="s">
        <v>22</v>
      </c>
      <c r="Q5317">
        <v>398</v>
      </c>
    </row>
    <row r="5318" spans="1:17" x14ac:dyDescent="0.3">
      <c r="A5318">
        <v>15780386</v>
      </c>
      <c r="B5318" t="s">
        <v>914</v>
      </c>
      <c r="C5318">
        <v>654</v>
      </c>
      <c r="D5318" t="s">
        <v>24</v>
      </c>
      <c r="E5318" t="s">
        <v>32</v>
      </c>
      <c r="F5318">
        <v>40</v>
      </c>
      <c r="G5318">
        <v>5</v>
      </c>
      <c r="H5318">
        <v>105683.63</v>
      </c>
      <c r="I5318">
        <v>1</v>
      </c>
      <c r="J5318" t="s">
        <v>20</v>
      </c>
      <c r="K5318" t="s">
        <v>27</v>
      </c>
      <c r="L5318">
        <v>173617.09</v>
      </c>
      <c r="M5318" t="s">
        <v>25</v>
      </c>
      <c r="N5318" t="s">
        <v>25</v>
      </c>
      <c r="O5318">
        <v>5</v>
      </c>
      <c r="P5318" t="s">
        <v>22</v>
      </c>
      <c r="Q5318">
        <v>250</v>
      </c>
    </row>
    <row r="5319" spans="1:17" x14ac:dyDescent="0.3">
      <c r="A5319">
        <v>15791114</v>
      </c>
      <c r="B5319" t="s">
        <v>2113</v>
      </c>
      <c r="C5319">
        <v>700</v>
      </c>
      <c r="D5319" t="s">
        <v>18</v>
      </c>
      <c r="E5319" t="s">
        <v>32</v>
      </c>
      <c r="F5319">
        <v>37</v>
      </c>
      <c r="G5319">
        <v>1</v>
      </c>
      <c r="H5319">
        <v>135179.49</v>
      </c>
      <c r="I5319">
        <v>1</v>
      </c>
      <c r="J5319" t="s">
        <v>20</v>
      </c>
      <c r="K5319" t="s">
        <v>27</v>
      </c>
      <c r="L5319">
        <v>160670.37</v>
      </c>
      <c r="M5319" t="s">
        <v>25</v>
      </c>
      <c r="N5319" t="s">
        <v>25</v>
      </c>
      <c r="O5319">
        <v>3</v>
      </c>
      <c r="P5319" t="s">
        <v>34</v>
      </c>
      <c r="Q5319">
        <v>700</v>
      </c>
    </row>
    <row r="5320" spans="1:17" x14ac:dyDescent="0.3">
      <c r="A5320">
        <v>15708046</v>
      </c>
      <c r="B5320" t="s">
        <v>327</v>
      </c>
      <c r="C5320">
        <v>744</v>
      </c>
      <c r="D5320" t="s">
        <v>24</v>
      </c>
      <c r="E5320" t="s">
        <v>32</v>
      </c>
      <c r="F5320">
        <v>31</v>
      </c>
      <c r="G5320">
        <v>0</v>
      </c>
      <c r="H5320">
        <v>117551.23</v>
      </c>
      <c r="I5320">
        <v>1</v>
      </c>
      <c r="J5320" t="s">
        <v>20</v>
      </c>
      <c r="K5320" t="s">
        <v>27</v>
      </c>
      <c r="L5320">
        <v>158958.9</v>
      </c>
      <c r="M5320" t="s">
        <v>25</v>
      </c>
      <c r="N5320" t="s">
        <v>25</v>
      </c>
      <c r="O5320">
        <v>3</v>
      </c>
      <c r="P5320" t="s">
        <v>43</v>
      </c>
      <c r="Q5320">
        <v>633</v>
      </c>
    </row>
    <row r="5321" spans="1:17" x14ac:dyDescent="0.3">
      <c r="A5321">
        <v>15719779</v>
      </c>
      <c r="B5321" t="s">
        <v>703</v>
      </c>
      <c r="C5321">
        <v>645</v>
      </c>
      <c r="D5321" t="s">
        <v>36</v>
      </c>
      <c r="E5321" t="s">
        <v>32</v>
      </c>
      <c r="F5321">
        <v>25</v>
      </c>
      <c r="G5321">
        <v>1</v>
      </c>
      <c r="H5321">
        <v>157404.01999999999</v>
      </c>
      <c r="I5321">
        <v>2</v>
      </c>
      <c r="J5321" t="s">
        <v>20</v>
      </c>
      <c r="K5321" t="s">
        <v>27</v>
      </c>
      <c r="L5321">
        <v>93073.04</v>
      </c>
      <c r="M5321" t="s">
        <v>25</v>
      </c>
      <c r="N5321" t="s">
        <v>25</v>
      </c>
      <c r="O5321">
        <v>4</v>
      </c>
      <c r="P5321" t="s">
        <v>22</v>
      </c>
      <c r="Q5321">
        <v>855</v>
      </c>
    </row>
    <row r="5322" spans="1:17" x14ac:dyDescent="0.3">
      <c r="A5322">
        <v>15591550</v>
      </c>
      <c r="B5322" t="s">
        <v>74</v>
      </c>
      <c r="C5322">
        <v>525</v>
      </c>
      <c r="D5322" t="s">
        <v>24</v>
      </c>
      <c r="E5322" t="s">
        <v>32</v>
      </c>
      <c r="F5322">
        <v>36</v>
      </c>
      <c r="G5322">
        <v>3</v>
      </c>
      <c r="H5322">
        <v>77910.23</v>
      </c>
      <c r="I5322">
        <v>1</v>
      </c>
      <c r="J5322" t="s">
        <v>20</v>
      </c>
      <c r="K5322" t="s">
        <v>27</v>
      </c>
      <c r="L5322">
        <v>67238.009999999995</v>
      </c>
      <c r="M5322" t="s">
        <v>25</v>
      </c>
      <c r="N5322" t="s">
        <v>25</v>
      </c>
      <c r="O5322">
        <v>3</v>
      </c>
      <c r="P5322" t="s">
        <v>34</v>
      </c>
      <c r="Q5322">
        <v>976</v>
      </c>
    </row>
    <row r="5323" spans="1:17" x14ac:dyDescent="0.3">
      <c r="A5323">
        <v>15639368</v>
      </c>
      <c r="B5323" t="s">
        <v>2151</v>
      </c>
      <c r="C5323">
        <v>732</v>
      </c>
      <c r="D5323" t="s">
        <v>18</v>
      </c>
      <c r="E5323" t="s">
        <v>32</v>
      </c>
      <c r="F5323">
        <v>25</v>
      </c>
      <c r="G5323">
        <v>0</v>
      </c>
      <c r="H5323">
        <v>110942.9</v>
      </c>
      <c r="I5323">
        <v>1</v>
      </c>
      <c r="J5323" t="s">
        <v>25</v>
      </c>
      <c r="K5323" t="s">
        <v>27</v>
      </c>
      <c r="L5323">
        <v>172576.56</v>
      </c>
      <c r="M5323" t="s">
        <v>25</v>
      </c>
      <c r="N5323" t="s">
        <v>25</v>
      </c>
      <c r="O5323">
        <v>3</v>
      </c>
      <c r="P5323" t="s">
        <v>34</v>
      </c>
      <c r="Q5323">
        <v>845</v>
      </c>
    </row>
    <row r="5324" spans="1:17" x14ac:dyDescent="0.3">
      <c r="A5324">
        <v>15699830</v>
      </c>
      <c r="B5324" t="s">
        <v>844</v>
      </c>
      <c r="C5324">
        <v>721</v>
      </c>
      <c r="D5324" t="s">
        <v>18</v>
      </c>
      <c r="E5324" t="s">
        <v>19</v>
      </c>
      <c r="F5324">
        <v>40</v>
      </c>
      <c r="G5324">
        <v>7</v>
      </c>
      <c r="H5324">
        <v>0</v>
      </c>
      <c r="I5324">
        <v>2</v>
      </c>
      <c r="J5324" t="s">
        <v>20</v>
      </c>
      <c r="K5324" t="s">
        <v>21</v>
      </c>
      <c r="L5324">
        <v>122580.48</v>
      </c>
      <c r="M5324" t="s">
        <v>25</v>
      </c>
      <c r="N5324" t="s">
        <v>25</v>
      </c>
      <c r="O5324">
        <v>4</v>
      </c>
      <c r="P5324" t="s">
        <v>43</v>
      </c>
      <c r="Q5324">
        <v>351</v>
      </c>
    </row>
    <row r="5325" spans="1:17" x14ac:dyDescent="0.3">
      <c r="A5325">
        <v>15569264</v>
      </c>
      <c r="B5325" t="s">
        <v>1200</v>
      </c>
      <c r="C5325">
        <v>622</v>
      </c>
      <c r="D5325" t="s">
        <v>18</v>
      </c>
      <c r="E5325" t="s">
        <v>32</v>
      </c>
      <c r="F5325">
        <v>32</v>
      </c>
      <c r="G5325">
        <v>5</v>
      </c>
      <c r="H5325">
        <v>179305.09</v>
      </c>
      <c r="I5325">
        <v>1</v>
      </c>
      <c r="J5325" t="s">
        <v>20</v>
      </c>
      <c r="K5325" t="s">
        <v>21</v>
      </c>
      <c r="L5325">
        <v>149043.78</v>
      </c>
      <c r="M5325" t="s">
        <v>25</v>
      </c>
      <c r="N5325" t="s">
        <v>25</v>
      </c>
      <c r="O5325">
        <v>4</v>
      </c>
      <c r="P5325" t="s">
        <v>29</v>
      </c>
      <c r="Q5325">
        <v>383</v>
      </c>
    </row>
    <row r="5326" spans="1:17" x14ac:dyDescent="0.3">
      <c r="A5326">
        <v>15595158</v>
      </c>
      <c r="B5326" t="s">
        <v>734</v>
      </c>
      <c r="C5326">
        <v>654</v>
      </c>
      <c r="D5326" t="s">
        <v>36</v>
      </c>
      <c r="E5326" t="s">
        <v>32</v>
      </c>
      <c r="F5326">
        <v>31</v>
      </c>
      <c r="G5326">
        <v>5</v>
      </c>
      <c r="H5326">
        <v>150593.59</v>
      </c>
      <c r="I5326">
        <v>2</v>
      </c>
      <c r="J5326" t="s">
        <v>20</v>
      </c>
      <c r="K5326" t="s">
        <v>21</v>
      </c>
      <c r="L5326">
        <v>105218.45</v>
      </c>
      <c r="M5326" t="s">
        <v>25</v>
      </c>
      <c r="N5326" t="s">
        <v>25</v>
      </c>
      <c r="O5326">
        <v>2</v>
      </c>
      <c r="P5326" t="s">
        <v>22</v>
      </c>
      <c r="Q5326">
        <v>937</v>
      </c>
    </row>
    <row r="5327" spans="1:17" x14ac:dyDescent="0.3">
      <c r="A5327">
        <v>15599126</v>
      </c>
      <c r="B5327" t="s">
        <v>335</v>
      </c>
      <c r="C5327">
        <v>529</v>
      </c>
      <c r="D5327" t="s">
        <v>18</v>
      </c>
      <c r="E5327" t="s">
        <v>19</v>
      </c>
      <c r="F5327">
        <v>43</v>
      </c>
      <c r="G5327">
        <v>0</v>
      </c>
      <c r="H5327">
        <v>123815.86</v>
      </c>
      <c r="I5327">
        <v>1</v>
      </c>
      <c r="J5327" t="s">
        <v>20</v>
      </c>
      <c r="K5327" t="s">
        <v>21</v>
      </c>
      <c r="L5327">
        <v>78463.990000000005</v>
      </c>
      <c r="M5327" t="s">
        <v>20</v>
      </c>
      <c r="N5327" t="s">
        <v>20</v>
      </c>
      <c r="O5327">
        <v>5</v>
      </c>
      <c r="P5327" t="s">
        <v>22</v>
      </c>
      <c r="Q5327">
        <v>703</v>
      </c>
    </row>
    <row r="5328" spans="1:17" x14ac:dyDescent="0.3">
      <c r="A5328">
        <v>15650575</v>
      </c>
      <c r="B5328" t="s">
        <v>1015</v>
      </c>
      <c r="C5328">
        <v>720</v>
      </c>
      <c r="D5328" t="s">
        <v>24</v>
      </c>
      <c r="E5328" t="s">
        <v>19</v>
      </c>
      <c r="F5328">
        <v>59</v>
      </c>
      <c r="G5328">
        <v>6</v>
      </c>
      <c r="H5328">
        <v>0</v>
      </c>
      <c r="I5328">
        <v>2</v>
      </c>
      <c r="J5328" t="s">
        <v>20</v>
      </c>
      <c r="K5328" t="s">
        <v>21</v>
      </c>
      <c r="L5328">
        <v>160849.43</v>
      </c>
      <c r="M5328" t="s">
        <v>20</v>
      </c>
      <c r="N5328" t="s">
        <v>20</v>
      </c>
      <c r="O5328">
        <v>3</v>
      </c>
      <c r="P5328" t="s">
        <v>22</v>
      </c>
      <c r="Q5328">
        <v>521</v>
      </c>
    </row>
    <row r="5329" spans="1:17" x14ac:dyDescent="0.3">
      <c r="A5329">
        <v>15641490</v>
      </c>
      <c r="B5329" t="s">
        <v>2152</v>
      </c>
      <c r="C5329">
        <v>850</v>
      </c>
      <c r="D5329" t="s">
        <v>36</v>
      </c>
      <c r="E5329" t="s">
        <v>19</v>
      </c>
      <c r="F5329">
        <v>25</v>
      </c>
      <c r="G5329">
        <v>8</v>
      </c>
      <c r="H5329">
        <v>69385.17</v>
      </c>
      <c r="I5329">
        <v>2</v>
      </c>
      <c r="J5329" t="s">
        <v>20</v>
      </c>
      <c r="K5329" t="s">
        <v>27</v>
      </c>
      <c r="L5329">
        <v>87834.240000000005</v>
      </c>
      <c r="M5329" t="s">
        <v>25</v>
      </c>
      <c r="N5329" t="s">
        <v>25</v>
      </c>
      <c r="O5329">
        <v>4</v>
      </c>
      <c r="P5329" t="s">
        <v>34</v>
      </c>
      <c r="Q5329">
        <v>722</v>
      </c>
    </row>
    <row r="5330" spans="1:17" x14ac:dyDescent="0.3">
      <c r="A5330">
        <v>15680234</v>
      </c>
      <c r="B5330" t="s">
        <v>834</v>
      </c>
      <c r="C5330">
        <v>667</v>
      </c>
      <c r="D5330" t="s">
        <v>36</v>
      </c>
      <c r="E5330" t="s">
        <v>32</v>
      </c>
      <c r="F5330">
        <v>27</v>
      </c>
      <c r="G5330">
        <v>2</v>
      </c>
      <c r="H5330">
        <v>138032.15</v>
      </c>
      <c r="I5330">
        <v>1</v>
      </c>
      <c r="J5330" t="s">
        <v>20</v>
      </c>
      <c r="K5330" t="s">
        <v>27</v>
      </c>
      <c r="L5330">
        <v>166317.71</v>
      </c>
      <c r="M5330" t="s">
        <v>25</v>
      </c>
      <c r="N5330" t="s">
        <v>25</v>
      </c>
      <c r="O5330">
        <v>2</v>
      </c>
      <c r="P5330" t="s">
        <v>29</v>
      </c>
      <c r="Q5330">
        <v>904</v>
      </c>
    </row>
    <row r="5331" spans="1:17" x14ac:dyDescent="0.3">
      <c r="A5331">
        <v>15592230</v>
      </c>
      <c r="B5331" t="s">
        <v>336</v>
      </c>
      <c r="C5331">
        <v>620</v>
      </c>
      <c r="D5331" t="s">
        <v>18</v>
      </c>
      <c r="E5331" t="s">
        <v>32</v>
      </c>
      <c r="F5331">
        <v>41</v>
      </c>
      <c r="G5331">
        <v>3</v>
      </c>
      <c r="H5331">
        <v>0</v>
      </c>
      <c r="I5331">
        <v>2</v>
      </c>
      <c r="J5331" t="s">
        <v>20</v>
      </c>
      <c r="K5331" t="s">
        <v>21</v>
      </c>
      <c r="L5331">
        <v>137309.06</v>
      </c>
      <c r="M5331" t="s">
        <v>25</v>
      </c>
      <c r="N5331" t="s">
        <v>25</v>
      </c>
      <c r="O5331">
        <v>2</v>
      </c>
      <c r="P5331" t="s">
        <v>43</v>
      </c>
      <c r="Q5331">
        <v>725</v>
      </c>
    </row>
    <row r="5332" spans="1:17" x14ac:dyDescent="0.3">
      <c r="A5332">
        <v>15626212</v>
      </c>
      <c r="B5332" t="s">
        <v>2153</v>
      </c>
      <c r="C5332">
        <v>616</v>
      </c>
      <c r="D5332" t="s">
        <v>18</v>
      </c>
      <c r="E5332" t="s">
        <v>32</v>
      </c>
      <c r="F5332">
        <v>29</v>
      </c>
      <c r="G5332">
        <v>9</v>
      </c>
      <c r="H5332">
        <v>0</v>
      </c>
      <c r="I5332">
        <v>1</v>
      </c>
      <c r="J5332" t="s">
        <v>20</v>
      </c>
      <c r="K5332" t="s">
        <v>21</v>
      </c>
      <c r="L5332">
        <v>166984.44</v>
      </c>
      <c r="M5332" t="s">
        <v>25</v>
      </c>
      <c r="N5332" t="s">
        <v>25</v>
      </c>
      <c r="O5332">
        <v>2</v>
      </c>
      <c r="P5332" t="s">
        <v>43</v>
      </c>
      <c r="Q5332">
        <v>310</v>
      </c>
    </row>
    <row r="5333" spans="1:17" x14ac:dyDescent="0.3">
      <c r="A5333">
        <v>15700627</v>
      </c>
      <c r="B5333" t="s">
        <v>1106</v>
      </c>
      <c r="C5333">
        <v>637</v>
      </c>
      <c r="D5333" t="s">
        <v>36</v>
      </c>
      <c r="E5333" t="s">
        <v>19</v>
      </c>
      <c r="F5333">
        <v>46</v>
      </c>
      <c r="G5333">
        <v>2</v>
      </c>
      <c r="H5333">
        <v>143500.82</v>
      </c>
      <c r="I5333">
        <v>1</v>
      </c>
      <c r="J5333" t="s">
        <v>20</v>
      </c>
      <c r="K5333" t="s">
        <v>27</v>
      </c>
      <c r="L5333">
        <v>166996.46</v>
      </c>
      <c r="M5333" t="s">
        <v>20</v>
      </c>
      <c r="N5333" t="s">
        <v>20</v>
      </c>
      <c r="O5333">
        <v>2</v>
      </c>
      <c r="P5333" t="s">
        <v>22</v>
      </c>
      <c r="Q5333">
        <v>372</v>
      </c>
    </row>
    <row r="5334" spans="1:17" x14ac:dyDescent="0.3">
      <c r="A5334">
        <v>15782641</v>
      </c>
      <c r="B5334" t="s">
        <v>334</v>
      </c>
      <c r="C5334">
        <v>710</v>
      </c>
      <c r="D5334" t="s">
        <v>24</v>
      </c>
      <c r="E5334" t="s">
        <v>19</v>
      </c>
      <c r="F5334">
        <v>29</v>
      </c>
      <c r="G5334">
        <v>3</v>
      </c>
      <c r="H5334">
        <v>119670.18</v>
      </c>
      <c r="I5334">
        <v>1</v>
      </c>
      <c r="J5334" t="s">
        <v>20</v>
      </c>
      <c r="K5334" t="s">
        <v>27</v>
      </c>
      <c r="L5334">
        <v>188022.44</v>
      </c>
      <c r="M5334" t="s">
        <v>25</v>
      </c>
      <c r="N5334" t="s">
        <v>25</v>
      </c>
      <c r="O5334">
        <v>4</v>
      </c>
      <c r="P5334" t="s">
        <v>22</v>
      </c>
      <c r="Q5334">
        <v>913</v>
      </c>
    </row>
    <row r="5335" spans="1:17" x14ac:dyDescent="0.3">
      <c r="A5335">
        <v>15784445</v>
      </c>
      <c r="B5335" t="s">
        <v>289</v>
      </c>
      <c r="C5335">
        <v>717</v>
      </c>
      <c r="D5335" t="s">
        <v>24</v>
      </c>
      <c r="E5335" t="s">
        <v>32</v>
      </c>
      <c r="F5335">
        <v>33</v>
      </c>
      <c r="G5335">
        <v>1</v>
      </c>
      <c r="H5335">
        <v>99106.73</v>
      </c>
      <c r="I5335">
        <v>1</v>
      </c>
      <c r="J5335" t="s">
        <v>25</v>
      </c>
      <c r="K5335" t="s">
        <v>27</v>
      </c>
      <c r="L5335">
        <v>194467.23</v>
      </c>
      <c r="M5335" t="s">
        <v>25</v>
      </c>
      <c r="N5335" t="s">
        <v>25</v>
      </c>
      <c r="O5335">
        <v>2</v>
      </c>
      <c r="P5335" t="s">
        <v>29</v>
      </c>
      <c r="Q5335">
        <v>294</v>
      </c>
    </row>
    <row r="5336" spans="1:17" x14ac:dyDescent="0.3">
      <c r="A5336">
        <v>15813681</v>
      </c>
      <c r="B5336" t="s">
        <v>1963</v>
      </c>
      <c r="C5336">
        <v>786</v>
      </c>
      <c r="D5336" t="s">
        <v>36</v>
      </c>
      <c r="E5336" t="s">
        <v>32</v>
      </c>
      <c r="F5336">
        <v>24</v>
      </c>
      <c r="G5336">
        <v>2</v>
      </c>
      <c r="H5336">
        <v>120135.55</v>
      </c>
      <c r="I5336">
        <v>2</v>
      </c>
      <c r="J5336" t="s">
        <v>20</v>
      </c>
      <c r="K5336" t="s">
        <v>21</v>
      </c>
      <c r="L5336">
        <v>125449.47</v>
      </c>
      <c r="M5336" t="s">
        <v>25</v>
      </c>
      <c r="N5336" t="s">
        <v>25</v>
      </c>
      <c r="O5336">
        <v>3</v>
      </c>
      <c r="P5336" t="s">
        <v>43</v>
      </c>
      <c r="Q5336">
        <v>625</v>
      </c>
    </row>
    <row r="5337" spans="1:17" x14ac:dyDescent="0.3">
      <c r="A5337">
        <v>15596649</v>
      </c>
      <c r="B5337" t="s">
        <v>1169</v>
      </c>
      <c r="C5337">
        <v>651</v>
      </c>
      <c r="D5337" t="s">
        <v>18</v>
      </c>
      <c r="E5337" t="s">
        <v>19</v>
      </c>
      <c r="F5337">
        <v>39</v>
      </c>
      <c r="G5337">
        <v>8</v>
      </c>
      <c r="H5337">
        <v>0</v>
      </c>
      <c r="I5337">
        <v>1</v>
      </c>
      <c r="J5337" t="s">
        <v>20</v>
      </c>
      <c r="K5337" t="s">
        <v>27</v>
      </c>
      <c r="L5337">
        <v>137452.57</v>
      </c>
      <c r="M5337" t="s">
        <v>25</v>
      </c>
      <c r="N5337" t="s">
        <v>25</v>
      </c>
      <c r="O5337">
        <v>3</v>
      </c>
      <c r="P5337" t="s">
        <v>22</v>
      </c>
      <c r="Q5337">
        <v>956</v>
      </c>
    </row>
    <row r="5338" spans="1:17" x14ac:dyDescent="0.3">
      <c r="A5338">
        <v>15700460</v>
      </c>
      <c r="B5338" t="s">
        <v>2154</v>
      </c>
      <c r="C5338">
        <v>530</v>
      </c>
      <c r="D5338" t="s">
        <v>18</v>
      </c>
      <c r="E5338" t="s">
        <v>19</v>
      </c>
      <c r="F5338">
        <v>55</v>
      </c>
      <c r="G5338">
        <v>4</v>
      </c>
      <c r="H5338">
        <v>120905.03</v>
      </c>
      <c r="I5338">
        <v>1</v>
      </c>
      <c r="J5338" t="s">
        <v>25</v>
      </c>
      <c r="K5338" t="s">
        <v>21</v>
      </c>
      <c r="L5338">
        <v>123475.88</v>
      </c>
      <c r="M5338" t="s">
        <v>20</v>
      </c>
      <c r="N5338" t="s">
        <v>20</v>
      </c>
      <c r="O5338">
        <v>5</v>
      </c>
      <c r="P5338" t="s">
        <v>22</v>
      </c>
      <c r="Q5338">
        <v>746</v>
      </c>
    </row>
    <row r="5339" spans="1:17" x14ac:dyDescent="0.3">
      <c r="A5339">
        <v>15724076</v>
      </c>
      <c r="B5339" t="s">
        <v>1341</v>
      </c>
      <c r="C5339">
        <v>815</v>
      </c>
      <c r="D5339" t="s">
        <v>24</v>
      </c>
      <c r="E5339" t="s">
        <v>19</v>
      </c>
      <c r="F5339">
        <v>57</v>
      </c>
      <c r="G5339">
        <v>5</v>
      </c>
      <c r="H5339">
        <v>0</v>
      </c>
      <c r="I5339">
        <v>3</v>
      </c>
      <c r="J5339" t="s">
        <v>25</v>
      </c>
      <c r="K5339" t="s">
        <v>27</v>
      </c>
      <c r="L5339">
        <v>38941.440000000002</v>
      </c>
      <c r="M5339" t="s">
        <v>20</v>
      </c>
      <c r="N5339" t="s">
        <v>20</v>
      </c>
      <c r="O5339">
        <v>4</v>
      </c>
      <c r="P5339" t="s">
        <v>34</v>
      </c>
      <c r="Q5339">
        <v>693</v>
      </c>
    </row>
    <row r="5340" spans="1:17" x14ac:dyDescent="0.3">
      <c r="A5340">
        <v>15784000</v>
      </c>
      <c r="B5340" t="s">
        <v>1110</v>
      </c>
      <c r="C5340">
        <v>715</v>
      </c>
      <c r="D5340" t="s">
        <v>36</v>
      </c>
      <c r="E5340" t="s">
        <v>19</v>
      </c>
      <c r="F5340">
        <v>34</v>
      </c>
      <c r="G5340">
        <v>9</v>
      </c>
      <c r="H5340">
        <v>102277.52</v>
      </c>
      <c r="I5340">
        <v>1</v>
      </c>
      <c r="J5340" t="s">
        <v>25</v>
      </c>
      <c r="K5340" t="s">
        <v>27</v>
      </c>
      <c r="L5340">
        <v>177852.57</v>
      </c>
      <c r="M5340" t="s">
        <v>20</v>
      </c>
      <c r="N5340" t="s">
        <v>20</v>
      </c>
      <c r="O5340">
        <v>2</v>
      </c>
      <c r="P5340" t="s">
        <v>34</v>
      </c>
      <c r="Q5340">
        <v>338</v>
      </c>
    </row>
    <row r="5341" spans="1:17" x14ac:dyDescent="0.3">
      <c r="A5341">
        <v>15733966</v>
      </c>
      <c r="B5341" t="s">
        <v>636</v>
      </c>
      <c r="C5341">
        <v>496</v>
      </c>
      <c r="D5341" t="s">
        <v>36</v>
      </c>
      <c r="E5341" t="s">
        <v>19</v>
      </c>
      <c r="F5341">
        <v>55</v>
      </c>
      <c r="G5341">
        <v>4</v>
      </c>
      <c r="H5341">
        <v>125292.53</v>
      </c>
      <c r="I5341">
        <v>1</v>
      </c>
      <c r="J5341" t="s">
        <v>20</v>
      </c>
      <c r="K5341" t="s">
        <v>21</v>
      </c>
      <c r="L5341">
        <v>31532.959999999999</v>
      </c>
      <c r="M5341" t="s">
        <v>20</v>
      </c>
      <c r="N5341" t="s">
        <v>20</v>
      </c>
      <c r="O5341">
        <v>1</v>
      </c>
      <c r="P5341" t="s">
        <v>22</v>
      </c>
      <c r="Q5341">
        <v>726</v>
      </c>
    </row>
    <row r="5342" spans="1:17" x14ac:dyDescent="0.3">
      <c r="A5342">
        <v>15612667</v>
      </c>
      <c r="B5342" t="s">
        <v>743</v>
      </c>
      <c r="C5342">
        <v>680</v>
      </c>
      <c r="D5342" t="s">
        <v>24</v>
      </c>
      <c r="E5342" t="s">
        <v>32</v>
      </c>
      <c r="F5342">
        <v>42</v>
      </c>
      <c r="G5342">
        <v>0</v>
      </c>
      <c r="H5342">
        <v>0</v>
      </c>
      <c r="I5342">
        <v>1</v>
      </c>
      <c r="J5342" t="s">
        <v>20</v>
      </c>
      <c r="K5342" t="s">
        <v>27</v>
      </c>
      <c r="L5342">
        <v>136377.21</v>
      </c>
      <c r="M5342" t="s">
        <v>25</v>
      </c>
      <c r="N5342" t="s">
        <v>25</v>
      </c>
      <c r="O5342">
        <v>3</v>
      </c>
      <c r="P5342" t="s">
        <v>22</v>
      </c>
      <c r="Q5342">
        <v>821</v>
      </c>
    </row>
    <row r="5343" spans="1:17" x14ac:dyDescent="0.3">
      <c r="A5343">
        <v>15654025</v>
      </c>
      <c r="B5343" t="s">
        <v>1579</v>
      </c>
      <c r="C5343">
        <v>646</v>
      </c>
      <c r="D5343" t="s">
        <v>18</v>
      </c>
      <c r="E5343" t="s">
        <v>19</v>
      </c>
      <c r="F5343">
        <v>51</v>
      </c>
      <c r="G5343">
        <v>4</v>
      </c>
      <c r="H5343">
        <v>101629.3</v>
      </c>
      <c r="I5343">
        <v>1</v>
      </c>
      <c r="J5343" t="s">
        <v>25</v>
      </c>
      <c r="K5343" t="s">
        <v>27</v>
      </c>
      <c r="L5343">
        <v>130541.1</v>
      </c>
      <c r="M5343" t="s">
        <v>25</v>
      </c>
      <c r="N5343" t="s">
        <v>25</v>
      </c>
      <c r="O5343">
        <v>5</v>
      </c>
      <c r="P5343" t="s">
        <v>34</v>
      </c>
      <c r="Q5343">
        <v>639</v>
      </c>
    </row>
    <row r="5344" spans="1:17" x14ac:dyDescent="0.3">
      <c r="A5344">
        <v>15589431</v>
      </c>
      <c r="B5344" t="s">
        <v>2155</v>
      </c>
      <c r="C5344">
        <v>807</v>
      </c>
      <c r="D5344" t="s">
        <v>36</v>
      </c>
      <c r="E5344" t="s">
        <v>32</v>
      </c>
      <c r="F5344">
        <v>47</v>
      </c>
      <c r="G5344">
        <v>1</v>
      </c>
      <c r="H5344">
        <v>171937.27</v>
      </c>
      <c r="I5344">
        <v>1</v>
      </c>
      <c r="J5344" t="s">
        <v>20</v>
      </c>
      <c r="K5344" t="s">
        <v>21</v>
      </c>
      <c r="L5344">
        <v>65636.92</v>
      </c>
      <c r="M5344" t="s">
        <v>25</v>
      </c>
      <c r="N5344" t="s">
        <v>25</v>
      </c>
      <c r="O5344">
        <v>4</v>
      </c>
      <c r="P5344" t="s">
        <v>34</v>
      </c>
      <c r="Q5344">
        <v>809</v>
      </c>
    </row>
    <row r="5345" spans="1:17" x14ac:dyDescent="0.3">
      <c r="A5345">
        <v>15578238</v>
      </c>
      <c r="B5345" t="s">
        <v>302</v>
      </c>
      <c r="C5345">
        <v>727</v>
      </c>
      <c r="D5345" t="s">
        <v>18</v>
      </c>
      <c r="E5345" t="s">
        <v>32</v>
      </c>
      <c r="F5345">
        <v>47</v>
      </c>
      <c r="G5345">
        <v>7</v>
      </c>
      <c r="H5345">
        <v>0</v>
      </c>
      <c r="I5345">
        <v>2</v>
      </c>
      <c r="J5345" t="s">
        <v>20</v>
      </c>
      <c r="K5345" t="s">
        <v>27</v>
      </c>
      <c r="L5345">
        <v>193305.35</v>
      </c>
      <c r="M5345" t="s">
        <v>25</v>
      </c>
      <c r="N5345" t="s">
        <v>25</v>
      </c>
      <c r="O5345">
        <v>4</v>
      </c>
      <c r="P5345" t="s">
        <v>43</v>
      </c>
      <c r="Q5345">
        <v>284</v>
      </c>
    </row>
    <row r="5346" spans="1:17" x14ac:dyDescent="0.3">
      <c r="A5346">
        <v>15566269</v>
      </c>
      <c r="B5346" t="s">
        <v>2156</v>
      </c>
      <c r="C5346">
        <v>787</v>
      </c>
      <c r="D5346" t="s">
        <v>18</v>
      </c>
      <c r="E5346" t="s">
        <v>32</v>
      </c>
      <c r="F5346">
        <v>25</v>
      </c>
      <c r="G5346">
        <v>5</v>
      </c>
      <c r="H5346">
        <v>0</v>
      </c>
      <c r="I5346">
        <v>2</v>
      </c>
      <c r="J5346" t="s">
        <v>20</v>
      </c>
      <c r="K5346" t="s">
        <v>27</v>
      </c>
      <c r="L5346">
        <v>47307.9</v>
      </c>
      <c r="M5346" t="s">
        <v>25</v>
      </c>
      <c r="N5346" t="s">
        <v>25</v>
      </c>
      <c r="O5346">
        <v>4</v>
      </c>
      <c r="P5346" t="s">
        <v>22</v>
      </c>
      <c r="Q5346">
        <v>754</v>
      </c>
    </row>
    <row r="5347" spans="1:17" x14ac:dyDescent="0.3">
      <c r="A5347">
        <v>15639217</v>
      </c>
      <c r="B5347" t="s">
        <v>382</v>
      </c>
      <c r="C5347">
        <v>806</v>
      </c>
      <c r="D5347" t="s">
        <v>18</v>
      </c>
      <c r="E5347" t="s">
        <v>32</v>
      </c>
      <c r="F5347">
        <v>34</v>
      </c>
      <c r="G5347">
        <v>6</v>
      </c>
      <c r="H5347">
        <v>0</v>
      </c>
      <c r="I5347">
        <v>2</v>
      </c>
      <c r="J5347" t="s">
        <v>25</v>
      </c>
      <c r="K5347" t="s">
        <v>27</v>
      </c>
      <c r="L5347">
        <v>100809.99</v>
      </c>
      <c r="M5347" t="s">
        <v>25</v>
      </c>
      <c r="N5347" t="s">
        <v>25</v>
      </c>
      <c r="O5347">
        <v>3</v>
      </c>
      <c r="P5347" t="s">
        <v>34</v>
      </c>
      <c r="Q5347">
        <v>780</v>
      </c>
    </row>
    <row r="5348" spans="1:17" x14ac:dyDescent="0.3">
      <c r="A5348">
        <v>15688644</v>
      </c>
      <c r="B5348" t="s">
        <v>1415</v>
      </c>
      <c r="C5348">
        <v>603</v>
      </c>
      <c r="D5348" t="s">
        <v>18</v>
      </c>
      <c r="E5348" t="s">
        <v>32</v>
      </c>
      <c r="F5348">
        <v>31</v>
      </c>
      <c r="G5348">
        <v>1</v>
      </c>
      <c r="H5348">
        <v>129743.75</v>
      </c>
      <c r="I5348">
        <v>1</v>
      </c>
      <c r="J5348" t="s">
        <v>20</v>
      </c>
      <c r="K5348" t="s">
        <v>27</v>
      </c>
      <c r="L5348">
        <v>109145.2</v>
      </c>
      <c r="M5348" t="s">
        <v>25</v>
      </c>
      <c r="N5348" t="s">
        <v>25</v>
      </c>
      <c r="O5348">
        <v>1</v>
      </c>
      <c r="P5348" t="s">
        <v>43</v>
      </c>
      <c r="Q5348">
        <v>664</v>
      </c>
    </row>
    <row r="5349" spans="1:17" x14ac:dyDescent="0.3">
      <c r="A5349">
        <v>15662426</v>
      </c>
      <c r="B5349" t="s">
        <v>614</v>
      </c>
      <c r="C5349">
        <v>649</v>
      </c>
      <c r="D5349" t="s">
        <v>24</v>
      </c>
      <c r="E5349" t="s">
        <v>32</v>
      </c>
      <c r="F5349">
        <v>32</v>
      </c>
      <c r="G5349">
        <v>1</v>
      </c>
      <c r="H5349">
        <v>0</v>
      </c>
      <c r="I5349">
        <v>1</v>
      </c>
      <c r="J5349" t="s">
        <v>25</v>
      </c>
      <c r="K5349" t="s">
        <v>21</v>
      </c>
      <c r="L5349">
        <v>91167.19</v>
      </c>
      <c r="M5349" t="s">
        <v>20</v>
      </c>
      <c r="N5349" t="s">
        <v>20</v>
      </c>
      <c r="O5349">
        <v>5</v>
      </c>
      <c r="P5349" t="s">
        <v>34</v>
      </c>
      <c r="Q5349">
        <v>373</v>
      </c>
    </row>
    <row r="5350" spans="1:17" x14ac:dyDescent="0.3">
      <c r="A5350">
        <v>15720511</v>
      </c>
      <c r="B5350" t="s">
        <v>957</v>
      </c>
      <c r="C5350">
        <v>547</v>
      </c>
      <c r="D5350" t="s">
        <v>36</v>
      </c>
      <c r="E5350" t="s">
        <v>32</v>
      </c>
      <c r="F5350">
        <v>41</v>
      </c>
      <c r="G5350">
        <v>3</v>
      </c>
      <c r="H5350">
        <v>151191.31</v>
      </c>
      <c r="I5350">
        <v>1</v>
      </c>
      <c r="J5350" t="s">
        <v>20</v>
      </c>
      <c r="K5350" t="s">
        <v>27</v>
      </c>
      <c r="L5350">
        <v>175295.89</v>
      </c>
      <c r="M5350" t="s">
        <v>20</v>
      </c>
      <c r="N5350" t="s">
        <v>20</v>
      </c>
      <c r="O5350">
        <v>2</v>
      </c>
      <c r="P5350" t="s">
        <v>34</v>
      </c>
      <c r="Q5350">
        <v>945</v>
      </c>
    </row>
    <row r="5351" spans="1:17" x14ac:dyDescent="0.3">
      <c r="A5351">
        <v>15567246</v>
      </c>
      <c r="B5351" t="s">
        <v>2157</v>
      </c>
      <c r="C5351">
        <v>684</v>
      </c>
      <c r="D5351" t="s">
        <v>36</v>
      </c>
      <c r="E5351" t="s">
        <v>32</v>
      </c>
      <c r="F5351">
        <v>32</v>
      </c>
      <c r="G5351">
        <v>3</v>
      </c>
      <c r="H5351">
        <v>102630.13</v>
      </c>
      <c r="I5351">
        <v>2</v>
      </c>
      <c r="J5351" t="s">
        <v>20</v>
      </c>
      <c r="K5351" t="s">
        <v>21</v>
      </c>
      <c r="L5351">
        <v>127433.47</v>
      </c>
      <c r="M5351" t="s">
        <v>25</v>
      </c>
      <c r="N5351" t="s">
        <v>25</v>
      </c>
      <c r="O5351">
        <v>2</v>
      </c>
      <c r="P5351" t="s">
        <v>22</v>
      </c>
      <c r="Q5351">
        <v>684</v>
      </c>
    </row>
    <row r="5352" spans="1:17" x14ac:dyDescent="0.3">
      <c r="A5352">
        <v>15647965</v>
      </c>
      <c r="B5352" t="s">
        <v>405</v>
      </c>
      <c r="C5352">
        <v>477</v>
      </c>
      <c r="D5352" t="s">
        <v>18</v>
      </c>
      <c r="E5352" t="s">
        <v>19</v>
      </c>
      <c r="F5352">
        <v>57</v>
      </c>
      <c r="G5352">
        <v>9</v>
      </c>
      <c r="H5352">
        <v>114023.64</v>
      </c>
      <c r="I5352">
        <v>2</v>
      </c>
      <c r="J5352" t="s">
        <v>20</v>
      </c>
      <c r="K5352" t="s">
        <v>21</v>
      </c>
      <c r="L5352">
        <v>71167.17</v>
      </c>
      <c r="M5352" t="s">
        <v>20</v>
      </c>
      <c r="N5352" t="s">
        <v>20</v>
      </c>
      <c r="O5352">
        <v>3</v>
      </c>
      <c r="P5352" t="s">
        <v>29</v>
      </c>
      <c r="Q5352">
        <v>523</v>
      </c>
    </row>
    <row r="5353" spans="1:17" x14ac:dyDescent="0.3">
      <c r="A5353">
        <v>15679048</v>
      </c>
      <c r="B5353" t="s">
        <v>2158</v>
      </c>
      <c r="C5353">
        <v>558</v>
      </c>
      <c r="D5353" t="s">
        <v>36</v>
      </c>
      <c r="E5353" t="s">
        <v>32</v>
      </c>
      <c r="F5353">
        <v>41</v>
      </c>
      <c r="G5353">
        <v>2</v>
      </c>
      <c r="H5353">
        <v>124227.14</v>
      </c>
      <c r="I5353">
        <v>1</v>
      </c>
      <c r="J5353" t="s">
        <v>20</v>
      </c>
      <c r="K5353" t="s">
        <v>21</v>
      </c>
      <c r="L5353">
        <v>111184.67</v>
      </c>
      <c r="M5353" t="s">
        <v>25</v>
      </c>
      <c r="N5353" t="s">
        <v>25</v>
      </c>
      <c r="O5353">
        <v>3</v>
      </c>
      <c r="P5353" t="s">
        <v>34</v>
      </c>
      <c r="Q5353">
        <v>476</v>
      </c>
    </row>
    <row r="5354" spans="1:17" x14ac:dyDescent="0.3">
      <c r="A5354">
        <v>15675749</v>
      </c>
      <c r="B5354" t="s">
        <v>1381</v>
      </c>
      <c r="C5354">
        <v>695</v>
      </c>
      <c r="D5354" t="s">
        <v>18</v>
      </c>
      <c r="E5354" t="s">
        <v>19</v>
      </c>
      <c r="F5354">
        <v>23</v>
      </c>
      <c r="G5354">
        <v>1</v>
      </c>
      <c r="H5354">
        <v>0</v>
      </c>
      <c r="I5354">
        <v>2</v>
      </c>
      <c r="J5354" t="s">
        <v>20</v>
      </c>
      <c r="K5354" t="s">
        <v>21</v>
      </c>
      <c r="L5354">
        <v>141756.32</v>
      </c>
      <c r="M5354" t="s">
        <v>25</v>
      </c>
      <c r="N5354" t="s">
        <v>25</v>
      </c>
      <c r="O5354">
        <v>1</v>
      </c>
      <c r="P5354" t="s">
        <v>29</v>
      </c>
      <c r="Q5354">
        <v>596</v>
      </c>
    </row>
    <row r="5355" spans="1:17" x14ac:dyDescent="0.3">
      <c r="A5355">
        <v>15782181</v>
      </c>
      <c r="B5355" t="s">
        <v>364</v>
      </c>
      <c r="C5355">
        <v>592</v>
      </c>
      <c r="D5355" t="s">
        <v>24</v>
      </c>
      <c r="E5355" t="s">
        <v>32</v>
      </c>
      <c r="F5355">
        <v>35</v>
      </c>
      <c r="G5355">
        <v>6</v>
      </c>
      <c r="H5355">
        <v>80285.16</v>
      </c>
      <c r="I5355">
        <v>1</v>
      </c>
      <c r="J5355" t="s">
        <v>20</v>
      </c>
      <c r="K5355" t="s">
        <v>27</v>
      </c>
      <c r="L5355">
        <v>72678.75</v>
      </c>
      <c r="M5355" t="s">
        <v>20</v>
      </c>
      <c r="N5355" t="s">
        <v>20</v>
      </c>
      <c r="O5355">
        <v>5</v>
      </c>
      <c r="P5355" t="s">
        <v>22</v>
      </c>
      <c r="Q5355">
        <v>653</v>
      </c>
    </row>
    <row r="5356" spans="1:17" x14ac:dyDescent="0.3">
      <c r="A5356">
        <v>15795738</v>
      </c>
      <c r="B5356" t="s">
        <v>643</v>
      </c>
      <c r="C5356">
        <v>789</v>
      </c>
      <c r="D5356" t="s">
        <v>18</v>
      </c>
      <c r="E5356" t="s">
        <v>32</v>
      </c>
      <c r="F5356">
        <v>31</v>
      </c>
      <c r="G5356">
        <v>4</v>
      </c>
      <c r="H5356">
        <v>175477.15</v>
      </c>
      <c r="I5356">
        <v>1</v>
      </c>
      <c r="J5356" t="s">
        <v>20</v>
      </c>
      <c r="K5356" t="s">
        <v>21</v>
      </c>
      <c r="L5356">
        <v>172832.9</v>
      </c>
      <c r="M5356" t="s">
        <v>25</v>
      </c>
      <c r="N5356" t="s">
        <v>25</v>
      </c>
      <c r="O5356">
        <v>1</v>
      </c>
      <c r="P5356" t="s">
        <v>22</v>
      </c>
      <c r="Q5356">
        <v>702</v>
      </c>
    </row>
    <row r="5357" spans="1:17" x14ac:dyDescent="0.3">
      <c r="A5357">
        <v>15773751</v>
      </c>
      <c r="B5357" t="s">
        <v>1106</v>
      </c>
      <c r="C5357">
        <v>597</v>
      </c>
      <c r="D5357" t="s">
        <v>18</v>
      </c>
      <c r="E5357" t="s">
        <v>19</v>
      </c>
      <c r="F5357">
        <v>29</v>
      </c>
      <c r="G5357">
        <v>1</v>
      </c>
      <c r="H5357">
        <v>132144.35</v>
      </c>
      <c r="I5357">
        <v>1</v>
      </c>
      <c r="J5357" t="s">
        <v>20</v>
      </c>
      <c r="K5357" t="s">
        <v>27</v>
      </c>
      <c r="L5357">
        <v>158086.32999999999</v>
      </c>
      <c r="M5357" t="s">
        <v>25</v>
      </c>
      <c r="N5357" t="s">
        <v>25</v>
      </c>
      <c r="O5357">
        <v>1</v>
      </c>
      <c r="P5357" t="s">
        <v>22</v>
      </c>
      <c r="Q5357">
        <v>718</v>
      </c>
    </row>
    <row r="5358" spans="1:17" x14ac:dyDescent="0.3">
      <c r="A5358">
        <v>15655436</v>
      </c>
      <c r="B5358" t="s">
        <v>2159</v>
      </c>
      <c r="C5358">
        <v>839</v>
      </c>
      <c r="D5358" t="s">
        <v>36</v>
      </c>
      <c r="E5358" t="s">
        <v>32</v>
      </c>
      <c r="F5358">
        <v>47</v>
      </c>
      <c r="G5358">
        <v>2</v>
      </c>
      <c r="H5358">
        <v>136911.07</v>
      </c>
      <c r="I5358">
        <v>1</v>
      </c>
      <c r="J5358" t="s">
        <v>20</v>
      </c>
      <c r="K5358" t="s">
        <v>21</v>
      </c>
      <c r="L5358">
        <v>168184.62</v>
      </c>
      <c r="M5358" t="s">
        <v>20</v>
      </c>
      <c r="N5358" t="s">
        <v>20</v>
      </c>
      <c r="O5358">
        <v>3</v>
      </c>
      <c r="P5358" t="s">
        <v>22</v>
      </c>
      <c r="Q5358">
        <v>674</v>
      </c>
    </row>
    <row r="5359" spans="1:17" x14ac:dyDescent="0.3">
      <c r="A5359">
        <v>15691396</v>
      </c>
      <c r="B5359" t="s">
        <v>141</v>
      </c>
      <c r="C5359">
        <v>405</v>
      </c>
      <c r="D5359" t="s">
        <v>36</v>
      </c>
      <c r="E5359" t="s">
        <v>32</v>
      </c>
      <c r="F5359">
        <v>31</v>
      </c>
      <c r="G5359">
        <v>5</v>
      </c>
      <c r="H5359">
        <v>133299.67000000001</v>
      </c>
      <c r="I5359">
        <v>2</v>
      </c>
      <c r="J5359" t="s">
        <v>20</v>
      </c>
      <c r="K5359" t="s">
        <v>21</v>
      </c>
      <c r="L5359">
        <v>72950.14</v>
      </c>
      <c r="M5359" t="s">
        <v>25</v>
      </c>
      <c r="N5359" t="s">
        <v>25</v>
      </c>
      <c r="O5359">
        <v>3</v>
      </c>
      <c r="P5359" t="s">
        <v>34</v>
      </c>
      <c r="Q5359">
        <v>634</v>
      </c>
    </row>
    <row r="5360" spans="1:17" x14ac:dyDescent="0.3">
      <c r="A5360">
        <v>15796958</v>
      </c>
      <c r="B5360" t="s">
        <v>614</v>
      </c>
      <c r="C5360">
        <v>658</v>
      </c>
      <c r="D5360" t="s">
        <v>18</v>
      </c>
      <c r="E5360" t="s">
        <v>32</v>
      </c>
      <c r="F5360">
        <v>39</v>
      </c>
      <c r="G5360">
        <v>7</v>
      </c>
      <c r="H5360">
        <v>0</v>
      </c>
      <c r="I5360">
        <v>2</v>
      </c>
      <c r="J5360" t="s">
        <v>20</v>
      </c>
      <c r="K5360" t="s">
        <v>27</v>
      </c>
      <c r="L5360">
        <v>48378.400000000001</v>
      </c>
      <c r="M5360" t="s">
        <v>25</v>
      </c>
      <c r="N5360" t="s">
        <v>25</v>
      </c>
      <c r="O5360">
        <v>4</v>
      </c>
      <c r="P5360" t="s">
        <v>22</v>
      </c>
      <c r="Q5360">
        <v>850</v>
      </c>
    </row>
    <row r="5361" spans="1:17" x14ac:dyDescent="0.3">
      <c r="A5361">
        <v>15801832</v>
      </c>
      <c r="B5361" t="s">
        <v>65</v>
      </c>
      <c r="C5361">
        <v>684</v>
      </c>
      <c r="D5361" t="s">
        <v>36</v>
      </c>
      <c r="E5361" t="s">
        <v>32</v>
      </c>
      <c r="F5361">
        <v>42</v>
      </c>
      <c r="G5361">
        <v>1</v>
      </c>
      <c r="H5361">
        <v>117691</v>
      </c>
      <c r="I5361">
        <v>1</v>
      </c>
      <c r="J5361" t="s">
        <v>20</v>
      </c>
      <c r="K5361" t="s">
        <v>21</v>
      </c>
      <c r="L5361">
        <v>23135.65</v>
      </c>
      <c r="M5361" t="s">
        <v>20</v>
      </c>
      <c r="N5361" t="s">
        <v>20</v>
      </c>
      <c r="O5361">
        <v>5</v>
      </c>
      <c r="P5361" t="s">
        <v>22</v>
      </c>
      <c r="Q5361">
        <v>653</v>
      </c>
    </row>
    <row r="5362" spans="1:17" x14ac:dyDescent="0.3">
      <c r="A5362">
        <v>15661349</v>
      </c>
      <c r="B5362" t="s">
        <v>1178</v>
      </c>
      <c r="C5362">
        <v>633</v>
      </c>
      <c r="D5362" t="s">
        <v>18</v>
      </c>
      <c r="E5362" t="s">
        <v>32</v>
      </c>
      <c r="F5362">
        <v>35</v>
      </c>
      <c r="G5362">
        <v>10</v>
      </c>
      <c r="H5362">
        <v>0</v>
      </c>
      <c r="I5362">
        <v>2</v>
      </c>
      <c r="J5362" t="s">
        <v>20</v>
      </c>
      <c r="K5362" t="s">
        <v>27</v>
      </c>
      <c r="L5362">
        <v>65675.47</v>
      </c>
      <c r="M5362" t="s">
        <v>25</v>
      </c>
      <c r="N5362" t="s">
        <v>25</v>
      </c>
      <c r="O5362">
        <v>1</v>
      </c>
      <c r="P5362" t="s">
        <v>22</v>
      </c>
      <c r="Q5362">
        <v>898</v>
      </c>
    </row>
    <row r="5363" spans="1:17" x14ac:dyDescent="0.3">
      <c r="A5363">
        <v>15719265</v>
      </c>
      <c r="B5363" t="s">
        <v>543</v>
      </c>
      <c r="C5363">
        <v>589</v>
      </c>
      <c r="D5363" t="s">
        <v>18</v>
      </c>
      <c r="E5363" t="s">
        <v>32</v>
      </c>
      <c r="F5363">
        <v>46</v>
      </c>
      <c r="G5363">
        <v>9</v>
      </c>
      <c r="H5363">
        <v>0</v>
      </c>
      <c r="I5363">
        <v>2</v>
      </c>
      <c r="J5363" t="s">
        <v>20</v>
      </c>
      <c r="K5363" t="s">
        <v>27</v>
      </c>
      <c r="L5363">
        <v>170676.67</v>
      </c>
      <c r="M5363" t="s">
        <v>25</v>
      </c>
      <c r="N5363" t="s">
        <v>25</v>
      </c>
      <c r="O5363">
        <v>1</v>
      </c>
      <c r="P5363" t="s">
        <v>29</v>
      </c>
      <c r="Q5363">
        <v>449</v>
      </c>
    </row>
    <row r="5364" spans="1:17" x14ac:dyDescent="0.3">
      <c r="A5364">
        <v>15779985</v>
      </c>
      <c r="B5364" t="s">
        <v>453</v>
      </c>
      <c r="C5364">
        <v>750</v>
      </c>
      <c r="D5364" t="s">
        <v>36</v>
      </c>
      <c r="E5364" t="s">
        <v>19</v>
      </c>
      <c r="F5364">
        <v>37</v>
      </c>
      <c r="G5364">
        <v>1</v>
      </c>
      <c r="H5364">
        <v>133199.71</v>
      </c>
      <c r="I5364">
        <v>2</v>
      </c>
      <c r="J5364" t="s">
        <v>20</v>
      </c>
      <c r="K5364" t="s">
        <v>21</v>
      </c>
      <c r="L5364">
        <v>27366.77</v>
      </c>
      <c r="M5364" t="s">
        <v>25</v>
      </c>
      <c r="N5364" t="s">
        <v>25</v>
      </c>
      <c r="O5364">
        <v>4</v>
      </c>
      <c r="P5364" t="s">
        <v>43</v>
      </c>
      <c r="Q5364">
        <v>959</v>
      </c>
    </row>
    <row r="5365" spans="1:17" x14ac:dyDescent="0.3">
      <c r="A5365">
        <v>15663410</v>
      </c>
      <c r="B5365" t="s">
        <v>152</v>
      </c>
      <c r="C5365">
        <v>771</v>
      </c>
      <c r="D5365" t="s">
        <v>24</v>
      </c>
      <c r="E5365" t="s">
        <v>32</v>
      </c>
      <c r="F5365">
        <v>51</v>
      </c>
      <c r="G5365">
        <v>5</v>
      </c>
      <c r="H5365">
        <v>135506.57999999999</v>
      </c>
      <c r="I5365">
        <v>3</v>
      </c>
      <c r="J5365" t="s">
        <v>20</v>
      </c>
      <c r="K5365" t="s">
        <v>21</v>
      </c>
      <c r="L5365">
        <v>152479.64000000001</v>
      </c>
      <c r="M5365" t="s">
        <v>20</v>
      </c>
      <c r="N5365" t="s">
        <v>20</v>
      </c>
      <c r="O5365">
        <v>5</v>
      </c>
      <c r="P5365" t="s">
        <v>34</v>
      </c>
      <c r="Q5365">
        <v>853</v>
      </c>
    </row>
    <row r="5366" spans="1:17" x14ac:dyDescent="0.3">
      <c r="A5366">
        <v>15704144</v>
      </c>
      <c r="B5366" t="s">
        <v>322</v>
      </c>
      <c r="C5366">
        <v>812</v>
      </c>
      <c r="D5366" t="s">
        <v>36</v>
      </c>
      <c r="E5366" t="s">
        <v>32</v>
      </c>
      <c r="F5366">
        <v>33</v>
      </c>
      <c r="G5366">
        <v>2</v>
      </c>
      <c r="H5366">
        <v>127154.14</v>
      </c>
      <c r="I5366">
        <v>2</v>
      </c>
      <c r="J5366" t="s">
        <v>25</v>
      </c>
      <c r="K5366" t="s">
        <v>21</v>
      </c>
      <c r="L5366">
        <v>105383.49</v>
      </c>
      <c r="M5366" t="s">
        <v>25</v>
      </c>
      <c r="N5366" t="s">
        <v>25</v>
      </c>
      <c r="O5366">
        <v>1</v>
      </c>
      <c r="P5366" t="s">
        <v>34</v>
      </c>
      <c r="Q5366">
        <v>344</v>
      </c>
    </row>
    <row r="5367" spans="1:17" x14ac:dyDescent="0.3">
      <c r="A5367">
        <v>15774104</v>
      </c>
      <c r="B5367" t="s">
        <v>977</v>
      </c>
      <c r="C5367">
        <v>539</v>
      </c>
      <c r="D5367" t="s">
        <v>24</v>
      </c>
      <c r="E5367" t="s">
        <v>32</v>
      </c>
      <c r="F5367">
        <v>39</v>
      </c>
      <c r="G5367">
        <v>2</v>
      </c>
      <c r="H5367">
        <v>0</v>
      </c>
      <c r="I5367">
        <v>2</v>
      </c>
      <c r="J5367" t="s">
        <v>20</v>
      </c>
      <c r="K5367" t="s">
        <v>21</v>
      </c>
      <c r="L5367">
        <v>48189.94</v>
      </c>
      <c r="M5367" t="s">
        <v>25</v>
      </c>
      <c r="N5367" t="s">
        <v>25</v>
      </c>
      <c r="O5367">
        <v>4</v>
      </c>
      <c r="P5367" t="s">
        <v>29</v>
      </c>
      <c r="Q5367">
        <v>457</v>
      </c>
    </row>
    <row r="5368" spans="1:17" x14ac:dyDescent="0.3">
      <c r="A5368">
        <v>15812230</v>
      </c>
      <c r="B5368" t="s">
        <v>2160</v>
      </c>
      <c r="C5368">
        <v>670</v>
      </c>
      <c r="D5368" t="s">
        <v>36</v>
      </c>
      <c r="E5368" t="s">
        <v>19</v>
      </c>
      <c r="F5368">
        <v>42</v>
      </c>
      <c r="G5368">
        <v>5</v>
      </c>
      <c r="H5368">
        <v>49508.79</v>
      </c>
      <c r="I5368">
        <v>3</v>
      </c>
      <c r="J5368" t="s">
        <v>20</v>
      </c>
      <c r="K5368" t="s">
        <v>21</v>
      </c>
      <c r="L5368">
        <v>100324.01</v>
      </c>
      <c r="M5368" t="s">
        <v>25</v>
      </c>
      <c r="N5368" t="s">
        <v>25</v>
      </c>
      <c r="O5368">
        <v>4</v>
      </c>
      <c r="P5368" t="s">
        <v>43</v>
      </c>
      <c r="Q5368">
        <v>229</v>
      </c>
    </row>
    <row r="5369" spans="1:17" x14ac:dyDescent="0.3">
      <c r="A5369">
        <v>15742848</v>
      </c>
      <c r="B5369" t="s">
        <v>2161</v>
      </c>
      <c r="C5369">
        <v>673</v>
      </c>
      <c r="D5369" t="s">
        <v>18</v>
      </c>
      <c r="E5369" t="s">
        <v>32</v>
      </c>
      <c r="F5369">
        <v>41</v>
      </c>
      <c r="G5369">
        <v>5</v>
      </c>
      <c r="H5369">
        <v>0</v>
      </c>
      <c r="I5369">
        <v>1</v>
      </c>
      <c r="J5369" t="s">
        <v>20</v>
      </c>
      <c r="K5369" t="s">
        <v>21</v>
      </c>
      <c r="L5369">
        <v>65657.289999999994</v>
      </c>
      <c r="M5369" t="s">
        <v>25</v>
      </c>
      <c r="N5369" t="s">
        <v>25</v>
      </c>
      <c r="O5369">
        <v>5</v>
      </c>
      <c r="P5369" t="s">
        <v>43</v>
      </c>
      <c r="Q5369">
        <v>458</v>
      </c>
    </row>
    <row r="5370" spans="1:17" x14ac:dyDescent="0.3">
      <c r="A5370">
        <v>15745326</v>
      </c>
      <c r="B5370" t="s">
        <v>2162</v>
      </c>
      <c r="C5370">
        <v>538</v>
      </c>
      <c r="D5370" t="s">
        <v>18</v>
      </c>
      <c r="E5370" t="s">
        <v>19</v>
      </c>
      <c r="F5370">
        <v>62</v>
      </c>
      <c r="G5370">
        <v>3</v>
      </c>
      <c r="H5370">
        <v>75051.490000000005</v>
      </c>
      <c r="I5370">
        <v>1</v>
      </c>
      <c r="J5370" t="s">
        <v>25</v>
      </c>
      <c r="K5370" t="s">
        <v>27</v>
      </c>
      <c r="L5370">
        <v>17682.02</v>
      </c>
      <c r="M5370" t="s">
        <v>20</v>
      </c>
      <c r="N5370" t="s">
        <v>20</v>
      </c>
      <c r="O5370">
        <v>4</v>
      </c>
      <c r="P5370" t="s">
        <v>29</v>
      </c>
      <c r="Q5370">
        <v>424</v>
      </c>
    </row>
    <row r="5371" spans="1:17" x14ac:dyDescent="0.3">
      <c r="A5371">
        <v>15674541</v>
      </c>
      <c r="B5371" t="s">
        <v>187</v>
      </c>
      <c r="C5371">
        <v>575</v>
      </c>
      <c r="D5371" t="s">
        <v>24</v>
      </c>
      <c r="E5371" t="s">
        <v>32</v>
      </c>
      <c r="F5371">
        <v>52</v>
      </c>
      <c r="G5371">
        <v>8</v>
      </c>
      <c r="H5371">
        <v>123925.23</v>
      </c>
      <c r="I5371">
        <v>1</v>
      </c>
      <c r="J5371" t="s">
        <v>25</v>
      </c>
      <c r="K5371" t="s">
        <v>27</v>
      </c>
      <c r="L5371">
        <v>111342.66</v>
      </c>
      <c r="M5371" t="s">
        <v>20</v>
      </c>
      <c r="N5371" t="s">
        <v>20</v>
      </c>
      <c r="O5371">
        <v>4</v>
      </c>
      <c r="P5371" t="s">
        <v>43</v>
      </c>
      <c r="Q5371">
        <v>650</v>
      </c>
    </row>
    <row r="5372" spans="1:17" x14ac:dyDescent="0.3">
      <c r="A5372">
        <v>15728564</v>
      </c>
      <c r="B5372" t="s">
        <v>453</v>
      </c>
      <c r="C5372">
        <v>682</v>
      </c>
      <c r="D5372" t="s">
        <v>18</v>
      </c>
      <c r="E5372" t="s">
        <v>32</v>
      </c>
      <c r="F5372">
        <v>41</v>
      </c>
      <c r="G5372">
        <v>6</v>
      </c>
      <c r="H5372">
        <v>0</v>
      </c>
      <c r="I5372">
        <v>2</v>
      </c>
      <c r="J5372" t="s">
        <v>25</v>
      </c>
      <c r="K5372" t="s">
        <v>21</v>
      </c>
      <c r="L5372">
        <v>134158.09</v>
      </c>
      <c r="M5372" t="s">
        <v>20</v>
      </c>
      <c r="N5372" t="s">
        <v>20</v>
      </c>
      <c r="O5372">
        <v>1</v>
      </c>
      <c r="P5372" t="s">
        <v>22</v>
      </c>
      <c r="Q5372">
        <v>826</v>
      </c>
    </row>
    <row r="5373" spans="1:17" x14ac:dyDescent="0.3">
      <c r="A5373">
        <v>15580701</v>
      </c>
      <c r="B5373" t="s">
        <v>160</v>
      </c>
      <c r="C5373">
        <v>712</v>
      </c>
      <c r="D5373" t="s">
        <v>18</v>
      </c>
      <c r="E5373" t="s">
        <v>32</v>
      </c>
      <c r="F5373">
        <v>33</v>
      </c>
      <c r="G5373">
        <v>3</v>
      </c>
      <c r="H5373">
        <v>153819.57999999999</v>
      </c>
      <c r="I5373">
        <v>1</v>
      </c>
      <c r="J5373" t="s">
        <v>20</v>
      </c>
      <c r="K5373" t="s">
        <v>27</v>
      </c>
      <c r="L5373">
        <v>79176.09</v>
      </c>
      <c r="M5373" t="s">
        <v>20</v>
      </c>
      <c r="N5373" t="s">
        <v>20</v>
      </c>
      <c r="O5373">
        <v>3</v>
      </c>
      <c r="P5373" t="s">
        <v>29</v>
      </c>
      <c r="Q5373">
        <v>942</v>
      </c>
    </row>
    <row r="5374" spans="1:17" x14ac:dyDescent="0.3">
      <c r="A5374">
        <v>15688973</v>
      </c>
      <c r="B5374" t="s">
        <v>1122</v>
      </c>
      <c r="C5374">
        <v>598</v>
      </c>
      <c r="D5374" t="s">
        <v>24</v>
      </c>
      <c r="E5374" t="s">
        <v>19</v>
      </c>
      <c r="F5374">
        <v>39</v>
      </c>
      <c r="G5374">
        <v>5</v>
      </c>
      <c r="H5374">
        <v>0</v>
      </c>
      <c r="I5374">
        <v>2</v>
      </c>
      <c r="J5374" t="s">
        <v>20</v>
      </c>
      <c r="K5374" t="s">
        <v>21</v>
      </c>
      <c r="L5374">
        <v>83103.460000000006</v>
      </c>
      <c r="M5374" t="s">
        <v>25</v>
      </c>
      <c r="N5374" t="s">
        <v>25</v>
      </c>
      <c r="O5374">
        <v>3</v>
      </c>
      <c r="P5374" t="s">
        <v>34</v>
      </c>
      <c r="Q5374">
        <v>926</v>
      </c>
    </row>
    <row r="5375" spans="1:17" x14ac:dyDescent="0.3">
      <c r="A5375">
        <v>15709412</v>
      </c>
      <c r="B5375" t="s">
        <v>38</v>
      </c>
      <c r="C5375">
        <v>776</v>
      </c>
      <c r="D5375" t="s">
        <v>24</v>
      </c>
      <c r="E5375" t="s">
        <v>32</v>
      </c>
      <c r="F5375">
        <v>30</v>
      </c>
      <c r="G5375">
        <v>6</v>
      </c>
      <c r="H5375">
        <v>0</v>
      </c>
      <c r="I5375">
        <v>2</v>
      </c>
      <c r="J5375" t="s">
        <v>25</v>
      </c>
      <c r="K5375" t="s">
        <v>21</v>
      </c>
      <c r="L5375">
        <v>63908.86</v>
      </c>
      <c r="M5375" t="s">
        <v>25</v>
      </c>
      <c r="N5375" t="s">
        <v>25</v>
      </c>
      <c r="O5375">
        <v>2</v>
      </c>
      <c r="P5375" t="s">
        <v>29</v>
      </c>
      <c r="Q5375">
        <v>928</v>
      </c>
    </row>
    <row r="5376" spans="1:17" x14ac:dyDescent="0.3">
      <c r="A5376">
        <v>15607753</v>
      </c>
      <c r="B5376" t="s">
        <v>514</v>
      </c>
      <c r="C5376">
        <v>606</v>
      </c>
      <c r="D5376" t="s">
        <v>24</v>
      </c>
      <c r="E5376" t="s">
        <v>19</v>
      </c>
      <c r="F5376">
        <v>23</v>
      </c>
      <c r="G5376">
        <v>10</v>
      </c>
      <c r="H5376">
        <v>70417.789999999994</v>
      </c>
      <c r="I5376">
        <v>1</v>
      </c>
      <c r="J5376" t="s">
        <v>25</v>
      </c>
      <c r="K5376" t="s">
        <v>21</v>
      </c>
      <c r="L5376">
        <v>90896.04</v>
      </c>
      <c r="M5376" t="s">
        <v>25</v>
      </c>
      <c r="N5376" t="s">
        <v>25</v>
      </c>
      <c r="O5376">
        <v>4</v>
      </c>
      <c r="P5376" t="s">
        <v>22</v>
      </c>
      <c r="Q5376">
        <v>437</v>
      </c>
    </row>
    <row r="5377" spans="1:17" x14ac:dyDescent="0.3">
      <c r="A5377">
        <v>15705352</v>
      </c>
      <c r="B5377" t="s">
        <v>233</v>
      </c>
      <c r="C5377">
        <v>686</v>
      </c>
      <c r="D5377" t="s">
        <v>24</v>
      </c>
      <c r="E5377" t="s">
        <v>32</v>
      </c>
      <c r="F5377">
        <v>38</v>
      </c>
      <c r="G5377">
        <v>7</v>
      </c>
      <c r="H5377">
        <v>111484.88</v>
      </c>
      <c r="I5377">
        <v>1</v>
      </c>
      <c r="J5377" t="s">
        <v>20</v>
      </c>
      <c r="K5377" t="s">
        <v>21</v>
      </c>
      <c r="L5377">
        <v>76076.2</v>
      </c>
      <c r="M5377" t="s">
        <v>25</v>
      </c>
      <c r="N5377" t="s">
        <v>25</v>
      </c>
      <c r="O5377">
        <v>4</v>
      </c>
      <c r="P5377" t="s">
        <v>22</v>
      </c>
      <c r="Q5377">
        <v>784</v>
      </c>
    </row>
    <row r="5378" spans="1:17" x14ac:dyDescent="0.3">
      <c r="A5378">
        <v>15602500</v>
      </c>
      <c r="B5378" t="s">
        <v>818</v>
      </c>
      <c r="C5378">
        <v>850</v>
      </c>
      <c r="D5378" t="s">
        <v>24</v>
      </c>
      <c r="E5378" t="s">
        <v>32</v>
      </c>
      <c r="F5378">
        <v>38</v>
      </c>
      <c r="G5378">
        <v>1</v>
      </c>
      <c r="H5378">
        <v>146343.98000000001</v>
      </c>
      <c r="I5378">
        <v>1</v>
      </c>
      <c r="J5378" t="s">
        <v>25</v>
      </c>
      <c r="K5378" t="s">
        <v>21</v>
      </c>
      <c r="L5378">
        <v>103902.11</v>
      </c>
      <c r="M5378" t="s">
        <v>25</v>
      </c>
      <c r="N5378" t="s">
        <v>25</v>
      </c>
      <c r="O5378">
        <v>4</v>
      </c>
      <c r="P5378" t="s">
        <v>29</v>
      </c>
      <c r="Q5378">
        <v>973</v>
      </c>
    </row>
    <row r="5379" spans="1:17" x14ac:dyDescent="0.3">
      <c r="A5379">
        <v>15672437</v>
      </c>
      <c r="B5379" t="s">
        <v>79</v>
      </c>
      <c r="C5379">
        <v>642</v>
      </c>
      <c r="D5379" t="s">
        <v>18</v>
      </c>
      <c r="E5379" t="s">
        <v>32</v>
      </c>
      <c r="F5379">
        <v>72</v>
      </c>
      <c r="G5379">
        <v>1</v>
      </c>
      <c r="H5379">
        <v>160541</v>
      </c>
      <c r="I5379">
        <v>2</v>
      </c>
      <c r="J5379" t="s">
        <v>20</v>
      </c>
      <c r="K5379" t="s">
        <v>21</v>
      </c>
      <c r="L5379">
        <v>142223.94</v>
      </c>
      <c r="M5379" t="s">
        <v>25</v>
      </c>
      <c r="N5379" t="s">
        <v>25</v>
      </c>
      <c r="O5379">
        <v>5</v>
      </c>
      <c r="P5379" t="s">
        <v>34</v>
      </c>
      <c r="Q5379">
        <v>836</v>
      </c>
    </row>
    <row r="5380" spans="1:17" x14ac:dyDescent="0.3">
      <c r="A5380">
        <v>15720968</v>
      </c>
      <c r="B5380" t="s">
        <v>56</v>
      </c>
      <c r="C5380">
        <v>606</v>
      </c>
      <c r="D5380" t="s">
        <v>36</v>
      </c>
      <c r="E5380" t="s">
        <v>32</v>
      </c>
      <c r="F5380">
        <v>27</v>
      </c>
      <c r="G5380">
        <v>2</v>
      </c>
      <c r="H5380">
        <v>130274.26</v>
      </c>
      <c r="I5380">
        <v>2</v>
      </c>
      <c r="J5380" t="s">
        <v>20</v>
      </c>
      <c r="K5380" t="s">
        <v>27</v>
      </c>
      <c r="L5380">
        <v>147533.09</v>
      </c>
      <c r="M5380" t="s">
        <v>25</v>
      </c>
      <c r="N5380" t="s">
        <v>25</v>
      </c>
      <c r="O5380">
        <v>5</v>
      </c>
      <c r="P5380" t="s">
        <v>29</v>
      </c>
      <c r="Q5380">
        <v>915</v>
      </c>
    </row>
    <row r="5381" spans="1:17" x14ac:dyDescent="0.3">
      <c r="A5381">
        <v>15730796</v>
      </c>
      <c r="B5381" t="s">
        <v>2163</v>
      </c>
      <c r="C5381">
        <v>627</v>
      </c>
      <c r="D5381" t="s">
        <v>18</v>
      </c>
      <c r="E5381" t="s">
        <v>19</v>
      </c>
      <c r="F5381">
        <v>21</v>
      </c>
      <c r="G5381">
        <v>7</v>
      </c>
      <c r="H5381">
        <v>98993.02</v>
      </c>
      <c r="I5381">
        <v>1</v>
      </c>
      <c r="J5381" t="s">
        <v>20</v>
      </c>
      <c r="K5381" t="s">
        <v>21</v>
      </c>
      <c r="L5381">
        <v>169156.64</v>
      </c>
      <c r="M5381" t="s">
        <v>25</v>
      </c>
      <c r="N5381" t="s">
        <v>25</v>
      </c>
      <c r="O5381">
        <v>4</v>
      </c>
      <c r="P5381" t="s">
        <v>22</v>
      </c>
      <c r="Q5381">
        <v>456</v>
      </c>
    </row>
    <row r="5382" spans="1:17" x14ac:dyDescent="0.3">
      <c r="A5382">
        <v>15768219</v>
      </c>
      <c r="B5382" t="s">
        <v>712</v>
      </c>
      <c r="C5382">
        <v>850</v>
      </c>
      <c r="D5382" t="s">
        <v>24</v>
      </c>
      <c r="E5382" t="s">
        <v>32</v>
      </c>
      <c r="F5382">
        <v>36</v>
      </c>
      <c r="G5382">
        <v>0</v>
      </c>
      <c r="H5382">
        <v>0</v>
      </c>
      <c r="I5382">
        <v>2</v>
      </c>
      <c r="J5382" t="s">
        <v>20</v>
      </c>
      <c r="K5382" t="s">
        <v>27</v>
      </c>
      <c r="L5382">
        <v>141242.57</v>
      </c>
      <c r="M5382" t="s">
        <v>25</v>
      </c>
      <c r="N5382" t="s">
        <v>25</v>
      </c>
      <c r="O5382">
        <v>3</v>
      </c>
      <c r="P5382" t="s">
        <v>34</v>
      </c>
      <c r="Q5382">
        <v>863</v>
      </c>
    </row>
    <row r="5383" spans="1:17" x14ac:dyDescent="0.3">
      <c r="A5383">
        <v>15663883</v>
      </c>
      <c r="B5383" t="s">
        <v>769</v>
      </c>
      <c r="C5383">
        <v>850</v>
      </c>
      <c r="D5383" t="s">
        <v>36</v>
      </c>
      <c r="E5383" t="s">
        <v>32</v>
      </c>
      <c r="F5383">
        <v>32</v>
      </c>
      <c r="G5383">
        <v>9</v>
      </c>
      <c r="H5383">
        <v>141827.32999999999</v>
      </c>
      <c r="I5383">
        <v>2</v>
      </c>
      <c r="J5383" t="s">
        <v>20</v>
      </c>
      <c r="K5383" t="s">
        <v>21</v>
      </c>
      <c r="L5383">
        <v>149458.73000000001</v>
      </c>
      <c r="M5383" t="s">
        <v>25</v>
      </c>
      <c r="N5383" t="s">
        <v>25</v>
      </c>
      <c r="O5383">
        <v>2</v>
      </c>
      <c r="P5383" t="s">
        <v>43</v>
      </c>
      <c r="Q5383">
        <v>295</v>
      </c>
    </row>
    <row r="5384" spans="1:17" x14ac:dyDescent="0.3">
      <c r="A5384">
        <v>15589296</v>
      </c>
      <c r="B5384" t="s">
        <v>334</v>
      </c>
      <c r="C5384">
        <v>724</v>
      </c>
      <c r="D5384" t="s">
        <v>18</v>
      </c>
      <c r="E5384" t="s">
        <v>19</v>
      </c>
      <c r="F5384">
        <v>40</v>
      </c>
      <c r="G5384">
        <v>6</v>
      </c>
      <c r="H5384">
        <v>110054.45</v>
      </c>
      <c r="I5384">
        <v>1</v>
      </c>
      <c r="J5384" t="s">
        <v>20</v>
      </c>
      <c r="K5384" t="s">
        <v>21</v>
      </c>
      <c r="L5384">
        <v>86950.720000000001</v>
      </c>
      <c r="M5384" t="s">
        <v>25</v>
      </c>
      <c r="N5384" t="s">
        <v>25</v>
      </c>
      <c r="O5384">
        <v>2</v>
      </c>
      <c r="P5384" t="s">
        <v>34</v>
      </c>
      <c r="Q5384">
        <v>680</v>
      </c>
    </row>
    <row r="5385" spans="1:17" x14ac:dyDescent="0.3">
      <c r="A5385">
        <v>15586425</v>
      </c>
      <c r="B5385" t="s">
        <v>1238</v>
      </c>
      <c r="C5385">
        <v>579</v>
      </c>
      <c r="D5385" t="s">
        <v>18</v>
      </c>
      <c r="E5385" t="s">
        <v>32</v>
      </c>
      <c r="F5385">
        <v>28</v>
      </c>
      <c r="G5385">
        <v>4</v>
      </c>
      <c r="H5385">
        <v>0</v>
      </c>
      <c r="I5385">
        <v>2</v>
      </c>
      <c r="J5385" t="s">
        <v>20</v>
      </c>
      <c r="K5385" t="s">
        <v>21</v>
      </c>
      <c r="L5385">
        <v>176925.69</v>
      </c>
      <c r="M5385" t="s">
        <v>25</v>
      </c>
      <c r="N5385" t="s">
        <v>25</v>
      </c>
      <c r="O5385">
        <v>3</v>
      </c>
      <c r="P5385" t="s">
        <v>22</v>
      </c>
      <c r="Q5385">
        <v>623</v>
      </c>
    </row>
    <row r="5386" spans="1:17" x14ac:dyDescent="0.3">
      <c r="A5386">
        <v>15679813</v>
      </c>
      <c r="B5386" t="s">
        <v>1173</v>
      </c>
      <c r="C5386">
        <v>727</v>
      </c>
      <c r="D5386" t="s">
        <v>24</v>
      </c>
      <c r="E5386" t="s">
        <v>32</v>
      </c>
      <c r="F5386">
        <v>28</v>
      </c>
      <c r="G5386">
        <v>1</v>
      </c>
      <c r="H5386">
        <v>0</v>
      </c>
      <c r="I5386">
        <v>1</v>
      </c>
      <c r="J5386" t="s">
        <v>20</v>
      </c>
      <c r="K5386" t="s">
        <v>27</v>
      </c>
      <c r="L5386">
        <v>40357.39</v>
      </c>
      <c r="M5386" t="s">
        <v>25</v>
      </c>
      <c r="N5386" t="s">
        <v>25</v>
      </c>
      <c r="O5386">
        <v>4</v>
      </c>
      <c r="P5386" t="s">
        <v>22</v>
      </c>
      <c r="Q5386">
        <v>979</v>
      </c>
    </row>
    <row r="5387" spans="1:17" x14ac:dyDescent="0.3">
      <c r="A5387">
        <v>15681410</v>
      </c>
      <c r="B5387" t="s">
        <v>2164</v>
      </c>
      <c r="C5387">
        <v>813</v>
      </c>
      <c r="D5387" t="s">
        <v>36</v>
      </c>
      <c r="E5387" t="s">
        <v>19</v>
      </c>
      <c r="F5387">
        <v>36</v>
      </c>
      <c r="G5387">
        <v>6</v>
      </c>
      <c r="H5387">
        <v>98088.09</v>
      </c>
      <c r="I5387">
        <v>1</v>
      </c>
      <c r="J5387" t="s">
        <v>25</v>
      </c>
      <c r="K5387" t="s">
        <v>21</v>
      </c>
      <c r="L5387">
        <v>26687.22</v>
      </c>
      <c r="M5387" t="s">
        <v>20</v>
      </c>
      <c r="N5387" t="s">
        <v>20</v>
      </c>
      <c r="O5387">
        <v>2</v>
      </c>
      <c r="P5387" t="s">
        <v>29</v>
      </c>
      <c r="Q5387">
        <v>233</v>
      </c>
    </row>
    <row r="5388" spans="1:17" x14ac:dyDescent="0.3">
      <c r="A5388">
        <v>15668283</v>
      </c>
      <c r="B5388" t="s">
        <v>356</v>
      </c>
      <c r="C5388">
        <v>642</v>
      </c>
      <c r="D5388" t="s">
        <v>18</v>
      </c>
      <c r="E5388" t="s">
        <v>32</v>
      </c>
      <c r="F5388">
        <v>48</v>
      </c>
      <c r="G5388">
        <v>9</v>
      </c>
      <c r="H5388">
        <v>118317.27</v>
      </c>
      <c r="I5388">
        <v>4</v>
      </c>
      <c r="J5388" t="s">
        <v>25</v>
      </c>
      <c r="K5388" t="s">
        <v>27</v>
      </c>
      <c r="L5388">
        <v>78702.98</v>
      </c>
      <c r="M5388" t="s">
        <v>20</v>
      </c>
      <c r="N5388" t="s">
        <v>20</v>
      </c>
      <c r="O5388">
        <v>1</v>
      </c>
      <c r="P5388" t="s">
        <v>22</v>
      </c>
      <c r="Q5388">
        <v>912</v>
      </c>
    </row>
    <row r="5389" spans="1:17" x14ac:dyDescent="0.3">
      <c r="A5389">
        <v>15624072</v>
      </c>
      <c r="B5389" t="s">
        <v>2165</v>
      </c>
      <c r="C5389">
        <v>669</v>
      </c>
      <c r="D5389" t="s">
        <v>24</v>
      </c>
      <c r="E5389" t="s">
        <v>32</v>
      </c>
      <c r="F5389">
        <v>22</v>
      </c>
      <c r="G5389">
        <v>10</v>
      </c>
      <c r="H5389">
        <v>0</v>
      </c>
      <c r="I5389">
        <v>2</v>
      </c>
      <c r="J5389" t="s">
        <v>20</v>
      </c>
      <c r="K5389" t="s">
        <v>27</v>
      </c>
      <c r="L5389">
        <v>176163.74</v>
      </c>
      <c r="M5389" t="s">
        <v>25</v>
      </c>
      <c r="N5389" t="s">
        <v>25</v>
      </c>
      <c r="O5389">
        <v>3</v>
      </c>
      <c r="P5389" t="s">
        <v>43</v>
      </c>
      <c r="Q5389">
        <v>408</v>
      </c>
    </row>
    <row r="5390" spans="1:17" x14ac:dyDescent="0.3">
      <c r="A5390">
        <v>15669664</v>
      </c>
      <c r="B5390" t="s">
        <v>820</v>
      </c>
      <c r="C5390">
        <v>574</v>
      </c>
      <c r="D5390" t="s">
        <v>36</v>
      </c>
      <c r="E5390" t="s">
        <v>32</v>
      </c>
      <c r="F5390">
        <v>54</v>
      </c>
      <c r="G5390">
        <v>1</v>
      </c>
      <c r="H5390">
        <v>99774.5</v>
      </c>
      <c r="I5390">
        <v>1</v>
      </c>
      <c r="J5390" t="s">
        <v>25</v>
      </c>
      <c r="K5390" t="s">
        <v>27</v>
      </c>
      <c r="L5390">
        <v>4896.1099999999997</v>
      </c>
      <c r="M5390" t="s">
        <v>20</v>
      </c>
      <c r="N5390" t="s">
        <v>20</v>
      </c>
      <c r="O5390">
        <v>5</v>
      </c>
      <c r="P5390" t="s">
        <v>34</v>
      </c>
      <c r="Q5390">
        <v>222</v>
      </c>
    </row>
    <row r="5391" spans="1:17" x14ac:dyDescent="0.3">
      <c r="A5391">
        <v>15682728</v>
      </c>
      <c r="B5391" t="s">
        <v>2166</v>
      </c>
      <c r="C5391">
        <v>774</v>
      </c>
      <c r="D5391" t="s">
        <v>18</v>
      </c>
      <c r="E5391" t="s">
        <v>19</v>
      </c>
      <c r="F5391">
        <v>32</v>
      </c>
      <c r="G5391">
        <v>4</v>
      </c>
      <c r="H5391">
        <v>0</v>
      </c>
      <c r="I5391">
        <v>2</v>
      </c>
      <c r="J5391" t="s">
        <v>25</v>
      </c>
      <c r="K5391" t="s">
        <v>27</v>
      </c>
      <c r="L5391">
        <v>114899.13</v>
      </c>
      <c r="M5391" t="s">
        <v>25</v>
      </c>
      <c r="N5391" t="s">
        <v>25</v>
      </c>
      <c r="O5391">
        <v>2</v>
      </c>
      <c r="P5391" t="s">
        <v>29</v>
      </c>
      <c r="Q5391">
        <v>464</v>
      </c>
    </row>
    <row r="5392" spans="1:17" x14ac:dyDescent="0.3">
      <c r="A5392">
        <v>15573851</v>
      </c>
      <c r="B5392" t="s">
        <v>2167</v>
      </c>
      <c r="C5392">
        <v>735</v>
      </c>
      <c r="D5392" t="s">
        <v>18</v>
      </c>
      <c r="E5392" t="s">
        <v>19</v>
      </c>
      <c r="F5392">
        <v>38</v>
      </c>
      <c r="G5392">
        <v>1</v>
      </c>
      <c r="H5392">
        <v>0</v>
      </c>
      <c r="I5392">
        <v>3</v>
      </c>
      <c r="J5392" t="s">
        <v>25</v>
      </c>
      <c r="K5392" t="s">
        <v>27</v>
      </c>
      <c r="L5392">
        <v>92220.12</v>
      </c>
      <c r="M5392" t="s">
        <v>20</v>
      </c>
      <c r="N5392" t="s">
        <v>20</v>
      </c>
      <c r="O5392">
        <v>5</v>
      </c>
      <c r="P5392" t="s">
        <v>34</v>
      </c>
      <c r="Q5392">
        <v>678</v>
      </c>
    </row>
    <row r="5393" spans="1:17" x14ac:dyDescent="0.3">
      <c r="A5393">
        <v>15733661</v>
      </c>
      <c r="B5393" t="s">
        <v>2168</v>
      </c>
      <c r="C5393">
        <v>639</v>
      </c>
      <c r="D5393" t="s">
        <v>24</v>
      </c>
      <c r="E5393" t="s">
        <v>19</v>
      </c>
      <c r="F5393">
        <v>27</v>
      </c>
      <c r="G5393">
        <v>8</v>
      </c>
      <c r="H5393">
        <v>133806.54</v>
      </c>
      <c r="I5393">
        <v>2</v>
      </c>
      <c r="J5393" t="s">
        <v>20</v>
      </c>
      <c r="K5393" t="s">
        <v>27</v>
      </c>
      <c r="L5393">
        <v>6251.3</v>
      </c>
      <c r="M5393" t="s">
        <v>25</v>
      </c>
      <c r="N5393" t="s">
        <v>25</v>
      </c>
      <c r="O5393">
        <v>2</v>
      </c>
      <c r="P5393" t="s">
        <v>43</v>
      </c>
      <c r="Q5393">
        <v>533</v>
      </c>
    </row>
    <row r="5394" spans="1:17" x14ac:dyDescent="0.3">
      <c r="A5394">
        <v>15710012</v>
      </c>
      <c r="B5394" t="s">
        <v>1806</v>
      </c>
      <c r="C5394">
        <v>738</v>
      </c>
      <c r="D5394" t="s">
        <v>24</v>
      </c>
      <c r="E5394" t="s">
        <v>32</v>
      </c>
      <c r="F5394">
        <v>44</v>
      </c>
      <c r="G5394">
        <v>2</v>
      </c>
      <c r="H5394">
        <v>0</v>
      </c>
      <c r="I5394">
        <v>2</v>
      </c>
      <c r="J5394" t="s">
        <v>20</v>
      </c>
      <c r="K5394" t="s">
        <v>27</v>
      </c>
      <c r="L5394">
        <v>43018.82</v>
      </c>
      <c r="M5394" t="s">
        <v>20</v>
      </c>
      <c r="N5394" t="s">
        <v>20</v>
      </c>
      <c r="O5394">
        <v>5</v>
      </c>
      <c r="P5394" t="s">
        <v>43</v>
      </c>
      <c r="Q5394">
        <v>546</v>
      </c>
    </row>
    <row r="5395" spans="1:17" x14ac:dyDescent="0.3">
      <c r="A5395">
        <v>15763327</v>
      </c>
      <c r="B5395" t="s">
        <v>531</v>
      </c>
      <c r="C5395">
        <v>835</v>
      </c>
      <c r="D5395" t="s">
        <v>18</v>
      </c>
      <c r="E5395" t="s">
        <v>32</v>
      </c>
      <c r="F5395">
        <v>32</v>
      </c>
      <c r="G5395">
        <v>8</v>
      </c>
      <c r="H5395">
        <v>124993.29</v>
      </c>
      <c r="I5395">
        <v>2</v>
      </c>
      <c r="J5395" t="s">
        <v>20</v>
      </c>
      <c r="K5395" t="s">
        <v>21</v>
      </c>
      <c r="L5395">
        <v>27548.06</v>
      </c>
      <c r="M5395" t="s">
        <v>25</v>
      </c>
      <c r="N5395" t="s">
        <v>25</v>
      </c>
      <c r="O5395">
        <v>5</v>
      </c>
      <c r="P5395" t="s">
        <v>43</v>
      </c>
      <c r="Q5395">
        <v>827</v>
      </c>
    </row>
    <row r="5396" spans="1:17" x14ac:dyDescent="0.3">
      <c r="A5396">
        <v>15668853</v>
      </c>
      <c r="B5396" t="s">
        <v>2169</v>
      </c>
      <c r="C5396">
        <v>637</v>
      </c>
      <c r="D5396" t="s">
        <v>24</v>
      </c>
      <c r="E5396" t="s">
        <v>19</v>
      </c>
      <c r="F5396">
        <v>44</v>
      </c>
      <c r="G5396">
        <v>0</v>
      </c>
      <c r="H5396">
        <v>157622.57999999999</v>
      </c>
      <c r="I5396">
        <v>1</v>
      </c>
      <c r="J5396" t="s">
        <v>20</v>
      </c>
      <c r="K5396" t="s">
        <v>21</v>
      </c>
      <c r="L5396">
        <v>120454.2</v>
      </c>
      <c r="M5396" t="s">
        <v>25</v>
      </c>
      <c r="N5396" t="s">
        <v>25</v>
      </c>
      <c r="O5396">
        <v>1</v>
      </c>
      <c r="P5396" t="s">
        <v>43</v>
      </c>
      <c r="Q5396">
        <v>879</v>
      </c>
    </row>
    <row r="5397" spans="1:17" x14ac:dyDescent="0.3">
      <c r="A5397">
        <v>15639303</v>
      </c>
      <c r="B5397" t="s">
        <v>711</v>
      </c>
      <c r="C5397">
        <v>589</v>
      </c>
      <c r="D5397" t="s">
        <v>36</v>
      </c>
      <c r="E5397" t="s">
        <v>32</v>
      </c>
      <c r="F5397">
        <v>48</v>
      </c>
      <c r="G5397">
        <v>5</v>
      </c>
      <c r="H5397">
        <v>126111.61</v>
      </c>
      <c r="I5397">
        <v>1</v>
      </c>
      <c r="J5397" t="s">
        <v>25</v>
      </c>
      <c r="K5397" t="s">
        <v>21</v>
      </c>
      <c r="L5397">
        <v>133961.19</v>
      </c>
      <c r="M5397" t="s">
        <v>25</v>
      </c>
      <c r="N5397" t="s">
        <v>25</v>
      </c>
      <c r="O5397">
        <v>2</v>
      </c>
      <c r="P5397" t="s">
        <v>29</v>
      </c>
      <c r="Q5397">
        <v>249</v>
      </c>
    </row>
    <row r="5398" spans="1:17" x14ac:dyDescent="0.3">
      <c r="A5398">
        <v>15691011</v>
      </c>
      <c r="B5398" t="s">
        <v>2170</v>
      </c>
      <c r="C5398">
        <v>591</v>
      </c>
      <c r="D5398" t="s">
        <v>18</v>
      </c>
      <c r="E5398" t="s">
        <v>32</v>
      </c>
      <c r="F5398">
        <v>42</v>
      </c>
      <c r="G5398">
        <v>9</v>
      </c>
      <c r="H5398">
        <v>161651.37</v>
      </c>
      <c r="I5398">
        <v>2</v>
      </c>
      <c r="J5398" t="s">
        <v>20</v>
      </c>
      <c r="K5398" t="s">
        <v>21</v>
      </c>
      <c r="L5398">
        <v>131753.97</v>
      </c>
      <c r="M5398" t="s">
        <v>25</v>
      </c>
      <c r="N5398" t="s">
        <v>25</v>
      </c>
      <c r="O5398">
        <v>2</v>
      </c>
      <c r="P5398" t="s">
        <v>34</v>
      </c>
      <c r="Q5398">
        <v>646</v>
      </c>
    </row>
    <row r="5399" spans="1:17" x14ac:dyDescent="0.3">
      <c r="A5399">
        <v>15638513</v>
      </c>
      <c r="B5399" t="s">
        <v>102</v>
      </c>
      <c r="C5399">
        <v>723</v>
      </c>
      <c r="D5399" t="s">
        <v>18</v>
      </c>
      <c r="E5399" t="s">
        <v>19</v>
      </c>
      <c r="F5399">
        <v>40</v>
      </c>
      <c r="G5399">
        <v>7</v>
      </c>
      <c r="H5399">
        <v>142856.95000000001</v>
      </c>
      <c r="I5399">
        <v>2</v>
      </c>
      <c r="J5399" t="s">
        <v>25</v>
      </c>
      <c r="K5399" t="s">
        <v>27</v>
      </c>
      <c r="L5399">
        <v>38019.74</v>
      </c>
      <c r="M5399" t="s">
        <v>25</v>
      </c>
      <c r="N5399" t="s">
        <v>25</v>
      </c>
      <c r="O5399">
        <v>5</v>
      </c>
      <c r="P5399" t="s">
        <v>43</v>
      </c>
      <c r="Q5399">
        <v>522</v>
      </c>
    </row>
    <row r="5400" spans="1:17" x14ac:dyDescent="0.3">
      <c r="A5400">
        <v>15648933</v>
      </c>
      <c r="B5400" t="s">
        <v>986</v>
      </c>
      <c r="C5400">
        <v>831</v>
      </c>
      <c r="D5400" t="s">
        <v>36</v>
      </c>
      <c r="E5400" t="s">
        <v>32</v>
      </c>
      <c r="F5400">
        <v>44</v>
      </c>
      <c r="G5400">
        <v>3</v>
      </c>
      <c r="H5400">
        <v>111100.98</v>
      </c>
      <c r="I5400">
        <v>1</v>
      </c>
      <c r="J5400" t="s">
        <v>20</v>
      </c>
      <c r="K5400" t="s">
        <v>21</v>
      </c>
      <c r="L5400">
        <v>28144.07</v>
      </c>
      <c r="M5400" t="s">
        <v>20</v>
      </c>
      <c r="N5400" t="s">
        <v>20</v>
      </c>
      <c r="O5400">
        <v>4</v>
      </c>
      <c r="P5400" t="s">
        <v>29</v>
      </c>
      <c r="Q5400">
        <v>560</v>
      </c>
    </row>
    <row r="5401" spans="1:17" x14ac:dyDescent="0.3">
      <c r="A5401">
        <v>15628904</v>
      </c>
      <c r="B5401" t="s">
        <v>1806</v>
      </c>
      <c r="C5401">
        <v>733</v>
      </c>
      <c r="D5401" t="s">
        <v>24</v>
      </c>
      <c r="E5401" t="s">
        <v>32</v>
      </c>
      <c r="F5401">
        <v>35</v>
      </c>
      <c r="G5401">
        <v>8</v>
      </c>
      <c r="H5401">
        <v>102918.38</v>
      </c>
      <c r="I5401">
        <v>1</v>
      </c>
      <c r="J5401" t="s">
        <v>20</v>
      </c>
      <c r="K5401" t="s">
        <v>21</v>
      </c>
      <c r="L5401">
        <v>45959.86</v>
      </c>
      <c r="M5401" t="s">
        <v>25</v>
      </c>
      <c r="N5401" t="s">
        <v>25</v>
      </c>
      <c r="O5401">
        <v>5</v>
      </c>
      <c r="P5401" t="s">
        <v>43</v>
      </c>
      <c r="Q5401">
        <v>899</v>
      </c>
    </row>
    <row r="5402" spans="1:17" x14ac:dyDescent="0.3">
      <c r="A5402">
        <v>15644788</v>
      </c>
      <c r="B5402" t="s">
        <v>2011</v>
      </c>
      <c r="C5402">
        <v>731</v>
      </c>
      <c r="D5402" t="s">
        <v>18</v>
      </c>
      <c r="E5402" t="s">
        <v>19</v>
      </c>
      <c r="F5402">
        <v>30</v>
      </c>
      <c r="G5402">
        <v>5</v>
      </c>
      <c r="H5402">
        <v>0</v>
      </c>
      <c r="I5402">
        <v>2</v>
      </c>
      <c r="J5402" t="s">
        <v>20</v>
      </c>
      <c r="K5402" t="s">
        <v>27</v>
      </c>
      <c r="L5402">
        <v>189528.72</v>
      </c>
      <c r="M5402" t="s">
        <v>25</v>
      </c>
      <c r="N5402" t="s">
        <v>25</v>
      </c>
      <c r="O5402">
        <v>4</v>
      </c>
      <c r="P5402" t="s">
        <v>34</v>
      </c>
      <c r="Q5402">
        <v>418</v>
      </c>
    </row>
    <row r="5403" spans="1:17" x14ac:dyDescent="0.3">
      <c r="A5403">
        <v>15598161</v>
      </c>
      <c r="B5403" t="s">
        <v>64</v>
      </c>
      <c r="C5403">
        <v>654</v>
      </c>
      <c r="D5403" t="s">
        <v>18</v>
      </c>
      <c r="E5403" t="s">
        <v>32</v>
      </c>
      <c r="F5403">
        <v>47</v>
      </c>
      <c r="G5403">
        <v>10</v>
      </c>
      <c r="H5403">
        <v>0</v>
      </c>
      <c r="I5403">
        <v>2</v>
      </c>
      <c r="J5403" t="s">
        <v>20</v>
      </c>
      <c r="K5403" t="s">
        <v>27</v>
      </c>
      <c r="L5403">
        <v>170481.98</v>
      </c>
      <c r="M5403" t="s">
        <v>25</v>
      </c>
      <c r="N5403" t="s">
        <v>25</v>
      </c>
      <c r="O5403">
        <v>1</v>
      </c>
      <c r="P5403" t="s">
        <v>43</v>
      </c>
      <c r="Q5403">
        <v>584</v>
      </c>
    </row>
    <row r="5404" spans="1:17" x14ac:dyDescent="0.3">
      <c r="A5404">
        <v>15745624</v>
      </c>
      <c r="B5404" t="s">
        <v>382</v>
      </c>
      <c r="C5404">
        <v>828</v>
      </c>
      <c r="D5404" t="s">
        <v>18</v>
      </c>
      <c r="E5404" t="s">
        <v>32</v>
      </c>
      <c r="F5404">
        <v>37</v>
      </c>
      <c r="G5404">
        <v>4</v>
      </c>
      <c r="H5404">
        <v>0</v>
      </c>
      <c r="I5404">
        <v>2</v>
      </c>
      <c r="J5404" t="s">
        <v>20</v>
      </c>
      <c r="K5404" t="s">
        <v>27</v>
      </c>
      <c r="L5404">
        <v>94845.45</v>
      </c>
      <c r="M5404" t="s">
        <v>25</v>
      </c>
      <c r="N5404" t="s">
        <v>25</v>
      </c>
      <c r="O5404">
        <v>4</v>
      </c>
      <c r="P5404" t="s">
        <v>43</v>
      </c>
      <c r="Q5404">
        <v>652</v>
      </c>
    </row>
    <row r="5405" spans="1:17" x14ac:dyDescent="0.3">
      <c r="A5405">
        <v>15733169</v>
      </c>
      <c r="B5405" t="s">
        <v>531</v>
      </c>
      <c r="C5405">
        <v>590</v>
      </c>
      <c r="D5405" t="s">
        <v>24</v>
      </c>
      <c r="E5405" t="s">
        <v>32</v>
      </c>
      <c r="F5405">
        <v>22</v>
      </c>
      <c r="G5405">
        <v>7</v>
      </c>
      <c r="H5405">
        <v>125265.61</v>
      </c>
      <c r="I5405">
        <v>1</v>
      </c>
      <c r="J5405" t="s">
        <v>20</v>
      </c>
      <c r="K5405" t="s">
        <v>21</v>
      </c>
      <c r="L5405">
        <v>161253.07999999999</v>
      </c>
      <c r="M5405" t="s">
        <v>25</v>
      </c>
      <c r="N5405" t="s">
        <v>25</v>
      </c>
      <c r="O5405">
        <v>5</v>
      </c>
      <c r="P5405" t="s">
        <v>43</v>
      </c>
      <c r="Q5405">
        <v>851</v>
      </c>
    </row>
    <row r="5406" spans="1:17" x14ac:dyDescent="0.3">
      <c r="A5406">
        <v>15801417</v>
      </c>
      <c r="B5406" t="s">
        <v>2136</v>
      </c>
      <c r="C5406">
        <v>657</v>
      </c>
      <c r="D5406" t="s">
        <v>18</v>
      </c>
      <c r="E5406" t="s">
        <v>32</v>
      </c>
      <c r="F5406">
        <v>37</v>
      </c>
      <c r="G5406">
        <v>4</v>
      </c>
      <c r="H5406">
        <v>82500.28</v>
      </c>
      <c r="I5406">
        <v>1</v>
      </c>
      <c r="J5406" t="s">
        <v>20</v>
      </c>
      <c r="K5406" t="s">
        <v>21</v>
      </c>
      <c r="L5406">
        <v>115260.72</v>
      </c>
      <c r="M5406" t="s">
        <v>25</v>
      </c>
      <c r="N5406" t="s">
        <v>25</v>
      </c>
      <c r="O5406">
        <v>5</v>
      </c>
      <c r="P5406" t="s">
        <v>34</v>
      </c>
      <c r="Q5406">
        <v>603</v>
      </c>
    </row>
    <row r="5407" spans="1:17" x14ac:dyDescent="0.3">
      <c r="A5407">
        <v>15592707</v>
      </c>
      <c r="B5407" t="s">
        <v>1620</v>
      </c>
      <c r="C5407">
        <v>531</v>
      </c>
      <c r="D5407" t="s">
        <v>36</v>
      </c>
      <c r="E5407" t="s">
        <v>19</v>
      </c>
      <c r="F5407">
        <v>64</v>
      </c>
      <c r="G5407">
        <v>2</v>
      </c>
      <c r="H5407">
        <v>175754.87</v>
      </c>
      <c r="I5407">
        <v>2</v>
      </c>
      <c r="J5407" t="s">
        <v>20</v>
      </c>
      <c r="K5407" t="s">
        <v>21</v>
      </c>
      <c r="L5407">
        <v>60721.4</v>
      </c>
      <c r="M5407" t="s">
        <v>25</v>
      </c>
      <c r="N5407" t="s">
        <v>25</v>
      </c>
      <c r="O5407">
        <v>1</v>
      </c>
      <c r="P5407" t="s">
        <v>22</v>
      </c>
      <c r="Q5407">
        <v>887</v>
      </c>
    </row>
    <row r="5408" spans="1:17" x14ac:dyDescent="0.3">
      <c r="A5408">
        <v>15593954</v>
      </c>
      <c r="B5408" t="s">
        <v>2171</v>
      </c>
      <c r="C5408">
        <v>516</v>
      </c>
      <c r="D5408" t="s">
        <v>18</v>
      </c>
      <c r="E5408" t="s">
        <v>19</v>
      </c>
      <c r="F5408">
        <v>47</v>
      </c>
      <c r="G5408">
        <v>6</v>
      </c>
      <c r="H5408">
        <v>109387.33</v>
      </c>
      <c r="I5408">
        <v>1</v>
      </c>
      <c r="J5408" t="s">
        <v>25</v>
      </c>
      <c r="K5408" t="s">
        <v>27</v>
      </c>
      <c r="L5408">
        <v>121365.45</v>
      </c>
      <c r="M5408" t="s">
        <v>25</v>
      </c>
      <c r="N5408" t="s">
        <v>25</v>
      </c>
      <c r="O5408">
        <v>5</v>
      </c>
      <c r="P5408" t="s">
        <v>43</v>
      </c>
      <c r="Q5408">
        <v>670</v>
      </c>
    </row>
    <row r="5409" spans="1:17" x14ac:dyDescent="0.3">
      <c r="A5409">
        <v>15714431</v>
      </c>
      <c r="B5409" t="s">
        <v>736</v>
      </c>
      <c r="C5409">
        <v>561</v>
      </c>
      <c r="D5409" t="s">
        <v>18</v>
      </c>
      <c r="E5409" t="s">
        <v>32</v>
      </c>
      <c r="F5409">
        <v>37</v>
      </c>
      <c r="G5409">
        <v>1</v>
      </c>
      <c r="H5409">
        <v>100443.36</v>
      </c>
      <c r="I5409">
        <v>2</v>
      </c>
      <c r="J5409" t="s">
        <v>25</v>
      </c>
      <c r="K5409" t="s">
        <v>21</v>
      </c>
      <c r="L5409">
        <v>101693.73</v>
      </c>
      <c r="M5409" t="s">
        <v>25</v>
      </c>
      <c r="N5409" t="s">
        <v>25</v>
      </c>
      <c r="O5409">
        <v>2</v>
      </c>
      <c r="P5409" t="s">
        <v>29</v>
      </c>
      <c r="Q5409">
        <v>722</v>
      </c>
    </row>
    <row r="5410" spans="1:17" x14ac:dyDescent="0.3">
      <c r="A5410">
        <v>15638257</v>
      </c>
      <c r="B5410" t="s">
        <v>571</v>
      </c>
      <c r="C5410">
        <v>682</v>
      </c>
      <c r="D5410" t="s">
        <v>24</v>
      </c>
      <c r="E5410" t="s">
        <v>19</v>
      </c>
      <c r="F5410">
        <v>54</v>
      </c>
      <c r="G5410">
        <v>0</v>
      </c>
      <c r="H5410">
        <v>83102.720000000001</v>
      </c>
      <c r="I5410">
        <v>2</v>
      </c>
      <c r="J5410" t="s">
        <v>20</v>
      </c>
      <c r="K5410" t="s">
        <v>21</v>
      </c>
      <c r="L5410">
        <v>54132.93</v>
      </c>
      <c r="M5410" t="s">
        <v>25</v>
      </c>
      <c r="N5410" t="s">
        <v>25</v>
      </c>
      <c r="O5410">
        <v>2</v>
      </c>
      <c r="P5410" t="s">
        <v>22</v>
      </c>
      <c r="Q5410">
        <v>478</v>
      </c>
    </row>
    <row r="5411" spans="1:17" x14ac:dyDescent="0.3">
      <c r="A5411">
        <v>15690939</v>
      </c>
      <c r="B5411" t="s">
        <v>2172</v>
      </c>
      <c r="C5411">
        <v>575</v>
      </c>
      <c r="D5411" t="s">
        <v>24</v>
      </c>
      <c r="E5411" t="s">
        <v>32</v>
      </c>
      <c r="F5411">
        <v>28</v>
      </c>
      <c r="G5411">
        <v>7</v>
      </c>
      <c r="H5411">
        <v>0</v>
      </c>
      <c r="I5411">
        <v>1</v>
      </c>
      <c r="J5411" t="s">
        <v>20</v>
      </c>
      <c r="K5411" t="s">
        <v>21</v>
      </c>
      <c r="L5411">
        <v>10666.05</v>
      </c>
      <c r="M5411" t="s">
        <v>25</v>
      </c>
      <c r="N5411" t="s">
        <v>25</v>
      </c>
      <c r="O5411">
        <v>1</v>
      </c>
      <c r="P5411" t="s">
        <v>43</v>
      </c>
      <c r="Q5411">
        <v>750</v>
      </c>
    </row>
    <row r="5412" spans="1:17" x14ac:dyDescent="0.3">
      <c r="A5412">
        <v>15723613</v>
      </c>
      <c r="B5412" t="s">
        <v>214</v>
      </c>
      <c r="C5412">
        <v>623</v>
      </c>
      <c r="D5412" t="s">
        <v>18</v>
      </c>
      <c r="E5412" t="s">
        <v>19</v>
      </c>
      <c r="F5412">
        <v>28</v>
      </c>
      <c r="G5412">
        <v>4</v>
      </c>
      <c r="H5412">
        <v>0</v>
      </c>
      <c r="I5412">
        <v>2</v>
      </c>
      <c r="J5412" t="s">
        <v>20</v>
      </c>
      <c r="K5412" t="s">
        <v>27</v>
      </c>
      <c r="L5412">
        <v>41227.67</v>
      </c>
      <c r="M5412" t="s">
        <v>25</v>
      </c>
      <c r="N5412" t="s">
        <v>25</v>
      </c>
      <c r="O5412">
        <v>3</v>
      </c>
      <c r="P5412" t="s">
        <v>29</v>
      </c>
      <c r="Q5412">
        <v>297</v>
      </c>
    </row>
    <row r="5413" spans="1:17" x14ac:dyDescent="0.3">
      <c r="A5413">
        <v>15813640</v>
      </c>
      <c r="B5413" t="s">
        <v>231</v>
      </c>
      <c r="C5413">
        <v>642</v>
      </c>
      <c r="D5413" t="s">
        <v>18</v>
      </c>
      <c r="E5413" t="s">
        <v>19</v>
      </c>
      <c r="F5413">
        <v>40</v>
      </c>
      <c r="G5413">
        <v>7</v>
      </c>
      <c r="H5413">
        <v>0</v>
      </c>
      <c r="I5413">
        <v>2</v>
      </c>
      <c r="J5413" t="s">
        <v>20</v>
      </c>
      <c r="K5413" t="s">
        <v>27</v>
      </c>
      <c r="L5413">
        <v>10712.82</v>
      </c>
      <c r="M5413" t="s">
        <v>25</v>
      </c>
      <c r="N5413" t="s">
        <v>25</v>
      </c>
      <c r="O5413">
        <v>4</v>
      </c>
      <c r="P5413" t="s">
        <v>43</v>
      </c>
      <c r="Q5413">
        <v>718</v>
      </c>
    </row>
    <row r="5414" spans="1:17" x14ac:dyDescent="0.3">
      <c r="A5414">
        <v>15707322</v>
      </c>
      <c r="B5414" t="s">
        <v>1587</v>
      </c>
      <c r="C5414">
        <v>779</v>
      </c>
      <c r="D5414" t="s">
        <v>18</v>
      </c>
      <c r="E5414" t="s">
        <v>19</v>
      </c>
      <c r="F5414">
        <v>48</v>
      </c>
      <c r="G5414">
        <v>2</v>
      </c>
      <c r="H5414">
        <v>115290.27</v>
      </c>
      <c r="I5414">
        <v>1</v>
      </c>
      <c r="J5414" t="s">
        <v>25</v>
      </c>
      <c r="K5414" t="s">
        <v>27</v>
      </c>
      <c r="L5414">
        <v>98912.69</v>
      </c>
      <c r="M5414" t="s">
        <v>20</v>
      </c>
      <c r="N5414" t="s">
        <v>20</v>
      </c>
      <c r="O5414">
        <v>3</v>
      </c>
      <c r="P5414" t="s">
        <v>34</v>
      </c>
      <c r="Q5414">
        <v>700</v>
      </c>
    </row>
    <row r="5415" spans="1:17" x14ac:dyDescent="0.3">
      <c r="A5415">
        <v>15588918</v>
      </c>
      <c r="B5415" t="s">
        <v>30</v>
      </c>
      <c r="C5415">
        <v>671</v>
      </c>
      <c r="D5415" t="s">
        <v>18</v>
      </c>
      <c r="E5415" t="s">
        <v>19</v>
      </c>
      <c r="F5415">
        <v>42</v>
      </c>
      <c r="G5415">
        <v>6</v>
      </c>
      <c r="H5415">
        <v>0</v>
      </c>
      <c r="I5415">
        <v>2</v>
      </c>
      <c r="J5415" t="s">
        <v>20</v>
      </c>
      <c r="K5415" t="s">
        <v>27</v>
      </c>
      <c r="L5415">
        <v>197202.48</v>
      </c>
      <c r="M5415" t="s">
        <v>25</v>
      </c>
      <c r="N5415" t="s">
        <v>25</v>
      </c>
      <c r="O5415">
        <v>5</v>
      </c>
      <c r="P5415" t="s">
        <v>22</v>
      </c>
      <c r="Q5415">
        <v>393</v>
      </c>
    </row>
    <row r="5416" spans="1:17" x14ac:dyDescent="0.3">
      <c r="A5416">
        <v>15600357</v>
      </c>
      <c r="B5416" t="s">
        <v>403</v>
      </c>
      <c r="C5416">
        <v>495</v>
      </c>
      <c r="D5416" t="s">
        <v>18</v>
      </c>
      <c r="E5416" t="s">
        <v>19</v>
      </c>
      <c r="F5416">
        <v>40</v>
      </c>
      <c r="G5416">
        <v>1</v>
      </c>
      <c r="H5416">
        <v>140197.71</v>
      </c>
      <c r="I5416">
        <v>2</v>
      </c>
      <c r="J5416" t="s">
        <v>20</v>
      </c>
      <c r="K5416" t="s">
        <v>27</v>
      </c>
      <c r="L5416">
        <v>150720.39000000001</v>
      </c>
      <c r="M5416" t="s">
        <v>25</v>
      </c>
      <c r="N5416" t="s">
        <v>25</v>
      </c>
      <c r="O5416">
        <v>4</v>
      </c>
      <c r="P5416" t="s">
        <v>43</v>
      </c>
      <c r="Q5416">
        <v>970</v>
      </c>
    </row>
    <row r="5417" spans="1:17" x14ac:dyDescent="0.3">
      <c r="A5417">
        <v>15747014</v>
      </c>
      <c r="B5417" t="s">
        <v>398</v>
      </c>
      <c r="C5417">
        <v>850</v>
      </c>
      <c r="D5417" t="s">
        <v>18</v>
      </c>
      <c r="E5417" t="s">
        <v>19</v>
      </c>
      <c r="F5417">
        <v>28</v>
      </c>
      <c r="G5417">
        <v>1</v>
      </c>
      <c r="H5417">
        <v>105245.34</v>
      </c>
      <c r="I5417">
        <v>1</v>
      </c>
      <c r="J5417" t="s">
        <v>25</v>
      </c>
      <c r="K5417" t="s">
        <v>21</v>
      </c>
      <c r="L5417">
        <v>74780.13</v>
      </c>
      <c r="M5417" t="s">
        <v>25</v>
      </c>
      <c r="N5417" t="s">
        <v>25</v>
      </c>
      <c r="O5417">
        <v>1</v>
      </c>
      <c r="P5417" t="s">
        <v>43</v>
      </c>
      <c r="Q5417">
        <v>495</v>
      </c>
    </row>
    <row r="5418" spans="1:17" x14ac:dyDescent="0.3">
      <c r="A5418">
        <v>15809830</v>
      </c>
      <c r="B5418" t="s">
        <v>2173</v>
      </c>
      <c r="C5418">
        <v>630</v>
      </c>
      <c r="D5418" t="s">
        <v>18</v>
      </c>
      <c r="E5418" t="s">
        <v>32</v>
      </c>
      <c r="F5418">
        <v>50</v>
      </c>
      <c r="G5418">
        <v>8</v>
      </c>
      <c r="H5418">
        <v>0</v>
      </c>
      <c r="I5418">
        <v>2</v>
      </c>
      <c r="J5418" t="s">
        <v>25</v>
      </c>
      <c r="K5418" t="s">
        <v>21</v>
      </c>
      <c r="L5418">
        <v>79377.45</v>
      </c>
      <c r="M5418" t="s">
        <v>25</v>
      </c>
      <c r="N5418" t="s">
        <v>25</v>
      </c>
      <c r="O5418">
        <v>4</v>
      </c>
      <c r="P5418" t="s">
        <v>43</v>
      </c>
      <c r="Q5418">
        <v>237</v>
      </c>
    </row>
    <row r="5419" spans="1:17" x14ac:dyDescent="0.3">
      <c r="A5419">
        <v>15662245</v>
      </c>
      <c r="B5419" t="s">
        <v>2174</v>
      </c>
      <c r="C5419">
        <v>588</v>
      </c>
      <c r="D5419" t="s">
        <v>18</v>
      </c>
      <c r="E5419" t="s">
        <v>32</v>
      </c>
      <c r="F5419">
        <v>32</v>
      </c>
      <c r="G5419">
        <v>1</v>
      </c>
      <c r="H5419">
        <v>0</v>
      </c>
      <c r="I5419">
        <v>2</v>
      </c>
      <c r="J5419" t="s">
        <v>20</v>
      </c>
      <c r="K5419" t="s">
        <v>21</v>
      </c>
      <c r="L5419">
        <v>8763.8700000000008</v>
      </c>
      <c r="M5419" t="s">
        <v>25</v>
      </c>
      <c r="N5419" t="s">
        <v>25</v>
      </c>
      <c r="O5419">
        <v>1</v>
      </c>
      <c r="P5419" t="s">
        <v>43</v>
      </c>
      <c r="Q5419">
        <v>824</v>
      </c>
    </row>
    <row r="5420" spans="1:17" x14ac:dyDescent="0.3">
      <c r="A5420">
        <v>15651075</v>
      </c>
      <c r="B5420" t="s">
        <v>348</v>
      </c>
      <c r="C5420">
        <v>562</v>
      </c>
      <c r="D5420" t="s">
        <v>36</v>
      </c>
      <c r="E5420" t="s">
        <v>32</v>
      </c>
      <c r="F5420">
        <v>35</v>
      </c>
      <c r="G5420">
        <v>3</v>
      </c>
      <c r="H5420">
        <v>142296.13</v>
      </c>
      <c r="I5420">
        <v>1</v>
      </c>
      <c r="J5420" t="s">
        <v>25</v>
      </c>
      <c r="K5420" t="s">
        <v>21</v>
      </c>
      <c r="L5420">
        <v>177112.7</v>
      </c>
      <c r="M5420" t="s">
        <v>25</v>
      </c>
      <c r="N5420" t="s">
        <v>25</v>
      </c>
      <c r="O5420">
        <v>3</v>
      </c>
      <c r="P5420" t="s">
        <v>22</v>
      </c>
      <c r="Q5420">
        <v>836</v>
      </c>
    </row>
    <row r="5421" spans="1:17" x14ac:dyDescent="0.3">
      <c r="A5421">
        <v>15594456</v>
      </c>
      <c r="B5421" t="s">
        <v>975</v>
      </c>
      <c r="C5421">
        <v>740</v>
      </c>
      <c r="D5421" t="s">
        <v>24</v>
      </c>
      <c r="E5421" t="s">
        <v>19</v>
      </c>
      <c r="F5421">
        <v>56</v>
      </c>
      <c r="G5421">
        <v>4</v>
      </c>
      <c r="H5421">
        <v>99097.33</v>
      </c>
      <c r="I5421">
        <v>1</v>
      </c>
      <c r="J5421" t="s">
        <v>20</v>
      </c>
      <c r="K5421" t="s">
        <v>21</v>
      </c>
      <c r="L5421">
        <v>85016.639999999999</v>
      </c>
      <c r="M5421" t="s">
        <v>20</v>
      </c>
      <c r="N5421" t="s">
        <v>20</v>
      </c>
      <c r="O5421">
        <v>4</v>
      </c>
      <c r="P5421" t="s">
        <v>43</v>
      </c>
      <c r="Q5421">
        <v>823</v>
      </c>
    </row>
    <row r="5422" spans="1:17" x14ac:dyDescent="0.3">
      <c r="A5422">
        <v>15583462</v>
      </c>
      <c r="B5422" t="s">
        <v>124</v>
      </c>
      <c r="C5422">
        <v>695</v>
      </c>
      <c r="D5422" t="s">
        <v>18</v>
      </c>
      <c r="E5422" t="s">
        <v>32</v>
      </c>
      <c r="F5422">
        <v>28</v>
      </c>
      <c r="G5422">
        <v>5</v>
      </c>
      <c r="H5422">
        <v>171069.39</v>
      </c>
      <c r="I5422">
        <v>2</v>
      </c>
      <c r="J5422" t="s">
        <v>20</v>
      </c>
      <c r="K5422" t="s">
        <v>21</v>
      </c>
      <c r="L5422">
        <v>88689.4</v>
      </c>
      <c r="M5422" t="s">
        <v>25</v>
      </c>
      <c r="N5422" t="s">
        <v>25</v>
      </c>
      <c r="O5422">
        <v>3</v>
      </c>
      <c r="P5422" t="s">
        <v>34</v>
      </c>
      <c r="Q5422">
        <v>739</v>
      </c>
    </row>
    <row r="5423" spans="1:17" x14ac:dyDescent="0.3">
      <c r="A5423">
        <v>15757661</v>
      </c>
      <c r="B5423" t="s">
        <v>224</v>
      </c>
      <c r="C5423">
        <v>589</v>
      </c>
      <c r="D5423" t="s">
        <v>18</v>
      </c>
      <c r="E5423" t="s">
        <v>19</v>
      </c>
      <c r="F5423">
        <v>39</v>
      </c>
      <c r="G5423">
        <v>7</v>
      </c>
      <c r="H5423">
        <v>0</v>
      </c>
      <c r="I5423">
        <v>2</v>
      </c>
      <c r="J5423" t="s">
        <v>25</v>
      </c>
      <c r="K5423" t="s">
        <v>27</v>
      </c>
      <c r="L5423">
        <v>95985.64</v>
      </c>
      <c r="M5423" t="s">
        <v>25</v>
      </c>
      <c r="N5423" t="s">
        <v>25</v>
      </c>
      <c r="O5423">
        <v>5</v>
      </c>
      <c r="P5423" t="s">
        <v>22</v>
      </c>
      <c r="Q5423">
        <v>359</v>
      </c>
    </row>
    <row r="5424" spans="1:17" x14ac:dyDescent="0.3">
      <c r="A5424">
        <v>15729117</v>
      </c>
      <c r="B5424" t="s">
        <v>224</v>
      </c>
      <c r="C5424">
        <v>607</v>
      </c>
      <c r="D5424" t="s">
        <v>18</v>
      </c>
      <c r="E5424" t="s">
        <v>19</v>
      </c>
      <c r="F5424">
        <v>31</v>
      </c>
      <c r="G5424">
        <v>1</v>
      </c>
      <c r="H5424">
        <v>102523.88</v>
      </c>
      <c r="I5424">
        <v>1</v>
      </c>
      <c r="J5424" t="s">
        <v>20</v>
      </c>
      <c r="K5424" t="s">
        <v>21</v>
      </c>
      <c r="L5424">
        <v>166792.71</v>
      </c>
      <c r="M5424" t="s">
        <v>25</v>
      </c>
      <c r="N5424" t="s">
        <v>25</v>
      </c>
      <c r="O5424">
        <v>2</v>
      </c>
      <c r="P5424" t="s">
        <v>29</v>
      </c>
      <c r="Q5424">
        <v>492</v>
      </c>
    </row>
    <row r="5425" spans="1:17" x14ac:dyDescent="0.3">
      <c r="A5425">
        <v>15749671</v>
      </c>
      <c r="B5425" t="s">
        <v>975</v>
      </c>
      <c r="C5425">
        <v>794</v>
      </c>
      <c r="D5425" t="s">
        <v>18</v>
      </c>
      <c r="E5425" t="s">
        <v>32</v>
      </c>
      <c r="F5425">
        <v>35</v>
      </c>
      <c r="G5425">
        <v>6</v>
      </c>
      <c r="H5425">
        <v>0</v>
      </c>
      <c r="I5425">
        <v>2</v>
      </c>
      <c r="J5425" t="s">
        <v>20</v>
      </c>
      <c r="K5425" t="s">
        <v>21</v>
      </c>
      <c r="L5425">
        <v>68730.91</v>
      </c>
      <c r="M5425" t="s">
        <v>25</v>
      </c>
      <c r="N5425" t="s">
        <v>25</v>
      </c>
      <c r="O5425">
        <v>3</v>
      </c>
      <c r="P5425" t="s">
        <v>29</v>
      </c>
      <c r="Q5425">
        <v>934</v>
      </c>
    </row>
    <row r="5426" spans="1:17" x14ac:dyDescent="0.3">
      <c r="A5426">
        <v>15566253</v>
      </c>
      <c r="B5426" t="s">
        <v>1531</v>
      </c>
      <c r="C5426">
        <v>580</v>
      </c>
      <c r="D5426" t="s">
        <v>36</v>
      </c>
      <c r="E5426" t="s">
        <v>32</v>
      </c>
      <c r="F5426">
        <v>44</v>
      </c>
      <c r="G5426">
        <v>9</v>
      </c>
      <c r="H5426">
        <v>143391.07</v>
      </c>
      <c r="I5426">
        <v>1</v>
      </c>
      <c r="J5426" t="s">
        <v>25</v>
      </c>
      <c r="K5426" t="s">
        <v>27</v>
      </c>
      <c r="L5426">
        <v>146891.07</v>
      </c>
      <c r="M5426" t="s">
        <v>20</v>
      </c>
      <c r="N5426" t="s">
        <v>20</v>
      </c>
      <c r="O5426">
        <v>4</v>
      </c>
      <c r="P5426" t="s">
        <v>29</v>
      </c>
      <c r="Q5426">
        <v>567</v>
      </c>
    </row>
    <row r="5427" spans="1:17" x14ac:dyDescent="0.3">
      <c r="A5427">
        <v>15595153</v>
      </c>
      <c r="B5427" t="s">
        <v>1991</v>
      </c>
      <c r="C5427">
        <v>644</v>
      </c>
      <c r="D5427" t="s">
        <v>36</v>
      </c>
      <c r="E5427" t="s">
        <v>19</v>
      </c>
      <c r="F5427">
        <v>44</v>
      </c>
      <c r="G5427">
        <v>8</v>
      </c>
      <c r="H5427">
        <v>106022.73</v>
      </c>
      <c r="I5427">
        <v>2</v>
      </c>
      <c r="J5427" t="s">
        <v>25</v>
      </c>
      <c r="K5427" t="s">
        <v>27</v>
      </c>
      <c r="L5427">
        <v>148727.42000000001</v>
      </c>
      <c r="M5427" t="s">
        <v>25</v>
      </c>
      <c r="N5427" t="s">
        <v>25</v>
      </c>
      <c r="O5427">
        <v>1</v>
      </c>
      <c r="P5427" t="s">
        <v>22</v>
      </c>
      <c r="Q5427">
        <v>934</v>
      </c>
    </row>
    <row r="5428" spans="1:17" x14ac:dyDescent="0.3">
      <c r="A5428">
        <v>15698572</v>
      </c>
      <c r="B5428" t="s">
        <v>2175</v>
      </c>
      <c r="C5428">
        <v>636</v>
      </c>
      <c r="D5428" t="s">
        <v>24</v>
      </c>
      <c r="E5428" t="s">
        <v>19</v>
      </c>
      <c r="F5428">
        <v>36</v>
      </c>
      <c r="G5428">
        <v>1</v>
      </c>
      <c r="H5428">
        <v>0</v>
      </c>
      <c r="I5428">
        <v>1</v>
      </c>
      <c r="J5428" t="s">
        <v>20</v>
      </c>
      <c r="K5428" t="s">
        <v>27</v>
      </c>
      <c r="L5428">
        <v>43134.58</v>
      </c>
      <c r="M5428" t="s">
        <v>25</v>
      </c>
      <c r="N5428" t="s">
        <v>25</v>
      </c>
      <c r="O5428">
        <v>3</v>
      </c>
      <c r="P5428" t="s">
        <v>22</v>
      </c>
      <c r="Q5428">
        <v>783</v>
      </c>
    </row>
    <row r="5429" spans="1:17" x14ac:dyDescent="0.3">
      <c r="A5429">
        <v>15674149</v>
      </c>
      <c r="B5429" t="s">
        <v>2076</v>
      </c>
      <c r="C5429">
        <v>599</v>
      </c>
      <c r="D5429" t="s">
        <v>36</v>
      </c>
      <c r="E5429" t="s">
        <v>32</v>
      </c>
      <c r="F5429">
        <v>36</v>
      </c>
      <c r="G5429">
        <v>3</v>
      </c>
      <c r="H5429">
        <v>128960.21</v>
      </c>
      <c r="I5429">
        <v>2</v>
      </c>
      <c r="J5429" t="s">
        <v>20</v>
      </c>
      <c r="K5429" t="s">
        <v>21</v>
      </c>
      <c r="L5429">
        <v>40318.33</v>
      </c>
      <c r="M5429" t="s">
        <v>25</v>
      </c>
      <c r="N5429" t="s">
        <v>25</v>
      </c>
      <c r="O5429">
        <v>4</v>
      </c>
      <c r="P5429" t="s">
        <v>22</v>
      </c>
      <c r="Q5429">
        <v>662</v>
      </c>
    </row>
    <row r="5430" spans="1:17" x14ac:dyDescent="0.3">
      <c r="A5430">
        <v>15623082</v>
      </c>
      <c r="B5430" t="s">
        <v>495</v>
      </c>
      <c r="C5430">
        <v>507</v>
      </c>
      <c r="D5430" t="s">
        <v>18</v>
      </c>
      <c r="E5430" t="s">
        <v>19</v>
      </c>
      <c r="F5430">
        <v>35</v>
      </c>
      <c r="G5430">
        <v>2</v>
      </c>
      <c r="H5430">
        <v>0</v>
      </c>
      <c r="I5430">
        <v>2</v>
      </c>
      <c r="J5430" t="s">
        <v>20</v>
      </c>
      <c r="K5430" t="s">
        <v>27</v>
      </c>
      <c r="L5430">
        <v>97633.93</v>
      </c>
      <c r="M5430" t="s">
        <v>25</v>
      </c>
      <c r="N5430" t="s">
        <v>25</v>
      </c>
      <c r="O5430">
        <v>4</v>
      </c>
      <c r="P5430" t="s">
        <v>22</v>
      </c>
      <c r="Q5430">
        <v>412</v>
      </c>
    </row>
    <row r="5431" spans="1:17" x14ac:dyDescent="0.3">
      <c r="A5431">
        <v>15797905</v>
      </c>
      <c r="B5431" t="s">
        <v>590</v>
      </c>
      <c r="C5431">
        <v>682</v>
      </c>
      <c r="D5431" t="s">
        <v>18</v>
      </c>
      <c r="E5431" t="s">
        <v>19</v>
      </c>
      <c r="F5431">
        <v>48</v>
      </c>
      <c r="G5431">
        <v>7</v>
      </c>
      <c r="H5431">
        <v>0</v>
      </c>
      <c r="I5431">
        <v>2</v>
      </c>
      <c r="J5431" t="s">
        <v>20</v>
      </c>
      <c r="K5431" t="s">
        <v>27</v>
      </c>
      <c r="L5431">
        <v>65069.03</v>
      </c>
      <c r="M5431" t="s">
        <v>25</v>
      </c>
      <c r="N5431" t="s">
        <v>25</v>
      </c>
      <c r="O5431">
        <v>5</v>
      </c>
      <c r="P5431" t="s">
        <v>29</v>
      </c>
      <c r="Q5431">
        <v>936</v>
      </c>
    </row>
    <row r="5432" spans="1:17" x14ac:dyDescent="0.3">
      <c r="A5432">
        <v>15746028</v>
      </c>
      <c r="B5432" t="s">
        <v>31</v>
      </c>
      <c r="C5432">
        <v>714</v>
      </c>
      <c r="D5432" t="s">
        <v>18</v>
      </c>
      <c r="E5432" t="s">
        <v>19</v>
      </c>
      <c r="F5432">
        <v>24</v>
      </c>
      <c r="G5432">
        <v>7</v>
      </c>
      <c r="H5432">
        <v>0</v>
      </c>
      <c r="I5432">
        <v>2</v>
      </c>
      <c r="J5432" t="s">
        <v>20</v>
      </c>
      <c r="K5432" t="s">
        <v>27</v>
      </c>
      <c r="L5432">
        <v>166335</v>
      </c>
      <c r="M5432" t="s">
        <v>25</v>
      </c>
      <c r="N5432" t="s">
        <v>25</v>
      </c>
      <c r="O5432">
        <v>5</v>
      </c>
      <c r="P5432" t="s">
        <v>29</v>
      </c>
      <c r="Q5432">
        <v>626</v>
      </c>
    </row>
    <row r="5433" spans="1:17" x14ac:dyDescent="0.3">
      <c r="A5433">
        <v>15582951</v>
      </c>
      <c r="B5433" t="s">
        <v>210</v>
      </c>
      <c r="C5433">
        <v>696</v>
      </c>
      <c r="D5433" t="s">
        <v>18</v>
      </c>
      <c r="E5433" t="s">
        <v>19</v>
      </c>
      <c r="F5433">
        <v>25</v>
      </c>
      <c r="G5433">
        <v>8</v>
      </c>
      <c r="H5433">
        <v>126442.59</v>
      </c>
      <c r="I5433">
        <v>1</v>
      </c>
      <c r="J5433" t="s">
        <v>20</v>
      </c>
      <c r="K5433" t="s">
        <v>27</v>
      </c>
      <c r="L5433">
        <v>121904.44</v>
      </c>
      <c r="M5433" t="s">
        <v>25</v>
      </c>
      <c r="N5433" t="s">
        <v>25</v>
      </c>
      <c r="O5433">
        <v>4</v>
      </c>
      <c r="P5433" t="s">
        <v>34</v>
      </c>
      <c r="Q5433">
        <v>267</v>
      </c>
    </row>
    <row r="5434" spans="1:17" x14ac:dyDescent="0.3">
      <c r="A5434">
        <v>15616471</v>
      </c>
      <c r="B5434" t="s">
        <v>177</v>
      </c>
      <c r="C5434">
        <v>599</v>
      </c>
      <c r="D5434" t="s">
        <v>24</v>
      </c>
      <c r="E5434" t="s">
        <v>32</v>
      </c>
      <c r="F5434">
        <v>51</v>
      </c>
      <c r="G5434">
        <v>0</v>
      </c>
      <c r="H5434">
        <v>0</v>
      </c>
      <c r="I5434">
        <v>1</v>
      </c>
      <c r="J5434" t="s">
        <v>20</v>
      </c>
      <c r="K5434" t="s">
        <v>21</v>
      </c>
      <c r="L5434">
        <v>175235.99</v>
      </c>
      <c r="M5434" t="s">
        <v>25</v>
      </c>
      <c r="N5434" t="s">
        <v>25</v>
      </c>
      <c r="O5434">
        <v>3</v>
      </c>
      <c r="P5434" t="s">
        <v>34</v>
      </c>
      <c r="Q5434">
        <v>220</v>
      </c>
    </row>
    <row r="5435" spans="1:17" x14ac:dyDescent="0.3">
      <c r="A5435">
        <v>15641575</v>
      </c>
      <c r="B5435" t="s">
        <v>1269</v>
      </c>
      <c r="C5435">
        <v>577</v>
      </c>
      <c r="D5435" t="s">
        <v>18</v>
      </c>
      <c r="E5435" t="s">
        <v>32</v>
      </c>
      <c r="F5435">
        <v>37</v>
      </c>
      <c r="G5435">
        <v>2</v>
      </c>
      <c r="H5435">
        <v>127261.35</v>
      </c>
      <c r="I5435">
        <v>1</v>
      </c>
      <c r="J5435" t="s">
        <v>20</v>
      </c>
      <c r="K5435" t="s">
        <v>27</v>
      </c>
      <c r="L5435">
        <v>56185.05</v>
      </c>
      <c r="M5435" t="s">
        <v>25</v>
      </c>
      <c r="N5435" t="s">
        <v>25</v>
      </c>
      <c r="O5435">
        <v>3</v>
      </c>
      <c r="P5435" t="s">
        <v>34</v>
      </c>
      <c r="Q5435">
        <v>392</v>
      </c>
    </row>
    <row r="5436" spans="1:17" x14ac:dyDescent="0.3">
      <c r="A5436">
        <v>15638803</v>
      </c>
      <c r="B5436" t="s">
        <v>544</v>
      </c>
      <c r="C5436">
        <v>733</v>
      </c>
      <c r="D5436" t="s">
        <v>24</v>
      </c>
      <c r="E5436" t="s">
        <v>19</v>
      </c>
      <c r="F5436">
        <v>32</v>
      </c>
      <c r="G5436">
        <v>5</v>
      </c>
      <c r="H5436">
        <v>0</v>
      </c>
      <c r="I5436">
        <v>2</v>
      </c>
      <c r="J5436" t="s">
        <v>20</v>
      </c>
      <c r="K5436" t="s">
        <v>27</v>
      </c>
      <c r="L5436">
        <v>131625.14000000001</v>
      </c>
      <c r="M5436" t="s">
        <v>25</v>
      </c>
      <c r="N5436" t="s">
        <v>25</v>
      </c>
      <c r="O5436">
        <v>1</v>
      </c>
      <c r="P5436" t="s">
        <v>29</v>
      </c>
      <c r="Q5436">
        <v>522</v>
      </c>
    </row>
    <row r="5437" spans="1:17" x14ac:dyDescent="0.3">
      <c r="A5437">
        <v>15808283</v>
      </c>
      <c r="B5437" t="s">
        <v>985</v>
      </c>
      <c r="C5437">
        <v>647</v>
      </c>
      <c r="D5437" t="s">
        <v>18</v>
      </c>
      <c r="E5437" t="s">
        <v>19</v>
      </c>
      <c r="F5437">
        <v>33</v>
      </c>
      <c r="G5437">
        <v>4</v>
      </c>
      <c r="H5437">
        <v>0</v>
      </c>
      <c r="I5437">
        <v>1</v>
      </c>
      <c r="J5437" t="s">
        <v>20</v>
      </c>
      <c r="K5437" t="s">
        <v>27</v>
      </c>
      <c r="L5437">
        <v>152323.04</v>
      </c>
      <c r="M5437" t="s">
        <v>25</v>
      </c>
      <c r="N5437" t="s">
        <v>25</v>
      </c>
      <c r="O5437">
        <v>5</v>
      </c>
      <c r="P5437" t="s">
        <v>29</v>
      </c>
      <c r="Q5437">
        <v>558</v>
      </c>
    </row>
    <row r="5438" spans="1:17" x14ac:dyDescent="0.3">
      <c r="A5438">
        <v>15811200</v>
      </c>
      <c r="B5438" t="s">
        <v>494</v>
      </c>
      <c r="C5438">
        <v>831</v>
      </c>
      <c r="D5438" t="s">
        <v>18</v>
      </c>
      <c r="E5438" t="s">
        <v>19</v>
      </c>
      <c r="F5438">
        <v>34</v>
      </c>
      <c r="G5438">
        <v>2</v>
      </c>
      <c r="H5438">
        <v>0</v>
      </c>
      <c r="I5438">
        <v>2</v>
      </c>
      <c r="J5438" t="s">
        <v>25</v>
      </c>
      <c r="K5438" t="s">
        <v>27</v>
      </c>
      <c r="L5438">
        <v>165840.94</v>
      </c>
      <c r="M5438" t="s">
        <v>25</v>
      </c>
      <c r="N5438" t="s">
        <v>25</v>
      </c>
      <c r="O5438">
        <v>3</v>
      </c>
      <c r="P5438" t="s">
        <v>29</v>
      </c>
      <c r="Q5438">
        <v>469</v>
      </c>
    </row>
    <row r="5439" spans="1:17" x14ac:dyDescent="0.3">
      <c r="A5439">
        <v>15733476</v>
      </c>
      <c r="B5439" t="s">
        <v>2176</v>
      </c>
      <c r="C5439">
        <v>543</v>
      </c>
      <c r="D5439" t="s">
        <v>36</v>
      </c>
      <c r="E5439" t="s">
        <v>32</v>
      </c>
      <c r="F5439">
        <v>30</v>
      </c>
      <c r="G5439">
        <v>6</v>
      </c>
      <c r="H5439">
        <v>73481.05</v>
      </c>
      <c r="I5439">
        <v>1</v>
      </c>
      <c r="J5439" t="s">
        <v>20</v>
      </c>
      <c r="K5439" t="s">
        <v>21</v>
      </c>
      <c r="L5439">
        <v>176692.65</v>
      </c>
      <c r="M5439" t="s">
        <v>25</v>
      </c>
      <c r="N5439" t="s">
        <v>25</v>
      </c>
      <c r="O5439">
        <v>3</v>
      </c>
      <c r="P5439" t="s">
        <v>29</v>
      </c>
      <c r="Q5439">
        <v>683</v>
      </c>
    </row>
    <row r="5440" spans="1:17" x14ac:dyDescent="0.3">
      <c r="A5440">
        <v>15633274</v>
      </c>
      <c r="B5440" t="s">
        <v>321</v>
      </c>
      <c r="C5440">
        <v>679</v>
      </c>
      <c r="D5440" t="s">
        <v>18</v>
      </c>
      <c r="E5440" t="s">
        <v>32</v>
      </c>
      <c r="F5440">
        <v>34</v>
      </c>
      <c r="G5440">
        <v>7</v>
      </c>
      <c r="H5440">
        <v>160515.37</v>
      </c>
      <c r="I5440">
        <v>1</v>
      </c>
      <c r="J5440" t="s">
        <v>20</v>
      </c>
      <c r="K5440" t="s">
        <v>27</v>
      </c>
      <c r="L5440">
        <v>121904.14</v>
      </c>
      <c r="M5440" t="s">
        <v>25</v>
      </c>
      <c r="N5440" t="s">
        <v>25</v>
      </c>
      <c r="O5440">
        <v>2</v>
      </c>
      <c r="P5440" t="s">
        <v>22</v>
      </c>
      <c r="Q5440">
        <v>932</v>
      </c>
    </row>
    <row r="5441" spans="1:17" x14ac:dyDescent="0.3">
      <c r="A5441">
        <v>15582168</v>
      </c>
      <c r="B5441" t="s">
        <v>2043</v>
      </c>
      <c r="C5441">
        <v>713</v>
      </c>
      <c r="D5441" t="s">
        <v>36</v>
      </c>
      <c r="E5441" t="s">
        <v>19</v>
      </c>
      <c r="F5441">
        <v>61</v>
      </c>
      <c r="G5441">
        <v>4</v>
      </c>
      <c r="H5441">
        <v>149525.34</v>
      </c>
      <c r="I5441">
        <v>2</v>
      </c>
      <c r="J5441" t="s">
        <v>20</v>
      </c>
      <c r="K5441" t="s">
        <v>27</v>
      </c>
      <c r="L5441">
        <v>123663.63</v>
      </c>
      <c r="M5441" t="s">
        <v>25</v>
      </c>
      <c r="N5441" t="s">
        <v>25</v>
      </c>
      <c r="O5441">
        <v>2</v>
      </c>
      <c r="P5441" t="s">
        <v>34</v>
      </c>
      <c r="Q5441">
        <v>798</v>
      </c>
    </row>
    <row r="5442" spans="1:17" x14ac:dyDescent="0.3">
      <c r="A5442">
        <v>15807269</v>
      </c>
      <c r="B5442" t="s">
        <v>879</v>
      </c>
      <c r="C5442">
        <v>690</v>
      </c>
      <c r="D5442" t="s">
        <v>36</v>
      </c>
      <c r="E5442" t="s">
        <v>32</v>
      </c>
      <c r="F5442">
        <v>43</v>
      </c>
      <c r="G5442">
        <v>2</v>
      </c>
      <c r="H5442">
        <v>166522.78</v>
      </c>
      <c r="I5442">
        <v>1</v>
      </c>
      <c r="J5442" t="s">
        <v>25</v>
      </c>
      <c r="K5442" t="s">
        <v>27</v>
      </c>
      <c r="L5442">
        <v>119644.59</v>
      </c>
      <c r="M5442" t="s">
        <v>20</v>
      </c>
      <c r="N5442" t="s">
        <v>20</v>
      </c>
      <c r="O5442">
        <v>4</v>
      </c>
      <c r="P5442" t="s">
        <v>22</v>
      </c>
      <c r="Q5442">
        <v>834</v>
      </c>
    </row>
    <row r="5443" spans="1:17" x14ac:dyDescent="0.3">
      <c r="A5443">
        <v>15602979</v>
      </c>
      <c r="B5443" t="s">
        <v>498</v>
      </c>
      <c r="C5443">
        <v>751</v>
      </c>
      <c r="D5443" t="s">
        <v>18</v>
      </c>
      <c r="E5443" t="s">
        <v>32</v>
      </c>
      <c r="F5443">
        <v>29</v>
      </c>
      <c r="G5443">
        <v>1</v>
      </c>
      <c r="H5443">
        <v>135536.5</v>
      </c>
      <c r="I5443">
        <v>1</v>
      </c>
      <c r="J5443" t="s">
        <v>20</v>
      </c>
      <c r="K5443" t="s">
        <v>27</v>
      </c>
      <c r="L5443">
        <v>66825.33</v>
      </c>
      <c r="M5443" t="s">
        <v>25</v>
      </c>
      <c r="N5443" t="s">
        <v>25</v>
      </c>
      <c r="O5443">
        <v>5</v>
      </c>
      <c r="P5443" t="s">
        <v>29</v>
      </c>
      <c r="Q5443">
        <v>275</v>
      </c>
    </row>
    <row r="5444" spans="1:17" x14ac:dyDescent="0.3">
      <c r="A5444">
        <v>15660417</v>
      </c>
      <c r="B5444" t="s">
        <v>1774</v>
      </c>
      <c r="C5444">
        <v>613</v>
      </c>
      <c r="D5444" t="s">
        <v>36</v>
      </c>
      <c r="E5444" t="s">
        <v>19</v>
      </c>
      <c r="F5444">
        <v>43</v>
      </c>
      <c r="G5444">
        <v>10</v>
      </c>
      <c r="H5444">
        <v>120481.69</v>
      </c>
      <c r="I5444">
        <v>1</v>
      </c>
      <c r="J5444" t="s">
        <v>25</v>
      </c>
      <c r="K5444" t="s">
        <v>27</v>
      </c>
      <c r="L5444">
        <v>94875.03</v>
      </c>
      <c r="M5444" t="s">
        <v>20</v>
      </c>
      <c r="N5444" t="s">
        <v>20</v>
      </c>
      <c r="O5444">
        <v>1</v>
      </c>
      <c r="P5444" t="s">
        <v>22</v>
      </c>
      <c r="Q5444">
        <v>333</v>
      </c>
    </row>
    <row r="5445" spans="1:17" x14ac:dyDescent="0.3">
      <c r="A5445">
        <v>15590199</v>
      </c>
      <c r="B5445" t="s">
        <v>2177</v>
      </c>
      <c r="C5445">
        <v>701</v>
      </c>
      <c r="D5445" t="s">
        <v>24</v>
      </c>
      <c r="E5445" t="s">
        <v>32</v>
      </c>
      <c r="F5445">
        <v>28</v>
      </c>
      <c r="G5445">
        <v>1</v>
      </c>
      <c r="H5445">
        <v>103421.32</v>
      </c>
      <c r="I5445">
        <v>1</v>
      </c>
      <c r="J5445" t="s">
        <v>25</v>
      </c>
      <c r="K5445" t="s">
        <v>21</v>
      </c>
      <c r="L5445">
        <v>76304.73</v>
      </c>
      <c r="M5445" t="s">
        <v>25</v>
      </c>
      <c r="N5445" t="s">
        <v>25</v>
      </c>
      <c r="O5445">
        <v>5</v>
      </c>
      <c r="P5445" t="s">
        <v>43</v>
      </c>
      <c r="Q5445">
        <v>499</v>
      </c>
    </row>
    <row r="5446" spans="1:17" x14ac:dyDescent="0.3">
      <c r="A5446">
        <v>15641794</v>
      </c>
      <c r="B5446" t="s">
        <v>2178</v>
      </c>
      <c r="C5446">
        <v>698</v>
      </c>
      <c r="D5446" t="s">
        <v>18</v>
      </c>
      <c r="E5446" t="s">
        <v>32</v>
      </c>
      <c r="F5446">
        <v>33</v>
      </c>
      <c r="G5446">
        <v>5</v>
      </c>
      <c r="H5446">
        <v>135658.73000000001</v>
      </c>
      <c r="I5446">
        <v>2</v>
      </c>
      <c r="J5446" t="s">
        <v>25</v>
      </c>
      <c r="K5446" t="s">
        <v>21</v>
      </c>
      <c r="L5446">
        <v>39755</v>
      </c>
      <c r="M5446" t="s">
        <v>25</v>
      </c>
      <c r="N5446" t="s">
        <v>25</v>
      </c>
      <c r="O5446">
        <v>1</v>
      </c>
      <c r="P5446" t="s">
        <v>34</v>
      </c>
      <c r="Q5446">
        <v>903</v>
      </c>
    </row>
    <row r="5447" spans="1:17" x14ac:dyDescent="0.3">
      <c r="A5447">
        <v>15779174</v>
      </c>
      <c r="B5447" t="s">
        <v>56</v>
      </c>
      <c r="C5447">
        <v>451</v>
      </c>
      <c r="D5447" t="s">
        <v>18</v>
      </c>
      <c r="E5447" t="s">
        <v>19</v>
      </c>
      <c r="F5447">
        <v>36</v>
      </c>
      <c r="G5447">
        <v>2</v>
      </c>
      <c r="H5447">
        <v>0</v>
      </c>
      <c r="I5447">
        <v>2</v>
      </c>
      <c r="J5447" t="s">
        <v>20</v>
      </c>
      <c r="K5447" t="s">
        <v>21</v>
      </c>
      <c r="L5447">
        <v>180142.42</v>
      </c>
      <c r="M5447" t="s">
        <v>25</v>
      </c>
      <c r="N5447" t="s">
        <v>25</v>
      </c>
      <c r="O5447">
        <v>1</v>
      </c>
      <c r="P5447" t="s">
        <v>29</v>
      </c>
      <c r="Q5447">
        <v>465</v>
      </c>
    </row>
    <row r="5448" spans="1:17" x14ac:dyDescent="0.3">
      <c r="A5448">
        <v>15785547</v>
      </c>
      <c r="B5448" t="s">
        <v>2179</v>
      </c>
      <c r="C5448">
        <v>665</v>
      </c>
      <c r="D5448" t="s">
        <v>18</v>
      </c>
      <c r="E5448" t="s">
        <v>32</v>
      </c>
      <c r="F5448">
        <v>28</v>
      </c>
      <c r="G5448">
        <v>8</v>
      </c>
      <c r="H5448">
        <v>191402.82</v>
      </c>
      <c r="I5448">
        <v>2</v>
      </c>
      <c r="J5448" t="s">
        <v>20</v>
      </c>
      <c r="K5448" t="s">
        <v>27</v>
      </c>
      <c r="L5448">
        <v>83238.399999999994</v>
      </c>
      <c r="M5448" t="s">
        <v>25</v>
      </c>
      <c r="N5448" t="s">
        <v>25</v>
      </c>
      <c r="O5448">
        <v>4</v>
      </c>
      <c r="P5448" t="s">
        <v>34</v>
      </c>
      <c r="Q5448">
        <v>320</v>
      </c>
    </row>
    <row r="5449" spans="1:17" x14ac:dyDescent="0.3">
      <c r="A5449">
        <v>15795124</v>
      </c>
      <c r="B5449" t="s">
        <v>759</v>
      </c>
      <c r="C5449">
        <v>726</v>
      </c>
      <c r="D5449" t="s">
        <v>36</v>
      </c>
      <c r="E5449" t="s">
        <v>32</v>
      </c>
      <c r="F5449">
        <v>50</v>
      </c>
      <c r="G5449">
        <v>9</v>
      </c>
      <c r="H5449">
        <v>94504.35</v>
      </c>
      <c r="I5449">
        <v>1</v>
      </c>
      <c r="J5449" t="s">
        <v>25</v>
      </c>
      <c r="K5449" t="s">
        <v>21</v>
      </c>
      <c r="L5449">
        <v>5078.8999999999996</v>
      </c>
      <c r="M5449" t="s">
        <v>25</v>
      </c>
      <c r="N5449" t="s">
        <v>25</v>
      </c>
      <c r="O5449">
        <v>1</v>
      </c>
      <c r="P5449" t="s">
        <v>29</v>
      </c>
      <c r="Q5449">
        <v>860</v>
      </c>
    </row>
    <row r="5450" spans="1:17" x14ac:dyDescent="0.3">
      <c r="A5450">
        <v>15718912</v>
      </c>
      <c r="B5450" t="s">
        <v>329</v>
      </c>
      <c r="C5450">
        <v>608</v>
      </c>
      <c r="D5450" t="s">
        <v>36</v>
      </c>
      <c r="E5450" t="s">
        <v>19</v>
      </c>
      <c r="F5450">
        <v>44</v>
      </c>
      <c r="G5450">
        <v>5</v>
      </c>
      <c r="H5450">
        <v>126147.84</v>
      </c>
      <c r="I5450">
        <v>1</v>
      </c>
      <c r="J5450" t="s">
        <v>25</v>
      </c>
      <c r="K5450" t="s">
        <v>21</v>
      </c>
      <c r="L5450">
        <v>132424.69</v>
      </c>
      <c r="M5450" t="s">
        <v>20</v>
      </c>
      <c r="N5450" t="s">
        <v>20</v>
      </c>
      <c r="O5450">
        <v>1</v>
      </c>
      <c r="P5450" t="s">
        <v>22</v>
      </c>
      <c r="Q5450">
        <v>818</v>
      </c>
    </row>
    <row r="5451" spans="1:17" x14ac:dyDescent="0.3">
      <c r="A5451">
        <v>15592028</v>
      </c>
      <c r="B5451" t="s">
        <v>1237</v>
      </c>
      <c r="C5451">
        <v>549</v>
      </c>
      <c r="D5451" t="s">
        <v>18</v>
      </c>
      <c r="E5451" t="s">
        <v>19</v>
      </c>
      <c r="F5451">
        <v>46</v>
      </c>
      <c r="G5451">
        <v>7</v>
      </c>
      <c r="H5451">
        <v>0</v>
      </c>
      <c r="I5451">
        <v>1</v>
      </c>
      <c r="J5451" t="s">
        <v>20</v>
      </c>
      <c r="K5451" t="s">
        <v>21</v>
      </c>
      <c r="L5451">
        <v>109057.56</v>
      </c>
      <c r="M5451" t="s">
        <v>25</v>
      </c>
      <c r="N5451" t="s">
        <v>25</v>
      </c>
      <c r="O5451">
        <v>2</v>
      </c>
      <c r="P5451" t="s">
        <v>22</v>
      </c>
      <c r="Q5451">
        <v>940</v>
      </c>
    </row>
    <row r="5452" spans="1:17" x14ac:dyDescent="0.3">
      <c r="A5452">
        <v>15580227</v>
      </c>
      <c r="B5452" t="s">
        <v>523</v>
      </c>
      <c r="C5452">
        <v>803</v>
      </c>
      <c r="D5452" t="s">
        <v>18</v>
      </c>
      <c r="E5452" t="s">
        <v>32</v>
      </c>
      <c r="F5452">
        <v>33</v>
      </c>
      <c r="G5452">
        <v>6</v>
      </c>
      <c r="H5452">
        <v>0</v>
      </c>
      <c r="I5452">
        <v>2</v>
      </c>
      <c r="J5452" t="s">
        <v>20</v>
      </c>
      <c r="K5452" t="s">
        <v>27</v>
      </c>
      <c r="L5452">
        <v>115676.61</v>
      </c>
      <c r="M5452" t="s">
        <v>25</v>
      </c>
      <c r="N5452" t="s">
        <v>25</v>
      </c>
      <c r="O5452">
        <v>4</v>
      </c>
      <c r="P5452" t="s">
        <v>34</v>
      </c>
      <c r="Q5452">
        <v>416</v>
      </c>
    </row>
    <row r="5453" spans="1:17" x14ac:dyDescent="0.3">
      <c r="A5453">
        <v>15657830</v>
      </c>
      <c r="B5453" t="s">
        <v>40</v>
      </c>
      <c r="C5453">
        <v>663</v>
      </c>
      <c r="D5453" t="s">
        <v>18</v>
      </c>
      <c r="E5453" t="s">
        <v>32</v>
      </c>
      <c r="F5453">
        <v>43</v>
      </c>
      <c r="G5453">
        <v>4</v>
      </c>
      <c r="H5453">
        <v>87624.03</v>
      </c>
      <c r="I5453">
        <v>2</v>
      </c>
      <c r="J5453" t="s">
        <v>20</v>
      </c>
      <c r="K5453" t="s">
        <v>27</v>
      </c>
      <c r="L5453">
        <v>149401.32999999999</v>
      </c>
      <c r="M5453" t="s">
        <v>25</v>
      </c>
      <c r="N5453" t="s">
        <v>25</v>
      </c>
      <c r="O5453">
        <v>1</v>
      </c>
      <c r="P5453" t="s">
        <v>43</v>
      </c>
      <c r="Q5453">
        <v>473</v>
      </c>
    </row>
    <row r="5454" spans="1:17" x14ac:dyDescent="0.3">
      <c r="A5454">
        <v>15798256</v>
      </c>
      <c r="B5454" t="s">
        <v>2180</v>
      </c>
      <c r="C5454">
        <v>558</v>
      </c>
      <c r="D5454" t="s">
        <v>18</v>
      </c>
      <c r="E5454" t="s">
        <v>19</v>
      </c>
      <c r="F5454">
        <v>45</v>
      </c>
      <c r="G5454">
        <v>1</v>
      </c>
      <c r="H5454">
        <v>153697.53</v>
      </c>
      <c r="I5454">
        <v>2</v>
      </c>
      <c r="J5454" t="s">
        <v>25</v>
      </c>
      <c r="K5454" t="s">
        <v>27</v>
      </c>
      <c r="L5454">
        <v>89891.4</v>
      </c>
      <c r="M5454" t="s">
        <v>20</v>
      </c>
      <c r="N5454" t="s">
        <v>20</v>
      </c>
      <c r="O5454">
        <v>2</v>
      </c>
      <c r="P5454" t="s">
        <v>34</v>
      </c>
      <c r="Q5454">
        <v>351</v>
      </c>
    </row>
    <row r="5455" spans="1:17" x14ac:dyDescent="0.3">
      <c r="A5455">
        <v>15643819</v>
      </c>
      <c r="B5455" t="s">
        <v>1354</v>
      </c>
      <c r="C5455">
        <v>714</v>
      </c>
      <c r="D5455" t="s">
        <v>18</v>
      </c>
      <c r="E5455" t="s">
        <v>19</v>
      </c>
      <c r="F5455">
        <v>25</v>
      </c>
      <c r="G5455">
        <v>4</v>
      </c>
      <c r="H5455">
        <v>0</v>
      </c>
      <c r="I5455">
        <v>2</v>
      </c>
      <c r="J5455" t="s">
        <v>25</v>
      </c>
      <c r="K5455" t="s">
        <v>27</v>
      </c>
      <c r="L5455">
        <v>82500.84</v>
      </c>
      <c r="M5455" t="s">
        <v>25</v>
      </c>
      <c r="N5455" t="s">
        <v>25</v>
      </c>
      <c r="O5455">
        <v>4</v>
      </c>
      <c r="P5455" t="s">
        <v>29</v>
      </c>
      <c r="Q5455">
        <v>327</v>
      </c>
    </row>
    <row r="5456" spans="1:17" x14ac:dyDescent="0.3">
      <c r="A5456">
        <v>15754301</v>
      </c>
      <c r="B5456" t="s">
        <v>2181</v>
      </c>
      <c r="C5456">
        <v>704</v>
      </c>
      <c r="D5456" t="s">
        <v>18</v>
      </c>
      <c r="E5456" t="s">
        <v>32</v>
      </c>
      <c r="F5456">
        <v>39</v>
      </c>
      <c r="G5456">
        <v>5</v>
      </c>
      <c r="H5456">
        <v>0</v>
      </c>
      <c r="I5456">
        <v>1</v>
      </c>
      <c r="J5456" t="s">
        <v>20</v>
      </c>
      <c r="K5456" t="s">
        <v>27</v>
      </c>
      <c r="L5456">
        <v>6416.92</v>
      </c>
      <c r="M5456" t="s">
        <v>25</v>
      </c>
      <c r="N5456" t="s">
        <v>25</v>
      </c>
      <c r="O5456">
        <v>1</v>
      </c>
      <c r="P5456" t="s">
        <v>29</v>
      </c>
      <c r="Q5456">
        <v>929</v>
      </c>
    </row>
    <row r="5457" spans="1:17" x14ac:dyDescent="0.3">
      <c r="A5457">
        <v>15726855</v>
      </c>
      <c r="B5457" t="s">
        <v>363</v>
      </c>
      <c r="C5457">
        <v>805</v>
      </c>
      <c r="D5457" t="s">
        <v>36</v>
      </c>
      <c r="E5457" t="s">
        <v>19</v>
      </c>
      <c r="F5457">
        <v>45</v>
      </c>
      <c r="G5457">
        <v>9</v>
      </c>
      <c r="H5457">
        <v>116585.97</v>
      </c>
      <c r="I5457">
        <v>1</v>
      </c>
      <c r="J5457" t="s">
        <v>20</v>
      </c>
      <c r="K5457" t="s">
        <v>27</v>
      </c>
      <c r="L5457">
        <v>189428.75</v>
      </c>
      <c r="M5457" t="s">
        <v>20</v>
      </c>
      <c r="N5457" t="s">
        <v>20</v>
      </c>
      <c r="O5457">
        <v>1</v>
      </c>
      <c r="P5457" t="s">
        <v>29</v>
      </c>
      <c r="Q5457">
        <v>885</v>
      </c>
    </row>
    <row r="5458" spans="1:17" x14ac:dyDescent="0.3">
      <c r="A5458">
        <v>15755225</v>
      </c>
      <c r="B5458" t="s">
        <v>2182</v>
      </c>
      <c r="C5458">
        <v>659</v>
      </c>
      <c r="D5458" t="s">
        <v>36</v>
      </c>
      <c r="E5458" t="s">
        <v>32</v>
      </c>
      <c r="F5458">
        <v>34</v>
      </c>
      <c r="G5458">
        <v>9</v>
      </c>
      <c r="H5458">
        <v>134464.57999999999</v>
      </c>
      <c r="I5458">
        <v>2</v>
      </c>
      <c r="J5458" t="s">
        <v>20</v>
      </c>
      <c r="K5458" t="s">
        <v>27</v>
      </c>
      <c r="L5458">
        <v>178833.34</v>
      </c>
      <c r="M5458" t="s">
        <v>25</v>
      </c>
      <c r="N5458" t="s">
        <v>25</v>
      </c>
      <c r="O5458">
        <v>3</v>
      </c>
      <c r="P5458" t="s">
        <v>34</v>
      </c>
      <c r="Q5458">
        <v>413</v>
      </c>
    </row>
    <row r="5459" spans="1:17" x14ac:dyDescent="0.3">
      <c r="A5459">
        <v>15725221</v>
      </c>
      <c r="B5459" t="s">
        <v>1813</v>
      </c>
      <c r="C5459">
        <v>738</v>
      </c>
      <c r="D5459" t="s">
        <v>36</v>
      </c>
      <c r="E5459" t="s">
        <v>32</v>
      </c>
      <c r="F5459">
        <v>62</v>
      </c>
      <c r="G5459">
        <v>10</v>
      </c>
      <c r="H5459">
        <v>83008.31</v>
      </c>
      <c r="I5459">
        <v>1</v>
      </c>
      <c r="J5459" t="s">
        <v>20</v>
      </c>
      <c r="K5459" t="s">
        <v>21</v>
      </c>
      <c r="L5459">
        <v>42766.03</v>
      </c>
      <c r="M5459" t="s">
        <v>25</v>
      </c>
      <c r="N5459" t="s">
        <v>25</v>
      </c>
      <c r="O5459">
        <v>3</v>
      </c>
      <c r="P5459" t="s">
        <v>29</v>
      </c>
      <c r="Q5459">
        <v>995</v>
      </c>
    </row>
    <row r="5460" spans="1:17" x14ac:dyDescent="0.3">
      <c r="A5460">
        <v>15789055</v>
      </c>
      <c r="B5460" t="s">
        <v>1528</v>
      </c>
      <c r="C5460">
        <v>635</v>
      </c>
      <c r="D5460" t="s">
        <v>24</v>
      </c>
      <c r="E5460" t="s">
        <v>32</v>
      </c>
      <c r="F5460">
        <v>35</v>
      </c>
      <c r="G5460">
        <v>2</v>
      </c>
      <c r="H5460">
        <v>113635.16</v>
      </c>
      <c r="I5460">
        <v>1</v>
      </c>
      <c r="J5460" t="s">
        <v>20</v>
      </c>
      <c r="K5460" t="s">
        <v>27</v>
      </c>
      <c r="L5460">
        <v>90883.12</v>
      </c>
      <c r="M5460" t="s">
        <v>25</v>
      </c>
      <c r="N5460" t="s">
        <v>25</v>
      </c>
      <c r="O5460">
        <v>1</v>
      </c>
      <c r="P5460" t="s">
        <v>34</v>
      </c>
      <c r="Q5460">
        <v>613</v>
      </c>
    </row>
    <row r="5461" spans="1:17" x14ac:dyDescent="0.3">
      <c r="A5461">
        <v>15617507</v>
      </c>
      <c r="B5461" t="s">
        <v>1082</v>
      </c>
      <c r="C5461">
        <v>530</v>
      </c>
      <c r="D5461" t="s">
        <v>24</v>
      </c>
      <c r="E5461" t="s">
        <v>19</v>
      </c>
      <c r="F5461">
        <v>36</v>
      </c>
      <c r="G5461">
        <v>7</v>
      </c>
      <c r="H5461">
        <v>0</v>
      </c>
      <c r="I5461">
        <v>2</v>
      </c>
      <c r="J5461" t="s">
        <v>20</v>
      </c>
      <c r="K5461" t="s">
        <v>27</v>
      </c>
      <c r="L5461">
        <v>80619.09</v>
      </c>
      <c r="M5461" t="s">
        <v>25</v>
      </c>
      <c r="N5461" t="s">
        <v>25</v>
      </c>
      <c r="O5461">
        <v>5</v>
      </c>
      <c r="P5461" t="s">
        <v>34</v>
      </c>
      <c r="Q5461">
        <v>761</v>
      </c>
    </row>
    <row r="5462" spans="1:17" x14ac:dyDescent="0.3">
      <c r="A5462">
        <v>15668894</v>
      </c>
      <c r="B5462" t="s">
        <v>2183</v>
      </c>
      <c r="C5462">
        <v>661</v>
      </c>
      <c r="D5462" t="s">
        <v>36</v>
      </c>
      <c r="E5462" t="s">
        <v>32</v>
      </c>
      <c r="F5462">
        <v>41</v>
      </c>
      <c r="G5462">
        <v>5</v>
      </c>
      <c r="H5462">
        <v>122552.48</v>
      </c>
      <c r="I5462">
        <v>2</v>
      </c>
      <c r="J5462" t="s">
        <v>25</v>
      </c>
      <c r="K5462" t="s">
        <v>21</v>
      </c>
      <c r="L5462">
        <v>120646.39999999999</v>
      </c>
      <c r="M5462" t="s">
        <v>25</v>
      </c>
      <c r="N5462" t="s">
        <v>25</v>
      </c>
      <c r="O5462">
        <v>2</v>
      </c>
      <c r="P5462" t="s">
        <v>22</v>
      </c>
      <c r="Q5462">
        <v>800</v>
      </c>
    </row>
    <row r="5463" spans="1:17" x14ac:dyDescent="0.3">
      <c r="A5463">
        <v>15589563</v>
      </c>
      <c r="B5463" t="s">
        <v>2184</v>
      </c>
      <c r="C5463">
        <v>531</v>
      </c>
      <c r="D5463" t="s">
        <v>24</v>
      </c>
      <c r="E5463" t="s">
        <v>32</v>
      </c>
      <c r="F5463">
        <v>31</v>
      </c>
      <c r="G5463">
        <v>2</v>
      </c>
      <c r="H5463">
        <v>118899.45</v>
      </c>
      <c r="I5463">
        <v>2</v>
      </c>
      <c r="J5463" t="s">
        <v>25</v>
      </c>
      <c r="K5463" t="s">
        <v>27</v>
      </c>
      <c r="L5463">
        <v>41409.360000000001</v>
      </c>
      <c r="M5463" t="s">
        <v>25</v>
      </c>
      <c r="N5463" t="s">
        <v>25</v>
      </c>
      <c r="O5463">
        <v>2</v>
      </c>
      <c r="P5463" t="s">
        <v>22</v>
      </c>
      <c r="Q5463">
        <v>349</v>
      </c>
    </row>
    <row r="5464" spans="1:17" x14ac:dyDescent="0.3">
      <c r="A5464">
        <v>15693162</v>
      </c>
      <c r="B5464" t="s">
        <v>2185</v>
      </c>
      <c r="C5464">
        <v>694</v>
      </c>
      <c r="D5464" t="s">
        <v>18</v>
      </c>
      <c r="E5464" t="s">
        <v>19</v>
      </c>
      <c r="F5464">
        <v>29</v>
      </c>
      <c r="G5464">
        <v>5</v>
      </c>
      <c r="H5464">
        <v>99713.87</v>
      </c>
      <c r="I5464">
        <v>1</v>
      </c>
      <c r="J5464" t="s">
        <v>25</v>
      </c>
      <c r="K5464" t="s">
        <v>27</v>
      </c>
      <c r="L5464">
        <v>112317.89</v>
      </c>
      <c r="M5464" t="s">
        <v>25</v>
      </c>
      <c r="N5464" t="s">
        <v>25</v>
      </c>
      <c r="O5464">
        <v>1</v>
      </c>
      <c r="P5464" t="s">
        <v>22</v>
      </c>
      <c r="Q5464">
        <v>385</v>
      </c>
    </row>
    <row r="5465" spans="1:17" x14ac:dyDescent="0.3">
      <c r="A5465">
        <v>15750099</v>
      </c>
      <c r="B5465" t="s">
        <v>205</v>
      </c>
      <c r="C5465">
        <v>731</v>
      </c>
      <c r="D5465" t="s">
        <v>18</v>
      </c>
      <c r="E5465" t="s">
        <v>19</v>
      </c>
      <c r="F5465">
        <v>36</v>
      </c>
      <c r="G5465">
        <v>6</v>
      </c>
      <c r="H5465">
        <v>0</v>
      </c>
      <c r="I5465">
        <v>1</v>
      </c>
      <c r="J5465" t="s">
        <v>25</v>
      </c>
      <c r="K5465" t="s">
        <v>27</v>
      </c>
      <c r="L5465">
        <v>152128.35999999999</v>
      </c>
      <c r="M5465" t="s">
        <v>25</v>
      </c>
      <c r="N5465" t="s">
        <v>25</v>
      </c>
      <c r="O5465">
        <v>1</v>
      </c>
      <c r="P5465" t="s">
        <v>43</v>
      </c>
      <c r="Q5465">
        <v>688</v>
      </c>
    </row>
    <row r="5466" spans="1:17" x14ac:dyDescent="0.3">
      <c r="A5466">
        <v>15795540</v>
      </c>
      <c r="B5466" t="s">
        <v>2186</v>
      </c>
      <c r="C5466">
        <v>556</v>
      </c>
      <c r="D5466" t="s">
        <v>18</v>
      </c>
      <c r="E5466" t="s">
        <v>19</v>
      </c>
      <c r="F5466">
        <v>36</v>
      </c>
      <c r="G5466">
        <v>2</v>
      </c>
      <c r="H5466">
        <v>134208.22</v>
      </c>
      <c r="I5466">
        <v>1</v>
      </c>
      <c r="J5466" t="s">
        <v>25</v>
      </c>
      <c r="K5466" t="s">
        <v>21</v>
      </c>
      <c r="L5466">
        <v>177670.57</v>
      </c>
      <c r="M5466" t="s">
        <v>25</v>
      </c>
      <c r="N5466" t="s">
        <v>25</v>
      </c>
      <c r="O5466">
        <v>4</v>
      </c>
      <c r="P5466" t="s">
        <v>29</v>
      </c>
      <c r="Q5466">
        <v>343</v>
      </c>
    </row>
    <row r="5467" spans="1:17" x14ac:dyDescent="0.3">
      <c r="A5467">
        <v>15794941</v>
      </c>
      <c r="B5467" t="s">
        <v>1417</v>
      </c>
      <c r="C5467">
        <v>647</v>
      </c>
      <c r="D5467" t="s">
        <v>36</v>
      </c>
      <c r="E5467" t="s">
        <v>19</v>
      </c>
      <c r="F5467">
        <v>41</v>
      </c>
      <c r="G5467">
        <v>1</v>
      </c>
      <c r="H5467">
        <v>85906.65</v>
      </c>
      <c r="I5467">
        <v>3</v>
      </c>
      <c r="J5467" t="s">
        <v>20</v>
      </c>
      <c r="K5467" t="s">
        <v>27</v>
      </c>
      <c r="L5467">
        <v>189159.97</v>
      </c>
      <c r="M5467" t="s">
        <v>25</v>
      </c>
      <c r="N5467" t="s">
        <v>25</v>
      </c>
      <c r="O5467">
        <v>3</v>
      </c>
      <c r="P5467" t="s">
        <v>34</v>
      </c>
      <c r="Q5467">
        <v>936</v>
      </c>
    </row>
    <row r="5468" spans="1:17" x14ac:dyDescent="0.3">
      <c r="A5468">
        <v>15611848</v>
      </c>
      <c r="B5468" t="s">
        <v>1630</v>
      </c>
      <c r="C5468">
        <v>850</v>
      </c>
      <c r="D5468" t="s">
        <v>36</v>
      </c>
      <c r="E5468" t="s">
        <v>32</v>
      </c>
      <c r="F5468">
        <v>32</v>
      </c>
      <c r="G5468">
        <v>3</v>
      </c>
      <c r="H5468">
        <v>137714.25</v>
      </c>
      <c r="I5468">
        <v>1</v>
      </c>
      <c r="J5468" t="s">
        <v>25</v>
      </c>
      <c r="K5468" t="s">
        <v>21</v>
      </c>
      <c r="L5468">
        <v>159403.68</v>
      </c>
      <c r="M5468" t="s">
        <v>25</v>
      </c>
      <c r="N5468" t="s">
        <v>25</v>
      </c>
      <c r="O5468">
        <v>2</v>
      </c>
      <c r="P5468" t="s">
        <v>22</v>
      </c>
      <c r="Q5468">
        <v>814</v>
      </c>
    </row>
    <row r="5469" spans="1:17" x14ac:dyDescent="0.3">
      <c r="A5469">
        <v>15581237</v>
      </c>
      <c r="B5469" t="s">
        <v>1758</v>
      </c>
      <c r="C5469">
        <v>573</v>
      </c>
      <c r="D5469" t="s">
        <v>24</v>
      </c>
      <c r="E5469" t="s">
        <v>32</v>
      </c>
      <c r="F5469">
        <v>33</v>
      </c>
      <c r="G5469">
        <v>1</v>
      </c>
      <c r="H5469">
        <v>160777.9</v>
      </c>
      <c r="I5469">
        <v>1</v>
      </c>
      <c r="J5469" t="s">
        <v>20</v>
      </c>
      <c r="K5469" t="s">
        <v>21</v>
      </c>
      <c r="L5469">
        <v>149536.15</v>
      </c>
      <c r="M5469" t="s">
        <v>25</v>
      </c>
      <c r="N5469" t="s">
        <v>25</v>
      </c>
      <c r="O5469">
        <v>5</v>
      </c>
      <c r="P5469" t="s">
        <v>43</v>
      </c>
      <c r="Q5469">
        <v>409</v>
      </c>
    </row>
    <row r="5470" spans="1:17" x14ac:dyDescent="0.3">
      <c r="A5470">
        <v>15738150</v>
      </c>
      <c r="B5470" t="s">
        <v>144</v>
      </c>
      <c r="C5470">
        <v>591</v>
      </c>
      <c r="D5470" t="s">
        <v>18</v>
      </c>
      <c r="E5470" t="s">
        <v>32</v>
      </c>
      <c r="F5470">
        <v>45</v>
      </c>
      <c r="G5470">
        <v>5</v>
      </c>
      <c r="H5470">
        <v>0</v>
      </c>
      <c r="I5470">
        <v>2</v>
      </c>
      <c r="J5470" t="s">
        <v>20</v>
      </c>
      <c r="K5470" t="s">
        <v>21</v>
      </c>
      <c r="L5470">
        <v>155492.87</v>
      </c>
      <c r="M5470" t="s">
        <v>25</v>
      </c>
      <c r="N5470" t="s">
        <v>25</v>
      </c>
      <c r="O5470">
        <v>2</v>
      </c>
      <c r="P5470" t="s">
        <v>29</v>
      </c>
      <c r="Q5470">
        <v>235</v>
      </c>
    </row>
    <row r="5471" spans="1:17" x14ac:dyDescent="0.3">
      <c r="A5471">
        <v>15678571</v>
      </c>
      <c r="B5471" t="s">
        <v>1433</v>
      </c>
      <c r="C5471">
        <v>723</v>
      </c>
      <c r="D5471" t="s">
        <v>18</v>
      </c>
      <c r="E5471" t="s">
        <v>32</v>
      </c>
      <c r="F5471">
        <v>21</v>
      </c>
      <c r="G5471">
        <v>4</v>
      </c>
      <c r="H5471">
        <v>0</v>
      </c>
      <c r="I5471">
        <v>2</v>
      </c>
      <c r="J5471" t="s">
        <v>25</v>
      </c>
      <c r="K5471" t="s">
        <v>27</v>
      </c>
      <c r="L5471">
        <v>24847.02</v>
      </c>
      <c r="M5471" t="s">
        <v>25</v>
      </c>
      <c r="N5471" t="s">
        <v>25</v>
      </c>
      <c r="O5471">
        <v>1</v>
      </c>
      <c r="P5471" t="s">
        <v>34</v>
      </c>
      <c r="Q5471">
        <v>823</v>
      </c>
    </row>
    <row r="5472" spans="1:17" x14ac:dyDescent="0.3">
      <c r="A5472">
        <v>15736124</v>
      </c>
      <c r="B5472" t="s">
        <v>820</v>
      </c>
      <c r="C5472">
        <v>617</v>
      </c>
      <c r="D5472" t="s">
        <v>18</v>
      </c>
      <c r="E5472" t="s">
        <v>32</v>
      </c>
      <c r="F5472">
        <v>25</v>
      </c>
      <c r="G5472">
        <v>1</v>
      </c>
      <c r="H5472">
        <v>102585.88</v>
      </c>
      <c r="I5472">
        <v>2</v>
      </c>
      <c r="J5472" t="s">
        <v>20</v>
      </c>
      <c r="K5472" t="s">
        <v>21</v>
      </c>
      <c r="L5472">
        <v>115387.4</v>
      </c>
      <c r="M5472" t="s">
        <v>25</v>
      </c>
      <c r="N5472" t="s">
        <v>25</v>
      </c>
      <c r="O5472">
        <v>5</v>
      </c>
      <c r="P5472" t="s">
        <v>34</v>
      </c>
      <c r="Q5472">
        <v>779</v>
      </c>
    </row>
    <row r="5473" spans="1:17" x14ac:dyDescent="0.3">
      <c r="A5473">
        <v>15623202</v>
      </c>
      <c r="B5473" t="s">
        <v>1885</v>
      </c>
      <c r="C5473">
        <v>704</v>
      </c>
      <c r="D5473" t="s">
        <v>36</v>
      </c>
      <c r="E5473" t="s">
        <v>19</v>
      </c>
      <c r="F5473">
        <v>39</v>
      </c>
      <c r="G5473">
        <v>10</v>
      </c>
      <c r="H5473">
        <v>102556.18</v>
      </c>
      <c r="I5473">
        <v>2</v>
      </c>
      <c r="J5473" t="s">
        <v>20</v>
      </c>
      <c r="K5473" t="s">
        <v>27</v>
      </c>
      <c r="L5473">
        <v>171971.25</v>
      </c>
      <c r="M5473" t="s">
        <v>20</v>
      </c>
      <c r="N5473" t="s">
        <v>20</v>
      </c>
      <c r="O5473">
        <v>3</v>
      </c>
      <c r="P5473" t="s">
        <v>34</v>
      </c>
      <c r="Q5473">
        <v>906</v>
      </c>
    </row>
    <row r="5474" spans="1:17" x14ac:dyDescent="0.3">
      <c r="A5474">
        <v>15804201</v>
      </c>
      <c r="B5474" t="s">
        <v>1579</v>
      </c>
      <c r="C5474">
        <v>457</v>
      </c>
      <c r="D5474" t="s">
        <v>36</v>
      </c>
      <c r="E5474" t="s">
        <v>32</v>
      </c>
      <c r="F5474">
        <v>42</v>
      </c>
      <c r="G5474">
        <v>4</v>
      </c>
      <c r="H5474">
        <v>126772.57</v>
      </c>
      <c r="I5474">
        <v>1</v>
      </c>
      <c r="J5474" t="s">
        <v>25</v>
      </c>
      <c r="K5474" t="s">
        <v>21</v>
      </c>
      <c r="L5474">
        <v>126106.4</v>
      </c>
      <c r="M5474" t="s">
        <v>25</v>
      </c>
      <c r="N5474" t="s">
        <v>25</v>
      </c>
      <c r="O5474">
        <v>3</v>
      </c>
      <c r="P5474" t="s">
        <v>22</v>
      </c>
      <c r="Q5474">
        <v>322</v>
      </c>
    </row>
    <row r="5475" spans="1:17" x14ac:dyDescent="0.3">
      <c r="A5475">
        <v>15596863</v>
      </c>
      <c r="B5475" t="s">
        <v>2031</v>
      </c>
      <c r="C5475">
        <v>787</v>
      </c>
      <c r="D5475" t="s">
        <v>36</v>
      </c>
      <c r="E5475" t="s">
        <v>19</v>
      </c>
      <c r="F5475">
        <v>38</v>
      </c>
      <c r="G5475">
        <v>3</v>
      </c>
      <c r="H5475">
        <v>158373.23000000001</v>
      </c>
      <c r="I5475">
        <v>1</v>
      </c>
      <c r="J5475" t="s">
        <v>20</v>
      </c>
      <c r="K5475" t="s">
        <v>21</v>
      </c>
      <c r="L5475">
        <v>28228.35</v>
      </c>
      <c r="M5475" t="s">
        <v>25</v>
      </c>
      <c r="N5475" t="s">
        <v>25</v>
      </c>
      <c r="O5475">
        <v>4</v>
      </c>
      <c r="P5475" t="s">
        <v>43</v>
      </c>
      <c r="Q5475">
        <v>615</v>
      </c>
    </row>
    <row r="5476" spans="1:17" x14ac:dyDescent="0.3">
      <c r="A5476">
        <v>15696277</v>
      </c>
      <c r="B5476" t="s">
        <v>402</v>
      </c>
      <c r="C5476">
        <v>651</v>
      </c>
      <c r="D5476" t="s">
        <v>18</v>
      </c>
      <c r="E5476" t="s">
        <v>19</v>
      </c>
      <c r="F5476">
        <v>34</v>
      </c>
      <c r="G5476">
        <v>9</v>
      </c>
      <c r="H5476">
        <v>0</v>
      </c>
      <c r="I5476">
        <v>2</v>
      </c>
      <c r="J5476" t="s">
        <v>20</v>
      </c>
      <c r="K5476" t="s">
        <v>27</v>
      </c>
      <c r="L5476">
        <v>138113.71</v>
      </c>
      <c r="M5476" t="s">
        <v>25</v>
      </c>
      <c r="N5476" t="s">
        <v>25</v>
      </c>
      <c r="O5476">
        <v>3</v>
      </c>
      <c r="P5476" t="s">
        <v>34</v>
      </c>
      <c r="Q5476">
        <v>694</v>
      </c>
    </row>
    <row r="5477" spans="1:17" x14ac:dyDescent="0.3">
      <c r="A5477">
        <v>15748608</v>
      </c>
      <c r="B5477" t="s">
        <v>674</v>
      </c>
      <c r="C5477">
        <v>612</v>
      </c>
      <c r="D5477" t="s">
        <v>36</v>
      </c>
      <c r="E5477" t="s">
        <v>32</v>
      </c>
      <c r="F5477">
        <v>42</v>
      </c>
      <c r="G5477">
        <v>5</v>
      </c>
      <c r="H5477">
        <v>141927.1</v>
      </c>
      <c r="I5477">
        <v>1</v>
      </c>
      <c r="J5477" t="s">
        <v>20</v>
      </c>
      <c r="K5477" t="s">
        <v>21</v>
      </c>
      <c r="L5477">
        <v>43018.98</v>
      </c>
      <c r="M5477" t="s">
        <v>25</v>
      </c>
      <c r="N5477" t="s">
        <v>25</v>
      </c>
      <c r="O5477">
        <v>5</v>
      </c>
      <c r="P5477" t="s">
        <v>29</v>
      </c>
      <c r="Q5477">
        <v>299</v>
      </c>
    </row>
    <row r="5478" spans="1:17" x14ac:dyDescent="0.3">
      <c r="A5478">
        <v>15723864</v>
      </c>
      <c r="B5478" t="s">
        <v>241</v>
      </c>
      <c r="C5478">
        <v>828</v>
      </c>
      <c r="D5478" t="s">
        <v>24</v>
      </c>
      <c r="E5478" t="s">
        <v>32</v>
      </c>
      <c r="F5478">
        <v>47</v>
      </c>
      <c r="G5478">
        <v>1</v>
      </c>
      <c r="H5478">
        <v>109876.82</v>
      </c>
      <c r="I5478">
        <v>2</v>
      </c>
      <c r="J5478" t="s">
        <v>20</v>
      </c>
      <c r="K5478" t="s">
        <v>27</v>
      </c>
      <c r="L5478">
        <v>83611.45</v>
      </c>
      <c r="M5478" t="s">
        <v>20</v>
      </c>
      <c r="N5478" t="s">
        <v>20</v>
      </c>
      <c r="O5478">
        <v>3</v>
      </c>
      <c r="P5478" t="s">
        <v>34</v>
      </c>
      <c r="Q5478">
        <v>829</v>
      </c>
    </row>
    <row r="5479" spans="1:17" x14ac:dyDescent="0.3">
      <c r="A5479">
        <v>15802390</v>
      </c>
      <c r="B5479" t="s">
        <v>2187</v>
      </c>
      <c r="C5479">
        <v>724</v>
      </c>
      <c r="D5479" t="s">
        <v>18</v>
      </c>
      <c r="E5479" t="s">
        <v>19</v>
      </c>
      <c r="F5479">
        <v>34</v>
      </c>
      <c r="G5479">
        <v>2</v>
      </c>
      <c r="H5479">
        <v>0</v>
      </c>
      <c r="I5479">
        <v>2</v>
      </c>
      <c r="J5479" t="s">
        <v>20</v>
      </c>
      <c r="K5479" t="s">
        <v>21</v>
      </c>
      <c r="L5479">
        <v>118863.38</v>
      </c>
      <c r="M5479" t="s">
        <v>25</v>
      </c>
      <c r="N5479" t="s">
        <v>25</v>
      </c>
      <c r="O5479">
        <v>4</v>
      </c>
      <c r="P5479" t="s">
        <v>29</v>
      </c>
      <c r="Q5479">
        <v>467</v>
      </c>
    </row>
    <row r="5480" spans="1:17" x14ac:dyDescent="0.3">
      <c r="A5480">
        <v>15774336</v>
      </c>
      <c r="B5480" t="s">
        <v>806</v>
      </c>
      <c r="C5480">
        <v>648</v>
      </c>
      <c r="D5480" t="s">
        <v>36</v>
      </c>
      <c r="E5480" t="s">
        <v>32</v>
      </c>
      <c r="F5480">
        <v>44</v>
      </c>
      <c r="G5480">
        <v>9</v>
      </c>
      <c r="H5480">
        <v>111369.79</v>
      </c>
      <c r="I5480">
        <v>2</v>
      </c>
      <c r="J5480" t="s">
        <v>20</v>
      </c>
      <c r="K5480" t="s">
        <v>21</v>
      </c>
      <c r="L5480">
        <v>91947.74</v>
      </c>
      <c r="M5480" t="s">
        <v>25</v>
      </c>
      <c r="N5480" t="s">
        <v>25</v>
      </c>
      <c r="O5480">
        <v>1</v>
      </c>
      <c r="P5480" t="s">
        <v>43</v>
      </c>
      <c r="Q5480">
        <v>600</v>
      </c>
    </row>
    <row r="5481" spans="1:17" x14ac:dyDescent="0.3">
      <c r="A5481">
        <v>15648766</v>
      </c>
      <c r="B5481" t="s">
        <v>312</v>
      </c>
      <c r="C5481">
        <v>569</v>
      </c>
      <c r="D5481" t="s">
        <v>24</v>
      </c>
      <c r="E5481" t="s">
        <v>32</v>
      </c>
      <c r="F5481">
        <v>35</v>
      </c>
      <c r="G5481">
        <v>3</v>
      </c>
      <c r="H5481">
        <v>116969.35</v>
      </c>
      <c r="I5481">
        <v>1</v>
      </c>
      <c r="J5481" t="s">
        <v>25</v>
      </c>
      <c r="K5481" t="s">
        <v>27</v>
      </c>
      <c r="L5481">
        <v>94488.82</v>
      </c>
      <c r="M5481" t="s">
        <v>25</v>
      </c>
      <c r="N5481" t="s">
        <v>25</v>
      </c>
      <c r="O5481">
        <v>1</v>
      </c>
      <c r="P5481" t="s">
        <v>29</v>
      </c>
      <c r="Q5481">
        <v>413</v>
      </c>
    </row>
    <row r="5482" spans="1:17" x14ac:dyDescent="0.3">
      <c r="A5482">
        <v>15659094</v>
      </c>
      <c r="B5482" t="s">
        <v>987</v>
      </c>
      <c r="C5482">
        <v>765</v>
      </c>
      <c r="D5482" t="s">
        <v>36</v>
      </c>
      <c r="E5482" t="s">
        <v>19</v>
      </c>
      <c r="F5482">
        <v>34</v>
      </c>
      <c r="G5482">
        <v>8</v>
      </c>
      <c r="H5482">
        <v>136729.51</v>
      </c>
      <c r="I5482">
        <v>2</v>
      </c>
      <c r="J5482" t="s">
        <v>25</v>
      </c>
      <c r="K5482" t="s">
        <v>27</v>
      </c>
      <c r="L5482">
        <v>47058.21</v>
      </c>
      <c r="M5482" t="s">
        <v>25</v>
      </c>
      <c r="N5482" t="s">
        <v>25</v>
      </c>
      <c r="O5482">
        <v>2</v>
      </c>
      <c r="P5482" t="s">
        <v>22</v>
      </c>
      <c r="Q5482">
        <v>762</v>
      </c>
    </row>
    <row r="5483" spans="1:17" x14ac:dyDescent="0.3">
      <c r="A5483">
        <v>15606397</v>
      </c>
      <c r="B5483" t="s">
        <v>69</v>
      </c>
      <c r="C5483">
        <v>577</v>
      </c>
      <c r="D5483" t="s">
        <v>36</v>
      </c>
      <c r="E5483" t="s">
        <v>19</v>
      </c>
      <c r="F5483">
        <v>44</v>
      </c>
      <c r="G5483">
        <v>1</v>
      </c>
      <c r="H5483">
        <v>152086.15</v>
      </c>
      <c r="I5483">
        <v>1</v>
      </c>
      <c r="J5483" t="s">
        <v>25</v>
      </c>
      <c r="K5483" t="s">
        <v>21</v>
      </c>
      <c r="L5483">
        <v>44719.5</v>
      </c>
      <c r="M5483" t="s">
        <v>20</v>
      </c>
      <c r="N5483" t="s">
        <v>20</v>
      </c>
      <c r="O5483">
        <v>4</v>
      </c>
      <c r="P5483" t="s">
        <v>43</v>
      </c>
      <c r="Q5483">
        <v>951</v>
      </c>
    </row>
    <row r="5484" spans="1:17" x14ac:dyDescent="0.3">
      <c r="A5484">
        <v>15642619</v>
      </c>
      <c r="B5484" t="s">
        <v>2188</v>
      </c>
      <c r="C5484">
        <v>603</v>
      </c>
      <c r="D5484" t="s">
        <v>24</v>
      </c>
      <c r="E5484" t="s">
        <v>32</v>
      </c>
      <c r="F5484">
        <v>46</v>
      </c>
      <c r="G5484">
        <v>2</v>
      </c>
      <c r="H5484">
        <v>0</v>
      </c>
      <c r="I5484">
        <v>2</v>
      </c>
      <c r="J5484" t="s">
        <v>20</v>
      </c>
      <c r="K5484" t="s">
        <v>27</v>
      </c>
      <c r="L5484">
        <v>174478.54</v>
      </c>
      <c r="M5484" t="s">
        <v>25</v>
      </c>
      <c r="N5484" t="s">
        <v>25</v>
      </c>
      <c r="O5484">
        <v>1</v>
      </c>
      <c r="P5484" t="s">
        <v>22</v>
      </c>
      <c r="Q5484">
        <v>393</v>
      </c>
    </row>
    <row r="5485" spans="1:17" x14ac:dyDescent="0.3">
      <c r="A5485">
        <v>15666032</v>
      </c>
      <c r="B5485" t="s">
        <v>862</v>
      </c>
      <c r="C5485">
        <v>568</v>
      </c>
      <c r="D5485" t="s">
        <v>24</v>
      </c>
      <c r="E5485" t="s">
        <v>32</v>
      </c>
      <c r="F5485">
        <v>28</v>
      </c>
      <c r="G5485">
        <v>1</v>
      </c>
      <c r="H5485">
        <v>127289.28</v>
      </c>
      <c r="I5485">
        <v>1</v>
      </c>
      <c r="J5485" t="s">
        <v>25</v>
      </c>
      <c r="K5485" t="s">
        <v>27</v>
      </c>
      <c r="L5485">
        <v>45611.51</v>
      </c>
      <c r="M5485" t="s">
        <v>25</v>
      </c>
      <c r="N5485" t="s">
        <v>25</v>
      </c>
      <c r="O5485">
        <v>4</v>
      </c>
      <c r="P5485" t="s">
        <v>29</v>
      </c>
      <c r="Q5485">
        <v>235</v>
      </c>
    </row>
    <row r="5486" spans="1:17" x14ac:dyDescent="0.3">
      <c r="A5486">
        <v>15595842</v>
      </c>
      <c r="B5486" t="s">
        <v>2189</v>
      </c>
      <c r="C5486">
        <v>748</v>
      </c>
      <c r="D5486" t="s">
        <v>36</v>
      </c>
      <c r="E5486" t="s">
        <v>32</v>
      </c>
      <c r="F5486">
        <v>45</v>
      </c>
      <c r="G5486">
        <v>2</v>
      </c>
      <c r="H5486">
        <v>119852.01</v>
      </c>
      <c r="I5486">
        <v>1</v>
      </c>
      <c r="J5486" t="s">
        <v>25</v>
      </c>
      <c r="K5486" t="s">
        <v>27</v>
      </c>
      <c r="L5486">
        <v>73853.94</v>
      </c>
      <c r="M5486" t="s">
        <v>20</v>
      </c>
      <c r="N5486" t="s">
        <v>20</v>
      </c>
      <c r="O5486">
        <v>2</v>
      </c>
      <c r="P5486" t="s">
        <v>43</v>
      </c>
      <c r="Q5486">
        <v>741</v>
      </c>
    </row>
    <row r="5487" spans="1:17" x14ac:dyDescent="0.3">
      <c r="A5487">
        <v>15753837</v>
      </c>
      <c r="B5487" t="s">
        <v>56</v>
      </c>
      <c r="C5487">
        <v>573</v>
      </c>
      <c r="D5487" t="s">
        <v>24</v>
      </c>
      <c r="E5487" t="s">
        <v>32</v>
      </c>
      <c r="F5487">
        <v>38</v>
      </c>
      <c r="G5487">
        <v>4</v>
      </c>
      <c r="H5487">
        <v>0</v>
      </c>
      <c r="I5487">
        <v>2</v>
      </c>
      <c r="J5487" t="s">
        <v>20</v>
      </c>
      <c r="K5487" t="s">
        <v>21</v>
      </c>
      <c r="L5487">
        <v>196517.43</v>
      </c>
      <c r="M5487" t="s">
        <v>25</v>
      </c>
      <c r="N5487" t="s">
        <v>25</v>
      </c>
      <c r="O5487">
        <v>5</v>
      </c>
      <c r="P5487" t="s">
        <v>43</v>
      </c>
      <c r="Q5487">
        <v>533</v>
      </c>
    </row>
    <row r="5488" spans="1:17" x14ac:dyDescent="0.3">
      <c r="A5488">
        <v>15783882</v>
      </c>
      <c r="B5488" t="s">
        <v>2190</v>
      </c>
      <c r="C5488">
        <v>771</v>
      </c>
      <c r="D5488" t="s">
        <v>24</v>
      </c>
      <c r="E5488" t="s">
        <v>19</v>
      </c>
      <c r="F5488">
        <v>41</v>
      </c>
      <c r="G5488">
        <v>5</v>
      </c>
      <c r="H5488">
        <v>0</v>
      </c>
      <c r="I5488">
        <v>2</v>
      </c>
      <c r="J5488" t="s">
        <v>25</v>
      </c>
      <c r="K5488" t="s">
        <v>21</v>
      </c>
      <c r="L5488">
        <v>92914.67</v>
      </c>
      <c r="M5488" t="s">
        <v>25</v>
      </c>
      <c r="N5488" t="s">
        <v>25</v>
      </c>
      <c r="O5488">
        <v>2</v>
      </c>
      <c r="P5488" t="s">
        <v>22</v>
      </c>
      <c r="Q5488">
        <v>958</v>
      </c>
    </row>
    <row r="5489" spans="1:17" x14ac:dyDescent="0.3">
      <c r="A5489">
        <v>15799790</v>
      </c>
      <c r="B5489" t="s">
        <v>901</v>
      </c>
      <c r="C5489">
        <v>763</v>
      </c>
      <c r="D5489" t="s">
        <v>18</v>
      </c>
      <c r="E5489" t="s">
        <v>32</v>
      </c>
      <c r="F5489">
        <v>35</v>
      </c>
      <c r="G5489">
        <v>9</v>
      </c>
      <c r="H5489">
        <v>0</v>
      </c>
      <c r="I5489">
        <v>1</v>
      </c>
      <c r="J5489" t="s">
        <v>20</v>
      </c>
      <c r="K5489" t="s">
        <v>21</v>
      </c>
      <c r="L5489">
        <v>31372.91</v>
      </c>
      <c r="M5489" t="s">
        <v>25</v>
      </c>
      <c r="N5489" t="s">
        <v>25</v>
      </c>
      <c r="O5489">
        <v>3</v>
      </c>
      <c r="P5489" t="s">
        <v>34</v>
      </c>
      <c r="Q5489">
        <v>445</v>
      </c>
    </row>
    <row r="5490" spans="1:17" x14ac:dyDescent="0.3">
      <c r="A5490">
        <v>15628155</v>
      </c>
      <c r="B5490" t="s">
        <v>223</v>
      </c>
      <c r="C5490">
        <v>410</v>
      </c>
      <c r="D5490" t="s">
        <v>18</v>
      </c>
      <c r="E5490" t="s">
        <v>19</v>
      </c>
      <c r="F5490">
        <v>35</v>
      </c>
      <c r="G5490">
        <v>7</v>
      </c>
      <c r="H5490">
        <v>117183.74</v>
      </c>
      <c r="I5490">
        <v>1</v>
      </c>
      <c r="J5490" t="s">
        <v>20</v>
      </c>
      <c r="K5490" t="s">
        <v>21</v>
      </c>
      <c r="L5490">
        <v>109733.73</v>
      </c>
      <c r="M5490" t="s">
        <v>25</v>
      </c>
      <c r="N5490" t="s">
        <v>25</v>
      </c>
      <c r="O5490">
        <v>2</v>
      </c>
      <c r="P5490" t="s">
        <v>34</v>
      </c>
      <c r="Q5490">
        <v>677</v>
      </c>
    </row>
    <row r="5491" spans="1:17" x14ac:dyDescent="0.3">
      <c r="A5491">
        <v>15703778</v>
      </c>
      <c r="B5491" t="s">
        <v>261</v>
      </c>
      <c r="C5491">
        <v>728</v>
      </c>
      <c r="D5491" t="s">
        <v>18</v>
      </c>
      <c r="E5491" t="s">
        <v>32</v>
      </c>
      <c r="F5491">
        <v>33</v>
      </c>
      <c r="G5491">
        <v>8</v>
      </c>
      <c r="H5491">
        <v>129907.63</v>
      </c>
      <c r="I5491">
        <v>1</v>
      </c>
      <c r="J5491" t="s">
        <v>25</v>
      </c>
      <c r="K5491" t="s">
        <v>21</v>
      </c>
      <c r="L5491">
        <v>36083.96</v>
      </c>
      <c r="M5491" t="s">
        <v>25</v>
      </c>
      <c r="N5491" t="s">
        <v>25</v>
      </c>
      <c r="O5491">
        <v>2</v>
      </c>
      <c r="P5491" t="s">
        <v>29</v>
      </c>
      <c r="Q5491">
        <v>913</v>
      </c>
    </row>
    <row r="5492" spans="1:17" x14ac:dyDescent="0.3">
      <c r="A5492">
        <v>15722322</v>
      </c>
      <c r="B5492" t="s">
        <v>1092</v>
      </c>
      <c r="C5492">
        <v>655</v>
      </c>
      <c r="D5492" t="s">
        <v>24</v>
      </c>
      <c r="E5492" t="s">
        <v>19</v>
      </c>
      <c r="F5492">
        <v>78</v>
      </c>
      <c r="G5492">
        <v>2</v>
      </c>
      <c r="H5492">
        <v>0</v>
      </c>
      <c r="I5492">
        <v>2</v>
      </c>
      <c r="J5492" t="s">
        <v>25</v>
      </c>
      <c r="K5492" t="s">
        <v>21</v>
      </c>
      <c r="L5492">
        <v>188435.38</v>
      </c>
      <c r="M5492" t="s">
        <v>25</v>
      </c>
      <c r="N5492" t="s">
        <v>25</v>
      </c>
      <c r="O5492">
        <v>5</v>
      </c>
      <c r="P5492" t="s">
        <v>34</v>
      </c>
      <c r="Q5492">
        <v>975</v>
      </c>
    </row>
    <row r="5493" spans="1:17" x14ac:dyDescent="0.3">
      <c r="A5493">
        <v>15639278</v>
      </c>
      <c r="B5493" t="s">
        <v>1607</v>
      </c>
      <c r="C5493">
        <v>580</v>
      </c>
      <c r="D5493" t="s">
        <v>36</v>
      </c>
      <c r="E5493" t="s">
        <v>19</v>
      </c>
      <c r="F5493">
        <v>36</v>
      </c>
      <c r="G5493">
        <v>6</v>
      </c>
      <c r="H5493">
        <v>145387.32</v>
      </c>
      <c r="I5493">
        <v>2</v>
      </c>
      <c r="J5493" t="s">
        <v>20</v>
      </c>
      <c r="K5493" t="s">
        <v>21</v>
      </c>
      <c r="L5493">
        <v>169963.2</v>
      </c>
      <c r="M5493" t="s">
        <v>20</v>
      </c>
      <c r="N5493" t="s">
        <v>20</v>
      </c>
      <c r="O5493">
        <v>3</v>
      </c>
      <c r="P5493" t="s">
        <v>22</v>
      </c>
      <c r="Q5493">
        <v>635</v>
      </c>
    </row>
    <row r="5494" spans="1:17" x14ac:dyDescent="0.3">
      <c r="A5494">
        <v>15568487</v>
      </c>
      <c r="B5494" t="s">
        <v>2191</v>
      </c>
      <c r="C5494">
        <v>712</v>
      </c>
      <c r="D5494" t="s">
        <v>18</v>
      </c>
      <c r="E5494" t="s">
        <v>32</v>
      </c>
      <c r="F5494">
        <v>35</v>
      </c>
      <c r="G5494">
        <v>7</v>
      </c>
      <c r="H5494">
        <v>124616.23</v>
      </c>
      <c r="I5494">
        <v>1</v>
      </c>
      <c r="J5494" t="s">
        <v>20</v>
      </c>
      <c r="K5494" t="s">
        <v>21</v>
      </c>
      <c r="L5494">
        <v>69320.97</v>
      </c>
      <c r="M5494" t="s">
        <v>25</v>
      </c>
      <c r="N5494" t="s">
        <v>25</v>
      </c>
      <c r="O5494">
        <v>3</v>
      </c>
      <c r="P5494" t="s">
        <v>43</v>
      </c>
      <c r="Q5494">
        <v>744</v>
      </c>
    </row>
    <row r="5495" spans="1:17" x14ac:dyDescent="0.3">
      <c r="A5495">
        <v>15682084</v>
      </c>
      <c r="B5495" t="s">
        <v>1607</v>
      </c>
      <c r="C5495">
        <v>680</v>
      </c>
      <c r="D5495" t="s">
        <v>18</v>
      </c>
      <c r="E5495" t="s">
        <v>32</v>
      </c>
      <c r="F5495">
        <v>31</v>
      </c>
      <c r="G5495">
        <v>9</v>
      </c>
      <c r="H5495">
        <v>0</v>
      </c>
      <c r="I5495">
        <v>2</v>
      </c>
      <c r="J5495" t="s">
        <v>20</v>
      </c>
      <c r="K5495" t="s">
        <v>27</v>
      </c>
      <c r="L5495">
        <v>36145.53</v>
      </c>
      <c r="M5495" t="s">
        <v>25</v>
      </c>
      <c r="N5495" t="s">
        <v>25</v>
      </c>
      <c r="O5495">
        <v>1</v>
      </c>
      <c r="P5495" t="s">
        <v>22</v>
      </c>
      <c r="Q5495">
        <v>844</v>
      </c>
    </row>
    <row r="5496" spans="1:17" x14ac:dyDescent="0.3">
      <c r="A5496">
        <v>15642821</v>
      </c>
      <c r="B5496" t="s">
        <v>481</v>
      </c>
      <c r="C5496">
        <v>383</v>
      </c>
      <c r="D5496" t="s">
        <v>24</v>
      </c>
      <c r="E5496" t="s">
        <v>19</v>
      </c>
      <c r="F5496">
        <v>48</v>
      </c>
      <c r="G5496">
        <v>8</v>
      </c>
      <c r="H5496">
        <v>95808.19</v>
      </c>
      <c r="I5496">
        <v>1</v>
      </c>
      <c r="J5496" t="s">
        <v>25</v>
      </c>
      <c r="K5496" t="s">
        <v>27</v>
      </c>
      <c r="L5496">
        <v>137702.01</v>
      </c>
      <c r="M5496" t="s">
        <v>20</v>
      </c>
      <c r="N5496" t="s">
        <v>20</v>
      </c>
      <c r="O5496">
        <v>1</v>
      </c>
      <c r="P5496" t="s">
        <v>34</v>
      </c>
      <c r="Q5496">
        <v>609</v>
      </c>
    </row>
    <row r="5497" spans="1:17" x14ac:dyDescent="0.3">
      <c r="A5497">
        <v>15601387</v>
      </c>
      <c r="B5497" t="s">
        <v>54</v>
      </c>
      <c r="C5497">
        <v>721</v>
      </c>
      <c r="D5497" t="s">
        <v>18</v>
      </c>
      <c r="E5497" t="s">
        <v>32</v>
      </c>
      <c r="F5497">
        <v>35</v>
      </c>
      <c r="G5497">
        <v>10</v>
      </c>
      <c r="H5497">
        <v>0</v>
      </c>
      <c r="I5497">
        <v>2</v>
      </c>
      <c r="J5497" t="s">
        <v>20</v>
      </c>
      <c r="K5497" t="s">
        <v>27</v>
      </c>
      <c r="L5497">
        <v>71594.259999999995</v>
      </c>
      <c r="M5497" t="s">
        <v>25</v>
      </c>
      <c r="N5497" t="s">
        <v>25</v>
      </c>
      <c r="O5497">
        <v>4</v>
      </c>
      <c r="P5497" t="s">
        <v>22</v>
      </c>
      <c r="Q5497">
        <v>383</v>
      </c>
    </row>
    <row r="5498" spans="1:17" x14ac:dyDescent="0.3">
      <c r="A5498">
        <v>15642515</v>
      </c>
      <c r="B5498" t="s">
        <v>1361</v>
      </c>
      <c r="C5498">
        <v>620</v>
      </c>
      <c r="D5498" t="s">
        <v>18</v>
      </c>
      <c r="E5498" t="s">
        <v>19</v>
      </c>
      <c r="F5498">
        <v>42</v>
      </c>
      <c r="G5498">
        <v>1</v>
      </c>
      <c r="H5498">
        <v>0</v>
      </c>
      <c r="I5498">
        <v>2</v>
      </c>
      <c r="J5498" t="s">
        <v>25</v>
      </c>
      <c r="K5498" t="s">
        <v>21</v>
      </c>
      <c r="L5498">
        <v>65565.919999999998</v>
      </c>
      <c r="M5498" t="s">
        <v>25</v>
      </c>
      <c r="N5498" t="s">
        <v>25</v>
      </c>
      <c r="O5498">
        <v>2</v>
      </c>
      <c r="P5498" t="s">
        <v>43</v>
      </c>
      <c r="Q5498">
        <v>615</v>
      </c>
    </row>
    <row r="5499" spans="1:17" x14ac:dyDescent="0.3">
      <c r="A5499">
        <v>15710421</v>
      </c>
      <c r="B5499" t="s">
        <v>687</v>
      </c>
      <c r="C5499">
        <v>774</v>
      </c>
      <c r="D5499" t="s">
        <v>24</v>
      </c>
      <c r="E5499" t="s">
        <v>19</v>
      </c>
      <c r="F5499">
        <v>36</v>
      </c>
      <c r="G5499">
        <v>8</v>
      </c>
      <c r="H5499">
        <v>117152.3</v>
      </c>
      <c r="I5499">
        <v>1</v>
      </c>
      <c r="J5499" t="s">
        <v>25</v>
      </c>
      <c r="K5499" t="s">
        <v>27</v>
      </c>
      <c r="L5499">
        <v>101828.39</v>
      </c>
      <c r="M5499" t="s">
        <v>25</v>
      </c>
      <c r="N5499" t="s">
        <v>25</v>
      </c>
      <c r="O5499">
        <v>4</v>
      </c>
      <c r="P5499" t="s">
        <v>29</v>
      </c>
      <c r="Q5499">
        <v>707</v>
      </c>
    </row>
    <row r="5500" spans="1:17" x14ac:dyDescent="0.3">
      <c r="A5500">
        <v>15726774</v>
      </c>
      <c r="B5500" t="s">
        <v>1799</v>
      </c>
      <c r="C5500">
        <v>563</v>
      </c>
      <c r="D5500" t="s">
        <v>18</v>
      </c>
      <c r="E5500" t="s">
        <v>32</v>
      </c>
      <c r="F5500">
        <v>35</v>
      </c>
      <c r="G5500">
        <v>3</v>
      </c>
      <c r="H5500">
        <v>106250.72</v>
      </c>
      <c r="I5500">
        <v>1</v>
      </c>
      <c r="J5500" t="s">
        <v>25</v>
      </c>
      <c r="K5500" t="s">
        <v>27</v>
      </c>
      <c r="L5500">
        <v>39546.32</v>
      </c>
      <c r="M5500" t="s">
        <v>25</v>
      </c>
      <c r="N5500" t="s">
        <v>25</v>
      </c>
      <c r="O5500">
        <v>4</v>
      </c>
      <c r="P5500" t="s">
        <v>34</v>
      </c>
      <c r="Q5500">
        <v>798</v>
      </c>
    </row>
    <row r="5501" spans="1:17" x14ac:dyDescent="0.3">
      <c r="A5501">
        <v>15649078</v>
      </c>
      <c r="B5501" t="s">
        <v>553</v>
      </c>
      <c r="C5501">
        <v>850</v>
      </c>
      <c r="D5501" t="s">
        <v>36</v>
      </c>
      <c r="E5501" t="s">
        <v>19</v>
      </c>
      <c r="F5501">
        <v>27</v>
      </c>
      <c r="G5501">
        <v>8</v>
      </c>
      <c r="H5501">
        <v>111837.78</v>
      </c>
      <c r="I5501">
        <v>2</v>
      </c>
      <c r="J5501" t="s">
        <v>20</v>
      </c>
      <c r="K5501" t="s">
        <v>21</v>
      </c>
      <c r="L5501">
        <v>110805.79</v>
      </c>
      <c r="M5501" t="s">
        <v>25</v>
      </c>
      <c r="N5501" t="s">
        <v>25</v>
      </c>
      <c r="O5501">
        <v>1</v>
      </c>
      <c r="P5501" t="s">
        <v>29</v>
      </c>
      <c r="Q5501">
        <v>521</v>
      </c>
    </row>
    <row r="5502" spans="1:17" x14ac:dyDescent="0.3">
      <c r="A5502">
        <v>15641877</v>
      </c>
      <c r="B5502" t="s">
        <v>409</v>
      </c>
      <c r="C5502">
        <v>681</v>
      </c>
      <c r="D5502" t="s">
        <v>18</v>
      </c>
      <c r="E5502" t="s">
        <v>32</v>
      </c>
      <c r="F5502">
        <v>47</v>
      </c>
      <c r="G5502">
        <v>9</v>
      </c>
      <c r="H5502">
        <v>97023.21</v>
      </c>
      <c r="I5502">
        <v>1</v>
      </c>
      <c r="J5502" t="s">
        <v>20</v>
      </c>
      <c r="K5502" t="s">
        <v>21</v>
      </c>
      <c r="L5502">
        <v>2168.13</v>
      </c>
      <c r="M5502" t="s">
        <v>25</v>
      </c>
      <c r="N5502" t="s">
        <v>25</v>
      </c>
      <c r="O5502">
        <v>5</v>
      </c>
      <c r="P5502" t="s">
        <v>34</v>
      </c>
      <c r="Q5502">
        <v>499</v>
      </c>
    </row>
    <row r="5503" spans="1:17" x14ac:dyDescent="0.3">
      <c r="A5503">
        <v>15796496</v>
      </c>
      <c r="B5503" t="s">
        <v>81</v>
      </c>
      <c r="C5503">
        <v>631</v>
      </c>
      <c r="D5503" t="s">
        <v>18</v>
      </c>
      <c r="E5503" t="s">
        <v>19</v>
      </c>
      <c r="F5503">
        <v>31</v>
      </c>
      <c r="G5503">
        <v>8</v>
      </c>
      <c r="H5503">
        <v>137687.72</v>
      </c>
      <c r="I5503">
        <v>1</v>
      </c>
      <c r="J5503" t="s">
        <v>20</v>
      </c>
      <c r="K5503" t="s">
        <v>27</v>
      </c>
      <c r="L5503">
        <v>190067.12</v>
      </c>
      <c r="M5503" t="s">
        <v>25</v>
      </c>
      <c r="N5503" t="s">
        <v>25</v>
      </c>
      <c r="O5503">
        <v>1</v>
      </c>
      <c r="P5503" t="s">
        <v>29</v>
      </c>
      <c r="Q5503">
        <v>498</v>
      </c>
    </row>
    <row r="5504" spans="1:17" x14ac:dyDescent="0.3">
      <c r="A5504">
        <v>15815690</v>
      </c>
      <c r="B5504" t="s">
        <v>996</v>
      </c>
      <c r="C5504">
        <v>614</v>
      </c>
      <c r="D5504" t="s">
        <v>24</v>
      </c>
      <c r="E5504" t="s">
        <v>19</v>
      </c>
      <c r="F5504">
        <v>40</v>
      </c>
      <c r="G5504">
        <v>3</v>
      </c>
      <c r="H5504">
        <v>113348.5</v>
      </c>
      <c r="I5504">
        <v>1</v>
      </c>
      <c r="J5504" t="s">
        <v>20</v>
      </c>
      <c r="K5504" t="s">
        <v>21</v>
      </c>
      <c r="L5504">
        <v>77789.009999999995</v>
      </c>
      <c r="M5504" t="s">
        <v>25</v>
      </c>
      <c r="N5504" t="s">
        <v>25</v>
      </c>
      <c r="O5504">
        <v>5</v>
      </c>
      <c r="P5504" t="s">
        <v>43</v>
      </c>
      <c r="Q5504">
        <v>407</v>
      </c>
    </row>
    <row r="5505" spans="1:17" x14ac:dyDescent="0.3">
      <c r="A5505">
        <v>15631739</v>
      </c>
      <c r="B5505" t="s">
        <v>1653</v>
      </c>
      <c r="C5505">
        <v>704</v>
      </c>
      <c r="D5505" t="s">
        <v>24</v>
      </c>
      <c r="E5505" t="s">
        <v>32</v>
      </c>
      <c r="F5505">
        <v>24</v>
      </c>
      <c r="G5505">
        <v>10</v>
      </c>
      <c r="H5505">
        <v>122109.78</v>
      </c>
      <c r="I5505">
        <v>1</v>
      </c>
      <c r="J5505" t="s">
        <v>20</v>
      </c>
      <c r="K5505" t="s">
        <v>21</v>
      </c>
      <c r="L5505">
        <v>127654.37</v>
      </c>
      <c r="M5505" t="s">
        <v>25</v>
      </c>
      <c r="N5505" t="s">
        <v>25</v>
      </c>
      <c r="O5505">
        <v>3</v>
      </c>
      <c r="P5505" t="s">
        <v>43</v>
      </c>
      <c r="Q5505">
        <v>306</v>
      </c>
    </row>
    <row r="5506" spans="1:17" x14ac:dyDescent="0.3">
      <c r="A5506">
        <v>15625584</v>
      </c>
      <c r="B5506" t="s">
        <v>76</v>
      </c>
      <c r="C5506">
        <v>786</v>
      </c>
      <c r="D5506" t="s">
        <v>18</v>
      </c>
      <c r="E5506" t="s">
        <v>32</v>
      </c>
      <c r="F5506">
        <v>32</v>
      </c>
      <c r="G5506">
        <v>2</v>
      </c>
      <c r="H5506">
        <v>120452.4</v>
      </c>
      <c r="I5506">
        <v>2</v>
      </c>
      <c r="J5506" t="s">
        <v>25</v>
      </c>
      <c r="K5506" t="s">
        <v>27</v>
      </c>
      <c r="L5506">
        <v>79602.86</v>
      </c>
      <c r="M5506" t="s">
        <v>25</v>
      </c>
      <c r="N5506" t="s">
        <v>25</v>
      </c>
      <c r="O5506">
        <v>4</v>
      </c>
      <c r="P5506" t="s">
        <v>29</v>
      </c>
      <c r="Q5506">
        <v>709</v>
      </c>
    </row>
    <row r="5507" spans="1:17" x14ac:dyDescent="0.3">
      <c r="A5507">
        <v>15802466</v>
      </c>
      <c r="B5507" t="s">
        <v>544</v>
      </c>
      <c r="C5507">
        <v>534</v>
      </c>
      <c r="D5507" t="s">
        <v>18</v>
      </c>
      <c r="E5507" t="s">
        <v>19</v>
      </c>
      <c r="F5507">
        <v>53</v>
      </c>
      <c r="G5507">
        <v>7</v>
      </c>
      <c r="H5507">
        <v>0</v>
      </c>
      <c r="I5507">
        <v>2</v>
      </c>
      <c r="J5507" t="s">
        <v>20</v>
      </c>
      <c r="K5507" t="s">
        <v>21</v>
      </c>
      <c r="L5507">
        <v>80619.17</v>
      </c>
      <c r="M5507" t="s">
        <v>25</v>
      </c>
      <c r="N5507" t="s">
        <v>25</v>
      </c>
      <c r="O5507">
        <v>5</v>
      </c>
      <c r="P5507" t="s">
        <v>43</v>
      </c>
      <c r="Q5507">
        <v>850</v>
      </c>
    </row>
    <row r="5508" spans="1:17" x14ac:dyDescent="0.3">
      <c r="A5508">
        <v>15697028</v>
      </c>
      <c r="B5508" t="s">
        <v>2192</v>
      </c>
      <c r="C5508">
        <v>590</v>
      </c>
      <c r="D5508" t="s">
        <v>24</v>
      </c>
      <c r="E5508" t="s">
        <v>32</v>
      </c>
      <c r="F5508">
        <v>34</v>
      </c>
      <c r="G5508">
        <v>0</v>
      </c>
      <c r="H5508">
        <v>65812.350000000006</v>
      </c>
      <c r="I5508">
        <v>2</v>
      </c>
      <c r="J5508" t="s">
        <v>25</v>
      </c>
      <c r="K5508" t="s">
        <v>21</v>
      </c>
      <c r="L5508">
        <v>160346.29999999999</v>
      </c>
      <c r="M5508" t="s">
        <v>25</v>
      </c>
      <c r="N5508" t="s">
        <v>25</v>
      </c>
      <c r="O5508">
        <v>3</v>
      </c>
      <c r="P5508" t="s">
        <v>43</v>
      </c>
      <c r="Q5508">
        <v>967</v>
      </c>
    </row>
    <row r="5509" spans="1:17" x14ac:dyDescent="0.3">
      <c r="A5509">
        <v>15575759</v>
      </c>
      <c r="B5509" t="s">
        <v>1160</v>
      </c>
      <c r="C5509">
        <v>583</v>
      </c>
      <c r="D5509" t="s">
        <v>24</v>
      </c>
      <c r="E5509" t="s">
        <v>19</v>
      </c>
      <c r="F5509">
        <v>40</v>
      </c>
      <c r="G5509">
        <v>3</v>
      </c>
      <c r="H5509">
        <v>54428.37</v>
      </c>
      <c r="I5509">
        <v>1</v>
      </c>
      <c r="J5509" t="s">
        <v>20</v>
      </c>
      <c r="K5509" t="s">
        <v>27</v>
      </c>
      <c r="L5509">
        <v>109638.78</v>
      </c>
      <c r="M5509" t="s">
        <v>20</v>
      </c>
      <c r="N5509" t="s">
        <v>20</v>
      </c>
      <c r="O5509">
        <v>4</v>
      </c>
      <c r="P5509" t="s">
        <v>43</v>
      </c>
      <c r="Q5509">
        <v>646</v>
      </c>
    </row>
    <row r="5510" spans="1:17" x14ac:dyDescent="0.3">
      <c r="A5510">
        <v>15567442</v>
      </c>
      <c r="B5510" t="s">
        <v>1263</v>
      </c>
      <c r="C5510">
        <v>656</v>
      </c>
      <c r="D5510" t="s">
        <v>18</v>
      </c>
      <c r="E5510" t="s">
        <v>19</v>
      </c>
      <c r="F5510">
        <v>75</v>
      </c>
      <c r="G5510">
        <v>3</v>
      </c>
      <c r="H5510">
        <v>0</v>
      </c>
      <c r="I5510">
        <v>2</v>
      </c>
      <c r="J5510" t="s">
        <v>20</v>
      </c>
      <c r="K5510" t="s">
        <v>21</v>
      </c>
      <c r="L5510">
        <v>1276.8699999999999</v>
      </c>
      <c r="M5510" t="s">
        <v>25</v>
      </c>
      <c r="N5510" t="s">
        <v>25</v>
      </c>
      <c r="O5510">
        <v>2</v>
      </c>
      <c r="P5510" t="s">
        <v>22</v>
      </c>
      <c r="Q5510">
        <v>361</v>
      </c>
    </row>
    <row r="5511" spans="1:17" x14ac:dyDescent="0.3">
      <c r="A5511">
        <v>15746805</v>
      </c>
      <c r="B5511" t="s">
        <v>1112</v>
      </c>
      <c r="C5511">
        <v>597</v>
      </c>
      <c r="D5511" t="s">
        <v>18</v>
      </c>
      <c r="E5511" t="s">
        <v>32</v>
      </c>
      <c r="F5511">
        <v>33</v>
      </c>
      <c r="G5511">
        <v>9</v>
      </c>
      <c r="H5511">
        <v>0</v>
      </c>
      <c r="I5511">
        <v>2</v>
      </c>
      <c r="J5511" t="s">
        <v>20</v>
      </c>
      <c r="K5511" t="s">
        <v>27</v>
      </c>
      <c r="L5511">
        <v>49374.82</v>
      </c>
      <c r="M5511" t="s">
        <v>25</v>
      </c>
      <c r="N5511" t="s">
        <v>25</v>
      </c>
      <c r="O5511">
        <v>2</v>
      </c>
      <c r="P5511" t="s">
        <v>43</v>
      </c>
      <c r="Q5511">
        <v>297</v>
      </c>
    </row>
    <row r="5512" spans="1:17" x14ac:dyDescent="0.3">
      <c r="A5512">
        <v>15636330</v>
      </c>
      <c r="B5512" t="s">
        <v>745</v>
      </c>
      <c r="C5512">
        <v>588</v>
      </c>
      <c r="D5512" t="s">
        <v>36</v>
      </c>
      <c r="E5512" t="s">
        <v>19</v>
      </c>
      <c r="F5512">
        <v>48</v>
      </c>
      <c r="G5512">
        <v>1</v>
      </c>
      <c r="H5512">
        <v>143279.57999999999</v>
      </c>
      <c r="I5512">
        <v>2</v>
      </c>
      <c r="J5512" t="s">
        <v>20</v>
      </c>
      <c r="K5512" t="s">
        <v>27</v>
      </c>
      <c r="L5512">
        <v>31580.799999999999</v>
      </c>
      <c r="M5512" t="s">
        <v>20</v>
      </c>
      <c r="N5512" t="s">
        <v>20</v>
      </c>
      <c r="O5512">
        <v>2</v>
      </c>
      <c r="P5512" t="s">
        <v>43</v>
      </c>
      <c r="Q5512">
        <v>914</v>
      </c>
    </row>
    <row r="5513" spans="1:17" x14ac:dyDescent="0.3">
      <c r="A5513">
        <v>15714970</v>
      </c>
      <c r="B5513" t="s">
        <v>2193</v>
      </c>
      <c r="C5513">
        <v>667</v>
      </c>
      <c r="D5513" t="s">
        <v>36</v>
      </c>
      <c r="E5513" t="s">
        <v>32</v>
      </c>
      <c r="F5513">
        <v>32</v>
      </c>
      <c r="G5513">
        <v>0</v>
      </c>
      <c r="H5513">
        <v>103846.65</v>
      </c>
      <c r="I5513">
        <v>1</v>
      </c>
      <c r="J5513" t="s">
        <v>20</v>
      </c>
      <c r="K5513" t="s">
        <v>27</v>
      </c>
      <c r="L5513">
        <v>20560.689999999999</v>
      </c>
      <c r="M5513" t="s">
        <v>25</v>
      </c>
      <c r="N5513" t="s">
        <v>25</v>
      </c>
      <c r="O5513">
        <v>3</v>
      </c>
      <c r="P5513" t="s">
        <v>22</v>
      </c>
      <c r="Q5513">
        <v>225</v>
      </c>
    </row>
    <row r="5514" spans="1:17" x14ac:dyDescent="0.3">
      <c r="A5514">
        <v>15653784</v>
      </c>
      <c r="B5514" t="s">
        <v>2194</v>
      </c>
      <c r="C5514">
        <v>627</v>
      </c>
      <c r="D5514" t="s">
        <v>18</v>
      </c>
      <c r="E5514" t="s">
        <v>32</v>
      </c>
      <c r="F5514">
        <v>37</v>
      </c>
      <c r="G5514">
        <v>2</v>
      </c>
      <c r="H5514">
        <v>125190.86</v>
      </c>
      <c r="I5514">
        <v>1</v>
      </c>
      <c r="J5514" t="s">
        <v>25</v>
      </c>
      <c r="K5514" t="s">
        <v>21</v>
      </c>
      <c r="L5514">
        <v>84584.69</v>
      </c>
      <c r="M5514" t="s">
        <v>25</v>
      </c>
      <c r="N5514" t="s">
        <v>25</v>
      </c>
      <c r="O5514">
        <v>2</v>
      </c>
      <c r="P5514" t="s">
        <v>22</v>
      </c>
      <c r="Q5514">
        <v>582</v>
      </c>
    </row>
    <row r="5515" spans="1:17" x14ac:dyDescent="0.3">
      <c r="A5515">
        <v>15693543</v>
      </c>
      <c r="B5515" t="s">
        <v>50</v>
      </c>
      <c r="C5515">
        <v>708</v>
      </c>
      <c r="D5515" t="s">
        <v>18</v>
      </c>
      <c r="E5515" t="s">
        <v>19</v>
      </c>
      <c r="F5515">
        <v>33</v>
      </c>
      <c r="G5515">
        <v>8</v>
      </c>
      <c r="H5515">
        <v>0</v>
      </c>
      <c r="I5515">
        <v>2</v>
      </c>
      <c r="J5515" t="s">
        <v>25</v>
      </c>
      <c r="K5515" t="s">
        <v>21</v>
      </c>
      <c r="L5515">
        <v>15246.83</v>
      </c>
      <c r="M5515" t="s">
        <v>25</v>
      </c>
      <c r="N5515" t="s">
        <v>25</v>
      </c>
      <c r="O5515">
        <v>3</v>
      </c>
      <c r="P5515" t="s">
        <v>43</v>
      </c>
      <c r="Q5515">
        <v>304</v>
      </c>
    </row>
    <row r="5516" spans="1:17" x14ac:dyDescent="0.3">
      <c r="A5516">
        <v>15773283</v>
      </c>
      <c r="B5516" t="s">
        <v>1515</v>
      </c>
      <c r="C5516">
        <v>641</v>
      </c>
      <c r="D5516" t="s">
        <v>18</v>
      </c>
      <c r="E5516" t="s">
        <v>32</v>
      </c>
      <c r="F5516">
        <v>65</v>
      </c>
      <c r="G5516">
        <v>6</v>
      </c>
      <c r="H5516">
        <v>38340.019999999997</v>
      </c>
      <c r="I5516">
        <v>1</v>
      </c>
      <c r="J5516" t="s">
        <v>20</v>
      </c>
      <c r="K5516" t="s">
        <v>27</v>
      </c>
      <c r="L5516">
        <v>32607.77</v>
      </c>
      <c r="M5516" t="s">
        <v>20</v>
      </c>
      <c r="N5516" t="s">
        <v>20</v>
      </c>
      <c r="O5516">
        <v>3</v>
      </c>
      <c r="P5516" t="s">
        <v>22</v>
      </c>
      <c r="Q5516">
        <v>537</v>
      </c>
    </row>
    <row r="5517" spans="1:17" x14ac:dyDescent="0.3">
      <c r="A5517">
        <v>15742534</v>
      </c>
      <c r="B5517" t="s">
        <v>2195</v>
      </c>
      <c r="C5517">
        <v>527</v>
      </c>
      <c r="D5517" t="s">
        <v>36</v>
      </c>
      <c r="E5517" t="s">
        <v>19</v>
      </c>
      <c r="F5517">
        <v>28</v>
      </c>
      <c r="G5517">
        <v>2</v>
      </c>
      <c r="H5517">
        <v>123802.98</v>
      </c>
      <c r="I5517">
        <v>2</v>
      </c>
      <c r="J5517" t="s">
        <v>20</v>
      </c>
      <c r="K5517" t="s">
        <v>21</v>
      </c>
      <c r="L5517">
        <v>155846.69</v>
      </c>
      <c r="M5517" t="s">
        <v>25</v>
      </c>
      <c r="N5517" t="s">
        <v>25</v>
      </c>
      <c r="O5517">
        <v>2</v>
      </c>
      <c r="P5517" t="s">
        <v>43</v>
      </c>
      <c r="Q5517">
        <v>805</v>
      </c>
    </row>
    <row r="5518" spans="1:17" x14ac:dyDescent="0.3">
      <c r="A5518">
        <v>15569878</v>
      </c>
      <c r="B5518" t="s">
        <v>548</v>
      </c>
      <c r="C5518">
        <v>592</v>
      </c>
      <c r="D5518" t="s">
        <v>18</v>
      </c>
      <c r="E5518" t="s">
        <v>32</v>
      </c>
      <c r="F5518">
        <v>37</v>
      </c>
      <c r="G5518">
        <v>3</v>
      </c>
      <c r="H5518">
        <v>96651.03</v>
      </c>
      <c r="I5518">
        <v>1</v>
      </c>
      <c r="J5518" t="s">
        <v>20</v>
      </c>
      <c r="K5518" t="s">
        <v>21</v>
      </c>
      <c r="L5518">
        <v>3232.82</v>
      </c>
      <c r="M5518" t="s">
        <v>25</v>
      </c>
      <c r="N5518" t="s">
        <v>25</v>
      </c>
      <c r="O5518">
        <v>2</v>
      </c>
      <c r="P5518" t="s">
        <v>29</v>
      </c>
      <c r="Q5518">
        <v>710</v>
      </c>
    </row>
    <row r="5519" spans="1:17" x14ac:dyDescent="0.3">
      <c r="A5519">
        <v>15729454</v>
      </c>
      <c r="B5519" t="s">
        <v>1218</v>
      </c>
      <c r="C5519">
        <v>465</v>
      </c>
      <c r="D5519" t="s">
        <v>18</v>
      </c>
      <c r="E5519" t="s">
        <v>32</v>
      </c>
      <c r="F5519">
        <v>33</v>
      </c>
      <c r="G5519">
        <v>8</v>
      </c>
      <c r="H5519">
        <v>0</v>
      </c>
      <c r="I5519">
        <v>2</v>
      </c>
      <c r="J5519" t="s">
        <v>20</v>
      </c>
      <c r="K5519" t="s">
        <v>27</v>
      </c>
      <c r="L5519">
        <v>177668.55</v>
      </c>
      <c r="M5519" t="s">
        <v>25</v>
      </c>
      <c r="N5519" t="s">
        <v>25</v>
      </c>
      <c r="O5519">
        <v>4</v>
      </c>
      <c r="P5519" t="s">
        <v>22</v>
      </c>
      <c r="Q5519">
        <v>507</v>
      </c>
    </row>
    <row r="5520" spans="1:17" x14ac:dyDescent="0.3">
      <c r="A5520">
        <v>15578375</v>
      </c>
      <c r="B5520" t="s">
        <v>358</v>
      </c>
      <c r="C5520">
        <v>628</v>
      </c>
      <c r="D5520" t="s">
        <v>18</v>
      </c>
      <c r="E5520" t="s">
        <v>32</v>
      </c>
      <c r="F5520">
        <v>39</v>
      </c>
      <c r="G5520">
        <v>6</v>
      </c>
      <c r="H5520">
        <v>0</v>
      </c>
      <c r="I5520">
        <v>2</v>
      </c>
      <c r="J5520" t="s">
        <v>25</v>
      </c>
      <c r="K5520" t="s">
        <v>27</v>
      </c>
      <c r="L5520">
        <v>134441.60000000001</v>
      </c>
      <c r="M5520" t="s">
        <v>25</v>
      </c>
      <c r="N5520" t="s">
        <v>25</v>
      </c>
      <c r="O5520">
        <v>3</v>
      </c>
      <c r="P5520" t="s">
        <v>43</v>
      </c>
      <c r="Q5520">
        <v>887</v>
      </c>
    </row>
    <row r="5521" spans="1:17" x14ac:dyDescent="0.3">
      <c r="A5521">
        <v>15785559</v>
      </c>
      <c r="B5521" t="s">
        <v>475</v>
      </c>
      <c r="C5521">
        <v>678</v>
      </c>
      <c r="D5521" t="s">
        <v>18</v>
      </c>
      <c r="E5521" t="s">
        <v>32</v>
      </c>
      <c r="F5521">
        <v>43</v>
      </c>
      <c r="G5521">
        <v>1</v>
      </c>
      <c r="H5521">
        <v>133237.21</v>
      </c>
      <c r="I5521">
        <v>1</v>
      </c>
      <c r="J5521" t="s">
        <v>20</v>
      </c>
      <c r="K5521" t="s">
        <v>27</v>
      </c>
      <c r="L5521">
        <v>111032.79</v>
      </c>
      <c r="M5521" t="s">
        <v>20</v>
      </c>
      <c r="N5521" t="s">
        <v>20</v>
      </c>
      <c r="O5521">
        <v>1</v>
      </c>
      <c r="P5521" t="s">
        <v>29</v>
      </c>
      <c r="Q5521">
        <v>564</v>
      </c>
    </row>
    <row r="5522" spans="1:17" x14ac:dyDescent="0.3">
      <c r="A5522">
        <v>15649414</v>
      </c>
      <c r="B5522" t="s">
        <v>590</v>
      </c>
      <c r="C5522">
        <v>570</v>
      </c>
      <c r="D5522" t="s">
        <v>18</v>
      </c>
      <c r="E5522" t="s">
        <v>19</v>
      </c>
      <c r="F5522">
        <v>61</v>
      </c>
      <c r="G5522">
        <v>6</v>
      </c>
      <c r="H5522">
        <v>142105.35</v>
      </c>
      <c r="I5522">
        <v>1</v>
      </c>
      <c r="J5522" t="s">
        <v>20</v>
      </c>
      <c r="K5522" t="s">
        <v>21</v>
      </c>
      <c r="L5522">
        <v>45214.04</v>
      </c>
      <c r="M5522" t="s">
        <v>25</v>
      </c>
      <c r="N5522" t="s">
        <v>25</v>
      </c>
      <c r="O5522">
        <v>1</v>
      </c>
      <c r="P5522" t="s">
        <v>34</v>
      </c>
      <c r="Q5522">
        <v>309</v>
      </c>
    </row>
    <row r="5523" spans="1:17" x14ac:dyDescent="0.3">
      <c r="A5523">
        <v>15701605</v>
      </c>
      <c r="B5523" t="s">
        <v>2196</v>
      </c>
      <c r="C5523">
        <v>815</v>
      </c>
      <c r="D5523" t="s">
        <v>18</v>
      </c>
      <c r="E5523" t="s">
        <v>32</v>
      </c>
      <c r="F5523">
        <v>37</v>
      </c>
      <c r="G5523">
        <v>1</v>
      </c>
      <c r="H5523">
        <v>166115.42000000001</v>
      </c>
      <c r="I5523">
        <v>1</v>
      </c>
      <c r="J5523" t="s">
        <v>20</v>
      </c>
      <c r="K5523" t="s">
        <v>27</v>
      </c>
      <c r="L5523">
        <v>67208.3</v>
      </c>
      <c r="M5523" t="s">
        <v>25</v>
      </c>
      <c r="N5523" t="s">
        <v>25</v>
      </c>
      <c r="O5523">
        <v>3</v>
      </c>
      <c r="P5523" t="s">
        <v>43</v>
      </c>
      <c r="Q5523">
        <v>335</v>
      </c>
    </row>
    <row r="5524" spans="1:17" x14ac:dyDescent="0.3">
      <c r="A5524">
        <v>15686696</v>
      </c>
      <c r="B5524" t="s">
        <v>334</v>
      </c>
      <c r="C5524">
        <v>817</v>
      </c>
      <c r="D5524" t="s">
        <v>18</v>
      </c>
      <c r="E5524" t="s">
        <v>19</v>
      </c>
      <c r="F5524">
        <v>37</v>
      </c>
      <c r="G5524">
        <v>6</v>
      </c>
      <c r="H5524">
        <v>81070.34</v>
      </c>
      <c r="I5524">
        <v>2</v>
      </c>
      <c r="J5524" t="s">
        <v>20</v>
      </c>
      <c r="K5524" t="s">
        <v>27</v>
      </c>
      <c r="L5524">
        <v>80985.88</v>
      </c>
      <c r="M5524" t="s">
        <v>25</v>
      </c>
      <c r="N5524" t="s">
        <v>25</v>
      </c>
      <c r="O5524">
        <v>5</v>
      </c>
      <c r="P5524" t="s">
        <v>43</v>
      </c>
      <c r="Q5524">
        <v>518</v>
      </c>
    </row>
    <row r="5525" spans="1:17" x14ac:dyDescent="0.3">
      <c r="A5525">
        <v>15625586</v>
      </c>
      <c r="B5525" t="s">
        <v>351</v>
      </c>
      <c r="C5525">
        <v>717</v>
      </c>
      <c r="D5525" t="s">
        <v>18</v>
      </c>
      <c r="E5525" t="s">
        <v>32</v>
      </c>
      <c r="F5525">
        <v>35</v>
      </c>
      <c r="G5525">
        <v>4</v>
      </c>
      <c r="H5525">
        <v>0</v>
      </c>
      <c r="I5525">
        <v>1</v>
      </c>
      <c r="J5525" t="s">
        <v>20</v>
      </c>
      <c r="K5525" t="s">
        <v>21</v>
      </c>
      <c r="L5525">
        <v>167573.06</v>
      </c>
      <c r="M5525" t="s">
        <v>25</v>
      </c>
      <c r="N5525" t="s">
        <v>25</v>
      </c>
      <c r="O5525">
        <v>4</v>
      </c>
      <c r="P5525" t="s">
        <v>22</v>
      </c>
      <c r="Q5525">
        <v>811</v>
      </c>
    </row>
    <row r="5526" spans="1:17" x14ac:dyDescent="0.3">
      <c r="A5526">
        <v>15654975</v>
      </c>
      <c r="B5526" t="s">
        <v>145</v>
      </c>
      <c r="C5526">
        <v>641</v>
      </c>
      <c r="D5526" t="s">
        <v>18</v>
      </c>
      <c r="E5526" t="s">
        <v>19</v>
      </c>
      <c r="F5526">
        <v>53</v>
      </c>
      <c r="G5526">
        <v>0</v>
      </c>
      <c r="H5526">
        <v>123835.52</v>
      </c>
      <c r="I5526">
        <v>2</v>
      </c>
      <c r="J5526" t="s">
        <v>25</v>
      </c>
      <c r="K5526" t="s">
        <v>21</v>
      </c>
      <c r="L5526">
        <v>160110.65</v>
      </c>
      <c r="M5526" t="s">
        <v>25</v>
      </c>
      <c r="N5526" t="s">
        <v>25</v>
      </c>
      <c r="O5526">
        <v>5</v>
      </c>
      <c r="P5526" t="s">
        <v>34</v>
      </c>
      <c r="Q5526">
        <v>223</v>
      </c>
    </row>
    <row r="5527" spans="1:17" x14ac:dyDescent="0.3">
      <c r="A5527">
        <v>15782993</v>
      </c>
      <c r="B5527" t="s">
        <v>759</v>
      </c>
      <c r="C5527">
        <v>624</v>
      </c>
      <c r="D5527" t="s">
        <v>18</v>
      </c>
      <c r="E5527" t="s">
        <v>32</v>
      </c>
      <c r="F5527">
        <v>51</v>
      </c>
      <c r="G5527">
        <v>10</v>
      </c>
      <c r="H5527">
        <v>123401.43</v>
      </c>
      <c r="I5527">
        <v>2</v>
      </c>
      <c r="J5527" t="s">
        <v>20</v>
      </c>
      <c r="K5527" t="s">
        <v>21</v>
      </c>
      <c r="L5527">
        <v>127825.25</v>
      </c>
      <c r="M5527" t="s">
        <v>25</v>
      </c>
      <c r="N5527" t="s">
        <v>25</v>
      </c>
      <c r="O5527">
        <v>4</v>
      </c>
      <c r="P5527" t="s">
        <v>34</v>
      </c>
      <c r="Q5527">
        <v>242</v>
      </c>
    </row>
    <row r="5528" spans="1:17" x14ac:dyDescent="0.3">
      <c r="A5528">
        <v>15774382</v>
      </c>
      <c r="B5528" t="s">
        <v>861</v>
      </c>
      <c r="C5528">
        <v>579</v>
      </c>
      <c r="D5528" t="s">
        <v>36</v>
      </c>
      <c r="E5528" t="s">
        <v>32</v>
      </c>
      <c r="F5528">
        <v>49</v>
      </c>
      <c r="G5528">
        <v>4</v>
      </c>
      <c r="H5528">
        <v>169377.31</v>
      </c>
      <c r="I5528">
        <v>1</v>
      </c>
      <c r="J5528" t="s">
        <v>20</v>
      </c>
      <c r="K5528" t="s">
        <v>21</v>
      </c>
      <c r="L5528">
        <v>123535.05</v>
      </c>
      <c r="M5528" t="s">
        <v>25</v>
      </c>
      <c r="N5528" t="s">
        <v>25</v>
      </c>
      <c r="O5528">
        <v>1</v>
      </c>
      <c r="P5528" t="s">
        <v>43</v>
      </c>
      <c r="Q5528">
        <v>650</v>
      </c>
    </row>
    <row r="5529" spans="1:17" x14ac:dyDescent="0.3">
      <c r="A5529">
        <v>15689602</v>
      </c>
      <c r="B5529" t="s">
        <v>403</v>
      </c>
      <c r="C5529">
        <v>698</v>
      </c>
      <c r="D5529" t="s">
        <v>18</v>
      </c>
      <c r="E5529" t="s">
        <v>32</v>
      </c>
      <c r="F5529">
        <v>38</v>
      </c>
      <c r="G5529">
        <v>2</v>
      </c>
      <c r="H5529">
        <v>130015.24</v>
      </c>
      <c r="I5529">
        <v>1</v>
      </c>
      <c r="J5529" t="s">
        <v>20</v>
      </c>
      <c r="K5529" t="s">
        <v>21</v>
      </c>
      <c r="L5529">
        <v>41595.300000000003</v>
      </c>
      <c r="M5529" t="s">
        <v>25</v>
      </c>
      <c r="N5529" t="s">
        <v>25</v>
      </c>
      <c r="O5529">
        <v>1</v>
      </c>
      <c r="P5529" t="s">
        <v>29</v>
      </c>
      <c r="Q5529">
        <v>922</v>
      </c>
    </row>
    <row r="5530" spans="1:17" x14ac:dyDescent="0.3">
      <c r="A5530">
        <v>15756155</v>
      </c>
      <c r="B5530" t="s">
        <v>128</v>
      </c>
      <c r="C5530">
        <v>645</v>
      </c>
      <c r="D5530" t="s">
        <v>18</v>
      </c>
      <c r="E5530" t="s">
        <v>32</v>
      </c>
      <c r="F5530">
        <v>32</v>
      </c>
      <c r="G5530">
        <v>4</v>
      </c>
      <c r="H5530">
        <v>0</v>
      </c>
      <c r="I5530">
        <v>2</v>
      </c>
      <c r="J5530" t="s">
        <v>25</v>
      </c>
      <c r="K5530" t="s">
        <v>21</v>
      </c>
      <c r="L5530">
        <v>97628.08</v>
      </c>
      <c r="M5530" t="s">
        <v>25</v>
      </c>
      <c r="N5530" t="s">
        <v>25</v>
      </c>
      <c r="O5530">
        <v>3</v>
      </c>
      <c r="P5530" t="s">
        <v>43</v>
      </c>
      <c r="Q5530">
        <v>820</v>
      </c>
    </row>
    <row r="5531" spans="1:17" x14ac:dyDescent="0.3">
      <c r="A5531">
        <v>15812647</v>
      </c>
      <c r="B5531" t="s">
        <v>78</v>
      </c>
      <c r="C5531">
        <v>691</v>
      </c>
      <c r="D5531" t="s">
        <v>18</v>
      </c>
      <c r="E5531" t="s">
        <v>32</v>
      </c>
      <c r="F5531">
        <v>34</v>
      </c>
      <c r="G5531">
        <v>8</v>
      </c>
      <c r="H5531">
        <v>133936.04</v>
      </c>
      <c r="I5531">
        <v>2</v>
      </c>
      <c r="J5531" t="s">
        <v>20</v>
      </c>
      <c r="K5531" t="s">
        <v>27</v>
      </c>
      <c r="L5531">
        <v>91359.79</v>
      </c>
      <c r="M5531" t="s">
        <v>25</v>
      </c>
      <c r="N5531" t="s">
        <v>25</v>
      </c>
      <c r="O5531">
        <v>1</v>
      </c>
      <c r="P5531" t="s">
        <v>34</v>
      </c>
      <c r="Q5531">
        <v>861</v>
      </c>
    </row>
    <row r="5532" spans="1:17" x14ac:dyDescent="0.3">
      <c r="A5532">
        <v>15736043</v>
      </c>
      <c r="B5532" t="s">
        <v>793</v>
      </c>
      <c r="C5532">
        <v>638</v>
      </c>
      <c r="D5532" t="s">
        <v>18</v>
      </c>
      <c r="E5532" t="s">
        <v>32</v>
      </c>
      <c r="F5532">
        <v>34</v>
      </c>
      <c r="G5532">
        <v>6</v>
      </c>
      <c r="H5532">
        <v>114543.27</v>
      </c>
      <c r="I5532">
        <v>1</v>
      </c>
      <c r="J5532" t="s">
        <v>20</v>
      </c>
      <c r="K5532" t="s">
        <v>21</v>
      </c>
      <c r="L5532">
        <v>97755.29</v>
      </c>
      <c r="M5532" t="s">
        <v>25</v>
      </c>
      <c r="N5532" t="s">
        <v>25</v>
      </c>
      <c r="O5532">
        <v>4</v>
      </c>
      <c r="P5532" t="s">
        <v>22</v>
      </c>
      <c r="Q5532">
        <v>613</v>
      </c>
    </row>
    <row r="5533" spans="1:17" x14ac:dyDescent="0.3">
      <c r="A5533">
        <v>15696744</v>
      </c>
      <c r="B5533" t="s">
        <v>227</v>
      </c>
      <c r="C5533">
        <v>705</v>
      </c>
      <c r="D5533" t="s">
        <v>18</v>
      </c>
      <c r="E5533" t="s">
        <v>19</v>
      </c>
      <c r="F5533">
        <v>31</v>
      </c>
      <c r="G5533">
        <v>3</v>
      </c>
      <c r="H5533">
        <v>119794.67</v>
      </c>
      <c r="I5533">
        <v>1</v>
      </c>
      <c r="J5533" t="s">
        <v>25</v>
      </c>
      <c r="K5533" t="s">
        <v>27</v>
      </c>
      <c r="L5533">
        <v>182528.44</v>
      </c>
      <c r="M5533" t="s">
        <v>25</v>
      </c>
      <c r="N5533" t="s">
        <v>25</v>
      </c>
      <c r="O5533">
        <v>5</v>
      </c>
      <c r="P5533" t="s">
        <v>29</v>
      </c>
      <c r="Q5533">
        <v>685</v>
      </c>
    </row>
    <row r="5534" spans="1:17" x14ac:dyDescent="0.3">
      <c r="A5534">
        <v>15602572</v>
      </c>
      <c r="B5534" t="s">
        <v>764</v>
      </c>
      <c r="C5534">
        <v>720</v>
      </c>
      <c r="D5534" t="s">
        <v>18</v>
      </c>
      <c r="E5534" t="s">
        <v>32</v>
      </c>
      <c r="F5534">
        <v>33</v>
      </c>
      <c r="G5534">
        <v>9</v>
      </c>
      <c r="H5534">
        <v>0</v>
      </c>
      <c r="I5534">
        <v>2</v>
      </c>
      <c r="J5534" t="s">
        <v>20</v>
      </c>
      <c r="K5534" t="s">
        <v>21</v>
      </c>
      <c r="L5534">
        <v>142956.48000000001</v>
      </c>
      <c r="M5534" t="s">
        <v>25</v>
      </c>
      <c r="N5534" t="s">
        <v>25</v>
      </c>
      <c r="O5534">
        <v>4</v>
      </c>
      <c r="P5534" t="s">
        <v>43</v>
      </c>
      <c r="Q5534">
        <v>296</v>
      </c>
    </row>
    <row r="5535" spans="1:17" x14ac:dyDescent="0.3">
      <c r="A5535">
        <v>15674765</v>
      </c>
      <c r="B5535" t="s">
        <v>30</v>
      </c>
      <c r="C5535">
        <v>553</v>
      </c>
      <c r="D5535" t="s">
        <v>24</v>
      </c>
      <c r="E5535" t="s">
        <v>32</v>
      </c>
      <c r="F5535">
        <v>44</v>
      </c>
      <c r="G5535">
        <v>4</v>
      </c>
      <c r="H5535">
        <v>0</v>
      </c>
      <c r="I5535">
        <v>1</v>
      </c>
      <c r="J5535" t="s">
        <v>20</v>
      </c>
      <c r="K5535" t="s">
        <v>27</v>
      </c>
      <c r="L5535">
        <v>10789.3</v>
      </c>
      <c r="M5535" t="s">
        <v>25</v>
      </c>
      <c r="N5535" t="s">
        <v>25</v>
      </c>
      <c r="O5535">
        <v>1</v>
      </c>
      <c r="P5535" t="s">
        <v>29</v>
      </c>
      <c r="Q5535">
        <v>780</v>
      </c>
    </row>
    <row r="5536" spans="1:17" x14ac:dyDescent="0.3">
      <c r="A5536">
        <v>15678725</v>
      </c>
      <c r="B5536" t="s">
        <v>2197</v>
      </c>
      <c r="C5536">
        <v>658</v>
      </c>
      <c r="D5536" t="s">
        <v>18</v>
      </c>
      <c r="E5536" t="s">
        <v>19</v>
      </c>
      <c r="F5536">
        <v>29</v>
      </c>
      <c r="G5536">
        <v>8</v>
      </c>
      <c r="H5536">
        <v>0</v>
      </c>
      <c r="I5536">
        <v>2</v>
      </c>
      <c r="J5536" t="s">
        <v>25</v>
      </c>
      <c r="K5536" t="s">
        <v>21</v>
      </c>
      <c r="L5536">
        <v>130461.09</v>
      </c>
      <c r="M5536" t="s">
        <v>25</v>
      </c>
      <c r="N5536" t="s">
        <v>25</v>
      </c>
      <c r="O5536">
        <v>5</v>
      </c>
      <c r="P5536" t="s">
        <v>22</v>
      </c>
      <c r="Q5536">
        <v>694</v>
      </c>
    </row>
    <row r="5537" spans="1:17" x14ac:dyDescent="0.3">
      <c r="A5537">
        <v>15694444</v>
      </c>
      <c r="B5537" t="s">
        <v>2198</v>
      </c>
      <c r="C5537">
        <v>648</v>
      </c>
      <c r="D5537" t="s">
        <v>36</v>
      </c>
      <c r="E5537" t="s">
        <v>19</v>
      </c>
      <c r="F5537">
        <v>32</v>
      </c>
      <c r="G5537">
        <v>8</v>
      </c>
      <c r="H5537">
        <v>157138.99</v>
      </c>
      <c r="I5537">
        <v>3</v>
      </c>
      <c r="J5537" t="s">
        <v>20</v>
      </c>
      <c r="K5537" t="s">
        <v>27</v>
      </c>
      <c r="L5537">
        <v>190994.48</v>
      </c>
      <c r="M5537" t="s">
        <v>20</v>
      </c>
      <c r="N5537" t="s">
        <v>20</v>
      </c>
      <c r="O5537">
        <v>5</v>
      </c>
      <c r="P5537" t="s">
        <v>43</v>
      </c>
      <c r="Q5537">
        <v>984</v>
      </c>
    </row>
    <row r="5538" spans="1:17" x14ac:dyDescent="0.3">
      <c r="A5538">
        <v>15795878</v>
      </c>
      <c r="B5538" t="s">
        <v>2146</v>
      </c>
      <c r="C5538">
        <v>636</v>
      </c>
      <c r="D5538" t="s">
        <v>24</v>
      </c>
      <c r="E5538" t="s">
        <v>32</v>
      </c>
      <c r="F5538">
        <v>45</v>
      </c>
      <c r="G5538">
        <v>3</v>
      </c>
      <c r="H5538">
        <v>0</v>
      </c>
      <c r="I5538">
        <v>2</v>
      </c>
      <c r="J5538" t="s">
        <v>20</v>
      </c>
      <c r="K5538" t="s">
        <v>21</v>
      </c>
      <c r="L5538">
        <v>159463.79999999999</v>
      </c>
      <c r="M5538" t="s">
        <v>25</v>
      </c>
      <c r="N5538" t="s">
        <v>25</v>
      </c>
      <c r="O5538">
        <v>3</v>
      </c>
      <c r="P5538" t="s">
        <v>29</v>
      </c>
      <c r="Q5538">
        <v>306</v>
      </c>
    </row>
    <row r="5539" spans="1:17" x14ac:dyDescent="0.3">
      <c r="A5539">
        <v>15735346</v>
      </c>
      <c r="B5539" t="s">
        <v>104</v>
      </c>
      <c r="C5539">
        <v>527</v>
      </c>
      <c r="D5539" t="s">
        <v>36</v>
      </c>
      <c r="E5539" t="s">
        <v>19</v>
      </c>
      <c r="F5539">
        <v>41</v>
      </c>
      <c r="G5539">
        <v>10</v>
      </c>
      <c r="H5539">
        <v>136733.24</v>
      </c>
      <c r="I5539">
        <v>1</v>
      </c>
      <c r="J5539" t="s">
        <v>20</v>
      </c>
      <c r="K5539" t="s">
        <v>21</v>
      </c>
      <c r="L5539">
        <v>57589.29</v>
      </c>
      <c r="M5539" t="s">
        <v>25</v>
      </c>
      <c r="N5539" t="s">
        <v>25</v>
      </c>
      <c r="O5539">
        <v>4</v>
      </c>
      <c r="P5539" t="s">
        <v>22</v>
      </c>
      <c r="Q5539">
        <v>661</v>
      </c>
    </row>
    <row r="5540" spans="1:17" x14ac:dyDescent="0.3">
      <c r="A5540">
        <v>15687094</v>
      </c>
      <c r="B5540" t="s">
        <v>148</v>
      </c>
      <c r="C5540">
        <v>717</v>
      </c>
      <c r="D5540" t="s">
        <v>36</v>
      </c>
      <c r="E5540" t="s">
        <v>19</v>
      </c>
      <c r="F5540">
        <v>28</v>
      </c>
      <c r="G5540">
        <v>9</v>
      </c>
      <c r="H5540">
        <v>82498.14</v>
      </c>
      <c r="I5540">
        <v>2</v>
      </c>
      <c r="J5540" t="s">
        <v>25</v>
      </c>
      <c r="K5540" t="s">
        <v>27</v>
      </c>
      <c r="L5540">
        <v>40437.67</v>
      </c>
      <c r="M5540" t="s">
        <v>25</v>
      </c>
      <c r="N5540" t="s">
        <v>25</v>
      </c>
      <c r="O5540">
        <v>5</v>
      </c>
      <c r="P5540" t="s">
        <v>29</v>
      </c>
      <c r="Q5540">
        <v>270</v>
      </c>
    </row>
    <row r="5541" spans="1:17" x14ac:dyDescent="0.3">
      <c r="A5541">
        <v>15790067</v>
      </c>
      <c r="B5541" t="s">
        <v>191</v>
      </c>
      <c r="C5541">
        <v>614</v>
      </c>
      <c r="D5541" t="s">
        <v>24</v>
      </c>
      <c r="E5541" t="s">
        <v>32</v>
      </c>
      <c r="F5541">
        <v>39</v>
      </c>
      <c r="G5541">
        <v>3</v>
      </c>
      <c r="H5541">
        <v>151914.93</v>
      </c>
      <c r="I5541">
        <v>1</v>
      </c>
      <c r="J5541" t="s">
        <v>25</v>
      </c>
      <c r="K5541" t="s">
        <v>27</v>
      </c>
      <c r="L5541">
        <v>56459.45</v>
      </c>
      <c r="M5541" t="s">
        <v>25</v>
      </c>
      <c r="N5541" t="s">
        <v>25</v>
      </c>
      <c r="O5541">
        <v>4</v>
      </c>
      <c r="P5541" t="s">
        <v>43</v>
      </c>
      <c r="Q5541">
        <v>293</v>
      </c>
    </row>
    <row r="5542" spans="1:17" x14ac:dyDescent="0.3">
      <c r="A5542">
        <v>15605742</v>
      </c>
      <c r="B5542" t="s">
        <v>954</v>
      </c>
      <c r="C5542">
        <v>737</v>
      </c>
      <c r="D5542" t="s">
        <v>18</v>
      </c>
      <c r="E5542" t="s">
        <v>32</v>
      </c>
      <c r="F5542">
        <v>43</v>
      </c>
      <c r="G5542">
        <v>0</v>
      </c>
      <c r="H5542">
        <v>80090.929999999993</v>
      </c>
      <c r="I5542">
        <v>1</v>
      </c>
      <c r="J5542" t="s">
        <v>20</v>
      </c>
      <c r="K5542" t="s">
        <v>27</v>
      </c>
      <c r="L5542">
        <v>39920</v>
      </c>
      <c r="M5542" t="s">
        <v>20</v>
      </c>
      <c r="N5542" t="s">
        <v>20</v>
      </c>
      <c r="O5542">
        <v>5</v>
      </c>
      <c r="P5542" t="s">
        <v>34</v>
      </c>
      <c r="Q5542">
        <v>394</v>
      </c>
    </row>
    <row r="5543" spans="1:17" x14ac:dyDescent="0.3">
      <c r="A5543">
        <v>15566740</v>
      </c>
      <c r="B5543" t="s">
        <v>2199</v>
      </c>
      <c r="C5543">
        <v>587</v>
      </c>
      <c r="D5543" t="s">
        <v>24</v>
      </c>
      <c r="E5543" t="s">
        <v>32</v>
      </c>
      <c r="F5543">
        <v>51</v>
      </c>
      <c r="G5543">
        <v>3</v>
      </c>
      <c r="H5543">
        <v>83739.320000000007</v>
      </c>
      <c r="I5543">
        <v>1</v>
      </c>
      <c r="J5543" t="s">
        <v>25</v>
      </c>
      <c r="K5543" t="s">
        <v>21</v>
      </c>
      <c r="L5543">
        <v>148798.45000000001</v>
      </c>
      <c r="M5543" t="s">
        <v>25</v>
      </c>
      <c r="N5543" t="s">
        <v>25</v>
      </c>
      <c r="O5543">
        <v>3</v>
      </c>
      <c r="P5543" t="s">
        <v>29</v>
      </c>
      <c r="Q5543">
        <v>882</v>
      </c>
    </row>
    <row r="5544" spans="1:17" x14ac:dyDescent="0.3">
      <c r="A5544">
        <v>15664897</v>
      </c>
      <c r="B5544" t="s">
        <v>933</v>
      </c>
      <c r="C5544">
        <v>682</v>
      </c>
      <c r="D5544" t="s">
        <v>18</v>
      </c>
      <c r="E5544" t="s">
        <v>19</v>
      </c>
      <c r="F5544">
        <v>35</v>
      </c>
      <c r="G5544">
        <v>2</v>
      </c>
      <c r="H5544">
        <v>181166.44</v>
      </c>
      <c r="I5544">
        <v>1</v>
      </c>
      <c r="J5544" t="s">
        <v>20</v>
      </c>
      <c r="K5544" t="s">
        <v>21</v>
      </c>
      <c r="L5544">
        <v>63737.19</v>
      </c>
      <c r="M5544" t="s">
        <v>20</v>
      </c>
      <c r="N5544" t="s">
        <v>20</v>
      </c>
      <c r="O5544">
        <v>4</v>
      </c>
      <c r="P5544" t="s">
        <v>43</v>
      </c>
      <c r="Q5544">
        <v>944</v>
      </c>
    </row>
    <row r="5545" spans="1:17" x14ac:dyDescent="0.3">
      <c r="A5545">
        <v>15585777</v>
      </c>
      <c r="B5545" t="s">
        <v>376</v>
      </c>
      <c r="C5545">
        <v>710</v>
      </c>
      <c r="D5545" t="s">
        <v>18</v>
      </c>
      <c r="E5545" t="s">
        <v>32</v>
      </c>
      <c r="F5545">
        <v>38</v>
      </c>
      <c r="G5545">
        <v>3</v>
      </c>
      <c r="H5545">
        <v>130588.82</v>
      </c>
      <c r="I5545">
        <v>1</v>
      </c>
      <c r="J5545" t="s">
        <v>20</v>
      </c>
      <c r="K5545" t="s">
        <v>21</v>
      </c>
      <c r="L5545">
        <v>154997.64000000001</v>
      </c>
      <c r="M5545" t="s">
        <v>25</v>
      </c>
      <c r="N5545" t="s">
        <v>25</v>
      </c>
      <c r="O5545">
        <v>4</v>
      </c>
      <c r="P5545" t="s">
        <v>29</v>
      </c>
      <c r="Q5545">
        <v>290</v>
      </c>
    </row>
    <row r="5546" spans="1:17" x14ac:dyDescent="0.3">
      <c r="A5546">
        <v>15650864</v>
      </c>
      <c r="B5546" t="s">
        <v>340</v>
      </c>
      <c r="C5546">
        <v>507</v>
      </c>
      <c r="D5546" t="s">
        <v>18</v>
      </c>
      <c r="E5546" t="s">
        <v>32</v>
      </c>
      <c r="F5546">
        <v>42</v>
      </c>
      <c r="G5546">
        <v>6</v>
      </c>
      <c r="H5546">
        <v>0</v>
      </c>
      <c r="I5546">
        <v>2</v>
      </c>
      <c r="J5546" t="s">
        <v>20</v>
      </c>
      <c r="K5546" t="s">
        <v>27</v>
      </c>
      <c r="L5546">
        <v>34777.230000000003</v>
      </c>
      <c r="M5546" t="s">
        <v>25</v>
      </c>
      <c r="N5546" t="s">
        <v>25</v>
      </c>
      <c r="O5546">
        <v>1</v>
      </c>
      <c r="P5546" t="s">
        <v>22</v>
      </c>
      <c r="Q5546">
        <v>487</v>
      </c>
    </row>
    <row r="5547" spans="1:17" x14ac:dyDescent="0.3">
      <c r="A5547">
        <v>15806709</v>
      </c>
      <c r="B5547" t="s">
        <v>49</v>
      </c>
      <c r="C5547">
        <v>609</v>
      </c>
      <c r="D5547" t="s">
        <v>36</v>
      </c>
      <c r="E5547" t="s">
        <v>32</v>
      </c>
      <c r="F5547">
        <v>33</v>
      </c>
      <c r="G5547">
        <v>6</v>
      </c>
      <c r="H5547">
        <v>94126.67</v>
      </c>
      <c r="I5547">
        <v>1</v>
      </c>
      <c r="J5547" t="s">
        <v>25</v>
      </c>
      <c r="K5547" t="s">
        <v>27</v>
      </c>
      <c r="L5547">
        <v>93718.16</v>
      </c>
      <c r="M5547" t="s">
        <v>25</v>
      </c>
      <c r="N5547" t="s">
        <v>25</v>
      </c>
      <c r="O5547">
        <v>1</v>
      </c>
      <c r="P5547" t="s">
        <v>43</v>
      </c>
      <c r="Q5547">
        <v>1000</v>
      </c>
    </row>
    <row r="5548" spans="1:17" x14ac:dyDescent="0.3">
      <c r="A5548">
        <v>15633818</v>
      </c>
      <c r="B5548" t="s">
        <v>535</v>
      </c>
      <c r="C5548">
        <v>786</v>
      </c>
      <c r="D5548" t="s">
        <v>18</v>
      </c>
      <c r="E5548" t="s">
        <v>32</v>
      </c>
      <c r="F5548">
        <v>32</v>
      </c>
      <c r="G5548">
        <v>9</v>
      </c>
      <c r="H5548">
        <v>0</v>
      </c>
      <c r="I5548">
        <v>2</v>
      </c>
      <c r="J5548" t="s">
        <v>20</v>
      </c>
      <c r="K5548" t="s">
        <v>27</v>
      </c>
      <c r="L5548">
        <v>133112.41</v>
      </c>
      <c r="M5548" t="s">
        <v>25</v>
      </c>
      <c r="N5548" t="s">
        <v>25</v>
      </c>
      <c r="O5548">
        <v>1</v>
      </c>
      <c r="P5548" t="s">
        <v>34</v>
      </c>
      <c r="Q5548">
        <v>904</v>
      </c>
    </row>
    <row r="5549" spans="1:17" x14ac:dyDescent="0.3">
      <c r="A5549">
        <v>15713845</v>
      </c>
      <c r="B5549" t="s">
        <v>2200</v>
      </c>
      <c r="C5549">
        <v>688</v>
      </c>
      <c r="D5549" t="s">
        <v>18</v>
      </c>
      <c r="E5549" t="s">
        <v>32</v>
      </c>
      <c r="F5549">
        <v>38</v>
      </c>
      <c r="G5549">
        <v>7</v>
      </c>
      <c r="H5549">
        <v>148045.68</v>
      </c>
      <c r="I5549">
        <v>1</v>
      </c>
      <c r="J5549" t="s">
        <v>20</v>
      </c>
      <c r="K5549" t="s">
        <v>27</v>
      </c>
      <c r="L5549">
        <v>175479.92</v>
      </c>
      <c r="M5549" t="s">
        <v>20</v>
      </c>
      <c r="N5549" t="s">
        <v>20</v>
      </c>
      <c r="O5549">
        <v>3</v>
      </c>
      <c r="P5549" t="s">
        <v>22</v>
      </c>
      <c r="Q5549">
        <v>309</v>
      </c>
    </row>
    <row r="5550" spans="1:17" x14ac:dyDescent="0.3">
      <c r="A5550">
        <v>15639662</v>
      </c>
      <c r="B5550" t="s">
        <v>1211</v>
      </c>
      <c r="C5550">
        <v>710</v>
      </c>
      <c r="D5550" t="s">
        <v>18</v>
      </c>
      <c r="E5550" t="s">
        <v>32</v>
      </c>
      <c r="F5550">
        <v>38</v>
      </c>
      <c r="G5550">
        <v>2</v>
      </c>
      <c r="H5550">
        <v>0</v>
      </c>
      <c r="I5550">
        <v>2</v>
      </c>
      <c r="J5550" t="s">
        <v>20</v>
      </c>
      <c r="K5550" t="s">
        <v>27</v>
      </c>
      <c r="L5550">
        <v>96.27</v>
      </c>
      <c r="M5550" t="s">
        <v>25</v>
      </c>
      <c r="N5550" t="s">
        <v>25</v>
      </c>
      <c r="O5550">
        <v>3</v>
      </c>
      <c r="P5550" t="s">
        <v>22</v>
      </c>
      <c r="Q5550">
        <v>703</v>
      </c>
    </row>
    <row r="5551" spans="1:17" x14ac:dyDescent="0.3">
      <c r="A5551">
        <v>15567013</v>
      </c>
      <c r="B5551" t="s">
        <v>475</v>
      </c>
      <c r="C5551">
        <v>779</v>
      </c>
      <c r="D5551" t="s">
        <v>24</v>
      </c>
      <c r="E5551" t="s">
        <v>32</v>
      </c>
      <c r="F5551">
        <v>33</v>
      </c>
      <c r="G5551">
        <v>3</v>
      </c>
      <c r="H5551">
        <v>0</v>
      </c>
      <c r="I5551">
        <v>2</v>
      </c>
      <c r="J5551" t="s">
        <v>20</v>
      </c>
      <c r="K5551" t="s">
        <v>27</v>
      </c>
      <c r="L5551">
        <v>30804.68</v>
      </c>
      <c r="M5551" t="s">
        <v>25</v>
      </c>
      <c r="N5551" t="s">
        <v>25</v>
      </c>
      <c r="O5551">
        <v>4</v>
      </c>
      <c r="P5551" t="s">
        <v>22</v>
      </c>
      <c r="Q5551">
        <v>408</v>
      </c>
    </row>
    <row r="5552" spans="1:17" x14ac:dyDescent="0.3">
      <c r="A5552">
        <v>15777784</v>
      </c>
      <c r="B5552" t="s">
        <v>1059</v>
      </c>
      <c r="C5552">
        <v>733</v>
      </c>
      <c r="D5552" t="s">
        <v>18</v>
      </c>
      <c r="E5552" t="s">
        <v>19</v>
      </c>
      <c r="F5552">
        <v>44</v>
      </c>
      <c r="G5552">
        <v>6</v>
      </c>
      <c r="H5552">
        <v>168165.84</v>
      </c>
      <c r="I5552">
        <v>1</v>
      </c>
      <c r="J5552" t="s">
        <v>25</v>
      </c>
      <c r="K5552" t="s">
        <v>21</v>
      </c>
      <c r="L5552">
        <v>197193.49</v>
      </c>
      <c r="M5552" t="s">
        <v>25</v>
      </c>
      <c r="N5552" t="s">
        <v>25</v>
      </c>
      <c r="O5552">
        <v>2</v>
      </c>
      <c r="P5552" t="s">
        <v>34</v>
      </c>
      <c r="Q5552">
        <v>225</v>
      </c>
    </row>
    <row r="5553" spans="1:17" x14ac:dyDescent="0.3">
      <c r="A5553">
        <v>15800251</v>
      </c>
      <c r="B5553" t="s">
        <v>2201</v>
      </c>
      <c r="C5553">
        <v>583</v>
      </c>
      <c r="D5553" t="s">
        <v>36</v>
      </c>
      <c r="E5553" t="s">
        <v>19</v>
      </c>
      <c r="F5553">
        <v>26</v>
      </c>
      <c r="G5553">
        <v>10</v>
      </c>
      <c r="H5553">
        <v>72835.56</v>
      </c>
      <c r="I5553">
        <v>2</v>
      </c>
      <c r="J5553" t="s">
        <v>20</v>
      </c>
      <c r="K5553" t="s">
        <v>27</v>
      </c>
      <c r="L5553">
        <v>96792.15</v>
      </c>
      <c r="M5553" t="s">
        <v>25</v>
      </c>
      <c r="N5553" t="s">
        <v>25</v>
      </c>
      <c r="O5553">
        <v>3</v>
      </c>
      <c r="P5553" t="s">
        <v>22</v>
      </c>
      <c r="Q5553">
        <v>485</v>
      </c>
    </row>
    <row r="5554" spans="1:17" x14ac:dyDescent="0.3">
      <c r="A5554">
        <v>15651315</v>
      </c>
      <c r="B5554" t="s">
        <v>802</v>
      </c>
      <c r="C5554">
        <v>627</v>
      </c>
      <c r="D5554" t="s">
        <v>18</v>
      </c>
      <c r="E5554" t="s">
        <v>32</v>
      </c>
      <c r="F5554">
        <v>41</v>
      </c>
      <c r="G5554">
        <v>3</v>
      </c>
      <c r="H5554">
        <v>0</v>
      </c>
      <c r="I5554">
        <v>2</v>
      </c>
      <c r="J5554" t="s">
        <v>20</v>
      </c>
      <c r="K5554" t="s">
        <v>27</v>
      </c>
      <c r="L5554">
        <v>132719.79999999999</v>
      </c>
      <c r="M5554" t="s">
        <v>25</v>
      </c>
      <c r="N5554" t="s">
        <v>25</v>
      </c>
      <c r="O5554">
        <v>2</v>
      </c>
      <c r="P5554" t="s">
        <v>22</v>
      </c>
      <c r="Q5554">
        <v>902</v>
      </c>
    </row>
    <row r="5555" spans="1:17" x14ac:dyDescent="0.3">
      <c r="A5555">
        <v>15651450</v>
      </c>
      <c r="B5555" t="s">
        <v>967</v>
      </c>
      <c r="C5555">
        <v>666</v>
      </c>
      <c r="D5555" t="s">
        <v>36</v>
      </c>
      <c r="E5555" t="s">
        <v>32</v>
      </c>
      <c r="F5555">
        <v>31</v>
      </c>
      <c r="G5555">
        <v>3</v>
      </c>
      <c r="H5555">
        <v>123212.08</v>
      </c>
      <c r="I5555">
        <v>2</v>
      </c>
      <c r="J5555" t="s">
        <v>20</v>
      </c>
      <c r="K5555" t="s">
        <v>21</v>
      </c>
      <c r="L5555">
        <v>112157.31</v>
      </c>
      <c r="M5555" t="s">
        <v>25</v>
      </c>
      <c r="N5555" t="s">
        <v>25</v>
      </c>
      <c r="O5555">
        <v>1</v>
      </c>
      <c r="P5555" t="s">
        <v>43</v>
      </c>
      <c r="Q5555">
        <v>981</v>
      </c>
    </row>
    <row r="5556" spans="1:17" x14ac:dyDescent="0.3">
      <c r="A5556">
        <v>15784218</v>
      </c>
      <c r="B5556" t="s">
        <v>1183</v>
      </c>
      <c r="C5556">
        <v>620</v>
      </c>
      <c r="D5556" t="s">
        <v>24</v>
      </c>
      <c r="E5556" t="s">
        <v>32</v>
      </c>
      <c r="F5556">
        <v>38</v>
      </c>
      <c r="G5556">
        <v>0</v>
      </c>
      <c r="H5556">
        <v>0</v>
      </c>
      <c r="I5556">
        <v>2</v>
      </c>
      <c r="J5556" t="s">
        <v>20</v>
      </c>
      <c r="K5556" t="s">
        <v>21</v>
      </c>
      <c r="L5556">
        <v>38015.339999999997</v>
      </c>
      <c r="M5556" t="s">
        <v>25</v>
      </c>
      <c r="N5556" t="s">
        <v>25</v>
      </c>
      <c r="O5556">
        <v>4</v>
      </c>
      <c r="P5556" t="s">
        <v>43</v>
      </c>
      <c r="Q5556">
        <v>630</v>
      </c>
    </row>
    <row r="5557" spans="1:17" x14ac:dyDescent="0.3">
      <c r="A5557">
        <v>15572398</v>
      </c>
      <c r="B5557" t="s">
        <v>1109</v>
      </c>
      <c r="C5557">
        <v>614</v>
      </c>
      <c r="D5557" t="s">
        <v>24</v>
      </c>
      <c r="E5557" t="s">
        <v>19</v>
      </c>
      <c r="F5557">
        <v>39</v>
      </c>
      <c r="G5557">
        <v>6</v>
      </c>
      <c r="H5557">
        <v>0</v>
      </c>
      <c r="I5557">
        <v>2</v>
      </c>
      <c r="J5557" t="s">
        <v>20</v>
      </c>
      <c r="K5557" t="s">
        <v>21</v>
      </c>
      <c r="L5557">
        <v>164018.98000000001</v>
      </c>
      <c r="M5557" t="s">
        <v>25</v>
      </c>
      <c r="N5557" t="s">
        <v>25</v>
      </c>
      <c r="O5557">
        <v>2</v>
      </c>
      <c r="P5557" t="s">
        <v>34</v>
      </c>
      <c r="Q5557">
        <v>253</v>
      </c>
    </row>
    <row r="5558" spans="1:17" x14ac:dyDescent="0.3">
      <c r="A5558">
        <v>15707962</v>
      </c>
      <c r="B5558" t="s">
        <v>2202</v>
      </c>
      <c r="C5558">
        <v>606</v>
      </c>
      <c r="D5558" t="s">
        <v>18</v>
      </c>
      <c r="E5558" t="s">
        <v>32</v>
      </c>
      <c r="F5558">
        <v>40</v>
      </c>
      <c r="G5558">
        <v>6</v>
      </c>
      <c r="H5558">
        <v>119501.88</v>
      </c>
      <c r="I5558">
        <v>2</v>
      </c>
      <c r="J5558" t="s">
        <v>20</v>
      </c>
      <c r="K5558" t="s">
        <v>27</v>
      </c>
      <c r="L5558">
        <v>46774.94</v>
      </c>
      <c r="M5558" t="s">
        <v>25</v>
      </c>
      <c r="N5558" t="s">
        <v>25</v>
      </c>
      <c r="O5558">
        <v>3</v>
      </c>
      <c r="P5558" t="s">
        <v>34</v>
      </c>
      <c r="Q5558">
        <v>313</v>
      </c>
    </row>
    <row r="5559" spans="1:17" x14ac:dyDescent="0.3">
      <c r="A5559">
        <v>15705663</v>
      </c>
      <c r="B5559" t="s">
        <v>359</v>
      </c>
      <c r="C5559">
        <v>700</v>
      </c>
      <c r="D5559" t="s">
        <v>36</v>
      </c>
      <c r="E5559" t="s">
        <v>19</v>
      </c>
      <c r="F5559">
        <v>39</v>
      </c>
      <c r="G5559">
        <v>5</v>
      </c>
      <c r="H5559">
        <v>144550.82999999999</v>
      </c>
      <c r="I5559">
        <v>2</v>
      </c>
      <c r="J5559" t="s">
        <v>20</v>
      </c>
      <c r="K5559" t="s">
        <v>21</v>
      </c>
      <c r="L5559">
        <v>189664.43</v>
      </c>
      <c r="M5559" t="s">
        <v>25</v>
      </c>
      <c r="N5559" t="s">
        <v>25</v>
      </c>
      <c r="O5559">
        <v>4</v>
      </c>
      <c r="P5559" t="s">
        <v>22</v>
      </c>
      <c r="Q5559">
        <v>956</v>
      </c>
    </row>
    <row r="5560" spans="1:17" x14ac:dyDescent="0.3">
      <c r="A5560">
        <v>15645355</v>
      </c>
      <c r="B5560" t="s">
        <v>456</v>
      </c>
      <c r="C5560">
        <v>677</v>
      </c>
      <c r="D5560" t="s">
        <v>36</v>
      </c>
      <c r="E5560" t="s">
        <v>32</v>
      </c>
      <c r="F5560">
        <v>34</v>
      </c>
      <c r="G5560">
        <v>3</v>
      </c>
      <c r="H5560">
        <v>126729.41</v>
      </c>
      <c r="I5560">
        <v>1</v>
      </c>
      <c r="J5560" t="s">
        <v>20</v>
      </c>
      <c r="K5560" t="s">
        <v>21</v>
      </c>
      <c r="L5560">
        <v>26106.39</v>
      </c>
      <c r="M5560" t="s">
        <v>20</v>
      </c>
      <c r="N5560" t="s">
        <v>20</v>
      </c>
      <c r="O5560">
        <v>3</v>
      </c>
      <c r="P5560" t="s">
        <v>34</v>
      </c>
      <c r="Q5560">
        <v>439</v>
      </c>
    </row>
    <row r="5561" spans="1:17" x14ac:dyDescent="0.3">
      <c r="A5561">
        <v>15729557</v>
      </c>
      <c r="B5561" t="s">
        <v>1199</v>
      </c>
      <c r="C5561">
        <v>850</v>
      </c>
      <c r="D5561" t="s">
        <v>36</v>
      </c>
      <c r="E5561" t="s">
        <v>32</v>
      </c>
      <c r="F5561">
        <v>36</v>
      </c>
      <c r="G5561">
        <v>5</v>
      </c>
      <c r="H5561">
        <v>119984.07</v>
      </c>
      <c r="I5561">
        <v>1</v>
      </c>
      <c r="J5561" t="s">
        <v>20</v>
      </c>
      <c r="K5561" t="s">
        <v>27</v>
      </c>
      <c r="L5561">
        <v>191535.11</v>
      </c>
      <c r="M5561" t="s">
        <v>20</v>
      </c>
      <c r="N5561" t="s">
        <v>20</v>
      </c>
      <c r="O5561">
        <v>1</v>
      </c>
      <c r="P5561" t="s">
        <v>29</v>
      </c>
      <c r="Q5561">
        <v>328</v>
      </c>
    </row>
    <row r="5562" spans="1:17" x14ac:dyDescent="0.3">
      <c r="A5562">
        <v>15631436</v>
      </c>
      <c r="B5562" t="s">
        <v>2203</v>
      </c>
      <c r="C5562">
        <v>564</v>
      </c>
      <c r="D5562" t="s">
        <v>18</v>
      </c>
      <c r="E5562" t="s">
        <v>32</v>
      </c>
      <c r="F5562">
        <v>35</v>
      </c>
      <c r="G5562">
        <v>4</v>
      </c>
      <c r="H5562">
        <v>0</v>
      </c>
      <c r="I5562">
        <v>1</v>
      </c>
      <c r="J5562" t="s">
        <v>20</v>
      </c>
      <c r="K5562" t="s">
        <v>27</v>
      </c>
      <c r="L5562">
        <v>158937.54999999999</v>
      </c>
      <c r="M5562" t="s">
        <v>25</v>
      </c>
      <c r="N5562" t="s">
        <v>25</v>
      </c>
      <c r="O5562">
        <v>1</v>
      </c>
      <c r="P5562" t="s">
        <v>34</v>
      </c>
      <c r="Q5562">
        <v>258</v>
      </c>
    </row>
    <row r="5563" spans="1:17" x14ac:dyDescent="0.3">
      <c r="A5563">
        <v>15583073</v>
      </c>
      <c r="B5563" t="s">
        <v>76</v>
      </c>
      <c r="C5563">
        <v>771</v>
      </c>
      <c r="D5563" t="s">
        <v>24</v>
      </c>
      <c r="E5563" t="s">
        <v>19</v>
      </c>
      <c r="F5563">
        <v>56</v>
      </c>
      <c r="G5563">
        <v>2</v>
      </c>
      <c r="H5563">
        <v>0</v>
      </c>
      <c r="I5563">
        <v>1</v>
      </c>
      <c r="J5563" t="s">
        <v>20</v>
      </c>
      <c r="K5563" t="s">
        <v>21</v>
      </c>
      <c r="L5563">
        <v>25222.6</v>
      </c>
      <c r="M5563" t="s">
        <v>20</v>
      </c>
      <c r="N5563" t="s">
        <v>20</v>
      </c>
      <c r="O5563">
        <v>4</v>
      </c>
      <c r="P5563" t="s">
        <v>29</v>
      </c>
      <c r="Q5563">
        <v>503</v>
      </c>
    </row>
    <row r="5564" spans="1:17" x14ac:dyDescent="0.3">
      <c r="A5564">
        <v>15614361</v>
      </c>
      <c r="B5564" t="s">
        <v>260</v>
      </c>
      <c r="C5564">
        <v>620</v>
      </c>
      <c r="D5564" t="s">
        <v>24</v>
      </c>
      <c r="E5564" t="s">
        <v>32</v>
      </c>
      <c r="F5564">
        <v>42</v>
      </c>
      <c r="G5564">
        <v>9</v>
      </c>
      <c r="H5564">
        <v>121490.05</v>
      </c>
      <c r="I5564">
        <v>1</v>
      </c>
      <c r="J5564" t="s">
        <v>20</v>
      </c>
      <c r="K5564" t="s">
        <v>21</v>
      </c>
      <c r="L5564">
        <v>29296.74</v>
      </c>
      <c r="M5564" t="s">
        <v>25</v>
      </c>
      <c r="N5564" t="s">
        <v>25</v>
      </c>
      <c r="O5564">
        <v>4</v>
      </c>
      <c r="P5564" t="s">
        <v>43</v>
      </c>
      <c r="Q5564">
        <v>828</v>
      </c>
    </row>
    <row r="5565" spans="1:17" x14ac:dyDescent="0.3">
      <c r="A5565">
        <v>15724684</v>
      </c>
      <c r="B5565" t="s">
        <v>712</v>
      </c>
      <c r="C5565">
        <v>610</v>
      </c>
      <c r="D5565" t="s">
        <v>24</v>
      </c>
      <c r="E5565" t="s">
        <v>32</v>
      </c>
      <c r="F5565">
        <v>46</v>
      </c>
      <c r="G5565">
        <v>5</v>
      </c>
      <c r="H5565">
        <v>91897.8</v>
      </c>
      <c r="I5565">
        <v>1</v>
      </c>
      <c r="J5565" t="s">
        <v>20</v>
      </c>
      <c r="K5565" t="s">
        <v>27</v>
      </c>
      <c r="L5565">
        <v>54394.28</v>
      </c>
      <c r="M5565" t="s">
        <v>25</v>
      </c>
      <c r="N5565" t="s">
        <v>25</v>
      </c>
      <c r="O5565">
        <v>1</v>
      </c>
      <c r="P5565" t="s">
        <v>34</v>
      </c>
      <c r="Q5565">
        <v>914</v>
      </c>
    </row>
    <row r="5566" spans="1:17" x14ac:dyDescent="0.3">
      <c r="A5566">
        <v>15700083</v>
      </c>
      <c r="B5566" t="s">
        <v>906</v>
      </c>
      <c r="C5566">
        <v>609</v>
      </c>
      <c r="D5566" t="s">
        <v>24</v>
      </c>
      <c r="E5566" t="s">
        <v>32</v>
      </c>
      <c r="F5566">
        <v>39</v>
      </c>
      <c r="G5566">
        <v>2</v>
      </c>
      <c r="H5566">
        <v>139443.75</v>
      </c>
      <c r="I5566">
        <v>2</v>
      </c>
      <c r="J5566" t="s">
        <v>20</v>
      </c>
      <c r="K5566" t="s">
        <v>27</v>
      </c>
      <c r="L5566">
        <v>9234.06</v>
      </c>
      <c r="M5566" t="s">
        <v>25</v>
      </c>
      <c r="N5566" t="s">
        <v>25</v>
      </c>
      <c r="O5566">
        <v>5</v>
      </c>
      <c r="P5566" t="s">
        <v>34</v>
      </c>
      <c r="Q5566">
        <v>423</v>
      </c>
    </row>
    <row r="5567" spans="1:17" x14ac:dyDescent="0.3">
      <c r="A5567">
        <v>15636541</v>
      </c>
      <c r="B5567" t="s">
        <v>635</v>
      </c>
      <c r="C5567">
        <v>683</v>
      </c>
      <c r="D5567" t="s">
        <v>36</v>
      </c>
      <c r="E5567" t="s">
        <v>32</v>
      </c>
      <c r="F5567">
        <v>35</v>
      </c>
      <c r="G5567">
        <v>5</v>
      </c>
      <c r="H5567">
        <v>144961.97</v>
      </c>
      <c r="I5567">
        <v>1</v>
      </c>
      <c r="J5567" t="s">
        <v>25</v>
      </c>
      <c r="K5567" t="s">
        <v>21</v>
      </c>
      <c r="L5567">
        <v>26796.73</v>
      </c>
      <c r="M5567" t="s">
        <v>25</v>
      </c>
      <c r="N5567" t="s">
        <v>25</v>
      </c>
      <c r="O5567">
        <v>2</v>
      </c>
      <c r="P5567" t="s">
        <v>34</v>
      </c>
      <c r="Q5567">
        <v>574</v>
      </c>
    </row>
    <row r="5568" spans="1:17" x14ac:dyDescent="0.3">
      <c r="A5568">
        <v>15796015</v>
      </c>
      <c r="B5568" t="s">
        <v>145</v>
      </c>
      <c r="C5568">
        <v>633</v>
      </c>
      <c r="D5568" t="s">
        <v>36</v>
      </c>
      <c r="E5568" t="s">
        <v>32</v>
      </c>
      <c r="F5568">
        <v>42</v>
      </c>
      <c r="G5568">
        <v>3</v>
      </c>
      <c r="H5568">
        <v>126041.02</v>
      </c>
      <c r="I5568">
        <v>1</v>
      </c>
      <c r="J5568" t="s">
        <v>25</v>
      </c>
      <c r="K5568" t="s">
        <v>21</v>
      </c>
      <c r="L5568">
        <v>11796.89</v>
      </c>
      <c r="M5568" t="s">
        <v>25</v>
      </c>
      <c r="N5568" t="s">
        <v>25</v>
      </c>
      <c r="O5568">
        <v>5</v>
      </c>
      <c r="P5568" t="s">
        <v>29</v>
      </c>
      <c r="Q5568">
        <v>922</v>
      </c>
    </row>
    <row r="5569" spans="1:17" x14ac:dyDescent="0.3">
      <c r="A5569">
        <v>15787222</v>
      </c>
      <c r="B5569" t="s">
        <v>745</v>
      </c>
      <c r="C5569">
        <v>676</v>
      </c>
      <c r="D5569" t="s">
        <v>36</v>
      </c>
      <c r="E5569" t="s">
        <v>32</v>
      </c>
      <c r="F5569">
        <v>28</v>
      </c>
      <c r="G5569">
        <v>1</v>
      </c>
      <c r="H5569">
        <v>69459.05</v>
      </c>
      <c r="I5569">
        <v>2</v>
      </c>
      <c r="J5569" t="s">
        <v>20</v>
      </c>
      <c r="K5569" t="s">
        <v>21</v>
      </c>
      <c r="L5569">
        <v>128461.29</v>
      </c>
      <c r="M5569" t="s">
        <v>25</v>
      </c>
      <c r="N5569" t="s">
        <v>25</v>
      </c>
      <c r="O5569">
        <v>4</v>
      </c>
      <c r="P5569" t="s">
        <v>22</v>
      </c>
      <c r="Q5569">
        <v>917</v>
      </c>
    </row>
    <row r="5570" spans="1:17" x14ac:dyDescent="0.3">
      <c r="A5570">
        <v>15594270</v>
      </c>
      <c r="B5570" t="s">
        <v>1288</v>
      </c>
      <c r="C5570">
        <v>693</v>
      </c>
      <c r="D5570" t="s">
        <v>18</v>
      </c>
      <c r="E5570" t="s">
        <v>32</v>
      </c>
      <c r="F5570">
        <v>38</v>
      </c>
      <c r="G5570">
        <v>7</v>
      </c>
      <c r="H5570">
        <v>198338.77</v>
      </c>
      <c r="I5570">
        <v>2</v>
      </c>
      <c r="J5570" t="s">
        <v>20</v>
      </c>
      <c r="K5570" t="s">
        <v>21</v>
      </c>
      <c r="L5570">
        <v>14278.18</v>
      </c>
      <c r="M5570" t="s">
        <v>25</v>
      </c>
      <c r="N5570" t="s">
        <v>25</v>
      </c>
      <c r="O5570">
        <v>5</v>
      </c>
      <c r="P5570" t="s">
        <v>22</v>
      </c>
      <c r="Q5570">
        <v>991</v>
      </c>
    </row>
    <row r="5571" spans="1:17" x14ac:dyDescent="0.3">
      <c r="A5571">
        <v>15701524</v>
      </c>
      <c r="B5571" t="s">
        <v>193</v>
      </c>
      <c r="C5571">
        <v>709</v>
      </c>
      <c r="D5571" t="s">
        <v>18</v>
      </c>
      <c r="E5571" t="s">
        <v>32</v>
      </c>
      <c r="F5571">
        <v>36</v>
      </c>
      <c r="G5571">
        <v>0</v>
      </c>
      <c r="H5571">
        <v>0</v>
      </c>
      <c r="I5571">
        <v>2</v>
      </c>
      <c r="J5571" t="s">
        <v>20</v>
      </c>
      <c r="K5571" t="s">
        <v>27</v>
      </c>
      <c r="L5571">
        <v>46811.77</v>
      </c>
      <c r="M5571" t="s">
        <v>25</v>
      </c>
      <c r="N5571" t="s">
        <v>25</v>
      </c>
      <c r="O5571">
        <v>3</v>
      </c>
      <c r="P5571" t="s">
        <v>29</v>
      </c>
      <c r="Q5571">
        <v>716</v>
      </c>
    </row>
    <row r="5572" spans="1:17" x14ac:dyDescent="0.3">
      <c r="A5572">
        <v>15645847</v>
      </c>
      <c r="B5572" t="s">
        <v>644</v>
      </c>
      <c r="C5572">
        <v>569</v>
      </c>
      <c r="D5572" t="s">
        <v>36</v>
      </c>
      <c r="E5572" t="s">
        <v>32</v>
      </c>
      <c r="F5572">
        <v>35</v>
      </c>
      <c r="G5572">
        <v>2</v>
      </c>
      <c r="H5572">
        <v>109196.66</v>
      </c>
      <c r="I5572">
        <v>3</v>
      </c>
      <c r="J5572" t="s">
        <v>20</v>
      </c>
      <c r="K5572" t="s">
        <v>27</v>
      </c>
      <c r="L5572">
        <v>109393.19</v>
      </c>
      <c r="M5572" t="s">
        <v>20</v>
      </c>
      <c r="N5572" t="s">
        <v>20</v>
      </c>
      <c r="O5572">
        <v>1</v>
      </c>
      <c r="P5572" t="s">
        <v>22</v>
      </c>
      <c r="Q5572">
        <v>529</v>
      </c>
    </row>
    <row r="5573" spans="1:17" x14ac:dyDescent="0.3">
      <c r="A5573">
        <v>15708867</v>
      </c>
      <c r="B5573" t="s">
        <v>719</v>
      </c>
      <c r="C5573">
        <v>684</v>
      </c>
      <c r="D5573" t="s">
        <v>24</v>
      </c>
      <c r="E5573" t="s">
        <v>19</v>
      </c>
      <c r="F5573">
        <v>38</v>
      </c>
      <c r="G5573">
        <v>3</v>
      </c>
      <c r="H5573">
        <v>134168.5</v>
      </c>
      <c r="I5573">
        <v>3</v>
      </c>
      <c r="J5573" t="s">
        <v>20</v>
      </c>
      <c r="K5573" t="s">
        <v>27</v>
      </c>
      <c r="L5573">
        <v>3966.5</v>
      </c>
      <c r="M5573" t="s">
        <v>20</v>
      </c>
      <c r="N5573" t="s">
        <v>20</v>
      </c>
      <c r="O5573">
        <v>5</v>
      </c>
      <c r="P5573" t="s">
        <v>22</v>
      </c>
      <c r="Q5573">
        <v>888</v>
      </c>
    </row>
    <row r="5574" spans="1:17" x14ac:dyDescent="0.3">
      <c r="A5574">
        <v>15613140</v>
      </c>
      <c r="B5574" t="s">
        <v>1605</v>
      </c>
      <c r="C5574">
        <v>565</v>
      </c>
      <c r="D5574" t="s">
        <v>18</v>
      </c>
      <c r="E5574" t="s">
        <v>32</v>
      </c>
      <c r="F5574">
        <v>34</v>
      </c>
      <c r="G5574">
        <v>6</v>
      </c>
      <c r="H5574">
        <v>0</v>
      </c>
      <c r="I5574">
        <v>1</v>
      </c>
      <c r="J5574" t="s">
        <v>20</v>
      </c>
      <c r="K5574" t="s">
        <v>21</v>
      </c>
      <c r="L5574">
        <v>63173.64</v>
      </c>
      <c r="M5574" t="s">
        <v>25</v>
      </c>
      <c r="N5574" t="s">
        <v>25</v>
      </c>
      <c r="O5574">
        <v>5</v>
      </c>
      <c r="P5574" t="s">
        <v>29</v>
      </c>
      <c r="Q5574">
        <v>244</v>
      </c>
    </row>
    <row r="5575" spans="1:17" x14ac:dyDescent="0.3">
      <c r="A5575">
        <v>15628893</v>
      </c>
      <c r="B5575" t="s">
        <v>340</v>
      </c>
      <c r="C5575">
        <v>681</v>
      </c>
      <c r="D5575" t="s">
        <v>18</v>
      </c>
      <c r="E5575" t="s">
        <v>32</v>
      </c>
      <c r="F5575">
        <v>29</v>
      </c>
      <c r="G5575">
        <v>8</v>
      </c>
      <c r="H5575">
        <v>0</v>
      </c>
      <c r="I5575">
        <v>1</v>
      </c>
      <c r="J5575" t="s">
        <v>20</v>
      </c>
      <c r="K5575" t="s">
        <v>27</v>
      </c>
      <c r="L5575">
        <v>66367.33</v>
      </c>
      <c r="M5575" t="s">
        <v>25</v>
      </c>
      <c r="N5575" t="s">
        <v>25</v>
      </c>
      <c r="O5575">
        <v>2</v>
      </c>
      <c r="P5575" t="s">
        <v>29</v>
      </c>
      <c r="Q5575">
        <v>479</v>
      </c>
    </row>
    <row r="5576" spans="1:17" x14ac:dyDescent="0.3">
      <c r="A5576">
        <v>15764073</v>
      </c>
      <c r="B5576" t="s">
        <v>1361</v>
      </c>
      <c r="C5576">
        <v>503</v>
      </c>
      <c r="D5576" t="s">
        <v>24</v>
      </c>
      <c r="E5576" t="s">
        <v>19</v>
      </c>
      <c r="F5576">
        <v>36</v>
      </c>
      <c r="G5576">
        <v>9</v>
      </c>
      <c r="H5576">
        <v>0</v>
      </c>
      <c r="I5576">
        <v>2</v>
      </c>
      <c r="J5576" t="s">
        <v>20</v>
      </c>
      <c r="K5576" t="s">
        <v>21</v>
      </c>
      <c r="L5576">
        <v>16274.67</v>
      </c>
      <c r="M5576" t="s">
        <v>25</v>
      </c>
      <c r="N5576" t="s">
        <v>25</v>
      </c>
      <c r="O5576">
        <v>5</v>
      </c>
      <c r="P5576" t="s">
        <v>34</v>
      </c>
      <c r="Q5576">
        <v>916</v>
      </c>
    </row>
    <row r="5577" spans="1:17" x14ac:dyDescent="0.3">
      <c r="A5577">
        <v>15782879</v>
      </c>
      <c r="B5577" t="s">
        <v>2204</v>
      </c>
      <c r="C5577">
        <v>656</v>
      </c>
      <c r="D5577" t="s">
        <v>18</v>
      </c>
      <c r="E5577" t="s">
        <v>32</v>
      </c>
      <c r="F5577">
        <v>40</v>
      </c>
      <c r="G5577">
        <v>2</v>
      </c>
      <c r="H5577">
        <v>0</v>
      </c>
      <c r="I5577">
        <v>2</v>
      </c>
      <c r="J5577" t="s">
        <v>20</v>
      </c>
      <c r="K5577" t="s">
        <v>21</v>
      </c>
      <c r="L5577">
        <v>180553.48</v>
      </c>
      <c r="M5577" t="s">
        <v>25</v>
      </c>
      <c r="N5577" t="s">
        <v>25</v>
      </c>
      <c r="O5577">
        <v>1</v>
      </c>
      <c r="P5577" t="s">
        <v>34</v>
      </c>
      <c r="Q5577">
        <v>409</v>
      </c>
    </row>
    <row r="5578" spans="1:17" x14ac:dyDescent="0.3">
      <c r="A5578">
        <v>15635964</v>
      </c>
      <c r="B5578" t="s">
        <v>2205</v>
      </c>
      <c r="C5578">
        <v>566</v>
      </c>
      <c r="D5578" t="s">
        <v>36</v>
      </c>
      <c r="E5578" t="s">
        <v>32</v>
      </c>
      <c r="F5578">
        <v>65</v>
      </c>
      <c r="G5578">
        <v>4</v>
      </c>
      <c r="H5578">
        <v>120100.41</v>
      </c>
      <c r="I5578">
        <v>1</v>
      </c>
      <c r="J5578" t="s">
        <v>20</v>
      </c>
      <c r="K5578" t="s">
        <v>27</v>
      </c>
      <c r="L5578">
        <v>107563.16</v>
      </c>
      <c r="M5578" t="s">
        <v>20</v>
      </c>
      <c r="N5578" t="s">
        <v>20</v>
      </c>
      <c r="O5578">
        <v>2</v>
      </c>
      <c r="P5578" t="s">
        <v>43</v>
      </c>
      <c r="Q5578">
        <v>842</v>
      </c>
    </row>
    <row r="5579" spans="1:17" x14ac:dyDescent="0.3">
      <c r="A5579">
        <v>15726087</v>
      </c>
      <c r="B5579" t="s">
        <v>745</v>
      </c>
      <c r="C5579">
        <v>592</v>
      </c>
      <c r="D5579" t="s">
        <v>18</v>
      </c>
      <c r="E5579" t="s">
        <v>19</v>
      </c>
      <c r="F5579">
        <v>62</v>
      </c>
      <c r="G5579">
        <v>5</v>
      </c>
      <c r="H5579">
        <v>0</v>
      </c>
      <c r="I5579">
        <v>1</v>
      </c>
      <c r="J5579" t="s">
        <v>20</v>
      </c>
      <c r="K5579" t="s">
        <v>21</v>
      </c>
      <c r="L5579">
        <v>100941.57</v>
      </c>
      <c r="M5579" t="s">
        <v>25</v>
      </c>
      <c r="N5579" t="s">
        <v>25</v>
      </c>
      <c r="O5579">
        <v>1</v>
      </c>
      <c r="P5579" t="s">
        <v>43</v>
      </c>
      <c r="Q5579">
        <v>938</v>
      </c>
    </row>
    <row r="5580" spans="1:17" x14ac:dyDescent="0.3">
      <c r="A5580">
        <v>15726313</v>
      </c>
      <c r="B5580" t="s">
        <v>558</v>
      </c>
      <c r="C5580">
        <v>687</v>
      </c>
      <c r="D5580" t="s">
        <v>24</v>
      </c>
      <c r="E5580" t="s">
        <v>19</v>
      </c>
      <c r="F5580">
        <v>50</v>
      </c>
      <c r="G5580">
        <v>5</v>
      </c>
      <c r="H5580">
        <v>0</v>
      </c>
      <c r="I5580">
        <v>2</v>
      </c>
      <c r="J5580" t="s">
        <v>20</v>
      </c>
      <c r="K5580" t="s">
        <v>27</v>
      </c>
      <c r="L5580">
        <v>110230.39999999999</v>
      </c>
      <c r="M5580" t="s">
        <v>25</v>
      </c>
      <c r="N5580" t="s">
        <v>25</v>
      </c>
      <c r="O5580">
        <v>1</v>
      </c>
      <c r="P5580" t="s">
        <v>43</v>
      </c>
      <c r="Q5580">
        <v>878</v>
      </c>
    </row>
    <row r="5581" spans="1:17" x14ac:dyDescent="0.3">
      <c r="A5581">
        <v>15578073</v>
      </c>
      <c r="B5581" t="s">
        <v>2163</v>
      </c>
      <c r="C5581">
        <v>686</v>
      </c>
      <c r="D5581" t="s">
        <v>24</v>
      </c>
      <c r="E5581" t="s">
        <v>32</v>
      </c>
      <c r="F5581">
        <v>22</v>
      </c>
      <c r="G5581">
        <v>8</v>
      </c>
      <c r="H5581">
        <v>0</v>
      </c>
      <c r="I5581">
        <v>2</v>
      </c>
      <c r="J5581" t="s">
        <v>25</v>
      </c>
      <c r="K5581" t="s">
        <v>27</v>
      </c>
      <c r="L5581">
        <v>142331.85</v>
      </c>
      <c r="M5581" t="s">
        <v>25</v>
      </c>
      <c r="N5581" t="s">
        <v>25</v>
      </c>
      <c r="O5581">
        <v>2</v>
      </c>
      <c r="P5581" t="s">
        <v>29</v>
      </c>
      <c r="Q5581">
        <v>467</v>
      </c>
    </row>
    <row r="5582" spans="1:17" x14ac:dyDescent="0.3">
      <c r="A5582">
        <v>15786249</v>
      </c>
      <c r="B5582" t="s">
        <v>1482</v>
      </c>
      <c r="C5582">
        <v>616</v>
      </c>
      <c r="D5582" t="s">
        <v>24</v>
      </c>
      <c r="E5582" t="s">
        <v>32</v>
      </c>
      <c r="F5582">
        <v>30</v>
      </c>
      <c r="G5582">
        <v>2</v>
      </c>
      <c r="H5582">
        <v>0</v>
      </c>
      <c r="I5582">
        <v>2</v>
      </c>
      <c r="J5582" t="s">
        <v>20</v>
      </c>
      <c r="K5582" t="s">
        <v>27</v>
      </c>
      <c r="L5582">
        <v>199099.51</v>
      </c>
      <c r="M5582" t="s">
        <v>25</v>
      </c>
      <c r="N5582" t="s">
        <v>25</v>
      </c>
      <c r="O5582">
        <v>2</v>
      </c>
      <c r="P5582" t="s">
        <v>29</v>
      </c>
      <c r="Q5582">
        <v>788</v>
      </c>
    </row>
    <row r="5583" spans="1:17" x14ac:dyDescent="0.3">
      <c r="A5583">
        <v>15812850</v>
      </c>
      <c r="B5583" t="s">
        <v>2206</v>
      </c>
      <c r="C5583">
        <v>494</v>
      </c>
      <c r="D5583" t="s">
        <v>24</v>
      </c>
      <c r="E5583" t="s">
        <v>32</v>
      </c>
      <c r="F5583">
        <v>67</v>
      </c>
      <c r="G5583">
        <v>5</v>
      </c>
      <c r="H5583">
        <v>0</v>
      </c>
      <c r="I5583">
        <v>2</v>
      </c>
      <c r="J5583" t="s">
        <v>20</v>
      </c>
      <c r="K5583" t="s">
        <v>21</v>
      </c>
      <c r="L5583">
        <v>85890.16</v>
      </c>
      <c r="M5583" t="s">
        <v>25</v>
      </c>
      <c r="N5583" t="s">
        <v>25</v>
      </c>
      <c r="O5583">
        <v>2</v>
      </c>
      <c r="P5583" t="s">
        <v>29</v>
      </c>
      <c r="Q5583">
        <v>408</v>
      </c>
    </row>
    <row r="5584" spans="1:17" x14ac:dyDescent="0.3">
      <c r="A5584">
        <v>15596972</v>
      </c>
      <c r="B5584" t="s">
        <v>2207</v>
      </c>
      <c r="C5584">
        <v>534</v>
      </c>
      <c r="D5584" t="s">
        <v>18</v>
      </c>
      <c r="E5584" t="s">
        <v>32</v>
      </c>
      <c r="F5584">
        <v>38</v>
      </c>
      <c r="G5584">
        <v>3</v>
      </c>
      <c r="H5584">
        <v>0</v>
      </c>
      <c r="I5584">
        <v>1</v>
      </c>
      <c r="J5584" t="s">
        <v>25</v>
      </c>
      <c r="K5584" t="s">
        <v>27</v>
      </c>
      <c r="L5584">
        <v>143938.26999999999</v>
      </c>
      <c r="M5584" t="s">
        <v>25</v>
      </c>
      <c r="N5584" t="s">
        <v>25</v>
      </c>
      <c r="O5584">
        <v>5</v>
      </c>
      <c r="P5584" t="s">
        <v>43</v>
      </c>
      <c r="Q5584">
        <v>796</v>
      </c>
    </row>
    <row r="5585" spans="1:17" x14ac:dyDescent="0.3">
      <c r="A5585">
        <v>15620579</v>
      </c>
      <c r="B5585" t="s">
        <v>1653</v>
      </c>
      <c r="C5585">
        <v>695</v>
      </c>
      <c r="D5585" t="s">
        <v>24</v>
      </c>
      <c r="E5585" t="s">
        <v>19</v>
      </c>
      <c r="F5585">
        <v>31</v>
      </c>
      <c r="G5585">
        <v>8</v>
      </c>
      <c r="H5585">
        <v>0</v>
      </c>
      <c r="I5585">
        <v>2</v>
      </c>
      <c r="J5585" t="s">
        <v>25</v>
      </c>
      <c r="K5585" t="s">
        <v>21</v>
      </c>
      <c r="L5585">
        <v>131644.41</v>
      </c>
      <c r="M5585" t="s">
        <v>25</v>
      </c>
      <c r="N5585" t="s">
        <v>25</v>
      </c>
      <c r="O5585">
        <v>5</v>
      </c>
      <c r="P5585" t="s">
        <v>22</v>
      </c>
      <c r="Q5585">
        <v>941</v>
      </c>
    </row>
    <row r="5586" spans="1:17" x14ac:dyDescent="0.3">
      <c r="A5586">
        <v>15768270</v>
      </c>
      <c r="B5586" t="s">
        <v>1243</v>
      </c>
      <c r="C5586">
        <v>579</v>
      </c>
      <c r="D5586" t="s">
        <v>24</v>
      </c>
      <c r="E5586" t="s">
        <v>19</v>
      </c>
      <c r="F5586">
        <v>31</v>
      </c>
      <c r="G5586">
        <v>9</v>
      </c>
      <c r="H5586">
        <v>0</v>
      </c>
      <c r="I5586">
        <v>2</v>
      </c>
      <c r="J5586" t="s">
        <v>20</v>
      </c>
      <c r="K5586" t="s">
        <v>27</v>
      </c>
      <c r="L5586">
        <v>112395.98</v>
      </c>
      <c r="M5586" t="s">
        <v>25</v>
      </c>
      <c r="N5586" t="s">
        <v>25</v>
      </c>
      <c r="O5586">
        <v>3</v>
      </c>
      <c r="P5586" t="s">
        <v>29</v>
      </c>
      <c r="Q5586">
        <v>297</v>
      </c>
    </row>
    <row r="5587" spans="1:17" x14ac:dyDescent="0.3">
      <c r="A5587">
        <v>15656597</v>
      </c>
      <c r="B5587" t="s">
        <v>1120</v>
      </c>
      <c r="C5587">
        <v>432</v>
      </c>
      <c r="D5587" t="s">
        <v>36</v>
      </c>
      <c r="E5587" t="s">
        <v>32</v>
      </c>
      <c r="F5587">
        <v>38</v>
      </c>
      <c r="G5587">
        <v>2</v>
      </c>
      <c r="H5587">
        <v>135559.79999999999</v>
      </c>
      <c r="I5587">
        <v>2</v>
      </c>
      <c r="J5587" t="s">
        <v>20</v>
      </c>
      <c r="K5587" t="s">
        <v>21</v>
      </c>
      <c r="L5587">
        <v>71856.3</v>
      </c>
      <c r="M5587" t="s">
        <v>25</v>
      </c>
      <c r="N5587" t="s">
        <v>25</v>
      </c>
      <c r="O5587">
        <v>3</v>
      </c>
      <c r="P5587" t="s">
        <v>43</v>
      </c>
      <c r="Q5587">
        <v>622</v>
      </c>
    </row>
    <row r="5588" spans="1:17" x14ac:dyDescent="0.3">
      <c r="A5588">
        <v>15699446</v>
      </c>
      <c r="B5588" t="s">
        <v>1830</v>
      </c>
      <c r="C5588">
        <v>816</v>
      </c>
      <c r="D5588" t="s">
        <v>36</v>
      </c>
      <c r="E5588" t="s">
        <v>19</v>
      </c>
      <c r="F5588">
        <v>25</v>
      </c>
      <c r="G5588">
        <v>2</v>
      </c>
      <c r="H5588">
        <v>150355.35</v>
      </c>
      <c r="I5588">
        <v>2</v>
      </c>
      <c r="J5588" t="s">
        <v>20</v>
      </c>
      <c r="K5588" t="s">
        <v>21</v>
      </c>
      <c r="L5588">
        <v>35770.839999999997</v>
      </c>
      <c r="M5588" t="s">
        <v>25</v>
      </c>
      <c r="N5588" t="s">
        <v>25</v>
      </c>
      <c r="O5588">
        <v>5</v>
      </c>
      <c r="P5588" t="s">
        <v>29</v>
      </c>
      <c r="Q5588">
        <v>402</v>
      </c>
    </row>
    <row r="5589" spans="1:17" x14ac:dyDescent="0.3">
      <c r="A5589">
        <v>15615004</v>
      </c>
      <c r="B5589" t="s">
        <v>552</v>
      </c>
      <c r="C5589">
        <v>730</v>
      </c>
      <c r="D5589" t="s">
        <v>18</v>
      </c>
      <c r="E5589" t="s">
        <v>19</v>
      </c>
      <c r="F5589">
        <v>37</v>
      </c>
      <c r="G5589">
        <v>1</v>
      </c>
      <c r="H5589">
        <v>0</v>
      </c>
      <c r="I5589">
        <v>2</v>
      </c>
      <c r="J5589" t="s">
        <v>20</v>
      </c>
      <c r="K5589" t="s">
        <v>21</v>
      </c>
      <c r="L5589">
        <v>124364.63</v>
      </c>
      <c r="M5589" t="s">
        <v>25</v>
      </c>
      <c r="N5589" t="s">
        <v>25</v>
      </c>
      <c r="O5589">
        <v>2</v>
      </c>
      <c r="P5589" t="s">
        <v>34</v>
      </c>
      <c r="Q5589">
        <v>427</v>
      </c>
    </row>
    <row r="5590" spans="1:17" x14ac:dyDescent="0.3">
      <c r="A5590">
        <v>15704771</v>
      </c>
      <c r="B5590" t="s">
        <v>694</v>
      </c>
      <c r="C5590">
        <v>593</v>
      </c>
      <c r="D5590" t="s">
        <v>18</v>
      </c>
      <c r="E5590" t="s">
        <v>19</v>
      </c>
      <c r="F5590">
        <v>35</v>
      </c>
      <c r="G5590">
        <v>6</v>
      </c>
      <c r="H5590">
        <v>133489.12</v>
      </c>
      <c r="I5590">
        <v>2</v>
      </c>
      <c r="J5590" t="s">
        <v>20</v>
      </c>
      <c r="K5590" t="s">
        <v>21</v>
      </c>
      <c r="L5590">
        <v>78101.289999999994</v>
      </c>
      <c r="M5590" t="s">
        <v>25</v>
      </c>
      <c r="N5590" t="s">
        <v>25</v>
      </c>
      <c r="O5590">
        <v>4</v>
      </c>
      <c r="P5590" t="s">
        <v>22</v>
      </c>
      <c r="Q5590">
        <v>864</v>
      </c>
    </row>
    <row r="5591" spans="1:17" x14ac:dyDescent="0.3">
      <c r="A5591">
        <v>15588372</v>
      </c>
      <c r="B5591" t="s">
        <v>1583</v>
      </c>
      <c r="C5591">
        <v>715</v>
      </c>
      <c r="D5591" t="s">
        <v>36</v>
      </c>
      <c r="E5591" t="s">
        <v>19</v>
      </c>
      <c r="F5591">
        <v>37</v>
      </c>
      <c r="G5591">
        <v>9</v>
      </c>
      <c r="H5591">
        <v>105489.31</v>
      </c>
      <c r="I5591">
        <v>1</v>
      </c>
      <c r="J5591" t="s">
        <v>25</v>
      </c>
      <c r="K5591" t="s">
        <v>27</v>
      </c>
      <c r="L5591">
        <v>143096.49</v>
      </c>
      <c r="M5591" t="s">
        <v>20</v>
      </c>
      <c r="N5591" t="s">
        <v>20</v>
      </c>
      <c r="O5591">
        <v>5</v>
      </c>
      <c r="P5591" t="s">
        <v>29</v>
      </c>
      <c r="Q5591">
        <v>267</v>
      </c>
    </row>
    <row r="5592" spans="1:17" x14ac:dyDescent="0.3">
      <c r="A5592">
        <v>15681439</v>
      </c>
      <c r="B5592" t="s">
        <v>910</v>
      </c>
      <c r="C5592">
        <v>775</v>
      </c>
      <c r="D5592" t="s">
        <v>36</v>
      </c>
      <c r="E5592" t="s">
        <v>32</v>
      </c>
      <c r="F5592">
        <v>25</v>
      </c>
      <c r="G5592">
        <v>10</v>
      </c>
      <c r="H5592">
        <v>60205.2</v>
      </c>
      <c r="I5592">
        <v>2</v>
      </c>
      <c r="J5592" t="s">
        <v>20</v>
      </c>
      <c r="K5592" t="s">
        <v>27</v>
      </c>
      <c r="L5592">
        <v>14073.11</v>
      </c>
      <c r="M5592" t="s">
        <v>25</v>
      </c>
      <c r="N5592" t="s">
        <v>25</v>
      </c>
      <c r="O5592">
        <v>4</v>
      </c>
      <c r="P5592" t="s">
        <v>29</v>
      </c>
      <c r="Q5592">
        <v>490</v>
      </c>
    </row>
    <row r="5593" spans="1:17" x14ac:dyDescent="0.3">
      <c r="A5593">
        <v>15607509</v>
      </c>
      <c r="B5593" t="s">
        <v>993</v>
      </c>
      <c r="C5593">
        <v>539</v>
      </c>
      <c r="D5593" t="s">
        <v>18</v>
      </c>
      <c r="E5593" t="s">
        <v>32</v>
      </c>
      <c r="F5593">
        <v>38</v>
      </c>
      <c r="G5593">
        <v>5</v>
      </c>
      <c r="H5593">
        <v>0</v>
      </c>
      <c r="I5593">
        <v>2</v>
      </c>
      <c r="J5593" t="s">
        <v>20</v>
      </c>
      <c r="K5593" t="s">
        <v>27</v>
      </c>
      <c r="L5593">
        <v>47388.41</v>
      </c>
      <c r="M5593" t="s">
        <v>25</v>
      </c>
      <c r="N5593" t="s">
        <v>25</v>
      </c>
      <c r="O5593">
        <v>3</v>
      </c>
      <c r="P5593" t="s">
        <v>43</v>
      </c>
      <c r="Q5593">
        <v>234</v>
      </c>
    </row>
    <row r="5594" spans="1:17" x14ac:dyDescent="0.3">
      <c r="A5594">
        <v>15670343</v>
      </c>
      <c r="B5594" t="s">
        <v>159</v>
      </c>
      <c r="C5594">
        <v>576</v>
      </c>
      <c r="D5594" t="s">
        <v>24</v>
      </c>
      <c r="E5594" t="s">
        <v>32</v>
      </c>
      <c r="F5594">
        <v>19</v>
      </c>
      <c r="G5594">
        <v>6</v>
      </c>
      <c r="H5594">
        <v>0</v>
      </c>
      <c r="I5594">
        <v>2</v>
      </c>
      <c r="J5594" t="s">
        <v>25</v>
      </c>
      <c r="K5594" t="s">
        <v>27</v>
      </c>
      <c r="L5594">
        <v>72306.070000000007</v>
      </c>
      <c r="M5594" t="s">
        <v>25</v>
      </c>
      <c r="N5594" t="s">
        <v>25</v>
      </c>
      <c r="O5594">
        <v>2</v>
      </c>
      <c r="P5594" t="s">
        <v>29</v>
      </c>
      <c r="Q5594">
        <v>600</v>
      </c>
    </row>
    <row r="5595" spans="1:17" x14ac:dyDescent="0.3">
      <c r="A5595">
        <v>15597968</v>
      </c>
      <c r="B5595" t="s">
        <v>2208</v>
      </c>
      <c r="C5595">
        <v>617</v>
      </c>
      <c r="D5595" t="s">
        <v>24</v>
      </c>
      <c r="E5595" t="s">
        <v>32</v>
      </c>
      <c r="F5595">
        <v>50</v>
      </c>
      <c r="G5595">
        <v>7</v>
      </c>
      <c r="H5595">
        <v>0</v>
      </c>
      <c r="I5595">
        <v>1</v>
      </c>
      <c r="J5595" t="s">
        <v>20</v>
      </c>
      <c r="K5595" t="s">
        <v>27</v>
      </c>
      <c r="L5595">
        <v>184839.7</v>
      </c>
      <c r="M5595" t="s">
        <v>20</v>
      </c>
      <c r="N5595" t="s">
        <v>20</v>
      </c>
      <c r="O5595">
        <v>3</v>
      </c>
      <c r="P5595" t="s">
        <v>43</v>
      </c>
      <c r="Q5595">
        <v>488</v>
      </c>
    </row>
    <row r="5596" spans="1:17" x14ac:dyDescent="0.3">
      <c r="A5596">
        <v>15658432</v>
      </c>
      <c r="B5596" t="s">
        <v>243</v>
      </c>
      <c r="C5596">
        <v>688</v>
      </c>
      <c r="D5596" t="s">
        <v>18</v>
      </c>
      <c r="E5596" t="s">
        <v>32</v>
      </c>
      <c r="F5596">
        <v>40</v>
      </c>
      <c r="G5596">
        <v>6</v>
      </c>
      <c r="H5596">
        <v>0</v>
      </c>
      <c r="I5596">
        <v>1</v>
      </c>
      <c r="J5596" t="s">
        <v>20</v>
      </c>
      <c r="K5596" t="s">
        <v>21</v>
      </c>
      <c r="L5596">
        <v>47886.44</v>
      </c>
      <c r="M5596" t="s">
        <v>25</v>
      </c>
      <c r="N5596" t="s">
        <v>25</v>
      </c>
      <c r="O5596">
        <v>1</v>
      </c>
      <c r="P5596" t="s">
        <v>29</v>
      </c>
      <c r="Q5596">
        <v>618</v>
      </c>
    </row>
    <row r="5597" spans="1:17" x14ac:dyDescent="0.3">
      <c r="A5597">
        <v>15616431</v>
      </c>
      <c r="B5597" t="s">
        <v>303</v>
      </c>
      <c r="C5597">
        <v>608</v>
      </c>
      <c r="D5597" t="s">
        <v>18</v>
      </c>
      <c r="E5597" t="s">
        <v>32</v>
      </c>
      <c r="F5597">
        <v>33</v>
      </c>
      <c r="G5597">
        <v>4</v>
      </c>
      <c r="H5597">
        <v>0</v>
      </c>
      <c r="I5597">
        <v>1</v>
      </c>
      <c r="J5597" t="s">
        <v>25</v>
      </c>
      <c r="K5597" t="s">
        <v>21</v>
      </c>
      <c r="L5597">
        <v>130474.03</v>
      </c>
      <c r="M5597" t="s">
        <v>25</v>
      </c>
      <c r="N5597" t="s">
        <v>25</v>
      </c>
      <c r="O5597">
        <v>1</v>
      </c>
      <c r="P5597" t="s">
        <v>43</v>
      </c>
      <c r="Q5597">
        <v>381</v>
      </c>
    </row>
    <row r="5598" spans="1:17" x14ac:dyDescent="0.3">
      <c r="A5598">
        <v>15796957</v>
      </c>
      <c r="B5598" t="s">
        <v>804</v>
      </c>
      <c r="C5598">
        <v>597</v>
      </c>
      <c r="D5598" t="s">
        <v>24</v>
      </c>
      <c r="E5598" t="s">
        <v>32</v>
      </c>
      <c r="F5598">
        <v>35</v>
      </c>
      <c r="G5598">
        <v>9</v>
      </c>
      <c r="H5598">
        <v>0</v>
      </c>
      <c r="I5598">
        <v>3</v>
      </c>
      <c r="J5598" t="s">
        <v>25</v>
      </c>
      <c r="K5598" t="s">
        <v>21</v>
      </c>
      <c r="L5598">
        <v>73181.39</v>
      </c>
      <c r="M5598" t="s">
        <v>20</v>
      </c>
      <c r="N5598" t="s">
        <v>20</v>
      </c>
      <c r="O5598">
        <v>3</v>
      </c>
      <c r="P5598" t="s">
        <v>22</v>
      </c>
      <c r="Q5598">
        <v>601</v>
      </c>
    </row>
    <row r="5599" spans="1:17" x14ac:dyDescent="0.3">
      <c r="A5599">
        <v>15815552</v>
      </c>
      <c r="B5599" t="s">
        <v>1096</v>
      </c>
      <c r="C5599">
        <v>670</v>
      </c>
      <c r="D5599" t="s">
        <v>18</v>
      </c>
      <c r="E5599" t="s">
        <v>19</v>
      </c>
      <c r="F5599">
        <v>42</v>
      </c>
      <c r="G5599">
        <v>6</v>
      </c>
      <c r="H5599">
        <v>112333.63</v>
      </c>
      <c r="I5599">
        <v>1</v>
      </c>
      <c r="J5599" t="s">
        <v>20</v>
      </c>
      <c r="K5599" t="s">
        <v>21</v>
      </c>
      <c r="L5599">
        <v>65706.86</v>
      </c>
      <c r="M5599" t="s">
        <v>25</v>
      </c>
      <c r="N5599" t="s">
        <v>25</v>
      </c>
      <c r="O5599">
        <v>4</v>
      </c>
      <c r="P5599" t="s">
        <v>43</v>
      </c>
      <c r="Q5599">
        <v>569</v>
      </c>
    </row>
    <row r="5600" spans="1:17" x14ac:dyDescent="0.3">
      <c r="A5600">
        <v>15631871</v>
      </c>
      <c r="B5600" t="s">
        <v>985</v>
      </c>
      <c r="C5600">
        <v>616</v>
      </c>
      <c r="D5600" t="s">
        <v>36</v>
      </c>
      <c r="E5600" t="s">
        <v>19</v>
      </c>
      <c r="F5600">
        <v>57</v>
      </c>
      <c r="G5600">
        <v>7</v>
      </c>
      <c r="H5600">
        <v>116936.81</v>
      </c>
      <c r="I5600">
        <v>1</v>
      </c>
      <c r="J5600" t="s">
        <v>20</v>
      </c>
      <c r="K5600" t="s">
        <v>21</v>
      </c>
      <c r="L5600">
        <v>104379.36</v>
      </c>
      <c r="M5600" t="s">
        <v>25</v>
      </c>
      <c r="N5600" t="s">
        <v>25</v>
      </c>
      <c r="O5600">
        <v>2</v>
      </c>
      <c r="P5600" t="s">
        <v>43</v>
      </c>
      <c r="Q5600">
        <v>336</v>
      </c>
    </row>
    <row r="5601" spans="1:17" x14ac:dyDescent="0.3">
      <c r="A5601">
        <v>15635870</v>
      </c>
      <c r="B5601" t="s">
        <v>702</v>
      </c>
      <c r="C5601">
        <v>579</v>
      </c>
      <c r="D5601" t="s">
        <v>36</v>
      </c>
      <c r="E5601" t="s">
        <v>19</v>
      </c>
      <c r="F5601">
        <v>50</v>
      </c>
      <c r="G5601">
        <v>5</v>
      </c>
      <c r="H5601">
        <v>117721.02</v>
      </c>
      <c r="I5601">
        <v>1</v>
      </c>
      <c r="J5601" t="s">
        <v>25</v>
      </c>
      <c r="K5601" t="s">
        <v>21</v>
      </c>
      <c r="L5601">
        <v>192146.63</v>
      </c>
      <c r="M5601" t="s">
        <v>20</v>
      </c>
      <c r="N5601" t="s">
        <v>20</v>
      </c>
      <c r="O5601">
        <v>1</v>
      </c>
      <c r="P5601" t="s">
        <v>34</v>
      </c>
      <c r="Q5601">
        <v>546</v>
      </c>
    </row>
    <row r="5602" spans="1:17" x14ac:dyDescent="0.3">
      <c r="A5602">
        <v>15596713</v>
      </c>
      <c r="B5602" t="s">
        <v>1341</v>
      </c>
      <c r="C5602">
        <v>786</v>
      </c>
      <c r="D5602" t="s">
        <v>18</v>
      </c>
      <c r="E5602" t="s">
        <v>32</v>
      </c>
      <c r="F5602">
        <v>37</v>
      </c>
      <c r="G5602">
        <v>7</v>
      </c>
      <c r="H5602">
        <v>165896.22</v>
      </c>
      <c r="I5602">
        <v>2</v>
      </c>
      <c r="J5602" t="s">
        <v>20</v>
      </c>
      <c r="K5602" t="s">
        <v>21</v>
      </c>
      <c r="L5602">
        <v>66977.679999999993</v>
      </c>
      <c r="M5602" t="s">
        <v>25</v>
      </c>
      <c r="N5602" t="s">
        <v>25</v>
      </c>
      <c r="O5602">
        <v>1</v>
      </c>
      <c r="P5602" t="s">
        <v>29</v>
      </c>
      <c r="Q5602">
        <v>568</v>
      </c>
    </row>
    <row r="5603" spans="1:17" x14ac:dyDescent="0.3">
      <c r="A5603">
        <v>15684211</v>
      </c>
      <c r="B5603" t="s">
        <v>2209</v>
      </c>
      <c r="C5603">
        <v>704</v>
      </c>
      <c r="D5603" t="s">
        <v>24</v>
      </c>
      <c r="E5603" t="s">
        <v>19</v>
      </c>
      <c r="F5603">
        <v>44</v>
      </c>
      <c r="G5603">
        <v>9</v>
      </c>
      <c r="H5603">
        <v>153656.85</v>
      </c>
      <c r="I5603">
        <v>1</v>
      </c>
      <c r="J5603" t="s">
        <v>20</v>
      </c>
      <c r="K5603" t="s">
        <v>27</v>
      </c>
      <c r="L5603">
        <v>158742.81</v>
      </c>
      <c r="M5603" t="s">
        <v>25</v>
      </c>
      <c r="N5603" t="s">
        <v>25</v>
      </c>
      <c r="O5603">
        <v>5</v>
      </c>
      <c r="P5603" t="s">
        <v>43</v>
      </c>
      <c r="Q5603">
        <v>890</v>
      </c>
    </row>
    <row r="5604" spans="1:17" x14ac:dyDescent="0.3">
      <c r="A5604">
        <v>15760521</v>
      </c>
      <c r="B5604" t="s">
        <v>820</v>
      </c>
      <c r="C5604">
        <v>796</v>
      </c>
      <c r="D5604" t="s">
        <v>18</v>
      </c>
      <c r="E5604" t="s">
        <v>19</v>
      </c>
      <c r="F5604">
        <v>50</v>
      </c>
      <c r="G5604">
        <v>1</v>
      </c>
      <c r="H5604">
        <v>94164</v>
      </c>
      <c r="I5604">
        <v>1</v>
      </c>
      <c r="J5604" t="s">
        <v>20</v>
      </c>
      <c r="K5604" t="s">
        <v>21</v>
      </c>
      <c r="L5604">
        <v>189414.74</v>
      </c>
      <c r="M5604" t="s">
        <v>25</v>
      </c>
      <c r="N5604" t="s">
        <v>25</v>
      </c>
      <c r="O5604">
        <v>2</v>
      </c>
      <c r="P5604" t="s">
        <v>22</v>
      </c>
      <c r="Q5604">
        <v>971</v>
      </c>
    </row>
    <row r="5605" spans="1:17" x14ac:dyDescent="0.3">
      <c r="A5605">
        <v>15608408</v>
      </c>
      <c r="B5605" t="s">
        <v>532</v>
      </c>
      <c r="C5605">
        <v>598</v>
      </c>
      <c r="D5605" t="s">
        <v>24</v>
      </c>
      <c r="E5605" t="s">
        <v>32</v>
      </c>
      <c r="F5605">
        <v>39</v>
      </c>
      <c r="G5605">
        <v>1</v>
      </c>
      <c r="H5605">
        <v>0</v>
      </c>
      <c r="I5605">
        <v>2</v>
      </c>
      <c r="J5605" t="s">
        <v>20</v>
      </c>
      <c r="K5605" t="s">
        <v>27</v>
      </c>
      <c r="L5605">
        <v>159130.32</v>
      </c>
      <c r="M5605" t="s">
        <v>25</v>
      </c>
      <c r="N5605" t="s">
        <v>25</v>
      </c>
      <c r="O5605">
        <v>4</v>
      </c>
      <c r="P5605" t="s">
        <v>29</v>
      </c>
      <c r="Q5605">
        <v>493</v>
      </c>
    </row>
    <row r="5606" spans="1:17" x14ac:dyDescent="0.3">
      <c r="A5606">
        <v>15804721</v>
      </c>
      <c r="B5606" t="s">
        <v>28</v>
      </c>
      <c r="C5606">
        <v>602</v>
      </c>
      <c r="D5606" t="s">
        <v>18</v>
      </c>
      <c r="E5606" t="s">
        <v>32</v>
      </c>
      <c r="F5606">
        <v>49</v>
      </c>
      <c r="G5606">
        <v>0</v>
      </c>
      <c r="H5606">
        <v>191808.73</v>
      </c>
      <c r="I5606">
        <v>1</v>
      </c>
      <c r="J5606" t="s">
        <v>25</v>
      </c>
      <c r="K5606" t="s">
        <v>27</v>
      </c>
      <c r="L5606">
        <v>97640.2</v>
      </c>
      <c r="M5606" t="s">
        <v>25</v>
      </c>
      <c r="N5606" t="s">
        <v>25</v>
      </c>
      <c r="O5606">
        <v>2</v>
      </c>
      <c r="P5606" t="s">
        <v>22</v>
      </c>
      <c r="Q5606">
        <v>538</v>
      </c>
    </row>
    <row r="5607" spans="1:17" x14ac:dyDescent="0.3">
      <c r="A5607">
        <v>15730272</v>
      </c>
      <c r="B5607" t="s">
        <v>1833</v>
      </c>
      <c r="C5607">
        <v>619</v>
      </c>
      <c r="D5607" t="s">
        <v>18</v>
      </c>
      <c r="E5607" t="s">
        <v>32</v>
      </c>
      <c r="F5607">
        <v>58</v>
      </c>
      <c r="G5607">
        <v>5</v>
      </c>
      <c r="H5607">
        <v>152199.32999999999</v>
      </c>
      <c r="I5607">
        <v>1</v>
      </c>
      <c r="J5607" t="s">
        <v>20</v>
      </c>
      <c r="K5607" t="s">
        <v>21</v>
      </c>
      <c r="L5607">
        <v>86022.09</v>
      </c>
      <c r="M5607" t="s">
        <v>25</v>
      </c>
      <c r="N5607" t="s">
        <v>25</v>
      </c>
      <c r="O5607">
        <v>3</v>
      </c>
      <c r="P5607" t="s">
        <v>34</v>
      </c>
      <c r="Q5607">
        <v>520</v>
      </c>
    </row>
    <row r="5608" spans="1:17" x14ac:dyDescent="0.3">
      <c r="A5608">
        <v>15741988</v>
      </c>
      <c r="B5608" t="s">
        <v>1047</v>
      </c>
      <c r="C5608">
        <v>492</v>
      </c>
      <c r="D5608" t="s">
        <v>36</v>
      </c>
      <c r="E5608" t="s">
        <v>19</v>
      </c>
      <c r="F5608">
        <v>52</v>
      </c>
      <c r="G5608">
        <v>8</v>
      </c>
      <c r="H5608">
        <v>125396.24</v>
      </c>
      <c r="I5608">
        <v>1</v>
      </c>
      <c r="J5608" t="s">
        <v>20</v>
      </c>
      <c r="K5608" t="s">
        <v>27</v>
      </c>
      <c r="L5608">
        <v>10014.719999999999</v>
      </c>
      <c r="M5608" t="s">
        <v>20</v>
      </c>
      <c r="N5608" t="s">
        <v>20</v>
      </c>
      <c r="O5608">
        <v>2</v>
      </c>
      <c r="P5608" t="s">
        <v>22</v>
      </c>
      <c r="Q5608">
        <v>931</v>
      </c>
    </row>
    <row r="5609" spans="1:17" x14ac:dyDescent="0.3">
      <c r="A5609">
        <v>15771728</v>
      </c>
      <c r="B5609" t="s">
        <v>488</v>
      </c>
      <c r="C5609">
        <v>641</v>
      </c>
      <c r="D5609" t="s">
        <v>36</v>
      </c>
      <c r="E5609" t="s">
        <v>32</v>
      </c>
      <c r="F5609">
        <v>41</v>
      </c>
      <c r="G5609">
        <v>7</v>
      </c>
      <c r="H5609">
        <v>104405.54</v>
      </c>
      <c r="I5609">
        <v>3</v>
      </c>
      <c r="J5609" t="s">
        <v>20</v>
      </c>
      <c r="K5609" t="s">
        <v>27</v>
      </c>
      <c r="L5609">
        <v>17384.21</v>
      </c>
      <c r="M5609" t="s">
        <v>25</v>
      </c>
      <c r="N5609" t="s">
        <v>25</v>
      </c>
      <c r="O5609">
        <v>5</v>
      </c>
      <c r="P5609" t="s">
        <v>34</v>
      </c>
      <c r="Q5609">
        <v>532</v>
      </c>
    </row>
    <row r="5610" spans="1:17" x14ac:dyDescent="0.3">
      <c r="A5610">
        <v>15605113</v>
      </c>
      <c r="B5610" t="s">
        <v>352</v>
      </c>
      <c r="C5610">
        <v>518</v>
      </c>
      <c r="D5610" t="s">
        <v>18</v>
      </c>
      <c r="E5610" t="s">
        <v>19</v>
      </c>
      <c r="F5610">
        <v>27</v>
      </c>
      <c r="G5610">
        <v>1</v>
      </c>
      <c r="H5610">
        <v>133801.49</v>
      </c>
      <c r="I5610">
        <v>1</v>
      </c>
      <c r="J5610" t="s">
        <v>20</v>
      </c>
      <c r="K5610" t="s">
        <v>21</v>
      </c>
      <c r="L5610">
        <v>143315.57</v>
      </c>
      <c r="M5610" t="s">
        <v>25</v>
      </c>
      <c r="N5610" t="s">
        <v>25</v>
      </c>
      <c r="O5610">
        <v>1</v>
      </c>
      <c r="P5610" t="s">
        <v>22</v>
      </c>
      <c r="Q5610">
        <v>938</v>
      </c>
    </row>
    <row r="5611" spans="1:17" x14ac:dyDescent="0.3">
      <c r="A5611">
        <v>15661945</v>
      </c>
      <c r="B5611" t="s">
        <v>2210</v>
      </c>
      <c r="C5611">
        <v>623</v>
      </c>
      <c r="D5611" t="s">
        <v>24</v>
      </c>
      <c r="E5611" t="s">
        <v>19</v>
      </c>
      <c r="F5611">
        <v>40</v>
      </c>
      <c r="G5611">
        <v>4</v>
      </c>
      <c r="H5611">
        <v>0</v>
      </c>
      <c r="I5611">
        <v>3</v>
      </c>
      <c r="J5611" t="s">
        <v>20</v>
      </c>
      <c r="K5611" t="s">
        <v>27</v>
      </c>
      <c r="L5611">
        <v>31669.18</v>
      </c>
      <c r="M5611" t="s">
        <v>25</v>
      </c>
      <c r="N5611" t="s">
        <v>25</v>
      </c>
      <c r="O5611">
        <v>2</v>
      </c>
      <c r="P5611" t="s">
        <v>43</v>
      </c>
      <c r="Q5611">
        <v>998</v>
      </c>
    </row>
    <row r="5612" spans="1:17" x14ac:dyDescent="0.3">
      <c r="A5612">
        <v>15783816</v>
      </c>
      <c r="B5612" t="s">
        <v>1523</v>
      </c>
      <c r="C5612">
        <v>733</v>
      </c>
      <c r="D5612" t="s">
        <v>18</v>
      </c>
      <c r="E5612" t="s">
        <v>19</v>
      </c>
      <c r="F5612">
        <v>28</v>
      </c>
      <c r="G5612">
        <v>5</v>
      </c>
      <c r="H5612">
        <v>0</v>
      </c>
      <c r="I5612">
        <v>2</v>
      </c>
      <c r="J5612" t="s">
        <v>25</v>
      </c>
      <c r="K5612" t="s">
        <v>27</v>
      </c>
      <c r="L5612">
        <v>12761.16</v>
      </c>
      <c r="M5612" t="s">
        <v>25</v>
      </c>
      <c r="N5612" t="s">
        <v>25</v>
      </c>
      <c r="O5612">
        <v>5</v>
      </c>
      <c r="P5612" t="s">
        <v>34</v>
      </c>
      <c r="Q5612">
        <v>777</v>
      </c>
    </row>
    <row r="5613" spans="1:17" x14ac:dyDescent="0.3">
      <c r="A5613">
        <v>15721207</v>
      </c>
      <c r="B5613" t="s">
        <v>663</v>
      </c>
      <c r="C5613">
        <v>625</v>
      </c>
      <c r="D5613" t="s">
        <v>36</v>
      </c>
      <c r="E5613" t="s">
        <v>32</v>
      </c>
      <c r="F5613">
        <v>42</v>
      </c>
      <c r="G5613">
        <v>6</v>
      </c>
      <c r="H5613">
        <v>100047.33</v>
      </c>
      <c r="I5613">
        <v>1</v>
      </c>
      <c r="J5613" t="s">
        <v>20</v>
      </c>
      <c r="K5613" t="s">
        <v>27</v>
      </c>
      <c r="L5613">
        <v>93429.95</v>
      </c>
      <c r="M5613" t="s">
        <v>25</v>
      </c>
      <c r="N5613" t="s">
        <v>25</v>
      </c>
      <c r="O5613">
        <v>4</v>
      </c>
      <c r="P5613" t="s">
        <v>29</v>
      </c>
      <c r="Q5613">
        <v>431</v>
      </c>
    </row>
    <row r="5614" spans="1:17" x14ac:dyDescent="0.3">
      <c r="A5614">
        <v>15764072</v>
      </c>
      <c r="B5614" t="s">
        <v>2211</v>
      </c>
      <c r="C5614">
        <v>759</v>
      </c>
      <c r="D5614" t="s">
        <v>18</v>
      </c>
      <c r="E5614" t="s">
        <v>19</v>
      </c>
      <c r="F5614">
        <v>31</v>
      </c>
      <c r="G5614">
        <v>1</v>
      </c>
      <c r="H5614">
        <v>109848.6</v>
      </c>
      <c r="I5614">
        <v>1</v>
      </c>
      <c r="J5614" t="s">
        <v>20</v>
      </c>
      <c r="K5614" t="s">
        <v>21</v>
      </c>
      <c r="L5614">
        <v>42012.55</v>
      </c>
      <c r="M5614" t="s">
        <v>25</v>
      </c>
      <c r="N5614" t="s">
        <v>25</v>
      </c>
      <c r="O5614">
        <v>5</v>
      </c>
      <c r="P5614" t="s">
        <v>34</v>
      </c>
      <c r="Q5614">
        <v>299</v>
      </c>
    </row>
    <row r="5615" spans="1:17" x14ac:dyDescent="0.3">
      <c r="A5615">
        <v>15689412</v>
      </c>
      <c r="B5615" t="s">
        <v>1341</v>
      </c>
      <c r="C5615">
        <v>604</v>
      </c>
      <c r="D5615" t="s">
        <v>18</v>
      </c>
      <c r="E5615" t="s">
        <v>19</v>
      </c>
      <c r="F5615">
        <v>32</v>
      </c>
      <c r="G5615">
        <v>7</v>
      </c>
      <c r="H5615">
        <v>127849.38</v>
      </c>
      <c r="I5615">
        <v>1</v>
      </c>
      <c r="J5615" t="s">
        <v>20</v>
      </c>
      <c r="K5615" t="s">
        <v>27</v>
      </c>
      <c r="L5615">
        <v>15798.7</v>
      </c>
      <c r="M5615" t="s">
        <v>25</v>
      </c>
      <c r="N5615" t="s">
        <v>25</v>
      </c>
      <c r="O5615">
        <v>3</v>
      </c>
      <c r="P5615" t="s">
        <v>43</v>
      </c>
      <c r="Q5615">
        <v>747</v>
      </c>
    </row>
    <row r="5616" spans="1:17" x14ac:dyDescent="0.3">
      <c r="A5616">
        <v>15798385</v>
      </c>
      <c r="B5616" t="s">
        <v>1278</v>
      </c>
      <c r="C5616">
        <v>512</v>
      </c>
      <c r="D5616" t="s">
        <v>24</v>
      </c>
      <c r="E5616" t="s">
        <v>19</v>
      </c>
      <c r="F5616">
        <v>46</v>
      </c>
      <c r="G5616">
        <v>3</v>
      </c>
      <c r="H5616">
        <v>0</v>
      </c>
      <c r="I5616">
        <v>2</v>
      </c>
      <c r="J5616" t="s">
        <v>20</v>
      </c>
      <c r="K5616" t="s">
        <v>21</v>
      </c>
      <c r="L5616">
        <v>56408.14</v>
      </c>
      <c r="M5616" t="s">
        <v>25</v>
      </c>
      <c r="N5616" t="s">
        <v>25</v>
      </c>
      <c r="O5616">
        <v>4</v>
      </c>
      <c r="P5616" t="s">
        <v>43</v>
      </c>
      <c r="Q5616">
        <v>669</v>
      </c>
    </row>
    <row r="5617" spans="1:17" x14ac:dyDescent="0.3">
      <c r="A5617">
        <v>15775339</v>
      </c>
      <c r="B5617" t="s">
        <v>1523</v>
      </c>
      <c r="C5617">
        <v>520</v>
      </c>
      <c r="D5617" t="s">
        <v>18</v>
      </c>
      <c r="E5617" t="s">
        <v>19</v>
      </c>
      <c r="F5617">
        <v>29</v>
      </c>
      <c r="G5617">
        <v>8</v>
      </c>
      <c r="H5617">
        <v>95947.76</v>
      </c>
      <c r="I5617">
        <v>1</v>
      </c>
      <c r="J5617" t="s">
        <v>20</v>
      </c>
      <c r="K5617" t="s">
        <v>27</v>
      </c>
      <c r="L5617">
        <v>4696.4399999999996</v>
      </c>
      <c r="M5617" t="s">
        <v>25</v>
      </c>
      <c r="N5617" t="s">
        <v>25</v>
      </c>
      <c r="O5617">
        <v>5</v>
      </c>
      <c r="P5617" t="s">
        <v>29</v>
      </c>
      <c r="Q5617">
        <v>617</v>
      </c>
    </row>
    <row r="5618" spans="1:17" x14ac:dyDescent="0.3">
      <c r="A5618">
        <v>15585256</v>
      </c>
      <c r="B5618" t="s">
        <v>2136</v>
      </c>
      <c r="C5618">
        <v>805</v>
      </c>
      <c r="D5618" t="s">
        <v>24</v>
      </c>
      <c r="E5618" t="s">
        <v>32</v>
      </c>
      <c r="F5618">
        <v>26</v>
      </c>
      <c r="G5618">
        <v>2</v>
      </c>
      <c r="H5618">
        <v>0</v>
      </c>
      <c r="I5618">
        <v>2</v>
      </c>
      <c r="J5618" t="s">
        <v>20</v>
      </c>
      <c r="K5618" t="s">
        <v>21</v>
      </c>
      <c r="L5618">
        <v>25042.1</v>
      </c>
      <c r="M5618" t="s">
        <v>25</v>
      </c>
      <c r="N5618" t="s">
        <v>25</v>
      </c>
      <c r="O5618">
        <v>1</v>
      </c>
      <c r="P5618" t="s">
        <v>34</v>
      </c>
      <c r="Q5618">
        <v>387</v>
      </c>
    </row>
    <row r="5619" spans="1:17" x14ac:dyDescent="0.3">
      <c r="A5619">
        <v>15797329</v>
      </c>
      <c r="B5619" t="s">
        <v>429</v>
      </c>
      <c r="C5619">
        <v>626</v>
      </c>
      <c r="D5619" t="s">
        <v>18</v>
      </c>
      <c r="E5619" t="s">
        <v>32</v>
      </c>
      <c r="F5619">
        <v>43</v>
      </c>
      <c r="G5619">
        <v>4</v>
      </c>
      <c r="H5619">
        <v>137638.69</v>
      </c>
      <c r="I5619">
        <v>1</v>
      </c>
      <c r="J5619" t="s">
        <v>20</v>
      </c>
      <c r="K5619" t="s">
        <v>27</v>
      </c>
      <c r="L5619">
        <v>130442.08</v>
      </c>
      <c r="M5619" t="s">
        <v>20</v>
      </c>
      <c r="N5619" t="s">
        <v>20</v>
      </c>
      <c r="O5619">
        <v>2</v>
      </c>
      <c r="P5619" t="s">
        <v>29</v>
      </c>
      <c r="Q5619">
        <v>560</v>
      </c>
    </row>
    <row r="5620" spans="1:17" x14ac:dyDescent="0.3">
      <c r="A5620">
        <v>15780220</v>
      </c>
      <c r="B5620" t="s">
        <v>2212</v>
      </c>
      <c r="C5620">
        <v>656</v>
      </c>
      <c r="D5620" t="s">
        <v>18</v>
      </c>
      <c r="E5620" t="s">
        <v>32</v>
      </c>
      <c r="F5620">
        <v>38</v>
      </c>
      <c r="G5620">
        <v>10</v>
      </c>
      <c r="H5620">
        <v>0</v>
      </c>
      <c r="I5620">
        <v>1</v>
      </c>
      <c r="J5620" t="s">
        <v>20</v>
      </c>
      <c r="K5620" t="s">
        <v>21</v>
      </c>
      <c r="L5620">
        <v>136521.82</v>
      </c>
      <c r="M5620" t="s">
        <v>25</v>
      </c>
      <c r="N5620" t="s">
        <v>25</v>
      </c>
      <c r="O5620">
        <v>1</v>
      </c>
      <c r="P5620" t="s">
        <v>34</v>
      </c>
      <c r="Q5620">
        <v>894</v>
      </c>
    </row>
    <row r="5621" spans="1:17" x14ac:dyDescent="0.3">
      <c r="A5621">
        <v>15648951</v>
      </c>
      <c r="B5621" t="s">
        <v>567</v>
      </c>
      <c r="C5621">
        <v>785</v>
      </c>
      <c r="D5621" t="s">
        <v>24</v>
      </c>
      <c r="E5621" t="s">
        <v>32</v>
      </c>
      <c r="F5621">
        <v>41</v>
      </c>
      <c r="G5621">
        <v>7</v>
      </c>
      <c r="H5621">
        <v>0</v>
      </c>
      <c r="I5621">
        <v>2</v>
      </c>
      <c r="J5621" t="s">
        <v>20</v>
      </c>
      <c r="K5621" t="s">
        <v>21</v>
      </c>
      <c r="L5621">
        <v>199108.88</v>
      </c>
      <c r="M5621" t="s">
        <v>25</v>
      </c>
      <c r="N5621" t="s">
        <v>25</v>
      </c>
      <c r="O5621">
        <v>5</v>
      </c>
      <c r="P5621" t="s">
        <v>34</v>
      </c>
      <c r="Q5621">
        <v>681</v>
      </c>
    </row>
    <row r="5622" spans="1:17" x14ac:dyDescent="0.3">
      <c r="A5622">
        <v>15752409</v>
      </c>
      <c r="B5622" t="s">
        <v>252</v>
      </c>
      <c r="C5622">
        <v>553</v>
      </c>
      <c r="D5622" t="s">
        <v>18</v>
      </c>
      <c r="E5622" t="s">
        <v>32</v>
      </c>
      <c r="F5622">
        <v>31</v>
      </c>
      <c r="G5622">
        <v>6</v>
      </c>
      <c r="H5622">
        <v>0</v>
      </c>
      <c r="I5622">
        <v>2</v>
      </c>
      <c r="J5622" t="s">
        <v>25</v>
      </c>
      <c r="K5622" t="s">
        <v>27</v>
      </c>
      <c r="L5622">
        <v>124596.63</v>
      </c>
      <c r="M5622" t="s">
        <v>25</v>
      </c>
      <c r="N5622" t="s">
        <v>25</v>
      </c>
      <c r="O5622">
        <v>2</v>
      </c>
      <c r="P5622" t="s">
        <v>34</v>
      </c>
      <c r="Q5622">
        <v>741</v>
      </c>
    </row>
    <row r="5623" spans="1:17" x14ac:dyDescent="0.3">
      <c r="A5623">
        <v>15807524</v>
      </c>
      <c r="B5623" t="s">
        <v>2000</v>
      </c>
      <c r="C5623">
        <v>569</v>
      </c>
      <c r="D5623" t="s">
        <v>18</v>
      </c>
      <c r="E5623" t="s">
        <v>19</v>
      </c>
      <c r="F5623">
        <v>44</v>
      </c>
      <c r="G5623">
        <v>4</v>
      </c>
      <c r="H5623">
        <v>0</v>
      </c>
      <c r="I5623">
        <v>2</v>
      </c>
      <c r="J5623" t="s">
        <v>25</v>
      </c>
      <c r="K5623" t="s">
        <v>27</v>
      </c>
      <c r="L5623">
        <v>134394.78</v>
      </c>
      <c r="M5623" t="s">
        <v>25</v>
      </c>
      <c r="N5623" t="s">
        <v>25</v>
      </c>
      <c r="O5623">
        <v>1</v>
      </c>
      <c r="P5623" t="s">
        <v>34</v>
      </c>
      <c r="Q5623">
        <v>592</v>
      </c>
    </row>
    <row r="5624" spans="1:17" x14ac:dyDescent="0.3">
      <c r="A5624">
        <v>15766649</v>
      </c>
      <c r="B5624" t="s">
        <v>1016</v>
      </c>
      <c r="C5624">
        <v>670</v>
      </c>
      <c r="D5624" t="s">
        <v>18</v>
      </c>
      <c r="E5624" t="s">
        <v>32</v>
      </c>
      <c r="F5624">
        <v>38</v>
      </c>
      <c r="G5624">
        <v>10</v>
      </c>
      <c r="H5624">
        <v>89416.99</v>
      </c>
      <c r="I5624">
        <v>1</v>
      </c>
      <c r="J5624" t="s">
        <v>25</v>
      </c>
      <c r="K5624" t="s">
        <v>27</v>
      </c>
      <c r="L5624">
        <v>144275.39000000001</v>
      </c>
      <c r="M5624" t="s">
        <v>25</v>
      </c>
      <c r="N5624" t="s">
        <v>25</v>
      </c>
      <c r="O5624">
        <v>3</v>
      </c>
      <c r="P5624" t="s">
        <v>34</v>
      </c>
      <c r="Q5624">
        <v>757</v>
      </c>
    </row>
    <row r="5625" spans="1:17" x14ac:dyDescent="0.3">
      <c r="A5625">
        <v>15696812</v>
      </c>
      <c r="B5625" t="s">
        <v>532</v>
      </c>
      <c r="C5625">
        <v>586</v>
      </c>
      <c r="D5625" t="s">
        <v>24</v>
      </c>
      <c r="E5625" t="s">
        <v>32</v>
      </c>
      <c r="F5625">
        <v>42</v>
      </c>
      <c r="G5625">
        <v>6</v>
      </c>
      <c r="H5625">
        <v>0</v>
      </c>
      <c r="I5625">
        <v>2</v>
      </c>
      <c r="J5625" t="s">
        <v>20</v>
      </c>
      <c r="K5625" t="s">
        <v>21</v>
      </c>
      <c r="L5625">
        <v>123410.23</v>
      </c>
      <c r="M5625" t="s">
        <v>25</v>
      </c>
      <c r="N5625" t="s">
        <v>25</v>
      </c>
      <c r="O5625">
        <v>4</v>
      </c>
      <c r="P5625" t="s">
        <v>22</v>
      </c>
      <c r="Q5625">
        <v>378</v>
      </c>
    </row>
    <row r="5626" spans="1:17" x14ac:dyDescent="0.3">
      <c r="A5626">
        <v>15581295</v>
      </c>
      <c r="B5626" t="s">
        <v>238</v>
      </c>
      <c r="C5626">
        <v>617</v>
      </c>
      <c r="D5626" t="s">
        <v>24</v>
      </c>
      <c r="E5626" t="s">
        <v>19</v>
      </c>
      <c r="F5626">
        <v>45</v>
      </c>
      <c r="G5626">
        <v>1</v>
      </c>
      <c r="H5626">
        <v>0</v>
      </c>
      <c r="I5626">
        <v>1</v>
      </c>
      <c r="J5626" t="s">
        <v>20</v>
      </c>
      <c r="K5626" t="s">
        <v>27</v>
      </c>
      <c r="L5626">
        <v>143298.06</v>
      </c>
      <c r="M5626" t="s">
        <v>25</v>
      </c>
      <c r="N5626" t="s">
        <v>25</v>
      </c>
      <c r="O5626">
        <v>4</v>
      </c>
      <c r="P5626" t="s">
        <v>22</v>
      </c>
      <c r="Q5626">
        <v>323</v>
      </c>
    </row>
    <row r="5627" spans="1:17" x14ac:dyDescent="0.3">
      <c r="A5627">
        <v>15663234</v>
      </c>
      <c r="B5627" t="s">
        <v>2062</v>
      </c>
      <c r="C5627">
        <v>508</v>
      </c>
      <c r="D5627" t="s">
        <v>18</v>
      </c>
      <c r="E5627" t="s">
        <v>19</v>
      </c>
      <c r="F5627">
        <v>60</v>
      </c>
      <c r="G5627">
        <v>7</v>
      </c>
      <c r="H5627">
        <v>143262.04</v>
      </c>
      <c r="I5627">
        <v>1</v>
      </c>
      <c r="J5627" t="s">
        <v>20</v>
      </c>
      <c r="K5627" t="s">
        <v>21</v>
      </c>
      <c r="L5627">
        <v>129562.74</v>
      </c>
      <c r="M5627" t="s">
        <v>25</v>
      </c>
      <c r="N5627" t="s">
        <v>25</v>
      </c>
      <c r="O5627">
        <v>3</v>
      </c>
      <c r="P5627" t="s">
        <v>29</v>
      </c>
      <c r="Q5627">
        <v>727</v>
      </c>
    </row>
    <row r="5628" spans="1:17" x14ac:dyDescent="0.3">
      <c r="A5628">
        <v>15741417</v>
      </c>
      <c r="B5628" t="s">
        <v>423</v>
      </c>
      <c r="C5628">
        <v>624</v>
      </c>
      <c r="D5628" t="s">
        <v>24</v>
      </c>
      <c r="E5628" t="s">
        <v>19</v>
      </c>
      <c r="F5628">
        <v>35</v>
      </c>
      <c r="G5628">
        <v>7</v>
      </c>
      <c r="H5628">
        <v>119656.45</v>
      </c>
      <c r="I5628">
        <v>2</v>
      </c>
      <c r="J5628" t="s">
        <v>20</v>
      </c>
      <c r="K5628" t="s">
        <v>21</v>
      </c>
      <c r="L5628">
        <v>4595.05</v>
      </c>
      <c r="M5628" t="s">
        <v>25</v>
      </c>
      <c r="N5628" t="s">
        <v>25</v>
      </c>
      <c r="O5628">
        <v>1</v>
      </c>
      <c r="P5628" t="s">
        <v>22</v>
      </c>
      <c r="Q5628">
        <v>839</v>
      </c>
    </row>
    <row r="5629" spans="1:17" x14ac:dyDescent="0.3">
      <c r="A5629">
        <v>15695174</v>
      </c>
      <c r="B5629" t="s">
        <v>202</v>
      </c>
      <c r="C5629">
        <v>654</v>
      </c>
      <c r="D5629" t="s">
        <v>18</v>
      </c>
      <c r="E5629" t="s">
        <v>32</v>
      </c>
      <c r="F5629">
        <v>29</v>
      </c>
      <c r="G5629">
        <v>4</v>
      </c>
      <c r="H5629">
        <v>132954.64000000001</v>
      </c>
      <c r="I5629">
        <v>1</v>
      </c>
      <c r="J5629" t="s">
        <v>20</v>
      </c>
      <c r="K5629" t="s">
        <v>21</v>
      </c>
      <c r="L5629">
        <v>146715.07</v>
      </c>
      <c r="M5629" t="s">
        <v>25</v>
      </c>
      <c r="N5629" t="s">
        <v>25</v>
      </c>
      <c r="O5629">
        <v>3</v>
      </c>
      <c r="P5629" t="s">
        <v>34</v>
      </c>
      <c r="Q5629">
        <v>810</v>
      </c>
    </row>
    <row r="5630" spans="1:17" x14ac:dyDescent="0.3">
      <c r="A5630">
        <v>15665168</v>
      </c>
      <c r="B5630" t="s">
        <v>302</v>
      </c>
      <c r="C5630">
        <v>681</v>
      </c>
      <c r="D5630" t="s">
        <v>36</v>
      </c>
      <c r="E5630" t="s">
        <v>19</v>
      </c>
      <c r="F5630">
        <v>44</v>
      </c>
      <c r="G5630">
        <v>3</v>
      </c>
      <c r="H5630">
        <v>105206.7</v>
      </c>
      <c r="I5630">
        <v>2</v>
      </c>
      <c r="J5630" t="s">
        <v>20</v>
      </c>
      <c r="K5630" t="s">
        <v>21</v>
      </c>
      <c r="L5630">
        <v>163558.35999999999</v>
      </c>
      <c r="M5630" t="s">
        <v>25</v>
      </c>
      <c r="N5630" t="s">
        <v>25</v>
      </c>
      <c r="O5630">
        <v>2</v>
      </c>
      <c r="P5630" t="s">
        <v>29</v>
      </c>
      <c r="Q5630">
        <v>923</v>
      </c>
    </row>
    <row r="5631" spans="1:17" x14ac:dyDescent="0.3">
      <c r="A5631">
        <v>15601503</v>
      </c>
      <c r="B5631" t="s">
        <v>1368</v>
      </c>
      <c r="C5631">
        <v>578</v>
      </c>
      <c r="D5631" t="s">
        <v>24</v>
      </c>
      <c r="E5631" t="s">
        <v>32</v>
      </c>
      <c r="F5631">
        <v>28</v>
      </c>
      <c r="G5631">
        <v>4</v>
      </c>
      <c r="H5631">
        <v>0</v>
      </c>
      <c r="I5631">
        <v>2</v>
      </c>
      <c r="J5631" t="s">
        <v>25</v>
      </c>
      <c r="K5631" t="s">
        <v>27</v>
      </c>
      <c r="L5631">
        <v>6947.09</v>
      </c>
      <c r="M5631" t="s">
        <v>25</v>
      </c>
      <c r="N5631" t="s">
        <v>25</v>
      </c>
      <c r="O5631">
        <v>3</v>
      </c>
      <c r="P5631" t="s">
        <v>29</v>
      </c>
      <c r="Q5631">
        <v>849</v>
      </c>
    </row>
    <row r="5632" spans="1:17" x14ac:dyDescent="0.3">
      <c r="A5632">
        <v>15706131</v>
      </c>
      <c r="B5632" t="s">
        <v>1905</v>
      </c>
      <c r="C5632">
        <v>621</v>
      </c>
      <c r="D5632" t="s">
        <v>24</v>
      </c>
      <c r="E5632" t="s">
        <v>19</v>
      </c>
      <c r="F5632">
        <v>37</v>
      </c>
      <c r="G5632">
        <v>9</v>
      </c>
      <c r="H5632">
        <v>83061.259999999995</v>
      </c>
      <c r="I5632">
        <v>2</v>
      </c>
      <c r="J5632" t="s">
        <v>20</v>
      </c>
      <c r="K5632" t="s">
        <v>27</v>
      </c>
      <c r="L5632">
        <v>9170.5400000000009</v>
      </c>
      <c r="M5632" t="s">
        <v>25</v>
      </c>
      <c r="N5632" t="s">
        <v>25</v>
      </c>
      <c r="O5632">
        <v>5</v>
      </c>
      <c r="P5632" t="s">
        <v>22</v>
      </c>
      <c r="Q5632">
        <v>748</v>
      </c>
    </row>
    <row r="5633" spans="1:17" x14ac:dyDescent="0.3">
      <c r="A5633">
        <v>15782758</v>
      </c>
      <c r="B5633" t="s">
        <v>993</v>
      </c>
      <c r="C5633">
        <v>632</v>
      </c>
      <c r="D5633" t="s">
        <v>18</v>
      </c>
      <c r="E5633" t="s">
        <v>32</v>
      </c>
      <c r="F5633">
        <v>40</v>
      </c>
      <c r="G5633">
        <v>5</v>
      </c>
      <c r="H5633">
        <v>147650.68</v>
      </c>
      <c r="I5633">
        <v>1</v>
      </c>
      <c r="J5633" t="s">
        <v>20</v>
      </c>
      <c r="K5633" t="s">
        <v>21</v>
      </c>
      <c r="L5633">
        <v>199674.83</v>
      </c>
      <c r="M5633" t="s">
        <v>25</v>
      </c>
      <c r="N5633" t="s">
        <v>25</v>
      </c>
      <c r="O5633">
        <v>1</v>
      </c>
      <c r="P5633" t="s">
        <v>34</v>
      </c>
      <c r="Q5633">
        <v>651</v>
      </c>
    </row>
    <row r="5634" spans="1:17" x14ac:dyDescent="0.3">
      <c r="A5634">
        <v>15591091</v>
      </c>
      <c r="B5634" t="s">
        <v>2213</v>
      </c>
      <c r="C5634">
        <v>644</v>
      </c>
      <c r="D5634" t="s">
        <v>18</v>
      </c>
      <c r="E5634" t="s">
        <v>32</v>
      </c>
      <c r="F5634">
        <v>44</v>
      </c>
      <c r="G5634">
        <v>5</v>
      </c>
      <c r="H5634">
        <v>73348.56</v>
      </c>
      <c r="I5634">
        <v>1</v>
      </c>
      <c r="J5634" t="s">
        <v>20</v>
      </c>
      <c r="K5634" t="s">
        <v>27</v>
      </c>
      <c r="L5634">
        <v>157166.79</v>
      </c>
      <c r="M5634" t="s">
        <v>20</v>
      </c>
      <c r="N5634" t="s">
        <v>20</v>
      </c>
      <c r="O5634">
        <v>5</v>
      </c>
      <c r="P5634" t="s">
        <v>29</v>
      </c>
      <c r="Q5634">
        <v>354</v>
      </c>
    </row>
    <row r="5635" spans="1:17" x14ac:dyDescent="0.3">
      <c r="A5635">
        <v>15715877</v>
      </c>
      <c r="B5635" t="s">
        <v>453</v>
      </c>
      <c r="C5635">
        <v>821</v>
      </c>
      <c r="D5635" t="s">
        <v>18</v>
      </c>
      <c r="E5635" t="s">
        <v>32</v>
      </c>
      <c r="F5635">
        <v>28</v>
      </c>
      <c r="G5635">
        <v>2</v>
      </c>
      <c r="H5635">
        <v>0</v>
      </c>
      <c r="I5635">
        <v>2</v>
      </c>
      <c r="J5635" t="s">
        <v>20</v>
      </c>
      <c r="K5635" t="s">
        <v>27</v>
      </c>
      <c r="L5635">
        <v>46072.52</v>
      </c>
      <c r="M5635" t="s">
        <v>25</v>
      </c>
      <c r="N5635" t="s">
        <v>25</v>
      </c>
      <c r="O5635">
        <v>2</v>
      </c>
      <c r="P5635" t="s">
        <v>22</v>
      </c>
      <c r="Q5635">
        <v>544</v>
      </c>
    </row>
    <row r="5636" spans="1:17" x14ac:dyDescent="0.3">
      <c r="A5636">
        <v>15756918</v>
      </c>
      <c r="B5636" t="s">
        <v>343</v>
      </c>
      <c r="C5636">
        <v>754</v>
      </c>
      <c r="D5636" t="s">
        <v>18</v>
      </c>
      <c r="E5636" t="s">
        <v>19</v>
      </c>
      <c r="F5636">
        <v>38</v>
      </c>
      <c r="G5636">
        <v>2</v>
      </c>
      <c r="H5636">
        <v>0</v>
      </c>
      <c r="I5636">
        <v>2</v>
      </c>
      <c r="J5636" t="s">
        <v>25</v>
      </c>
      <c r="K5636" t="s">
        <v>27</v>
      </c>
      <c r="L5636">
        <v>3524.69</v>
      </c>
      <c r="M5636" t="s">
        <v>25</v>
      </c>
      <c r="N5636" t="s">
        <v>25</v>
      </c>
      <c r="O5636">
        <v>4</v>
      </c>
      <c r="P5636" t="s">
        <v>34</v>
      </c>
      <c r="Q5636">
        <v>844</v>
      </c>
    </row>
    <row r="5637" spans="1:17" x14ac:dyDescent="0.3">
      <c r="A5637">
        <v>15746662</v>
      </c>
      <c r="B5637" t="s">
        <v>2214</v>
      </c>
      <c r="C5637">
        <v>568</v>
      </c>
      <c r="D5637" t="s">
        <v>24</v>
      </c>
      <c r="E5637" t="s">
        <v>19</v>
      </c>
      <c r="F5637">
        <v>27</v>
      </c>
      <c r="G5637">
        <v>1</v>
      </c>
      <c r="H5637">
        <v>116320.68</v>
      </c>
      <c r="I5637">
        <v>1</v>
      </c>
      <c r="J5637" t="s">
        <v>25</v>
      </c>
      <c r="K5637" t="s">
        <v>21</v>
      </c>
      <c r="L5637">
        <v>45563.94</v>
      </c>
      <c r="M5637" t="s">
        <v>25</v>
      </c>
      <c r="N5637" t="s">
        <v>25</v>
      </c>
      <c r="O5637">
        <v>4</v>
      </c>
      <c r="P5637" t="s">
        <v>22</v>
      </c>
      <c r="Q5637">
        <v>376</v>
      </c>
    </row>
    <row r="5638" spans="1:17" x14ac:dyDescent="0.3">
      <c r="A5638">
        <v>15626679</v>
      </c>
      <c r="B5638" t="s">
        <v>2215</v>
      </c>
      <c r="C5638">
        <v>584</v>
      </c>
      <c r="D5638" t="s">
        <v>18</v>
      </c>
      <c r="E5638" t="s">
        <v>32</v>
      </c>
      <c r="F5638">
        <v>33</v>
      </c>
      <c r="G5638">
        <v>3</v>
      </c>
      <c r="H5638">
        <v>0</v>
      </c>
      <c r="I5638">
        <v>2</v>
      </c>
      <c r="J5638" t="s">
        <v>25</v>
      </c>
      <c r="K5638" t="s">
        <v>21</v>
      </c>
      <c r="L5638">
        <v>59103.13</v>
      </c>
      <c r="M5638" t="s">
        <v>25</v>
      </c>
      <c r="N5638" t="s">
        <v>25</v>
      </c>
      <c r="O5638">
        <v>3</v>
      </c>
      <c r="P5638" t="s">
        <v>34</v>
      </c>
      <c r="Q5638">
        <v>812</v>
      </c>
    </row>
    <row r="5639" spans="1:17" x14ac:dyDescent="0.3">
      <c r="A5639">
        <v>15793343</v>
      </c>
      <c r="B5639" t="s">
        <v>736</v>
      </c>
      <c r="C5639">
        <v>549</v>
      </c>
      <c r="D5639" t="s">
        <v>18</v>
      </c>
      <c r="E5639" t="s">
        <v>19</v>
      </c>
      <c r="F5639">
        <v>29</v>
      </c>
      <c r="G5639">
        <v>8</v>
      </c>
      <c r="H5639">
        <v>0</v>
      </c>
      <c r="I5639">
        <v>2</v>
      </c>
      <c r="J5639" t="s">
        <v>20</v>
      </c>
      <c r="K5639" t="s">
        <v>21</v>
      </c>
      <c r="L5639">
        <v>189558.44</v>
      </c>
      <c r="M5639" t="s">
        <v>25</v>
      </c>
      <c r="N5639" t="s">
        <v>25</v>
      </c>
      <c r="O5639">
        <v>4</v>
      </c>
      <c r="P5639" t="s">
        <v>29</v>
      </c>
      <c r="Q5639">
        <v>278</v>
      </c>
    </row>
    <row r="5640" spans="1:17" x14ac:dyDescent="0.3">
      <c r="A5640">
        <v>15576774</v>
      </c>
      <c r="B5640" t="s">
        <v>235</v>
      </c>
      <c r="C5640">
        <v>729</v>
      </c>
      <c r="D5640" t="s">
        <v>18</v>
      </c>
      <c r="E5640" t="s">
        <v>19</v>
      </c>
      <c r="F5640">
        <v>38</v>
      </c>
      <c r="G5640">
        <v>7</v>
      </c>
      <c r="H5640">
        <v>0</v>
      </c>
      <c r="I5640">
        <v>2</v>
      </c>
      <c r="J5640" t="s">
        <v>25</v>
      </c>
      <c r="K5640" t="s">
        <v>27</v>
      </c>
      <c r="L5640">
        <v>45779.9</v>
      </c>
      <c r="M5640" t="s">
        <v>25</v>
      </c>
      <c r="N5640" t="s">
        <v>25</v>
      </c>
      <c r="O5640">
        <v>2</v>
      </c>
      <c r="P5640" t="s">
        <v>22</v>
      </c>
      <c r="Q5640">
        <v>606</v>
      </c>
    </row>
    <row r="5641" spans="1:17" x14ac:dyDescent="0.3">
      <c r="A5641">
        <v>15801316</v>
      </c>
      <c r="B5641" t="s">
        <v>1042</v>
      </c>
      <c r="C5641">
        <v>523</v>
      </c>
      <c r="D5641" t="s">
        <v>18</v>
      </c>
      <c r="E5641" t="s">
        <v>32</v>
      </c>
      <c r="F5641">
        <v>61</v>
      </c>
      <c r="G5641">
        <v>8</v>
      </c>
      <c r="H5641">
        <v>66250.710000000006</v>
      </c>
      <c r="I5641">
        <v>1</v>
      </c>
      <c r="J5641" t="s">
        <v>20</v>
      </c>
      <c r="K5641" t="s">
        <v>21</v>
      </c>
      <c r="L5641">
        <v>21859.06</v>
      </c>
      <c r="M5641" t="s">
        <v>25</v>
      </c>
      <c r="N5641" t="s">
        <v>25</v>
      </c>
      <c r="O5641">
        <v>4</v>
      </c>
      <c r="P5641" t="s">
        <v>34</v>
      </c>
      <c r="Q5641">
        <v>380</v>
      </c>
    </row>
    <row r="5642" spans="1:17" x14ac:dyDescent="0.3">
      <c r="A5642">
        <v>15800514</v>
      </c>
      <c r="B5642" t="s">
        <v>2216</v>
      </c>
      <c r="C5642">
        <v>477</v>
      </c>
      <c r="D5642" t="s">
        <v>36</v>
      </c>
      <c r="E5642" t="s">
        <v>19</v>
      </c>
      <c r="F5642">
        <v>24</v>
      </c>
      <c r="G5642">
        <v>2</v>
      </c>
      <c r="H5642">
        <v>95675.62</v>
      </c>
      <c r="I5642">
        <v>2</v>
      </c>
      <c r="J5642" t="s">
        <v>25</v>
      </c>
      <c r="K5642" t="s">
        <v>27</v>
      </c>
      <c r="L5642">
        <v>162699.70000000001</v>
      </c>
      <c r="M5642" t="s">
        <v>20</v>
      </c>
      <c r="N5642" t="s">
        <v>20</v>
      </c>
      <c r="O5642">
        <v>3</v>
      </c>
      <c r="P5642" t="s">
        <v>43</v>
      </c>
      <c r="Q5642">
        <v>355</v>
      </c>
    </row>
    <row r="5643" spans="1:17" x14ac:dyDescent="0.3">
      <c r="A5643">
        <v>15662232</v>
      </c>
      <c r="B5643" t="s">
        <v>2217</v>
      </c>
      <c r="C5643">
        <v>675</v>
      </c>
      <c r="D5643" t="s">
        <v>36</v>
      </c>
      <c r="E5643" t="s">
        <v>32</v>
      </c>
      <c r="F5643">
        <v>42</v>
      </c>
      <c r="G5643">
        <v>2</v>
      </c>
      <c r="H5643">
        <v>92616.639999999999</v>
      </c>
      <c r="I5643">
        <v>2</v>
      </c>
      <c r="J5643" t="s">
        <v>20</v>
      </c>
      <c r="K5643" t="s">
        <v>27</v>
      </c>
      <c r="L5643">
        <v>8567.18</v>
      </c>
      <c r="M5643" t="s">
        <v>25</v>
      </c>
      <c r="N5643" t="s">
        <v>25</v>
      </c>
      <c r="O5643">
        <v>1</v>
      </c>
      <c r="P5643" t="s">
        <v>22</v>
      </c>
      <c r="Q5643">
        <v>960</v>
      </c>
    </row>
    <row r="5644" spans="1:17" x14ac:dyDescent="0.3">
      <c r="A5644">
        <v>15737778</v>
      </c>
      <c r="B5644" t="s">
        <v>842</v>
      </c>
      <c r="C5644">
        <v>782</v>
      </c>
      <c r="D5644" t="s">
        <v>24</v>
      </c>
      <c r="E5644" t="s">
        <v>19</v>
      </c>
      <c r="F5644">
        <v>41</v>
      </c>
      <c r="G5644">
        <v>4</v>
      </c>
      <c r="H5644">
        <v>0</v>
      </c>
      <c r="I5644">
        <v>1</v>
      </c>
      <c r="J5644" t="s">
        <v>20</v>
      </c>
      <c r="K5644" t="s">
        <v>27</v>
      </c>
      <c r="L5644">
        <v>132943.88</v>
      </c>
      <c r="M5644" t="s">
        <v>25</v>
      </c>
      <c r="N5644" t="s">
        <v>25</v>
      </c>
      <c r="O5644">
        <v>5</v>
      </c>
      <c r="P5644" t="s">
        <v>43</v>
      </c>
      <c r="Q5644">
        <v>480</v>
      </c>
    </row>
    <row r="5645" spans="1:17" x14ac:dyDescent="0.3">
      <c r="A5645">
        <v>15782096</v>
      </c>
      <c r="B5645" t="s">
        <v>788</v>
      </c>
      <c r="C5645">
        <v>616</v>
      </c>
      <c r="D5645" t="s">
        <v>24</v>
      </c>
      <c r="E5645" t="s">
        <v>19</v>
      </c>
      <c r="F5645">
        <v>36</v>
      </c>
      <c r="G5645">
        <v>6</v>
      </c>
      <c r="H5645">
        <v>0</v>
      </c>
      <c r="I5645">
        <v>1</v>
      </c>
      <c r="J5645" t="s">
        <v>20</v>
      </c>
      <c r="K5645" t="s">
        <v>21</v>
      </c>
      <c r="L5645">
        <v>12916.32</v>
      </c>
      <c r="M5645" t="s">
        <v>20</v>
      </c>
      <c r="N5645" t="s">
        <v>20</v>
      </c>
      <c r="O5645">
        <v>1</v>
      </c>
      <c r="P5645" t="s">
        <v>22</v>
      </c>
      <c r="Q5645">
        <v>906</v>
      </c>
    </row>
    <row r="5646" spans="1:17" x14ac:dyDescent="0.3">
      <c r="A5646">
        <v>15783522</v>
      </c>
      <c r="B5646" t="s">
        <v>30</v>
      </c>
      <c r="C5646">
        <v>738</v>
      </c>
      <c r="D5646" t="s">
        <v>24</v>
      </c>
      <c r="E5646" t="s">
        <v>19</v>
      </c>
      <c r="F5646">
        <v>37</v>
      </c>
      <c r="G5646">
        <v>8</v>
      </c>
      <c r="H5646">
        <v>100565.94</v>
      </c>
      <c r="I5646">
        <v>1</v>
      </c>
      <c r="J5646" t="s">
        <v>20</v>
      </c>
      <c r="K5646" t="s">
        <v>21</v>
      </c>
      <c r="L5646">
        <v>128799.86</v>
      </c>
      <c r="M5646" t="s">
        <v>25</v>
      </c>
      <c r="N5646" t="s">
        <v>25</v>
      </c>
      <c r="O5646">
        <v>3</v>
      </c>
      <c r="P5646" t="s">
        <v>22</v>
      </c>
      <c r="Q5646">
        <v>503</v>
      </c>
    </row>
    <row r="5647" spans="1:17" x14ac:dyDescent="0.3">
      <c r="A5647">
        <v>15785373</v>
      </c>
      <c r="B5647" t="s">
        <v>1236</v>
      </c>
      <c r="C5647">
        <v>717</v>
      </c>
      <c r="D5647" t="s">
        <v>24</v>
      </c>
      <c r="E5647" t="s">
        <v>19</v>
      </c>
      <c r="F5647">
        <v>42</v>
      </c>
      <c r="G5647">
        <v>5</v>
      </c>
      <c r="H5647">
        <v>190305.78</v>
      </c>
      <c r="I5647">
        <v>1</v>
      </c>
      <c r="J5647" t="s">
        <v>20</v>
      </c>
      <c r="K5647" t="s">
        <v>27</v>
      </c>
      <c r="L5647">
        <v>99347.8</v>
      </c>
      <c r="M5647" t="s">
        <v>20</v>
      </c>
      <c r="N5647" t="s">
        <v>20</v>
      </c>
      <c r="O5647">
        <v>1</v>
      </c>
      <c r="P5647" t="s">
        <v>34</v>
      </c>
      <c r="Q5647">
        <v>758</v>
      </c>
    </row>
    <row r="5648" spans="1:17" x14ac:dyDescent="0.3">
      <c r="A5648">
        <v>15756272</v>
      </c>
      <c r="B5648" t="s">
        <v>724</v>
      </c>
      <c r="C5648">
        <v>526</v>
      </c>
      <c r="D5648" t="s">
        <v>36</v>
      </c>
      <c r="E5648" t="s">
        <v>19</v>
      </c>
      <c r="F5648">
        <v>35</v>
      </c>
      <c r="G5648">
        <v>9</v>
      </c>
      <c r="H5648">
        <v>118536.4</v>
      </c>
      <c r="I5648">
        <v>1</v>
      </c>
      <c r="J5648" t="s">
        <v>20</v>
      </c>
      <c r="K5648" t="s">
        <v>27</v>
      </c>
      <c r="L5648">
        <v>40980.870000000003</v>
      </c>
      <c r="M5648" t="s">
        <v>20</v>
      </c>
      <c r="N5648" t="s">
        <v>20</v>
      </c>
      <c r="O5648">
        <v>3</v>
      </c>
      <c r="P5648" t="s">
        <v>22</v>
      </c>
      <c r="Q5648">
        <v>416</v>
      </c>
    </row>
    <row r="5649" spans="1:17" x14ac:dyDescent="0.3">
      <c r="A5649">
        <v>15615245</v>
      </c>
      <c r="B5649" t="s">
        <v>297</v>
      </c>
      <c r="C5649">
        <v>660</v>
      </c>
      <c r="D5649" t="s">
        <v>18</v>
      </c>
      <c r="E5649" t="s">
        <v>32</v>
      </c>
      <c r="F5649">
        <v>19</v>
      </c>
      <c r="G5649">
        <v>5</v>
      </c>
      <c r="H5649">
        <v>127649.64</v>
      </c>
      <c r="I5649">
        <v>1</v>
      </c>
      <c r="J5649" t="s">
        <v>20</v>
      </c>
      <c r="K5649" t="s">
        <v>21</v>
      </c>
      <c r="L5649">
        <v>40368.65</v>
      </c>
      <c r="M5649" t="s">
        <v>25</v>
      </c>
      <c r="N5649" t="s">
        <v>25</v>
      </c>
      <c r="O5649">
        <v>1</v>
      </c>
      <c r="P5649" t="s">
        <v>29</v>
      </c>
      <c r="Q5649">
        <v>863</v>
      </c>
    </row>
    <row r="5650" spans="1:17" x14ac:dyDescent="0.3">
      <c r="A5650">
        <v>15600174</v>
      </c>
      <c r="B5650" t="s">
        <v>470</v>
      </c>
      <c r="C5650">
        <v>525</v>
      </c>
      <c r="D5650" t="s">
        <v>18</v>
      </c>
      <c r="E5650" t="s">
        <v>32</v>
      </c>
      <c r="F5650">
        <v>35</v>
      </c>
      <c r="G5650">
        <v>7</v>
      </c>
      <c r="H5650">
        <v>165358.76999999999</v>
      </c>
      <c r="I5650">
        <v>1</v>
      </c>
      <c r="J5650" t="s">
        <v>25</v>
      </c>
      <c r="K5650" t="s">
        <v>21</v>
      </c>
      <c r="L5650">
        <v>94738.54</v>
      </c>
      <c r="M5650" t="s">
        <v>25</v>
      </c>
      <c r="N5650" t="s">
        <v>25</v>
      </c>
      <c r="O5650">
        <v>2</v>
      </c>
      <c r="P5650" t="s">
        <v>22</v>
      </c>
      <c r="Q5650">
        <v>694</v>
      </c>
    </row>
    <row r="5651" spans="1:17" x14ac:dyDescent="0.3">
      <c r="A5651">
        <v>15752956</v>
      </c>
      <c r="B5651" t="s">
        <v>700</v>
      </c>
      <c r="C5651">
        <v>629</v>
      </c>
      <c r="D5651" t="s">
        <v>24</v>
      </c>
      <c r="E5651" t="s">
        <v>32</v>
      </c>
      <c r="F5651">
        <v>29</v>
      </c>
      <c r="G5651">
        <v>6</v>
      </c>
      <c r="H5651">
        <v>0</v>
      </c>
      <c r="I5651">
        <v>2</v>
      </c>
      <c r="J5651" t="s">
        <v>20</v>
      </c>
      <c r="K5651" t="s">
        <v>21</v>
      </c>
      <c r="L5651">
        <v>88842.8</v>
      </c>
      <c r="M5651" t="s">
        <v>25</v>
      </c>
      <c r="N5651" t="s">
        <v>25</v>
      </c>
      <c r="O5651">
        <v>4</v>
      </c>
      <c r="P5651" t="s">
        <v>43</v>
      </c>
      <c r="Q5651">
        <v>274</v>
      </c>
    </row>
    <row r="5652" spans="1:17" x14ac:dyDescent="0.3">
      <c r="A5652">
        <v>15644882</v>
      </c>
      <c r="B5652" t="s">
        <v>66</v>
      </c>
      <c r="C5652">
        <v>616</v>
      </c>
      <c r="D5652" t="s">
        <v>36</v>
      </c>
      <c r="E5652" t="s">
        <v>19</v>
      </c>
      <c r="F5652">
        <v>36</v>
      </c>
      <c r="G5652">
        <v>10</v>
      </c>
      <c r="H5652">
        <v>78249.53</v>
      </c>
      <c r="I5652">
        <v>1</v>
      </c>
      <c r="J5652" t="s">
        <v>20</v>
      </c>
      <c r="K5652" t="s">
        <v>27</v>
      </c>
      <c r="L5652">
        <v>136934.91</v>
      </c>
      <c r="M5652" t="s">
        <v>25</v>
      </c>
      <c r="N5652" t="s">
        <v>25</v>
      </c>
      <c r="O5652">
        <v>4</v>
      </c>
      <c r="P5652" t="s">
        <v>34</v>
      </c>
      <c r="Q5652">
        <v>789</v>
      </c>
    </row>
    <row r="5653" spans="1:17" x14ac:dyDescent="0.3">
      <c r="A5653">
        <v>15766272</v>
      </c>
      <c r="B5653" t="s">
        <v>1592</v>
      </c>
      <c r="C5653">
        <v>521</v>
      </c>
      <c r="D5653" t="s">
        <v>36</v>
      </c>
      <c r="E5653" t="s">
        <v>19</v>
      </c>
      <c r="F5653">
        <v>61</v>
      </c>
      <c r="G5653">
        <v>0</v>
      </c>
      <c r="H5653">
        <v>125193.96</v>
      </c>
      <c r="I5653">
        <v>1</v>
      </c>
      <c r="J5653" t="s">
        <v>20</v>
      </c>
      <c r="K5653" t="s">
        <v>21</v>
      </c>
      <c r="L5653">
        <v>109356.53</v>
      </c>
      <c r="M5653" t="s">
        <v>25</v>
      </c>
      <c r="N5653" t="s">
        <v>25</v>
      </c>
      <c r="O5653">
        <v>4</v>
      </c>
      <c r="P5653" t="s">
        <v>29</v>
      </c>
      <c r="Q5653">
        <v>312</v>
      </c>
    </row>
    <row r="5654" spans="1:17" x14ac:dyDescent="0.3">
      <c r="A5654">
        <v>15800620</v>
      </c>
      <c r="B5654" t="s">
        <v>2218</v>
      </c>
      <c r="C5654">
        <v>691</v>
      </c>
      <c r="D5654" t="s">
        <v>18</v>
      </c>
      <c r="E5654" t="s">
        <v>19</v>
      </c>
      <c r="F5654">
        <v>29</v>
      </c>
      <c r="G5654">
        <v>9</v>
      </c>
      <c r="H5654">
        <v>0</v>
      </c>
      <c r="I5654">
        <v>2</v>
      </c>
      <c r="J5654" t="s">
        <v>25</v>
      </c>
      <c r="K5654" t="s">
        <v>27</v>
      </c>
      <c r="L5654">
        <v>199635.93</v>
      </c>
      <c r="M5654" t="s">
        <v>25</v>
      </c>
      <c r="N5654" t="s">
        <v>25</v>
      </c>
      <c r="O5654">
        <v>4</v>
      </c>
      <c r="P5654" t="s">
        <v>29</v>
      </c>
      <c r="Q5654">
        <v>728</v>
      </c>
    </row>
    <row r="5655" spans="1:17" x14ac:dyDescent="0.3">
      <c r="A5655">
        <v>15569764</v>
      </c>
      <c r="B5655" t="s">
        <v>781</v>
      </c>
      <c r="C5655">
        <v>687</v>
      </c>
      <c r="D5655" t="s">
        <v>36</v>
      </c>
      <c r="E5655" t="s">
        <v>19</v>
      </c>
      <c r="F5655">
        <v>41</v>
      </c>
      <c r="G5655">
        <v>2</v>
      </c>
      <c r="H5655">
        <v>154007.21</v>
      </c>
      <c r="I5655">
        <v>1</v>
      </c>
      <c r="J5655" t="s">
        <v>20</v>
      </c>
      <c r="K5655" t="s">
        <v>27</v>
      </c>
      <c r="L5655">
        <v>158408.23000000001</v>
      </c>
      <c r="M5655" t="s">
        <v>25</v>
      </c>
      <c r="N5655" t="s">
        <v>25</v>
      </c>
      <c r="O5655">
        <v>5</v>
      </c>
      <c r="P5655" t="s">
        <v>34</v>
      </c>
      <c r="Q5655">
        <v>410</v>
      </c>
    </row>
    <row r="5656" spans="1:17" x14ac:dyDescent="0.3">
      <c r="A5656">
        <v>15747458</v>
      </c>
      <c r="B5656" t="s">
        <v>1592</v>
      </c>
      <c r="C5656">
        <v>677</v>
      </c>
      <c r="D5656" t="s">
        <v>24</v>
      </c>
      <c r="E5656" t="s">
        <v>19</v>
      </c>
      <c r="F5656">
        <v>43</v>
      </c>
      <c r="G5656">
        <v>3</v>
      </c>
      <c r="H5656">
        <v>133214.88</v>
      </c>
      <c r="I5656">
        <v>2</v>
      </c>
      <c r="J5656" t="s">
        <v>20</v>
      </c>
      <c r="K5656" t="s">
        <v>21</v>
      </c>
      <c r="L5656">
        <v>95936.84</v>
      </c>
      <c r="M5656" t="s">
        <v>25</v>
      </c>
      <c r="N5656" t="s">
        <v>25</v>
      </c>
      <c r="O5656">
        <v>5</v>
      </c>
      <c r="P5656" t="s">
        <v>22</v>
      </c>
      <c r="Q5656">
        <v>865</v>
      </c>
    </row>
    <row r="5657" spans="1:17" x14ac:dyDescent="0.3">
      <c r="A5657">
        <v>15573171</v>
      </c>
      <c r="B5657" t="s">
        <v>260</v>
      </c>
      <c r="C5657">
        <v>695</v>
      </c>
      <c r="D5657" t="s">
        <v>24</v>
      </c>
      <c r="E5657" t="s">
        <v>32</v>
      </c>
      <c r="F5657">
        <v>63</v>
      </c>
      <c r="G5657">
        <v>1</v>
      </c>
      <c r="H5657">
        <v>146202.93</v>
      </c>
      <c r="I5657">
        <v>1</v>
      </c>
      <c r="J5657" t="s">
        <v>20</v>
      </c>
      <c r="K5657" t="s">
        <v>21</v>
      </c>
      <c r="L5657">
        <v>126688.83</v>
      </c>
      <c r="M5657" t="s">
        <v>20</v>
      </c>
      <c r="N5657" t="s">
        <v>20</v>
      </c>
      <c r="O5657">
        <v>3</v>
      </c>
      <c r="P5657" t="s">
        <v>22</v>
      </c>
      <c r="Q5657">
        <v>703</v>
      </c>
    </row>
    <row r="5658" spans="1:17" x14ac:dyDescent="0.3">
      <c r="A5658">
        <v>15736769</v>
      </c>
      <c r="B5658" t="s">
        <v>892</v>
      </c>
      <c r="C5658">
        <v>663</v>
      </c>
      <c r="D5658" t="s">
        <v>18</v>
      </c>
      <c r="E5658" t="s">
        <v>19</v>
      </c>
      <c r="F5658">
        <v>27</v>
      </c>
      <c r="G5658">
        <v>9</v>
      </c>
      <c r="H5658">
        <v>0</v>
      </c>
      <c r="I5658">
        <v>2</v>
      </c>
      <c r="J5658" t="s">
        <v>20</v>
      </c>
      <c r="K5658" t="s">
        <v>27</v>
      </c>
      <c r="L5658">
        <v>150850.29</v>
      </c>
      <c r="M5658" t="s">
        <v>25</v>
      </c>
      <c r="N5658" t="s">
        <v>25</v>
      </c>
      <c r="O5658">
        <v>5</v>
      </c>
      <c r="P5658" t="s">
        <v>22</v>
      </c>
      <c r="Q5658">
        <v>769</v>
      </c>
    </row>
    <row r="5659" spans="1:17" x14ac:dyDescent="0.3">
      <c r="A5659">
        <v>15763381</v>
      </c>
      <c r="B5659" t="s">
        <v>509</v>
      </c>
      <c r="C5659">
        <v>496</v>
      </c>
      <c r="D5659" t="s">
        <v>18</v>
      </c>
      <c r="E5659" t="s">
        <v>32</v>
      </c>
      <c r="F5659">
        <v>30</v>
      </c>
      <c r="G5659">
        <v>0</v>
      </c>
      <c r="H5659">
        <v>90963.49</v>
      </c>
      <c r="I5659">
        <v>1</v>
      </c>
      <c r="J5659" t="s">
        <v>25</v>
      </c>
      <c r="K5659" t="s">
        <v>21</v>
      </c>
      <c r="L5659">
        <v>27802</v>
      </c>
      <c r="M5659" t="s">
        <v>25</v>
      </c>
      <c r="N5659" t="s">
        <v>25</v>
      </c>
      <c r="O5659">
        <v>3</v>
      </c>
      <c r="P5659" t="s">
        <v>22</v>
      </c>
      <c r="Q5659">
        <v>333</v>
      </c>
    </row>
    <row r="5660" spans="1:17" x14ac:dyDescent="0.3">
      <c r="A5660">
        <v>15814430</v>
      </c>
      <c r="B5660" t="s">
        <v>160</v>
      </c>
      <c r="C5660">
        <v>747</v>
      </c>
      <c r="D5660" t="s">
        <v>24</v>
      </c>
      <c r="E5660" t="s">
        <v>32</v>
      </c>
      <c r="F5660">
        <v>41</v>
      </c>
      <c r="G5660">
        <v>9</v>
      </c>
      <c r="H5660">
        <v>0</v>
      </c>
      <c r="I5660">
        <v>1</v>
      </c>
      <c r="J5660" t="s">
        <v>20</v>
      </c>
      <c r="K5660" t="s">
        <v>27</v>
      </c>
      <c r="L5660">
        <v>32430.94</v>
      </c>
      <c r="M5660" t="s">
        <v>20</v>
      </c>
      <c r="N5660" t="s">
        <v>20</v>
      </c>
      <c r="O5660">
        <v>1</v>
      </c>
      <c r="P5660" t="s">
        <v>43</v>
      </c>
      <c r="Q5660">
        <v>717</v>
      </c>
    </row>
    <row r="5661" spans="1:17" x14ac:dyDescent="0.3">
      <c r="A5661">
        <v>15638607</v>
      </c>
      <c r="B5661" t="s">
        <v>330</v>
      </c>
      <c r="C5661">
        <v>546</v>
      </c>
      <c r="D5661" t="s">
        <v>18</v>
      </c>
      <c r="E5661" t="s">
        <v>19</v>
      </c>
      <c r="F5661">
        <v>52</v>
      </c>
      <c r="G5661">
        <v>2</v>
      </c>
      <c r="H5661">
        <v>0</v>
      </c>
      <c r="I5661">
        <v>1</v>
      </c>
      <c r="J5661" t="s">
        <v>20</v>
      </c>
      <c r="K5661" t="s">
        <v>27</v>
      </c>
      <c r="L5661">
        <v>137332.37</v>
      </c>
      <c r="M5661" t="s">
        <v>20</v>
      </c>
      <c r="N5661" t="s">
        <v>20</v>
      </c>
      <c r="O5661">
        <v>4</v>
      </c>
      <c r="P5661" t="s">
        <v>34</v>
      </c>
      <c r="Q5661">
        <v>325</v>
      </c>
    </row>
    <row r="5662" spans="1:17" x14ac:dyDescent="0.3">
      <c r="A5662">
        <v>15737133</v>
      </c>
      <c r="B5662" t="s">
        <v>644</v>
      </c>
      <c r="C5662">
        <v>706</v>
      </c>
      <c r="D5662" t="s">
        <v>24</v>
      </c>
      <c r="E5662" t="s">
        <v>32</v>
      </c>
      <c r="F5662">
        <v>68</v>
      </c>
      <c r="G5662">
        <v>4</v>
      </c>
      <c r="H5662">
        <v>114386.85</v>
      </c>
      <c r="I5662">
        <v>1</v>
      </c>
      <c r="J5662" t="s">
        <v>20</v>
      </c>
      <c r="K5662" t="s">
        <v>21</v>
      </c>
      <c r="L5662">
        <v>28601.68</v>
      </c>
      <c r="M5662" t="s">
        <v>25</v>
      </c>
      <c r="N5662" t="s">
        <v>25</v>
      </c>
      <c r="O5662">
        <v>5</v>
      </c>
      <c r="P5662" t="s">
        <v>22</v>
      </c>
      <c r="Q5662">
        <v>269</v>
      </c>
    </row>
    <row r="5663" spans="1:17" x14ac:dyDescent="0.3">
      <c r="A5663">
        <v>15613945</v>
      </c>
      <c r="B5663" t="s">
        <v>40</v>
      </c>
      <c r="C5663">
        <v>472</v>
      </c>
      <c r="D5663" t="s">
        <v>18</v>
      </c>
      <c r="E5663" t="s">
        <v>19</v>
      </c>
      <c r="F5663">
        <v>26</v>
      </c>
      <c r="G5663">
        <v>5</v>
      </c>
      <c r="H5663">
        <v>0</v>
      </c>
      <c r="I5663">
        <v>2</v>
      </c>
      <c r="J5663" t="s">
        <v>20</v>
      </c>
      <c r="K5663" t="s">
        <v>27</v>
      </c>
      <c r="L5663">
        <v>108411.66</v>
      </c>
      <c r="M5663" t="s">
        <v>25</v>
      </c>
      <c r="N5663" t="s">
        <v>25</v>
      </c>
      <c r="O5663">
        <v>2</v>
      </c>
      <c r="P5663" t="s">
        <v>34</v>
      </c>
      <c r="Q5663">
        <v>893</v>
      </c>
    </row>
    <row r="5664" spans="1:17" x14ac:dyDescent="0.3">
      <c r="A5664">
        <v>15659937</v>
      </c>
      <c r="B5664" t="s">
        <v>641</v>
      </c>
      <c r="C5664">
        <v>703</v>
      </c>
      <c r="D5664" t="s">
        <v>18</v>
      </c>
      <c r="E5664" t="s">
        <v>19</v>
      </c>
      <c r="F5664">
        <v>40</v>
      </c>
      <c r="G5664">
        <v>7</v>
      </c>
      <c r="H5664">
        <v>0</v>
      </c>
      <c r="I5664">
        <v>2</v>
      </c>
      <c r="J5664" t="s">
        <v>25</v>
      </c>
      <c r="K5664" t="s">
        <v>21</v>
      </c>
      <c r="L5664">
        <v>122518.5</v>
      </c>
      <c r="M5664" t="s">
        <v>25</v>
      </c>
      <c r="N5664" t="s">
        <v>25</v>
      </c>
      <c r="O5664">
        <v>4</v>
      </c>
      <c r="P5664" t="s">
        <v>29</v>
      </c>
      <c r="Q5664">
        <v>566</v>
      </c>
    </row>
    <row r="5665" spans="1:17" x14ac:dyDescent="0.3">
      <c r="A5665">
        <v>15765287</v>
      </c>
      <c r="B5665" t="s">
        <v>252</v>
      </c>
      <c r="C5665">
        <v>850</v>
      </c>
      <c r="D5665" t="s">
        <v>18</v>
      </c>
      <c r="E5665" t="s">
        <v>19</v>
      </c>
      <c r="F5665">
        <v>38</v>
      </c>
      <c r="G5665">
        <v>2</v>
      </c>
      <c r="H5665">
        <v>0</v>
      </c>
      <c r="I5665">
        <v>2</v>
      </c>
      <c r="J5665" t="s">
        <v>20</v>
      </c>
      <c r="K5665" t="s">
        <v>27</v>
      </c>
      <c r="L5665">
        <v>9015.07</v>
      </c>
      <c r="M5665" t="s">
        <v>25</v>
      </c>
      <c r="N5665" t="s">
        <v>25</v>
      </c>
      <c r="O5665">
        <v>1</v>
      </c>
      <c r="P5665" t="s">
        <v>34</v>
      </c>
      <c r="Q5665">
        <v>834</v>
      </c>
    </row>
    <row r="5666" spans="1:17" x14ac:dyDescent="0.3">
      <c r="A5666">
        <v>15661723</v>
      </c>
      <c r="B5666" t="s">
        <v>789</v>
      </c>
      <c r="C5666">
        <v>667</v>
      </c>
      <c r="D5666" t="s">
        <v>24</v>
      </c>
      <c r="E5666" t="s">
        <v>32</v>
      </c>
      <c r="F5666">
        <v>71</v>
      </c>
      <c r="G5666">
        <v>4</v>
      </c>
      <c r="H5666">
        <v>137260.78</v>
      </c>
      <c r="I5666">
        <v>1</v>
      </c>
      <c r="J5666" t="s">
        <v>25</v>
      </c>
      <c r="K5666" t="s">
        <v>21</v>
      </c>
      <c r="L5666">
        <v>94433.08</v>
      </c>
      <c r="M5666" t="s">
        <v>20</v>
      </c>
      <c r="N5666" t="s">
        <v>20</v>
      </c>
      <c r="O5666">
        <v>2</v>
      </c>
      <c r="P5666" t="s">
        <v>22</v>
      </c>
      <c r="Q5666">
        <v>915</v>
      </c>
    </row>
    <row r="5667" spans="1:17" x14ac:dyDescent="0.3">
      <c r="A5667">
        <v>15766064</v>
      </c>
      <c r="B5667" t="s">
        <v>1597</v>
      </c>
      <c r="C5667">
        <v>559</v>
      </c>
      <c r="D5667" t="s">
        <v>18</v>
      </c>
      <c r="E5667" t="s">
        <v>32</v>
      </c>
      <c r="F5667">
        <v>33</v>
      </c>
      <c r="G5667">
        <v>9</v>
      </c>
      <c r="H5667">
        <v>111060.05</v>
      </c>
      <c r="I5667">
        <v>2</v>
      </c>
      <c r="J5667" t="s">
        <v>20</v>
      </c>
      <c r="K5667" t="s">
        <v>27</v>
      </c>
      <c r="L5667">
        <v>110371.84</v>
      </c>
      <c r="M5667" t="s">
        <v>25</v>
      </c>
      <c r="N5667" t="s">
        <v>25</v>
      </c>
      <c r="O5667">
        <v>1</v>
      </c>
      <c r="P5667" t="s">
        <v>43</v>
      </c>
      <c r="Q5667">
        <v>242</v>
      </c>
    </row>
    <row r="5668" spans="1:17" x14ac:dyDescent="0.3">
      <c r="A5668">
        <v>15649616</v>
      </c>
      <c r="B5668" t="s">
        <v>867</v>
      </c>
      <c r="C5668">
        <v>636</v>
      </c>
      <c r="D5668" t="s">
        <v>24</v>
      </c>
      <c r="E5668" t="s">
        <v>32</v>
      </c>
      <c r="F5668">
        <v>60</v>
      </c>
      <c r="G5668">
        <v>7</v>
      </c>
      <c r="H5668">
        <v>124447.73</v>
      </c>
      <c r="I5668">
        <v>1</v>
      </c>
      <c r="J5668" t="s">
        <v>20</v>
      </c>
      <c r="K5668" t="s">
        <v>21</v>
      </c>
      <c r="L5668">
        <v>141364.62</v>
      </c>
      <c r="M5668" t="s">
        <v>20</v>
      </c>
      <c r="N5668" t="s">
        <v>20</v>
      </c>
      <c r="O5668">
        <v>2</v>
      </c>
      <c r="P5668" t="s">
        <v>22</v>
      </c>
      <c r="Q5668">
        <v>359</v>
      </c>
    </row>
    <row r="5669" spans="1:17" x14ac:dyDescent="0.3">
      <c r="A5669">
        <v>15719017</v>
      </c>
      <c r="B5669" t="s">
        <v>544</v>
      </c>
      <c r="C5669">
        <v>672</v>
      </c>
      <c r="D5669" t="s">
        <v>18</v>
      </c>
      <c r="E5669" t="s">
        <v>19</v>
      </c>
      <c r="F5669">
        <v>34</v>
      </c>
      <c r="G5669">
        <v>8</v>
      </c>
      <c r="H5669">
        <v>0</v>
      </c>
      <c r="I5669">
        <v>2</v>
      </c>
      <c r="J5669" t="s">
        <v>20</v>
      </c>
      <c r="K5669" t="s">
        <v>21</v>
      </c>
      <c r="L5669">
        <v>16245.25</v>
      </c>
      <c r="M5669" t="s">
        <v>25</v>
      </c>
      <c r="N5669" t="s">
        <v>25</v>
      </c>
      <c r="O5669">
        <v>5</v>
      </c>
      <c r="P5669" t="s">
        <v>34</v>
      </c>
      <c r="Q5669">
        <v>923</v>
      </c>
    </row>
    <row r="5670" spans="1:17" x14ac:dyDescent="0.3">
      <c r="A5670">
        <v>15720919</v>
      </c>
      <c r="B5670" t="s">
        <v>2219</v>
      </c>
      <c r="C5670">
        <v>667</v>
      </c>
      <c r="D5670" t="s">
        <v>18</v>
      </c>
      <c r="E5670" t="s">
        <v>32</v>
      </c>
      <c r="F5670">
        <v>42</v>
      </c>
      <c r="G5670">
        <v>7</v>
      </c>
      <c r="H5670">
        <v>0</v>
      </c>
      <c r="I5670">
        <v>1</v>
      </c>
      <c r="J5670" t="s">
        <v>25</v>
      </c>
      <c r="K5670" t="s">
        <v>21</v>
      </c>
      <c r="L5670">
        <v>108348.94</v>
      </c>
      <c r="M5670" t="s">
        <v>20</v>
      </c>
      <c r="N5670" t="s">
        <v>20</v>
      </c>
      <c r="O5670">
        <v>3</v>
      </c>
      <c r="P5670" t="s">
        <v>22</v>
      </c>
      <c r="Q5670">
        <v>967</v>
      </c>
    </row>
    <row r="5671" spans="1:17" x14ac:dyDescent="0.3">
      <c r="A5671">
        <v>15706706</v>
      </c>
      <c r="B5671" t="s">
        <v>723</v>
      </c>
      <c r="C5671">
        <v>648</v>
      </c>
      <c r="D5671" t="s">
        <v>36</v>
      </c>
      <c r="E5671" t="s">
        <v>32</v>
      </c>
      <c r="F5671">
        <v>33</v>
      </c>
      <c r="G5671">
        <v>7</v>
      </c>
      <c r="H5671">
        <v>135310.41</v>
      </c>
      <c r="I5671">
        <v>2</v>
      </c>
      <c r="J5671" t="s">
        <v>25</v>
      </c>
      <c r="K5671" t="s">
        <v>21</v>
      </c>
      <c r="L5671">
        <v>171668.2</v>
      </c>
      <c r="M5671" t="s">
        <v>25</v>
      </c>
      <c r="N5671" t="s">
        <v>25</v>
      </c>
      <c r="O5671">
        <v>3</v>
      </c>
      <c r="P5671" t="s">
        <v>22</v>
      </c>
      <c r="Q5671">
        <v>231</v>
      </c>
    </row>
    <row r="5672" spans="1:17" x14ac:dyDescent="0.3">
      <c r="A5672">
        <v>15709653</v>
      </c>
      <c r="B5672" t="s">
        <v>793</v>
      </c>
      <c r="C5672">
        <v>497</v>
      </c>
      <c r="D5672" t="s">
        <v>18</v>
      </c>
      <c r="E5672" t="s">
        <v>32</v>
      </c>
      <c r="F5672">
        <v>32</v>
      </c>
      <c r="G5672">
        <v>8</v>
      </c>
      <c r="H5672">
        <v>0</v>
      </c>
      <c r="I5672">
        <v>2</v>
      </c>
      <c r="J5672" t="s">
        <v>20</v>
      </c>
      <c r="K5672" t="s">
        <v>27</v>
      </c>
      <c r="L5672">
        <v>67364.42</v>
      </c>
      <c r="M5672" t="s">
        <v>25</v>
      </c>
      <c r="N5672" t="s">
        <v>25</v>
      </c>
      <c r="O5672">
        <v>3</v>
      </c>
      <c r="P5672" t="s">
        <v>29</v>
      </c>
      <c r="Q5672">
        <v>418</v>
      </c>
    </row>
    <row r="5673" spans="1:17" x14ac:dyDescent="0.3">
      <c r="A5673">
        <v>15805104</v>
      </c>
      <c r="B5673" t="s">
        <v>246</v>
      </c>
      <c r="C5673">
        <v>743</v>
      </c>
      <c r="D5673" t="s">
        <v>18</v>
      </c>
      <c r="E5673" t="s">
        <v>19</v>
      </c>
      <c r="F5673">
        <v>73</v>
      </c>
      <c r="G5673">
        <v>6</v>
      </c>
      <c r="H5673">
        <v>0</v>
      </c>
      <c r="I5673">
        <v>2</v>
      </c>
      <c r="J5673" t="s">
        <v>25</v>
      </c>
      <c r="K5673" t="s">
        <v>21</v>
      </c>
      <c r="L5673">
        <v>107867.38</v>
      </c>
      <c r="M5673" t="s">
        <v>25</v>
      </c>
      <c r="N5673" t="s">
        <v>25</v>
      </c>
      <c r="O5673">
        <v>4</v>
      </c>
      <c r="P5673" t="s">
        <v>29</v>
      </c>
      <c r="Q5673">
        <v>538</v>
      </c>
    </row>
    <row r="5674" spans="1:17" x14ac:dyDescent="0.3">
      <c r="A5674">
        <v>15622442</v>
      </c>
      <c r="B5674" t="s">
        <v>598</v>
      </c>
      <c r="C5674">
        <v>619</v>
      </c>
      <c r="D5674" t="s">
        <v>18</v>
      </c>
      <c r="E5674" t="s">
        <v>32</v>
      </c>
      <c r="F5674">
        <v>29</v>
      </c>
      <c r="G5674">
        <v>5</v>
      </c>
      <c r="H5674">
        <v>0</v>
      </c>
      <c r="I5674">
        <v>2</v>
      </c>
      <c r="J5674" t="s">
        <v>20</v>
      </c>
      <c r="K5674" t="s">
        <v>27</v>
      </c>
      <c r="L5674">
        <v>194310.1</v>
      </c>
      <c r="M5674" t="s">
        <v>25</v>
      </c>
      <c r="N5674" t="s">
        <v>25</v>
      </c>
      <c r="O5674">
        <v>1</v>
      </c>
      <c r="P5674" t="s">
        <v>22</v>
      </c>
      <c r="Q5674">
        <v>775</v>
      </c>
    </row>
    <row r="5675" spans="1:17" x14ac:dyDescent="0.3">
      <c r="A5675">
        <v>15572801</v>
      </c>
      <c r="B5675" t="s">
        <v>2220</v>
      </c>
      <c r="C5675">
        <v>639</v>
      </c>
      <c r="D5675" t="s">
        <v>24</v>
      </c>
      <c r="E5675" t="s">
        <v>32</v>
      </c>
      <c r="F5675">
        <v>34</v>
      </c>
      <c r="G5675">
        <v>5</v>
      </c>
      <c r="H5675">
        <v>139393.19</v>
      </c>
      <c r="I5675">
        <v>2</v>
      </c>
      <c r="J5675" t="s">
        <v>25</v>
      </c>
      <c r="K5675" t="s">
        <v>27</v>
      </c>
      <c r="L5675">
        <v>33950.080000000002</v>
      </c>
      <c r="M5675" t="s">
        <v>25</v>
      </c>
      <c r="N5675" t="s">
        <v>25</v>
      </c>
      <c r="O5675">
        <v>2</v>
      </c>
      <c r="P5675" t="s">
        <v>22</v>
      </c>
      <c r="Q5675">
        <v>883</v>
      </c>
    </row>
    <row r="5676" spans="1:17" x14ac:dyDescent="0.3">
      <c r="A5676">
        <v>15767598</v>
      </c>
      <c r="B5676" t="s">
        <v>596</v>
      </c>
      <c r="C5676">
        <v>540</v>
      </c>
      <c r="D5676" t="s">
        <v>24</v>
      </c>
      <c r="E5676" t="s">
        <v>32</v>
      </c>
      <c r="F5676">
        <v>28</v>
      </c>
      <c r="G5676">
        <v>8</v>
      </c>
      <c r="H5676">
        <v>0</v>
      </c>
      <c r="I5676">
        <v>2</v>
      </c>
      <c r="J5676" t="s">
        <v>25</v>
      </c>
      <c r="K5676" t="s">
        <v>27</v>
      </c>
      <c r="L5676">
        <v>197588.32</v>
      </c>
      <c r="M5676" t="s">
        <v>25</v>
      </c>
      <c r="N5676" t="s">
        <v>25</v>
      </c>
      <c r="O5676">
        <v>3</v>
      </c>
      <c r="P5676" t="s">
        <v>34</v>
      </c>
      <c r="Q5676">
        <v>463</v>
      </c>
    </row>
    <row r="5677" spans="1:17" x14ac:dyDescent="0.3">
      <c r="A5677">
        <v>15757897</v>
      </c>
      <c r="B5677" t="s">
        <v>2221</v>
      </c>
      <c r="C5677">
        <v>766</v>
      </c>
      <c r="D5677" t="s">
        <v>18</v>
      </c>
      <c r="E5677" t="s">
        <v>19</v>
      </c>
      <c r="F5677">
        <v>26</v>
      </c>
      <c r="G5677">
        <v>3</v>
      </c>
      <c r="H5677">
        <v>104258.8</v>
      </c>
      <c r="I5677">
        <v>1</v>
      </c>
      <c r="J5677" t="s">
        <v>20</v>
      </c>
      <c r="K5677" t="s">
        <v>21</v>
      </c>
      <c r="L5677">
        <v>428.23</v>
      </c>
      <c r="M5677" t="s">
        <v>25</v>
      </c>
      <c r="N5677" t="s">
        <v>25</v>
      </c>
      <c r="O5677">
        <v>5</v>
      </c>
      <c r="P5677" t="s">
        <v>34</v>
      </c>
      <c r="Q5677">
        <v>392</v>
      </c>
    </row>
    <row r="5678" spans="1:17" x14ac:dyDescent="0.3">
      <c r="A5678">
        <v>15568104</v>
      </c>
      <c r="B5678" t="s">
        <v>2222</v>
      </c>
      <c r="C5678">
        <v>749</v>
      </c>
      <c r="D5678" t="s">
        <v>18</v>
      </c>
      <c r="E5678" t="s">
        <v>19</v>
      </c>
      <c r="F5678">
        <v>26</v>
      </c>
      <c r="G5678">
        <v>6</v>
      </c>
      <c r="H5678">
        <v>0</v>
      </c>
      <c r="I5678">
        <v>2</v>
      </c>
      <c r="J5678" t="s">
        <v>25</v>
      </c>
      <c r="K5678" t="s">
        <v>21</v>
      </c>
      <c r="L5678">
        <v>34948.769999999997</v>
      </c>
      <c r="M5678" t="s">
        <v>25</v>
      </c>
      <c r="N5678" t="s">
        <v>25</v>
      </c>
      <c r="O5678">
        <v>4</v>
      </c>
      <c r="P5678" t="s">
        <v>29</v>
      </c>
      <c r="Q5678">
        <v>240</v>
      </c>
    </row>
    <row r="5679" spans="1:17" x14ac:dyDescent="0.3">
      <c r="A5679">
        <v>15763414</v>
      </c>
      <c r="B5679" t="s">
        <v>947</v>
      </c>
      <c r="C5679">
        <v>655</v>
      </c>
      <c r="D5679" t="s">
        <v>36</v>
      </c>
      <c r="E5679" t="s">
        <v>32</v>
      </c>
      <c r="F5679">
        <v>32</v>
      </c>
      <c r="G5679">
        <v>9</v>
      </c>
      <c r="H5679">
        <v>113447.01</v>
      </c>
      <c r="I5679">
        <v>1</v>
      </c>
      <c r="J5679" t="s">
        <v>20</v>
      </c>
      <c r="K5679" t="s">
        <v>27</v>
      </c>
      <c r="L5679">
        <v>82084.3</v>
      </c>
      <c r="M5679" t="s">
        <v>25</v>
      </c>
      <c r="N5679" t="s">
        <v>25</v>
      </c>
      <c r="O5679">
        <v>5</v>
      </c>
      <c r="P5679" t="s">
        <v>22</v>
      </c>
      <c r="Q5679">
        <v>748</v>
      </c>
    </row>
    <row r="5680" spans="1:17" x14ac:dyDescent="0.3">
      <c r="A5680">
        <v>15732265</v>
      </c>
      <c r="B5680" t="s">
        <v>496</v>
      </c>
      <c r="C5680">
        <v>630</v>
      </c>
      <c r="D5680" t="s">
        <v>18</v>
      </c>
      <c r="E5680" t="s">
        <v>32</v>
      </c>
      <c r="F5680">
        <v>33</v>
      </c>
      <c r="G5680">
        <v>9</v>
      </c>
      <c r="H5680">
        <v>0</v>
      </c>
      <c r="I5680">
        <v>2</v>
      </c>
      <c r="J5680" t="s">
        <v>20</v>
      </c>
      <c r="K5680" t="s">
        <v>27</v>
      </c>
      <c r="L5680">
        <v>64804.59</v>
      </c>
      <c r="M5680" t="s">
        <v>25</v>
      </c>
      <c r="N5680" t="s">
        <v>25</v>
      </c>
      <c r="O5680">
        <v>4</v>
      </c>
      <c r="P5680" t="s">
        <v>43</v>
      </c>
      <c r="Q5680">
        <v>864</v>
      </c>
    </row>
    <row r="5681" spans="1:17" x14ac:dyDescent="0.3">
      <c r="A5681">
        <v>15621974</v>
      </c>
      <c r="B5681" t="s">
        <v>1395</v>
      </c>
      <c r="C5681">
        <v>778</v>
      </c>
      <c r="D5681" t="s">
        <v>36</v>
      </c>
      <c r="E5681" t="s">
        <v>19</v>
      </c>
      <c r="F5681">
        <v>33</v>
      </c>
      <c r="G5681">
        <v>4</v>
      </c>
      <c r="H5681">
        <v>111063.73</v>
      </c>
      <c r="I5681">
        <v>2</v>
      </c>
      <c r="J5681" t="s">
        <v>20</v>
      </c>
      <c r="K5681" t="s">
        <v>27</v>
      </c>
      <c r="L5681">
        <v>83556.649999999994</v>
      </c>
      <c r="M5681" t="s">
        <v>25</v>
      </c>
      <c r="N5681" t="s">
        <v>25</v>
      </c>
      <c r="O5681">
        <v>5</v>
      </c>
      <c r="P5681" t="s">
        <v>29</v>
      </c>
      <c r="Q5681">
        <v>544</v>
      </c>
    </row>
    <row r="5682" spans="1:17" x14ac:dyDescent="0.3">
      <c r="A5682">
        <v>15803947</v>
      </c>
      <c r="B5682" t="s">
        <v>491</v>
      </c>
      <c r="C5682">
        <v>757</v>
      </c>
      <c r="D5682" t="s">
        <v>36</v>
      </c>
      <c r="E5682" t="s">
        <v>19</v>
      </c>
      <c r="F5682">
        <v>30</v>
      </c>
      <c r="G5682">
        <v>6</v>
      </c>
      <c r="H5682">
        <v>161378.01999999999</v>
      </c>
      <c r="I5682">
        <v>1</v>
      </c>
      <c r="J5682" t="s">
        <v>25</v>
      </c>
      <c r="K5682" t="s">
        <v>27</v>
      </c>
      <c r="L5682">
        <v>71926.28</v>
      </c>
      <c r="M5682" t="s">
        <v>20</v>
      </c>
      <c r="N5682" t="s">
        <v>20</v>
      </c>
      <c r="O5682">
        <v>5</v>
      </c>
      <c r="P5682" t="s">
        <v>22</v>
      </c>
      <c r="Q5682">
        <v>878</v>
      </c>
    </row>
    <row r="5683" spans="1:17" x14ac:dyDescent="0.3">
      <c r="A5683">
        <v>15720706</v>
      </c>
      <c r="B5683" t="s">
        <v>764</v>
      </c>
      <c r="C5683">
        <v>529</v>
      </c>
      <c r="D5683" t="s">
        <v>24</v>
      </c>
      <c r="E5683" t="s">
        <v>19</v>
      </c>
      <c r="F5683">
        <v>39</v>
      </c>
      <c r="G5683">
        <v>2</v>
      </c>
      <c r="H5683">
        <v>82766.429999999993</v>
      </c>
      <c r="I5683">
        <v>1</v>
      </c>
      <c r="J5683" t="s">
        <v>20</v>
      </c>
      <c r="K5683" t="s">
        <v>21</v>
      </c>
      <c r="L5683">
        <v>122925.44</v>
      </c>
      <c r="M5683" t="s">
        <v>25</v>
      </c>
      <c r="N5683" t="s">
        <v>25</v>
      </c>
      <c r="O5683">
        <v>3</v>
      </c>
      <c r="P5683" t="s">
        <v>29</v>
      </c>
      <c r="Q5683">
        <v>574</v>
      </c>
    </row>
    <row r="5684" spans="1:17" x14ac:dyDescent="0.3">
      <c r="A5684">
        <v>15759290</v>
      </c>
      <c r="B5684" t="s">
        <v>2223</v>
      </c>
      <c r="C5684">
        <v>620</v>
      </c>
      <c r="D5684" t="s">
        <v>24</v>
      </c>
      <c r="E5684" t="s">
        <v>32</v>
      </c>
      <c r="F5684">
        <v>29</v>
      </c>
      <c r="G5684">
        <v>9</v>
      </c>
      <c r="H5684">
        <v>0</v>
      </c>
      <c r="I5684">
        <v>2</v>
      </c>
      <c r="J5684" t="s">
        <v>20</v>
      </c>
      <c r="K5684" t="s">
        <v>27</v>
      </c>
      <c r="L5684">
        <v>13133.88</v>
      </c>
      <c r="M5684" t="s">
        <v>25</v>
      </c>
      <c r="N5684" t="s">
        <v>25</v>
      </c>
      <c r="O5684">
        <v>4</v>
      </c>
      <c r="P5684" t="s">
        <v>43</v>
      </c>
      <c r="Q5684">
        <v>367</v>
      </c>
    </row>
    <row r="5685" spans="1:17" x14ac:dyDescent="0.3">
      <c r="A5685">
        <v>15651664</v>
      </c>
      <c r="B5685" t="s">
        <v>748</v>
      </c>
      <c r="C5685">
        <v>615</v>
      </c>
      <c r="D5685" t="s">
        <v>18</v>
      </c>
      <c r="E5685" t="s">
        <v>19</v>
      </c>
      <c r="F5685">
        <v>61</v>
      </c>
      <c r="G5685">
        <v>1</v>
      </c>
      <c r="H5685">
        <v>104267.7</v>
      </c>
      <c r="I5685">
        <v>1</v>
      </c>
      <c r="J5685" t="s">
        <v>20</v>
      </c>
      <c r="K5685" t="s">
        <v>27</v>
      </c>
      <c r="L5685">
        <v>62845.64</v>
      </c>
      <c r="M5685" t="s">
        <v>20</v>
      </c>
      <c r="N5685" t="s">
        <v>20</v>
      </c>
      <c r="O5685">
        <v>3</v>
      </c>
      <c r="P5685" t="s">
        <v>29</v>
      </c>
      <c r="Q5685">
        <v>613</v>
      </c>
    </row>
    <row r="5686" spans="1:17" x14ac:dyDescent="0.3">
      <c r="A5686">
        <v>15795132</v>
      </c>
      <c r="B5686" t="s">
        <v>2224</v>
      </c>
      <c r="C5686">
        <v>735</v>
      </c>
      <c r="D5686" t="s">
        <v>18</v>
      </c>
      <c r="E5686" t="s">
        <v>19</v>
      </c>
      <c r="F5686">
        <v>25</v>
      </c>
      <c r="G5686">
        <v>3</v>
      </c>
      <c r="H5686">
        <v>91718.8</v>
      </c>
      <c r="I5686">
        <v>1</v>
      </c>
      <c r="J5686" t="s">
        <v>25</v>
      </c>
      <c r="K5686" t="s">
        <v>27</v>
      </c>
      <c r="L5686">
        <v>28411.23</v>
      </c>
      <c r="M5686" t="s">
        <v>25</v>
      </c>
      <c r="N5686" t="s">
        <v>25</v>
      </c>
      <c r="O5686">
        <v>3</v>
      </c>
      <c r="P5686" t="s">
        <v>43</v>
      </c>
      <c r="Q5686">
        <v>906</v>
      </c>
    </row>
    <row r="5687" spans="1:17" x14ac:dyDescent="0.3">
      <c r="A5687">
        <v>15811565</v>
      </c>
      <c r="B5687" t="s">
        <v>155</v>
      </c>
      <c r="C5687">
        <v>705</v>
      </c>
      <c r="D5687" t="s">
        <v>24</v>
      </c>
      <c r="E5687" t="s">
        <v>19</v>
      </c>
      <c r="F5687">
        <v>47</v>
      </c>
      <c r="G5687">
        <v>3</v>
      </c>
      <c r="H5687">
        <v>63488.7</v>
      </c>
      <c r="I5687">
        <v>1</v>
      </c>
      <c r="J5687" t="s">
        <v>25</v>
      </c>
      <c r="K5687" t="s">
        <v>21</v>
      </c>
      <c r="L5687">
        <v>28640.92</v>
      </c>
      <c r="M5687" t="s">
        <v>20</v>
      </c>
      <c r="N5687" t="s">
        <v>20</v>
      </c>
      <c r="O5687">
        <v>4</v>
      </c>
      <c r="P5687" t="s">
        <v>22</v>
      </c>
      <c r="Q5687">
        <v>555</v>
      </c>
    </row>
    <row r="5688" spans="1:17" x14ac:dyDescent="0.3">
      <c r="A5688">
        <v>15713774</v>
      </c>
      <c r="B5688" t="s">
        <v>2089</v>
      </c>
      <c r="C5688">
        <v>644</v>
      </c>
      <c r="D5688" t="s">
        <v>24</v>
      </c>
      <c r="E5688" t="s">
        <v>19</v>
      </c>
      <c r="F5688">
        <v>46</v>
      </c>
      <c r="G5688">
        <v>6</v>
      </c>
      <c r="H5688">
        <v>12459.19</v>
      </c>
      <c r="I5688">
        <v>1</v>
      </c>
      <c r="J5688" t="s">
        <v>25</v>
      </c>
      <c r="K5688" t="s">
        <v>27</v>
      </c>
      <c r="L5688">
        <v>156787.34</v>
      </c>
      <c r="M5688" t="s">
        <v>20</v>
      </c>
      <c r="N5688" t="s">
        <v>20</v>
      </c>
      <c r="O5688">
        <v>1</v>
      </c>
      <c r="P5688" t="s">
        <v>43</v>
      </c>
      <c r="Q5688">
        <v>896</v>
      </c>
    </row>
    <row r="5689" spans="1:17" x14ac:dyDescent="0.3">
      <c r="A5689">
        <v>15691840</v>
      </c>
      <c r="B5689" t="s">
        <v>656</v>
      </c>
      <c r="C5689">
        <v>505</v>
      </c>
      <c r="D5689" t="s">
        <v>36</v>
      </c>
      <c r="E5689" t="s">
        <v>19</v>
      </c>
      <c r="F5689">
        <v>37</v>
      </c>
      <c r="G5689">
        <v>6</v>
      </c>
      <c r="H5689">
        <v>159863.9</v>
      </c>
      <c r="I5689">
        <v>2</v>
      </c>
      <c r="J5689" t="s">
        <v>25</v>
      </c>
      <c r="K5689" t="s">
        <v>21</v>
      </c>
      <c r="L5689">
        <v>125307.87</v>
      </c>
      <c r="M5689" t="s">
        <v>25</v>
      </c>
      <c r="N5689" t="s">
        <v>25</v>
      </c>
      <c r="O5689">
        <v>1</v>
      </c>
      <c r="P5689" t="s">
        <v>29</v>
      </c>
      <c r="Q5689">
        <v>421</v>
      </c>
    </row>
    <row r="5690" spans="1:17" x14ac:dyDescent="0.3">
      <c r="A5690">
        <v>15682021</v>
      </c>
      <c r="B5690" t="s">
        <v>906</v>
      </c>
      <c r="C5690">
        <v>471</v>
      </c>
      <c r="D5690" t="s">
        <v>36</v>
      </c>
      <c r="E5690" t="s">
        <v>32</v>
      </c>
      <c r="F5690">
        <v>23</v>
      </c>
      <c r="G5690">
        <v>6</v>
      </c>
      <c r="H5690">
        <v>104592.55</v>
      </c>
      <c r="I5690">
        <v>2</v>
      </c>
      <c r="J5690" t="s">
        <v>20</v>
      </c>
      <c r="K5690" t="s">
        <v>27</v>
      </c>
      <c r="L5690">
        <v>131736.23000000001</v>
      </c>
      <c r="M5690" t="s">
        <v>25</v>
      </c>
      <c r="N5690" t="s">
        <v>25</v>
      </c>
      <c r="O5690">
        <v>2</v>
      </c>
      <c r="P5690" t="s">
        <v>22</v>
      </c>
      <c r="Q5690">
        <v>485</v>
      </c>
    </row>
    <row r="5691" spans="1:17" x14ac:dyDescent="0.3">
      <c r="A5691">
        <v>15612931</v>
      </c>
      <c r="B5691" t="s">
        <v>1247</v>
      </c>
      <c r="C5691">
        <v>722</v>
      </c>
      <c r="D5691" t="s">
        <v>24</v>
      </c>
      <c r="E5691" t="s">
        <v>19</v>
      </c>
      <c r="F5691">
        <v>50</v>
      </c>
      <c r="G5691">
        <v>4</v>
      </c>
      <c r="H5691">
        <v>132088.59</v>
      </c>
      <c r="I5691">
        <v>1</v>
      </c>
      <c r="J5691" t="s">
        <v>20</v>
      </c>
      <c r="K5691" t="s">
        <v>21</v>
      </c>
      <c r="L5691">
        <v>128262.14</v>
      </c>
      <c r="M5691" t="s">
        <v>25</v>
      </c>
      <c r="N5691" t="s">
        <v>25</v>
      </c>
      <c r="O5691">
        <v>5</v>
      </c>
      <c r="P5691" t="s">
        <v>22</v>
      </c>
      <c r="Q5691">
        <v>761</v>
      </c>
    </row>
    <row r="5692" spans="1:17" x14ac:dyDescent="0.3">
      <c r="A5692">
        <v>15676707</v>
      </c>
      <c r="B5692" t="s">
        <v>897</v>
      </c>
      <c r="C5692">
        <v>577</v>
      </c>
      <c r="D5692" t="s">
        <v>24</v>
      </c>
      <c r="E5692" t="s">
        <v>19</v>
      </c>
      <c r="F5692">
        <v>39</v>
      </c>
      <c r="G5692">
        <v>4</v>
      </c>
      <c r="H5692">
        <v>0</v>
      </c>
      <c r="I5692">
        <v>2</v>
      </c>
      <c r="J5692" t="s">
        <v>20</v>
      </c>
      <c r="K5692" t="s">
        <v>27</v>
      </c>
      <c r="L5692">
        <v>91366.42</v>
      </c>
      <c r="M5692" t="s">
        <v>25</v>
      </c>
      <c r="N5692" t="s">
        <v>25</v>
      </c>
      <c r="O5692">
        <v>5</v>
      </c>
      <c r="P5692" t="s">
        <v>29</v>
      </c>
      <c r="Q5692">
        <v>456</v>
      </c>
    </row>
    <row r="5693" spans="1:17" x14ac:dyDescent="0.3">
      <c r="A5693">
        <v>15601383</v>
      </c>
      <c r="B5693" t="s">
        <v>348</v>
      </c>
      <c r="C5693">
        <v>744</v>
      </c>
      <c r="D5693" t="s">
        <v>24</v>
      </c>
      <c r="E5693" t="s">
        <v>32</v>
      </c>
      <c r="F5693">
        <v>44</v>
      </c>
      <c r="G5693">
        <v>5</v>
      </c>
      <c r="H5693">
        <v>120654.68</v>
      </c>
      <c r="I5693">
        <v>1</v>
      </c>
      <c r="J5693" t="s">
        <v>20</v>
      </c>
      <c r="K5693" t="s">
        <v>27</v>
      </c>
      <c r="L5693">
        <v>82290.81</v>
      </c>
      <c r="M5693" t="s">
        <v>25</v>
      </c>
      <c r="N5693" t="s">
        <v>25</v>
      </c>
      <c r="O5693">
        <v>4</v>
      </c>
      <c r="P5693" t="s">
        <v>22</v>
      </c>
      <c r="Q5693">
        <v>790</v>
      </c>
    </row>
    <row r="5694" spans="1:17" x14ac:dyDescent="0.3">
      <c r="A5694">
        <v>15662662</v>
      </c>
      <c r="B5694" t="s">
        <v>2225</v>
      </c>
      <c r="C5694">
        <v>573</v>
      </c>
      <c r="D5694" t="s">
        <v>18</v>
      </c>
      <c r="E5694" t="s">
        <v>19</v>
      </c>
      <c r="F5694">
        <v>30</v>
      </c>
      <c r="G5694">
        <v>6</v>
      </c>
      <c r="H5694">
        <v>0</v>
      </c>
      <c r="I5694">
        <v>2</v>
      </c>
      <c r="J5694" t="s">
        <v>20</v>
      </c>
      <c r="K5694" t="s">
        <v>27</v>
      </c>
      <c r="L5694">
        <v>66190.210000000006</v>
      </c>
      <c r="M5694" t="s">
        <v>25</v>
      </c>
      <c r="N5694" t="s">
        <v>25</v>
      </c>
      <c r="O5694">
        <v>2</v>
      </c>
      <c r="P5694" t="s">
        <v>43</v>
      </c>
      <c r="Q5694">
        <v>546</v>
      </c>
    </row>
    <row r="5695" spans="1:17" x14ac:dyDescent="0.3">
      <c r="A5695">
        <v>15752694</v>
      </c>
      <c r="B5695" t="s">
        <v>167</v>
      </c>
      <c r="C5695">
        <v>653</v>
      </c>
      <c r="D5695" t="s">
        <v>18</v>
      </c>
      <c r="E5695" t="s">
        <v>19</v>
      </c>
      <c r="F5695">
        <v>32</v>
      </c>
      <c r="G5695">
        <v>4</v>
      </c>
      <c r="H5695">
        <v>83772.95</v>
      </c>
      <c r="I5695">
        <v>1</v>
      </c>
      <c r="J5695" t="s">
        <v>25</v>
      </c>
      <c r="K5695" t="s">
        <v>21</v>
      </c>
      <c r="L5695">
        <v>23920.65</v>
      </c>
      <c r="M5695" t="s">
        <v>25</v>
      </c>
      <c r="N5695" t="s">
        <v>25</v>
      </c>
      <c r="O5695">
        <v>2</v>
      </c>
      <c r="P5695" t="s">
        <v>34</v>
      </c>
      <c r="Q5695">
        <v>567</v>
      </c>
    </row>
    <row r="5696" spans="1:17" x14ac:dyDescent="0.3">
      <c r="A5696">
        <v>15590683</v>
      </c>
      <c r="B5696" t="s">
        <v>544</v>
      </c>
      <c r="C5696">
        <v>660</v>
      </c>
      <c r="D5696" t="s">
        <v>18</v>
      </c>
      <c r="E5696" t="s">
        <v>19</v>
      </c>
      <c r="F5696">
        <v>31</v>
      </c>
      <c r="G5696">
        <v>6</v>
      </c>
      <c r="H5696">
        <v>172325.67</v>
      </c>
      <c r="I5696">
        <v>1</v>
      </c>
      <c r="J5696" t="s">
        <v>25</v>
      </c>
      <c r="K5696" t="s">
        <v>21</v>
      </c>
      <c r="L5696">
        <v>45438.38</v>
      </c>
      <c r="M5696" t="s">
        <v>25</v>
      </c>
      <c r="N5696" t="s">
        <v>25</v>
      </c>
      <c r="O5696">
        <v>4</v>
      </c>
      <c r="P5696" t="s">
        <v>43</v>
      </c>
      <c r="Q5696">
        <v>223</v>
      </c>
    </row>
    <row r="5697" spans="1:17" x14ac:dyDescent="0.3">
      <c r="A5697">
        <v>15773591</v>
      </c>
      <c r="B5697" t="s">
        <v>2226</v>
      </c>
      <c r="C5697">
        <v>787</v>
      </c>
      <c r="D5697" t="s">
        <v>18</v>
      </c>
      <c r="E5697" t="s">
        <v>32</v>
      </c>
      <c r="F5697">
        <v>46</v>
      </c>
      <c r="G5697">
        <v>7</v>
      </c>
      <c r="H5697">
        <v>117685.31</v>
      </c>
      <c r="I5697">
        <v>2</v>
      </c>
      <c r="J5697" t="s">
        <v>20</v>
      </c>
      <c r="K5697" t="s">
        <v>21</v>
      </c>
      <c r="L5697">
        <v>93360.35</v>
      </c>
      <c r="M5697" t="s">
        <v>25</v>
      </c>
      <c r="N5697" t="s">
        <v>25</v>
      </c>
      <c r="O5697">
        <v>4</v>
      </c>
      <c r="P5697" t="s">
        <v>34</v>
      </c>
      <c r="Q5697">
        <v>890</v>
      </c>
    </row>
    <row r="5698" spans="1:17" x14ac:dyDescent="0.3">
      <c r="A5698">
        <v>15723620</v>
      </c>
      <c r="B5698" t="s">
        <v>468</v>
      </c>
      <c r="C5698">
        <v>617</v>
      </c>
      <c r="D5698" t="s">
        <v>18</v>
      </c>
      <c r="E5698" t="s">
        <v>32</v>
      </c>
      <c r="F5698">
        <v>41</v>
      </c>
      <c r="G5698">
        <v>7</v>
      </c>
      <c r="H5698">
        <v>0</v>
      </c>
      <c r="I5698">
        <v>2</v>
      </c>
      <c r="J5698" t="s">
        <v>25</v>
      </c>
      <c r="K5698" t="s">
        <v>21</v>
      </c>
      <c r="L5698">
        <v>14496.67</v>
      </c>
      <c r="M5698" t="s">
        <v>25</v>
      </c>
      <c r="N5698" t="s">
        <v>25</v>
      </c>
      <c r="O5698">
        <v>1</v>
      </c>
      <c r="P5698" t="s">
        <v>43</v>
      </c>
      <c r="Q5698">
        <v>321</v>
      </c>
    </row>
    <row r="5699" spans="1:17" x14ac:dyDescent="0.3">
      <c r="A5699">
        <v>15671779</v>
      </c>
      <c r="B5699" t="s">
        <v>57</v>
      </c>
      <c r="C5699">
        <v>567</v>
      </c>
      <c r="D5699" t="s">
        <v>18</v>
      </c>
      <c r="E5699" t="s">
        <v>32</v>
      </c>
      <c r="F5699">
        <v>39</v>
      </c>
      <c r="G5699">
        <v>5</v>
      </c>
      <c r="H5699">
        <v>0</v>
      </c>
      <c r="I5699">
        <v>2</v>
      </c>
      <c r="J5699" t="s">
        <v>25</v>
      </c>
      <c r="K5699" t="s">
        <v>27</v>
      </c>
      <c r="L5699">
        <v>168521.72</v>
      </c>
      <c r="M5699" t="s">
        <v>25</v>
      </c>
      <c r="N5699" t="s">
        <v>25</v>
      </c>
      <c r="O5699">
        <v>3</v>
      </c>
      <c r="P5699" t="s">
        <v>29</v>
      </c>
      <c r="Q5699">
        <v>709</v>
      </c>
    </row>
    <row r="5700" spans="1:17" x14ac:dyDescent="0.3">
      <c r="A5700">
        <v>15672966</v>
      </c>
      <c r="B5700" t="s">
        <v>1768</v>
      </c>
      <c r="C5700">
        <v>682</v>
      </c>
      <c r="D5700" t="s">
        <v>24</v>
      </c>
      <c r="E5700" t="s">
        <v>19</v>
      </c>
      <c r="F5700">
        <v>64</v>
      </c>
      <c r="G5700">
        <v>9</v>
      </c>
      <c r="H5700">
        <v>0</v>
      </c>
      <c r="I5700">
        <v>2</v>
      </c>
      <c r="J5700" t="s">
        <v>20</v>
      </c>
      <c r="K5700" t="s">
        <v>21</v>
      </c>
      <c r="L5700">
        <v>103318.44</v>
      </c>
      <c r="M5700" t="s">
        <v>25</v>
      </c>
      <c r="N5700" t="s">
        <v>25</v>
      </c>
      <c r="O5700">
        <v>2</v>
      </c>
      <c r="P5700" t="s">
        <v>34</v>
      </c>
      <c r="Q5700">
        <v>614</v>
      </c>
    </row>
    <row r="5701" spans="1:17" x14ac:dyDescent="0.3">
      <c r="A5701">
        <v>15624667</v>
      </c>
      <c r="B5701" t="s">
        <v>104</v>
      </c>
      <c r="C5701">
        <v>684</v>
      </c>
      <c r="D5701" t="s">
        <v>18</v>
      </c>
      <c r="E5701" t="s">
        <v>32</v>
      </c>
      <c r="F5701">
        <v>35</v>
      </c>
      <c r="G5701">
        <v>6</v>
      </c>
      <c r="H5701">
        <v>135871.5</v>
      </c>
      <c r="I5701">
        <v>1</v>
      </c>
      <c r="J5701" t="s">
        <v>20</v>
      </c>
      <c r="K5701" t="s">
        <v>21</v>
      </c>
      <c r="L5701">
        <v>87219.41</v>
      </c>
      <c r="M5701" t="s">
        <v>25</v>
      </c>
      <c r="N5701" t="s">
        <v>25</v>
      </c>
      <c r="O5701">
        <v>5</v>
      </c>
      <c r="P5701" t="s">
        <v>22</v>
      </c>
      <c r="Q5701">
        <v>353</v>
      </c>
    </row>
    <row r="5702" spans="1:17" x14ac:dyDescent="0.3">
      <c r="A5702">
        <v>15812888</v>
      </c>
      <c r="B5702" t="s">
        <v>2227</v>
      </c>
      <c r="C5702">
        <v>447</v>
      </c>
      <c r="D5702" t="s">
        <v>18</v>
      </c>
      <c r="E5702" t="s">
        <v>32</v>
      </c>
      <c r="F5702">
        <v>41</v>
      </c>
      <c r="G5702">
        <v>3</v>
      </c>
      <c r="H5702">
        <v>0</v>
      </c>
      <c r="I5702">
        <v>4</v>
      </c>
      <c r="J5702" t="s">
        <v>20</v>
      </c>
      <c r="K5702" t="s">
        <v>21</v>
      </c>
      <c r="L5702">
        <v>197490.39</v>
      </c>
      <c r="M5702" t="s">
        <v>20</v>
      </c>
      <c r="N5702" t="s">
        <v>20</v>
      </c>
      <c r="O5702">
        <v>2</v>
      </c>
      <c r="P5702" t="s">
        <v>34</v>
      </c>
      <c r="Q5702">
        <v>408</v>
      </c>
    </row>
    <row r="5703" spans="1:17" x14ac:dyDescent="0.3">
      <c r="A5703">
        <v>15724154</v>
      </c>
      <c r="B5703" t="s">
        <v>399</v>
      </c>
      <c r="C5703">
        <v>625</v>
      </c>
      <c r="D5703" t="s">
        <v>36</v>
      </c>
      <c r="E5703" t="s">
        <v>19</v>
      </c>
      <c r="F5703">
        <v>49</v>
      </c>
      <c r="G5703">
        <v>4</v>
      </c>
      <c r="H5703">
        <v>128504.76</v>
      </c>
      <c r="I5703">
        <v>1</v>
      </c>
      <c r="J5703" t="s">
        <v>20</v>
      </c>
      <c r="K5703" t="s">
        <v>27</v>
      </c>
      <c r="L5703">
        <v>126812.63</v>
      </c>
      <c r="M5703" t="s">
        <v>20</v>
      </c>
      <c r="N5703" t="s">
        <v>20</v>
      </c>
      <c r="O5703">
        <v>2</v>
      </c>
      <c r="P5703" t="s">
        <v>34</v>
      </c>
      <c r="Q5703">
        <v>583</v>
      </c>
    </row>
    <row r="5704" spans="1:17" x14ac:dyDescent="0.3">
      <c r="A5704">
        <v>15749540</v>
      </c>
      <c r="B5704" t="s">
        <v>387</v>
      </c>
      <c r="C5704">
        <v>585</v>
      </c>
      <c r="D5704" t="s">
        <v>18</v>
      </c>
      <c r="E5704" t="s">
        <v>32</v>
      </c>
      <c r="F5704">
        <v>36</v>
      </c>
      <c r="G5704">
        <v>7</v>
      </c>
      <c r="H5704">
        <v>0</v>
      </c>
      <c r="I5704">
        <v>2</v>
      </c>
      <c r="J5704" t="s">
        <v>20</v>
      </c>
      <c r="K5704" t="s">
        <v>27</v>
      </c>
      <c r="L5704">
        <v>94283.09</v>
      </c>
      <c r="M5704" t="s">
        <v>25</v>
      </c>
      <c r="N5704" t="s">
        <v>25</v>
      </c>
      <c r="O5704">
        <v>4</v>
      </c>
      <c r="P5704" t="s">
        <v>34</v>
      </c>
      <c r="Q5704">
        <v>377</v>
      </c>
    </row>
    <row r="5705" spans="1:17" x14ac:dyDescent="0.3">
      <c r="A5705">
        <v>15621063</v>
      </c>
      <c r="B5705" t="s">
        <v>1274</v>
      </c>
      <c r="C5705">
        <v>516</v>
      </c>
      <c r="D5705" t="s">
        <v>18</v>
      </c>
      <c r="E5705" t="s">
        <v>19</v>
      </c>
      <c r="F5705">
        <v>42</v>
      </c>
      <c r="G5705">
        <v>8</v>
      </c>
      <c r="H5705">
        <v>56228.25</v>
      </c>
      <c r="I5705">
        <v>1</v>
      </c>
      <c r="J5705" t="s">
        <v>20</v>
      </c>
      <c r="K5705" t="s">
        <v>27</v>
      </c>
      <c r="L5705">
        <v>46857.52</v>
      </c>
      <c r="M5705" t="s">
        <v>25</v>
      </c>
      <c r="N5705" t="s">
        <v>25</v>
      </c>
      <c r="O5705">
        <v>1</v>
      </c>
      <c r="P5705" t="s">
        <v>22</v>
      </c>
      <c r="Q5705">
        <v>608</v>
      </c>
    </row>
    <row r="5706" spans="1:17" x14ac:dyDescent="0.3">
      <c r="A5706">
        <v>15661626</v>
      </c>
      <c r="B5706" t="s">
        <v>2228</v>
      </c>
      <c r="C5706">
        <v>732</v>
      </c>
      <c r="D5706" t="s">
        <v>36</v>
      </c>
      <c r="E5706" t="s">
        <v>19</v>
      </c>
      <c r="F5706">
        <v>45</v>
      </c>
      <c r="G5706">
        <v>6</v>
      </c>
      <c r="H5706">
        <v>98792.4</v>
      </c>
      <c r="I5706">
        <v>1</v>
      </c>
      <c r="J5706" t="s">
        <v>20</v>
      </c>
      <c r="K5706" t="s">
        <v>27</v>
      </c>
      <c r="L5706">
        <v>81491.7</v>
      </c>
      <c r="M5706" t="s">
        <v>20</v>
      </c>
      <c r="N5706" t="s">
        <v>20</v>
      </c>
      <c r="O5706">
        <v>3</v>
      </c>
      <c r="P5706" t="s">
        <v>29</v>
      </c>
      <c r="Q5706">
        <v>854</v>
      </c>
    </row>
    <row r="5707" spans="1:17" x14ac:dyDescent="0.3">
      <c r="A5707">
        <v>15698703</v>
      </c>
      <c r="B5707" t="s">
        <v>844</v>
      </c>
      <c r="C5707">
        <v>628</v>
      </c>
      <c r="D5707" t="s">
        <v>36</v>
      </c>
      <c r="E5707" t="s">
        <v>32</v>
      </c>
      <c r="F5707">
        <v>40</v>
      </c>
      <c r="G5707">
        <v>5</v>
      </c>
      <c r="H5707">
        <v>181768.32000000001</v>
      </c>
      <c r="I5707">
        <v>2</v>
      </c>
      <c r="J5707" t="s">
        <v>20</v>
      </c>
      <c r="K5707" t="s">
        <v>21</v>
      </c>
      <c r="L5707">
        <v>129107.97</v>
      </c>
      <c r="M5707" t="s">
        <v>25</v>
      </c>
      <c r="N5707" t="s">
        <v>25</v>
      </c>
      <c r="O5707">
        <v>2</v>
      </c>
      <c r="P5707" t="s">
        <v>34</v>
      </c>
      <c r="Q5707">
        <v>307</v>
      </c>
    </row>
    <row r="5708" spans="1:17" x14ac:dyDescent="0.3">
      <c r="A5708">
        <v>15801431</v>
      </c>
      <c r="B5708" t="s">
        <v>194</v>
      </c>
      <c r="C5708">
        <v>682</v>
      </c>
      <c r="D5708" t="s">
        <v>24</v>
      </c>
      <c r="E5708" t="s">
        <v>19</v>
      </c>
      <c r="F5708">
        <v>48</v>
      </c>
      <c r="G5708">
        <v>9</v>
      </c>
      <c r="H5708">
        <v>101198.01</v>
      </c>
      <c r="I5708">
        <v>1</v>
      </c>
      <c r="J5708" t="s">
        <v>20</v>
      </c>
      <c r="K5708" t="s">
        <v>21</v>
      </c>
      <c r="L5708">
        <v>49732.9</v>
      </c>
      <c r="M5708" t="s">
        <v>25</v>
      </c>
      <c r="N5708" t="s">
        <v>25</v>
      </c>
      <c r="O5708">
        <v>4</v>
      </c>
      <c r="P5708" t="s">
        <v>29</v>
      </c>
      <c r="Q5708">
        <v>672</v>
      </c>
    </row>
    <row r="5709" spans="1:17" x14ac:dyDescent="0.3">
      <c r="A5709">
        <v>15649451</v>
      </c>
      <c r="B5709" t="s">
        <v>1527</v>
      </c>
      <c r="C5709">
        <v>746</v>
      </c>
      <c r="D5709" t="s">
        <v>18</v>
      </c>
      <c r="E5709" t="s">
        <v>32</v>
      </c>
      <c r="F5709">
        <v>25</v>
      </c>
      <c r="G5709">
        <v>9</v>
      </c>
      <c r="H5709">
        <v>0</v>
      </c>
      <c r="I5709">
        <v>2</v>
      </c>
      <c r="J5709" t="s">
        <v>25</v>
      </c>
      <c r="K5709" t="s">
        <v>21</v>
      </c>
      <c r="L5709">
        <v>88728.47</v>
      </c>
      <c r="M5709" t="s">
        <v>25</v>
      </c>
      <c r="N5709" t="s">
        <v>25</v>
      </c>
      <c r="O5709">
        <v>3</v>
      </c>
      <c r="P5709" t="s">
        <v>34</v>
      </c>
      <c r="Q5709">
        <v>746</v>
      </c>
    </row>
    <row r="5710" spans="1:17" x14ac:dyDescent="0.3">
      <c r="A5710">
        <v>15626156</v>
      </c>
      <c r="B5710" t="s">
        <v>2229</v>
      </c>
      <c r="C5710">
        <v>655</v>
      </c>
      <c r="D5710" t="s">
        <v>18</v>
      </c>
      <c r="E5710" t="s">
        <v>19</v>
      </c>
      <c r="F5710">
        <v>60</v>
      </c>
      <c r="G5710">
        <v>3</v>
      </c>
      <c r="H5710">
        <v>0</v>
      </c>
      <c r="I5710">
        <v>2</v>
      </c>
      <c r="J5710" t="s">
        <v>20</v>
      </c>
      <c r="K5710" t="s">
        <v>21</v>
      </c>
      <c r="L5710">
        <v>86981.45</v>
      </c>
      <c r="M5710" t="s">
        <v>25</v>
      </c>
      <c r="N5710" t="s">
        <v>25</v>
      </c>
      <c r="O5710">
        <v>1</v>
      </c>
      <c r="P5710" t="s">
        <v>43</v>
      </c>
      <c r="Q5710">
        <v>947</v>
      </c>
    </row>
    <row r="5711" spans="1:17" x14ac:dyDescent="0.3">
      <c r="A5711">
        <v>15606158</v>
      </c>
      <c r="B5711" t="s">
        <v>405</v>
      </c>
      <c r="C5711">
        <v>644</v>
      </c>
      <c r="D5711" t="s">
        <v>18</v>
      </c>
      <c r="E5711" t="s">
        <v>19</v>
      </c>
      <c r="F5711">
        <v>39</v>
      </c>
      <c r="G5711">
        <v>9</v>
      </c>
      <c r="H5711">
        <v>0</v>
      </c>
      <c r="I5711">
        <v>1</v>
      </c>
      <c r="J5711" t="s">
        <v>20</v>
      </c>
      <c r="K5711" t="s">
        <v>27</v>
      </c>
      <c r="L5711">
        <v>3740.93</v>
      </c>
      <c r="M5711" t="s">
        <v>25</v>
      </c>
      <c r="N5711" t="s">
        <v>25</v>
      </c>
      <c r="O5711">
        <v>5</v>
      </c>
      <c r="P5711" t="s">
        <v>22</v>
      </c>
      <c r="Q5711">
        <v>631</v>
      </c>
    </row>
    <row r="5712" spans="1:17" x14ac:dyDescent="0.3">
      <c r="A5712">
        <v>15589496</v>
      </c>
      <c r="B5712" t="s">
        <v>2230</v>
      </c>
      <c r="C5712">
        <v>778</v>
      </c>
      <c r="D5712" t="s">
        <v>18</v>
      </c>
      <c r="E5712" t="s">
        <v>32</v>
      </c>
      <c r="F5712">
        <v>34</v>
      </c>
      <c r="G5712">
        <v>5</v>
      </c>
      <c r="H5712">
        <v>139064.06</v>
      </c>
      <c r="I5712">
        <v>2</v>
      </c>
      <c r="J5712" t="s">
        <v>25</v>
      </c>
      <c r="K5712" t="s">
        <v>27</v>
      </c>
      <c r="L5712">
        <v>67949.320000000007</v>
      </c>
      <c r="M5712" t="s">
        <v>25</v>
      </c>
      <c r="N5712" t="s">
        <v>25</v>
      </c>
      <c r="O5712">
        <v>2</v>
      </c>
      <c r="P5712" t="s">
        <v>34</v>
      </c>
      <c r="Q5712">
        <v>899</v>
      </c>
    </row>
    <row r="5713" spans="1:17" x14ac:dyDescent="0.3">
      <c r="A5713">
        <v>15730345</v>
      </c>
      <c r="B5713" t="s">
        <v>1068</v>
      </c>
      <c r="C5713">
        <v>617</v>
      </c>
      <c r="D5713" t="s">
        <v>18</v>
      </c>
      <c r="E5713" t="s">
        <v>19</v>
      </c>
      <c r="F5713">
        <v>35</v>
      </c>
      <c r="G5713">
        <v>2</v>
      </c>
      <c r="H5713">
        <v>104508.1</v>
      </c>
      <c r="I5713">
        <v>1</v>
      </c>
      <c r="J5713" t="s">
        <v>20</v>
      </c>
      <c r="K5713" t="s">
        <v>21</v>
      </c>
      <c r="L5713">
        <v>147636.46</v>
      </c>
      <c r="M5713" t="s">
        <v>25</v>
      </c>
      <c r="N5713" t="s">
        <v>25</v>
      </c>
      <c r="O5713">
        <v>5</v>
      </c>
      <c r="P5713" t="s">
        <v>43</v>
      </c>
      <c r="Q5713">
        <v>757</v>
      </c>
    </row>
    <row r="5714" spans="1:17" x14ac:dyDescent="0.3">
      <c r="A5714">
        <v>15572038</v>
      </c>
      <c r="B5714" t="s">
        <v>1364</v>
      </c>
      <c r="C5714">
        <v>660</v>
      </c>
      <c r="D5714" t="s">
        <v>36</v>
      </c>
      <c r="E5714" t="s">
        <v>32</v>
      </c>
      <c r="F5714">
        <v>35</v>
      </c>
      <c r="G5714">
        <v>9</v>
      </c>
      <c r="H5714">
        <v>113948.58</v>
      </c>
      <c r="I5714">
        <v>1</v>
      </c>
      <c r="J5714" t="s">
        <v>20</v>
      </c>
      <c r="K5714" t="s">
        <v>27</v>
      </c>
      <c r="L5714">
        <v>188891.96</v>
      </c>
      <c r="M5714" t="s">
        <v>20</v>
      </c>
      <c r="N5714" t="s">
        <v>20</v>
      </c>
      <c r="O5714">
        <v>3</v>
      </c>
      <c r="P5714" t="s">
        <v>43</v>
      </c>
      <c r="Q5714">
        <v>959</v>
      </c>
    </row>
    <row r="5715" spans="1:17" x14ac:dyDescent="0.3">
      <c r="A5715">
        <v>15643439</v>
      </c>
      <c r="B5715" t="s">
        <v>1096</v>
      </c>
      <c r="C5715">
        <v>537</v>
      </c>
      <c r="D5715" t="s">
        <v>18</v>
      </c>
      <c r="E5715" t="s">
        <v>32</v>
      </c>
      <c r="F5715">
        <v>47</v>
      </c>
      <c r="G5715">
        <v>10</v>
      </c>
      <c r="H5715">
        <v>0</v>
      </c>
      <c r="I5715">
        <v>2</v>
      </c>
      <c r="J5715" t="s">
        <v>25</v>
      </c>
      <c r="K5715" t="s">
        <v>21</v>
      </c>
      <c r="L5715">
        <v>25482.62</v>
      </c>
      <c r="M5715" t="s">
        <v>25</v>
      </c>
      <c r="N5715" t="s">
        <v>25</v>
      </c>
      <c r="O5715">
        <v>1</v>
      </c>
      <c r="P5715" t="s">
        <v>43</v>
      </c>
      <c r="Q5715">
        <v>677</v>
      </c>
    </row>
    <row r="5716" spans="1:17" x14ac:dyDescent="0.3">
      <c r="A5716">
        <v>15604158</v>
      </c>
      <c r="B5716" t="s">
        <v>246</v>
      </c>
      <c r="C5716">
        <v>554</v>
      </c>
      <c r="D5716" t="s">
        <v>18</v>
      </c>
      <c r="E5716" t="s">
        <v>19</v>
      </c>
      <c r="F5716">
        <v>39</v>
      </c>
      <c r="G5716">
        <v>10</v>
      </c>
      <c r="H5716">
        <v>0</v>
      </c>
      <c r="I5716">
        <v>2</v>
      </c>
      <c r="J5716" t="s">
        <v>20</v>
      </c>
      <c r="K5716" t="s">
        <v>21</v>
      </c>
      <c r="L5716">
        <v>18391.93</v>
      </c>
      <c r="M5716" t="s">
        <v>25</v>
      </c>
      <c r="N5716" t="s">
        <v>25</v>
      </c>
      <c r="O5716">
        <v>2</v>
      </c>
      <c r="P5716" t="s">
        <v>22</v>
      </c>
      <c r="Q5716">
        <v>565</v>
      </c>
    </row>
    <row r="5717" spans="1:17" x14ac:dyDescent="0.3">
      <c r="A5717">
        <v>15657396</v>
      </c>
      <c r="B5717" t="s">
        <v>205</v>
      </c>
      <c r="C5717">
        <v>806</v>
      </c>
      <c r="D5717" t="s">
        <v>18</v>
      </c>
      <c r="E5717" t="s">
        <v>32</v>
      </c>
      <c r="F5717">
        <v>31</v>
      </c>
      <c r="G5717">
        <v>9</v>
      </c>
      <c r="H5717">
        <v>0</v>
      </c>
      <c r="I5717">
        <v>2</v>
      </c>
      <c r="J5717" t="s">
        <v>25</v>
      </c>
      <c r="K5717" t="s">
        <v>21</v>
      </c>
      <c r="L5717">
        <v>140168.35999999999</v>
      </c>
      <c r="M5717" t="s">
        <v>25</v>
      </c>
      <c r="N5717" t="s">
        <v>25</v>
      </c>
      <c r="O5717">
        <v>4</v>
      </c>
      <c r="P5717" t="s">
        <v>34</v>
      </c>
      <c r="Q5717">
        <v>315</v>
      </c>
    </row>
    <row r="5718" spans="1:17" x14ac:dyDescent="0.3">
      <c r="A5718">
        <v>15709478</v>
      </c>
      <c r="B5718" t="s">
        <v>571</v>
      </c>
      <c r="C5718">
        <v>611</v>
      </c>
      <c r="D5718" t="s">
        <v>36</v>
      </c>
      <c r="E5718" t="s">
        <v>32</v>
      </c>
      <c r="F5718">
        <v>37</v>
      </c>
      <c r="G5718">
        <v>1</v>
      </c>
      <c r="H5718">
        <v>117524.72</v>
      </c>
      <c r="I5718">
        <v>2</v>
      </c>
      <c r="J5718" t="s">
        <v>25</v>
      </c>
      <c r="K5718" t="s">
        <v>21</v>
      </c>
      <c r="L5718">
        <v>161064.29</v>
      </c>
      <c r="M5718" t="s">
        <v>25</v>
      </c>
      <c r="N5718" t="s">
        <v>25</v>
      </c>
      <c r="O5718">
        <v>5</v>
      </c>
      <c r="P5718" t="s">
        <v>22</v>
      </c>
      <c r="Q5718">
        <v>299</v>
      </c>
    </row>
    <row r="5719" spans="1:17" x14ac:dyDescent="0.3">
      <c r="A5719">
        <v>15628824</v>
      </c>
      <c r="B5719" t="s">
        <v>2131</v>
      </c>
      <c r="C5719">
        <v>665</v>
      </c>
      <c r="D5719" t="s">
        <v>18</v>
      </c>
      <c r="E5719" t="s">
        <v>19</v>
      </c>
      <c r="F5719">
        <v>37</v>
      </c>
      <c r="G5719">
        <v>5</v>
      </c>
      <c r="H5719">
        <v>160389.82</v>
      </c>
      <c r="I5719">
        <v>1</v>
      </c>
      <c r="J5719" t="s">
        <v>25</v>
      </c>
      <c r="K5719" t="s">
        <v>21</v>
      </c>
      <c r="L5719">
        <v>183542.08</v>
      </c>
      <c r="M5719" t="s">
        <v>25</v>
      </c>
      <c r="N5719" t="s">
        <v>25</v>
      </c>
      <c r="O5719">
        <v>2</v>
      </c>
      <c r="P5719" t="s">
        <v>29</v>
      </c>
      <c r="Q5719">
        <v>661</v>
      </c>
    </row>
    <row r="5720" spans="1:17" x14ac:dyDescent="0.3">
      <c r="A5720">
        <v>15814519</v>
      </c>
      <c r="B5720" t="s">
        <v>2231</v>
      </c>
      <c r="C5720">
        <v>648</v>
      </c>
      <c r="D5720" t="s">
        <v>18</v>
      </c>
      <c r="E5720" t="s">
        <v>19</v>
      </c>
      <c r="F5720">
        <v>37</v>
      </c>
      <c r="G5720">
        <v>7</v>
      </c>
      <c r="H5720">
        <v>0</v>
      </c>
      <c r="I5720">
        <v>2</v>
      </c>
      <c r="J5720" t="s">
        <v>20</v>
      </c>
      <c r="K5720" t="s">
        <v>27</v>
      </c>
      <c r="L5720">
        <v>194238.92</v>
      </c>
      <c r="M5720" t="s">
        <v>25</v>
      </c>
      <c r="N5720" t="s">
        <v>25</v>
      </c>
      <c r="O5720">
        <v>4</v>
      </c>
      <c r="P5720" t="s">
        <v>43</v>
      </c>
      <c r="Q5720">
        <v>472</v>
      </c>
    </row>
    <row r="5721" spans="1:17" x14ac:dyDescent="0.3">
      <c r="A5721">
        <v>15636520</v>
      </c>
      <c r="B5721" t="s">
        <v>613</v>
      </c>
      <c r="C5721">
        <v>692</v>
      </c>
      <c r="D5721" t="s">
        <v>18</v>
      </c>
      <c r="E5721" t="s">
        <v>32</v>
      </c>
      <c r="F5721">
        <v>27</v>
      </c>
      <c r="G5721">
        <v>1</v>
      </c>
      <c r="H5721">
        <v>125547.53</v>
      </c>
      <c r="I5721">
        <v>1</v>
      </c>
      <c r="J5721" t="s">
        <v>25</v>
      </c>
      <c r="K5721" t="s">
        <v>27</v>
      </c>
      <c r="L5721">
        <v>7900.46</v>
      </c>
      <c r="M5721" t="s">
        <v>25</v>
      </c>
      <c r="N5721" t="s">
        <v>25</v>
      </c>
      <c r="O5721">
        <v>4</v>
      </c>
      <c r="P5721" t="s">
        <v>34</v>
      </c>
      <c r="Q5721">
        <v>890</v>
      </c>
    </row>
    <row r="5722" spans="1:17" x14ac:dyDescent="0.3">
      <c r="A5722">
        <v>15794414</v>
      </c>
      <c r="B5722" t="s">
        <v>455</v>
      </c>
      <c r="C5722">
        <v>507</v>
      </c>
      <c r="D5722" t="s">
        <v>24</v>
      </c>
      <c r="E5722" t="s">
        <v>32</v>
      </c>
      <c r="F5722">
        <v>46</v>
      </c>
      <c r="G5722">
        <v>6</v>
      </c>
      <c r="H5722">
        <v>92783.679999999993</v>
      </c>
      <c r="I5722">
        <v>1</v>
      </c>
      <c r="J5722" t="s">
        <v>20</v>
      </c>
      <c r="K5722" t="s">
        <v>21</v>
      </c>
      <c r="L5722">
        <v>51424.29</v>
      </c>
      <c r="M5722" t="s">
        <v>25</v>
      </c>
      <c r="N5722" t="s">
        <v>25</v>
      </c>
      <c r="O5722">
        <v>2</v>
      </c>
      <c r="P5722" t="s">
        <v>22</v>
      </c>
      <c r="Q5722">
        <v>322</v>
      </c>
    </row>
    <row r="5723" spans="1:17" x14ac:dyDescent="0.3">
      <c r="A5723">
        <v>15643671</v>
      </c>
      <c r="B5723" t="s">
        <v>1490</v>
      </c>
      <c r="C5723">
        <v>696</v>
      </c>
      <c r="D5723" t="s">
        <v>36</v>
      </c>
      <c r="E5723" t="s">
        <v>32</v>
      </c>
      <c r="F5723">
        <v>49</v>
      </c>
      <c r="G5723">
        <v>5</v>
      </c>
      <c r="H5723">
        <v>97036.22</v>
      </c>
      <c r="I5723">
        <v>2</v>
      </c>
      <c r="J5723" t="s">
        <v>20</v>
      </c>
      <c r="K5723" t="s">
        <v>27</v>
      </c>
      <c r="L5723">
        <v>152450.84</v>
      </c>
      <c r="M5723" t="s">
        <v>20</v>
      </c>
      <c r="N5723" t="s">
        <v>20</v>
      </c>
      <c r="O5723">
        <v>1</v>
      </c>
      <c r="P5723" t="s">
        <v>43</v>
      </c>
      <c r="Q5723">
        <v>594</v>
      </c>
    </row>
    <row r="5724" spans="1:17" x14ac:dyDescent="0.3">
      <c r="A5724">
        <v>15700650</v>
      </c>
      <c r="B5724" t="s">
        <v>2232</v>
      </c>
      <c r="C5724">
        <v>681</v>
      </c>
      <c r="D5724" t="s">
        <v>18</v>
      </c>
      <c r="E5724" t="s">
        <v>32</v>
      </c>
      <c r="F5724">
        <v>34</v>
      </c>
      <c r="G5724">
        <v>3</v>
      </c>
      <c r="H5724">
        <v>0</v>
      </c>
      <c r="I5724">
        <v>2</v>
      </c>
      <c r="J5724" t="s">
        <v>25</v>
      </c>
      <c r="K5724" t="s">
        <v>27</v>
      </c>
      <c r="L5724">
        <v>55816.2</v>
      </c>
      <c r="M5724" t="s">
        <v>25</v>
      </c>
      <c r="N5724" t="s">
        <v>25</v>
      </c>
      <c r="O5724">
        <v>2</v>
      </c>
      <c r="P5724" t="s">
        <v>29</v>
      </c>
      <c r="Q5724">
        <v>628</v>
      </c>
    </row>
    <row r="5725" spans="1:17" x14ac:dyDescent="0.3">
      <c r="A5725">
        <v>15680224</v>
      </c>
      <c r="B5725" t="s">
        <v>409</v>
      </c>
      <c r="C5725">
        <v>687</v>
      </c>
      <c r="D5725" t="s">
        <v>18</v>
      </c>
      <c r="E5725" t="s">
        <v>19</v>
      </c>
      <c r="F5725">
        <v>26</v>
      </c>
      <c r="G5725">
        <v>6</v>
      </c>
      <c r="H5725">
        <v>0</v>
      </c>
      <c r="I5725">
        <v>2</v>
      </c>
      <c r="J5725" t="s">
        <v>20</v>
      </c>
      <c r="K5725" t="s">
        <v>21</v>
      </c>
      <c r="L5725">
        <v>32909.129999999997</v>
      </c>
      <c r="M5725" t="s">
        <v>25</v>
      </c>
      <c r="N5725" t="s">
        <v>25</v>
      </c>
      <c r="O5725">
        <v>2</v>
      </c>
      <c r="P5725" t="s">
        <v>34</v>
      </c>
      <c r="Q5725">
        <v>257</v>
      </c>
    </row>
    <row r="5726" spans="1:17" x14ac:dyDescent="0.3">
      <c r="A5726">
        <v>15784286</v>
      </c>
      <c r="B5726" t="s">
        <v>189</v>
      </c>
      <c r="C5726">
        <v>641</v>
      </c>
      <c r="D5726" t="s">
        <v>24</v>
      </c>
      <c r="E5726" t="s">
        <v>32</v>
      </c>
      <c r="F5726">
        <v>40</v>
      </c>
      <c r="G5726">
        <v>5</v>
      </c>
      <c r="H5726">
        <v>102145.13</v>
      </c>
      <c r="I5726">
        <v>1</v>
      </c>
      <c r="J5726" t="s">
        <v>20</v>
      </c>
      <c r="K5726" t="s">
        <v>21</v>
      </c>
      <c r="L5726">
        <v>100637.07</v>
      </c>
      <c r="M5726" t="s">
        <v>25</v>
      </c>
      <c r="N5726" t="s">
        <v>25</v>
      </c>
      <c r="O5726">
        <v>1</v>
      </c>
      <c r="P5726" t="s">
        <v>22</v>
      </c>
      <c r="Q5726">
        <v>310</v>
      </c>
    </row>
    <row r="5727" spans="1:17" x14ac:dyDescent="0.3">
      <c r="A5727">
        <v>15693996</v>
      </c>
      <c r="B5727" t="s">
        <v>2233</v>
      </c>
      <c r="C5727">
        <v>507</v>
      </c>
      <c r="D5727" t="s">
        <v>18</v>
      </c>
      <c r="E5727" t="s">
        <v>19</v>
      </c>
      <c r="F5727">
        <v>33</v>
      </c>
      <c r="G5727">
        <v>1</v>
      </c>
      <c r="H5727">
        <v>113452.66</v>
      </c>
      <c r="I5727">
        <v>1</v>
      </c>
      <c r="J5727" t="s">
        <v>25</v>
      </c>
      <c r="K5727" t="s">
        <v>27</v>
      </c>
      <c r="L5727">
        <v>142911.99</v>
      </c>
      <c r="M5727" t="s">
        <v>25</v>
      </c>
      <c r="N5727" t="s">
        <v>25</v>
      </c>
      <c r="O5727">
        <v>1</v>
      </c>
      <c r="P5727" t="s">
        <v>34</v>
      </c>
      <c r="Q5727">
        <v>401</v>
      </c>
    </row>
    <row r="5728" spans="1:17" x14ac:dyDescent="0.3">
      <c r="A5728">
        <v>15764343</v>
      </c>
      <c r="B5728" t="s">
        <v>88</v>
      </c>
      <c r="C5728">
        <v>688</v>
      </c>
      <c r="D5728" t="s">
        <v>24</v>
      </c>
      <c r="E5728" t="s">
        <v>19</v>
      </c>
      <c r="F5728">
        <v>46</v>
      </c>
      <c r="G5728">
        <v>8</v>
      </c>
      <c r="H5728">
        <v>155681.72</v>
      </c>
      <c r="I5728">
        <v>1</v>
      </c>
      <c r="J5728" t="s">
        <v>20</v>
      </c>
      <c r="K5728" t="s">
        <v>27</v>
      </c>
      <c r="L5728">
        <v>26287.21</v>
      </c>
      <c r="M5728" t="s">
        <v>25</v>
      </c>
      <c r="N5728" t="s">
        <v>25</v>
      </c>
      <c r="O5728">
        <v>3</v>
      </c>
      <c r="P5728" t="s">
        <v>34</v>
      </c>
      <c r="Q5728">
        <v>984</v>
      </c>
    </row>
    <row r="5729" spans="1:17" x14ac:dyDescent="0.3">
      <c r="A5729">
        <v>15704168</v>
      </c>
      <c r="B5729" t="s">
        <v>193</v>
      </c>
      <c r="C5729">
        <v>535</v>
      </c>
      <c r="D5729" t="s">
        <v>36</v>
      </c>
      <c r="E5729" t="s">
        <v>32</v>
      </c>
      <c r="F5729">
        <v>38</v>
      </c>
      <c r="G5729">
        <v>8</v>
      </c>
      <c r="H5729">
        <v>127475.24</v>
      </c>
      <c r="I5729">
        <v>1</v>
      </c>
      <c r="J5729" t="s">
        <v>25</v>
      </c>
      <c r="K5729" t="s">
        <v>27</v>
      </c>
      <c r="L5729">
        <v>60775.76</v>
      </c>
      <c r="M5729" t="s">
        <v>20</v>
      </c>
      <c r="N5729" t="s">
        <v>20</v>
      </c>
      <c r="O5729">
        <v>2</v>
      </c>
      <c r="P5729" t="s">
        <v>34</v>
      </c>
      <c r="Q5729">
        <v>785</v>
      </c>
    </row>
    <row r="5730" spans="1:17" x14ac:dyDescent="0.3">
      <c r="A5730">
        <v>15680197</v>
      </c>
      <c r="B5730" t="s">
        <v>2234</v>
      </c>
      <c r="C5730">
        <v>701</v>
      </c>
      <c r="D5730" t="s">
        <v>18</v>
      </c>
      <c r="E5730" t="s">
        <v>32</v>
      </c>
      <c r="F5730">
        <v>41</v>
      </c>
      <c r="G5730">
        <v>10</v>
      </c>
      <c r="H5730">
        <v>0</v>
      </c>
      <c r="I5730">
        <v>2</v>
      </c>
      <c r="J5730" t="s">
        <v>20</v>
      </c>
      <c r="K5730" t="s">
        <v>21</v>
      </c>
      <c r="L5730">
        <v>146257.76999999999</v>
      </c>
      <c r="M5730" t="s">
        <v>25</v>
      </c>
      <c r="N5730" t="s">
        <v>25</v>
      </c>
      <c r="O5730">
        <v>4</v>
      </c>
      <c r="P5730" t="s">
        <v>43</v>
      </c>
      <c r="Q5730">
        <v>629</v>
      </c>
    </row>
    <row r="5731" spans="1:17" x14ac:dyDescent="0.3">
      <c r="A5731">
        <v>15633729</v>
      </c>
      <c r="B5731" t="s">
        <v>1120</v>
      </c>
      <c r="C5731">
        <v>488</v>
      </c>
      <c r="D5731" t="s">
        <v>18</v>
      </c>
      <c r="E5731" t="s">
        <v>32</v>
      </c>
      <c r="F5731">
        <v>43</v>
      </c>
      <c r="G5731">
        <v>10</v>
      </c>
      <c r="H5731">
        <v>112751.13</v>
      </c>
      <c r="I5731">
        <v>1</v>
      </c>
      <c r="J5731" t="s">
        <v>20</v>
      </c>
      <c r="K5731" t="s">
        <v>21</v>
      </c>
      <c r="L5731">
        <v>28332</v>
      </c>
      <c r="M5731" t="s">
        <v>25</v>
      </c>
      <c r="N5731" t="s">
        <v>25</v>
      </c>
      <c r="O5731">
        <v>2</v>
      </c>
      <c r="P5731" t="s">
        <v>43</v>
      </c>
      <c r="Q5731">
        <v>488</v>
      </c>
    </row>
    <row r="5732" spans="1:17" x14ac:dyDescent="0.3">
      <c r="A5732">
        <v>15577683</v>
      </c>
      <c r="B5732" t="s">
        <v>55</v>
      </c>
      <c r="C5732">
        <v>539</v>
      </c>
      <c r="D5732" t="s">
        <v>18</v>
      </c>
      <c r="E5732" t="s">
        <v>19</v>
      </c>
      <c r="F5732">
        <v>29</v>
      </c>
      <c r="G5732">
        <v>4</v>
      </c>
      <c r="H5732">
        <v>0</v>
      </c>
      <c r="I5732">
        <v>2</v>
      </c>
      <c r="J5732" t="s">
        <v>20</v>
      </c>
      <c r="K5732" t="s">
        <v>21</v>
      </c>
      <c r="L5732">
        <v>100919.19</v>
      </c>
      <c r="M5732" t="s">
        <v>25</v>
      </c>
      <c r="N5732" t="s">
        <v>25</v>
      </c>
      <c r="O5732">
        <v>5</v>
      </c>
      <c r="P5732" t="s">
        <v>34</v>
      </c>
      <c r="Q5732">
        <v>281</v>
      </c>
    </row>
    <row r="5733" spans="1:17" x14ac:dyDescent="0.3">
      <c r="A5733">
        <v>15800746</v>
      </c>
      <c r="B5733" t="s">
        <v>66</v>
      </c>
      <c r="C5733">
        <v>674</v>
      </c>
      <c r="D5733" t="s">
        <v>18</v>
      </c>
      <c r="E5733" t="s">
        <v>32</v>
      </c>
      <c r="F5733">
        <v>45</v>
      </c>
      <c r="G5733">
        <v>7</v>
      </c>
      <c r="H5733">
        <v>144889.18</v>
      </c>
      <c r="I5733">
        <v>1</v>
      </c>
      <c r="J5733" t="s">
        <v>20</v>
      </c>
      <c r="K5733" t="s">
        <v>21</v>
      </c>
      <c r="L5733">
        <v>102591.9</v>
      </c>
      <c r="M5733" t="s">
        <v>20</v>
      </c>
      <c r="N5733" t="s">
        <v>20</v>
      </c>
      <c r="O5733">
        <v>2</v>
      </c>
      <c r="P5733" t="s">
        <v>34</v>
      </c>
      <c r="Q5733">
        <v>624</v>
      </c>
    </row>
    <row r="5734" spans="1:17" x14ac:dyDescent="0.3">
      <c r="A5734">
        <v>15788686</v>
      </c>
      <c r="B5734" t="s">
        <v>803</v>
      </c>
      <c r="C5734">
        <v>538</v>
      </c>
      <c r="D5734" t="s">
        <v>24</v>
      </c>
      <c r="E5734" t="s">
        <v>32</v>
      </c>
      <c r="F5734">
        <v>40</v>
      </c>
      <c r="G5734">
        <v>8</v>
      </c>
      <c r="H5734">
        <v>0</v>
      </c>
      <c r="I5734">
        <v>2</v>
      </c>
      <c r="J5734" t="s">
        <v>20</v>
      </c>
      <c r="K5734" t="s">
        <v>21</v>
      </c>
      <c r="L5734">
        <v>25554.400000000001</v>
      </c>
      <c r="M5734" t="s">
        <v>25</v>
      </c>
      <c r="N5734" t="s">
        <v>25</v>
      </c>
      <c r="O5734">
        <v>1</v>
      </c>
      <c r="P5734" t="s">
        <v>22</v>
      </c>
      <c r="Q5734">
        <v>879</v>
      </c>
    </row>
    <row r="5735" spans="1:17" x14ac:dyDescent="0.3">
      <c r="A5735">
        <v>15742798</v>
      </c>
      <c r="B5735" t="s">
        <v>299</v>
      </c>
      <c r="C5735">
        <v>829</v>
      </c>
      <c r="D5735" t="s">
        <v>18</v>
      </c>
      <c r="E5735" t="s">
        <v>19</v>
      </c>
      <c r="F5735">
        <v>22</v>
      </c>
      <c r="G5735">
        <v>7</v>
      </c>
      <c r="H5735">
        <v>150126.44</v>
      </c>
      <c r="I5735">
        <v>1</v>
      </c>
      <c r="J5735" t="s">
        <v>20</v>
      </c>
      <c r="K5735" t="s">
        <v>27</v>
      </c>
      <c r="L5735">
        <v>152107.93</v>
      </c>
      <c r="M5735" t="s">
        <v>20</v>
      </c>
      <c r="N5735" t="s">
        <v>20</v>
      </c>
      <c r="O5735">
        <v>5</v>
      </c>
      <c r="P5735" t="s">
        <v>34</v>
      </c>
      <c r="Q5735">
        <v>502</v>
      </c>
    </row>
    <row r="5736" spans="1:17" x14ac:dyDescent="0.3">
      <c r="A5736">
        <v>15596647</v>
      </c>
      <c r="B5736" t="s">
        <v>47</v>
      </c>
      <c r="C5736">
        <v>768</v>
      </c>
      <c r="D5736" t="s">
        <v>18</v>
      </c>
      <c r="E5736" t="s">
        <v>32</v>
      </c>
      <c r="F5736">
        <v>54</v>
      </c>
      <c r="G5736">
        <v>8</v>
      </c>
      <c r="H5736">
        <v>69712.740000000005</v>
      </c>
      <c r="I5736">
        <v>1</v>
      </c>
      <c r="J5736" t="s">
        <v>20</v>
      </c>
      <c r="K5736" t="s">
        <v>21</v>
      </c>
      <c r="L5736">
        <v>69381.05</v>
      </c>
      <c r="M5736" t="s">
        <v>25</v>
      </c>
      <c r="N5736" t="s">
        <v>25</v>
      </c>
      <c r="O5736">
        <v>3</v>
      </c>
      <c r="P5736" t="s">
        <v>34</v>
      </c>
      <c r="Q5736">
        <v>569</v>
      </c>
    </row>
    <row r="5737" spans="1:17" x14ac:dyDescent="0.3">
      <c r="A5737">
        <v>15756070</v>
      </c>
      <c r="B5737" t="s">
        <v>2235</v>
      </c>
      <c r="C5737">
        <v>585</v>
      </c>
      <c r="D5737" t="s">
        <v>24</v>
      </c>
      <c r="E5737" t="s">
        <v>19</v>
      </c>
      <c r="F5737">
        <v>44</v>
      </c>
      <c r="G5737">
        <v>4</v>
      </c>
      <c r="H5737">
        <v>0</v>
      </c>
      <c r="I5737">
        <v>2</v>
      </c>
      <c r="J5737" t="s">
        <v>25</v>
      </c>
      <c r="K5737" t="s">
        <v>21</v>
      </c>
      <c r="L5737">
        <v>101728.46</v>
      </c>
      <c r="M5737" t="s">
        <v>25</v>
      </c>
      <c r="N5737" t="s">
        <v>25</v>
      </c>
      <c r="O5737">
        <v>4</v>
      </c>
      <c r="P5737" t="s">
        <v>22</v>
      </c>
      <c r="Q5737">
        <v>762</v>
      </c>
    </row>
    <row r="5738" spans="1:17" x14ac:dyDescent="0.3">
      <c r="A5738">
        <v>15775116</v>
      </c>
      <c r="B5738" t="s">
        <v>552</v>
      </c>
      <c r="C5738">
        <v>581</v>
      </c>
      <c r="D5738" t="s">
        <v>18</v>
      </c>
      <c r="E5738" t="s">
        <v>32</v>
      </c>
      <c r="F5738">
        <v>31</v>
      </c>
      <c r="G5738">
        <v>3</v>
      </c>
      <c r="H5738">
        <v>0</v>
      </c>
      <c r="I5738">
        <v>2</v>
      </c>
      <c r="J5738" t="s">
        <v>25</v>
      </c>
      <c r="K5738" t="s">
        <v>27</v>
      </c>
      <c r="L5738">
        <v>89040.61</v>
      </c>
      <c r="M5738" t="s">
        <v>25</v>
      </c>
      <c r="N5738" t="s">
        <v>25</v>
      </c>
      <c r="O5738">
        <v>3</v>
      </c>
      <c r="P5738" t="s">
        <v>43</v>
      </c>
      <c r="Q5738">
        <v>557</v>
      </c>
    </row>
    <row r="5739" spans="1:17" x14ac:dyDescent="0.3">
      <c r="A5739">
        <v>15575428</v>
      </c>
      <c r="B5739" t="s">
        <v>714</v>
      </c>
      <c r="C5739">
        <v>682</v>
      </c>
      <c r="D5739" t="s">
        <v>36</v>
      </c>
      <c r="E5739" t="s">
        <v>19</v>
      </c>
      <c r="F5739">
        <v>35</v>
      </c>
      <c r="G5739">
        <v>2</v>
      </c>
      <c r="H5739">
        <v>117438.92</v>
      </c>
      <c r="I5739">
        <v>2</v>
      </c>
      <c r="J5739" t="s">
        <v>20</v>
      </c>
      <c r="K5739" t="s">
        <v>21</v>
      </c>
      <c r="L5739">
        <v>16910.98</v>
      </c>
      <c r="M5739" t="s">
        <v>25</v>
      </c>
      <c r="N5739" t="s">
        <v>25</v>
      </c>
      <c r="O5739">
        <v>5</v>
      </c>
      <c r="P5739" t="s">
        <v>43</v>
      </c>
      <c r="Q5739">
        <v>348</v>
      </c>
    </row>
    <row r="5740" spans="1:17" x14ac:dyDescent="0.3">
      <c r="A5740">
        <v>15654074</v>
      </c>
      <c r="B5740" t="s">
        <v>954</v>
      </c>
      <c r="C5740">
        <v>653</v>
      </c>
      <c r="D5740" t="s">
        <v>18</v>
      </c>
      <c r="E5740" t="s">
        <v>32</v>
      </c>
      <c r="F5740">
        <v>38</v>
      </c>
      <c r="G5740">
        <v>8</v>
      </c>
      <c r="H5740">
        <v>119315.75</v>
      </c>
      <c r="I5740">
        <v>1</v>
      </c>
      <c r="J5740" t="s">
        <v>20</v>
      </c>
      <c r="K5740" t="s">
        <v>27</v>
      </c>
      <c r="L5740">
        <v>150468.35</v>
      </c>
      <c r="M5740" t="s">
        <v>25</v>
      </c>
      <c r="N5740" t="s">
        <v>25</v>
      </c>
      <c r="O5740">
        <v>3</v>
      </c>
      <c r="P5740" t="s">
        <v>34</v>
      </c>
      <c r="Q5740">
        <v>978</v>
      </c>
    </row>
    <row r="5741" spans="1:17" x14ac:dyDescent="0.3">
      <c r="A5741">
        <v>15695872</v>
      </c>
      <c r="B5741" t="s">
        <v>123</v>
      </c>
      <c r="C5741">
        <v>712</v>
      </c>
      <c r="D5741" t="s">
        <v>18</v>
      </c>
      <c r="E5741" t="s">
        <v>19</v>
      </c>
      <c r="F5741">
        <v>30</v>
      </c>
      <c r="G5741">
        <v>1</v>
      </c>
      <c r="H5741">
        <v>89571.59</v>
      </c>
      <c r="I5741">
        <v>1</v>
      </c>
      <c r="J5741" t="s">
        <v>20</v>
      </c>
      <c r="K5741" t="s">
        <v>21</v>
      </c>
      <c r="L5741">
        <v>177613.19</v>
      </c>
      <c r="M5741" t="s">
        <v>25</v>
      </c>
      <c r="N5741" t="s">
        <v>25</v>
      </c>
      <c r="O5741">
        <v>3</v>
      </c>
      <c r="P5741" t="s">
        <v>43</v>
      </c>
      <c r="Q5741">
        <v>567</v>
      </c>
    </row>
    <row r="5742" spans="1:17" x14ac:dyDescent="0.3">
      <c r="A5742">
        <v>15568885</v>
      </c>
      <c r="B5742" t="s">
        <v>44</v>
      </c>
      <c r="C5742">
        <v>620</v>
      </c>
      <c r="D5742" t="s">
        <v>36</v>
      </c>
      <c r="E5742" t="s">
        <v>19</v>
      </c>
      <c r="F5742">
        <v>34</v>
      </c>
      <c r="G5742">
        <v>8</v>
      </c>
      <c r="H5742">
        <v>102251.57</v>
      </c>
      <c r="I5742">
        <v>1</v>
      </c>
      <c r="J5742" t="s">
        <v>20</v>
      </c>
      <c r="K5742" t="s">
        <v>27</v>
      </c>
      <c r="L5742">
        <v>120672.09</v>
      </c>
      <c r="M5742" t="s">
        <v>25</v>
      </c>
      <c r="N5742" t="s">
        <v>25</v>
      </c>
      <c r="O5742">
        <v>4</v>
      </c>
      <c r="P5742" t="s">
        <v>34</v>
      </c>
      <c r="Q5742">
        <v>663</v>
      </c>
    </row>
    <row r="5743" spans="1:17" x14ac:dyDescent="0.3">
      <c r="A5743">
        <v>15725036</v>
      </c>
      <c r="B5743" t="s">
        <v>539</v>
      </c>
      <c r="C5743">
        <v>709</v>
      </c>
      <c r="D5743" t="s">
        <v>18</v>
      </c>
      <c r="E5743" t="s">
        <v>32</v>
      </c>
      <c r="F5743">
        <v>42</v>
      </c>
      <c r="G5743">
        <v>9</v>
      </c>
      <c r="H5743">
        <v>118546.71</v>
      </c>
      <c r="I5743">
        <v>1</v>
      </c>
      <c r="J5743" t="s">
        <v>25</v>
      </c>
      <c r="K5743" t="s">
        <v>21</v>
      </c>
      <c r="L5743">
        <v>77142.850000000006</v>
      </c>
      <c r="M5743" t="s">
        <v>25</v>
      </c>
      <c r="N5743" t="s">
        <v>25</v>
      </c>
      <c r="O5743">
        <v>5</v>
      </c>
      <c r="P5743" t="s">
        <v>29</v>
      </c>
      <c r="Q5743">
        <v>503</v>
      </c>
    </row>
    <row r="5744" spans="1:17" x14ac:dyDescent="0.3">
      <c r="A5744">
        <v>15632665</v>
      </c>
      <c r="B5744" t="s">
        <v>1884</v>
      </c>
      <c r="C5744">
        <v>832</v>
      </c>
      <c r="D5744" t="s">
        <v>18</v>
      </c>
      <c r="E5744" t="s">
        <v>32</v>
      </c>
      <c r="F5744">
        <v>61</v>
      </c>
      <c r="G5744">
        <v>2</v>
      </c>
      <c r="H5744">
        <v>0</v>
      </c>
      <c r="I5744">
        <v>1</v>
      </c>
      <c r="J5744" t="s">
        <v>25</v>
      </c>
      <c r="K5744" t="s">
        <v>21</v>
      </c>
      <c r="L5744">
        <v>127804.66</v>
      </c>
      <c r="M5744" t="s">
        <v>20</v>
      </c>
      <c r="N5744" t="s">
        <v>20</v>
      </c>
      <c r="O5744">
        <v>2</v>
      </c>
      <c r="P5744" t="s">
        <v>22</v>
      </c>
      <c r="Q5744">
        <v>748</v>
      </c>
    </row>
    <row r="5745" spans="1:17" x14ac:dyDescent="0.3">
      <c r="A5745">
        <v>15571476</v>
      </c>
      <c r="B5745" t="s">
        <v>985</v>
      </c>
      <c r="C5745">
        <v>635</v>
      </c>
      <c r="D5745" t="s">
        <v>24</v>
      </c>
      <c r="E5745" t="s">
        <v>32</v>
      </c>
      <c r="F5745">
        <v>38</v>
      </c>
      <c r="G5745">
        <v>0</v>
      </c>
      <c r="H5745">
        <v>103257.14</v>
      </c>
      <c r="I5745">
        <v>1</v>
      </c>
      <c r="J5745" t="s">
        <v>25</v>
      </c>
      <c r="K5745" t="s">
        <v>27</v>
      </c>
      <c r="L5745">
        <v>158344.63</v>
      </c>
      <c r="M5745" t="s">
        <v>25</v>
      </c>
      <c r="N5745" t="s">
        <v>25</v>
      </c>
      <c r="O5745">
        <v>2</v>
      </c>
      <c r="P5745" t="s">
        <v>43</v>
      </c>
      <c r="Q5745">
        <v>537</v>
      </c>
    </row>
    <row r="5746" spans="1:17" x14ac:dyDescent="0.3">
      <c r="A5746">
        <v>15776850</v>
      </c>
      <c r="B5746" t="s">
        <v>246</v>
      </c>
      <c r="C5746">
        <v>749</v>
      </c>
      <c r="D5746" t="s">
        <v>24</v>
      </c>
      <c r="E5746" t="s">
        <v>19</v>
      </c>
      <c r="F5746">
        <v>43</v>
      </c>
      <c r="G5746">
        <v>1</v>
      </c>
      <c r="H5746">
        <v>124209.02</v>
      </c>
      <c r="I5746">
        <v>1</v>
      </c>
      <c r="J5746" t="s">
        <v>20</v>
      </c>
      <c r="K5746" t="s">
        <v>21</v>
      </c>
      <c r="L5746">
        <v>167179.48000000001</v>
      </c>
      <c r="M5746" t="s">
        <v>25</v>
      </c>
      <c r="N5746" t="s">
        <v>25</v>
      </c>
      <c r="O5746">
        <v>4</v>
      </c>
      <c r="P5746" t="s">
        <v>43</v>
      </c>
      <c r="Q5746">
        <v>608</v>
      </c>
    </row>
    <row r="5747" spans="1:17" x14ac:dyDescent="0.3">
      <c r="A5747">
        <v>15623649</v>
      </c>
      <c r="B5747" t="s">
        <v>2236</v>
      </c>
      <c r="C5747">
        <v>629</v>
      </c>
      <c r="D5747" t="s">
        <v>24</v>
      </c>
      <c r="E5747" t="s">
        <v>32</v>
      </c>
      <c r="F5747">
        <v>32</v>
      </c>
      <c r="G5747">
        <v>3</v>
      </c>
      <c r="H5747">
        <v>0</v>
      </c>
      <c r="I5747">
        <v>2</v>
      </c>
      <c r="J5747" t="s">
        <v>20</v>
      </c>
      <c r="K5747" t="s">
        <v>21</v>
      </c>
      <c r="L5747">
        <v>15404.64</v>
      </c>
      <c r="M5747" t="s">
        <v>25</v>
      </c>
      <c r="N5747" t="s">
        <v>25</v>
      </c>
      <c r="O5747">
        <v>1</v>
      </c>
      <c r="P5747" t="s">
        <v>34</v>
      </c>
      <c r="Q5747">
        <v>601</v>
      </c>
    </row>
    <row r="5748" spans="1:17" x14ac:dyDescent="0.3">
      <c r="A5748">
        <v>15751131</v>
      </c>
      <c r="B5748" t="s">
        <v>523</v>
      </c>
      <c r="C5748">
        <v>836</v>
      </c>
      <c r="D5748" t="s">
        <v>24</v>
      </c>
      <c r="E5748" t="s">
        <v>19</v>
      </c>
      <c r="F5748">
        <v>41</v>
      </c>
      <c r="G5748">
        <v>7</v>
      </c>
      <c r="H5748">
        <v>150302.84</v>
      </c>
      <c r="I5748">
        <v>1</v>
      </c>
      <c r="J5748" t="s">
        <v>20</v>
      </c>
      <c r="K5748" t="s">
        <v>21</v>
      </c>
      <c r="L5748">
        <v>156036.19</v>
      </c>
      <c r="M5748" t="s">
        <v>25</v>
      </c>
      <c r="N5748" t="s">
        <v>25</v>
      </c>
      <c r="O5748">
        <v>2</v>
      </c>
      <c r="P5748" t="s">
        <v>22</v>
      </c>
      <c r="Q5748">
        <v>648</v>
      </c>
    </row>
    <row r="5749" spans="1:17" x14ac:dyDescent="0.3">
      <c r="A5749">
        <v>15688128</v>
      </c>
      <c r="B5749" t="s">
        <v>528</v>
      </c>
      <c r="C5749">
        <v>542</v>
      </c>
      <c r="D5749" t="s">
        <v>24</v>
      </c>
      <c r="E5749" t="s">
        <v>32</v>
      </c>
      <c r="F5749">
        <v>34</v>
      </c>
      <c r="G5749">
        <v>8</v>
      </c>
      <c r="H5749">
        <v>108653.93</v>
      </c>
      <c r="I5749">
        <v>1</v>
      </c>
      <c r="J5749" t="s">
        <v>25</v>
      </c>
      <c r="K5749" t="s">
        <v>21</v>
      </c>
      <c r="L5749">
        <v>144725.14000000001</v>
      </c>
      <c r="M5749" t="s">
        <v>25</v>
      </c>
      <c r="N5749" t="s">
        <v>25</v>
      </c>
      <c r="O5749">
        <v>1</v>
      </c>
      <c r="P5749" t="s">
        <v>34</v>
      </c>
      <c r="Q5749">
        <v>522</v>
      </c>
    </row>
    <row r="5750" spans="1:17" x14ac:dyDescent="0.3">
      <c r="A5750">
        <v>15678412</v>
      </c>
      <c r="B5750" t="s">
        <v>507</v>
      </c>
      <c r="C5750">
        <v>645</v>
      </c>
      <c r="D5750" t="s">
        <v>18</v>
      </c>
      <c r="E5750" t="s">
        <v>19</v>
      </c>
      <c r="F5750">
        <v>45</v>
      </c>
      <c r="G5750">
        <v>8</v>
      </c>
      <c r="H5750">
        <v>85325.93</v>
      </c>
      <c r="I5750">
        <v>1</v>
      </c>
      <c r="J5750" t="s">
        <v>25</v>
      </c>
      <c r="K5750" t="s">
        <v>27</v>
      </c>
      <c r="L5750">
        <v>22558.74</v>
      </c>
      <c r="M5750" t="s">
        <v>25</v>
      </c>
      <c r="N5750" t="s">
        <v>25</v>
      </c>
      <c r="O5750">
        <v>3</v>
      </c>
      <c r="P5750" t="s">
        <v>22</v>
      </c>
      <c r="Q5750">
        <v>653</v>
      </c>
    </row>
    <row r="5751" spans="1:17" x14ac:dyDescent="0.3">
      <c r="A5751">
        <v>15770291</v>
      </c>
      <c r="B5751" t="s">
        <v>1561</v>
      </c>
      <c r="C5751">
        <v>844</v>
      </c>
      <c r="D5751" t="s">
        <v>18</v>
      </c>
      <c r="E5751" t="s">
        <v>19</v>
      </c>
      <c r="F5751">
        <v>29</v>
      </c>
      <c r="G5751">
        <v>8</v>
      </c>
      <c r="H5751">
        <v>0</v>
      </c>
      <c r="I5751">
        <v>2</v>
      </c>
      <c r="J5751" t="s">
        <v>25</v>
      </c>
      <c r="K5751" t="s">
        <v>27</v>
      </c>
      <c r="L5751">
        <v>147342.03</v>
      </c>
      <c r="M5751" t="s">
        <v>25</v>
      </c>
      <c r="N5751" t="s">
        <v>25</v>
      </c>
      <c r="O5751">
        <v>3</v>
      </c>
      <c r="P5751" t="s">
        <v>43</v>
      </c>
      <c r="Q5751">
        <v>807</v>
      </c>
    </row>
    <row r="5752" spans="1:17" x14ac:dyDescent="0.3">
      <c r="A5752">
        <v>15583392</v>
      </c>
      <c r="B5752" t="s">
        <v>1441</v>
      </c>
      <c r="C5752">
        <v>747</v>
      </c>
      <c r="D5752" t="s">
        <v>36</v>
      </c>
      <c r="E5752" t="s">
        <v>32</v>
      </c>
      <c r="F5752">
        <v>37</v>
      </c>
      <c r="G5752">
        <v>9</v>
      </c>
      <c r="H5752">
        <v>135776.35999999999</v>
      </c>
      <c r="I5752">
        <v>3</v>
      </c>
      <c r="J5752" t="s">
        <v>20</v>
      </c>
      <c r="K5752" t="s">
        <v>27</v>
      </c>
      <c r="L5752">
        <v>85470.45</v>
      </c>
      <c r="M5752" t="s">
        <v>20</v>
      </c>
      <c r="N5752" t="s">
        <v>20</v>
      </c>
      <c r="O5752">
        <v>4</v>
      </c>
      <c r="P5752" t="s">
        <v>43</v>
      </c>
      <c r="Q5752">
        <v>965</v>
      </c>
    </row>
    <row r="5753" spans="1:17" x14ac:dyDescent="0.3">
      <c r="A5753">
        <v>15690731</v>
      </c>
      <c r="B5753" t="s">
        <v>2237</v>
      </c>
      <c r="C5753">
        <v>645</v>
      </c>
      <c r="D5753" t="s">
        <v>18</v>
      </c>
      <c r="E5753" t="s">
        <v>32</v>
      </c>
      <c r="F5753">
        <v>40</v>
      </c>
      <c r="G5753">
        <v>6</v>
      </c>
      <c r="H5753">
        <v>131411.24</v>
      </c>
      <c r="I5753">
        <v>1</v>
      </c>
      <c r="J5753" t="s">
        <v>20</v>
      </c>
      <c r="K5753" t="s">
        <v>21</v>
      </c>
      <c r="L5753">
        <v>194656.11</v>
      </c>
      <c r="M5753" t="s">
        <v>25</v>
      </c>
      <c r="N5753" t="s">
        <v>25</v>
      </c>
      <c r="O5753">
        <v>4</v>
      </c>
      <c r="P5753" t="s">
        <v>34</v>
      </c>
      <c r="Q5753">
        <v>323</v>
      </c>
    </row>
    <row r="5754" spans="1:17" x14ac:dyDescent="0.3">
      <c r="A5754">
        <v>15697948</v>
      </c>
      <c r="B5754" t="s">
        <v>47</v>
      </c>
      <c r="C5754">
        <v>752</v>
      </c>
      <c r="D5754" t="s">
        <v>24</v>
      </c>
      <c r="E5754" t="s">
        <v>19</v>
      </c>
      <c r="F5754">
        <v>36</v>
      </c>
      <c r="G5754">
        <v>3</v>
      </c>
      <c r="H5754">
        <v>0</v>
      </c>
      <c r="I5754">
        <v>2</v>
      </c>
      <c r="J5754" t="s">
        <v>20</v>
      </c>
      <c r="K5754" t="s">
        <v>21</v>
      </c>
      <c r="L5754">
        <v>48505.1</v>
      </c>
      <c r="M5754" t="s">
        <v>25</v>
      </c>
      <c r="N5754" t="s">
        <v>25</v>
      </c>
      <c r="O5754">
        <v>5</v>
      </c>
      <c r="P5754" t="s">
        <v>29</v>
      </c>
      <c r="Q5754">
        <v>784</v>
      </c>
    </row>
    <row r="5755" spans="1:17" x14ac:dyDescent="0.3">
      <c r="A5755">
        <v>15608328</v>
      </c>
      <c r="B5755" t="s">
        <v>352</v>
      </c>
      <c r="C5755">
        <v>760</v>
      </c>
      <c r="D5755" t="s">
        <v>24</v>
      </c>
      <c r="E5755" t="s">
        <v>19</v>
      </c>
      <c r="F5755">
        <v>41</v>
      </c>
      <c r="G5755">
        <v>6</v>
      </c>
      <c r="H5755">
        <v>0</v>
      </c>
      <c r="I5755">
        <v>2</v>
      </c>
      <c r="J5755" t="s">
        <v>25</v>
      </c>
      <c r="K5755" t="s">
        <v>27</v>
      </c>
      <c r="L5755">
        <v>101491.23</v>
      </c>
      <c r="M5755" t="s">
        <v>25</v>
      </c>
      <c r="N5755" t="s">
        <v>25</v>
      </c>
      <c r="O5755">
        <v>4</v>
      </c>
      <c r="P5755" t="s">
        <v>34</v>
      </c>
      <c r="Q5755">
        <v>873</v>
      </c>
    </row>
    <row r="5756" spans="1:17" x14ac:dyDescent="0.3">
      <c r="A5756">
        <v>15766378</v>
      </c>
      <c r="B5756" t="s">
        <v>1514</v>
      </c>
      <c r="C5756">
        <v>714</v>
      </c>
      <c r="D5756" t="s">
        <v>36</v>
      </c>
      <c r="E5756" t="s">
        <v>19</v>
      </c>
      <c r="F5756">
        <v>45</v>
      </c>
      <c r="G5756">
        <v>9</v>
      </c>
      <c r="H5756">
        <v>106431.97</v>
      </c>
      <c r="I5756">
        <v>2</v>
      </c>
      <c r="J5756" t="s">
        <v>20</v>
      </c>
      <c r="K5756" t="s">
        <v>21</v>
      </c>
      <c r="L5756">
        <v>164117.69</v>
      </c>
      <c r="M5756" t="s">
        <v>25</v>
      </c>
      <c r="N5756" t="s">
        <v>25</v>
      </c>
      <c r="O5756">
        <v>5</v>
      </c>
      <c r="P5756" t="s">
        <v>22</v>
      </c>
      <c r="Q5756">
        <v>696</v>
      </c>
    </row>
    <row r="5757" spans="1:17" x14ac:dyDescent="0.3">
      <c r="A5757">
        <v>15600813</v>
      </c>
      <c r="B5757" t="s">
        <v>1600</v>
      </c>
      <c r="C5757">
        <v>717</v>
      </c>
      <c r="D5757" t="s">
        <v>18</v>
      </c>
      <c r="E5757" t="s">
        <v>32</v>
      </c>
      <c r="F5757">
        <v>50</v>
      </c>
      <c r="G5757">
        <v>9</v>
      </c>
      <c r="H5757">
        <v>90305.76</v>
      </c>
      <c r="I5757">
        <v>1</v>
      </c>
      <c r="J5757" t="s">
        <v>20</v>
      </c>
      <c r="K5757" t="s">
        <v>21</v>
      </c>
      <c r="L5757">
        <v>124626.57</v>
      </c>
      <c r="M5757" t="s">
        <v>25</v>
      </c>
      <c r="N5757" t="s">
        <v>25</v>
      </c>
      <c r="O5757">
        <v>3</v>
      </c>
      <c r="P5757" t="s">
        <v>29</v>
      </c>
      <c r="Q5757">
        <v>404</v>
      </c>
    </row>
    <row r="5758" spans="1:17" x14ac:dyDescent="0.3">
      <c r="A5758">
        <v>15706217</v>
      </c>
      <c r="B5758" t="s">
        <v>567</v>
      </c>
      <c r="C5758">
        <v>645</v>
      </c>
      <c r="D5758" t="s">
        <v>36</v>
      </c>
      <c r="E5758" t="s">
        <v>32</v>
      </c>
      <c r="F5758">
        <v>28</v>
      </c>
      <c r="G5758">
        <v>7</v>
      </c>
      <c r="H5758">
        <v>117466.03</v>
      </c>
      <c r="I5758">
        <v>2</v>
      </c>
      <c r="J5758" t="s">
        <v>20</v>
      </c>
      <c r="K5758" t="s">
        <v>21</v>
      </c>
      <c r="L5758">
        <v>34490.06</v>
      </c>
      <c r="M5758" t="s">
        <v>25</v>
      </c>
      <c r="N5758" t="s">
        <v>25</v>
      </c>
      <c r="O5758">
        <v>4</v>
      </c>
      <c r="P5758" t="s">
        <v>22</v>
      </c>
      <c r="Q5758">
        <v>554</v>
      </c>
    </row>
    <row r="5759" spans="1:17" x14ac:dyDescent="0.3">
      <c r="A5759">
        <v>15601417</v>
      </c>
      <c r="B5759" t="s">
        <v>136</v>
      </c>
      <c r="C5759">
        <v>681</v>
      </c>
      <c r="D5759" t="s">
        <v>18</v>
      </c>
      <c r="E5759" t="s">
        <v>32</v>
      </c>
      <c r="F5759">
        <v>32</v>
      </c>
      <c r="G5759">
        <v>3</v>
      </c>
      <c r="H5759">
        <v>148884.47</v>
      </c>
      <c r="I5759">
        <v>2</v>
      </c>
      <c r="J5759" t="s">
        <v>20</v>
      </c>
      <c r="K5759" t="s">
        <v>21</v>
      </c>
      <c r="L5759">
        <v>90967.37</v>
      </c>
      <c r="M5759" t="s">
        <v>25</v>
      </c>
      <c r="N5759" t="s">
        <v>25</v>
      </c>
      <c r="O5759">
        <v>5</v>
      </c>
      <c r="P5759" t="s">
        <v>22</v>
      </c>
      <c r="Q5759">
        <v>300</v>
      </c>
    </row>
    <row r="5760" spans="1:17" x14ac:dyDescent="0.3">
      <c r="A5760">
        <v>15610972</v>
      </c>
      <c r="B5760" t="s">
        <v>210</v>
      </c>
      <c r="C5760">
        <v>681</v>
      </c>
      <c r="D5760" t="s">
        <v>36</v>
      </c>
      <c r="E5760" t="s">
        <v>19</v>
      </c>
      <c r="F5760">
        <v>44</v>
      </c>
      <c r="G5760">
        <v>4</v>
      </c>
      <c r="H5760">
        <v>91115.76</v>
      </c>
      <c r="I5760">
        <v>2</v>
      </c>
      <c r="J5760" t="s">
        <v>25</v>
      </c>
      <c r="K5760" t="s">
        <v>27</v>
      </c>
      <c r="L5760">
        <v>24208.84</v>
      </c>
      <c r="M5760" t="s">
        <v>20</v>
      </c>
      <c r="N5760" t="s">
        <v>20</v>
      </c>
      <c r="O5760">
        <v>2</v>
      </c>
      <c r="P5760" t="s">
        <v>34</v>
      </c>
      <c r="Q5760">
        <v>356</v>
      </c>
    </row>
    <row r="5761" spans="1:17" x14ac:dyDescent="0.3">
      <c r="A5761">
        <v>15674620</v>
      </c>
      <c r="B5761" t="s">
        <v>2238</v>
      </c>
      <c r="C5761">
        <v>679</v>
      </c>
      <c r="D5761" t="s">
        <v>36</v>
      </c>
      <c r="E5761" t="s">
        <v>19</v>
      </c>
      <c r="F5761">
        <v>37</v>
      </c>
      <c r="G5761">
        <v>8</v>
      </c>
      <c r="H5761">
        <v>77373.87</v>
      </c>
      <c r="I5761">
        <v>2</v>
      </c>
      <c r="J5761" t="s">
        <v>25</v>
      </c>
      <c r="K5761" t="s">
        <v>21</v>
      </c>
      <c r="L5761">
        <v>174873.09</v>
      </c>
      <c r="M5761" t="s">
        <v>25</v>
      </c>
      <c r="N5761" t="s">
        <v>25</v>
      </c>
      <c r="O5761">
        <v>2</v>
      </c>
      <c r="P5761" t="s">
        <v>29</v>
      </c>
      <c r="Q5761">
        <v>720</v>
      </c>
    </row>
    <row r="5762" spans="1:17" x14ac:dyDescent="0.3">
      <c r="A5762">
        <v>15785350</v>
      </c>
      <c r="B5762" t="s">
        <v>2239</v>
      </c>
      <c r="C5762">
        <v>528</v>
      </c>
      <c r="D5762" t="s">
        <v>24</v>
      </c>
      <c r="E5762" t="s">
        <v>32</v>
      </c>
      <c r="F5762">
        <v>23</v>
      </c>
      <c r="G5762">
        <v>7</v>
      </c>
      <c r="H5762">
        <v>104744.89</v>
      </c>
      <c r="I5762">
        <v>1</v>
      </c>
      <c r="J5762" t="s">
        <v>20</v>
      </c>
      <c r="K5762" t="s">
        <v>27</v>
      </c>
      <c r="L5762">
        <v>170262.97</v>
      </c>
      <c r="M5762" t="s">
        <v>25</v>
      </c>
      <c r="N5762" t="s">
        <v>25</v>
      </c>
      <c r="O5762">
        <v>5</v>
      </c>
      <c r="P5762" t="s">
        <v>29</v>
      </c>
      <c r="Q5762">
        <v>517</v>
      </c>
    </row>
    <row r="5763" spans="1:17" x14ac:dyDescent="0.3">
      <c r="A5763">
        <v>15749119</v>
      </c>
      <c r="B5763" t="s">
        <v>2240</v>
      </c>
      <c r="C5763">
        <v>710</v>
      </c>
      <c r="D5763" t="s">
        <v>18</v>
      </c>
      <c r="E5763" t="s">
        <v>19</v>
      </c>
      <c r="F5763">
        <v>31</v>
      </c>
      <c r="G5763">
        <v>3</v>
      </c>
      <c r="H5763">
        <v>0</v>
      </c>
      <c r="I5763">
        <v>2</v>
      </c>
      <c r="J5763" t="s">
        <v>20</v>
      </c>
      <c r="K5763" t="s">
        <v>21</v>
      </c>
      <c r="L5763">
        <v>112289.06</v>
      </c>
      <c r="M5763" t="s">
        <v>25</v>
      </c>
      <c r="N5763" t="s">
        <v>25</v>
      </c>
      <c r="O5763">
        <v>2</v>
      </c>
      <c r="P5763" t="s">
        <v>34</v>
      </c>
      <c r="Q5763">
        <v>681</v>
      </c>
    </row>
    <row r="5764" spans="1:17" x14ac:dyDescent="0.3">
      <c r="A5764">
        <v>15756535</v>
      </c>
      <c r="B5764" t="s">
        <v>97</v>
      </c>
      <c r="C5764">
        <v>733</v>
      </c>
      <c r="D5764" t="s">
        <v>36</v>
      </c>
      <c r="E5764" t="s">
        <v>32</v>
      </c>
      <c r="F5764">
        <v>39</v>
      </c>
      <c r="G5764">
        <v>5</v>
      </c>
      <c r="H5764">
        <v>91538.51</v>
      </c>
      <c r="I5764">
        <v>1</v>
      </c>
      <c r="J5764" t="s">
        <v>20</v>
      </c>
      <c r="K5764" t="s">
        <v>21</v>
      </c>
      <c r="L5764">
        <v>93783</v>
      </c>
      <c r="M5764" t="s">
        <v>25</v>
      </c>
      <c r="N5764" t="s">
        <v>25</v>
      </c>
      <c r="O5764">
        <v>3</v>
      </c>
      <c r="P5764" t="s">
        <v>43</v>
      </c>
      <c r="Q5764">
        <v>336</v>
      </c>
    </row>
    <row r="5765" spans="1:17" x14ac:dyDescent="0.3">
      <c r="A5765">
        <v>15700965</v>
      </c>
      <c r="B5765" t="s">
        <v>593</v>
      </c>
      <c r="C5765">
        <v>724</v>
      </c>
      <c r="D5765" t="s">
        <v>18</v>
      </c>
      <c r="E5765" t="s">
        <v>19</v>
      </c>
      <c r="F5765">
        <v>32</v>
      </c>
      <c r="G5765">
        <v>6</v>
      </c>
      <c r="H5765">
        <v>0</v>
      </c>
      <c r="I5765">
        <v>2</v>
      </c>
      <c r="J5765" t="s">
        <v>20</v>
      </c>
      <c r="K5765" t="s">
        <v>21</v>
      </c>
      <c r="L5765">
        <v>150026.79</v>
      </c>
      <c r="M5765" t="s">
        <v>25</v>
      </c>
      <c r="N5765" t="s">
        <v>25</v>
      </c>
      <c r="O5765">
        <v>4</v>
      </c>
      <c r="P5765" t="s">
        <v>43</v>
      </c>
      <c r="Q5765">
        <v>480</v>
      </c>
    </row>
    <row r="5766" spans="1:17" x14ac:dyDescent="0.3">
      <c r="A5766">
        <v>15791851</v>
      </c>
      <c r="B5766" t="s">
        <v>2241</v>
      </c>
      <c r="C5766">
        <v>726</v>
      </c>
      <c r="D5766" t="s">
        <v>18</v>
      </c>
      <c r="E5766" t="s">
        <v>19</v>
      </c>
      <c r="F5766">
        <v>34</v>
      </c>
      <c r="G5766">
        <v>0</v>
      </c>
      <c r="H5766">
        <v>185734.75</v>
      </c>
      <c r="I5766">
        <v>1</v>
      </c>
      <c r="J5766" t="s">
        <v>20</v>
      </c>
      <c r="K5766" t="s">
        <v>21</v>
      </c>
      <c r="L5766">
        <v>102036.82</v>
      </c>
      <c r="M5766" t="s">
        <v>25</v>
      </c>
      <c r="N5766" t="s">
        <v>25</v>
      </c>
      <c r="O5766">
        <v>1</v>
      </c>
      <c r="P5766" t="s">
        <v>34</v>
      </c>
      <c r="Q5766">
        <v>691</v>
      </c>
    </row>
    <row r="5767" spans="1:17" x14ac:dyDescent="0.3">
      <c r="A5767">
        <v>15717156</v>
      </c>
      <c r="B5767" t="s">
        <v>2055</v>
      </c>
      <c r="C5767">
        <v>520</v>
      </c>
      <c r="D5767" t="s">
        <v>18</v>
      </c>
      <c r="E5767" t="s">
        <v>32</v>
      </c>
      <c r="F5767">
        <v>30</v>
      </c>
      <c r="G5767">
        <v>3</v>
      </c>
      <c r="H5767">
        <v>143396.54</v>
      </c>
      <c r="I5767">
        <v>2</v>
      </c>
      <c r="J5767" t="s">
        <v>20</v>
      </c>
      <c r="K5767" t="s">
        <v>21</v>
      </c>
      <c r="L5767">
        <v>898.51</v>
      </c>
      <c r="M5767" t="s">
        <v>25</v>
      </c>
      <c r="N5767" t="s">
        <v>25</v>
      </c>
      <c r="O5767">
        <v>1</v>
      </c>
      <c r="P5767" t="s">
        <v>22</v>
      </c>
      <c r="Q5767">
        <v>605</v>
      </c>
    </row>
    <row r="5768" spans="1:17" x14ac:dyDescent="0.3">
      <c r="A5768">
        <v>15740846</v>
      </c>
      <c r="B5768" t="s">
        <v>182</v>
      </c>
      <c r="C5768">
        <v>556</v>
      </c>
      <c r="D5768" t="s">
        <v>18</v>
      </c>
      <c r="E5768" t="s">
        <v>32</v>
      </c>
      <c r="F5768">
        <v>40</v>
      </c>
      <c r="G5768">
        <v>5</v>
      </c>
      <c r="H5768">
        <v>125909.85</v>
      </c>
      <c r="I5768">
        <v>1</v>
      </c>
      <c r="J5768" t="s">
        <v>20</v>
      </c>
      <c r="K5768" t="s">
        <v>21</v>
      </c>
      <c r="L5768">
        <v>95124.4</v>
      </c>
      <c r="M5768" t="s">
        <v>25</v>
      </c>
      <c r="N5768" t="s">
        <v>25</v>
      </c>
      <c r="O5768">
        <v>4</v>
      </c>
      <c r="P5768" t="s">
        <v>34</v>
      </c>
      <c r="Q5768">
        <v>280</v>
      </c>
    </row>
    <row r="5769" spans="1:17" x14ac:dyDescent="0.3">
      <c r="A5769">
        <v>15573284</v>
      </c>
      <c r="B5769" t="s">
        <v>170</v>
      </c>
      <c r="C5769">
        <v>579</v>
      </c>
      <c r="D5769" t="s">
        <v>18</v>
      </c>
      <c r="E5769" t="s">
        <v>19</v>
      </c>
      <c r="F5769">
        <v>45</v>
      </c>
      <c r="G5769">
        <v>2</v>
      </c>
      <c r="H5769">
        <v>0</v>
      </c>
      <c r="I5769">
        <v>2</v>
      </c>
      <c r="J5769" t="s">
        <v>25</v>
      </c>
      <c r="K5769" t="s">
        <v>27</v>
      </c>
      <c r="L5769">
        <v>11514.39</v>
      </c>
      <c r="M5769" t="s">
        <v>25</v>
      </c>
      <c r="N5769" t="s">
        <v>25</v>
      </c>
      <c r="O5769">
        <v>2</v>
      </c>
      <c r="P5769" t="s">
        <v>34</v>
      </c>
      <c r="Q5769">
        <v>451</v>
      </c>
    </row>
    <row r="5770" spans="1:17" x14ac:dyDescent="0.3">
      <c r="A5770">
        <v>15729083</v>
      </c>
      <c r="B5770" t="s">
        <v>2079</v>
      </c>
      <c r="C5770">
        <v>674</v>
      </c>
      <c r="D5770" t="s">
        <v>18</v>
      </c>
      <c r="E5770" t="s">
        <v>32</v>
      </c>
      <c r="F5770">
        <v>36</v>
      </c>
      <c r="G5770">
        <v>2</v>
      </c>
      <c r="H5770">
        <v>154525.70000000001</v>
      </c>
      <c r="I5770">
        <v>1</v>
      </c>
      <c r="J5770" t="s">
        <v>25</v>
      </c>
      <c r="K5770" t="s">
        <v>21</v>
      </c>
      <c r="L5770">
        <v>27468.720000000001</v>
      </c>
      <c r="M5770" t="s">
        <v>25</v>
      </c>
      <c r="N5770" t="s">
        <v>25</v>
      </c>
      <c r="O5770">
        <v>4</v>
      </c>
      <c r="P5770" t="s">
        <v>43</v>
      </c>
      <c r="Q5770">
        <v>945</v>
      </c>
    </row>
    <row r="5771" spans="1:17" x14ac:dyDescent="0.3">
      <c r="A5771">
        <v>15611612</v>
      </c>
      <c r="B5771" t="s">
        <v>2242</v>
      </c>
      <c r="C5771">
        <v>570</v>
      </c>
      <c r="D5771" t="s">
        <v>18</v>
      </c>
      <c r="E5771" t="s">
        <v>19</v>
      </c>
      <c r="F5771">
        <v>29</v>
      </c>
      <c r="G5771">
        <v>0</v>
      </c>
      <c r="H5771">
        <v>0</v>
      </c>
      <c r="I5771">
        <v>1</v>
      </c>
      <c r="J5771" t="s">
        <v>20</v>
      </c>
      <c r="K5771" t="s">
        <v>27</v>
      </c>
      <c r="L5771">
        <v>37092.43</v>
      </c>
      <c r="M5771" t="s">
        <v>25</v>
      </c>
      <c r="N5771" t="s">
        <v>25</v>
      </c>
      <c r="O5771">
        <v>1</v>
      </c>
      <c r="P5771" t="s">
        <v>34</v>
      </c>
      <c r="Q5771">
        <v>392</v>
      </c>
    </row>
    <row r="5772" spans="1:17" x14ac:dyDescent="0.3">
      <c r="A5772">
        <v>15694381</v>
      </c>
      <c r="B5772" t="s">
        <v>670</v>
      </c>
      <c r="C5772">
        <v>631</v>
      </c>
      <c r="D5772" t="s">
        <v>18</v>
      </c>
      <c r="E5772" t="s">
        <v>32</v>
      </c>
      <c r="F5772">
        <v>51</v>
      </c>
      <c r="G5772">
        <v>8</v>
      </c>
      <c r="H5772">
        <v>100654.8</v>
      </c>
      <c r="I5772">
        <v>1</v>
      </c>
      <c r="J5772" t="s">
        <v>20</v>
      </c>
      <c r="K5772" t="s">
        <v>27</v>
      </c>
      <c r="L5772">
        <v>171587.9</v>
      </c>
      <c r="M5772" t="s">
        <v>25</v>
      </c>
      <c r="N5772" t="s">
        <v>25</v>
      </c>
      <c r="O5772">
        <v>4</v>
      </c>
      <c r="P5772" t="s">
        <v>34</v>
      </c>
      <c r="Q5772">
        <v>678</v>
      </c>
    </row>
    <row r="5773" spans="1:17" x14ac:dyDescent="0.3">
      <c r="A5773">
        <v>15651737</v>
      </c>
      <c r="B5773" t="s">
        <v>2243</v>
      </c>
      <c r="C5773">
        <v>623</v>
      </c>
      <c r="D5773" t="s">
        <v>24</v>
      </c>
      <c r="E5773" t="s">
        <v>32</v>
      </c>
      <c r="F5773">
        <v>44</v>
      </c>
      <c r="G5773">
        <v>1</v>
      </c>
      <c r="H5773">
        <v>83325.77</v>
      </c>
      <c r="I5773">
        <v>1</v>
      </c>
      <c r="J5773" t="s">
        <v>25</v>
      </c>
      <c r="K5773" t="s">
        <v>21</v>
      </c>
      <c r="L5773">
        <v>80828.78</v>
      </c>
      <c r="M5773" t="s">
        <v>25</v>
      </c>
      <c r="N5773" t="s">
        <v>25</v>
      </c>
      <c r="O5773">
        <v>1</v>
      </c>
      <c r="P5773" t="s">
        <v>22</v>
      </c>
      <c r="Q5773">
        <v>525</v>
      </c>
    </row>
    <row r="5774" spans="1:17" x14ac:dyDescent="0.3">
      <c r="A5774">
        <v>15663168</v>
      </c>
      <c r="B5774" t="s">
        <v>151</v>
      </c>
      <c r="C5774">
        <v>665</v>
      </c>
      <c r="D5774" t="s">
        <v>18</v>
      </c>
      <c r="E5774" t="s">
        <v>32</v>
      </c>
      <c r="F5774">
        <v>35</v>
      </c>
      <c r="G5774">
        <v>8</v>
      </c>
      <c r="H5774">
        <v>110934.54</v>
      </c>
      <c r="I5774">
        <v>1</v>
      </c>
      <c r="J5774" t="s">
        <v>20</v>
      </c>
      <c r="K5774" t="s">
        <v>27</v>
      </c>
      <c r="L5774">
        <v>169287.99</v>
      </c>
      <c r="M5774" t="s">
        <v>25</v>
      </c>
      <c r="N5774" t="s">
        <v>25</v>
      </c>
      <c r="O5774">
        <v>1</v>
      </c>
      <c r="P5774" t="s">
        <v>43</v>
      </c>
      <c r="Q5774">
        <v>487</v>
      </c>
    </row>
    <row r="5775" spans="1:17" x14ac:dyDescent="0.3">
      <c r="A5775">
        <v>15643426</v>
      </c>
      <c r="B5775" t="s">
        <v>312</v>
      </c>
      <c r="C5775">
        <v>523</v>
      </c>
      <c r="D5775" t="s">
        <v>24</v>
      </c>
      <c r="E5775" t="s">
        <v>19</v>
      </c>
      <c r="F5775">
        <v>36</v>
      </c>
      <c r="G5775">
        <v>8</v>
      </c>
      <c r="H5775">
        <v>113680.54</v>
      </c>
      <c r="I5775">
        <v>1</v>
      </c>
      <c r="J5775" t="s">
        <v>25</v>
      </c>
      <c r="K5775" t="s">
        <v>27</v>
      </c>
      <c r="L5775">
        <v>13197.44</v>
      </c>
      <c r="M5775" t="s">
        <v>25</v>
      </c>
      <c r="N5775" t="s">
        <v>25</v>
      </c>
      <c r="O5775">
        <v>5</v>
      </c>
      <c r="P5775" t="s">
        <v>43</v>
      </c>
      <c r="Q5775">
        <v>961</v>
      </c>
    </row>
    <row r="5776" spans="1:17" x14ac:dyDescent="0.3">
      <c r="A5776">
        <v>15618245</v>
      </c>
      <c r="B5776" t="s">
        <v>1921</v>
      </c>
      <c r="C5776">
        <v>706</v>
      </c>
      <c r="D5776" t="s">
        <v>36</v>
      </c>
      <c r="E5776" t="s">
        <v>32</v>
      </c>
      <c r="F5776">
        <v>31</v>
      </c>
      <c r="G5776">
        <v>1</v>
      </c>
      <c r="H5776">
        <v>117020.08</v>
      </c>
      <c r="I5776">
        <v>2</v>
      </c>
      <c r="J5776" t="s">
        <v>20</v>
      </c>
      <c r="K5776" t="s">
        <v>27</v>
      </c>
      <c r="L5776">
        <v>54439.53</v>
      </c>
      <c r="M5776" t="s">
        <v>25</v>
      </c>
      <c r="N5776" t="s">
        <v>25</v>
      </c>
      <c r="O5776">
        <v>4</v>
      </c>
      <c r="P5776" t="s">
        <v>29</v>
      </c>
      <c r="Q5776">
        <v>401</v>
      </c>
    </row>
    <row r="5777" spans="1:17" x14ac:dyDescent="0.3">
      <c r="A5777">
        <v>15717527</v>
      </c>
      <c r="B5777" t="s">
        <v>1817</v>
      </c>
      <c r="C5777">
        <v>619</v>
      </c>
      <c r="D5777" t="s">
        <v>18</v>
      </c>
      <c r="E5777" t="s">
        <v>19</v>
      </c>
      <c r="F5777">
        <v>49</v>
      </c>
      <c r="G5777">
        <v>9</v>
      </c>
      <c r="H5777">
        <v>145359.99</v>
      </c>
      <c r="I5777">
        <v>1</v>
      </c>
      <c r="J5777" t="s">
        <v>20</v>
      </c>
      <c r="K5777" t="s">
        <v>27</v>
      </c>
      <c r="L5777">
        <v>38186.85</v>
      </c>
      <c r="M5777" t="s">
        <v>25</v>
      </c>
      <c r="N5777" t="s">
        <v>25</v>
      </c>
      <c r="O5777">
        <v>4</v>
      </c>
      <c r="P5777" t="s">
        <v>22</v>
      </c>
      <c r="Q5777">
        <v>468</v>
      </c>
    </row>
    <row r="5778" spans="1:17" x14ac:dyDescent="0.3">
      <c r="A5778">
        <v>15793478</v>
      </c>
      <c r="B5778" t="s">
        <v>856</v>
      </c>
      <c r="C5778">
        <v>593</v>
      </c>
      <c r="D5778" t="s">
        <v>36</v>
      </c>
      <c r="E5778" t="s">
        <v>19</v>
      </c>
      <c r="F5778">
        <v>39</v>
      </c>
      <c r="G5778">
        <v>8</v>
      </c>
      <c r="H5778">
        <v>151391.67999999999</v>
      </c>
      <c r="I5778">
        <v>1</v>
      </c>
      <c r="J5778" t="s">
        <v>20</v>
      </c>
      <c r="K5778" t="s">
        <v>27</v>
      </c>
      <c r="L5778">
        <v>27274.6</v>
      </c>
      <c r="M5778" t="s">
        <v>20</v>
      </c>
      <c r="N5778" t="s">
        <v>20</v>
      </c>
      <c r="O5778">
        <v>2</v>
      </c>
      <c r="P5778" t="s">
        <v>34</v>
      </c>
      <c r="Q5778">
        <v>246</v>
      </c>
    </row>
    <row r="5779" spans="1:17" x14ac:dyDescent="0.3">
      <c r="A5779">
        <v>15642248</v>
      </c>
      <c r="B5779" t="s">
        <v>141</v>
      </c>
      <c r="C5779">
        <v>608</v>
      </c>
      <c r="D5779" t="s">
        <v>24</v>
      </c>
      <c r="E5779" t="s">
        <v>32</v>
      </c>
      <c r="F5779">
        <v>66</v>
      </c>
      <c r="G5779">
        <v>8</v>
      </c>
      <c r="H5779">
        <v>123935.35</v>
      </c>
      <c r="I5779">
        <v>1</v>
      </c>
      <c r="J5779" t="s">
        <v>20</v>
      </c>
      <c r="K5779" t="s">
        <v>21</v>
      </c>
      <c r="L5779">
        <v>65758.19</v>
      </c>
      <c r="M5779" t="s">
        <v>25</v>
      </c>
      <c r="N5779" t="s">
        <v>25</v>
      </c>
      <c r="O5779">
        <v>5</v>
      </c>
      <c r="P5779" t="s">
        <v>43</v>
      </c>
      <c r="Q5779">
        <v>923</v>
      </c>
    </row>
    <row r="5780" spans="1:17" x14ac:dyDescent="0.3">
      <c r="A5780">
        <v>15640377</v>
      </c>
      <c r="B5780" t="s">
        <v>2244</v>
      </c>
      <c r="C5780">
        <v>526</v>
      </c>
      <c r="D5780" t="s">
        <v>18</v>
      </c>
      <c r="E5780" t="s">
        <v>19</v>
      </c>
      <c r="F5780">
        <v>36</v>
      </c>
      <c r="G5780">
        <v>0</v>
      </c>
      <c r="H5780">
        <v>0</v>
      </c>
      <c r="I5780">
        <v>2</v>
      </c>
      <c r="J5780" t="s">
        <v>20</v>
      </c>
      <c r="K5780" t="s">
        <v>27</v>
      </c>
      <c r="L5780">
        <v>97767.63</v>
      </c>
      <c r="M5780" t="s">
        <v>25</v>
      </c>
      <c r="N5780" t="s">
        <v>25</v>
      </c>
      <c r="O5780">
        <v>2</v>
      </c>
      <c r="P5780" t="s">
        <v>43</v>
      </c>
      <c r="Q5780">
        <v>606</v>
      </c>
    </row>
    <row r="5781" spans="1:17" x14ac:dyDescent="0.3">
      <c r="A5781">
        <v>15723950</v>
      </c>
      <c r="B5781" t="s">
        <v>1141</v>
      </c>
      <c r="C5781">
        <v>684</v>
      </c>
      <c r="D5781" t="s">
        <v>24</v>
      </c>
      <c r="E5781" t="s">
        <v>32</v>
      </c>
      <c r="F5781">
        <v>40</v>
      </c>
      <c r="G5781">
        <v>2</v>
      </c>
      <c r="H5781">
        <v>70291.02</v>
      </c>
      <c r="I5781">
        <v>1</v>
      </c>
      <c r="J5781" t="s">
        <v>20</v>
      </c>
      <c r="K5781" t="s">
        <v>21</v>
      </c>
      <c r="L5781">
        <v>115468.84</v>
      </c>
      <c r="M5781" t="s">
        <v>20</v>
      </c>
      <c r="N5781" t="s">
        <v>20</v>
      </c>
      <c r="O5781">
        <v>5</v>
      </c>
      <c r="P5781" t="s">
        <v>22</v>
      </c>
      <c r="Q5781">
        <v>455</v>
      </c>
    </row>
    <row r="5782" spans="1:17" x14ac:dyDescent="0.3">
      <c r="A5782">
        <v>15590327</v>
      </c>
      <c r="B5782" t="s">
        <v>260</v>
      </c>
      <c r="C5782">
        <v>604</v>
      </c>
      <c r="D5782" t="s">
        <v>36</v>
      </c>
      <c r="E5782" t="s">
        <v>19</v>
      </c>
      <c r="F5782">
        <v>42</v>
      </c>
      <c r="G5782">
        <v>10</v>
      </c>
      <c r="H5782">
        <v>166031.45000000001</v>
      </c>
      <c r="I5782">
        <v>1</v>
      </c>
      <c r="J5782" t="s">
        <v>20</v>
      </c>
      <c r="K5782" t="s">
        <v>27</v>
      </c>
      <c r="L5782">
        <v>98293.14</v>
      </c>
      <c r="M5782" t="s">
        <v>25</v>
      </c>
      <c r="N5782" t="s">
        <v>25</v>
      </c>
      <c r="O5782">
        <v>1</v>
      </c>
      <c r="P5782" t="s">
        <v>22</v>
      </c>
      <c r="Q5782">
        <v>820</v>
      </c>
    </row>
    <row r="5783" spans="1:17" x14ac:dyDescent="0.3">
      <c r="A5783">
        <v>15706199</v>
      </c>
      <c r="B5783" t="s">
        <v>333</v>
      </c>
      <c r="C5783">
        <v>636</v>
      </c>
      <c r="D5783" t="s">
        <v>36</v>
      </c>
      <c r="E5783" t="s">
        <v>32</v>
      </c>
      <c r="F5783">
        <v>36</v>
      </c>
      <c r="G5783">
        <v>6</v>
      </c>
      <c r="H5783">
        <v>96643.32</v>
      </c>
      <c r="I5783">
        <v>1</v>
      </c>
      <c r="J5783" t="s">
        <v>25</v>
      </c>
      <c r="K5783" t="s">
        <v>27</v>
      </c>
      <c r="L5783">
        <v>182059.28</v>
      </c>
      <c r="M5783" t="s">
        <v>25</v>
      </c>
      <c r="N5783" t="s">
        <v>25</v>
      </c>
      <c r="O5783">
        <v>2</v>
      </c>
      <c r="P5783" t="s">
        <v>22</v>
      </c>
      <c r="Q5783">
        <v>498</v>
      </c>
    </row>
    <row r="5784" spans="1:17" x14ac:dyDescent="0.3">
      <c r="A5784">
        <v>15671514</v>
      </c>
      <c r="B5784" t="s">
        <v>755</v>
      </c>
      <c r="C5784">
        <v>669</v>
      </c>
      <c r="D5784" t="s">
        <v>24</v>
      </c>
      <c r="E5784" t="s">
        <v>19</v>
      </c>
      <c r="F5784">
        <v>33</v>
      </c>
      <c r="G5784">
        <v>8</v>
      </c>
      <c r="H5784">
        <v>0</v>
      </c>
      <c r="I5784">
        <v>2</v>
      </c>
      <c r="J5784" t="s">
        <v>25</v>
      </c>
      <c r="K5784" t="s">
        <v>21</v>
      </c>
      <c r="L5784">
        <v>128538.05</v>
      </c>
      <c r="M5784" t="s">
        <v>25</v>
      </c>
      <c r="N5784" t="s">
        <v>25</v>
      </c>
      <c r="O5784">
        <v>1</v>
      </c>
      <c r="P5784" t="s">
        <v>43</v>
      </c>
      <c r="Q5784">
        <v>565</v>
      </c>
    </row>
    <row r="5785" spans="1:17" x14ac:dyDescent="0.3">
      <c r="A5785">
        <v>15727041</v>
      </c>
      <c r="B5785" t="s">
        <v>123</v>
      </c>
      <c r="C5785">
        <v>624</v>
      </c>
      <c r="D5785" t="s">
        <v>18</v>
      </c>
      <c r="E5785" t="s">
        <v>32</v>
      </c>
      <c r="F5785">
        <v>71</v>
      </c>
      <c r="G5785">
        <v>7</v>
      </c>
      <c r="H5785">
        <v>0</v>
      </c>
      <c r="I5785">
        <v>2</v>
      </c>
      <c r="J5785" t="s">
        <v>20</v>
      </c>
      <c r="K5785" t="s">
        <v>21</v>
      </c>
      <c r="L5785">
        <v>108841.83</v>
      </c>
      <c r="M5785" t="s">
        <v>25</v>
      </c>
      <c r="N5785" t="s">
        <v>25</v>
      </c>
      <c r="O5785">
        <v>3</v>
      </c>
      <c r="P5785" t="s">
        <v>29</v>
      </c>
      <c r="Q5785">
        <v>666</v>
      </c>
    </row>
    <row r="5786" spans="1:17" x14ac:dyDescent="0.3">
      <c r="A5786">
        <v>15738063</v>
      </c>
      <c r="B5786" t="s">
        <v>639</v>
      </c>
      <c r="C5786">
        <v>631</v>
      </c>
      <c r="D5786" t="s">
        <v>18</v>
      </c>
      <c r="E5786" t="s">
        <v>32</v>
      </c>
      <c r="F5786">
        <v>29</v>
      </c>
      <c r="G5786">
        <v>2</v>
      </c>
      <c r="H5786">
        <v>0</v>
      </c>
      <c r="I5786">
        <v>2</v>
      </c>
      <c r="J5786" t="s">
        <v>20</v>
      </c>
      <c r="K5786" t="s">
        <v>21</v>
      </c>
      <c r="L5786">
        <v>18581.84</v>
      </c>
      <c r="M5786" t="s">
        <v>25</v>
      </c>
      <c r="N5786" t="s">
        <v>25</v>
      </c>
      <c r="O5786">
        <v>1</v>
      </c>
      <c r="P5786" t="s">
        <v>43</v>
      </c>
      <c r="Q5786">
        <v>821</v>
      </c>
    </row>
    <row r="5787" spans="1:17" x14ac:dyDescent="0.3">
      <c r="A5787">
        <v>15711733</v>
      </c>
      <c r="B5787" t="s">
        <v>1755</v>
      </c>
      <c r="C5787">
        <v>753</v>
      </c>
      <c r="D5787" t="s">
        <v>18</v>
      </c>
      <c r="E5787" t="s">
        <v>32</v>
      </c>
      <c r="F5787">
        <v>48</v>
      </c>
      <c r="G5787">
        <v>4</v>
      </c>
      <c r="H5787">
        <v>0</v>
      </c>
      <c r="I5787">
        <v>2</v>
      </c>
      <c r="J5787" t="s">
        <v>25</v>
      </c>
      <c r="K5787" t="s">
        <v>21</v>
      </c>
      <c r="L5787">
        <v>146821.42000000001</v>
      </c>
      <c r="M5787" t="s">
        <v>25</v>
      </c>
      <c r="N5787" t="s">
        <v>25</v>
      </c>
      <c r="O5787">
        <v>2</v>
      </c>
      <c r="P5787" t="s">
        <v>22</v>
      </c>
      <c r="Q5787">
        <v>933</v>
      </c>
    </row>
    <row r="5788" spans="1:17" x14ac:dyDescent="0.3">
      <c r="A5788">
        <v>15652320</v>
      </c>
      <c r="B5788" t="s">
        <v>1441</v>
      </c>
      <c r="C5788">
        <v>588</v>
      </c>
      <c r="D5788" t="s">
        <v>18</v>
      </c>
      <c r="E5788" t="s">
        <v>32</v>
      </c>
      <c r="F5788">
        <v>40</v>
      </c>
      <c r="G5788">
        <v>5</v>
      </c>
      <c r="H5788">
        <v>0</v>
      </c>
      <c r="I5788">
        <v>2</v>
      </c>
      <c r="J5788" t="s">
        <v>25</v>
      </c>
      <c r="K5788" t="s">
        <v>27</v>
      </c>
      <c r="L5788">
        <v>100727.67999999999</v>
      </c>
      <c r="M5788" t="s">
        <v>25</v>
      </c>
      <c r="N5788" t="s">
        <v>25</v>
      </c>
      <c r="O5788">
        <v>1</v>
      </c>
      <c r="P5788" t="s">
        <v>29</v>
      </c>
      <c r="Q5788">
        <v>394</v>
      </c>
    </row>
    <row r="5789" spans="1:17" x14ac:dyDescent="0.3">
      <c r="A5789">
        <v>15634180</v>
      </c>
      <c r="B5789" t="s">
        <v>843</v>
      </c>
      <c r="C5789">
        <v>729</v>
      </c>
      <c r="D5789" t="s">
        <v>36</v>
      </c>
      <c r="E5789" t="s">
        <v>32</v>
      </c>
      <c r="F5789">
        <v>26</v>
      </c>
      <c r="G5789">
        <v>4</v>
      </c>
      <c r="H5789">
        <v>97268.1</v>
      </c>
      <c r="I5789">
        <v>2</v>
      </c>
      <c r="J5789" t="s">
        <v>20</v>
      </c>
      <c r="K5789" t="s">
        <v>27</v>
      </c>
      <c r="L5789">
        <v>39356.379999999997</v>
      </c>
      <c r="M5789" t="s">
        <v>25</v>
      </c>
      <c r="N5789" t="s">
        <v>25</v>
      </c>
      <c r="O5789">
        <v>3</v>
      </c>
      <c r="P5789" t="s">
        <v>29</v>
      </c>
      <c r="Q5789">
        <v>309</v>
      </c>
    </row>
    <row r="5790" spans="1:17" x14ac:dyDescent="0.3">
      <c r="A5790">
        <v>15694566</v>
      </c>
      <c r="B5790" t="s">
        <v>1237</v>
      </c>
      <c r="C5790">
        <v>602</v>
      </c>
      <c r="D5790" t="s">
        <v>18</v>
      </c>
      <c r="E5790" t="s">
        <v>19</v>
      </c>
      <c r="F5790">
        <v>42</v>
      </c>
      <c r="G5790">
        <v>10</v>
      </c>
      <c r="H5790">
        <v>0</v>
      </c>
      <c r="I5790">
        <v>2</v>
      </c>
      <c r="J5790" t="s">
        <v>25</v>
      </c>
      <c r="K5790" t="s">
        <v>27</v>
      </c>
      <c r="L5790">
        <v>169921.11</v>
      </c>
      <c r="M5790" t="s">
        <v>20</v>
      </c>
      <c r="N5790" t="s">
        <v>20</v>
      </c>
      <c r="O5790">
        <v>2</v>
      </c>
      <c r="P5790" t="s">
        <v>22</v>
      </c>
      <c r="Q5790">
        <v>600</v>
      </c>
    </row>
    <row r="5791" spans="1:17" x14ac:dyDescent="0.3">
      <c r="A5791">
        <v>15726103</v>
      </c>
      <c r="B5791" t="s">
        <v>910</v>
      </c>
      <c r="C5791">
        <v>689</v>
      </c>
      <c r="D5791" t="s">
        <v>36</v>
      </c>
      <c r="E5791" t="s">
        <v>19</v>
      </c>
      <c r="F5791">
        <v>55</v>
      </c>
      <c r="G5791">
        <v>1</v>
      </c>
      <c r="H5791">
        <v>76296.81</v>
      </c>
      <c r="I5791">
        <v>1</v>
      </c>
      <c r="J5791" t="s">
        <v>20</v>
      </c>
      <c r="K5791" t="s">
        <v>27</v>
      </c>
      <c r="L5791">
        <v>42364.75</v>
      </c>
      <c r="M5791" t="s">
        <v>20</v>
      </c>
      <c r="N5791" t="s">
        <v>20</v>
      </c>
      <c r="O5791">
        <v>3</v>
      </c>
      <c r="P5791" t="s">
        <v>29</v>
      </c>
      <c r="Q5791">
        <v>908</v>
      </c>
    </row>
    <row r="5792" spans="1:17" x14ac:dyDescent="0.3">
      <c r="A5792">
        <v>15646351</v>
      </c>
      <c r="B5792" t="s">
        <v>2211</v>
      </c>
      <c r="C5792">
        <v>486</v>
      </c>
      <c r="D5792" t="s">
        <v>24</v>
      </c>
      <c r="E5792" t="s">
        <v>32</v>
      </c>
      <c r="F5792">
        <v>27</v>
      </c>
      <c r="G5792">
        <v>7</v>
      </c>
      <c r="H5792">
        <v>0</v>
      </c>
      <c r="I5792">
        <v>2</v>
      </c>
      <c r="J5792" t="s">
        <v>20</v>
      </c>
      <c r="K5792" t="s">
        <v>27</v>
      </c>
      <c r="L5792">
        <v>28823.040000000001</v>
      </c>
      <c r="M5792" t="s">
        <v>25</v>
      </c>
      <c r="N5792" t="s">
        <v>25</v>
      </c>
      <c r="O5792">
        <v>4</v>
      </c>
      <c r="P5792" t="s">
        <v>34</v>
      </c>
      <c r="Q5792">
        <v>766</v>
      </c>
    </row>
    <row r="5793" spans="1:17" x14ac:dyDescent="0.3">
      <c r="A5793">
        <v>15730044</v>
      </c>
      <c r="B5793" t="s">
        <v>364</v>
      </c>
      <c r="C5793">
        <v>809</v>
      </c>
      <c r="D5793" t="s">
        <v>36</v>
      </c>
      <c r="E5793" t="s">
        <v>19</v>
      </c>
      <c r="F5793">
        <v>42</v>
      </c>
      <c r="G5793">
        <v>6</v>
      </c>
      <c r="H5793">
        <v>64497.94</v>
      </c>
      <c r="I5793">
        <v>3</v>
      </c>
      <c r="J5793" t="s">
        <v>25</v>
      </c>
      <c r="K5793" t="s">
        <v>21</v>
      </c>
      <c r="L5793">
        <v>182436.81</v>
      </c>
      <c r="M5793" t="s">
        <v>20</v>
      </c>
      <c r="N5793" t="s">
        <v>20</v>
      </c>
      <c r="O5793">
        <v>5</v>
      </c>
      <c r="P5793" t="s">
        <v>43</v>
      </c>
      <c r="Q5793">
        <v>883</v>
      </c>
    </row>
    <row r="5794" spans="1:17" x14ac:dyDescent="0.3">
      <c r="A5794">
        <v>15795186</v>
      </c>
      <c r="B5794" t="s">
        <v>111</v>
      </c>
      <c r="C5794">
        <v>562</v>
      </c>
      <c r="D5794" t="s">
        <v>18</v>
      </c>
      <c r="E5794" t="s">
        <v>32</v>
      </c>
      <c r="F5794">
        <v>38</v>
      </c>
      <c r="G5794">
        <v>5</v>
      </c>
      <c r="H5794">
        <v>0</v>
      </c>
      <c r="I5794">
        <v>1</v>
      </c>
      <c r="J5794" t="s">
        <v>20</v>
      </c>
      <c r="K5794" t="s">
        <v>27</v>
      </c>
      <c r="L5794">
        <v>115700.2</v>
      </c>
      <c r="M5794" t="s">
        <v>25</v>
      </c>
      <c r="N5794" t="s">
        <v>25</v>
      </c>
      <c r="O5794">
        <v>4</v>
      </c>
      <c r="P5794" t="s">
        <v>43</v>
      </c>
      <c r="Q5794">
        <v>814</v>
      </c>
    </row>
    <row r="5795" spans="1:17" x14ac:dyDescent="0.3">
      <c r="A5795">
        <v>15784890</v>
      </c>
      <c r="B5795" t="s">
        <v>382</v>
      </c>
      <c r="C5795">
        <v>763</v>
      </c>
      <c r="D5795" t="s">
        <v>24</v>
      </c>
      <c r="E5795" t="s">
        <v>19</v>
      </c>
      <c r="F5795">
        <v>32</v>
      </c>
      <c r="G5795">
        <v>8</v>
      </c>
      <c r="H5795">
        <v>0</v>
      </c>
      <c r="I5795">
        <v>2</v>
      </c>
      <c r="J5795" t="s">
        <v>20</v>
      </c>
      <c r="K5795" t="s">
        <v>27</v>
      </c>
      <c r="L5795">
        <v>16725.53</v>
      </c>
      <c r="M5795" t="s">
        <v>25</v>
      </c>
      <c r="N5795" t="s">
        <v>25</v>
      </c>
      <c r="O5795">
        <v>4</v>
      </c>
      <c r="P5795" t="s">
        <v>29</v>
      </c>
      <c r="Q5795">
        <v>490</v>
      </c>
    </row>
    <row r="5796" spans="1:17" x14ac:dyDescent="0.3">
      <c r="A5796">
        <v>15694125</v>
      </c>
      <c r="B5796" t="s">
        <v>1738</v>
      </c>
      <c r="C5796">
        <v>669</v>
      </c>
      <c r="D5796" t="s">
        <v>18</v>
      </c>
      <c r="E5796" t="s">
        <v>32</v>
      </c>
      <c r="F5796">
        <v>57</v>
      </c>
      <c r="G5796">
        <v>5</v>
      </c>
      <c r="H5796">
        <v>0</v>
      </c>
      <c r="I5796">
        <v>2</v>
      </c>
      <c r="J5796" t="s">
        <v>20</v>
      </c>
      <c r="K5796" t="s">
        <v>21</v>
      </c>
      <c r="L5796">
        <v>56875.76</v>
      </c>
      <c r="M5796" t="s">
        <v>25</v>
      </c>
      <c r="N5796" t="s">
        <v>25</v>
      </c>
      <c r="O5796">
        <v>1</v>
      </c>
      <c r="P5796" t="s">
        <v>29</v>
      </c>
      <c r="Q5796">
        <v>860</v>
      </c>
    </row>
    <row r="5797" spans="1:17" x14ac:dyDescent="0.3">
      <c r="A5797">
        <v>15565891</v>
      </c>
      <c r="B5797" t="s">
        <v>2245</v>
      </c>
      <c r="C5797">
        <v>709</v>
      </c>
      <c r="D5797" t="s">
        <v>18</v>
      </c>
      <c r="E5797" t="s">
        <v>32</v>
      </c>
      <c r="F5797">
        <v>39</v>
      </c>
      <c r="G5797">
        <v>8</v>
      </c>
      <c r="H5797">
        <v>0</v>
      </c>
      <c r="I5797">
        <v>2</v>
      </c>
      <c r="J5797" t="s">
        <v>20</v>
      </c>
      <c r="K5797" t="s">
        <v>27</v>
      </c>
      <c r="L5797">
        <v>56214.09</v>
      </c>
      <c r="M5797" t="s">
        <v>25</v>
      </c>
      <c r="N5797" t="s">
        <v>25</v>
      </c>
      <c r="O5797">
        <v>3</v>
      </c>
      <c r="P5797" t="s">
        <v>29</v>
      </c>
      <c r="Q5797">
        <v>958</v>
      </c>
    </row>
    <row r="5798" spans="1:17" x14ac:dyDescent="0.3">
      <c r="A5798">
        <v>15674254</v>
      </c>
      <c r="B5798" t="s">
        <v>331</v>
      </c>
      <c r="C5798">
        <v>554</v>
      </c>
      <c r="D5798" t="s">
        <v>24</v>
      </c>
      <c r="E5798" t="s">
        <v>19</v>
      </c>
      <c r="F5798">
        <v>45</v>
      </c>
      <c r="G5798">
        <v>4</v>
      </c>
      <c r="H5798">
        <v>0</v>
      </c>
      <c r="I5798">
        <v>2</v>
      </c>
      <c r="J5798" t="s">
        <v>20</v>
      </c>
      <c r="K5798" t="s">
        <v>21</v>
      </c>
      <c r="L5798">
        <v>193412.05</v>
      </c>
      <c r="M5798" t="s">
        <v>25</v>
      </c>
      <c r="N5798" t="s">
        <v>25</v>
      </c>
      <c r="O5798">
        <v>2</v>
      </c>
      <c r="P5798" t="s">
        <v>43</v>
      </c>
      <c r="Q5798">
        <v>957</v>
      </c>
    </row>
    <row r="5799" spans="1:17" x14ac:dyDescent="0.3">
      <c r="A5799">
        <v>15775206</v>
      </c>
      <c r="B5799" t="s">
        <v>90</v>
      </c>
      <c r="C5799">
        <v>699</v>
      </c>
      <c r="D5799" t="s">
        <v>18</v>
      </c>
      <c r="E5799" t="s">
        <v>32</v>
      </c>
      <c r="F5799">
        <v>37</v>
      </c>
      <c r="G5799">
        <v>10</v>
      </c>
      <c r="H5799">
        <v>0</v>
      </c>
      <c r="I5799">
        <v>2</v>
      </c>
      <c r="J5799" t="s">
        <v>25</v>
      </c>
      <c r="K5799" t="s">
        <v>27</v>
      </c>
      <c r="L5799">
        <v>83263.039999999994</v>
      </c>
      <c r="M5799" t="s">
        <v>25</v>
      </c>
      <c r="N5799" t="s">
        <v>25</v>
      </c>
      <c r="O5799">
        <v>1</v>
      </c>
      <c r="P5799" t="s">
        <v>22</v>
      </c>
      <c r="Q5799">
        <v>388</v>
      </c>
    </row>
    <row r="5800" spans="1:17" x14ac:dyDescent="0.3">
      <c r="A5800">
        <v>15797627</v>
      </c>
      <c r="B5800" t="s">
        <v>2246</v>
      </c>
      <c r="C5800">
        <v>732</v>
      </c>
      <c r="D5800" t="s">
        <v>24</v>
      </c>
      <c r="E5800" t="s">
        <v>32</v>
      </c>
      <c r="F5800">
        <v>54</v>
      </c>
      <c r="G5800">
        <v>0</v>
      </c>
      <c r="H5800">
        <v>134249.70000000001</v>
      </c>
      <c r="I5800">
        <v>1</v>
      </c>
      <c r="J5800" t="s">
        <v>25</v>
      </c>
      <c r="K5800" t="s">
        <v>21</v>
      </c>
      <c r="L5800">
        <v>13404.4</v>
      </c>
      <c r="M5800" t="s">
        <v>25</v>
      </c>
      <c r="N5800" t="s">
        <v>25</v>
      </c>
      <c r="O5800">
        <v>4</v>
      </c>
      <c r="P5800" t="s">
        <v>43</v>
      </c>
      <c r="Q5800">
        <v>304</v>
      </c>
    </row>
    <row r="5801" spans="1:17" x14ac:dyDescent="0.3">
      <c r="A5801">
        <v>15649853</v>
      </c>
      <c r="B5801" t="s">
        <v>531</v>
      </c>
      <c r="C5801">
        <v>625</v>
      </c>
      <c r="D5801" t="s">
        <v>18</v>
      </c>
      <c r="E5801" t="s">
        <v>19</v>
      </c>
      <c r="F5801">
        <v>45</v>
      </c>
      <c r="G5801">
        <v>3</v>
      </c>
      <c r="H5801">
        <v>0</v>
      </c>
      <c r="I5801">
        <v>1</v>
      </c>
      <c r="J5801" t="s">
        <v>20</v>
      </c>
      <c r="K5801" t="s">
        <v>21</v>
      </c>
      <c r="L5801">
        <v>184474.15</v>
      </c>
      <c r="M5801" t="s">
        <v>20</v>
      </c>
      <c r="N5801" t="s">
        <v>20</v>
      </c>
      <c r="O5801">
        <v>5</v>
      </c>
      <c r="P5801" t="s">
        <v>29</v>
      </c>
      <c r="Q5801">
        <v>375</v>
      </c>
    </row>
    <row r="5802" spans="1:17" x14ac:dyDescent="0.3">
      <c r="A5802">
        <v>15610379</v>
      </c>
      <c r="B5802" t="s">
        <v>2247</v>
      </c>
      <c r="C5802">
        <v>599</v>
      </c>
      <c r="D5802" t="s">
        <v>18</v>
      </c>
      <c r="E5802" t="s">
        <v>32</v>
      </c>
      <c r="F5802">
        <v>30</v>
      </c>
      <c r="G5802">
        <v>9</v>
      </c>
      <c r="H5802">
        <v>105443.68</v>
      </c>
      <c r="I5802">
        <v>1</v>
      </c>
      <c r="J5802" t="s">
        <v>20</v>
      </c>
      <c r="K5802" t="s">
        <v>21</v>
      </c>
      <c r="L5802">
        <v>121124.53</v>
      </c>
      <c r="M5802" t="s">
        <v>25</v>
      </c>
      <c r="N5802" t="s">
        <v>25</v>
      </c>
      <c r="O5802">
        <v>3</v>
      </c>
      <c r="P5802" t="s">
        <v>22</v>
      </c>
      <c r="Q5802">
        <v>259</v>
      </c>
    </row>
    <row r="5803" spans="1:17" x14ac:dyDescent="0.3">
      <c r="A5803">
        <v>15659800</v>
      </c>
      <c r="B5803" t="s">
        <v>491</v>
      </c>
      <c r="C5803">
        <v>584</v>
      </c>
      <c r="D5803" t="s">
        <v>24</v>
      </c>
      <c r="E5803" t="s">
        <v>19</v>
      </c>
      <c r="F5803">
        <v>50</v>
      </c>
      <c r="G5803">
        <v>1</v>
      </c>
      <c r="H5803">
        <v>0</v>
      </c>
      <c r="I5803">
        <v>1</v>
      </c>
      <c r="J5803" t="s">
        <v>25</v>
      </c>
      <c r="K5803" t="s">
        <v>21</v>
      </c>
      <c r="L5803">
        <v>152567.75</v>
      </c>
      <c r="M5803" t="s">
        <v>20</v>
      </c>
      <c r="N5803" t="s">
        <v>20</v>
      </c>
      <c r="O5803">
        <v>2</v>
      </c>
      <c r="P5803" t="s">
        <v>34</v>
      </c>
      <c r="Q5803">
        <v>290</v>
      </c>
    </row>
    <row r="5804" spans="1:17" x14ac:dyDescent="0.3">
      <c r="A5804">
        <v>15716236</v>
      </c>
      <c r="B5804" t="s">
        <v>613</v>
      </c>
      <c r="C5804">
        <v>499</v>
      </c>
      <c r="D5804" t="s">
        <v>18</v>
      </c>
      <c r="E5804" t="s">
        <v>32</v>
      </c>
      <c r="F5804">
        <v>35</v>
      </c>
      <c r="G5804">
        <v>10</v>
      </c>
      <c r="H5804">
        <v>0</v>
      </c>
      <c r="I5804">
        <v>2</v>
      </c>
      <c r="J5804" t="s">
        <v>20</v>
      </c>
      <c r="K5804" t="s">
        <v>27</v>
      </c>
      <c r="L5804">
        <v>10722.54</v>
      </c>
      <c r="M5804" t="s">
        <v>25</v>
      </c>
      <c r="N5804" t="s">
        <v>25</v>
      </c>
      <c r="O5804">
        <v>1</v>
      </c>
      <c r="P5804" t="s">
        <v>29</v>
      </c>
      <c r="Q5804">
        <v>234</v>
      </c>
    </row>
    <row r="5805" spans="1:17" x14ac:dyDescent="0.3">
      <c r="A5805">
        <v>15672053</v>
      </c>
      <c r="B5805" t="s">
        <v>714</v>
      </c>
      <c r="C5805">
        <v>526</v>
      </c>
      <c r="D5805" t="s">
        <v>24</v>
      </c>
      <c r="E5805" t="s">
        <v>32</v>
      </c>
      <c r="F5805">
        <v>38</v>
      </c>
      <c r="G5805">
        <v>2</v>
      </c>
      <c r="H5805">
        <v>0</v>
      </c>
      <c r="I5805">
        <v>2</v>
      </c>
      <c r="J5805" t="s">
        <v>25</v>
      </c>
      <c r="K5805" t="s">
        <v>27</v>
      </c>
      <c r="L5805">
        <v>58010.98</v>
      </c>
      <c r="M5805" t="s">
        <v>25</v>
      </c>
      <c r="N5805" t="s">
        <v>25</v>
      </c>
      <c r="O5805">
        <v>5</v>
      </c>
      <c r="P5805" t="s">
        <v>34</v>
      </c>
      <c r="Q5805">
        <v>708</v>
      </c>
    </row>
    <row r="5806" spans="1:17" x14ac:dyDescent="0.3">
      <c r="A5806">
        <v>15663933</v>
      </c>
      <c r="B5806" t="s">
        <v>806</v>
      </c>
      <c r="C5806">
        <v>625</v>
      </c>
      <c r="D5806" t="s">
        <v>36</v>
      </c>
      <c r="E5806" t="s">
        <v>19</v>
      </c>
      <c r="F5806">
        <v>35</v>
      </c>
      <c r="G5806">
        <v>5</v>
      </c>
      <c r="H5806">
        <v>86147.46</v>
      </c>
      <c r="I5806">
        <v>2</v>
      </c>
      <c r="J5806" t="s">
        <v>20</v>
      </c>
      <c r="K5806" t="s">
        <v>27</v>
      </c>
      <c r="L5806">
        <v>163440.79999999999</v>
      </c>
      <c r="M5806" t="s">
        <v>20</v>
      </c>
      <c r="N5806" t="s">
        <v>20</v>
      </c>
      <c r="O5806">
        <v>2</v>
      </c>
      <c r="P5806" t="s">
        <v>29</v>
      </c>
      <c r="Q5806">
        <v>240</v>
      </c>
    </row>
    <row r="5807" spans="1:17" x14ac:dyDescent="0.3">
      <c r="A5807">
        <v>15814236</v>
      </c>
      <c r="B5807" t="s">
        <v>41</v>
      </c>
      <c r="C5807">
        <v>537</v>
      </c>
      <c r="D5807" t="s">
        <v>24</v>
      </c>
      <c r="E5807" t="s">
        <v>19</v>
      </c>
      <c r="F5807">
        <v>38</v>
      </c>
      <c r="G5807">
        <v>1</v>
      </c>
      <c r="H5807">
        <v>96939.06</v>
      </c>
      <c r="I5807">
        <v>1</v>
      </c>
      <c r="J5807" t="s">
        <v>20</v>
      </c>
      <c r="K5807" t="s">
        <v>21</v>
      </c>
      <c r="L5807">
        <v>102606.92</v>
      </c>
      <c r="M5807" t="s">
        <v>25</v>
      </c>
      <c r="N5807" t="s">
        <v>25</v>
      </c>
      <c r="O5807">
        <v>3</v>
      </c>
      <c r="P5807" t="s">
        <v>43</v>
      </c>
      <c r="Q5807">
        <v>942</v>
      </c>
    </row>
    <row r="5808" spans="1:17" x14ac:dyDescent="0.3">
      <c r="A5808">
        <v>15583597</v>
      </c>
      <c r="B5808" t="s">
        <v>339</v>
      </c>
      <c r="C5808">
        <v>696</v>
      </c>
      <c r="D5808" t="s">
        <v>24</v>
      </c>
      <c r="E5808" t="s">
        <v>32</v>
      </c>
      <c r="F5808">
        <v>47</v>
      </c>
      <c r="G5808">
        <v>1</v>
      </c>
      <c r="H5808">
        <v>106758.6</v>
      </c>
      <c r="I5808">
        <v>1</v>
      </c>
      <c r="J5808" t="s">
        <v>20</v>
      </c>
      <c r="K5808" t="s">
        <v>21</v>
      </c>
      <c r="L5808">
        <v>80591.179999999993</v>
      </c>
      <c r="M5808" t="s">
        <v>25</v>
      </c>
      <c r="N5808" t="s">
        <v>25</v>
      </c>
      <c r="O5808">
        <v>1</v>
      </c>
      <c r="P5808" t="s">
        <v>34</v>
      </c>
      <c r="Q5808">
        <v>962</v>
      </c>
    </row>
    <row r="5809" spans="1:17" x14ac:dyDescent="0.3">
      <c r="A5809">
        <v>15607395</v>
      </c>
      <c r="B5809" t="s">
        <v>1130</v>
      </c>
      <c r="C5809">
        <v>679</v>
      </c>
      <c r="D5809" t="s">
        <v>18</v>
      </c>
      <c r="E5809" t="s">
        <v>19</v>
      </c>
      <c r="F5809">
        <v>33</v>
      </c>
      <c r="G5809">
        <v>9</v>
      </c>
      <c r="H5809">
        <v>112528.65</v>
      </c>
      <c r="I5809">
        <v>2</v>
      </c>
      <c r="J5809" t="s">
        <v>20</v>
      </c>
      <c r="K5809" t="s">
        <v>27</v>
      </c>
      <c r="L5809">
        <v>177362.45</v>
      </c>
      <c r="M5809" t="s">
        <v>25</v>
      </c>
      <c r="N5809" t="s">
        <v>25</v>
      </c>
      <c r="O5809">
        <v>2</v>
      </c>
      <c r="P5809" t="s">
        <v>34</v>
      </c>
      <c r="Q5809">
        <v>362</v>
      </c>
    </row>
    <row r="5810" spans="1:17" x14ac:dyDescent="0.3">
      <c r="A5810">
        <v>15694556</v>
      </c>
      <c r="B5810" t="s">
        <v>469</v>
      </c>
      <c r="C5810">
        <v>684</v>
      </c>
      <c r="D5810" t="s">
        <v>18</v>
      </c>
      <c r="E5810" t="s">
        <v>32</v>
      </c>
      <c r="F5810">
        <v>60</v>
      </c>
      <c r="G5810">
        <v>2</v>
      </c>
      <c r="H5810">
        <v>116563.58</v>
      </c>
      <c r="I5810">
        <v>1</v>
      </c>
      <c r="J5810" t="s">
        <v>20</v>
      </c>
      <c r="K5810" t="s">
        <v>27</v>
      </c>
      <c r="L5810">
        <v>120257.7</v>
      </c>
      <c r="M5810" t="s">
        <v>20</v>
      </c>
      <c r="N5810" t="s">
        <v>20</v>
      </c>
      <c r="O5810">
        <v>1</v>
      </c>
      <c r="P5810" t="s">
        <v>34</v>
      </c>
      <c r="Q5810">
        <v>969</v>
      </c>
    </row>
    <row r="5811" spans="1:17" x14ac:dyDescent="0.3">
      <c r="A5811">
        <v>15744109</v>
      </c>
      <c r="B5811" t="s">
        <v>2248</v>
      </c>
      <c r="C5811">
        <v>850</v>
      </c>
      <c r="D5811" t="s">
        <v>18</v>
      </c>
      <c r="E5811" t="s">
        <v>32</v>
      </c>
      <c r="F5811">
        <v>32</v>
      </c>
      <c r="G5811">
        <v>4</v>
      </c>
      <c r="H5811">
        <v>0</v>
      </c>
      <c r="I5811">
        <v>1</v>
      </c>
      <c r="J5811" t="s">
        <v>20</v>
      </c>
      <c r="K5811" t="s">
        <v>21</v>
      </c>
      <c r="L5811">
        <v>180622.02</v>
      </c>
      <c r="M5811" t="s">
        <v>25</v>
      </c>
      <c r="N5811" t="s">
        <v>25</v>
      </c>
      <c r="O5811">
        <v>2</v>
      </c>
      <c r="P5811" t="s">
        <v>29</v>
      </c>
      <c r="Q5811">
        <v>818</v>
      </c>
    </row>
    <row r="5812" spans="1:17" x14ac:dyDescent="0.3">
      <c r="A5812">
        <v>15800688</v>
      </c>
      <c r="B5812" t="s">
        <v>416</v>
      </c>
      <c r="C5812">
        <v>495</v>
      </c>
      <c r="D5812" t="s">
        <v>24</v>
      </c>
      <c r="E5812" t="s">
        <v>19</v>
      </c>
      <c r="F5812">
        <v>42</v>
      </c>
      <c r="G5812">
        <v>7</v>
      </c>
      <c r="H5812">
        <v>0</v>
      </c>
      <c r="I5812">
        <v>2</v>
      </c>
      <c r="J5812" t="s">
        <v>25</v>
      </c>
      <c r="K5812" t="s">
        <v>27</v>
      </c>
      <c r="L5812">
        <v>130404.53</v>
      </c>
      <c r="M5812" t="s">
        <v>25</v>
      </c>
      <c r="N5812" t="s">
        <v>25</v>
      </c>
      <c r="O5812">
        <v>3</v>
      </c>
      <c r="P5812" t="s">
        <v>29</v>
      </c>
      <c r="Q5812">
        <v>621</v>
      </c>
    </row>
    <row r="5813" spans="1:17" x14ac:dyDescent="0.3">
      <c r="A5813">
        <v>15810878</v>
      </c>
      <c r="B5813" t="s">
        <v>1797</v>
      </c>
      <c r="C5813">
        <v>537</v>
      </c>
      <c r="D5813" t="s">
        <v>24</v>
      </c>
      <c r="E5813" t="s">
        <v>19</v>
      </c>
      <c r="F5813">
        <v>38</v>
      </c>
      <c r="G5813">
        <v>6</v>
      </c>
      <c r="H5813">
        <v>141786.78</v>
      </c>
      <c r="I5813">
        <v>1</v>
      </c>
      <c r="J5813" t="s">
        <v>25</v>
      </c>
      <c r="K5813" t="s">
        <v>21</v>
      </c>
      <c r="L5813">
        <v>147797.54</v>
      </c>
      <c r="M5813" t="s">
        <v>25</v>
      </c>
      <c r="N5813" t="s">
        <v>25</v>
      </c>
      <c r="O5813">
        <v>2</v>
      </c>
      <c r="P5813" t="s">
        <v>29</v>
      </c>
      <c r="Q5813">
        <v>524</v>
      </c>
    </row>
    <row r="5814" spans="1:17" x14ac:dyDescent="0.3">
      <c r="A5814">
        <v>15587835</v>
      </c>
      <c r="B5814" t="s">
        <v>887</v>
      </c>
      <c r="C5814">
        <v>850</v>
      </c>
      <c r="D5814" t="s">
        <v>18</v>
      </c>
      <c r="E5814" t="s">
        <v>32</v>
      </c>
      <c r="F5814">
        <v>41</v>
      </c>
      <c r="G5814">
        <v>3</v>
      </c>
      <c r="H5814">
        <v>136416.82</v>
      </c>
      <c r="I5814">
        <v>1</v>
      </c>
      <c r="J5814" t="s">
        <v>25</v>
      </c>
      <c r="K5814" t="s">
        <v>21</v>
      </c>
      <c r="L5814">
        <v>57844.26</v>
      </c>
      <c r="M5814" t="s">
        <v>25</v>
      </c>
      <c r="N5814" t="s">
        <v>25</v>
      </c>
      <c r="O5814">
        <v>2</v>
      </c>
      <c r="P5814" t="s">
        <v>29</v>
      </c>
      <c r="Q5814">
        <v>264</v>
      </c>
    </row>
    <row r="5815" spans="1:17" x14ac:dyDescent="0.3">
      <c r="A5815">
        <v>15763515</v>
      </c>
      <c r="B5815" t="s">
        <v>231</v>
      </c>
      <c r="C5815">
        <v>513</v>
      </c>
      <c r="D5815" t="s">
        <v>18</v>
      </c>
      <c r="E5815" t="s">
        <v>32</v>
      </c>
      <c r="F5815">
        <v>30</v>
      </c>
      <c r="G5815">
        <v>5</v>
      </c>
      <c r="H5815">
        <v>0</v>
      </c>
      <c r="I5815">
        <v>2</v>
      </c>
      <c r="J5815" t="s">
        <v>20</v>
      </c>
      <c r="K5815" t="s">
        <v>27</v>
      </c>
      <c r="L5815">
        <v>162523.66</v>
      </c>
      <c r="M5815" t="s">
        <v>25</v>
      </c>
      <c r="N5815" t="s">
        <v>25</v>
      </c>
      <c r="O5815">
        <v>2</v>
      </c>
      <c r="P5815" t="s">
        <v>22</v>
      </c>
      <c r="Q5815">
        <v>444</v>
      </c>
    </row>
    <row r="5816" spans="1:17" x14ac:dyDescent="0.3">
      <c r="A5816">
        <v>15725882</v>
      </c>
      <c r="B5816" t="s">
        <v>543</v>
      </c>
      <c r="C5816">
        <v>618</v>
      </c>
      <c r="D5816" t="s">
        <v>36</v>
      </c>
      <c r="E5816" t="s">
        <v>19</v>
      </c>
      <c r="F5816">
        <v>40</v>
      </c>
      <c r="G5816">
        <v>1</v>
      </c>
      <c r="H5816">
        <v>133245.51999999999</v>
      </c>
      <c r="I5816">
        <v>2</v>
      </c>
      <c r="J5816" t="s">
        <v>20</v>
      </c>
      <c r="K5816" t="s">
        <v>21</v>
      </c>
      <c r="L5816">
        <v>54495.82</v>
      </c>
      <c r="M5816" t="s">
        <v>25</v>
      </c>
      <c r="N5816" t="s">
        <v>25</v>
      </c>
      <c r="O5816">
        <v>1</v>
      </c>
      <c r="P5816" t="s">
        <v>34</v>
      </c>
      <c r="Q5816">
        <v>299</v>
      </c>
    </row>
    <row r="5817" spans="1:17" x14ac:dyDescent="0.3">
      <c r="A5817">
        <v>15788022</v>
      </c>
      <c r="B5817" t="s">
        <v>2249</v>
      </c>
      <c r="C5817">
        <v>802</v>
      </c>
      <c r="D5817" t="s">
        <v>36</v>
      </c>
      <c r="E5817" t="s">
        <v>19</v>
      </c>
      <c r="F5817">
        <v>41</v>
      </c>
      <c r="G5817">
        <v>4</v>
      </c>
      <c r="H5817">
        <v>90757.64</v>
      </c>
      <c r="I5817">
        <v>2</v>
      </c>
      <c r="J5817" t="s">
        <v>25</v>
      </c>
      <c r="K5817" t="s">
        <v>21</v>
      </c>
      <c r="L5817">
        <v>169183.66</v>
      </c>
      <c r="M5817" t="s">
        <v>25</v>
      </c>
      <c r="N5817" t="s">
        <v>25</v>
      </c>
      <c r="O5817">
        <v>5</v>
      </c>
      <c r="P5817" t="s">
        <v>43</v>
      </c>
      <c r="Q5817">
        <v>458</v>
      </c>
    </row>
    <row r="5818" spans="1:17" x14ac:dyDescent="0.3">
      <c r="A5818">
        <v>15663917</v>
      </c>
      <c r="B5818" t="s">
        <v>1690</v>
      </c>
      <c r="C5818">
        <v>547</v>
      </c>
      <c r="D5818" t="s">
        <v>18</v>
      </c>
      <c r="E5818" t="s">
        <v>32</v>
      </c>
      <c r="F5818">
        <v>43</v>
      </c>
      <c r="G5818">
        <v>1</v>
      </c>
      <c r="H5818">
        <v>92350.36</v>
      </c>
      <c r="I5818">
        <v>1</v>
      </c>
      <c r="J5818" t="s">
        <v>25</v>
      </c>
      <c r="K5818" t="s">
        <v>21</v>
      </c>
      <c r="L5818">
        <v>80262.91</v>
      </c>
      <c r="M5818" t="s">
        <v>25</v>
      </c>
      <c r="N5818" t="s">
        <v>25</v>
      </c>
      <c r="O5818">
        <v>1</v>
      </c>
      <c r="P5818" t="s">
        <v>22</v>
      </c>
      <c r="Q5818">
        <v>682</v>
      </c>
    </row>
    <row r="5819" spans="1:17" x14ac:dyDescent="0.3">
      <c r="A5819">
        <v>15656865</v>
      </c>
      <c r="B5819" t="s">
        <v>497</v>
      </c>
      <c r="C5819">
        <v>613</v>
      </c>
      <c r="D5819" t="s">
        <v>36</v>
      </c>
      <c r="E5819" t="s">
        <v>32</v>
      </c>
      <c r="F5819">
        <v>69</v>
      </c>
      <c r="G5819">
        <v>9</v>
      </c>
      <c r="H5819">
        <v>78778.490000000005</v>
      </c>
      <c r="I5819">
        <v>1</v>
      </c>
      <c r="J5819" t="s">
        <v>25</v>
      </c>
      <c r="K5819" t="s">
        <v>21</v>
      </c>
      <c r="L5819">
        <v>8751.59</v>
      </c>
      <c r="M5819" t="s">
        <v>25</v>
      </c>
      <c r="N5819" t="s">
        <v>25</v>
      </c>
      <c r="O5819">
        <v>2</v>
      </c>
      <c r="P5819" t="s">
        <v>29</v>
      </c>
      <c r="Q5819">
        <v>680</v>
      </c>
    </row>
    <row r="5820" spans="1:17" x14ac:dyDescent="0.3">
      <c r="A5820">
        <v>15667971</v>
      </c>
      <c r="B5820" t="s">
        <v>2250</v>
      </c>
      <c r="C5820">
        <v>592</v>
      </c>
      <c r="D5820" t="s">
        <v>36</v>
      </c>
      <c r="E5820" t="s">
        <v>19</v>
      </c>
      <c r="F5820">
        <v>34</v>
      </c>
      <c r="G5820">
        <v>6</v>
      </c>
      <c r="H5820">
        <v>102143.93</v>
      </c>
      <c r="I5820">
        <v>2</v>
      </c>
      <c r="J5820" t="s">
        <v>20</v>
      </c>
      <c r="K5820" t="s">
        <v>21</v>
      </c>
      <c r="L5820">
        <v>102628.98</v>
      </c>
      <c r="M5820" t="s">
        <v>25</v>
      </c>
      <c r="N5820" t="s">
        <v>25</v>
      </c>
      <c r="O5820">
        <v>2</v>
      </c>
      <c r="P5820" t="s">
        <v>29</v>
      </c>
      <c r="Q5820">
        <v>962</v>
      </c>
    </row>
    <row r="5821" spans="1:17" x14ac:dyDescent="0.3">
      <c r="A5821">
        <v>15800366</v>
      </c>
      <c r="B5821" t="s">
        <v>470</v>
      </c>
      <c r="C5821">
        <v>546</v>
      </c>
      <c r="D5821" t="s">
        <v>18</v>
      </c>
      <c r="E5821" t="s">
        <v>32</v>
      </c>
      <c r="F5821">
        <v>29</v>
      </c>
      <c r="G5821">
        <v>5</v>
      </c>
      <c r="H5821">
        <v>0</v>
      </c>
      <c r="I5821">
        <v>1</v>
      </c>
      <c r="J5821" t="s">
        <v>20</v>
      </c>
      <c r="K5821" t="s">
        <v>21</v>
      </c>
      <c r="L5821">
        <v>94823.95</v>
      </c>
      <c r="M5821" t="s">
        <v>25</v>
      </c>
      <c r="N5821" t="s">
        <v>25</v>
      </c>
      <c r="O5821">
        <v>4</v>
      </c>
      <c r="P5821" t="s">
        <v>29</v>
      </c>
      <c r="Q5821">
        <v>986</v>
      </c>
    </row>
    <row r="5822" spans="1:17" x14ac:dyDescent="0.3">
      <c r="A5822">
        <v>15717231</v>
      </c>
      <c r="B5822" t="s">
        <v>233</v>
      </c>
      <c r="C5822">
        <v>721</v>
      </c>
      <c r="D5822" t="s">
        <v>36</v>
      </c>
      <c r="E5822" t="s">
        <v>32</v>
      </c>
      <c r="F5822">
        <v>37</v>
      </c>
      <c r="G5822">
        <v>4</v>
      </c>
      <c r="H5822">
        <v>98459.6</v>
      </c>
      <c r="I5822">
        <v>1</v>
      </c>
      <c r="J5822" t="s">
        <v>25</v>
      </c>
      <c r="K5822" t="s">
        <v>27</v>
      </c>
      <c r="L5822">
        <v>90821.66</v>
      </c>
      <c r="M5822" t="s">
        <v>25</v>
      </c>
      <c r="N5822" t="s">
        <v>25</v>
      </c>
      <c r="O5822">
        <v>3</v>
      </c>
      <c r="P5822" t="s">
        <v>29</v>
      </c>
      <c r="Q5822">
        <v>559</v>
      </c>
    </row>
    <row r="5823" spans="1:17" x14ac:dyDescent="0.3">
      <c r="A5823">
        <v>15643188</v>
      </c>
      <c r="B5823" t="s">
        <v>2141</v>
      </c>
      <c r="C5823">
        <v>671</v>
      </c>
      <c r="D5823" t="s">
        <v>36</v>
      </c>
      <c r="E5823" t="s">
        <v>19</v>
      </c>
      <c r="F5823">
        <v>47</v>
      </c>
      <c r="G5823">
        <v>7</v>
      </c>
      <c r="H5823">
        <v>114603.76</v>
      </c>
      <c r="I5823">
        <v>2</v>
      </c>
      <c r="J5823" t="s">
        <v>20</v>
      </c>
      <c r="K5823" t="s">
        <v>27</v>
      </c>
      <c r="L5823">
        <v>153194.32</v>
      </c>
      <c r="M5823" t="s">
        <v>20</v>
      </c>
      <c r="N5823" t="s">
        <v>20</v>
      </c>
      <c r="O5823">
        <v>4</v>
      </c>
      <c r="P5823" t="s">
        <v>34</v>
      </c>
      <c r="Q5823">
        <v>499</v>
      </c>
    </row>
    <row r="5824" spans="1:17" x14ac:dyDescent="0.3">
      <c r="A5824">
        <v>15671351</v>
      </c>
      <c r="B5824" t="s">
        <v>615</v>
      </c>
      <c r="C5824">
        <v>624</v>
      </c>
      <c r="D5824" t="s">
        <v>24</v>
      </c>
      <c r="E5824" t="s">
        <v>32</v>
      </c>
      <c r="F5824">
        <v>35</v>
      </c>
      <c r="G5824">
        <v>2</v>
      </c>
      <c r="H5824">
        <v>0</v>
      </c>
      <c r="I5824">
        <v>2</v>
      </c>
      <c r="J5824" t="s">
        <v>20</v>
      </c>
      <c r="K5824" t="s">
        <v>27</v>
      </c>
      <c r="L5824">
        <v>87310.59</v>
      </c>
      <c r="M5824" t="s">
        <v>25</v>
      </c>
      <c r="N5824" t="s">
        <v>25</v>
      </c>
      <c r="O5824">
        <v>2</v>
      </c>
      <c r="P5824" t="s">
        <v>43</v>
      </c>
      <c r="Q5824">
        <v>565</v>
      </c>
    </row>
    <row r="5825" spans="1:17" x14ac:dyDescent="0.3">
      <c r="A5825">
        <v>15573628</v>
      </c>
      <c r="B5825" t="s">
        <v>1407</v>
      </c>
      <c r="C5825">
        <v>751</v>
      </c>
      <c r="D5825" t="s">
        <v>36</v>
      </c>
      <c r="E5825" t="s">
        <v>19</v>
      </c>
      <c r="F5825">
        <v>51</v>
      </c>
      <c r="G5825">
        <v>7</v>
      </c>
      <c r="H5825">
        <v>148074.79</v>
      </c>
      <c r="I5825">
        <v>1</v>
      </c>
      <c r="J5825" t="s">
        <v>20</v>
      </c>
      <c r="K5825" t="s">
        <v>27</v>
      </c>
      <c r="L5825">
        <v>146411.41</v>
      </c>
      <c r="M5825" t="s">
        <v>20</v>
      </c>
      <c r="N5825" t="s">
        <v>20</v>
      </c>
      <c r="O5825">
        <v>5</v>
      </c>
      <c r="P5825" t="s">
        <v>34</v>
      </c>
      <c r="Q5825">
        <v>518</v>
      </c>
    </row>
    <row r="5826" spans="1:17" x14ac:dyDescent="0.3">
      <c r="A5826">
        <v>15698953</v>
      </c>
      <c r="B5826" t="s">
        <v>1478</v>
      </c>
      <c r="C5826">
        <v>636</v>
      </c>
      <c r="D5826" t="s">
        <v>24</v>
      </c>
      <c r="E5826" t="s">
        <v>32</v>
      </c>
      <c r="F5826">
        <v>36</v>
      </c>
      <c r="G5826">
        <v>1</v>
      </c>
      <c r="H5826">
        <v>0</v>
      </c>
      <c r="I5826">
        <v>3</v>
      </c>
      <c r="J5826" t="s">
        <v>20</v>
      </c>
      <c r="K5826" t="s">
        <v>21</v>
      </c>
      <c r="L5826">
        <v>74048.100000000006</v>
      </c>
      <c r="M5826" t="s">
        <v>20</v>
      </c>
      <c r="N5826" t="s">
        <v>20</v>
      </c>
      <c r="O5826">
        <v>5</v>
      </c>
      <c r="P5826" t="s">
        <v>22</v>
      </c>
      <c r="Q5826">
        <v>244</v>
      </c>
    </row>
    <row r="5827" spans="1:17" x14ac:dyDescent="0.3">
      <c r="A5827">
        <v>15753888</v>
      </c>
      <c r="B5827" t="s">
        <v>250</v>
      </c>
      <c r="C5827">
        <v>607</v>
      </c>
      <c r="D5827" t="s">
        <v>24</v>
      </c>
      <c r="E5827" t="s">
        <v>19</v>
      </c>
      <c r="F5827">
        <v>62</v>
      </c>
      <c r="G5827">
        <v>8</v>
      </c>
      <c r="H5827">
        <v>108004.64</v>
      </c>
      <c r="I5827">
        <v>1</v>
      </c>
      <c r="J5827" t="s">
        <v>20</v>
      </c>
      <c r="K5827" t="s">
        <v>21</v>
      </c>
      <c r="L5827">
        <v>23386.77</v>
      </c>
      <c r="M5827" t="s">
        <v>20</v>
      </c>
      <c r="N5827" t="s">
        <v>20</v>
      </c>
      <c r="O5827">
        <v>5</v>
      </c>
      <c r="P5827" t="s">
        <v>29</v>
      </c>
      <c r="Q5827">
        <v>271</v>
      </c>
    </row>
    <row r="5828" spans="1:17" x14ac:dyDescent="0.3">
      <c r="A5828">
        <v>15737961</v>
      </c>
      <c r="B5828" t="s">
        <v>227</v>
      </c>
      <c r="C5828">
        <v>509</v>
      </c>
      <c r="D5828" t="s">
        <v>36</v>
      </c>
      <c r="E5828" t="s">
        <v>19</v>
      </c>
      <c r="F5828">
        <v>29</v>
      </c>
      <c r="G5828">
        <v>0</v>
      </c>
      <c r="H5828">
        <v>107712.57</v>
      </c>
      <c r="I5828">
        <v>2</v>
      </c>
      <c r="J5828" t="s">
        <v>20</v>
      </c>
      <c r="K5828" t="s">
        <v>21</v>
      </c>
      <c r="L5828">
        <v>92898.17</v>
      </c>
      <c r="M5828" t="s">
        <v>25</v>
      </c>
      <c r="N5828" t="s">
        <v>25</v>
      </c>
      <c r="O5828">
        <v>2</v>
      </c>
      <c r="P5828" t="s">
        <v>34</v>
      </c>
      <c r="Q5828">
        <v>831</v>
      </c>
    </row>
    <row r="5829" spans="1:17" x14ac:dyDescent="0.3">
      <c r="A5829">
        <v>15801701</v>
      </c>
      <c r="B5829" t="s">
        <v>1100</v>
      </c>
      <c r="C5829">
        <v>653</v>
      </c>
      <c r="D5829" t="s">
        <v>24</v>
      </c>
      <c r="E5829" t="s">
        <v>32</v>
      </c>
      <c r="F5829">
        <v>35</v>
      </c>
      <c r="G5829">
        <v>9</v>
      </c>
      <c r="H5829">
        <v>0</v>
      </c>
      <c r="I5829">
        <v>2</v>
      </c>
      <c r="J5829" t="s">
        <v>20</v>
      </c>
      <c r="K5829" t="s">
        <v>21</v>
      </c>
      <c r="L5829">
        <v>45956.05</v>
      </c>
      <c r="M5829" t="s">
        <v>25</v>
      </c>
      <c r="N5829" t="s">
        <v>25</v>
      </c>
      <c r="O5829">
        <v>4</v>
      </c>
      <c r="P5829" t="s">
        <v>29</v>
      </c>
      <c r="Q5829">
        <v>441</v>
      </c>
    </row>
    <row r="5830" spans="1:17" x14ac:dyDescent="0.3">
      <c r="A5830">
        <v>15684419</v>
      </c>
      <c r="B5830" t="s">
        <v>104</v>
      </c>
      <c r="C5830">
        <v>709</v>
      </c>
      <c r="D5830" t="s">
        <v>24</v>
      </c>
      <c r="E5830" t="s">
        <v>19</v>
      </c>
      <c r="F5830">
        <v>37</v>
      </c>
      <c r="G5830">
        <v>8</v>
      </c>
      <c r="H5830">
        <v>0</v>
      </c>
      <c r="I5830">
        <v>3</v>
      </c>
      <c r="J5830" t="s">
        <v>20</v>
      </c>
      <c r="K5830" t="s">
        <v>27</v>
      </c>
      <c r="L5830">
        <v>71738.559999999998</v>
      </c>
      <c r="M5830" t="s">
        <v>25</v>
      </c>
      <c r="N5830" t="s">
        <v>25</v>
      </c>
      <c r="O5830">
        <v>5</v>
      </c>
      <c r="P5830" t="s">
        <v>43</v>
      </c>
      <c r="Q5830">
        <v>277</v>
      </c>
    </row>
    <row r="5831" spans="1:17" x14ac:dyDescent="0.3">
      <c r="A5831">
        <v>15794266</v>
      </c>
      <c r="B5831" t="s">
        <v>1768</v>
      </c>
      <c r="C5831">
        <v>559</v>
      </c>
      <c r="D5831" t="s">
        <v>18</v>
      </c>
      <c r="E5831" t="s">
        <v>32</v>
      </c>
      <c r="F5831">
        <v>32</v>
      </c>
      <c r="G5831">
        <v>9</v>
      </c>
      <c r="H5831">
        <v>145303.51999999999</v>
      </c>
      <c r="I5831">
        <v>1</v>
      </c>
      <c r="J5831" t="s">
        <v>20</v>
      </c>
      <c r="K5831" t="s">
        <v>27</v>
      </c>
      <c r="L5831">
        <v>103560.98</v>
      </c>
      <c r="M5831" t="s">
        <v>25</v>
      </c>
      <c r="N5831" t="s">
        <v>25</v>
      </c>
      <c r="O5831">
        <v>2</v>
      </c>
      <c r="P5831" t="s">
        <v>43</v>
      </c>
      <c r="Q5831">
        <v>450</v>
      </c>
    </row>
    <row r="5832" spans="1:17" x14ac:dyDescent="0.3">
      <c r="A5832">
        <v>15810711</v>
      </c>
      <c r="B5832" t="s">
        <v>2251</v>
      </c>
      <c r="C5832">
        <v>684</v>
      </c>
      <c r="D5832" t="s">
        <v>36</v>
      </c>
      <c r="E5832" t="s">
        <v>32</v>
      </c>
      <c r="F5832">
        <v>37</v>
      </c>
      <c r="G5832">
        <v>4</v>
      </c>
      <c r="H5832">
        <v>138476.41</v>
      </c>
      <c r="I5832">
        <v>2</v>
      </c>
      <c r="J5832" t="s">
        <v>20</v>
      </c>
      <c r="K5832" t="s">
        <v>21</v>
      </c>
      <c r="L5832">
        <v>52367.29</v>
      </c>
      <c r="M5832" t="s">
        <v>25</v>
      </c>
      <c r="N5832" t="s">
        <v>25</v>
      </c>
      <c r="O5832">
        <v>3</v>
      </c>
      <c r="P5832" t="s">
        <v>34</v>
      </c>
      <c r="Q5832">
        <v>369</v>
      </c>
    </row>
    <row r="5833" spans="1:17" x14ac:dyDescent="0.3">
      <c r="A5833">
        <v>15771270</v>
      </c>
      <c r="B5833" t="s">
        <v>2252</v>
      </c>
      <c r="C5833">
        <v>635</v>
      </c>
      <c r="D5833" t="s">
        <v>18</v>
      </c>
      <c r="E5833" t="s">
        <v>19</v>
      </c>
      <c r="F5833">
        <v>27</v>
      </c>
      <c r="G5833">
        <v>8</v>
      </c>
      <c r="H5833">
        <v>127471.56</v>
      </c>
      <c r="I5833">
        <v>1</v>
      </c>
      <c r="J5833" t="s">
        <v>20</v>
      </c>
      <c r="K5833" t="s">
        <v>21</v>
      </c>
      <c r="L5833">
        <v>152916.04999999999</v>
      </c>
      <c r="M5833" t="s">
        <v>20</v>
      </c>
      <c r="N5833" t="s">
        <v>20</v>
      </c>
      <c r="O5833">
        <v>5</v>
      </c>
      <c r="P5833" t="s">
        <v>22</v>
      </c>
      <c r="Q5833">
        <v>476</v>
      </c>
    </row>
    <row r="5834" spans="1:17" x14ac:dyDescent="0.3">
      <c r="A5834">
        <v>15607786</v>
      </c>
      <c r="B5834" t="s">
        <v>554</v>
      </c>
      <c r="C5834">
        <v>709</v>
      </c>
      <c r="D5834" t="s">
        <v>18</v>
      </c>
      <c r="E5834" t="s">
        <v>32</v>
      </c>
      <c r="F5834">
        <v>26</v>
      </c>
      <c r="G5834">
        <v>6</v>
      </c>
      <c r="H5834">
        <v>156551.63</v>
      </c>
      <c r="I5834">
        <v>1</v>
      </c>
      <c r="J5834" t="s">
        <v>25</v>
      </c>
      <c r="K5834" t="s">
        <v>21</v>
      </c>
      <c r="L5834">
        <v>4410.7700000000004</v>
      </c>
      <c r="M5834" t="s">
        <v>25</v>
      </c>
      <c r="N5834" t="s">
        <v>25</v>
      </c>
      <c r="O5834">
        <v>1</v>
      </c>
      <c r="P5834" t="s">
        <v>22</v>
      </c>
      <c r="Q5834">
        <v>772</v>
      </c>
    </row>
    <row r="5835" spans="1:17" x14ac:dyDescent="0.3">
      <c r="A5835">
        <v>15624519</v>
      </c>
      <c r="B5835" t="s">
        <v>302</v>
      </c>
      <c r="C5835">
        <v>656</v>
      </c>
      <c r="D5835" t="s">
        <v>36</v>
      </c>
      <c r="E5835" t="s">
        <v>19</v>
      </c>
      <c r="F5835">
        <v>49</v>
      </c>
      <c r="G5835">
        <v>9</v>
      </c>
      <c r="H5835">
        <v>97092.87</v>
      </c>
      <c r="I5835">
        <v>1</v>
      </c>
      <c r="J5835" t="s">
        <v>20</v>
      </c>
      <c r="K5835" t="s">
        <v>27</v>
      </c>
      <c r="L5835">
        <v>74771.22</v>
      </c>
      <c r="M5835" t="s">
        <v>20</v>
      </c>
      <c r="N5835" t="s">
        <v>20</v>
      </c>
      <c r="O5835">
        <v>4</v>
      </c>
      <c r="P5835" t="s">
        <v>29</v>
      </c>
      <c r="Q5835">
        <v>891</v>
      </c>
    </row>
    <row r="5836" spans="1:17" x14ac:dyDescent="0.3">
      <c r="A5836">
        <v>15799910</v>
      </c>
      <c r="B5836" t="s">
        <v>76</v>
      </c>
      <c r="C5836">
        <v>793</v>
      </c>
      <c r="D5836" t="s">
        <v>18</v>
      </c>
      <c r="E5836" t="s">
        <v>32</v>
      </c>
      <c r="F5836">
        <v>32</v>
      </c>
      <c r="G5836">
        <v>2</v>
      </c>
      <c r="H5836">
        <v>0</v>
      </c>
      <c r="I5836">
        <v>2</v>
      </c>
      <c r="J5836" t="s">
        <v>20</v>
      </c>
      <c r="K5836" t="s">
        <v>27</v>
      </c>
      <c r="L5836">
        <v>193817.63</v>
      </c>
      <c r="M5836" t="s">
        <v>20</v>
      </c>
      <c r="N5836" t="s">
        <v>20</v>
      </c>
      <c r="O5836">
        <v>2</v>
      </c>
      <c r="P5836" t="s">
        <v>22</v>
      </c>
      <c r="Q5836">
        <v>442</v>
      </c>
    </row>
    <row r="5837" spans="1:17" x14ac:dyDescent="0.3">
      <c r="A5837">
        <v>15602479</v>
      </c>
      <c r="B5837" t="s">
        <v>556</v>
      </c>
      <c r="C5837">
        <v>609</v>
      </c>
      <c r="D5837" t="s">
        <v>24</v>
      </c>
      <c r="E5837" t="s">
        <v>32</v>
      </c>
      <c r="F5837">
        <v>37</v>
      </c>
      <c r="G5837">
        <v>5</v>
      </c>
      <c r="H5837">
        <v>129312.79</v>
      </c>
      <c r="I5837">
        <v>1</v>
      </c>
      <c r="J5837" t="s">
        <v>20</v>
      </c>
      <c r="K5837" t="s">
        <v>21</v>
      </c>
      <c r="L5837">
        <v>26793.82</v>
      </c>
      <c r="M5837" t="s">
        <v>25</v>
      </c>
      <c r="N5837" t="s">
        <v>25</v>
      </c>
      <c r="O5837">
        <v>3</v>
      </c>
      <c r="P5837" t="s">
        <v>43</v>
      </c>
      <c r="Q5837">
        <v>922</v>
      </c>
    </row>
    <row r="5838" spans="1:17" x14ac:dyDescent="0.3">
      <c r="A5838">
        <v>15617419</v>
      </c>
      <c r="B5838" t="s">
        <v>1237</v>
      </c>
      <c r="C5838">
        <v>618</v>
      </c>
      <c r="D5838" t="s">
        <v>36</v>
      </c>
      <c r="E5838" t="s">
        <v>19</v>
      </c>
      <c r="F5838">
        <v>29</v>
      </c>
      <c r="G5838">
        <v>10</v>
      </c>
      <c r="H5838">
        <v>100315.1</v>
      </c>
      <c r="I5838">
        <v>2</v>
      </c>
      <c r="J5838" t="s">
        <v>20</v>
      </c>
      <c r="K5838" t="s">
        <v>21</v>
      </c>
      <c r="L5838">
        <v>32526.639999999999</v>
      </c>
      <c r="M5838" t="s">
        <v>25</v>
      </c>
      <c r="N5838" t="s">
        <v>25</v>
      </c>
      <c r="O5838">
        <v>1</v>
      </c>
      <c r="P5838" t="s">
        <v>34</v>
      </c>
      <c r="Q5838">
        <v>812</v>
      </c>
    </row>
    <row r="5839" spans="1:17" x14ac:dyDescent="0.3">
      <c r="A5839">
        <v>15657603</v>
      </c>
      <c r="B5839" t="s">
        <v>2080</v>
      </c>
      <c r="C5839">
        <v>850</v>
      </c>
      <c r="D5839" t="s">
        <v>18</v>
      </c>
      <c r="E5839" t="s">
        <v>19</v>
      </c>
      <c r="F5839">
        <v>35</v>
      </c>
      <c r="G5839">
        <v>6</v>
      </c>
      <c r="H5839">
        <v>81684.97</v>
      </c>
      <c r="I5839">
        <v>1</v>
      </c>
      <c r="J5839" t="s">
        <v>20</v>
      </c>
      <c r="K5839" t="s">
        <v>27</v>
      </c>
      <c r="L5839">
        <v>824</v>
      </c>
      <c r="M5839" t="s">
        <v>25</v>
      </c>
      <c r="N5839" t="s">
        <v>25</v>
      </c>
      <c r="O5839">
        <v>5</v>
      </c>
      <c r="P5839" t="s">
        <v>34</v>
      </c>
      <c r="Q5839">
        <v>576</v>
      </c>
    </row>
    <row r="5840" spans="1:17" x14ac:dyDescent="0.3">
      <c r="A5840">
        <v>15570379</v>
      </c>
      <c r="B5840" t="s">
        <v>2253</v>
      </c>
      <c r="C5840">
        <v>669</v>
      </c>
      <c r="D5840" t="s">
        <v>24</v>
      </c>
      <c r="E5840" t="s">
        <v>32</v>
      </c>
      <c r="F5840">
        <v>51</v>
      </c>
      <c r="G5840">
        <v>3</v>
      </c>
      <c r="H5840">
        <v>88827.53</v>
      </c>
      <c r="I5840">
        <v>1</v>
      </c>
      <c r="J5840" t="s">
        <v>25</v>
      </c>
      <c r="K5840" t="s">
        <v>27</v>
      </c>
      <c r="L5840">
        <v>85250.77</v>
      </c>
      <c r="M5840" t="s">
        <v>20</v>
      </c>
      <c r="N5840" t="s">
        <v>20</v>
      </c>
      <c r="O5840">
        <v>3</v>
      </c>
      <c r="P5840" t="s">
        <v>22</v>
      </c>
      <c r="Q5840">
        <v>612</v>
      </c>
    </row>
    <row r="5841" spans="1:17" x14ac:dyDescent="0.3">
      <c r="A5841">
        <v>15772996</v>
      </c>
      <c r="B5841" t="s">
        <v>2254</v>
      </c>
      <c r="C5841">
        <v>594</v>
      </c>
      <c r="D5841" t="s">
        <v>36</v>
      </c>
      <c r="E5841" t="s">
        <v>32</v>
      </c>
      <c r="F5841">
        <v>40</v>
      </c>
      <c r="G5841">
        <v>0</v>
      </c>
      <c r="H5841">
        <v>152092.44</v>
      </c>
      <c r="I5841">
        <v>2</v>
      </c>
      <c r="J5841" t="s">
        <v>20</v>
      </c>
      <c r="K5841" t="s">
        <v>21</v>
      </c>
      <c r="L5841">
        <v>83508.929999999993</v>
      </c>
      <c r="M5841" t="s">
        <v>25</v>
      </c>
      <c r="N5841" t="s">
        <v>25</v>
      </c>
      <c r="O5841">
        <v>5</v>
      </c>
      <c r="P5841" t="s">
        <v>22</v>
      </c>
      <c r="Q5841">
        <v>373</v>
      </c>
    </row>
    <row r="5842" spans="1:17" x14ac:dyDescent="0.3">
      <c r="A5842">
        <v>15729574</v>
      </c>
      <c r="B5842" t="s">
        <v>468</v>
      </c>
      <c r="C5842">
        <v>616</v>
      </c>
      <c r="D5842" t="s">
        <v>24</v>
      </c>
      <c r="E5842" t="s">
        <v>32</v>
      </c>
      <c r="F5842">
        <v>71</v>
      </c>
      <c r="G5842">
        <v>4</v>
      </c>
      <c r="H5842">
        <v>0</v>
      </c>
      <c r="I5842">
        <v>2</v>
      </c>
      <c r="J5842" t="s">
        <v>20</v>
      </c>
      <c r="K5842" t="s">
        <v>21</v>
      </c>
      <c r="L5842">
        <v>173599.38</v>
      </c>
      <c r="M5842" t="s">
        <v>25</v>
      </c>
      <c r="N5842" t="s">
        <v>25</v>
      </c>
      <c r="O5842">
        <v>5</v>
      </c>
      <c r="P5842" t="s">
        <v>29</v>
      </c>
      <c r="Q5842">
        <v>954</v>
      </c>
    </row>
    <row r="5843" spans="1:17" x14ac:dyDescent="0.3">
      <c r="A5843">
        <v>15737267</v>
      </c>
      <c r="B5843" t="s">
        <v>546</v>
      </c>
      <c r="C5843">
        <v>676</v>
      </c>
      <c r="D5843" t="s">
        <v>18</v>
      </c>
      <c r="E5843" t="s">
        <v>19</v>
      </c>
      <c r="F5843">
        <v>49</v>
      </c>
      <c r="G5843">
        <v>1</v>
      </c>
      <c r="H5843">
        <v>0</v>
      </c>
      <c r="I5843">
        <v>1</v>
      </c>
      <c r="J5843" t="s">
        <v>20</v>
      </c>
      <c r="K5843" t="s">
        <v>27</v>
      </c>
      <c r="L5843">
        <v>79342.31</v>
      </c>
      <c r="M5843" t="s">
        <v>20</v>
      </c>
      <c r="N5843" t="s">
        <v>20</v>
      </c>
      <c r="O5843">
        <v>3</v>
      </c>
      <c r="P5843" t="s">
        <v>43</v>
      </c>
      <c r="Q5843">
        <v>850</v>
      </c>
    </row>
    <row r="5844" spans="1:17" x14ac:dyDescent="0.3">
      <c r="A5844">
        <v>15799128</v>
      </c>
      <c r="B5844" t="s">
        <v>1005</v>
      </c>
      <c r="C5844">
        <v>608</v>
      </c>
      <c r="D5844" t="s">
        <v>24</v>
      </c>
      <c r="E5844" t="s">
        <v>19</v>
      </c>
      <c r="F5844">
        <v>38</v>
      </c>
      <c r="G5844">
        <v>9</v>
      </c>
      <c r="H5844">
        <v>102406.76</v>
      </c>
      <c r="I5844">
        <v>1</v>
      </c>
      <c r="J5844" t="s">
        <v>25</v>
      </c>
      <c r="K5844" t="s">
        <v>21</v>
      </c>
      <c r="L5844">
        <v>57600.66</v>
      </c>
      <c r="M5844" t="s">
        <v>25</v>
      </c>
      <c r="N5844" t="s">
        <v>25</v>
      </c>
      <c r="O5844">
        <v>3</v>
      </c>
      <c r="P5844" t="s">
        <v>34</v>
      </c>
      <c r="Q5844">
        <v>516</v>
      </c>
    </row>
    <row r="5845" spans="1:17" x14ac:dyDescent="0.3">
      <c r="A5845">
        <v>15813327</v>
      </c>
      <c r="B5845" t="s">
        <v>615</v>
      </c>
      <c r="C5845">
        <v>710</v>
      </c>
      <c r="D5845" t="s">
        <v>18</v>
      </c>
      <c r="E5845" t="s">
        <v>32</v>
      </c>
      <c r="F5845">
        <v>21</v>
      </c>
      <c r="G5845">
        <v>4</v>
      </c>
      <c r="H5845">
        <v>109130.96</v>
      </c>
      <c r="I5845">
        <v>2</v>
      </c>
      <c r="J5845" t="s">
        <v>20</v>
      </c>
      <c r="K5845" t="s">
        <v>21</v>
      </c>
      <c r="L5845">
        <v>56191.99</v>
      </c>
      <c r="M5845" t="s">
        <v>25</v>
      </c>
      <c r="N5845" t="s">
        <v>25</v>
      </c>
      <c r="O5845">
        <v>5</v>
      </c>
      <c r="P5845" t="s">
        <v>34</v>
      </c>
      <c r="Q5845">
        <v>627</v>
      </c>
    </row>
    <row r="5846" spans="1:17" x14ac:dyDescent="0.3">
      <c r="A5846">
        <v>15711921</v>
      </c>
      <c r="B5846" t="s">
        <v>44</v>
      </c>
      <c r="C5846">
        <v>695</v>
      </c>
      <c r="D5846" t="s">
        <v>18</v>
      </c>
      <c r="E5846" t="s">
        <v>32</v>
      </c>
      <c r="F5846">
        <v>29</v>
      </c>
      <c r="G5846">
        <v>5</v>
      </c>
      <c r="H5846">
        <v>0</v>
      </c>
      <c r="I5846">
        <v>2</v>
      </c>
      <c r="J5846" t="s">
        <v>20</v>
      </c>
      <c r="K5846" t="s">
        <v>21</v>
      </c>
      <c r="L5846">
        <v>6770.44</v>
      </c>
      <c r="M5846" t="s">
        <v>25</v>
      </c>
      <c r="N5846" t="s">
        <v>25</v>
      </c>
      <c r="O5846">
        <v>3</v>
      </c>
      <c r="P5846" t="s">
        <v>29</v>
      </c>
      <c r="Q5846">
        <v>748</v>
      </c>
    </row>
    <row r="5847" spans="1:17" x14ac:dyDescent="0.3">
      <c r="A5847">
        <v>15654300</v>
      </c>
      <c r="B5847" t="s">
        <v>554</v>
      </c>
      <c r="C5847">
        <v>530</v>
      </c>
      <c r="D5847" t="s">
        <v>36</v>
      </c>
      <c r="E5847" t="s">
        <v>32</v>
      </c>
      <c r="F5847">
        <v>33</v>
      </c>
      <c r="G5847">
        <v>9</v>
      </c>
      <c r="H5847">
        <v>75242.28</v>
      </c>
      <c r="I5847">
        <v>1</v>
      </c>
      <c r="J5847" t="s">
        <v>25</v>
      </c>
      <c r="K5847" t="s">
        <v>21</v>
      </c>
      <c r="L5847">
        <v>101694.67</v>
      </c>
      <c r="M5847" t="s">
        <v>25</v>
      </c>
      <c r="N5847" t="s">
        <v>25</v>
      </c>
      <c r="O5847">
        <v>4</v>
      </c>
      <c r="P5847" t="s">
        <v>34</v>
      </c>
      <c r="Q5847">
        <v>273</v>
      </c>
    </row>
    <row r="5848" spans="1:17" x14ac:dyDescent="0.3">
      <c r="A5848">
        <v>15569945</v>
      </c>
      <c r="B5848" t="s">
        <v>2255</v>
      </c>
      <c r="C5848">
        <v>509</v>
      </c>
      <c r="D5848" t="s">
        <v>24</v>
      </c>
      <c r="E5848" t="s">
        <v>32</v>
      </c>
      <c r="F5848">
        <v>29</v>
      </c>
      <c r="G5848">
        <v>1</v>
      </c>
      <c r="H5848">
        <v>0</v>
      </c>
      <c r="I5848">
        <v>2</v>
      </c>
      <c r="J5848" t="s">
        <v>20</v>
      </c>
      <c r="K5848" t="s">
        <v>27</v>
      </c>
      <c r="L5848">
        <v>69113.14</v>
      </c>
      <c r="M5848" t="s">
        <v>25</v>
      </c>
      <c r="N5848" t="s">
        <v>25</v>
      </c>
      <c r="O5848">
        <v>2</v>
      </c>
      <c r="P5848" t="s">
        <v>22</v>
      </c>
      <c r="Q5848">
        <v>321</v>
      </c>
    </row>
    <row r="5849" spans="1:17" x14ac:dyDescent="0.3">
      <c r="A5849">
        <v>15569666</v>
      </c>
      <c r="B5849" t="s">
        <v>1534</v>
      </c>
      <c r="C5849">
        <v>517</v>
      </c>
      <c r="D5849" t="s">
        <v>18</v>
      </c>
      <c r="E5849" t="s">
        <v>19</v>
      </c>
      <c r="F5849">
        <v>45</v>
      </c>
      <c r="G5849">
        <v>4</v>
      </c>
      <c r="H5849">
        <v>0</v>
      </c>
      <c r="I5849">
        <v>1</v>
      </c>
      <c r="J5849" t="s">
        <v>25</v>
      </c>
      <c r="K5849" t="s">
        <v>27</v>
      </c>
      <c r="L5849">
        <v>172674.36</v>
      </c>
      <c r="M5849" t="s">
        <v>20</v>
      </c>
      <c r="N5849" t="s">
        <v>20</v>
      </c>
      <c r="O5849">
        <v>3</v>
      </c>
      <c r="P5849" t="s">
        <v>34</v>
      </c>
      <c r="Q5849">
        <v>296</v>
      </c>
    </row>
    <row r="5850" spans="1:17" x14ac:dyDescent="0.3">
      <c r="A5850">
        <v>15681887</v>
      </c>
      <c r="B5850" t="s">
        <v>2256</v>
      </c>
      <c r="C5850">
        <v>758</v>
      </c>
      <c r="D5850" t="s">
        <v>36</v>
      </c>
      <c r="E5850" t="s">
        <v>32</v>
      </c>
      <c r="F5850">
        <v>33</v>
      </c>
      <c r="G5850">
        <v>0</v>
      </c>
      <c r="H5850">
        <v>129142.54</v>
      </c>
      <c r="I5850">
        <v>2</v>
      </c>
      <c r="J5850" t="s">
        <v>20</v>
      </c>
      <c r="K5850" t="s">
        <v>21</v>
      </c>
      <c r="L5850">
        <v>26606.28</v>
      </c>
      <c r="M5850" t="s">
        <v>25</v>
      </c>
      <c r="N5850" t="s">
        <v>25</v>
      </c>
      <c r="O5850">
        <v>5</v>
      </c>
      <c r="P5850" t="s">
        <v>22</v>
      </c>
      <c r="Q5850">
        <v>464</v>
      </c>
    </row>
    <row r="5851" spans="1:17" x14ac:dyDescent="0.3">
      <c r="A5851">
        <v>15608873</v>
      </c>
      <c r="B5851" t="s">
        <v>246</v>
      </c>
      <c r="C5851">
        <v>665</v>
      </c>
      <c r="D5851" t="s">
        <v>18</v>
      </c>
      <c r="E5851" t="s">
        <v>32</v>
      </c>
      <c r="F5851">
        <v>51</v>
      </c>
      <c r="G5851">
        <v>2</v>
      </c>
      <c r="H5851">
        <v>0</v>
      </c>
      <c r="I5851">
        <v>1</v>
      </c>
      <c r="J5851" t="s">
        <v>25</v>
      </c>
      <c r="K5851" t="s">
        <v>27</v>
      </c>
      <c r="L5851">
        <v>53353.36</v>
      </c>
      <c r="M5851" t="s">
        <v>25</v>
      </c>
      <c r="N5851" t="s">
        <v>25</v>
      </c>
      <c r="O5851">
        <v>1</v>
      </c>
      <c r="P5851" t="s">
        <v>29</v>
      </c>
      <c r="Q5851">
        <v>434</v>
      </c>
    </row>
    <row r="5852" spans="1:17" x14ac:dyDescent="0.3">
      <c r="A5852">
        <v>15762091</v>
      </c>
      <c r="B5852" t="s">
        <v>960</v>
      </c>
      <c r="C5852">
        <v>631</v>
      </c>
      <c r="D5852" t="s">
        <v>36</v>
      </c>
      <c r="E5852" t="s">
        <v>19</v>
      </c>
      <c r="F5852">
        <v>22</v>
      </c>
      <c r="G5852">
        <v>6</v>
      </c>
      <c r="H5852">
        <v>139129.92000000001</v>
      </c>
      <c r="I5852">
        <v>1</v>
      </c>
      <c r="J5852" t="s">
        <v>20</v>
      </c>
      <c r="K5852" t="s">
        <v>21</v>
      </c>
      <c r="L5852">
        <v>63747.51</v>
      </c>
      <c r="M5852" t="s">
        <v>25</v>
      </c>
      <c r="N5852" t="s">
        <v>25</v>
      </c>
      <c r="O5852">
        <v>1</v>
      </c>
      <c r="P5852" t="s">
        <v>29</v>
      </c>
      <c r="Q5852">
        <v>357</v>
      </c>
    </row>
    <row r="5853" spans="1:17" x14ac:dyDescent="0.3">
      <c r="A5853">
        <v>15722053</v>
      </c>
      <c r="B5853" t="s">
        <v>693</v>
      </c>
      <c r="C5853">
        <v>576</v>
      </c>
      <c r="D5853" t="s">
        <v>24</v>
      </c>
      <c r="E5853" t="s">
        <v>32</v>
      </c>
      <c r="F5853">
        <v>33</v>
      </c>
      <c r="G5853">
        <v>3</v>
      </c>
      <c r="H5853">
        <v>0</v>
      </c>
      <c r="I5853">
        <v>2</v>
      </c>
      <c r="J5853" t="s">
        <v>25</v>
      </c>
      <c r="K5853" t="s">
        <v>21</v>
      </c>
      <c r="L5853">
        <v>190112.05</v>
      </c>
      <c r="M5853" t="s">
        <v>25</v>
      </c>
      <c r="N5853" t="s">
        <v>25</v>
      </c>
      <c r="O5853">
        <v>5</v>
      </c>
      <c r="P5853" t="s">
        <v>43</v>
      </c>
      <c r="Q5853">
        <v>334</v>
      </c>
    </row>
    <row r="5854" spans="1:17" x14ac:dyDescent="0.3">
      <c r="A5854">
        <v>15782100</v>
      </c>
      <c r="B5854" t="s">
        <v>1415</v>
      </c>
      <c r="C5854">
        <v>544</v>
      </c>
      <c r="D5854" t="s">
        <v>24</v>
      </c>
      <c r="E5854" t="s">
        <v>32</v>
      </c>
      <c r="F5854">
        <v>22</v>
      </c>
      <c r="G5854">
        <v>3</v>
      </c>
      <c r="H5854">
        <v>66483.320000000007</v>
      </c>
      <c r="I5854">
        <v>1</v>
      </c>
      <c r="J5854" t="s">
        <v>25</v>
      </c>
      <c r="K5854" t="s">
        <v>21</v>
      </c>
      <c r="L5854">
        <v>110317.39</v>
      </c>
      <c r="M5854" t="s">
        <v>25</v>
      </c>
      <c r="N5854" t="s">
        <v>25</v>
      </c>
      <c r="O5854">
        <v>2</v>
      </c>
      <c r="P5854" t="s">
        <v>34</v>
      </c>
      <c r="Q5854">
        <v>370</v>
      </c>
    </row>
    <row r="5855" spans="1:17" x14ac:dyDescent="0.3">
      <c r="A5855">
        <v>15765300</v>
      </c>
      <c r="B5855" t="s">
        <v>323</v>
      </c>
      <c r="C5855">
        <v>596</v>
      </c>
      <c r="D5855" t="s">
        <v>36</v>
      </c>
      <c r="E5855" t="s">
        <v>32</v>
      </c>
      <c r="F5855">
        <v>40</v>
      </c>
      <c r="G5855">
        <v>5</v>
      </c>
      <c r="H5855">
        <v>62389.03</v>
      </c>
      <c r="I5855">
        <v>3</v>
      </c>
      <c r="J5855" t="s">
        <v>20</v>
      </c>
      <c r="K5855" t="s">
        <v>27</v>
      </c>
      <c r="L5855">
        <v>148623.43</v>
      </c>
      <c r="M5855" t="s">
        <v>20</v>
      </c>
      <c r="N5855" t="s">
        <v>20</v>
      </c>
      <c r="O5855">
        <v>5</v>
      </c>
      <c r="P5855" t="s">
        <v>29</v>
      </c>
      <c r="Q5855">
        <v>791</v>
      </c>
    </row>
    <row r="5856" spans="1:17" x14ac:dyDescent="0.3">
      <c r="A5856">
        <v>15743570</v>
      </c>
      <c r="B5856" t="s">
        <v>543</v>
      </c>
      <c r="C5856">
        <v>481</v>
      </c>
      <c r="D5856" t="s">
        <v>18</v>
      </c>
      <c r="E5856" t="s">
        <v>19</v>
      </c>
      <c r="F5856">
        <v>34</v>
      </c>
      <c r="G5856">
        <v>5</v>
      </c>
      <c r="H5856">
        <v>0</v>
      </c>
      <c r="I5856">
        <v>2</v>
      </c>
      <c r="J5856" t="s">
        <v>20</v>
      </c>
      <c r="K5856" t="s">
        <v>21</v>
      </c>
      <c r="L5856">
        <v>125253.46</v>
      </c>
      <c r="M5856" t="s">
        <v>25</v>
      </c>
      <c r="N5856" t="s">
        <v>25</v>
      </c>
      <c r="O5856">
        <v>4</v>
      </c>
      <c r="P5856" t="s">
        <v>43</v>
      </c>
      <c r="Q5856">
        <v>848</v>
      </c>
    </row>
    <row r="5857" spans="1:17" x14ac:dyDescent="0.3">
      <c r="A5857">
        <v>15608541</v>
      </c>
      <c r="B5857" t="s">
        <v>2257</v>
      </c>
      <c r="C5857">
        <v>498</v>
      </c>
      <c r="D5857" t="s">
        <v>18</v>
      </c>
      <c r="E5857" t="s">
        <v>32</v>
      </c>
      <c r="F5857">
        <v>46</v>
      </c>
      <c r="G5857">
        <v>1</v>
      </c>
      <c r="H5857">
        <v>91857.66</v>
      </c>
      <c r="I5857">
        <v>1</v>
      </c>
      <c r="J5857" t="s">
        <v>20</v>
      </c>
      <c r="K5857" t="s">
        <v>27</v>
      </c>
      <c r="L5857">
        <v>101954.78</v>
      </c>
      <c r="M5857" t="s">
        <v>20</v>
      </c>
      <c r="N5857" t="s">
        <v>20</v>
      </c>
      <c r="O5857">
        <v>5</v>
      </c>
      <c r="P5857" t="s">
        <v>29</v>
      </c>
      <c r="Q5857">
        <v>660</v>
      </c>
    </row>
    <row r="5858" spans="1:17" x14ac:dyDescent="0.3">
      <c r="A5858">
        <v>15750671</v>
      </c>
      <c r="B5858" t="s">
        <v>2144</v>
      </c>
      <c r="C5858">
        <v>512</v>
      </c>
      <c r="D5858" t="s">
        <v>24</v>
      </c>
      <c r="E5858" t="s">
        <v>32</v>
      </c>
      <c r="F5858">
        <v>31</v>
      </c>
      <c r="G5858">
        <v>6</v>
      </c>
      <c r="H5858">
        <v>0</v>
      </c>
      <c r="I5858">
        <v>2</v>
      </c>
      <c r="J5858" t="s">
        <v>20</v>
      </c>
      <c r="K5858" t="s">
        <v>27</v>
      </c>
      <c r="L5858">
        <v>168462.26</v>
      </c>
      <c r="M5858" t="s">
        <v>25</v>
      </c>
      <c r="N5858" t="s">
        <v>25</v>
      </c>
      <c r="O5858">
        <v>1</v>
      </c>
      <c r="P5858" t="s">
        <v>34</v>
      </c>
      <c r="Q5858">
        <v>264</v>
      </c>
    </row>
    <row r="5859" spans="1:17" x14ac:dyDescent="0.3">
      <c r="A5859">
        <v>15813659</v>
      </c>
      <c r="B5859" t="s">
        <v>1592</v>
      </c>
      <c r="C5859">
        <v>594</v>
      </c>
      <c r="D5859" t="s">
        <v>18</v>
      </c>
      <c r="E5859" t="s">
        <v>19</v>
      </c>
      <c r="F5859">
        <v>56</v>
      </c>
      <c r="G5859">
        <v>7</v>
      </c>
      <c r="H5859">
        <v>0</v>
      </c>
      <c r="I5859">
        <v>1</v>
      </c>
      <c r="J5859" t="s">
        <v>20</v>
      </c>
      <c r="K5859" t="s">
        <v>27</v>
      </c>
      <c r="L5859">
        <v>26215.85</v>
      </c>
      <c r="M5859" t="s">
        <v>20</v>
      </c>
      <c r="N5859" t="s">
        <v>20</v>
      </c>
      <c r="O5859">
        <v>5</v>
      </c>
      <c r="P5859" t="s">
        <v>34</v>
      </c>
      <c r="Q5859">
        <v>709</v>
      </c>
    </row>
    <row r="5860" spans="1:17" x14ac:dyDescent="0.3">
      <c r="A5860">
        <v>15757867</v>
      </c>
      <c r="B5860" t="s">
        <v>834</v>
      </c>
      <c r="C5860">
        <v>570</v>
      </c>
      <c r="D5860" t="s">
        <v>18</v>
      </c>
      <c r="E5860" t="s">
        <v>19</v>
      </c>
      <c r="F5860">
        <v>30</v>
      </c>
      <c r="G5860">
        <v>10</v>
      </c>
      <c r="H5860">
        <v>176173.52</v>
      </c>
      <c r="I5860">
        <v>1</v>
      </c>
      <c r="J5860" t="s">
        <v>20</v>
      </c>
      <c r="K5860" t="s">
        <v>27</v>
      </c>
      <c r="L5860">
        <v>97045.32</v>
      </c>
      <c r="M5860" t="s">
        <v>20</v>
      </c>
      <c r="N5860" t="s">
        <v>20</v>
      </c>
      <c r="O5860">
        <v>2</v>
      </c>
      <c r="P5860" t="s">
        <v>29</v>
      </c>
      <c r="Q5860">
        <v>539</v>
      </c>
    </row>
    <row r="5861" spans="1:17" x14ac:dyDescent="0.3">
      <c r="A5861">
        <v>15652914</v>
      </c>
      <c r="B5861" t="s">
        <v>2258</v>
      </c>
      <c r="C5861">
        <v>721</v>
      </c>
      <c r="D5861" t="s">
        <v>24</v>
      </c>
      <c r="E5861" t="s">
        <v>32</v>
      </c>
      <c r="F5861">
        <v>38</v>
      </c>
      <c r="G5861">
        <v>7</v>
      </c>
      <c r="H5861">
        <v>0</v>
      </c>
      <c r="I5861">
        <v>1</v>
      </c>
      <c r="J5861" t="s">
        <v>25</v>
      </c>
      <c r="K5861" t="s">
        <v>21</v>
      </c>
      <c r="L5861">
        <v>53534.8</v>
      </c>
      <c r="M5861" t="s">
        <v>25</v>
      </c>
      <c r="N5861" t="s">
        <v>25</v>
      </c>
      <c r="O5861">
        <v>3</v>
      </c>
      <c r="P5861" t="s">
        <v>29</v>
      </c>
      <c r="Q5861">
        <v>932</v>
      </c>
    </row>
    <row r="5862" spans="1:17" x14ac:dyDescent="0.3">
      <c r="A5862">
        <v>15723818</v>
      </c>
      <c r="B5862" t="s">
        <v>377</v>
      </c>
      <c r="C5862">
        <v>453</v>
      </c>
      <c r="D5862" t="s">
        <v>18</v>
      </c>
      <c r="E5862" t="s">
        <v>19</v>
      </c>
      <c r="F5862">
        <v>37</v>
      </c>
      <c r="G5862">
        <v>4</v>
      </c>
      <c r="H5862">
        <v>131834.76</v>
      </c>
      <c r="I5862">
        <v>2</v>
      </c>
      <c r="J5862" t="s">
        <v>20</v>
      </c>
      <c r="K5862" t="s">
        <v>27</v>
      </c>
      <c r="L5862">
        <v>8949.2000000000007</v>
      </c>
      <c r="M5862" t="s">
        <v>25</v>
      </c>
      <c r="N5862" t="s">
        <v>25</v>
      </c>
      <c r="O5862">
        <v>5</v>
      </c>
      <c r="P5862" t="s">
        <v>22</v>
      </c>
      <c r="Q5862">
        <v>549</v>
      </c>
    </row>
    <row r="5863" spans="1:17" x14ac:dyDescent="0.3">
      <c r="A5863">
        <v>15713819</v>
      </c>
      <c r="B5863" t="s">
        <v>1671</v>
      </c>
      <c r="C5863">
        <v>562</v>
      </c>
      <c r="D5863" t="s">
        <v>18</v>
      </c>
      <c r="E5863" t="s">
        <v>32</v>
      </c>
      <c r="F5863">
        <v>48</v>
      </c>
      <c r="G5863">
        <v>3</v>
      </c>
      <c r="H5863">
        <v>92347.96</v>
      </c>
      <c r="I5863">
        <v>1</v>
      </c>
      <c r="J5863" t="s">
        <v>20</v>
      </c>
      <c r="K5863" t="s">
        <v>21</v>
      </c>
      <c r="L5863">
        <v>163116.75</v>
      </c>
      <c r="M5863" t="s">
        <v>25</v>
      </c>
      <c r="N5863" t="s">
        <v>25</v>
      </c>
      <c r="O5863">
        <v>1</v>
      </c>
      <c r="P5863" t="s">
        <v>22</v>
      </c>
      <c r="Q5863">
        <v>876</v>
      </c>
    </row>
    <row r="5864" spans="1:17" x14ac:dyDescent="0.3">
      <c r="A5864">
        <v>15656484</v>
      </c>
      <c r="B5864" t="s">
        <v>809</v>
      </c>
      <c r="C5864">
        <v>682</v>
      </c>
      <c r="D5864" t="s">
        <v>18</v>
      </c>
      <c r="E5864" t="s">
        <v>32</v>
      </c>
      <c r="F5864">
        <v>40</v>
      </c>
      <c r="G5864">
        <v>4</v>
      </c>
      <c r="H5864">
        <v>0</v>
      </c>
      <c r="I5864">
        <v>2</v>
      </c>
      <c r="J5864" t="s">
        <v>20</v>
      </c>
      <c r="K5864" t="s">
        <v>21</v>
      </c>
      <c r="L5864">
        <v>140745.91</v>
      </c>
      <c r="M5864" t="s">
        <v>25</v>
      </c>
      <c r="N5864" t="s">
        <v>25</v>
      </c>
      <c r="O5864">
        <v>5</v>
      </c>
      <c r="P5864" t="s">
        <v>34</v>
      </c>
      <c r="Q5864">
        <v>819</v>
      </c>
    </row>
    <row r="5865" spans="1:17" x14ac:dyDescent="0.3">
      <c r="A5865">
        <v>15778515</v>
      </c>
      <c r="B5865" t="s">
        <v>145</v>
      </c>
      <c r="C5865">
        <v>748</v>
      </c>
      <c r="D5865" t="s">
        <v>18</v>
      </c>
      <c r="E5865" t="s">
        <v>32</v>
      </c>
      <c r="F5865">
        <v>40</v>
      </c>
      <c r="G5865">
        <v>3</v>
      </c>
      <c r="H5865">
        <v>95297.11</v>
      </c>
      <c r="I5865">
        <v>1</v>
      </c>
      <c r="J5865" t="s">
        <v>25</v>
      </c>
      <c r="K5865" t="s">
        <v>27</v>
      </c>
      <c r="L5865">
        <v>171515.84</v>
      </c>
      <c r="M5865" t="s">
        <v>25</v>
      </c>
      <c r="N5865" t="s">
        <v>25</v>
      </c>
      <c r="O5865">
        <v>4</v>
      </c>
      <c r="P5865" t="s">
        <v>29</v>
      </c>
      <c r="Q5865">
        <v>667</v>
      </c>
    </row>
    <row r="5866" spans="1:17" x14ac:dyDescent="0.3">
      <c r="A5866">
        <v>15803840</v>
      </c>
      <c r="B5866" t="s">
        <v>455</v>
      </c>
      <c r="C5866">
        <v>729</v>
      </c>
      <c r="D5866" t="s">
        <v>18</v>
      </c>
      <c r="E5866" t="s">
        <v>19</v>
      </c>
      <c r="F5866">
        <v>32</v>
      </c>
      <c r="G5866">
        <v>9</v>
      </c>
      <c r="H5866">
        <v>0</v>
      </c>
      <c r="I5866">
        <v>2</v>
      </c>
      <c r="J5866" t="s">
        <v>25</v>
      </c>
      <c r="K5866" t="s">
        <v>27</v>
      </c>
      <c r="L5866">
        <v>150803.44</v>
      </c>
      <c r="M5866" t="s">
        <v>25</v>
      </c>
      <c r="N5866" t="s">
        <v>25</v>
      </c>
      <c r="O5866">
        <v>4</v>
      </c>
      <c r="P5866" t="s">
        <v>29</v>
      </c>
      <c r="Q5866">
        <v>282</v>
      </c>
    </row>
    <row r="5867" spans="1:17" x14ac:dyDescent="0.3">
      <c r="A5867">
        <v>15735339</v>
      </c>
      <c r="B5867" t="s">
        <v>2072</v>
      </c>
      <c r="C5867">
        <v>663</v>
      </c>
      <c r="D5867" t="s">
        <v>18</v>
      </c>
      <c r="E5867" t="s">
        <v>32</v>
      </c>
      <c r="F5867">
        <v>39</v>
      </c>
      <c r="G5867">
        <v>4</v>
      </c>
      <c r="H5867">
        <v>0</v>
      </c>
      <c r="I5867">
        <v>1</v>
      </c>
      <c r="J5867" t="s">
        <v>20</v>
      </c>
      <c r="K5867" t="s">
        <v>27</v>
      </c>
      <c r="L5867">
        <v>76884.05</v>
      </c>
      <c r="M5867" t="s">
        <v>25</v>
      </c>
      <c r="N5867" t="s">
        <v>25</v>
      </c>
      <c r="O5867">
        <v>1</v>
      </c>
      <c r="P5867" t="s">
        <v>22</v>
      </c>
      <c r="Q5867">
        <v>900</v>
      </c>
    </row>
    <row r="5868" spans="1:17" x14ac:dyDescent="0.3">
      <c r="A5868">
        <v>15600392</v>
      </c>
      <c r="B5868" t="s">
        <v>1158</v>
      </c>
      <c r="C5868">
        <v>735</v>
      </c>
      <c r="D5868" t="s">
        <v>18</v>
      </c>
      <c r="E5868" t="s">
        <v>19</v>
      </c>
      <c r="F5868">
        <v>53</v>
      </c>
      <c r="G5868">
        <v>8</v>
      </c>
      <c r="H5868">
        <v>123845.36</v>
      </c>
      <c r="I5868">
        <v>2</v>
      </c>
      <c r="J5868" t="s">
        <v>25</v>
      </c>
      <c r="K5868" t="s">
        <v>21</v>
      </c>
      <c r="L5868">
        <v>170454.93</v>
      </c>
      <c r="M5868" t="s">
        <v>20</v>
      </c>
      <c r="N5868" t="s">
        <v>20</v>
      </c>
      <c r="O5868">
        <v>5</v>
      </c>
      <c r="P5868" t="s">
        <v>22</v>
      </c>
      <c r="Q5868">
        <v>415</v>
      </c>
    </row>
    <row r="5869" spans="1:17" x14ac:dyDescent="0.3">
      <c r="A5869">
        <v>15625740</v>
      </c>
      <c r="B5869" t="s">
        <v>2259</v>
      </c>
      <c r="C5869">
        <v>627</v>
      </c>
      <c r="D5869" t="s">
        <v>36</v>
      </c>
      <c r="E5869" t="s">
        <v>32</v>
      </c>
      <c r="F5869">
        <v>62</v>
      </c>
      <c r="G5869">
        <v>3</v>
      </c>
      <c r="H5869">
        <v>143426.34</v>
      </c>
      <c r="I5869">
        <v>2</v>
      </c>
      <c r="J5869" t="s">
        <v>20</v>
      </c>
      <c r="K5869" t="s">
        <v>21</v>
      </c>
      <c r="L5869">
        <v>143104.29999999999</v>
      </c>
      <c r="M5869" t="s">
        <v>25</v>
      </c>
      <c r="N5869" t="s">
        <v>25</v>
      </c>
      <c r="O5869">
        <v>4</v>
      </c>
      <c r="P5869" t="s">
        <v>22</v>
      </c>
      <c r="Q5869">
        <v>875</v>
      </c>
    </row>
    <row r="5870" spans="1:17" x14ac:dyDescent="0.3">
      <c r="A5870">
        <v>15663817</v>
      </c>
      <c r="B5870" t="s">
        <v>738</v>
      </c>
      <c r="C5870">
        <v>713</v>
      </c>
      <c r="D5870" t="s">
        <v>18</v>
      </c>
      <c r="E5870" t="s">
        <v>32</v>
      </c>
      <c r="F5870">
        <v>46</v>
      </c>
      <c r="G5870">
        <v>5</v>
      </c>
      <c r="H5870">
        <v>0</v>
      </c>
      <c r="I5870">
        <v>1</v>
      </c>
      <c r="J5870" t="s">
        <v>20</v>
      </c>
      <c r="K5870" t="s">
        <v>21</v>
      </c>
      <c r="L5870">
        <v>55701.62</v>
      </c>
      <c r="M5870" t="s">
        <v>25</v>
      </c>
      <c r="N5870" t="s">
        <v>25</v>
      </c>
      <c r="O5870">
        <v>5</v>
      </c>
      <c r="P5870" t="s">
        <v>29</v>
      </c>
      <c r="Q5870">
        <v>961</v>
      </c>
    </row>
    <row r="5871" spans="1:17" x14ac:dyDescent="0.3">
      <c r="A5871">
        <v>15734461</v>
      </c>
      <c r="B5871" t="s">
        <v>852</v>
      </c>
      <c r="C5871">
        <v>562</v>
      </c>
      <c r="D5871" t="s">
        <v>36</v>
      </c>
      <c r="E5871" t="s">
        <v>32</v>
      </c>
      <c r="F5871">
        <v>31</v>
      </c>
      <c r="G5871">
        <v>2</v>
      </c>
      <c r="H5871">
        <v>112708.2</v>
      </c>
      <c r="I5871">
        <v>1</v>
      </c>
      <c r="J5871" t="s">
        <v>25</v>
      </c>
      <c r="K5871" t="s">
        <v>21</v>
      </c>
      <c r="L5871">
        <v>186370.3</v>
      </c>
      <c r="M5871" t="s">
        <v>25</v>
      </c>
      <c r="N5871" t="s">
        <v>25</v>
      </c>
      <c r="O5871">
        <v>5</v>
      </c>
      <c r="P5871" t="s">
        <v>34</v>
      </c>
      <c r="Q5871">
        <v>249</v>
      </c>
    </row>
    <row r="5872" spans="1:17" x14ac:dyDescent="0.3">
      <c r="A5872">
        <v>15780142</v>
      </c>
      <c r="B5872" t="s">
        <v>1120</v>
      </c>
      <c r="C5872">
        <v>632</v>
      </c>
      <c r="D5872" t="s">
        <v>18</v>
      </c>
      <c r="E5872" t="s">
        <v>32</v>
      </c>
      <c r="F5872">
        <v>43</v>
      </c>
      <c r="G5872">
        <v>2</v>
      </c>
      <c r="H5872">
        <v>100013.51</v>
      </c>
      <c r="I5872">
        <v>1</v>
      </c>
      <c r="J5872" t="s">
        <v>20</v>
      </c>
      <c r="K5872" t="s">
        <v>27</v>
      </c>
      <c r="L5872">
        <v>24275.32</v>
      </c>
      <c r="M5872" t="s">
        <v>25</v>
      </c>
      <c r="N5872" t="s">
        <v>25</v>
      </c>
      <c r="O5872">
        <v>5</v>
      </c>
      <c r="P5872" t="s">
        <v>34</v>
      </c>
      <c r="Q5872">
        <v>839</v>
      </c>
    </row>
    <row r="5873" spans="1:17" x14ac:dyDescent="0.3">
      <c r="A5873">
        <v>15709920</v>
      </c>
      <c r="B5873" t="s">
        <v>518</v>
      </c>
      <c r="C5873">
        <v>479</v>
      </c>
      <c r="D5873" t="s">
        <v>18</v>
      </c>
      <c r="E5873" t="s">
        <v>19</v>
      </c>
      <c r="F5873">
        <v>33</v>
      </c>
      <c r="G5873">
        <v>2</v>
      </c>
      <c r="H5873">
        <v>208165.53</v>
      </c>
      <c r="I5873">
        <v>1</v>
      </c>
      <c r="J5873" t="s">
        <v>25</v>
      </c>
      <c r="K5873" t="s">
        <v>27</v>
      </c>
      <c r="L5873">
        <v>50774.81</v>
      </c>
      <c r="M5873" t="s">
        <v>20</v>
      </c>
      <c r="N5873" t="s">
        <v>20</v>
      </c>
      <c r="O5873">
        <v>5</v>
      </c>
      <c r="P5873" t="s">
        <v>43</v>
      </c>
      <c r="Q5873">
        <v>765</v>
      </c>
    </row>
    <row r="5874" spans="1:17" x14ac:dyDescent="0.3">
      <c r="A5874">
        <v>15684248</v>
      </c>
      <c r="B5874" t="s">
        <v>1390</v>
      </c>
      <c r="C5874">
        <v>658</v>
      </c>
      <c r="D5874" t="s">
        <v>24</v>
      </c>
      <c r="E5874" t="s">
        <v>32</v>
      </c>
      <c r="F5874">
        <v>21</v>
      </c>
      <c r="G5874">
        <v>7</v>
      </c>
      <c r="H5874">
        <v>0</v>
      </c>
      <c r="I5874">
        <v>2</v>
      </c>
      <c r="J5874" t="s">
        <v>25</v>
      </c>
      <c r="K5874" t="s">
        <v>21</v>
      </c>
      <c r="L5874">
        <v>154279.87</v>
      </c>
      <c r="M5874" t="s">
        <v>25</v>
      </c>
      <c r="N5874" t="s">
        <v>25</v>
      </c>
      <c r="O5874">
        <v>4</v>
      </c>
      <c r="P5874" t="s">
        <v>34</v>
      </c>
      <c r="Q5874">
        <v>653</v>
      </c>
    </row>
    <row r="5875" spans="1:17" x14ac:dyDescent="0.3">
      <c r="A5875">
        <v>15643158</v>
      </c>
      <c r="B5875" t="s">
        <v>807</v>
      </c>
      <c r="C5875">
        <v>598</v>
      </c>
      <c r="D5875" t="s">
        <v>18</v>
      </c>
      <c r="E5875" t="s">
        <v>19</v>
      </c>
      <c r="F5875">
        <v>40</v>
      </c>
      <c r="G5875">
        <v>9</v>
      </c>
      <c r="H5875">
        <v>0</v>
      </c>
      <c r="I5875">
        <v>1</v>
      </c>
      <c r="J5875" t="s">
        <v>20</v>
      </c>
      <c r="K5875" t="s">
        <v>27</v>
      </c>
      <c r="L5875">
        <v>68462.59</v>
      </c>
      <c r="M5875" t="s">
        <v>20</v>
      </c>
      <c r="N5875" t="s">
        <v>20</v>
      </c>
      <c r="O5875">
        <v>3</v>
      </c>
      <c r="P5875" t="s">
        <v>22</v>
      </c>
      <c r="Q5875">
        <v>324</v>
      </c>
    </row>
    <row r="5876" spans="1:17" x14ac:dyDescent="0.3">
      <c r="A5876">
        <v>15693902</v>
      </c>
      <c r="B5876" t="s">
        <v>1327</v>
      </c>
      <c r="C5876">
        <v>597</v>
      </c>
      <c r="D5876" t="s">
        <v>18</v>
      </c>
      <c r="E5876" t="s">
        <v>32</v>
      </c>
      <c r="F5876">
        <v>19</v>
      </c>
      <c r="G5876">
        <v>2</v>
      </c>
      <c r="H5876">
        <v>0</v>
      </c>
      <c r="I5876">
        <v>2</v>
      </c>
      <c r="J5876" t="s">
        <v>20</v>
      </c>
      <c r="K5876" t="s">
        <v>21</v>
      </c>
      <c r="L5876">
        <v>91036.74</v>
      </c>
      <c r="M5876" t="s">
        <v>25</v>
      </c>
      <c r="N5876" t="s">
        <v>25</v>
      </c>
      <c r="O5876">
        <v>3</v>
      </c>
      <c r="P5876" t="s">
        <v>29</v>
      </c>
      <c r="Q5876">
        <v>270</v>
      </c>
    </row>
    <row r="5877" spans="1:17" x14ac:dyDescent="0.3">
      <c r="A5877">
        <v>15578307</v>
      </c>
      <c r="B5877" t="s">
        <v>969</v>
      </c>
      <c r="C5877">
        <v>512</v>
      </c>
      <c r="D5877" t="s">
        <v>18</v>
      </c>
      <c r="E5877" t="s">
        <v>19</v>
      </c>
      <c r="F5877">
        <v>33</v>
      </c>
      <c r="G5877">
        <v>6</v>
      </c>
      <c r="H5877">
        <v>121685.31</v>
      </c>
      <c r="I5877">
        <v>2</v>
      </c>
      <c r="J5877" t="s">
        <v>20</v>
      </c>
      <c r="K5877" t="s">
        <v>21</v>
      </c>
      <c r="L5877">
        <v>83681.97</v>
      </c>
      <c r="M5877" t="s">
        <v>25</v>
      </c>
      <c r="N5877" t="s">
        <v>25</v>
      </c>
      <c r="O5877">
        <v>4</v>
      </c>
      <c r="P5877" t="s">
        <v>29</v>
      </c>
      <c r="Q5877">
        <v>973</v>
      </c>
    </row>
    <row r="5878" spans="1:17" x14ac:dyDescent="0.3">
      <c r="A5878">
        <v>15585379</v>
      </c>
      <c r="B5878" t="s">
        <v>176</v>
      </c>
      <c r="C5878">
        <v>704</v>
      </c>
      <c r="D5878" t="s">
        <v>18</v>
      </c>
      <c r="E5878" t="s">
        <v>32</v>
      </c>
      <c r="F5878">
        <v>39</v>
      </c>
      <c r="G5878">
        <v>2</v>
      </c>
      <c r="H5878">
        <v>111525.02</v>
      </c>
      <c r="I5878">
        <v>1</v>
      </c>
      <c r="J5878" t="s">
        <v>20</v>
      </c>
      <c r="K5878" t="s">
        <v>27</v>
      </c>
      <c r="L5878">
        <v>199484.96</v>
      </c>
      <c r="M5878" t="s">
        <v>25</v>
      </c>
      <c r="N5878" t="s">
        <v>25</v>
      </c>
      <c r="O5878">
        <v>4</v>
      </c>
      <c r="P5878" t="s">
        <v>34</v>
      </c>
      <c r="Q5878">
        <v>368</v>
      </c>
    </row>
    <row r="5879" spans="1:17" x14ac:dyDescent="0.3">
      <c r="A5879">
        <v>15758510</v>
      </c>
      <c r="B5879" t="s">
        <v>2098</v>
      </c>
      <c r="C5879">
        <v>474</v>
      </c>
      <c r="D5879" t="s">
        <v>18</v>
      </c>
      <c r="E5879" t="s">
        <v>32</v>
      </c>
      <c r="F5879">
        <v>26</v>
      </c>
      <c r="G5879">
        <v>6</v>
      </c>
      <c r="H5879">
        <v>0</v>
      </c>
      <c r="I5879">
        <v>2</v>
      </c>
      <c r="J5879" t="s">
        <v>25</v>
      </c>
      <c r="K5879" t="s">
        <v>27</v>
      </c>
      <c r="L5879">
        <v>152491.22</v>
      </c>
      <c r="M5879" t="s">
        <v>25</v>
      </c>
      <c r="N5879" t="s">
        <v>25</v>
      </c>
      <c r="O5879">
        <v>3</v>
      </c>
      <c r="P5879" t="s">
        <v>43</v>
      </c>
      <c r="Q5879">
        <v>316</v>
      </c>
    </row>
    <row r="5880" spans="1:17" x14ac:dyDescent="0.3">
      <c r="A5880">
        <v>15692918</v>
      </c>
      <c r="B5880" t="s">
        <v>764</v>
      </c>
      <c r="C5880">
        <v>604</v>
      </c>
      <c r="D5880" t="s">
        <v>36</v>
      </c>
      <c r="E5880" t="s">
        <v>32</v>
      </c>
      <c r="F5880">
        <v>36</v>
      </c>
      <c r="G5880">
        <v>10</v>
      </c>
      <c r="H5880">
        <v>113546.3</v>
      </c>
      <c r="I5880">
        <v>1</v>
      </c>
      <c r="J5880" t="s">
        <v>20</v>
      </c>
      <c r="K5880" t="s">
        <v>21</v>
      </c>
      <c r="L5880">
        <v>134875.37</v>
      </c>
      <c r="M5880" t="s">
        <v>25</v>
      </c>
      <c r="N5880" t="s">
        <v>25</v>
      </c>
      <c r="O5880">
        <v>1</v>
      </c>
      <c r="P5880" t="s">
        <v>22</v>
      </c>
      <c r="Q5880">
        <v>582</v>
      </c>
    </row>
    <row r="5881" spans="1:17" x14ac:dyDescent="0.3">
      <c r="A5881">
        <v>15705301</v>
      </c>
      <c r="B5881" t="s">
        <v>1257</v>
      </c>
      <c r="C5881">
        <v>683</v>
      </c>
      <c r="D5881" t="s">
        <v>18</v>
      </c>
      <c r="E5881" t="s">
        <v>32</v>
      </c>
      <c r="F5881">
        <v>41</v>
      </c>
      <c r="G5881">
        <v>6</v>
      </c>
      <c r="H5881">
        <v>95696.52</v>
      </c>
      <c r="I5881">
        <v>2</v>
      </c>
      <c r="J5881" t="s">
        <v>20</v>
      </c>
      <c r="K5881" t="s">
        <v>21</v>
      </c>
      <c r="L5881">
        <v>184366.14</v>
      </c>
      <c r="M5881" t="s">
        <v>25</v>
      </c>
      <c r="N5881" t="s">
        <v>25</v>
      </c>
      <c r="O5881">
        <v>5</v>
      </c>
      <c r="P5881" t="s">
        <v>29</v>
      </c>
      <c r="Q5881">
        <v>459</v>
      </c>
    </row>
    <row r="5882" spans="1:17" x14ac:dyDescent="0.3">
      <c r="A5882">
        <v>15718231</v>
      </c>
      <c r="B5882" t="s">
        <v>354</v>
      </c>
      <c r="C5882">
        <v>537</v>
      </c>
      <c r="D5882" t="s">
        <v>18</v>
      </c>
      <c r="E5882" t="s">
        <v>32</v>
      </c>
      <c r="F5882">
        <v>28</v>
      </c>
      <c r="G5882">
        <v>0</v>
      </c>
      <c r="H5882">
        <v>88963.31</v>
      </c>
      <c r="I5882">
        <v>2</v>
      </c>
      <c r="J5882" t="s">
        <v>20</v>
      </c>
      <c r="K5882" t="s">
        <v>21</v>
      </c>
      <c r="L5882">
        <v>189839.93</v>
      </c>
      <c r="M5882" t="s">
        <v>25</v>
      </c>
      <c r="N5882" t="s">
        <v>25</v>
      </c>
      <c r="O5882">
        <v>5</v>
      </c>
      <c r="P5882" t="s">
        <v>34</v>
      </c>
      <c r="Q5882">
        <v>561</v>
      </c>
    </row>
    <row r="5883" spans="1:17" x14ac:dyDescent="0.3">
      <c r="A5883">
        <v>15567991</v>
      </c>
      <c r="B5883" t="s">
        <v>435</v>
      </c>
      <c r="C5883">
        <v>794</v>
      </c>
      <c r="D5883" t="s">
        <v>24</v>
      </c>
      <c r="E5883" t="s">
        <v>32</v>
      </c>
      <c r="F5883">
        <v>31</v>
      </c>
      <c r="G5883">
        <v>0</v>
      </c>
      <c r="H5883">
        <v>144880.34</v>
      </c>
      <c r="I5883">
        <v>2</v>
      </c>
      <c r="J5883" t="s">
        <v>25</v>
      </c>
      <c r="K5883" t="s">
        <v>21</v>
      </c>
      <c r="L5883">
        <v>175643.44</v>
      </c>
      <c r="M5883" t="s">
        <v>25</v>
      </c>
      <c r="N5883" t="s">
        <v>25</v>
      </c>
      <c r="O5883">
        <v>3</v>
      </c>
      <c r="P5883" t="s">
        <v>43</v>
      </c>
      <c r="Q5883">
        <v>542</v>
      </c>
    </row>
    <row r="5884" spans="1:17" x14ac:dyDescent="0.3">
      <c r="A5884">
        <v>15772650</v>
      </c>
      <c r="B5884" t="s">
        <v>861</v>
      </c>
      <c r="C5884">
        <v>732</v>
      </c>
      <c r="D5884" t="s">
        <v>18</v>
      </c>
      <c r="E5884" t="s">
        <v>32</v>
      </c>
      <c r="F5884">
        <v>55</v>
      </c>
      <c r="G5884">
        <v>9</v>
      </c>
      <c r="H5884">
        <v>136576.01999999999</v>
      </c>
      <c r="I5884">
        <v>1</v>
      </c>
      <c r="J5884" t="s">
        <v>25</v>
      </c>
      <c r="K5884" t="s">
        <v>21</v>
      </c>
      <c r="L5884">
        <v>3268.17</v>
      </c>
      <c r="M5884" t="s">
        <v>20</v>
      </c>
      <c r="N5884" t="s">
        <v>20</v>
      </c>
      <c r="O5884">
        <v>2</v>
      </c>
      <c r="P5884" t="s">
        <v>43</v>
      </c>
      <c r="Q5884">
        <v>443</v>
      </c>
    </row>
    <row r="5885" spans="1:17" x14ac:dyDescent="0.3">
      <c r="A5885">
        <v>15574795</v>
      </c>
      <c r="B5885" t="s">
        <v>65</v>
      </c>
      <c r="C5885">
        <v>495</v>
      </c>
      <c r="D5885" t="s">
        <v>18</v>
      </c>
      <c r="E5885" t="s">
        <v>19</v>
      </c>
      <c r="F5885">
        <v>38</v>
      </c>
      <c r="G5885">
        <v>2</v>
      </c>
      <c r="H5885">
        <v>63093.01</v>
      </c>
      <c r="I5885">
        <v>1</v>
      </c>
      <c r="J5885" t="s">
        <v>20</v>
      </c>
      <c r="K5885" t="s">
        <v>21</v>
      </c>
      <c r="L5885">
        <v>47089.72</v>
      </c>
      <c r="M5885" t="s">
        <v>25</v>
      </c>
      <c r="N5885" t="s">
        <v>25</v>
      </c>
      <c r="O5885">
        <v>3</v>
      </c>
      <c r="P5885" t="s">
        <v>43</v>
      </c>
      <c r="Q5885">
        <v>850</v>
      </c>
    </row>
    <row r="5886" spans="1:17" x14ac:dyDescent="0.3">
      <c r="A5886">
        <v>15706036</v>
      </c>
      <c r="B5886" t="s">
        <v>65</v>
      </c>
      <c r="C5886">
        <v>552</v>
      </c>
      <c r="D5886" t="s">
        <v>36</v>
      </c>
      <c r="E5886" t="s">
        <v>32</v>
      </c>
      <c r="F5886">
        <v>38</v>
      </c>
      <c r="G5886">
        <v>10</v>
      </c>
      <c r="H5886">
        <v>132271.12</v>
      </c>
      <c r="I5886">
        <v>2</v>
      </c>
      <c r="J5886" t="s">
        <v>20</v>
      </c>
      <c r="K5886" t="s">
        <v>21</v>
      </c>
      <c r="L5886">
        <v>46562.02</v>
      </c>
      <c r="M5886" t="s">
        <v>25</v>
      </c>
      <c r="N5886" t="s">
        <v>25</v>
      </c>
      <c r="O5886">
        <v>1</v>
      </c>
      <c r="P5886" t="s">
        <v>43</v>
      </c>
      <c r="Q5886">
        <v>925</v>
      </c>
    </row>
    <row r="5887" spans="1:17" x14ac:dyDescent="0.3">
      <c r="A5887">
        <v>15723856</v>
      </c>
      <c r="B5887" t="s">
        <v>2176</v>
      </c>
      <c r="C5887">
        <v>602</v>
      </c>
      <c r="D5887" t="s">
        <v>18</v>
      </c>
      <c r="E5887" t="s">
        <v>19</v>
      </c>
      <c r="F5887">
        <v>29</v>
      </c>
      <c r="G5887">
        <v>3</v>
      </c>
      <c r="H5887">
        <v>88814.399999999994</v>
      </c>
      <c r="I5887">
        <v>2</v>
      </c>
      <c r="J5887" t="s">
        <v>20</v>
      </c>
      <c r="K5887" t="s">
        <v>21</v>
      </c>
      <c r="L5887">
        <v>62487.97</v>
      </c>
      <c r="M5887" t="s">
        <v>25</v>
      </c>
      <c r="N5887" t="s">
        <v>25</v>
      </c>
      <c r="O5887">
        <v>3</v>
      </c>
      <c r="P5887" t="s">
        <v>34</v>
      </c>
      <c r="Q5887">
        <v>241</v>
      </c>
    </row>
    <row r="5888" spans="1:17" x14ac:dyDescent="0.3">
      <c r="A5888">
        <v>15812920</v>
      </c>
      <c r="B5888" t="s">
        <v>330</v>
      </c>
      <c r="C5888">
        <v>607</v>
      </c>
      <c r="D5888" t="s">
        <v>36</v>
      </c>
      <c r="E5888" t="s">
        <v>32</v>
      </c>
      <c r="F5888">
        <v>40</v>
      </c>
      <c r="G5888">
        <v>5</v>
      </c>
      <c r="H5888">
        <v>90594.55</v>
      </c>
      <c r="I5888">
        <v>1</v>
      </c>
      <c r="J5888" t="s">
        <v>25</v>
      </c>
      <c r="K5888" t="s">
        <v>21</v>
      </c>
      <c r="L5888">
        <v>181598.25</v>
      </c>
      <c r="M5888" t="s">
        <v>25</v>
      </c>
      <c r="N5888" t="s">
        <v>25</v>
      </c>
      <c r="O5888">
        <v>4</v>
      </c>
      <c r="P5888" t="s">
        <v>22</v>
      </c>
      <c r="Q5888">
        <v>762</v>
      </c>
    </row>
    <row r="5889" spans="1:17" x14ac:dyDescent="0.3">
      <c r="A5889">
        <v>15691287</v>
      </c>
      <c r="B5889" t="s">
        <v>204</v>
      </c>
      <c r="C5889">
        <v>675</v>
      </c>
      <c r="D5889" t="s">
        <v>36</v>
      </c>
      <c r="E5889" t="s">
        <v>19</v>
      </c>
      <c r="F5889">
        <v>33</v>
      </c>
      <c r="G5889">
        <v>0</v>
      </c>
      <c r="H5889">
        <v>141816.25</v>
      </c>
      <c r="I5889">
        <v>1</v>
      </c>
      <c r="J5889" t="s">
        <v>20</v>
      </c>
      <c r="K5889" t="s">
        <v>27</v>
      </c>
      <c r="L5889">
        <v>64815.05</v>
      </c>
      <c r="M5889" t="s">
        <v>20</v>
      </c>
      <c r="N5889" t="s">
        <v>20</v>
      </c>
      <c r="O5889">
        <v>4</v>
      </c>
      <c r="P5889" t="s">
        <v>29</v>
      </c>
      <c r="Q5889">
        <v>290</v>
      </c>
    </row>
    <row r="5890" spans="1:17" x14ac:dyDescent="0.3">
      <c r="A5890">
        <v>15804797</v>
      </c>
      <c r="B5890" t="s">
        <v>2260</v>
      </c>
      <c r="C5890">
        <v>443</v>
      </c>
      <c r="D5890" t="s">
        <v>18</v>
      </c>
      <c r="E5890" t="s">
        <v>19</v>
      </c>
      <c r="F5890">
        <v>54</v>
      </c>
      <c r="G5890">
        <v>3</v>
      </c>
      <c r="H5890">
        <v>138547.97</v>
      </c>
      <c r="I5890">
        <v>1</v>
      </c>
      <c r="J5890" t="s">
        <v>20</v>
      </c>
      <c r="K5890" t="s">
        <v>21</v>
      </c>
      <c r="L5890">
        <v>70196.23</v>
      </c>
      <c r="M5890" t="s">
        <v>20</v>
      </c>
      <c r="N5890" t="s">
        <v>20</v>
      </c>
      <c r="O5890">
        <v>1</v>
      </c>
      <c r="P5890" t="s">
        <v>22</v>
      </c>
      <c r="Q5890">
        <v>493</v>
      </c>
    </row>
    <row r="5891" spans="1:17" x14ac:dyDescent="0.3">
      <c r="A5891">
        <v>15708650</v>
      </c>
      <c r="B5891" t="s">
        <v>2261</v>
      </c>
      <c r="C5891">
        <v>727</v>
      </c>
      <c r="D5891" t="s">
        <v>18</v>
      </c>
      <c r="E5891" t="s">
        <v>19</v>
      </c>
      <c r="F5891">
        <v>31</v>
      </c>
      <c r="G5891">
        <v>2</v>
      </c>
      <c r="H5891">
        <v>52192.08</v>
      </c>
      <c r="I5891">
        <v>2</v>
      </c>
      <c r="J5891" t="s">
        <v>25</v>
      </c>
      <c r="K5891" t="s">
        <v>21</v>
      </c>
      <c r="L5891">
        <v>160383.47</v>
      </c>
      <c r="M5891" t="s">
        <v>25</v>
      </c>
      <c r="N5891" t="s">
        <v>25</v>
      </c>
      <c r="O5891">
        <v>2</v>
      </c>
      <c r="P5891" t="s">
        <v>22</v>
      </c>
      <c r="Q5891">
        <v>759</v>
      </c>
    </row>
    <row r="5892" spans="1:17" x14ac:dyDescent="0.3">
      <c r="A5892">
        <v>15712777</v>
      </c>
      <c r="B5892" t="s">
        <v>567</v>
      </c>
      <c r="C5892">
        <v>482</v>
      </c>
      <c r="D5892" t="s">
        <v>18</v>
      </c>
      <c r="E5892" t="s">
        <v>32</v>
      </c>
      <c r="F5892">
        <v>38</v>
      </c>
      <c r="G5892">
        <v>4</v>
      </c>
      <c r="H5892">
        <v>124976.19</v>
      </c>
      <c r="I5892">
        <v>1</v>
      </c>
      <c r="J5892" t="s">
        <v>20</v>
      </c>
      <c r="K5892" t="s">
        <v>27</v>
      </c>
      <c r="L5892">
        <v>35848.120000000003</v>
      </c>
      <c r="M5892" t="s">
        <v>25</v>
      </c>
      <c r="N5892" t="s">
        <v>25</v>
      </c>
      <c r="O5892">
        <v>1</v>
      </c>
      <c r="P5892" t="s">
        <v>43</v>
      </c>
      <c r="Q5892">
        <v>813</v>
      </c>
    </row>
    <row r="5893" spans="1:17" x14ac:dyDescent="0.3">
      <c r="A5893">
        <v>15786469</v>
      </c>
      <c r="B5893" t="s">
        <v>1496</v>
      </c>
      <c r="C5893">
        <v>686</v>
      </c>
      <c r="D5893" t="s">
        <v>18</v>
      </c>
      <c r="E5893" t="s">
        <v>19</v>
      </c>
      <c r="F5893">
        <v>34</v>
      </c>
      <c r="G5893">
        <v>1</v>
      </c>
      <c r="H5893">
        <v>0</v>
      </c>
      <c r="I5893">
        <v>2</v>
      </c>
      <c r="J5893" t="s">
        <v>20</v>
      </c>
      <c r="K5893" t="s">
        <v>27</v>
      </c>
      <c r="L5893">
        <v>87278.48</v>
      </c>
      <c r="M5893" t="s">
        <v>25</v>
      </c>
      <c r="N5893" t="s">
        <v>25</v>
      </c>
      <c r="O5893">
        <v>2</v>
      </c>
      <c r="P5893" t="s">
        <v>22</v>
      </c>
      <c r="Q5893">
        <v>980</v>
      </c>
    </row>
    <row r="5894" spans="1:17" x14ac:dyDescent="0.3">
      <c r="A5894">
        <v>15669219</v>
      </c>
      <c r="B5894" t="s">
        <v>1082</v>
      </c>
      <c r="C5894">
        <v>588</v>
      </c>
      <c r="D5894" t="s">
        <v>36</v>
      </c>
      <c r="E5894" t="s">
        <v>32</v>
      </c>
      <c r="F5894">
        <v>35</v>
      </c>
      <c r="G5894">
        <v>3</v>
      </c>
      <c r="H5894">
        <v>104356.38</v>
      </c>
      <c r="I5894">
        <v>1</v>
      </c>
      <c r="J5894" t="s">
        <v>20</v>
      </c>
      <c r="K5894" t="s">
        <v>27</v>
      </c>
      <c r="L5894">
        <v>94498.82</v>
      </c>
      <c r="M5894" t="s">
        <v>25</v>
      </c>
      <c r="N5894" t="s">
        <v>25</v>
      </c>
      <c r="O5894">
        <v>5</v>
      </c>
      <c r="P5894" t="s">
        <v>29</v>
      </c>
      <c r="Q5894">
        <v>885</v>
      </c>
    </row>
    <row r="5895" spans="1:17" x14ac:dyDescent="0.3">
      <c r="A5895">
        <v>15641004</v>
      </c>
      <c r="B5895" t="s">
        <v>2262</v>
      </c>
      <c r="C5895">
        <v>605</v>
      </c>
      <c r="D5895" t="s">
        <v>24</v>
      </c>
      <c r="E5895" t="s">
        <v>19</v>
      </c>
      <c r="F5895">
        <v>48</v>
      </c>
      <c r="G5895">
        <v>10</v>
      </c>
      <c r="H5895">
        <v>150315.92000000001</v>
      </c>
      <c r="I5895">
        <v>1</v>
      </c>
      <c r="J5895" t="s">
        <v>25</v>
      </c>
      <c r="K5895" t="s">
        <v>21</v>
      </c>
      <c r="L5895">
        <v>133486.35999999999</v>
      </c>
      <c r="M5895" t="s">
        <v>25</v>
      </c>
      <c r="N5895" t="s">
        <v>25</v>
      </c>
      <c r="O5895">
        <v>4</v>
      </c>
      <c r="P5895" t="s">
        <v>29</v>
      </c>
      <c r="Q5895">
        <v>653</v>
      </c>
    </row>
    <row r="5896" spans="1:17" x14ac:dyDescent="0.3">
      <c r="A5896">
        <v>15648067</v>
      </c>
      <c r="B5896" t="s">
        <v>1029</v>
      </c>
      <c r="C5896">
        <v>583</v>
      </c>
      <c r="D5896" t="s">
        <v>18</v>
      </c>
      <c r="E5896" t="s">
        <v>32</v>
      </c>
      <c r="F5896">
        <v>39</v>
      </c>
      <c r="G5896">
        <v>1</v>
      </c>
      <c r="H5896">
        <v>129299.28</v>
      </c>
      <c r="I5896">
        <v>2</v>
      </c>
      <c r="J5896" t="s">
        <v>20</v>
      </c>
      <c r="K5896" t="s">
        <v>27</v>
      </c>
      <c r="L5896">
        <v>73107.600000000006</v>
      </c>
      <c r="M5896" t="s">
        <v>25</v>
      </c>
      <c r="N5896" t="s">
        <v>25</v>
      </c>
      <c r="O5896">
        <v>1</v>
      </c>
      <c r="P5896" t="s">
        <v>22</v>
      </c>
      <c r="Q5896">
        <v>378</v>
      </c>
    </row>
    <row r="5897" spans="1:17" x14ac:dyDescent="0.3">
      <c r="A5897">
        <v>15704014</v>
      </c>
      <c r="B5897" t="s">
        <v>286</v>
      </c>
      <c r="C5897">
        <v>738</v>
      </c>
      <c r="D5897" t="s">
        <v>36</v>
      </c>
      <c r="E5897" t="s">
        <v>32</v>
      </c>
      <c r="F5897">
        <v>37</v>
      </c>
      <c r="G5897">
        <v>7</v>
      </c>
      <c r="H5897">
        <v>140950.92000000001</v>
      </c>
      <c r="I5897">
        <v>2</v>
      </c>
      <c r="J5897" t="s">
        <v>20</v>
      </c>
      <c r="K5897" t="s">
        <v>27</v>
      </c>
      <c r="L5897">
        <v>195333.98</v>
      </c>
      <c r="M5897" t="s">
        <v>25</v>
      </c>
      <c r="N5897" t="s">
        <v>25</v>
      </c>
      <c r="O5897">
        <v>5</v>
      </c>
      <c r="P5897" t="s">
        <v>34</v>
      </c>
      <c r="Q5897">
        <v>865</v>
      </c>
    </row>
    <row r="5898" spans="1:17" x14ac:dyDescent="0.3">
      <c r="A5898">
        <v>15645136</v>
      </c>
      <c r="B5898" t="s">
        <v>292</v>
      </c>
      <c r="C5898">
        <v>744</v>
      </c>
      <c r="D5898" t="s">
        <v>24</v>
      </c>
      <c r="E5898" t="s">
        <v>32</v>
      </c>
      <c r="F5898">
        <v>30</v>
      </c>
      <c r="G5898">
        <v>1</v>
      </c>
      <c r="H5898">
        <v>128065.12</v>
      </c>
      <c r="I5898">
        <v>1</v>
      </c>
      <c r="J5898" t="s">
        <v>20</v>
      </c>
      <c r="K5898" t="s">
        <v>27</v>
      </c>
      <c r="L5898">
        <v>121525.48</v>
      </c>
      <c r="M5898" t="s">
        <v>25</v>
      </c>
      <c r="N5898" t="s">
        <v>25</v>
      </c>
      <c r="O5898">
        <v>2</v>
      </c>
      <c r="P5898" t="s">
        <v>43</v>
      </c>
      <c r="Q5898">
        <v>607</v>
      </c>
    </row>
    <row r="5899" spans="1:17" x14ac:dyDescent="0.3">
      <c r="A5899">
        <v>15709604</v>
      </c>
      <c r="B5899" t="s">
        <v>535</v>
      </c>
      <c r="C5899">
        <v>781</v>
      </c>
      <c r="D5899" t="s">
        <v>18</v>
      </c>
      <c r="E5899" t="s">
        <v>32</v>
      </c>
      <c r="F5899">
        <v>23</v>
      </c>
      <c r="G5899">
        <v>2</v>
      </c>
      <c r="H5899">
        <v>107433.48</v>
      </c>
      <c r="I5899">
        <v>1</v>
      </c>
      <c r="J5899" t="s">
        <v>20</v>
      </c>
      <c r="K5899" t="s">
        <v>27</v>
      </c>
      <c r="L5899">
        <v>173843.21</v>
      </c>
      <c r="M5899" t="s">
        <v>25</v>
      </c>
      <c r="N5899" t="s">
        <v>25</v>
      </c>
      <c r="O5899">
        <v>5</v>
      </c>
      <c r="P5899" t="s">
        <v>34</v>
      </c>
      <c r="Q5899">
        <v>815</v>
      </c>
    </row>
    <row r="5900" spans="1:17" x14ac:dyDescent="0.3">
      <c r="A5900">
        <v>15713637</v>
      </c>
      <c r="B5900" t="s">
        <v>1140</v>
      </c>
      <c r="C5900">
        <v>699</v>
      </c>
      <c r="D5900" t="s">
        <v>18</v>
      </c>
      <c r="E5900" t="s">
        <v>32</v>
      </c>
      <c r="F5900">
        <v>34</v>
      </c>
      <c r="G5900">
        <v>2</v>
      </c>
      <c r="H5900">
        <v>117468.67</v>
      </c>
      <c r="I5900">
        <v>1</v>
      </c>
      <c r="J5900" t="s">
        <v>20</v>
      </c>
      <c r="K5900" t="s">
        <v>27</v>
      </c>
      <c r="L5900">
        <v>185227.42</v>
      </c>
      <c r="M5900" t="s">
        <v>25</v>
      </c>
      <c r="N5900" t="s">
        <v>25</v>
      </c>
      <c r="O5900">
        <v>5</v>
      </c>
      <c r="P5900" t="s">
        <v>29</v>
      </c>
      <c r="Q5900">
        <v>825</v>
      </c>
    </row>
    <row r="5901" spans="1:17" x14ac:dyDescent="0.3">
      <c r="A5901">
        <v>15793901</v>
      </c>
      <c r="B5901" t="s">
        <v>122</v>
      </c>
      <c r="C5901">
        <v>639</v>
      </c>
      <c r="D5901" t="s">
        <v>18</v>
      </c>
      <c r="E5901" t="s">
        <v>19</v>
      </c>
      <c r="F5901">
        <v>27</v>
      </c>
      <c r="G5901">
        <v>2</v>
      </c>
      <c r="H5901">
        <v>0</v>
      </c>
      <c r="I5901">
        <v>2</v>
      </c>
      <c r="J5901" t="s">
        <v>25</v>
      </c>
      <c r="K5901" t="s">
        <v>27</v>
      </c>
      <c r="L5901">
        <v>125244.18</v>
      </c>
      <c r="M5901" t="s">
        <v>25</v>
      </c>
      <c r="N5901" t="s">
        <v>25</v>
      </c>
      <c r="O5901">
        <v>3</v>
      </c>
      <c r="P5901" t="s">
        <v>43</v>
      </c>
      <c r="Q5901">
        <v>541</v>
      </c>
    </row>
    <row r="5902" spans="1:17" x14ac:dyDescent="0.3">
      <c r="A5902">
        <v>15569759</v>
      </c>
      <c r="B5902" t="s">
        <v>2263</v>
      </c>
      <c r="C5902">
        <v>583</v>
      </c>
      <c r="D5902" t="s">
        <v>18</v>
      </c>
      <c r="E5902" t="s">
        <v>19</v>
      </c>
      <c r="F5902">
        <v>27</v>
      </c>
      <c r="G5902">
        <v>4</v>
      </c>
      <c r="H5902">
        <v>0</v>
      </c>
      <c r="I5902">
        <v>3</v>
      </c>
      <c r="J5902" t="s">
        <v>20</v>
      </c>
      <c r="K5902" t="s">
        <v>27</v>
      </c>
      <c r="L5902">
        <v>163113.41</v>
      </c>
      <c r="M5902" t="s">
        <v>25</v>
      </c>
      <c r="N5902" t="s">
        <v>25</v>
      </c>
      <c r="O5902">
        <v>1</v>
      </c>
      <c r="P5902" t="s">
        <v>22</v>
      </c>
      <c r="Q5902">
        <v>484</v>
      </c>
    </row>
    <row r="5903" spans="1:17" x14ac:dyDescent="0.3">
      <c r="A5903">
        <v>15712930</v>
      </c>
      <c r="B5903" t="s">
        <v>143</v>
      </c>
      <c r="C5903">
        <v>587</v>
      </c>
      <c r="D5903" t="s">
        <v>18</v>
      </c>
      <c r="E5903" t="s">
        <v>32</v>
      </c>
      <c r="F5903">
        <v>42</v>
      </c>
      <c r="G5903">
        <v>1</v>
      </c>
      <c r="H5903">
        <v>0</v>
      </c>
      <c r="I5903">
        <v>1</v>
      </c>
      <c r="J5903" t="s">
        <v>25</v>
      </c>
      <c r="K5903" t="s">
        <v>27</v>
      </c>
      <c r="L5903">
        <v>123006.91</v>
      </c>
      <c r="M5903" t="s">
        <v>25</v>
      </c>
      <c r="N5903" t="s">
        <v>25</v>
      </c>
      <c r="O5903">
        <v>5</v>
      </c>
      <c r="P5903" t="s">
        <v>43</v>
      </c>
      <c r="Q5903">
        <v>727</v>
      </c>
    </row>
    <row r="5904" spans="1:17" x14ac:dyDescent="0.3">
      <c r="A5904">
        <v>15586504</v>
      </c>
      <c r="B5904" t="s">
        <v>81</v>
      </c>
      <c r="C5904">
        <v>694</v>
      </c>
      <c r="D5904" t="s">
        <v>18</v>
      </c>
      <c r="E5904" t="s">
        <v>32</v>
      </c>
      <c r="F5904">
        <v>40</v>
      </c>
      <c r="G5904">
        <v>9</v>
      </c>
      <c r="H5904">
        <v>0</v>
      </c>
      <c r="I5904">
        <v>2</v>
      </c>
      <c r="J5904" t="s">
        <v>20</v>
      </c>
      <c r="K5904" t="s">
        <v>27</v>
      </c>
      <c r="L5904">
        <v>40463.03</v>
      </c>
      <c r="M5904" t="s">
        <v>25</v>
      </c>
      <c r="N5904" t="s">
        <v>25</v>
      </c>
      <c r="O5904">
        <v>2</v>
      </c>
      <c r="P5904" t="s">
        <v>43</v>
      </c>
      <c r="Q5904">
        <v>400</v>
      </c>
    </row>
    <row r="5905" spans="1:17" x14ac:dyDescent="0.3">
      <c r="A5905">
        <v>15677317</v>
      </c>
      <c r="B5905" t="s">
        <v>2264</v>
      </c>
      <c r="C5905">
        <v>570</v>
      </c>
      <c r="D5905" t="s">
        <v>18</v>
      </c>
      <c r="E5905" t="s">
        <v>19</v>
      </c>
      <c r="F5905">
        <v>29</v>
      </c>
      <c r="G5905">
        <v>4</v>
      </c>
      <c r="H5905">
        <v>153040.03</v>
      </c>
      <c r="I5905">
        <v>1</v>
      </c>
      <c r="J5905" t="s">
        <v>20</v>
      </c>
      <c r="K5905" t="s">
        <v>21</v>
      </c>
      <c r="L5905">
        <v>131363.57</v>
      </c>
      <c r="M5905" t="s">
        <v>20</v>
      </c>
      <c r="N5905" t="s">
        <v>20</v>
      </c>
      <c r="O5905">
        <v>3</v>
      </c>
      <c r="P5905" t="s">
        <v>34</v>
      </c>
      <c r="Q5905">
        <v>762</v>
      </c>
    </row>
    <row r="5906" spans="1:17" x14ac:dyDescent="0.3">
      <c r="A5906">
        <v>15664270</v>
      </c>
      <c r="B5906" t="s">
        <v>2265</v>
      </c>
      <c r="C5906">
        <v>692</v>
      </c>
      <c r="D5906" t="s">
        <v>36</v>
      </c>
      <c r="E5906" t="s">
        <v>32</v>
      </c>
      <c r="F5906">
        <v>45</v>
      </c>
      <c r="G5906">
        <v>6</v>
      </c>
      <c r="H5906">
        <v>142084.04</v>
      </c>
      <c r="I5906">
        <v>4</v>
      </c>
      <c r="J5906" t="s">
        <v>20</v>
      </c>
      <c r="K5906" t="s">
        <v>27</v>
      </c>
      <c r="L5906">
        <v>188305.85</v>
      </c>
      <c r="M5906" t="s">
        <v>20</v>
      </c>
      <c r="N5906" t="s">
        <v>20</v>
      </c>
      <c r="O5906">
        <v>5</v>
      </c>
      <c r="P5906" t="s">
        <v>22</v>
      </c>
      <c r="Q5906">
        <v>322</v>
      </c>
    </row>
    <row r="5907" spans="1:17" x14ac:dyDescent="0.3">
      <c r="A5907">
        <v>15731519</v>
      </c>
      <c r="B5907" t="s">
        <v>331</v>
      </c>
      <c r="C5907">
        <v>511</v>
      </c>
      <c r="D5907" t="s">
        <v>18</v>
      </c>
      <c r="E5907" t="s">
        <v>19</v>
      </c>
      <c r="F5907">
        <v>30</v>
      </c>
      <c r="G5907">
        <v>5</v>
      </c>
      <c r="H5907">
        <v>0</v>
      </c>
      <c r="I5907">
        <v>2</v>
      </c>
      <c r="J5907" t="s">
        <v>20</v>
      </c>
      <c r="K5907" t="s">
        <v>27</v>
      </c>
      <c r="L5907">
        <v>143994.85999999999</v>
      </c>
      <c r="M5907" t="s">
        <v>25</v>
      </c>
      <c r="N5907" t="s">
        <v>25</v>
      </c>
      <c r="O5907">
        <v>4</v>
      </c>
      <c r="P5907" t="s">
        <v>34</v>
      </c>
      <c r="Q5907">
        <v>248</v>
      </c>
    </row>
    <row r="5908" spans="1:17" x14ac:dyDescent="0.3">
      <c r="A5908">
        <v>15745623</v>
      </c>
      <c r="B5908" t="s">
        <v>2266</v>
      </c>
      <c r="C5908">
        <v>788</v>
      </c>
      <c r="D5908" t="s">
        <v>18</v>
      </c>
      <c r="E5908" t="s">
        <v>32</v>
      </c>
      <c r="F5908">
        <v>32</v>
      </c>
      <c r="G5908">
        <v>4</v>
      </c>
      <c r="H5908">
        <v>112079.58</v>
      </c>
      <c r="I5908">
        <v>1</v>
      </c>
      <c r="J5908" t="s">
        <v>25</v>
      </c>
      <c r="K5908" t="s">
        <v>27</v>
      </c>
      <c r="L5908">
        <v>89368.59</v>
      </c>
      <c r="M5908" t="s">
        <v>25</v>
      </c>
      <c r="N5908" t="s">
        <v>25</v>
      </c>
      <c r="O5908">
        <v>1</v>
      </c>
      <c r="P5908" t="s">
        <v>34</v>
      </c>
      <c r="Q5908">
        <v>645</v>
      </c>
    </row>
    <row r="5909" spans="1:17" x14ac:dyDescent="0.3">
      <c r="A5909">
        <v>15813862</v>
      </c>
      <c r="B5909" t="s">
        <v>1884</v>
      </c>
      <c r="C5909">
        <v>526</v>
      </c>
      <c r="D5909" t="s">
        <v>24</v>
      </c>
      <c r="E5909" t="s">
        <v>32</v>
      </c>
      <c r="F5909">
        <v>66</v>
      </c>
      <c r="G5909">
        <v>7</v>
      </c>
      <c r="H5909">
        <v>132044.6</v>
      </c>
      <c r="I5909">
        <v>2</v>
      </c>
      <c r="J5909" t="s">
        <v>20</v>
      </c>
      <c r="K5909" t="s">
        <v>21</v>
      </c>
      <c r="L5909">
        <v>158365.89000000001</v>
      </c>
      <c r="M5909" t="s">
        <v>25</v>
      </c>
      <c r="N5909" t="s">
        <v>25</v>
      </c>
      <c r="O5909">
        <v>4</v>
      </c>
      <c r="P5909" t="s">
        <v>43</v>
      </c>
      <c r="Q5909">
        <v>789</v>
      </c>
    </row>
    <row r="5910" spans="1:17" x14ac:dyDescent="0.3">
      <c r="A5910">
        <v>15641934</v>
      </c>
      <c r="B5910" t="s">
        <v>399</v>
      </c>
      <c r="C5910">
        <v>749</v>
      </c>
      <c r="D5910" t="s">
        <v>24</v>
      </c>
      <c r="E5910" t="s">
        <v>19</v>
      </c>
      <c r="F5910">
        <v>46</v>
      </c>
      <c r="G5910">
        <v>9</v>
      </c>
      <c r="H5910">
        <v>66582.81</v>
      </c>
      <c r="I5910">
        <v>1</v>
      </c>
      <c r="J5910" t="s">
        <v>20</v>
      </c>
      <c r="K5910" t="s">
        <v>27</v>
      </c>
      <c r="L5910">
        <v>78753.119999999995</v>
      </c>
      <c r="M5910" t="s">
        <v>20</v>
      </c>
      <c r="N5910" t="s">
        <v>20</v>
      </c>
      <c r="O5910">
        <v>1</v>
      </c>
      <c r="P5910" t="s">
        <v>43</v>
      </c>
      <c r="Q5910">
        <v>968</v>
      </c>
    </row>
    <row r="5911" spans="1:17" x14ac:dyDescent="0.3">
      <c r="A5911">
        <v>15713043</v>
      </c>
      <c r="B5911" t="s">
        <v>968</v>
      </c>
      <c r="C5911">
        <v>691</v>
      </c>
      <c r="D5911" t="s">
        <v>18</v>
      </c>
      <c r="E5911" t="s">
        <v>19</v>
      </c>
      <c r="F5911">
        <v>33</v>
      </c>
      <c r="G5911">
        <v>6</v>
      </c>
      <c r="H5911">
        <v>0</v>
      </c>
      <c r="I5911">
        <v>2</v>
      </c>
      <c r="J5911" t="s">
        <v>20</v>
      </c>
      <c r="K5911" t="s">
        <v>21</v>
      </c>
      <c r="L5911">
        <v>100408.31</v>
      </c>
      <c r="M5911" t="s">
        <v>25</v>
      </c>
      <c r="N5911" t="s">
        <v>25</v>
      </c>
      <c r="O5911">
        <v>2</v>
      </c>
      <c r="P5911" t="s">
        <v>22</v>
      </c>
      <c r="Q5911">
        <v>467</v>
      </c>
    </row>
    <row r="5912" spans="1:17" x14ac:dyDescent="0.3">
      <c r="A5912">
        <v>15700749</v>
      </c>
      <c r="B5912" t="s">
        <v>1454</v>
      </c>
      <c r="C5912">
        <v>481</v>
      </c>
      <c r="D5912" t="s">
        <v>18</v>
      </c>
      <c r="E5912" t="s">
        <v>19</v>
      </c>
      <c r="F5912">
        <v>39</v>
      </c>
      <c r="G5912">
        <v>6</v>
      </c>
      <c r="H5912">
        <v>0</v>
      </c>
      <c r="I5912">
        <v>1</v>
      </c>
      <c r="J5912" t="s">
        <v>20</v>
      </c>
      <c r="K5912" t="s">
        <v>21</v>
      </c>
      <c r="L5912">
        <v>24677.54</v>
      </c>
      <c r="M5912" t="s">
        <v>25</v>
      </c>
      <c r="N5912" t="s">
        <v>25</v>
      </c>
      <c r="O5912">
        <v>3</v>
      </c>
      <c r="P5912" t="s">
        <v>29</v>
      </c>
      <c r="Q5912">
        <v>953</v>
      </c>
    </row>
    <row r="5913" spans="1:17" x14ac:dyDescent="0.3">
      <c r="A5913">
        <v>15697567</v>
      </c>
      <c r="B5913" t="s">
        <v>1077</v>
      </c>
      <c r="C5913">
        <v>752</v>
      </c>
      <c r="D5913" t="s">
        <v>18</v>
      </c>
      <c r="E5913" t="s">
        <v>32</v>
      </c>
      <c r="F5913">
        <v>33</v>
      </c>
      <c r="G5913">
        <v>4</v>
      </c>
      <c r="H5913">
        <v>0</v>
      </c>
      <c r="I5913">
        <v>2</v>
      </c>
      <c r="J5913" t="s">
        <v>20</v>
      </c>
      <c r="K5913" t="s">
        <v>21</v>
      </c>
      <c r="L5913">
        <v>39570.78</v>
      </c>
      <c r="M5913" t="s">
        <v>25</v>
      </c>
      <c r="N5913" t="s">
        <v>25</v>
      </c>
      <c r="O5913">
        <v>2</v>
      </c>
      <c r="P5913" t="s">
        <v>34</v>
      </c>
      <c r="Q5913">
        <v>409</v>
      </c>
    </row>
    <row r="5914" spans="1:17" x14ac:dyDescent="0.3">
      <c r="A5914">
        <v>15715414</v>
      </c>
      <c r="B5914" t="s">
        <v>333</v>
      </c>
      <c r="C5914">
        <v>658</v>
      </c>
      <c r="D5914" t="s">
        <v>18</v>
      </c>
      <c r="E5914" t="s">
        <v>19</v>
      </c>
      <c r="F5914">
        <v>38</v>
      </c>
      <c r="G5914">
        <v>6</v>
      </c>
      <c r="H5914">
        <v>102895.1</v>
      </c>
      <c r="I5914">
        <v>1</v>
      </c>
      <c r="J5914" t="s">
        <v>25</v>
      </c>
      <c r="K5914" t="s">
        <v>27</v>
      </c>
      <c r="L5914">
        <v>155665.76</v>
      </c>
      <c r="M5914" t="s">
        <v>25</v>
      </c>
      <c r="N5914" t="s">
        <v>25</v>
      </c>
      <c r="O5914">
        <v>1</v>
      </c>
      <c r="P5914" t="s">
        <v>34</v>
      </c>
      <c r="Q5914">
        <v>843</v>
      </c>
    </row>
    <row r="5915" spans="1:17" x14ac:dyDescent="0.3">
      <c r="A5915">
        <v>15639530</v>
      </c>
      <c r="B5915" t="s">
        <v>2267</v>
      </c>
      <c r="C5915">
        <v>679</v>
      </c>
      <c r="D5915" t="s">
        <v>24</v>
      </c>
      <c r="E5915" t="s">
        <v>32</v>
      </c>
      <c r="F5915">
        <v>42</v>
      </c>
      <c r="G5915">
        <v>2</v>
      </c>
      <c r="H5915">
        <v>0</v>
      </c>
      <c r="I5915">
        <v>1</v>
      </c>
      <c r="J5915" t="s">
        <v>20</v>
      </c>
      <c r="K5915" t="s">
        <v>21</v>
      </c>
      <c r="L5915">
        <v>168294.27</v>
      </c>
      <c r="M5915" t="s">
        <v>25</v>
      </c>
      <c r="N5915" t="s">
        <v>25</v>
      </c>
      <c r="O5915">
        <v>2</v>
      </c>
      <c r="P5915" t="s">
        <v>29</v>
      </c>
      <c r="Q5915">
        <v>501</v>
      </c>
    </row>
    <row r="5916" spans="1:17" x14ac:dyDescent="0.3">
      <c r="A5916">
        <v>15726058</v>
      </c>
      <c r="B5916" t="s">
        <v>239</v>
      </c>
      <c r="C5916">
        <v>754</v>
      </c>
      <c r="D5916" t="s">
        <v>36</v>
      </c>
      <c r="E5916" t="s">
        <v>32</v>
      </c>
      <c r="F5916">
        <v>27</v>
      </c>
      <c r="G5916">
        <v>7</v>
      </c>
      <c r="H5916">
        <v>117578.35</v>
      </c>
      <c r="I5916">
        <v>2</v>
      </c>
      <c r="J5916" t="s">
        <v>25</v>
      </c>
      <c r="K5916" t="s">
        <v>21</v>
      </c>
      <c r="L5916">
        <v>87908.01</v>
      </c>
      <c r="M5916" t="s">
        <v>25</v>
      </c>
      <c r="N5916" t="s">
        <v>25</v>
      </c>
      <c r="O5916">
        <v>2</v>
      </c>
      <c r="P5916" t="s">
        <v>22</v>
      </c>
      <c r="Q5916">
        <v>662</v>
      </c>
    </row>
    <row r="5917" spans="1:17" x14ac:dyDescent="0.3">
      <c r="A5917">
        <v>15725665</v>
      </c>
      <c r="B5917" t="s">
        <v>453</v>
      </c>
      <c r="C5917">
        <v>679</v>
      </c>
      <c r="D5917" t="s">
        <v>18</v>
      </c>
      <c r="E5917" t="s">
        <v>32</v>
      </c>
      <c r="F5917">
        <v>47</v>
      </c>
      <c r="G5917">
        <v>10</v>
      </c>
      <c r="H5917">
        <v>198546.1</v>
      </c>
      <c r="I5917">
        <v>2</v>
      </c>
      <c r="J5917" t="s">
        <v>20</v>
      </c>
      <c r="K5917" t="s">
        <v>27</v>
      </c>
      <c r="L5917">
        <v>191198.92</v>
      </c>
      <c r="M5917" t="s">
        <v>20</v>
      </c>
      <c r="N5917" t="s">
        <v>20</v>
      </c>
      <c r="O5917">
        <v>5</v>
      </c>
      <c r="P5917" t="s">
        <v>34</v>
      </c>
      <c r="Q5917">
        <v>694</v>
      </c>
    </row>
    <row r="5918" spans="1:17" x14ac:dyDescent="0.3">
      <c r="A5918">
        <v>15698872</v>
      </c>
      <c r="B5918" t="s">
        <v>334</v>
      </c>
      <c r="C5918">
        <v>633</v>
      </c>
      <c r="D5918" t="s">
        <v>24</v>
      </c>
      <c r="E5918" t="s">
        <v>19</v>
      </c>
      <c r="F5918">
        <v>39</v>
      </c>
      <c r="G5918">
        <v>2</v>
      </c>
      <c r="H5918">
        <v>0</v>
      </c>
      <c r="I5918">
        <v>2</v>
      </c>
      <c r="J5918" t="s">
        <v>25</v>
      </c>
      <c r="K5918" t="s">
        <v>27</v>
      </c>
      <c r="L5918">
        <v>191207.03</v>
      </c>
      <c r="M5918" t="s">
        <v>25</v>
      </c>
      <c r="N5918" t="s">
        <v>25</v>
      </c>
      <c r="O5918">
        <v>1</v>
      </c>
      <c r="P5918" t="s">
        <v>43</v>
      </c>
      <c r="Q5918">
        <v>846</v>
      </c>
    </row>
    <row r="5919" spans="1:17" x14ac:dyDescent="0.3">
      <c r="A5919">
        <v>15812184</v>
      </c>
      <c r="B5919" t="s">
        <v>267</v>
      </c>
      <c r="C5919">
        <v>674</v>
      </c>
      <c r="D5919" t="s">
        <v>18</v>
      </c>
      <c r="E5919" t="s">
        <v>19</v>
      </c>
      <c r="F5919">
        <v>31</v>
      </c>
      <c r="G5919">
        <v>1</v>
      </c>
      <c r="H5919">
        <v>0</v>
      </c>
      <c r="I5919">
        <v>1</v>
      </c>
      <c r="J5919" t="s">
        <v>20</v>
      </c>
      <c r="K5919" t="s">
        <v>27</v>
      </c>
      <c r="L5919">
        <v>128954.05</v>
      </c>
      <c r="M5919" t="s">
        <v>25</v>
      </c>
      <c r="N5919" t="s">
        <v>25</v>
      </c>
      <c r="O5919">
        <v>2</v>
      </c>
      <c r="P5919" t="s">
        <v>34</v>
      </c>
      <c r="Q5919">
        <v>778</v>
      </c>
    </row>
    <row r="5920" spans="1:17" x14ac:dyDescent="0.3">
      <c r="A5920">
        <v>15742609</v>
      </c>
      <c r="B5920" t="s">
        <v>65</v>
      </c>
      <c r="C5920">
        <v>600</v>
      </c>
      <c r="D5920" t="s">
        <v>36</v>
      </c>
      <c r="E5920" t="s">
        <v>32</v>
      </c>
      <c r="F5920">
        <v>28</v>
      </c>
      <c r="G5920">
        <v>2</v>
      </c>
      <c r="H5920">
        <v>116623.31</v>
      </c>
      <c r="I5920">
        <v>1</v>
      </c>
      <c r="J5920" t="s">
        <v>25</v>
      </c>
      <c r="K5920" t="s">
        <v>21</v>
      </c>
      <c r="L5920">
        <v>59905.29</v>
      </c>
      <c r="M5920" t="s">
        <v>25</v>
      </c>
      <c r="N5920" t="s">
        <v>25</v>
      </c>
      <c r="O5920">
        <v>1</v>
      </c>
      <c r="P5920" t="s">
        <v>22</v>
      </c>
      <c r="Q5920">
        <v>589</v>
      </c>
    </row>
    <row r="5921" spans="1:17" x14ac:dyDescent="0.3">
      <c r="A5921">
        <v>15815043</v>
      </c>
      <c r="B5921" t="s">
        <v>535</v>
      </c>
      <c r="C5921">
        <v>645</v>
      </c>
      <c r="D5921" t="s">
        <v>24</v>
      </c>
      <c r="E5921" t="s">
        <v>32</v>
      </c>
      <c r="F5921">
        <v>49</v>
      </c>
      <c r="G5921">
        <v>8</v>
      </c>
      <c r="H5921">
        <v>0</v>
      </c>
      <c r="I5921">
        <v>2</v>
      </c>
      <c r="J5921" t="s">
        <v>20</v>
      </c>
      <c r="K5921" t="s">
        <v>27</v>
      </c>
      <c r="L5921">
        <v>162012.6</v>
      </c>
      <c r="M5921" t="s">
        <v>25</v>
      </c>
      <c r="N5921" t="s">
        <v>25</v>
      </c>
      <c r="O5921">
        <v>4</v>
      </c>
      <c r="P5921" t="s">
        <v>22</v>
      </c>
      <c r="Q5921">
        <v>503</v>
      </c>
    </row>
    <row r="5922" spans="1:17" x14ac:dyDescent="0.3">
      <c r="A5922">
        <v>15640648</v>
      </c>
      <c r="B5922" t="s">
        <v>2172</v>
      </c>
      <c r="C5922">
        <v>698</v>
      </c>
      <c r="D5922" t="s">
        <v>18</v>
      </c>
      <c r="E5922" t="s">
        <v>32</v>
      </c>
      <c r="F5922">
        <v>36</v>
      </c>
      <c r="G5922">
        <v>6</v>
      </c>
      <c r="H5922">
        <v>0</v>
      </c>
      <c r="I5922">
        <v>2</v>
      </c>
      <c r="J5922" t="s">
        <v>25</v>
      </c>
      <c r="K5922" t="s">
        <v>21</v>
      </c>
      <c r="L5922">
        <v>19231.98</v>
      </c>
      <c r="M5922" t="s">
        <v>25</v>
      </c>
      <c r="N5922" t="s">
        <v>25</v>
      </c>
      <c r="O5922">
        <v>5</v>
      </c>
      <c r="P5922" t="s">
        <v>43</v>
      </c>
      <c r="Q5922">
        <v>698</v>
      </c>
    </row>
    <row r="5923" spans="1:17" x14ac:dyDescent="0.3">
      <c r="A5923">
        <v>15627203</v>
      </c>
      <c r="B5923" t="s">
        <v>734</v>
      </c>
      <c r="C5923">
        <v>508</v>
      </c>
      <c r="D5923" t="s">
        <v>24</v>
      </c>
      <c r="E5923" t="s">
        <v>32</v>
      </c>
      <c r="F5923">
        <v>54</v>
      </c>
      <c r="G5923">
        <v>10</v>
      </c>
      <c r="H5923">
        <v>0</v>
      </c>
      <c r="I5923">
        <v>1</v>
      </c>
      <c r="J5923" t="s">
        <v>20</v>
      </c>
      <c r="K5923" t="s">
        <v>21</v>
      </c>
      <c r="L5923">
        <v>175749.36</v>
      </c>
      <c r="M5923" t="s">
        <v>25</v>
      </c>
      <c r="N5923" t="s">
        <v>25</v>
      </c>
      <c r="O5923">
        <v>3</v>
      </c>
      <c r="P5923" t="s">
        <v>29</v>
      </c>
      <c r="Q5923">
        <v>661</v>
      </c>
    </row>
    <row r="5924" spans="1:17" x14ac:dyDescent="0.3">
      <c r="A5924">
        <v>15786196</v>
      </c>
      <c r="B5924" t="s">
        <v>480</v>
      </c>
      <c r="C5924">
        <v>555</v>
      </c>
      <c r="D5924" t="s">
        <v>18</v>
      </c>
      <c r="E5924" t="s">
        <v>19</v>
      </c>
      <c r="F5924">
        <v>44</v>
      </c>
      <c r="G5924">
        <v>3</v>
      </c>
      <c r="H5924">
        <v>105770.7</v>
      </c>
      <c r="I5924">
        <v>3</v>
      </c>
      <c r="J5924" t="s">
        <v>20</v>
      </c>
      <c r="K5924" t="s">
        <v>27</v>
      </c>
      <c r="L5924">
        <v>60533.96</v>
      </c>
      <c r="M5924" t="s">
        <v>20</v>
      </c>
      <c r="N5924" t="s">
        <v>20</v>
      </c>
      <c r="O5924">
        <v>4</v>
      </c>
      <c r="P5924" t="s">
        <v>22</v>
      </c>
      <c r="Q5924">
        <v>902</v>
      </c>
    </row>
    <row r="5925" spans="1:17" x14ac:dyDescent="0.3">
      <c r="A5925">
        <v>15612095</v>
      </c>
      <c r="B5925" t="s">
        <v>302</v>
      </c>
      <c r="C5925">
        <v>751</v>
      </c>
      <c r="D5925" t="s">
        <v>18</v>
      </c>
      <c r="E5925" t="s">
        <v>19</v>
      </c>
      <c r="F5925">
        <v>48</v>
      </c>
      <c r="G5925">
        <v>9</v>
      </c>
      <c r="H5925">
        <v>0</v>
      </c>
      <c r="I5925">
        <v>1</v>
      </c>
      <c r="J5925" t="s">
        <v>20</v>
      </c>
      <c r="K5925" t="s">
        <v>27</v>
      </c>
      <c r="L5925">
        <v>137508.42000000001</v>
      </c>
      <c r="M5925" t="s">
        <v>20</v>
      </c>
      <c r="N5925" t="s">
        <v>20</v>
      </c>
      <c r="O5925">
        <v>3</v>
      </c>
      <c r="P5925" t="s">
        <v>34</v>
      </c>
      <c r="Q5925">
        <v>702</v>
      </c>
    </row>
    <row r="5926" spans="1:17" x14ac:dyDescent="0.3">
      <c r="A5926">
        <v>15674368</v>
      </c>
      <c r="B5926" t="s">
        <v>1018</v>
      </c>
      <c r="C5926">
        <v>738</v>
      </c>
      <c r="D5926" t="s">
        <v>18</v>
      </c>
      <c r="E5926" t="s">
        <v>19</v>
      </c>
      <c r="F5926">
        <v>39</v>
      </c>
      <c r="G5926">
        <v>1</v>
      </c>
      <c r="H5926">
        <v>94435.45</v>
      </c>
      <c r="I5926">
        <v>2</v>
      </c>
      <c r="J5926" t="s">
        <v>25</v>
      </c>
      <c r="K5926" t="s">
        <v>21</v>
      </c>
      <c r="L5926">
        <v>189430.86</v>
      </c>
      <c r="M5926" t="s">
        <v>25</v>
      </c>
      <c r="N5926" t="s">
        <v>25</v>
      </c>
      <c r="O5926">
        <v>5</v>
      </c>
      <c r="P5926" t="s">
        <v>34</v>
      </c>
      <c r="Q5926">
        <v>474</v>
      </c>
    </row>
    <row r="5927" spans="1:17" x14ac:dyDescent="0.3">
      <c r="A5927">
        <v>15783477</v>
      </c>
      <c r="B5927" t="s">
        <v>1288</v>
      </c>
      <c r="C5927">
        <v>706</v>
      </c>
      <c r="D5927" t="s">
        <v>36</v>
      </c>
      <c r="E5927" t="s">
        <v>19</v>
      </c>
      <c r="F5927">
        <v>39</v>
      </c>
      <c r="G5927">
        <v>8</v>
      </c>
      <c r="H5927">
        <v>112889.91</v>
      </c>
      <c r="I5927">
        <v>1</v>
      </c>
      <c r="J5927" t="s">
        <v>25</v>
      </c>
      <c r="K5927" t="s">
        <v>21</v>
      </c>
      <c r="L5927">
        <v>6723.66</v>
      </c>
      <c r="M5927" t="s">
        <v>25</v>
      </c>
      <c r="N5927" t="s">
        <v>25</v>
      </c>
      <c r="O5927">
        <v>5</v>
      </c>
      <c r="P5927" t="s">
        <v>22</v>
      </c>
      <c r="Q5927">
        <v>727</v>
      </c>
    </row>
    <row r="5928" spans="1:17" x14ac:dyDescent="0.3">
      <c r="A5928">
        <v>15757559</v>
      </c>
      <c r="B5928" t="s">
        <v>2268</v>
      </c>
      <c r="C5928">
        <v>595</v>
      </c>
      <c r="D5928" t="s">
        <v>18</v>
      </c>
      <c r="E5928" t="s">
        <v>19</v>
      </c>
      <c r="F5928">
        <v>53</v>
      </c>
      <c r="G5928">
        <v>7</v>
      </c>
      <c r="H5928">
        <v>0</v>
      </c>
      <c r="I5928">
        <v>2</v>
      </c>
      <c r="J5928" t="s">
        <v>20</v>
      </c>
      <c r="K5928" t="s">
        <v>27</v>
      </c>
      <c r="L5928">
        <v>41371.68</v>
      </c>
      <c r="M5928" t="s">
        <v>20</v>
      </c>
      <c r="N5928" t="s">
        <v>20</v>
      </c>
      <c r="O5928">
        <v>3</v>
      </c>
      <c r="P5928" t="s">
        <v>22</v>
      </c>
      <c r="Q5928">
        <v>327</v>
      </c>
    </row>
    <row r="5929" spans="1:17" x14ac:dyDescent="0.3">
      <c r="A5929">
        <v>15591036</v>
      </c>
      <c r="B5929" t="s">
        <v>1172</v>
      </c>
      <c r="C5929">
        <v>577</v>
      </c>
      <c r="D5929" t="s">
        <v>36</v>
      </c>
      <c r="E5929" t="s">
        <v>19</v>
      </c>
      <c r="F5929">
        <v>43</v>
      </c>
      <c r="G5929">
        <v>3</v>
      </c>
      <c r="H5929">
        <v>127940.47</v>
      </c>
      <c r="I5929">
        <v>1</v>
      </c>
      <c r="J5929" t="s">
        <v>25</v>
      </c>
      <c r="K5929" t="s">
        <v>27</v>
      </c>
      <c r="L5929">
        <v>125140.72</v>
      </c>
      <c r="M5929" t="s">
        <v>20</v>
      </c>
      <c r="N5929" t="s">
        <v>20</v>
      </c>
      <c r="O5929">
        <v>3</v>
      </c>
      <c r="P5929" t="s">
        <v>34</v>
      </c>
      <c r="Q5929">
        <v>839</v>
      </c>
    </row>
    <row r="5930" spans="1:17" x14ac:dyDescent="0.3">
      <c r="A5930">
        <v>15761241</v>
      </c>
      <c r="B5930" t="s">
        <v>325</v>
      </c>
      <c r="C5930">
        <v>578</v>
      </c>
      <c r="D5930" t="s">
        <v>36</v>
      </c>
      <c r="E5930" t="s">
        <v>19</v>
      </c>
      <c r="F5930">
        <v>36</v>
      </c>
      <c r="G5930">
        <v>8</v>
      </c>
      <c r="H5930">
        <v>129745.1</v>
      </c>
      <c r="I5930">
        <v>1</v>
      </c>
      <c r="J5930" t="s">
        <v>20</v>
      </c>
      <c r="K5930" t="s">
        <v>21</v>
      </c>
      <c r="L5930">
        <v>143683.75</v>
      </c>
      <c r="M5930" t="s">
        <v>25</v>
      </c>
      <c r="N5930" t="s">
        <v>25</v>
      </c>
      <c r="O5930">
        <v>2</v>
      </c>
      <c r="P5930" t="s">
        <v>22</v>
      </c>
      <c r="Q5930">
        <v>594</v>
      </c>
    </row>
    <row r="5931" spans="1:17" x14ac:dyDescent="0.3">
      <c r="A5931">
        <v>15695078</v>
      </c>
      <c r="B5931" t="s">
        <v>1349</v>
      </c>
      <c r="C5931">
        <v>699</v>
      </c>
      <c r="D5931" t="s">
        <v>18</v>
      </c>
      <c r="E5931" t="s">
        <v>32</v>
      </c>
      <c r="F5931">
        <v>32</v>
      </c>
      <c r="G5931">
        <v>3</v>
      </c>
      <c r="H5931">
        <v>0</v>
      </c>
      <c r="I5931">
        <v>2</v>
      </c>
      <c r="J5931" t="s">
        <v>20</v>
      </c>
      <c r="K5931" t="s">
        <v>21</v>
      </c>
      <c r="L5931">
        <v>170770.44</v>
      </c>
      <c r="M5931" t="s">
        <v>25</v>
      </c>
      <c r="N5931" t="s">
        <v>25</v>
      </c>
      <c r="O5931">
        <v>1</v>
      </c>
      <c r="P5931" t="s">
        <v>29</v>
      </c>
      <c r="Q5931">
        <v>221</v>
      </c>
    </row>
    <row r="5932" spans="1:17" x14ac:dyDescent="0.3">
      <c r="A5932">
        <v>15645744</v>
      </c>
      <c r="B5932" t="s">
        <v>938</v>
      </c>
      <c r="C5932">
        <v>826</v>
      </c>
      <c r="D5932" t="s">
        <v>18</v>
      </c>
      <c r="E5932" t="s">
        <v>19</v>
      </c>
      <c r="F5932">
        <v>30</v>
      </c>
      <c r="G5932">
        <v>5</v>
      </c>
      <c r="H5932">
        <v>0</v>
      </c>
      <c r="I5932">
        <v>2</v>
      </c>
      <c r="J5932" t="s">
        <v>25</v>
      </c>
      <c r="K5932" t="s">
        <v>21</v>
      </c>
      <c r="L5932">
        <v>157397.57</v>
      </c>
      <c r="M5932" t="s">
        <v>25</v>
      </c>
      <c r="N5932" t="s">
        <v>25</v>
      </c>
      <c r="O5932">
        <v>1</v>
      </c>
      <c r="P5932" t="s">
        <v>34</v>
      </c>
      <c r="Q5932">
        <v>342</v>
      </c>
    </row>
    <row r="5933" spans="1:17" x14ac:dyDescent="0.3">
      <c r="A5933">
        <v>15566988</v>
      </c>
      <c r="B5933" t="s">
        <v>1566</v>
      </c>
      <c r="C5933">
        <v>656</v>
      </c>
      <c r="D5933" t="s">
        <v>36</v>
      </c>
      <c r="E5933" t="s">
        <v>19</v>
      </c>
      <c r="F5933">
        <v>46</v>
      </c>
      <c r="G5933">
        <v>7</v>
      </c>
      <c r="H5933">
        <v>141535.51999999999</v>
      </c>
      <c r="I5933">
        <v>1</v>
      </c>
      <c r="J5933" t="s">
        <v>20</v>
      </c>
      <c r="K5933" t="s">
        <v>27</v>
      </c>
      <c r="L5933">
        <v>50595.15</v>
      </c>
      <c r="M5933" t="s">
        <v>20</v>
      </c>
      <c r="N5933" t="s">
        <v>20</v>
      </c>
      <c r="O5933">
        <v>1</v>
      </c>
      <c r="P5933" t="s">
        <v>29</v>
      </c>
      <c r="Q5933">
        <v>806</v>
      </c>
    </row>
    <row r="5934" spans="1:17" x14ac:dyDescent="0.3">
      <c r="A5934">
        <v>15749300</v>
      </c>
      <c r="B5934" t="s">
        <v>491</v>
      </c>
      <c r="C5934">
        <v>556</v>
      </c>
      <c r="D5934" t="s">
        <v>18</v>
      </c>
      <c r="E5934" t="s">
        <v>19</v>
      </c>
      <c r="F5934">
        <v>47</v>
      </c>
      <c r="G5934">
        <v>2</v>
      </c>
      <c r="H5934">
        <v>139914.26999999999</v>
      </c>
      <c r="I5934">
        <v>1</v>
      </c>
      <c r="J5934" t="s">
        <v>20</v>
      </c>
      <c r="K5934" t="s">
        <v>21</v>
      </c>
      <c r="L5934">
        <v>50390.98</v>
      </c>
      <c r="M5934" t="s">
        <v>25</v>
      </c>
      <c r="N5934" t="s">
        <v>25</v>
      </c>
      <c r="O5934">
        <v>1</v>
      </c>
      <c r="P5934" t="s">
        <v>34</v>
      </c>
      <c r="Q5934">
        <v>522</v>
      </c>
    </row>
    <row r="5935" spans="1:17" x14ac:dyDescent="0.3">
      <c r="A5935">
        <v>15594340</v>
      </c>
      <c r="B5935" t="s">
        <v>654</v>
      </c>
      <c r="C5935">
        <v>569</v>
      </c>
      <c r="D5935" t="s">
        <v>18</v>
      </c>
      <c r="E5935" t="s">
        <v>32</v>
      </c>
      <c r="F5935">
        <v>41</v>
      </c>
      <c r="G5935">
        <v>4</v>
      </c>
      <c r="H5935">
        <v>120243.49</v>
      </c>
      <c r="I5935">
        <v>1</v>
      </c>
      <c r="J5935" t="s">
        <v>20</v>
      </c>
      <c r="K5935" t="s">
        <v>27</v>
      </c>
      <c r="L5935">
        <v>163150.03</v>
      </c>
      <c r="M5935" t="s">
        <v>20</v>
      </c>
      <c r="N5935" t="s">
        <v>20</v>
      </c>
      <c r="O5935">
        <v>5</v>
      </c>
      <c r="P5935" t="s">
        <v>43</v>
      </c>
      <c r="Q5935">
        <v>399</v>
      </c>
    </row>
    <row r="5936" spans="1:17" x14ac:dyDescent="0.3">
      <c r="A5936">
        <v>15607065</v>
      </c>
      <c r="B5936" t="s">
        <v>1140</v>
      </c>
      <c r="C5936">
        <v>765</v>
      </c>
      <c r="D5936" t="s">
        <v>18</v>
      </c>
      <c r="E5936" t="s">
        <v>32</v>
      </c>
      <c r="F5936">
        <v>34</v>
      </c>
      <c r="G5936">
        <v>9</v>
      </c>
      <c r="H5936">
        <v>91835.16</v>
      </c>
      <c r="I5936">
        <v>1</v>
      </c>
      <c r="J5936" t="s">
        <v>25</v>
      </c>
      <c r="K5936" t="s">
        <v>27</v>
      </c>
      <c r="L5936">
        <v>138280.17000000001</v>
      </c>
      <c r="M5936" t="s">
        <v>25</v>
      </c>
      <c r="N5936" t="s">
        <v>25</v>
      </c>
      <c r="O5936">
        <v>1</v>
      </c>
      <c r="P5936" t="s">
        <v>43</v>
      </c>
      <c r="Q5936">
        <v>843</v>
      </c>
    </row>
    <row r="5937" spans="1:17" x14ac:dyDescent="0.3">
      <c r="A5937">
        <v>15778089</v>
      </c>
      <c r="B5937" t="s">
        <v>235</v>
      </c>
      <c r="C5937">
        <v>544</v>
      </c>
      <c r="D5937" t="s">
        <v>24</v>
      </c>
      <c r="E5937" t="s">
        <v>32</v>
      </c>
      <c r="F5937">
        <v>37</v>
      </c>
      <c r="G5937">
        <v>2</v>
      </c>
      <c r="H5937">
        <v>0</v>
      </c>
      <c r="I5937">
        <v>2</v>
      </c>
      <c r="J5937" t="s">
        <v>25</v>
      </c>
      <c r="K5937" t="s">
        <v>27</v>
      </c>
      <c r="L5937">
        <v>135067.01999999999</v>
      </c>
      <c r="M5937" t="s">
        <v>25</v>
      </c>
      <c r="N5937" t="s">
        <v>25</v>
      </c>
      <c r="O5937">
        <v>5</v>
      </c>
      <c r="P5937" t="s">
        <v>22</v>
      </c>
      <c r="Q5937">
        <v>322</v>
      </c>
    </row>
    <row r="5938" spans="1:17" x14ac:dyDescent="0.3">
      <c r="A5938">
        <v>15773723</v>
      </c>
      <c r="B5938" t="s">
        <v>143</v>
      </c>
      <c r="C5938">
        <v>588</v>
      </c>
      <c r="D5938" t="s">
        <v>24</v>
      </c>
      <c r="E5938" t="s">
        <v>19</v>
      </c>
      <c r="F5938">
        <v>22</v>
      </c>
      <c r="G5938">
        <v>9</v>
      </c>
      <c r="H5938">
        <v>67178.19</v>
      </c>
      <c r="I5938">
        <v>1</v>
      </c>
      <c r="J5938" t="s">
        <v>20</v>
      </c>
      <c r="K5938" t="s">
        <v>21</v>
      </c>
      <c r="L5938">
        <v>163534.75</v>
      </c>
      <c r="M5938" t="s">
        <v>20</v>
      </c>
      <c r="N5938" t="s">
        <v>20</v>
      </c>
      <c r="O5938">
        <v>2</v>
      </c>
      <c r="P5938" t="s">
        <v>34</v>
      </c>
      <c r="Q5938">
        <v>728</v>
      </c>
    </row>
    <row r="5939" spans="1:17" x14ac:dyDescent="0.3">
      <c r="A5939">
        <v>15697035</v>
      </c>
      <c r="B5939" t="s">
        <v>2269</v>
      </c>
      <c r="C5939">
        <v>740</v>
      </c>
      <c r="D5939" t="s">
        <v>24</v>
      </c>
      <c r="E5939" t="s">
        <v>19</v>
      </c>
      <c r="F5939">
        <v>31</v>
      </c>
      <c r="G5939">
        <v>8</v>
      </c>
      <c r="H5939">
        <v>0</v>
      </c>
      <c r="I5939">
        <v>2</v>
      </c>
      <c r="J5939" t="s">
        <v>25</v>
      </c>
      <c r="K5939" t="s">
        <v>27</v>
      </c>
      <c r="L5939">
        <v>86657.48</v>
      </c>
      <c r="M5939" t="s">
        <v>25</v>
      </c>
      <c r="N5939" t="s">
        <v>25</v>
      </c>
      <c r="O5939">
        <v>1</v>
      </c>
      <c r="P5939" t="s">
        <v>29</v>
      </c>
      <c r="Q5939">
        <v>814</v>
      </c>
    </row>
    <row r="5940" spans="1:17" x14ac:dyDescent="0.3">
      <c r="A5940">
        <v>15679668</v>
      </c>
      <c r="B5940" t="s">
        <v>265</v>
      </c>
      <c r="C5940">
        <v>850</v>
      </c>
      <c r="D5940" t="s">
        <v>24</v>
      </c>
      <c r="E5940" t="s">
        <v>32</v>
      </c>
      <c r="F5940">
        <v>38</v>
      </c>
      <c r="G5940">
        <v>7</v>
      </c>
      <c r="H5940">
        <v>115378.94</v>
      </c>
      <c r="I5940">
        <v>1</v>
      </c>
      <c r="J5940" t="s">
        <v>25</v>
      </c>
      <c r="K5940" t="s">
        <v>21</v>
      </c>
      <c r="L5940">
        <v>162087.82</v>
      </c>
      <c r="M5940" t="s">
        <v>25</v>
      </c>
      <c r="N5940" t="s">
        <v>25</v>
      </c>
      <c r="O5940">
        <v>3</v>
      </c>
      <c r="P5940" t="s">
        <v>22</v>
      </c>
      <c r="Q5940">
        <v>348</v>
      </c>
    </row>
    <row r="5941" spans="1:17" x14ac:dyDescent="0.3">
      <c r="A5941">
        <v>15709861</v>
      </c>
      <c r="B5941" t="s">
        <v>37</v>
      </c>
      <c r="C5941">
        <v>766</v>
      </c>
      <c r="D5941" t="s">
        <v>36</v>
      </c>
      <c r="E5941" t="s">
        <v>32</v>
      </c>
      <c r="F5941">
        <v>30</v>
      </c>
      <c r="G5941">
        <v>4</v>
      </c>
      <c r="H5941">
        <v>127786.28</v>
      </c>
      <c r="I5941">
        <v>2</v>
      </c>
      <c r="J5941" t="s">
        <v>20</v>
      </c>
      <c r="K5941" t="s">
        <v>21</v>
      </c>
      <c r="L5941">
        <v>28879.3</v>
      </c>
      <c r="M5941" t="s">
        <v>25</v>
      </c>
      <c r="N5941" t="s">
        <v>25</v>
      </c>
      <c r="O5941">
        <v>1</v>
      </c>
      <c r="P5941" t="s">
        <v>34</v>
      </c>
      <c r="Q5941">
        <v>491</v>
      </c>
    </row>
    <row r="5942" spans="1:17" x14ac:dyDescent="0.3">
      <c r="A5942">
        <v>15791958</v>
      </c>
      <c r="B5942" t="s">
        <v>598</v>
      </c>
      <c r="C5942">
        <v>849</v>
      </c>
      <c r="D5942" t="s">
        <v>18</v>
      </c>
      <c r="E5942" t="s">
        <v>19</v>
      </c>
      <c r="F5942">
        <v>41</v>
      </c>
      <c r="G5942">
        <v>6</v>
      </c>
      <c r="H5942">
        <v>0</v>
      </c>
      <c r="I5942">
        <v>2</v>
      </c>
      <c r="J5942" t="s">
        <v>20</v>
      </c>
      <c r="K5942" t="s">
        <v>21</v>
      </c>
      <c r="L5942">
        <v>169203.51</v>
      </c>
      <c r="M5942" t="s">
        <v>20</v>
      </c>
      <c r="N5942" t="s">
        <v>20</v>
      </c>
      <c r="O5942">
        <v>1</v>
      </c>
      <c r="P5942" t="s">
        <v>22</v>
      </c>
      <c r="Q5942">
        <v>618</v>
      </c>
    </row>
    <row r="5943" spans="1:17" x14ac:dyDescent="0.3">
      <c r="A5943">
        <v>15791030</v>
      </c>
      <c r="B5943" t="s">
        <v>2270</v>
      </c>
      <c r="C5943">
        <v>612</v>
      </c>
      <c r="D5943" t="s">
        <v>18</v>
      </c>
      <c r="E5943" t="s">
        <v>19</v>
      </c>
      <c r="F5943">
        <v>33</v>
      </c>
      <c r="G5943">
        <v>0</v>
      </c>
      <c r="H5943">
        <v>64900.32</v>
      </c>
      <c r="I5943">
        <v>2</v>
      </c>
      <c r="J5943" t="s">
        <v>20</v>
      </c>
      <c r="K5943" t="s">
        <v>27</v>
      </c>
      <c r="L5943">
        <v>102426.12</v>
      </c>
      <c r="M5943" t="s">
        <v>25</v>
      </c>
      <c r="N5943" t="s">
        <v>25</v>
      </c>
      <c r="O5943">
        <v>3</v>
      </c>
      <c r="P5943" t="s">
        <v>43</v>
      </c>
      <c r="Q5943">
        <v>955</v>
      </c>
    </row>
    <row r="5944" spans="1:17" x14ac:dyDescent="0.3">
      <c r="A5944">
        <v>15695339</v>
      </c>
      <c r="B5944" t="s">
        <v>892</v>
      </c>
      <c r="C5944">
        <v>517</v>
      </c>
      <c r="D5944" t="s">
        <v>36</v>
      </c>
      <c r="E5944" t="s">
        <v>32</v>
      </c>
      <c r="F5944">
        <v>53</v>
      </c>
      <c r="G5944">
        <v>0</v>
      </c>
      <c r="H5944">
        <v>109172.88</v>
      </c>
      <c r="I5944">
        <v>1</v>
      </c>
      <c r="J5944" t="s">
        <v>20</v>
      </c>
      <c r="K5944" t="s">
        <v>27</v>
      </c>
      <c r="L5944">
        <v>54676.1</v>
      </c>
      <c r="M5944" t="s">
        <v>20</v>
      </c>
      <c r="N5944" t="s">
        <v>20</v>
      </c>
      <c r="O5944">
        <v>4</v>
      </c>
      <c r="P5944" t="s">
        <v>29</v>
      </c>
      <c r="Q5944">
        <v>547</v>
      </c>
    </row>
    <row r="5945" spans="1:17" x14ac:dyDescent="0.3">
      <c r="A5945">
        <v>15658813</v>
      </c>
      <c r="B5945" t="s">
        <v>968</v>
      </c>
      <c r="C5945">
        <v>645</v>
      </c>
      <c r="D5945" t="s">
        <v>18</v>
      </c>
      <c r="E5945" t="s">
        <v>19</v>
      </c>
      <c r="F5945">
        <v>55</v>
      </c>
      <c r="G5945">
        <v>7</v>
      </c>
      <c r="H5945">
        <v>0</v>
      </c>
      <c r="I5945">
        <v>2</v>
      </c>
      <c r="J5945" t="s">
        <v>20</v>
      </c>
      <c r="K5945" t="s">
        <v>21</v>
      </c>
      <c r="L5945">
        <v>18369.330000000002</v>
      </c>
      <c r="M5945" t="s">
        <v>25</v>
      </c>
      <c r="N5945" t="s">
        <v>25</v>
      </c>
      <c r="O5945">
        <v>2</v>
      </c>
      <c r="P5945" t="s">
        <v>29</v>
      </c>
      <c r="Q5945">
        <v>971</v>
      </c>
    </row>
    <row r="5946" spans="1:17" x14ac:dyDescent="0.3">
      <c r="A5946">
        <v>15715709</v>
      </c>
      <c r="B5946" t="s">
        <v>231</v>
      </c>
      <c r="C5946">
        <v>696</v>
      </c>
      <c r="D5946" t="s">
        <v>36</v>
      </c>
      <c r="E5946" t="s">
        <v>32</v>
      </c>
      <c r="F5946">
        <v>43</v>
      </c>
      <c r="G5946">
        <v>4</v>
      </c>
      <c r="H5946">
        <v>114091.38</v>
      </c>
      <c r="I5946">
        <v>1</v>
      </c>
      <c r="J5946" t="s">
        <v>25</v>
      </c>
      <c r="K5946" t="s">
        <v>21</v>
      </c>
      <c r="L5946">
        <v>159888.1</v>
      </c>
      <c r="M5946" t="s">
        <v>25</v>
      </c>
      <c r="N5946" t="s">
        <v>25</v>
      </c>
      <c r="O5946">
        <v>3</v>
      </c>
      <c r="P5946" t="s">
        <v>22</v>
      </c>
      <c r="Q5946">
        <v>492</v>
      </c>
    </row>
    <row r="5947" spans="1:17" x14ac:dyDescent="0.3">
      <c r="A5947">
        <v>15722533</v>
      </c>
      <c r="B5947" t="s">
        <v>2271</v>
      </c>
      <c r="C5947">
        <v>716</v>
      </c>
      <c r="D5947" t="s">
        <v>18</v>
      </c>
      <c r="E5947" t="s">
        <v>19</v>
      </c>
      <c r="F5947">
        <v>40</v>
      </c>
      <c r="G5947">
        <v>3</v>
      </c>
      <c r="H5947">
        <v>0</v>
      </c>
      <c r="I5947">
        <v>2</v>
      </c>
      <c r="J5947" t="s">
        <v>25</v>
      </c>
      <c r="K5947" t="s">
        <v>21</v>
      </c>
      <c r="L5947">
        <v>167636.15</v>
      </c>
      <c r="M5947" t="s">
        <v>25</v>
      </c>
      <c r="N5947" t="s">
        <v>25</v>
      </c>
      <c r="O5947">
        <v>2</v>
      </c>
      <c r="P5947" t="s">
        <v>22</v>
      </c>
      <c r="Q5947">
        <v>910</v>
      </c>
    </row>
    <row r="5948" spans="1:17" x14ac:dyDescent="0.3">
      <c r="A5948">
        <v>15683118</v>
      </c>
      <c r="B5948" t="s">
        <v>2272</v>
      </c>
      <c r="C5948">
        <v>590</v>
      </c>
      <c r="D5948" t="s">
        <v>18</v>
      </c>
      <c r="E5948" t="s">
        <v>32</v>
      </c>
      <c r="F5948">
        <v>32</v>
      </c>
      <c r="G5948">
        <v>9</v>
      </c>
      <c r="H5948">
        <v>0</v>
      </c>
      <c r="I5948">
        <v>2</v>
      </c>
      <c r="J5948" t="s">
        <v>20</v>
      </c>
      <c r="K5948" t="s">
        <v>27</v>
      </c>
      <c r="L5948">
        <v>138889.15</v>
      </c>
      <c r="M5948" t="s">
        <v>25</v>
      </c>
      <c r="N5948" t="s">
        <v>25</v>
      </c>
      <c r="O5948">
        <v>1</v>
      </c>
      <c r="P5948" t="s">
        <v>34</v>
      </c>
      <c r="Q5948">
        <v>452</v>
      </c>
    </row>
    <row r="5949" spans="1:17" x14ac:dyDescent="0.3">
      <c r="A5949">
        <v>15672798</v>
      </c>
      <c r="B5949" t="s">
        <v>82</v>
      </c>
      <c r="C5949">
        <v>656</v>
      </c>
      <c r="D5949" t="s">
        <v>18</v>
      </c>
      <c r="E5949" t="s">
        <v>19</v>
      </c>
      <c r="F5949">
        <v>45</v>
      </c>
      <c r="G5949">
        <v>7</v>
      </c>
      <c r="H5949">
        <v>145933.26999999999</v>
      </c>
      <c r="I5949">
        <v>1</v>
      </c>
      <c r="J5949" t="s">
        <v>20</v>
      </c>
      <c r="K5949" t="s">
        <v>21</v>
      </c>
      <c r="L5949">
        <v>199392.14</v>
      </c>
      <c r="M5949" t="s">
        <v>25</v>
      </c>
      <c r="N5949" t="s">
        <v>25</v>
      </c>
      <c r="O5949">
        <v>1</v>
      </c>
      <c r="P5949" t="s">
        <v>43</v>
      </c>
      <c r="Q5949">
        <v>409</v>
      </c>
    </row>
    <row r="5950" spans="1:17" x14ac:dyDescent="0.3">
      <c r="A5950">
        <v>15680112</v>
      </c>
      <c r="B5950" t="s">
        <v>864</v>
      </c>
      <c r="C5950">
        <v>473</v>
      </c>
      <c r="D5950" t="s">
        <v>36</v>
      </c>
      <c r="E5950" t="s">
        <v>19</v>
      </c>
      <c r="F5950">
        <v>35</v>
      </c>
      <c r="G5950">
        <v>7</v>
      </c>
      <c r="H5950">
        <v>131504.73000000001</v>
      </c>
      <c r="I5950">
        <v>1</v>
      </c>
      <c r="J5950" t="s">
        <v>20</v>
      </c>
      <c r="K5950" t="s">
        <v>27</v>
      </c>
      <c r="L5950">
        <v>189560.43</v>
      </c>
      <c r="M5950" t="s">
        <v>25</v>
      </c>
      <c r="N5950" t="s">
        <v>25</v>
      </c>
      <c r="O5950">
        <v>5</v>
      </c>
      <c r="P5950" t="s">
        <v>22</v>
      </c>
      <c r="Q5950">
        <v>852</v>
      </c>
    </row>
    <row r="5951" spans="1:17" x14ac:dyDescent="0.3">
      <c r="A5951">
        <v>15714575</v>
      </c>
      <c r="B5951" t="s">
        <v>2273</v>
      </c>
      <c r="C5951">
        <v>742</v>
      </c>
      <c r="D5951" t="s">
        <v>36</v>
      </c>
      <c r="E5951" t="s">
        <v>19</v>
      </c>
      <c r="F5951">
        <v>44</v>
      </c>
      <c r="G5951">
        <v>8</v>
      </c>
      <c r="H5951">
        <v>107926.02</v>
      </c>
      <c r="I5951">
        <v>1</v>
      </c>
      <c r="J5951" t="s">
        <v>25</v>
      </c>
      <c r="K5951" t="s">
        <v>21</v>
      </c>
      <c r="L5951">
        <v>17375.27</v>
      </c>
      <c r="M5951" t="s">
        <v>20</v>
      </c>
      <c r="N5951" t="s">
        <v>20</v>
      </c>
      <c r="O5951">
        <v>1</v>
      </c>
      <c r="P5951" t="s">
        <v>22</v>
      </c>
      <c r="Q5951">
        <v>696</v>
      </c>
    </row>
    <row r="5952" spans="1:17" x14ac:dyDescent="0.3">
      <c r="A5952">
        <v>15806808</v>
      </c>
      <c r="B5952" t="s">
        <v>1752</v>
      </c>
      <c r="C5952">
        <v>834</v>
      </c>
      <c r="D5952" t="s">
        <v>36</v>
      </c>
      <c r="E5952" t="s">
        <v>19</v>
      </c>
      <c r="F5952">
        <v>57</v>
      </c>
      <c r="G5952">
        <v>8</v>
      </c>
      <c r="H5952">
        <v>112281.60000000001</v>
      </c>
      <c r="I5952">
        <v>3</v>
      </c>
      <c r="J5952" t="s">
        <v>20</v>
      </c>
      <c r="K5952" t="s">
        <v>27</v>
      </c>
      <c r="L5952">
        <v>140225.14000000001</v>
      </c>
      <c r="M5952" t="s">
        <v>20</v>
      </c>
      <c r="N5952" t="s">
        <v>20</v>
      </c>
      <c r="O5952">
        <v>3</v>
      </c>
      <c r="P5952" t="s">
        <v>29</v>
      </c>
      <c r="Q5952">
        <v>597</v>
      </c>
    </row>
    <row r="5953" spans="1:17" x14ac:dyDescent="0.3">
      <c r="A5953">
        <v>15590637</v>
      </c>
      <c r="B5953" t="s">
        <v>294</v>
      </c>
      <c r="C5953">
        <v>721</v>
      </c>
      <c r="D5953" t="s">
        <v>18</v>
      </c>
      <c r="E5953" t="s">
        <v>32</v>
      </c>
      <c r="F5953">
        <v>41</v>
      </c>
      <c r="G5953">
        <v>7</v>
      </c>
      <c r="H5953">
        <v>0</v>
      </c>
      <c r="I5953">
        <v>2</v>
      </c>
      <c r="J5953" t="s">
        <v>25</v>
      </c>
      <c r="K5953" t="s">
        <v>21</v>
      </c>
      <c r="L5953">
        <v>61018.85</v>
      </c>
      <c r="M5953" t="s">
        <v>25</v>
      </c>
      <c r="N5953" t="s">
        <v>25</v>
      </c>
      <c r="O5953">
        <v>1</v>
      </c>
      <c r="P5953" t="s">
        <v>34</v>
      </c>
      <c r="Q5953">
        <v>453</v>
      </c>
    </row>
    <row r="5954" spans="1:17" x14ac:dyDescent="0.3">
      <c r="A5954">
        <v>15657535</v>
      </c>
      <c r="B5954" t="s">
        <v>315</v>
      </c>
      <c r="C5954">
        <v>590</v>
      </c>
      <c r="D5954" t="s">
        <v>24</v>
      </c>
      <c r="E5954" t="s">
        <v>32</v>
      </c>
      <c r="F5954">
        <v>29</v>
      </c>
      <c r="G5954">
        <v>10</v>
      </c>
      <c r="H5954">
        <v>0</v>
      </c>
      <c r="I5954">
        <v>1</v>
      </c>
      <c r="J5954" t="s">
        <v>20</v>
      </c>
      <c r="K5954" t="s">
        <v>21</v>
      </c>
      <c r="L5954">
        <v>51907.72</v>
      </c>
      <c r="M5954" t="s">
        <v>20</v>
      </c>
      <c r="N5954" t="s">
        <v>20</v>
      </c>
      <c r="O5954">
        <v>1</v>
      </c>
      <c r="P5954" t="s">
        <v>29</v>
      </c>
      <c r="Q5954">
        <v>523</v>
      </c>
    </row>
    <row r="5955" spans="1:17" x14ac:dyDescent="0.3">
      <c r="A5955">
        <v>15696141</v>
      </c>
      <c r="B5955" t="s">
        <v>1141</v>
      </c>
      <c r="C5955">
        <v>516</v>
      </c>
      <c r="D5955" t="s">
        <v>24</v>
      </c>
      <c r="E5955" t="s">
        <v>19</v>
      </c>
      <c r="F5955">
        <v>31</v>
      </c>
      <c r="G5955">
        <v>7</v>
      </c>
      <c r="H5955">
        <v>0</v>
      </c>
      <c r="I5955">
        <v>1</v>
      </c>
      <c r="J5955" t="s">
        <v>20</v>
      </c>
      <c r="K5955" t="s">
        <v>27</v>
      </c>
      <c r="L5955">
        <v>47018.75</v>
      </c>
      <c r="M5955" t="s">
        <v>25</v>
      </c>
      <c r="N5955" t="s">
        <v>25</v>
      </c>
      <c r="O5955">
        <v>2</v>
      </c>
      <c r="P5955" t="s">
        <v>29</v>
      </c>
      <c r="Q5955">
        <v>326</v>
      </c>
    </row>
    <row r="5956" spans="1:17" x14ac:dyDescent="0.3">
      <c r="A5956">
        <v>15811947</v>
      </c>
      <c r="B5956" t="s">
        <v>316</v>
      </c>
      <c r="C5956">
        <v>850</v>
      </c>
      <c r="D5956" t="s">
        <v>18</v>
      </c>
      <c r="E5956" t="s">
        <v>32</v>
      </c>
      <c r="F5956">
        <v>33</v>
      </c>
      <c r="G5956">
        <v>0</v>
      </c>
      <c r="H5956">
        <v>124781.67</v>
      </c>
      <c r="I5956">
        <v>1</v>
      </c>
      <c r="J5956" t="s">
        <v>25</v>
      </c>
      <c r="K5956" t="s">
        <v>21</v>
      </c>
      <c r="L5956">
        <v>33700.519999999997</v>
      </c>
      <c r="M5956" t="s">
        <v>25</v>
      </c>
      <c r="N5956" t="s">
        <v>25</v>
      </c>
      <c r="O5956">
        <v>3</v>
      </c>
      <c r="P5956" t="s">
        <v>22</v>
      </c>
      <c r="Q5956">
        <v>357</v>
      </c>
    </row>
    <row r="5957" spans="1:17" x14ac:dyDescent="0.3">
      <c r="A5957">
        <v>15649024</v>
      </c>
      <c r="B5957" t="s">
        <v>2274</v>
      </c>
      <c r="C5957">
        <v>748</v>
      </c>
      <c r="D5957" t="s">
        <v>18</v>
      </c>
      <c r="E5957" t="s">
        <v>19</v>
      </c>
      <c r="F5957">
        <v>39</v>
      </c>
      <c r="G5957">
        <v>9</v>
      </c>
      <c r="H5957">
        <v>132865.56</v>
      </c>
      <c r="I5957">
        <v>1</v>
      </c>
      <c r="J5957" t="s">
        <v>20</v>
      </c>
      <c r="K5957" t="s">
        <v>21</v>
      </c>
      <c r="L5957">
        <v>59636.43</v>
      </c>
      <c r="M5957" t="s">
        <v>20</v>
      </c>
      <c r="N5957" t="s">
        <v>20</v>
      </c>
      <c r="O5957">
        <v>2</v>
      </c>
      <c r="P5957" t="s">
        <v>22</v>
      </c>
      <c r="Q5957">
        <v>756</v>
      </c>
    </row>
    <row r="5958" spans="1:17" x14ac:dyDescent="0.3">
      <c r="A5958">
        <v>15594928</v>
      </c>
      <c r="B5958" t="s">
        <v>542</v>
      </c>
      <c r="C5958">
        <v>798</v>
      </c>
      <c r="D5958" t="s">
        <v>36</v>
      </c>
      <c r="E5958" t="s">
        <v>19</v>
      </c>
      <c r="F5958">
        <v>38</v>
      </c>
      <c r="G5958">
        <v>4</v>
      </c>
      <c r="H5958">
        <v>129055.13</v>
      </c>
      <c r="I5958">
        <v>1</v>
      </c>
      <c r="J5958" t="s">
        <v>20</v>
      </c>
      <c r="K5958" t="s">
        <v>27</v>
      </c>
      <c r="L5958">
        <v>157147.59</v>
      </c>
      <c r="M5958" t="s">
        <v>25</v>
      </c>
      <c r="N5958" t="s">
        <v>25</v>
      </c>
      <c r="O5958">
        <v>2</v>
      </c>
      <c r="P5958" t="s">
        <v>29</v>
      </c>
      <c r="Q5958">
        <v>879</v>
      </c>
    </row>
    <row r="5959" spans="1:17" x14ac:dyDescent="0.3">
      <c r="A5959">
        <v>15765532</v>
      </c>
      <c r="B5959" t="s">
        <v>1116</v>
      </c>
      <c r="C5959">
        <v>612</v>
      </c>
      <c r="D5959" t="s">
        <v>36</v>
      </c>
      <c r="E5959" t="s">
        <v>32</v>
      </c>
      <c r="F5959">
        <v>76</v>
      </c>
      <c r="G5959">
        <v>6</v>
      </c>
      <c r="H5959">
        <v>96166.88</v>
      </c>
      <c r="I5959">
        <v>1</v>
      </c>
      <c r="J5959" t="s">
        <v>20</v>
      </c>
      <c r="K5959" t="s">
        <v>21</v>
      </c>
      <c r="L5959">
        <v>191393.26</v>
      </c>
      <c r="M5959" t="s">
        <v>25</v>
      </c>
      <c r="N5959" t="s">
        <v>25</v>
      </c>
      <c r="O5959">
        <v>5</v>
      </c>
      <c r="P5959" t="s">
        <v>22</v>
      </c>
      <c r="Q5959">
        <v>693</v>
      </c>
    </row>
    <row r="5960" spans="1:17" x14ac:dyDescent="0.3">
      <c r="A5960">
        <v>15741719</v>
      </c>
      <c r="B5960" t="s">
        <v>1243</v>
      </c>
      <c r="C5960">
        <v>540</v>
      </c>
      <c r="D5960" t="s">
        <v>18</v>
      </c>
      <c r="E5960" t="s">
        <v>19</v>
      </c>
      <c r="F5960">
        <v>40</v>
      </c>
      <c r="G5960">
        <v>3</v>
      </c>
      <c r="H5960">
        <v>165298.12</v>
      </c>
      <c r="I5960">
        <v>1</v>
      </c>
      <c r="J5960" t="s">
        <v>25</v>
      </c>
      <c r="K5960" t="s">
        <v>21</v>
      </c>
      <c r="L5960">
        <v>199862.75</v>
      </c>
      <c r="M5960" t="s">
        <v>25</v>
      </c>
      <c r="N5960" t="s">
        <v>25</v>
      </c>
      <c r="O5960">
        <v>4</v>
      </c>
      <c r="P5960" t="s">
        <v>29</v>
      </c>
      <c r="Q5960">
        <v>656</v>
      </c>
    </row>
    <row r="5961" spans="1:17" x14ac:dyDescent="0.3">
      <c r="A5961">
        <v>15665629</v>
      </c>
      <c r="B5961" t="s">
        <v>385</v>
      </c>
      <c r="C5961">
        <v>719</v>
      </c>
      <c r="D5961" t="s">
        <v>24</v>
      </c>
      <c r="E5961" t="s">
        <v>19</v>
      </c>
      <c r="F5961">
        <v>33</v>
      </c>
      <c r="G5961">
        <v>7</v>
      </c>
      <c r="H5961">
        <v>0</v>
      </c>
      <c r="I5961">
        <v>2</v>
      </c>
      <c r="J5961" t="s">
        <v>20</v>
      </c>
      <c r="K5961" t="s">
        <v>27</v>
      </c>
      <c r="L5961">
        <v>20016.59</v>
      </c>
      <c r="M5961" t="s">
        <v>25</v>
      </c>
      <c r="N5961" t="s">
        <v>25</v>
      </c>
      <c r="O5961">
        <v>5</v>
      </c>
      <c r="P5961" t="s">
        <v>29</v>
      </c>
      <c r="Q5961">
        <v>282</v>
      </c>
    </row>
    <row r="5962" spans="1:17" x14ac:dyDescent="0.3">
      <c r="A5962">
        <v>15728917</v>
      </c>
      <c r="B5962" t="s">
        <v>1931</v>
      </c>
      <c r="C5962">
        <v>598</v>
      </c>
      <c r="D5962" t="s">
        <v>18</v>
      </c>
      <c r="E5962" t="s">
        <v>32</v>
      </c>
      <c r="F5962">
        <v>48</v>
      </c>
      <c r="G5962">
        <v>6</v>
      </c>
      <c r="H5962">
        <v>120682.53</v>
      </c>
      <c r="I5962">
        <v>1</v>
      </c>
      <c r="J5962" t="s">
        <v>20</v>
      </c>
      <c r="K5962" t="s">
        <v>27</v>
      </c>
      <c r="L5962">
        <v>30635.52</v>
      </c>
      <c r="M5962" t="s">
        <v>20</v>
      </c>
      <c r="N5962" t="s">
        <v>20</v>
      </c>
      <c r="O5962">
        <v>2</v>
      </c>
      <c r="P5962" t="s">
        <v>29</v>
      </c>
      <c r="Q5962">
        <v>675</v>
      </c>
    </row>
    <row r="5963" spans="1:17" x14ac:dyDescent="0.3">
      <c r="A5963">
        <v>15762993</v>
      </c>
      <c r="B5963" t="s">
        <v>224</v>
      </c>
      <c r="C5963">
        <v>796</v>
      </c>
      <c r="D5963" t="s">
        <v>24</v>
      </c>
      <c r="E5963" t="s">
        <v>32</v>
      </c>
      <c r="F5963">
        <v>32</v>
      </c>
      <c r="G5963">
        <v>5</v>
      </c>
      <c r="H5963">
        <v>102773.15</v>
      </c>
      <c r="I5963">
        <v>2</v>
      </c>
      <c r="J5963" t="s">
        <v>25</v>
      </c>
      <c r="K5963" t="s">
        <v>21</v>
      </c>
      <c r="L5963">
        <v>117832.88</v>
      </c>
      <c r="M5963" t="s">
        <v>25</v>
      </c>
      <c r="N5963" t="s">
        <v>25</v>
      </c>
      <c r="O5963">
        <v>2</v>
      </c>
      <c r="P5963" t="s">
        <v>29</v>
      </c>
      <c r="Q5963">
        <v>630</v>
      </c>
    </row>
    <row r="5964" spans="1:17" x14ac:dyDescent="0.3">
      <c r="A5964">
        <v>15571193</v>
      </c>
      <c r="B5964" t="s">
        <v>262</v>
      </c>
      <c r="C5964">
        <v>579</v>
      </c>
      <c r="D5964" t="s">
        <v>36</v>
      </c>
      <c r="E5964" t="s">
        <v>32</v>
      </c>
      <c r="F5964">
        <v>42</v>
      </c>
      <c r="G5964">
        <v>0</v>
      </c>
      <c r="H5964">
        <v>144386.32</v>
      </c>
      <c r="I5964">
        <v>1</v>
      </c>
      <c r="J5964" t="s">
        <v>20</v>
      </c>
      <c r="K5964" t="s">
        <v>21</v>
      </c>
      <c r="L5964">
        <v>22497.1</v>
      </c>
      <c r="M5964" t="s">
        <v>20</v>
      </c>
      <c r="N5964" t="s">
        <v>20</v>
      </c>
      <c r="O5964">
        <v>2</v>
      </c>
      <c r="P5964" t="s">
        <v>34</v>
      </c>
      <c r="Q5964">
        <v>799</v>
      </c>
    </row>
    <row r="5965" spans="1:17" x14ac:dyDescent="0.3">
      <c r="A5965">
        <v>15653521</v>
      </c>
      <c r="B5965" t="s">
        <v>218</v>
      </c>
      <c r="C5965">
        <v>850</v>
      </c>
      <c r="D5965" t="s">
        <v>36</v>
      </c>
      <c r="E5965" t="s">
        <v>19</v>
      </c>
      <c r="F5965">
        <v>40</v>
      </c>
      <c r="G5965">
        <v>7</v>
      </c>
      <c r="H5965">
        <v>104449.8</v>
      </c>
      <c r="I5965">
        <v>1</v>
      </c>
      <c r="J5965" t="s">
        <v>20</v>
      </c>
      <c r="K5965" t="s">
        <v>21</v>
      </c>
      <c r="L5965">
        <v>747.88</v>
      </c>
      <c r="M5965" t="s">
        <v>25</v>
      </c>
      <c r="N5965" t="s">
        <v>25</v>
      </c>
      <c r="O5965">
        <v>4</v>
      </c>
      <c r="P5965" t="s">
        <v>43</v>
      </c>
      <c r="Q5965">
        <v>931</v>
      </c>
    </row>
    <row r="5966" spans="1:17" x14ac:dyDescent="0.3">
      <c r="A5966">
        <v>15802220</v>
      </c>
      <c r="B5966" t="s">
        <v>661</v>
      </c>
      <c r="C5966">
        <v>599</v>
      </c>
      <c r="D5966" t="s">
        <v>24</v>
      </c>
      <c r="E5966" t="s">
        <v>32</v>
      </c>
      <c r="F5966">
        <v>35</v>
      </c>
      <c r="G5966">
        <v>6</v>
      </c>
      <c r="H5966">
        <v>137102.65</v>
      </c>
      <c r="I5966">
        <v>1</v>
      </c>
      <c r="J5966" t="s">
        <v>25</v>
      </c>
      <c r="K5966" t="s">
        <v>27</v>
      </c>
      <c r="L5966">
        <v>76870.81</v>
      </c>
      <c r="M5966" t="s">
        <v>25</v>
      </c>
      <c r="N5966" t="s">
        <v>25</v>
      </c>
      <c r="O5966">
        <v>1</v>
      </c>
      <c r="P5966" t="s">
        <v>34</v>
      </c>
      <c r="Q5966">
        <v>620</v>
      </c>
    </row>
    <row r="5967" spans="1:17" x14ac:dyDescent="0.3">
      <c r="A5967">
        <v>15644132</v>
      </c>
      <c r="B5967" t="s">
        <v>862</v>
      </c>
      <c r="C5967">
        <v>724</v>
      </c>
      <c r="D5967" t="s">
        <v>18</v>
      </c>
      <c r="E5967" t="s">
        <v>19</v>
      </c>
      <c r="F5967">
        <v>30</v>
      </c>
      <c r="G5967">
        <v>9</v>
      </c>
      <c r="H5967">
        <v>142475.87</v>
      </c>
      <c r="I5967">
        <v>1</v>
      </c>
      <c r="J5967" t="s">
        <v>20</v>
      </c>
      <c r="K5967" t="s">
        <v>21</v>
      </c>
      <c r="L5967">
        <v>107848.24</v>
      </c>
      <c r="M5967" t="s">
        <v>25</v>
      </c>
      <c r="N5967" t="s">
        <v>25</v>
      </c>
      <c r="O5967">
        <v>3</v>
      </c>
      <c r="P5967" t="s">
        <v>34</v>
      </c>
      <c r="Q5967">
        <v>399</v>
      </c>
    </row>
    <row r="5968" spans="1:17" x14ac:dyDescent="0.3">
      <c r="A5968">
        <v>15600832</v>
      </c>
      <c r="B5968" t="s">
        <v>523</v>
      </c>
      <c r="C5968">
        <v>508</v>
      </c>
      <c r="D5968" t="s">
        <v>18</v>
      </c>
      <c r="E5968" t="s">
        <v>19</v>
      </c>
      <c r="F5968">
        <v>43</v>
      </c>
      <c r="G5968">
        <v>9</v>
      </c>
      <c r="H5968">
        <v>0</v>
      </c>
      <c r="I5968">
        <v>1</v>
      </c>
      <c r="J5968" t="s">
        <v>20</v>
      </c>
      <c r="K5968" t="s">
        <v>27</v>
      </c>
      <c r="L5968">
        <v>103726.71</v>
      </c>
      <c r="M5968" t="s">
        <v>25</v>
      </c>
      <c r="N5968" t="s">
        <v>25</v>
      </c>
      <c r="O5968">
        <v>3</v>
      </c>
      <c r="P5968" t="s">
        <v>22</v>
      </c>
      <c r="Q5968">
        <v>981</v>
      </c>
    </row>
    <row r="5969" spans="1:17" x14ac:dyDescent="0.3">
      <c r="A5969">
        <v>15797919</v>
      </c>
      <c r="B5969" t="s">
        <v>193</v>
      </c>
      <c r="C5969">
        <v>773</v>
      </c>
      <c r="D5969" t="s">
        <v>24</v>
      </c>
      <c r="E5969" t="s">
        <v>32</v>
      </c>
      <c r="F5969">
        <v>37</v>
      </c>
      <c r="G5969">
        <v>2</v>
      </c>
      <c r="H5969">
        <v>103195.2</v>
      </c>
      <c r="I5969">
        <v>2</v>
      </c>
      <c r="J5969" t="s">
        <v>20</v>
      </c>
      <c r="K5969" t="s">
        <v>27</v>
      </c>
      <c r="L5969">
        <v>178268.36</v>
      </c>
      <c r="M5969" t="s">
        <v>25</v>
      </c>
      <c r="N5969" t="s">
        <v>25</v>
      </c>
      <c r="O5969">
        <v>4</v>
      </c>
      <c r="P5969" t="s">
        <v>34</v>
      </c>
      <c r="Q5969">
        <v>890</v>
      </c>
    </row>
    <row r="5970" spans="1:17" x14ac:dyDescent="0.3">
      <c r="A5970">
        <v>15603743</v>
      </c>
      <c r="B5970" t="s">
        <v>321</v>
      </c>
      <c r="C5970">
        <v>526</v>
      </c>
      <c r="D5970" t="s">
        <v>18</v>
      </c>
      <c r="E5970" t="s">
        <v>32</v>
      </c>
      <c r="F5970">
        <v>28</v>
      </c>
      <c r="G5970">
        <v>1</v>
      </c>
      <c r="H5970">
        <v>112070.44</v>
      </c>
      <c r="I5970">
        <v>1</v>
      </c>
      <c r="J5970" t="s">
        <v>25</v>
      </c>
      <c r="K5970" t="s">
        <v>21</v>
      </c>
      <c r="L5970">
        <v>126281.83</v>
      </c>
      <c r="M5970" t="s">
        <v>25</v>
      </c>
      <c r="N5970" t="s">
        <v>25</v>
      </c>
      <c r="O5970">
        <v>4</v>
      </c>
      <c r="P5970" t="s">
        <v>22</v>
      </c>
      <c r="Q5970">
        <v>486</v>
      </c>
    </row>
    <row r="5971" spans="1:17" x14ac:dyDescent="0.3">
      <c r="A5971">
        <v>15579714</v>
      </c>
      <c r="B5971" t="s">
        <v>759</v>
      </c>
      <c r="C5971">
        <v>542</v>
      </c>
      <c r="D5971" t="s">
        <v>18</v>
      </c>
      <c r="E5971" t="s">
        <v>19</v>
      </c>
      <c r="F5971">
        <v>29</v>
      </c>
      <c r="G5971">
        <v>7</v>
      </c>
      <c r="H5971">
        <v>0</v>
      </c>
      <c r="I5971">
        <v>2</v>
      </c>
      <c r="J5971" t="s">
        <v>25</v>
      </c>
      <c r="K5971" t="s">
        <v>21</v>
      </c>
      <c r="L5971">
        <v>196651.72</v>
      </c>
      <c r="M5971" t="s">
        <v>25</v>
      </c>
      <c r="N5971" t="s">
        <v>25</v>
      </c>
      <c r="O5971">
        <v>3</v>
      </c>
      <c r="P5971" t="s">
        <v>22</v>
      </c>
      <c r="Q5971">
        <v>761</v>
      </c>
    </row>
    <row r="5972" spans="1:17" x14ac:dyDescent="0.3">
      <c r="A5972">
        <v>15634295</v>
      </c>
      <c r="B5972" t="s">
        <v>1082</v>
      </c>
      <c r="C5972">
        <v>470</v>
      </c>
      <c r="D5972" t="s">
        <v>18</v>
      </c>
      <c r="E5972" t="s">
        <v>32</v>
      </c>
      <c r="F5972">
        <v>35</v>
      </c>
      <c r="G5972">
        <v>1</v>
      </c>
      <c r="H5972">
        <v>96473.59</v>
      </c>
      <c r="I5972">
        <v>1</v>
      </c>
      <c r="J5972" t="s">
        <v>25</v>
      </c>
      <c r="K5972" t="s">
        <v>27</v>
      </c>
      <c r="L5972">
        <v>5962.3</v>
      </c>
      <c r="M5972" t="s">
        <v>25</v>
      </c>
      <c r="N5972" t="s">
        <v>25</v>
      </c>
      <c r="O5972">
        <v>5</v>
      </c>
      <c r="P5972" t="s">
        <v>34</v>
      </c>
      <c r="Q5972">
        <v>752</v>
      </c>
    </row>
    <row r="5973" spans="1:17" x14ac:dyDescent="0.3">
      <c r="A5973">
        <v>15786680</v>
      </c>
      <c r="B5973" t="s">
        <v>74</v>
      </c>
      <c r="C5973">
        <v>805</v>
      </c>
      <c r="D5973" t="s">
        <v>24</v>
      </c>
      <c r="E5973" t="s">
        <v>32</v>
      </c>
      <c r="F5973">
        <v>37</v>
      </c>
      <c r="G5973">
        <v>5</v>
      </c>
      <c r="H5973">
        <v>0</v>
      </c>
      <c r="I5973">
        <v>2</v>
      </c>
      <c r="J5973" t="s">
        <v>20</v>
      </c>
      <c r="K5973" t="s">
        <v>27</v>
      </c>
      <c r="L5973">
        <v>21928.81</v>
      </c>
      <c r="M5973" t="s">
        <v>25</v>
      </c>
      <c r="N5973" t="s">
        <v>25</v>
      </c>
      <c r="O5973">
        <v>5</v>
      </c>
      <c r="P5973" t="s">
        <v>43</v>
      </c>
      <c r="Q5973">
        <v>311</v>
      </c>
    </row>
    <row r="5974" spans="1:17" x14ac:dyDescent="0.3">
      <c r="A5974">
        <v>15623499</v>
      </c>
      <c r="B5974" t="s">
        <v>1347</v>
      </c>
      <c r="C5974">
        <v>548</v>
      </c>
      <c r="D5974" t="s">
        <v>36</v>
      </c>
      <c r="E5974" t="s">
        <v>32</v>
      </c>
      <c r="F5974">
        <v>49</v>
      </c>
      <c r="G5974">
        <v>9</v>
      </c>
      <c r="H5974">
        <v>108437.89</v>
      </c>
      <c r="I5974">
        <v>1</v>
      </c>
      <c r="J5974" t="s">
        <v>25</v>
      </c>
      <c r="K5974" t="s">
        <v>27</v>
      </c>
      <c r="L5974">
        <v>127022.87</v>
      </c>
      <c r="M5974" t="s">
        <v>20</v>
      </c>
      <c r="N5974" t="s">
        <v>20</v>
      </c>
      <c r="O5974">
        <v>1</v>
      </c>
      <c r="P5974" t="s">
        <v>29</v>
      </c>
      <c r="Q5974">
        <v>416</v>
      </c>
    </row>
    <row r="5975" spans="1:17" x14ac:dyDescent="0.3">
      <c r="A5975">
        <v>15691823</v>
      </c>
      <c r="B5975" t="s">
        <v>1154</v>
      </c>
      <c r="C5975">
        <v>672</v>
      </c>
      <c r="D5975" t="s">
        <v>18</v>
      </c>
      <c r="E5975" t="s">
        <v>32</v>
      </c>
      <c r="F5975">
        <v>37</v>
      </c>
      <c r="G5975">
        <v>5</v>
      </c>
      <c r="H5975">
        <v>153195.59</v>
      </c>
      <c r="I5975">
        <v>1</v>
      </c>
      <c r="J5975" t="s">
        <v>20</v>
      </c>
      <c r="K5975" t="s">
        <v>21</v>
      </c>
      <c r="L5975">
        <v>162763.01</v>
      </c>
      <c r="M5975" t="s">
        <v>25</v>
      </c>
      <c r="N5975" t="s">
        <v>25</v>
      </c>
      <c r="O5975">
        <v>2</v>
      </c>
      <c r="P5975" t="s">
        <v>43</v>
      </c>
      <c r="Q5975">
        <v>391</v>
      </c>
    </row>
    <row r="5976" spans="1:17" x14ac:dyDescent="0.3">
      <c r="A5976">
        <v>15809279</v>
      </c>
      <c r="B5976" t="s">
        <v>104</v>
      </c>
      <c r="C5976">
        <v>773</v>
      </c>
      <c r="D5976" t="s">
        <v>18</v>
      </c>
      <c r="E5976" t="s">
        <v>32</v>
      </c>
      <c r="F5976">
        <v>45</v>
      </c>
      <c r="G5976">
        <v>8</v>
      </c>
      <c r="H5976">
        <v>96877.21</v>
      </c>
      <c r="I5976">
        <v>1</v>
      </c>
      <c r="J5976" t="s">
        <v>20</v>
      </c>
      <c r="K5976" t="s">
        <v>21</v>
      </c>
      <c r="L5976">
        <v>113950.51</v>
      </c>
      <c r="M5976" t="s">
        <v>25</v>
      </c>
      <c r="N5976" t="s">
        <v>25</v>
      </c>
      <c r="O5976">
        <v>4</v>
      </c>
      <c r="P5976" t="s">
        <v>34</v>
      </c>
      <c r="Q5976">
        <v>744</v>
      </c>
    </row>
    <row r="5977" spans="1:17" x14ac:dyDescent="0.3">
      <c r="A5977">
        <v>15758039</v>
      </c>
      <c r="B5977" t="s">
        <v>2275</v>
      </c>
      <c r="C5977">
        <v>614</v>
      </c>
      <c r="D5977" t="s">
        <v>18</v>
      </c>
      <c r="E5977" t="s">
        <v>32</v>
      </c>
      <c r="F5977">
        <v>44</v>
      </c>
      <c r="G5977">
        <v>6</v>
      </c>
      <c r="H5977">
        <v>0</v>
      </c>
      <c r="I5977">
        <v>2</v>
      </c>
      <c r="J5977" t="s">
        <v>25</v>
      </c>
      <c r="K5977" t="s">
        <v>21</v>
      </c>
      <c r="L5977">
        <v>104930.46</v>
      </c>
      <c r="M5977" t="s">
        <v>25</v>
      </c>
      <c r="N5977" t="s">
        <v>25</v>
      </c>
      <c r="O5977">
        <v>3</v>
      </c>
      <c r="P5977" t="s">
        <v>29</v>
      </c>
      <c r="Q5977">
        <v>371</v>
      </c>
    </row>
    <row r="5978" spans="1:17" x14ac:dyDescent="0.3">
      <c r="A5978">
        <v>15807163</v>
      </c>
      <c r="B5978" t="s">
        <v>220</v>
      </c>
      <c r="C5978">
        <v>537</v>
      </c>
      <c r="D5978" t="s">
        <v>18</v>
      </c>
      <c r="E5978" t="s">
        <v>19</v>
      </c>
      <c r="F5978">
        <v>38</v>
      </c>
      <c r="G5978">
        <v>10</v>
      </c>
      <c r="H5978">
        <v>0</v>
      </c>
      <c r="I5978">
        <v>1</v>
      </c>
      <c r="J5978" t="s">
        <v>25</v>
      </c>
      <c r="K5978" t="s">
        <v>27</v>
      </c>
      <c r="L5978">
        <v>52337.97</v>
      </c>
      <c r="M5978" t="s">
        <v>20</v>
      </c>
      <c r="N5978" t="s">
        <v>20</v>
      </c>
      <c r="O5978">
        <v>2</v>
      </c>
      <c r="P5978" t="s">
        <v>29</v>
      </c>
      <c r="Q5978">
        <v>958</v>
      </c>
    </row>
    <row r="5979" spans="1:17" x14ac:dyDescent="0.3">
      <c r="A5979">
        <v>15631639</v>
      </c>
      <c r="B5979" t="s">
        <v>412</v>
      </c>
      <c r="C5979">
        <v>704</v>
      </c>
      <c r="D5979" t="s">
        <v>18</v>
      </c>
      <c r="E5979" t="s">
        <v>19</v>
      </c>
      <c r="F5979">
        <v>40</v>
      </c>
      <c r="G5979">
        <v>6</v>
      </c>
      <c r="H5979">
        <v>95452.89</v>
      </c>
      <c r="I5979">
        <v>1</v>
      </c>
      <c r="J5979" t="s">
        <v>25</v>
      </c>
      <c r="K5979" t="s">
        <v>21</v>
      </c>
      <c r="L5979">
        <v>179964.55</v>
      </c>
      <c r="M5979" t="s">
        <v>25</v>
      </c>
      <c r="N5979" t="s">
        <v>25</v>
      </c>
      <c r="O5979">
        <v>1</v>
      </c>
      <c r="P5979" t="s">
        <v>43</v>
      </c>
      <c r="Q5979">
        <v>701</v>
      </c>
    </row>
    <row r="5980" spans="1:17" x14ac:dyDescent="0.3">
      <c r="A5980">
        <v>15713770</v>
      </c>
      <c r="B5980" t="s">
        <v>231</v>
      </c>
      <c r="C5980">
        <v>586</v>
      </c>
      <c r="D5980" t="s">
        <v>24</v>
      </c>
      <c r="E5980" t="s">
        <v>32</v>
      </c>
      <c r="F5980">
        <v>41</v>
      </c>
      <c r="G5980">
        <v>3</v>
      </c>
      <c r="H5980">
        <v>63873.56</v>
      </c>
      <c r="I5980">
        <v>1</v>
      </c>
      <c r="J5980" t="s">
        <v>20</v>
      </c>
      <c r="K5980" t="s">
        <v>27</v>
      </c>
      <c r="L5980">
        <v>83753.64</v>
      </c>
      <c r="M5980" t="s">
        <v>25</v>
      </c>
      <c r="N5980" t="s">
        <v>25</v>
      </c>
      <c r="O5980">
        <v>2</v>
      </c>
      <c r="P5980" t="s">
        <v>22</v>
      </c>
      <c r="Q5980">
        <v>972</v>
      </c>
    </row>
    <row r="5981" spans="1:17" x14ac:dyDescent="0.3">
      <c r="A5981">
        <v>15698167</v>
      </c>
      <c r="B5981" t="s">
        <v>2276</v>
      </c>
      <c r="C5981">
        <v>677</v>
      </c>
      <c r="D5981" t="s">
        <v>18</v>
      </c>
      <c r="E5981" t="s">
        <v>19</v>
      </c>
      <c r="F5981">
        <v>24</v>
      </c>
      <c r="G5981">
        <v>0</v>
      </c>
      <c r="H5981">
        <v>148298.59</v>
      </c>
      <c r="I5981">
        <v>2</v>
      </c>
      <c r="J5981" t="s">
        <v>25</v>
      </c>
      <c r="K5981" t="s">
        <v>27</v>
      </c>
      <c r="L5981">
        <v>182913.95</v>
      </c>
      <c r="M5981" t="s">
        <v>25</v>
      </c>
      <c r="N5981" t="s">
        <v>25</v>
      </c>
      <c r="O5981">
        <v>5</v>
      </c>
      <c r="P5981" t="s">
        <v>34</v>
      </c>
      <c r="Q5981">
        <v>339</v>
      </c>
    </row>
    <row r="5982" spans="1:17" x14ac:dyDescent="0.3">
      <c r="A5982">
        <v>15781710</v>
      </c>
      <c r="B5982" t="s">
        <v>2277</v>
      </c>
      <c r="C5982">
        <v>558</v>
      </c>
      <c r="D5982" t="s">
        <v>24</v>
      </c>
      <c r="E5982" t="s">
        <v>19</v>
      </c>
      <c r="F5982">
        <v>31</v>
      </c>
      <c r="G5982">
        <v>7</v>
      </c>
      <c r="H5982">
        <v>0</v>
      </c>
      <c r="I5982">
        <v>2</v>
      </c>
      <c r="J5982" t="s">
        <v>20</v>
      </c>
      <c r="K5982" t="s">
        <v>27</v>
      </c>
      <c r="L5982">
        <v>166720.28</v>
      </c>
      <c r="M5982" t="s">
        <v>25</v>
      </c>
      <c r="N5982" t="s">
        <v>25</v>
      </c>
      <c r="O5982">
        <v>1</v>
      </c>
      <c r="P5982" t="s">
        <v>34</v>
      </c>
      <c r="Q5982">
        <v>689</v>
      </c>
    </row>
    <row r="5983" spans="1:17" x14ac:dyDescent="0.3">
      <c r="A5983">
        <v>15801296</v>
      </c>
      <c r="B5983" t="s">
        <v>2278</v>
      </c>
      <c r="C5983">
        <v>634</v>
      </c>
      <c r="D5983" t="s">
        <v>36</v>
      </c>
      <c r="E5983" t="s">
        <v>19</v>
      </c>
      <c r="F5983">
        <v>37</v>
      </c>
      <c r="G5983">
        <v>7</v>
      </c>
      <c r="H5983">
        <v>143258.85</v>
      </c>
      <c r="I5983">
        <v>2</v>
      </c>
      <c r="J5983" t="s">
        <v>20</v>
      </c>
      <c r="K5983" t="s">
        <v>27</v>
      </c>
      <c r="L5983">
        <v>192721.98</v>
      </c>
      <c r="M5983" t="s">
        <v>25</v>
      </c>
      <c r="N5983" t="s">
        <v>25</v>
      </c>
      <c r="O5983">
        <v>2</v>
      </c>
      <c r="P5983" t="s">
        <v>22</v>
      </c>
      <c r="Q5983">
        <v>760</v>
      </c>
    </row>
    <row r="5984" spans="1:17" x14ac:dyDescent="0.3">
      <c r="A5984">
        <v>15704378</v>
      </c>
      <c r="B5984" t="s">
        <v>302</v>
      </c>
      <c r="C5984">
        <v>655</v>
      </c>
      <c r="D5984" t="s">
        <v>36</v>
      </c>
      <c r="E5984" t="s">
        <v>32</v>
      </c>
      <c r="F5984">
        <v>37</v>
      </c>
      <c r="G5984">
        <v>9</v>
      </c>
      <c r="H5984">
        <v>121342.24</v>
      </c>
      <c r="I5984">
        <v>1</v>
      </c>
      <c r="J5984" t="s">
        <v>20</v>
      </c>
      <c r="K5984" t="s">
        <v>21</v>
      </c>
      <c r="L5984">
        <v>180241.44</v>
      </c>
      <c r="M5984" t="s">
        <v>25</v>
      </c>
      <c r="N5984" t="s">
        <v>25</v>
      </c>
      <c r="O5984">
        <v>1</v>
      </c>
      <c r="P5984" t="s">
        <v>34</v>
      </c>
      <c r="Q5984">
        <v>299</v>
      </c>
    </row>
    <row r="5985" spans="1:17" x14ac:dyDescent="0.3">
      <c r="A5985">
        <v>15767891</v>
      </c>
      <c r="B5985" t="s">
        <v>403</v>
      </c>
      <c r="C5985">
        <v>619</v>
      </c>
      <c r="D5985" t="s">
        <v>36</v>
      </c>
      <c r="E5985" t="s">
        <v>19</v>
      </c>
      <c r="F5985">
        <v>28</v>
      </c>
      <c r="G5985">
        <v>6</v>
      </c>
      <c r="H5985">
        <v>99152.73</v>
      </c>
      <c r="I5985">
        <v>2</v>
      </c>
      <c r="J5985" t="s">
        <v>20</v>
      </c>
      <c r="K5985" t="s">
        <v>27</v>
      </c>
      <c r="L5985">
        <v>48475.12</v>
      </c>
      <c r="M5985" t="s">
        <v>25</v>
      </c>
      <c r="N5985" t="s">
        <v>25</v>
      </c>
      <c r="O5985">
        <v>2</v>
      </c>
      <c r="P5985" t="s">
        <v>29</v>
      </c>
      <c r="Q5985">
        <v>321</v>
      </c>
    </row>
    <row r="5986" spans="1:17" x14ac:dyDescent="0.3">
      <c r="A5986">
        <v>15640667</v>
      </c>
      <c r="B5986" t="s">
        <v>1598</v>
      </c>
      <c r="C5986">
        <v>662</v>
      </c>
      <c r="D5986" t="s">
        <v>18</v>
      </c>
      <c r="E5986" t="s">
        <v>19</v>
      </c>
      <c r="F5986">
        <v>41</v>
      </c>
      <c r="G5986">
        <v>4</v>
      </c>
      <c r="H5986">
        <v>0</v>
      </c>
      <c r="I5986">
        <v>2</v>
      </c>
      <c r="J5986" t="s">
        <v>20</v>
      </c>
      <c r="K5986" t="s">
        <v>27</v>
      </c>
      <c r="L5986">
        <v>126551.48</v>
      </c>
      <c r="M5986" t="s">
        <v>25</v>
      </c>
      <c r="N5986" t="s">
        <v>25</v>
      </c>
      <c r="O5986">
        <v>4</v>
      </c>
      <c r="P5986" t="s">
        <v>34</v>
      </c>
      <c r="Q5986">
        <v>527</v>
      </c>
    </row>
    <row r="5987" spans="1:17" x14ac:dyDescent="0.3">
      <c r="A5987">
        <v>15702145</v>
      </c>
      <c r="B5987" t="s">
        <v>2279</v>
      </c>
      <c r="C5987">
        <v>705</v>
      </c>
      <c r="D5987" t="s">
        <v>24</v>
      </c>
      <c r="E5987" t="s">
        <v>32</v>
      </c>
      <c r="F5987">
        <v>33</v>
      </c>
      <c r="G5987">
        <v>7</v>
      </c>
      <c r="H5987">
        <v>68423.89</v>
      </c>
      <c r="I5987">
        <v>1</v>
      </c>
      <c r="J5987" t="s">
        <v>20</v>
      </c>
      <c r="K5987" t="s">
        <v>21</v>
      </c>
      <c r="L5987">
        <v>64872.55</v>
      </c>
      <c r="M5987" t="s">
        <v>25</v>
      </c>
      <c r="N5987" t="s">
        <v>25</v>
      </c>
      <c r="O5987">
        <v>1</v>
      </c>
      <c r="P5987" t="s">
        <v>22</v>
      </c>
      <c r="Q5987">
        <v>660</v>
      </c>
    </row>
    <row r="5988" spans="1:17" x14ac:dyDescent="0.3">
      <c r="A5988">
        <v>15679738</v>
      </c>
      <c r="B5988" t="s">
        <v>334</v>
      </c>
      <c r="C5988">
        <v>527</v>
      </c>
      <c r="D5988" t="s">
        <v>24</v>
      </c>
      <c r="E5988" t="s">
        <v>19</v>
      </c>
      <c r="F5988">
        <v>35</v>
      </c>
      <c r="G5988">
        <v>8</v>
      </c>
      <c r="H5988">
        <v>0</v>
      </c>
      <c r="I5988">
        <v>1</v>
      </c>
      <c r="J5988" t="s">
        <v>20</v>
      </c>
      <c r="K5988" t="s">
        <v>27</v>
      </c>
      <c r="L5988">
        <v>98031.53</v>
      </c>
      <c r="M5988" t="s">
        <v>20</v>
      </c>
      <c r="N5988" t="s">
        <v>20</v>
      </c>
      <c r="O5988">
        <v>4</v>
      </c>
      <c r="P5988" t="s">
        <v>29</v>
      </c>
      <c r="Q5988">
        <v>277</v>
      </c>
    </row>
    <row r="5989" spans="1:17" x14ac:dyDescent="0.3">
      <c r="A5989">
        <v>15636634</v>
      </c>
      <c r="B5989" t="s">
        <v>2280</v>
      </c>
      <c r="C5989">
        <v>630</v>
      </c>
      <c r="D5989" t="s">
        <v>36</v>
      </c>
      <c r="E5989" t="s">
        <v>19</v>
      </c>
      <c r="F5989">
        <v>25</v>
      </c>
      <c r="G5989">
        <v>7</v>
      </c>
      <c r="H5989">
        <v>79656.81</v>
      </c>
      <c r="I5989">
        <v>1</v>
      </c>
      <c r="J5989" t="s">
        <v>20</v>
      </c>
      <c r="K5989" t="s">
        <v>27</v>
      </c>
      <c r="L5989">
        <v>93524.22</v>
      </c>
      <c r="M5989" t="s">
        <v>25</v>
      </c>
      <c r="N5989" t="s">
        <v>25</v>
      </c>
      <c r="O5989">
        <v>4</v>
      </c>
      <c r="P5989" t="s">
        <v>43</v>
      </c>
      <c r="Q5989">
        <v>784</v>
      </c>
    </row>
    <row r="5990" spans="1:17" x14ac:dyDescent="0.3">
      <c r="A5990">
        <v>15809227</v>
      </c>
      <c r="B5990" t="s">
        <v>938</v>
      </c>
      <c r="C5990">
        <v>850</v>
      </c>
      <c r="D5990" t="s">
        <v>18</v>
      </c>
      <c r="E5990" t="s">
        <v>32</v>
      </c>
      <c r="F5990">
        <v>35</v>
      </c>
      <c r="G5990">
        <v>2</v>
      </c>
      <c r="H5990">
        <v>0</v>
      </c>
      <c r="I5990">
        <v>2</v>
      </c>
      <c r="J5990" t="s">
        <v>20</v>
      </c>
      <c r="K5990" t="s">
        <v>21</v>
      </c>
      <c r="L5990">
        <v>56991.66</v>
      </c>
      <c r="M5990" t="s">
        <v>25</v>
      </c>
      <c r="N5990" t="s">
        <v>25</v>
      </c>
      <c r="O5990">
        <v>5</v>
      </c>
      <c r="P5990" t="s">
        <v>22</v>
      </c>
      <c r="Q5990">
        <v>288</v>
      </c>
    </row>
    <row r="5991" spans="1:17" x14ac:dyDescent="0.3">
      <c r="A5991">
        <v>15601811</v>
      </c>
      <c r="B5991" t="s">
        <v>1436</v>
      </c>
      <c r="C5991">
        <v>668</v>
      </c>
      <c r="D5991" t="s">
        <v>18</v>
      </c>
      <c r="E5991" t="s">
        <v>19</v>
      </c>
      <c r="F5991">
        <v>53</v>
      </c>
      <c r="G5991">
        <v>10</v>
      </c>
      <c r="H5991">
        <v>110240.04</v>
      </c>
      <c r="I5991">
        <v>1</v>
      </c>
      <c r="J5991" t="s">
        <v>25</v>
      </c>
      <c r="K5991" t="s">
        <v>27</v>
      </c>
      <c r="L5991">
        <v>183980.56</v>
      </c>
      <c r="M5991" t="s">
        <v>20</v>
      </c>
      <c r="N5991" t="s">
        <v>20</v>
      </c>
      <c r="O5991">
        <v>4</v>
      </c>
      <c r="P5991" t="s">
        <v>34</v>
      </c>
      <c r="Q5991">
        <v>682</v>
      </c>
    </row>
    <row r="5992" spans="1:17" x14ac:dyDescent="0.3">
      <c r="A5992">
        <v>15625494</v>
      </c>
      <c r="B5992" t="s">
        <v>856</v>
      </c>
      <c r="C5992">
        <v>573</v>
      </c>
      <c r="D5992" t="s">
        <v>18</v>
      </c>
      <c r="E5992" t="s">
        <v>19</v>
      </c>
      <c r="F5992">
        <v>32</v>
      </c>
      <c r="G5992">
        <v>9</v>
      </c>
      <c r="H5992">
        <v>125321.84</v>
      </c>
      <c r="I5992">
        <v>2</v>
      </c>
      <c r="J5992" t="s">
        <v>20</v>
      </c>
      <c r="K5992" t="s">
        <v>21</v>
      </c>
      <c r="L5992">
        <v>130234.63</v>
      </c>
      <c r="M5992" t="s">
        <v>25</v>
      </c>
      <c r="N5992" t="s">
        <v>25</v>
      </c>
      <c r="O5992">
        <v>3</v>
      </c>
      <c r="P5992" t="s">
        <v>43</v>
      </c>
      <c r="Q5992">
        <v>428</v>
      </c>
    </row>
    <row r="5993" spans="1:17" x14ac:dyDescent="0.3">
      <c r="A5993">
        <v>15723737</v>
      </c>
      <c r="B5993" t="s">
        <v>2281</v>
      </c>
      <c r="C5993">
        <v>680</v>
      </c>
      <c r="D5993" t="s">
        <v>18</v>
      </c>
      <c r="E5993" t="s">
        <v>32</v>
      </c>
      <c r="F5993">
        <v>27</v>
      </c>
      <c r="G5993">
        <v>3</v>
      </c>
      <c r="H5993">
        <v>0</v>
      </c>
      <c r="I5993">
        <v>1</v>
      </c>
      <c r="J5993" t="s">
        <v>20</v>
      </c>
      <c r="K5993" t="s">
        <v>27</v>
      </c>
      <c r="L5993">
        <v>32454.26</v>
      </c>
      <c r="M5993" t="s">
        <v>25</v>
      </c>
      <c r="N5993" t="s">
        <v>25</v>
      </c>
      <c r="O5993">
        <v>3</v>
      </c>
      <c r="P5993" t="s">
        <v>22</v>
      </c>
      <c r="Q5993">
        <v>875</v>
      </c>
    </row>
    <row r="5994" spans="1:17" x14ac:dyDescent="0.3">
      <c r="A5994">
        <v>15682955</v>
      </c>
      <c r="B5994" t="s">
        <v>122</v>
      </c>
      <c r="C5994">
        <v>758</v>
      </c>
      <c r="D5994" t="s">
        <v>18</v>
      </c>
      <c r="E5994" t="s">
        <v>19</v>
      </c>
      <c r="F5994">
        <v>32</v>
      </c>
      <c r="G5994">
        <v>2</v>
      </c>
      <c r="H5994">
        <v>84378.9</v>
      </c>
      <c r="I5994">
        <v>1</v>
      </c>
      <c r="J5994" t="s">
        <v>20</v>
      </c>
      <c r="K5994" t="s">
        <v>21</v>
      </c>
      <c r="L5994">
        <v>75396.429999999993</v>
      </c>
      <c r="M5994" t="s">
        <v>25</v>
      </c>
      <c r="N5994" t="s">
        <v>25</v>
      </c>
      <c r="O5994">
        <v>3</v>
      </c>
      <c r="P5994" t="s">
        <v>43</v>
      </c>
      <c r="Q5994">
        <v>867</v>
      </c>
    </row>
    <row r="5995" spans="1:17" x14ac:dyDescent="0.3">
      <c r="A5995">
        <v>15758856</v>
      </c>
      <c r="B5995" t="s">
        <v>2282</v>
      </c>
      <c r="C5995">
        <v>597</v>
      </c>
      <c r="D5995" t="s">
        <v>18</v>
      </c>
      <c r="E5995" t="s">
        <v>32</v>
      </c>
      <c r="F5995">
        <v>45</v>
      </c>
      <c r="G5995">
        <v>7</v>
      </c>
      <c r="H5995">
        <v>0</v>
      </c>
      <c r="I5995">
        <v>2</v>
      </c>
      <c r="J5995" t="s">
        <v>25</v>
      </c>
      <c r="K5995" t="s">
        <v>27</v>
      </c>
      <c r="L5995">
        <v>167756.45000000001</v>
      </c>
      <c r="M5995" t="s">
        <v>25</v>
      </c>
      <c r="N5995" t="s">
        <v>25</v>
      </c>
      <c r="O5995">
        <v>2</v>
      </c>
      <c r="P5995" t="s">
        <v>43</v>
      </c>
      <c r="Q5995">
        <v>972</v>
      </c>
    </row>
    <row r="5996" spans="1:17" x14ac:dyDescent="0.3">
      <c r="A5996">
        <v>15746065</v>
      </c>
      <c r="B5996" t="s">
        <v>1238</v>
      </c>
      <c r="C5996">
        <v>580</v>
      </c>
      <c r="D5996" t="s">
        <v>36</v>
      </c>
      <c r="E5996" t="s">
        <v>32</v>
      </c>
      <c r="F5996">
        <v>35</v>
      </c>
      <c r="G5996">
        <v>10</v>
      </c>
      <c r="H5996">
        <v>136281.41</v>
      </c>
      <c r="I5996">
        <v>2</v>
      </c>
      <c r="J5996" t="s">
        <v>20</v>
      </c>
      <c r="K5996" t="s">
        <v>21</v>
      </c>
      <c r="L5996">
        <v>24799.47</v>
      </c>
      <c r="M5996" t="s">
        <v>25</v>
      </c>
      <c r="N5996" t="s">
        <v>25</v>
      </c>
      <c r="O5996">
        <v>3</v>
      </c>
      <c r="P5996" t="s">
        <v>29</v>
      </c>
      <c r="Q5996">
        <v>722</v>
      </c>
    </row>
    <row r="5997" spans="1:17" x14ac:dyDescent="0.3">
      <c r="A5997">
        <v>15783865</v>
      </c>
      <c r="B5997" t="s">
        <v>2283</v>
      </c>
      <c r="C5997">
        <v>622</v>
      </c>
      <c r="D5997" t="s">
        <v>18</v>
      </c>
      <c r="E5997" t="s">
        <v>32</v>
      </c>
      <c r="F5997">
        <v>59</v>
      </c>
      <c r="G5997">
        <v>5</v>
      </c>
      <c r="H5997">
        <v>119380.37</v>
      </c>
      <c r="I5997">
        <v>1</v>
      </c>
      <c r="J5997" t="s">
        <v>20</v>
      </c>
      <c r="K5997" t="s">
        <v>21</v>
      </c>
      <c r="L5997">
        <v>60429.43</v>
      </c>
      <c r="M5997" t="s">
        <v>25</v>
      </c>
      <c r="N5997" t="s">
        <v>25</v>
      </c>
      <c r="O5997">
        <v>1</v>
      </c>
      <c r="P5997" t="s">
        <v>43</v>
      </c>
      <c r="Q5997">
        <v>650</v>
      </c>
    </row>
    <row r="5998" spans="1:17" x14ac:dyDescent="0.3">
      <c r="A5998">
        <v>15745455</v>
      </c>
      <c r="B5998" t="s">
        <v>2284</v>
      </c>
      <c r="C5998">
        <v>638</v>
      </c>
      <c r="D5998" t="s">
        <v>36</v>
      </c>
      <c r="E5998" t="s">
        <v>32</v>
      </c>
      <c r="F5998">
        <v>62</v>
      </c>
      <c r="G5998">
        <v>4</v>
      </c>
      <c r="H5998">
        <v>108716.59</v>
      </c>
      <c r="I5998">
        <v>2</v>
      </c>
      <c r="J5998" t="s">
        <v>20</v>
      </c>
      <c r="K5998" t="s">
        <v>21</v>
      </c>
      <c r="L5998">
        <v>74241.09</v>
      </c>
      <c r="M5998" t="s">
        <v>25</v>
      </c>
      <c r="N5998" t="s">
        <v>25</v>
      </c>
      <c r="O5998">
        <v>2</v>
      </c>
      <c r="P5998" t="s">
        <v>43</v>
      </c>
      <c r="Q5998">
        <v>442</v>
      </c>
    </row>
    <row r="5999" spans="1:17" x14ac:dyDescent="0.3">
      <c r="A5999">
        <v>15583033</v>
      </c>
      <c r="B5999" t="s">
        <v>2285</v>
      </c>
      <c r="C5999">
        <v>640</v>
      </c>
      <c r="D5999" t="s">
        <v>18</v>
      </c>
      <c r="E5999" t="s">
        <v>19</v>
      </c>
      <c r="F5999">
        <v>20</v>
      </c>
      <c r="G5999">
        <v>4</v>
      </c>
      <c r="H5999">
        <v>0</v>
      </c>
      <c r="I5999">
        <v>2</v>
      </c>
      <c r="J5999" t="s">
        <v>25</v>
      </c>
      <c r="K5999" t="s">
        <v>21</v>
      </c>
      <c r="L5999">
        <v>78310.820000000007</v>
      </c>
      <c r="M5999" t="s">
        <v>25</v>
      </c>
      <c r="N5999" t="s">
        <v>25</v>
      </c>
      <c r="O5999">
        <v>5</v>
      </c>
      <c r="P5999" t="s">
        <v>34</v>
      </c>
      <c r="Q5999">
        <v>670</v>
      </c>
    </row>
    <row r="6000" spans="1:17" x14ac:dyDescent="0.3">
      <c r="A6000">
        <v>15644212</v>
      </c>
      <c r="B6000" t="s">
        <v>480</v>
      </c>
      <c r="C6000">
        <v>644</v>
      </c>
      <c r="D6000" t="s">
        <v>24</v>
      </c>
      <c r="E6000" t="s">
        <v>32</v>
      </c>
      <c r="F6000">
        <v>28</v>
      </c>
      <c r="G6000">
        <v>0</v>
      </c>
      <c r="H6000">
        <v>0</v>
      </c>
      <c r="I6000">
        <v>2</v>
      </c>
      <c r="J6000" t="s">
        <v>20</v>
      </c>
      <c r="K6000" t="s">
        <v>27</v>
      </c>
      <c r="L6000">
        <v>119419.37</v>
      </c>
      <c r="M6000" t="s">
        <v>25</v>
      </c>
      <c r="N6000" t="s">
        <v>25</v>
      </c>
      <c r="O6000">
        <v>5</v>
      </c>
      <c r="P6000" t="s">
        <v>29</v>
      </c>
      <c r="Q6000">
        <v>266</v>
      </c>
    </row>
    <row r="6001" spans="1:17" x14ac:dyDescent="0.3">
      <c r="A6001">
        <v>15735688</v>
      </c>
      <c r="B6001" t="s">
        <v>2255</v>
      </c>
      <c r="C6001">
        <v>753</v>
      </c>
      <c r="D6001" t="s">
        <v>18</v>
      </c>
      <c r="E6001" t="s">
        <v>19</v>
      </c>
      <c r="F6001">
        <v>31</v>
      </c>
      <c r="G6001">
        <v>6</v>
      </c>
      <c r="H6001">
        <v>106596.29</v>
      </c>
      <c r="I6001">
        <v>1</v>
      </c>
      <c r="J6001" t="s">
        <v>25</v>
      </c>
      <c r="K6001" t="s">
        <v>27</v>
      </c>
      <c r="L6001">
        <v>91305.77</v>
      </c>
      <c r="M6001" t="s">
        <v>25</v>
      </c>
      <c r="N6001" t="s">
        <v>25</v>
      </c>
      <c r="O6001">
        <v>5</v>
      </c>
      <c r="P6001" t="s">
        <v>29</v>
      </c>
      <c r="Q6001">
        <v>503</v>
      </c>
    </row>
    <row r="6002" spans="1:17" x14ac:dyDescent="0.3">
      <c r="A6002">
        <v>15658577</v>
      </c>
      <c r="B6002" t="s">
        <v>2286</v>
      </c>
      <c r="C6002">
        <v>629</v>
      </c>
      <c r="D6002" t="s">
        <v>18</v>
      </c>
      <c r="E6002" t="s">
        <v>19</v>
      </c>
      <c r="F6002">
        <v>37</v>
      </c>
      <c r="G6002">
        <v>10</v>
      </c>
      <c r="H6002">
        <v>99546.25</v>
      </c>
      <c r="I6002">
        <v>3</v>
      </c>
      <c r="J6002" t="s">
        <v>25</v>
      </c>
      <c r="K6002" t="s">
        <v>21</v>
      </c>
      <c r="L6002">
        <v>25136.95</v>
      </c>
      <c r="M6002" t="s">
        <v>20</v>
      </c>
      <c r="N6002" t="s">
        <v>20</v>
      </c>
      <c r="O6002">
        <v>1</v>
      </c>
      <c r="P6002" t="s">
        <v>43</v>
      </c>
      <c r="Q6002">
        <v>878</v>
      </c>
    </row>
    <row r="6003" spans="1:17" x14ac:dyDescent="0.3">
      <c r="A6003">
        <v>15606887</v>
      </c>
      <c r="B6003" t="s">
        <v>1621</v>
      </c>
      <c r="C6003">
        <v>775</v>
      </c>
      <c r="D6003" t="s">
        <v>18</v>
      </c>
      <c r="E6003" t="s">
        <v>19</v>
      </c>
      <c r="F6003">
        <v>30</v>
      </c>
      <c r="G6003">
        <v>5</v>
      </c>
      <c r="H6003">
        <v>0</v>
      </c>
      <c r="I6003">
        <v>1</v>
      </c>
      <c r="J6003" t="s">
        <v>20</v>
      </c>
      <c r="K6003" t="s">
        <v>27</v>
      </c>
      <c r="L6003">
        <v>193880.6</v>
      </c>
      <c r="M6003" t="s">
        <v>20</v>
      </c>
      <c r="N6003" t="s">
        <v>20</v>
      </c>
      <c r="O6003">
        <v>5</v>
      </c>
      <c r="P6003" t="s">
        <v>22</v>
      </c>
      <c r="Q6003">
        <v>807</v>
      </c>
    </row>
    <row r="6004" spans="1:17" x14ac:dyDescent="0.3">
      <c r="A6004">
        <v>15783026</v>
      </c>
      <c r="B6004" t="s">
        <v>38</v>
      </c>
      <c r="C6004">
        <v>701</v>
      </c>
      <c r="D6004" t="s">
        <v>18</v>
      </c>
      <c r="E6004" t="s">
        <v>19</v>
      </c>
      <c r="F6004">
        <v>41</v>
      </c>
      <c r="G6004">
        <v>2</v>
      </c>
      <c r="H6004">
        <v>0</v>
      </c>
      <c r="I6004">
        <v>1</v>
      </c>
      <c r="J6004" t="s">
        <v>20</v>
      </c>
      <c r="K6004" t="s">
        <v>27</v>
      </c>
      <c r="L6004">
        <v>47856.78</v>
      </c>
      <c r="M6004" t="s">
        <v>25</v>
      </c>
      <c r="N6004" t="s">
        <v>25</v>
      </c>
      <c r="O6004">
        <v>4</v>
      </c>
      <c r="P6004" t="s">
        <v>29</v>
      </c>
      <c r="Q6004">
        <v>916</v>
      </c>
    </row>
    <row r="6005" spans="1:17" x14ac:dyDescent="0.3">
      <c r="A6005">
        <v>15579892</v>
      </c>
      <c r="B6005" t="s">
        <v>308</v>
      </c>
      <c r="C6005">
        <v>708</v>
      </c>
      <c r="D6005" t="s">
        <v>24</v>
      </c>
      <c r="E6005" t="s">
        <v>32</v>
      </c>
      <c r="F6005">
        <v>19</v>
      </c>
      <c r="G6005">
        <v>7</v>
      </c>
      <c r="H6005">
        <v>112615.86</v>
      </c>
      <c r="I6005">
        <v>1</v>
      </c>
      <c r="J6005" t="s">
        <v>20</v>
      </c>
      <c r="K6005" t="s">
        <v>21</v>
      </c>
      <c r="L6005">
        <v>4491.7700000000004</v>
      </c>
      <c r="M6005" t="s">
        <v>25</v>
      </c>
      <c r="N6005" t="s">
        <v>25</v>
      </c>
      <c r="O6005">
        <v>5</v>
      </c>
      <c r="P6005" t="s">
        <v>43</v>
      </c>
      <c r="Q6005">
        <v>881</v>
      </c>
    </row>
    <row r="6006" spans="1:17" x14ac:dyDescent="0.3">
      <c r="A6006">
        <v>15802088</v>
      </c>
      <c r="B6006" t="s">
        <v>252</v>
      </c>
      <c r="C6006">
        <v>521</v>
      </c>
      <c r="D6006" t="s">
        <v>24</v>
      </c>
      <c r="E6006" t="s">
        <v>19</v>
      </c>
      <c r="F6006">
        <v>22</v>
      </c>
      <c r="G6006">
        <v>10</v>
      </c>
      <c r="H6006">
        <v>0</v>
      </c>
      <c r="I6006">
        <v>1</v>
      </c>
      <c r="J6006" t="s">
        <v>20</v>
      </c>
      <c r="K6006" t="s">
        <v>21</v>
      </c>
      <c r="L6006">
        <v>101311.95</v>
      </c>
      <c r="M6006" t="s">
        <v>25</v>
      </c>
      <c r="N6006" t="s">
        <v>25</v>
      </c>
      <c r="O6006">
        <v>3</v>
      </c>
      <c r="P6006" t="s">
        <v>34</v>
      </c>
      <c r="Q6006">
        <v>882</v>
      </c>
    </row>
    <row r="6007" spans="1:17" x14ac:dyDescent="0.3">
      <c r="A6007">
        <v>15589323</v>
      </c>
      <c r="B6007" t="s">
        <v>1139</v>
      </c>
      <c r="C6007">
        <v>636</v>
      </c>
      <c r="D6007" t="s">
        <v>18</v>
      </c>
      <c r="E6007" t="s">
        <v>19</v>
      </c>
      <c r="F6007">
        <v>24</v>
      </c>
      <c r="G6007">
        <v>9</v>
      </c>
      <c r="H6007">
        <v>0</v>
      </c>
      <c r="I6007">
        <v>2</v>
      </c>
      <c r="J6007" t="s">
        <v>25</v>
      </c>
      <c r="K6007" t="s">
        <v>21</v>
      </c>
      <c r="L6007">
        <v>38830.720000000001</v>
      </c>
      <c r="M6007" t="s">
        <v>25</v>
      </c>
      <c r="N6007" t="s">
        <v>25</v>
      </c>
      <c r="O6007">
        <v>1</v>
      </c>
      <c r="P6007" t="s">
        <v>29</v>
      </c>
      <c r="Q6007">
        <v>493</v>
      </c>
    </row>
    <row r="6008" spans="1:17" x14ac:dyDescent="0.3">
      <c r="A6008">
        <v>15636395</v>
      </c>
      <c r="B6008" t="s">
        <v>454</v>
      </c>
      <c r="C6008">
        <v>529</v>
      </c>
      <c r="D6008" t="s">
        <v>18</v>
      </c>
      <c r="E6008" t="s">
        <v>19</v>
      </c>
      <c r="F6008">
        <v>31</v>
      </c>
      <c r="G6008">
        <v>5</v>
      </c>
      <c r="H6008">
        <v>0</v>
      </c>
      <c r="I6008">
        <v>2</v>
      </c>
      <c r="J6008" t="s">
        <v>20</v>
      </c>
      <c r="K6008" t="s">
        <v>27</v>
      </c>
      <c r="L6008">
        <v>26817.23</v>
      </c>
      <c r="M6008" t="s">
        <v>25</v>
      </c>
      <c r="N6008" t="s">
        <v>25</v>
      </c>
      <c r="O6008">
        <v>3</v>
      </c>
      <c r="P6008" t="s">
        <v>22</v>
      </c>
      <c r="Q6008">
        <v>383</v>
      </c>
    </row>
    <row r="6009" spans="1:17" x14ac:dyDescent="0.3">
      <c r="A6009">
        <v>15712772</v>
      </c>
      <c r="B6009" t="s">
        <v>2287</v>
      </c>
      <c r="C6009">
        <v>757</v>
      </c>
      <c r="D6009" t="s">
        <v>18</v>
      </c>
      <c r="E6009" t="s">
        <v>32</v>
      </c>
      <c r="F6009">
        <v>28</v>
      </c>
      <c r="G6009">
        <v>3</v>
      </c>
      <c r="H6009">
        <v>75381.149999999994</v>
      </c>
      <c r="I6009">
        <v>1</v>
      </c>
      <c r="J6009" t="s">
        <v>20</v>
      </c>
      <c r="K6009" t="s">
        <v>21</v>
      </c>
      <c r="L6009">
        <v>199727.72</v>
      </c>
      <c r="M6009" t="s">
        <v>25</v>
      </c>
      <c r="N6009" t="s">
        <v>25</v>
      </c>
      <c r="O6009">
        <v>5</v>
      </c>
      <c r="P6009" t="s">
        <v>29</v>
      </c>
      <c r="Q6009">
        <v>378</v>
      </c>
    </row>
    <row r="6010" spans="1:17" x14ac:dyDescent="0.3">
      <c r="A6010">
        <v>15700937</v>
      </c>
      <c r="B6010" t="s">
        <v>1060</v>
      </c>
      <c r="C6010">
        <v>767</v>
      </c>
      <c r="D6010" t="s">
        <v>24</v>
      </c>
      <c r="E6010" t="s">
        <v>19</v>
      </c>
      <c r="F6010">
        <v>24</v>
      </c>
      <c r="G6010">
        <v>5</v>
      </c>
      <c r="H6010">
        <v>0</v>
      </c>
      <c r="I6010">
        <v>2</v>
      </c>
      <c r="J6010" t="s">
        <v>20</v>
      </c>
      <c r="K6010" t="s">
        <v>21</v>
      </c>
      <c r="L6010">
        <v>67445.850000000006</v>
      </c>
      <c r="M6010" t="s">
        <v>25</v>
      </c>
      <c r="N6010" t="s">
        <v>25</v>
      </c>
      <c r="O6010">
        <v>4</v>
      </c>
      <c r="P6010" t="s">
        <v>29</v>
      </c>
      <c r="Q6010">
        <v>900</v>
      </c>
    </row>
    <row r="6011" spans="1:17" x14ac:dyDescent="0.3">
      <c r="A6011">
        <v>15766659</v>
      </c>
      <c r="B6011" t="s">
        <v>622</v>
      </c>
      <c r="C6011">
        <v>525</v>
      </c>
      <c r="D6011" t="s">
        <v>24</v>
      </c>
      <c r="E6011" t="s">
        <v>32</v>
      </c>
      <c r="F6011">
        <v>33</v>
      </c>
      <c r="G6011">
        <v>5</v>
      </c>
      <c r="H6011">
        <v>0</v>
      </c>
      <c r="I6011">
        <v>2</v>
      </c>
      <c r="J6011" t="s">
        <v>20</v>
      </c>
      <c r="K6011" t="s">
        <v>27</v>
      </c>
      <c r="L6011">
        <v>161002.29</v>
      </c>
      <c r="M6011" t="s">
        <v>25</v>
      </c>
      <c r="N6011" t="s">
        <v>25</v>
      </c>
      <c r="O6011">
        <v>1</v>
      </c>
      <c r="P6011" t="s">
        <v>29</v>
      </c>
      <c r="Q6011">
        <v>780</v>
      </c>
    </row>
    <row r="6012" spans="1:17" x14ac:dyDescent="0.3">
      <c r="A6012">
        <v>15814033</v>
      </c>
      <c r="B6012" t="s">
        <v>359</v>
      </c>
      <c r="C6012">
        <v>759</v>
      </c>
      <c r="D6012" t="s">
        <v>24</v>
      </c>
      <c r="E6012" t="s">
        <v>32</v>
      </c>
      <c r="F6012">
        <v>38</v>
      </c>
      <c r="G6012">
        <v>1</v>
      </c>
      <c r="H6012">
        <v>0</v>
      </c>
      <c r="I6012">
        <v>2</v>
      </c>
      <c r="J6012" t="s">
        <v>20</v>
      </c>
      <c r="K6012" t="s">
        <v>27</v>
      </c>
      <c r="L6012">
        <v>20778.39</v>
      </c>
      <c r="M6012" t="s">
        <v>25</v>
      </c>
      <c r="N6012" t="s">
        <v>25</v>
      </c>
      <c r="O6012">
        <v>5</v>
      </c>
      <c r="P6012" t="s">
        <v>22</v>
      </c>
      <c r="Q6012">
        <v>795</v>
      </c>
    </row>
    <row r="6013" spans="1:17" x14ac:dyDescent="0.3">
      <c r="A6013">
        <v>15783007</v>
      </c>
      <c r="B6013" t="s">
        <v>1149</v>
      </c>
      <c r="C6013">
        <v>520</v>
      </c>
      <c r="D6013" t="s">
        <v>36</v>
      </c>
      <c r="E6013" t="s">
        <v>19</v>
      </c>
      <c r="F6013">
        <v>45</v>
      </c>
      <c r="G6013">
        <v>1</v>
      </c>
      <c r="H6013">
        <v>123086.39</v>
      </c>
      <c r="I6013">
        <v>1</v>
      </c>
      <c r="J6013" t="s">
        <v>20</v>
      </c>
      <c r="K6013" t="s">
        <v>21</v>
      </c>
      <c r="L6013">
        <v>41042.400000000001</v>
      </c>
      <c r="M6013" t="s">
        <v>20</v>
      </c>
      <c r="N6013" t="s">
        <v>20</v>
      </c>
      <c r="O6013">
        <v>1</v>
      </c>
      <c r="P6013" t="s">
        <v>43</v>
      </c>
      <c r="Q6013">
        <v>796</v>
      </c>
    </row>
    <row r="6014" spans="1:17" x14ac:dyDescent="0.3">
      <c r="A6014">
        <v>15654183</v>
      </c>
      <c r="B6014" t="s">
        <v>958</v>
      </c>
      <c r="C6014">
        <v>738</v>
      </c>
      <c r="D6014" t="s">
        <v>18</v>
      </c>
      <c r="E6014" t="s">
        <v>19</v>
      </c>
      <c r="F6014">
        <v>26</v>
      </c>
      <c r="G6014">
        <v>3</v>
      </c>
      <c r="H6014">
        <v>0</v>
      </c>
      <c r="I6014">
        <v>2</v>
      </c>
      <c r="J6014" t="s">
        <v>20</v>
      </c>
      <c r="K6014" t="s">
        <v>27</v>
      </c>
      <c r="L6014">
        <v>67484.160000000003</v>
      </c>
      <c r="M6014" t="s">
        <v>25</v>
      </c>
      <c r="N6014" t="s">
        <v>25</v>
      </c>
      <c r="O6014">
        <v>4</v>
      </c>
      <c r="P6014" t="s">
        <v>34</v>
      </c>
      <c r="Q6014">
        <v>656</v>
      </c>
    </row>
    <row r="6015" spans="1:17" x14ac:dyDescent="0.3">
      <c r="A6015">
        <v>15609899</v>
      </c>
      <c r="B6015" t="s">
        <v>2288</v>
      </c>
      <c r="C6015">
        <v>548</v>
      </c>
      <c r="D6015" t="s">
        <v>24</v>
      </c>
      <c r="E6015" t="s">
        <v>32</v>
      </c>
      <c r="F6015">
        <v>37</v>
      </c>
      <c r="G6015">
        <v>4</v>
      </c>
      <c r="H6015">
        <v>0</v>
      </c>
      <c r="I6015">
        <v>1</v>
      </c>
      <c r="J6015" t="s">
        <v>20</v>
      </c>
      <c r="K6015" t="s">
        <v>27</v>
      </c>
      <c r="L6015">
        <v>121763.68</v>
      </c>
      <c r="M6015" t="s">
        <v>25</v>
      </c>
      <c r="N6015" t="s">
        <v>25</v>
      </c>
      <c r="O6015">
        <v>5</v>
      </c>
      <c r="P6015" t="s">
        <v>29</v>
      </c>
      <c r="Q6015">
        <v>926</v>
      </c>
    </row>
    <row r="6016" spans="1:17" x14ac:dyDescent="0.3">
      <c r="A6016">
        <v>15747323</v>
      </c>
      <c r="B6016" t="s">
        <v>1654</v>
      </c>
      <c r="C6016">
        <v>535</v>
      </c>
      <c r="D6016" t="s">
        <v>24</v>
      </c>
      <c r="E6016" t="s">
        <v>32</v>
      </c>
      <c r="F6016">
        <v>48</v>
      </c>
      <c r="G6016">
        <v>9</v>
      </c>
      <c r="H6016">
        <v>109472.47</v>
      </c>
      <c r="I6016">
        <v>1</v>
      </c>
      <c r="J6016" t="s">
        <v>20</v>
      </c>
      <c r="K6016" t="s">
        <v>27</v>
      </c>
      <c r="L6016">
        <v>157358.43</v>
      </c>
      <c r="M6016" t="s">
        <v>20</v>
      </c>
      <c r="N6016" t="s">
        <v>20</v>
      </c>
      <c r="O6016">
        <v>2</v>
      </c>
      <c r="P6016" t="s">
        <v>29</v>
      </c>
      <c r="Q6016">
        <v>415</v>
      </c>
    </row>
    <row r="6017" spans="1:17" x14ac:dyDescent="0.3">
      <c r="A6017">
        <v>15582591</v>
      </c>
      <c r="B6017" t="s">
        <v>666</v>
      </c>
      <c r="C6017">
        <v>615</v>
      </c>
      <c r="D6017" t="s">
        <v>24</v>
      </c>
      <c r="E6017" t="s">
        <v>32</v>
      </c>
      <c r="F6017">
        <v>59</v>
      </c>
      <c r="G6017">
        <v>4</v>
      </c>
      <c r="H6017">
        <v>155766.04999999999</v>
      </c>
      <c r="I6017">
        <v>1</v>
      </c>
      <c r="J6017" t="s">
        <v>20</v>
      </c>
      <c r="K6017" t="s">
        <v>21</v>
      </c>
      <c r="L6017">
        <v>110275.17</v>
      </c>
      <c r="M6017" t="s">
        <v>25</v>
      </c>
      <c r="N6017" t="s">
        <v>25</v>
      </c>
      <c r="O6017">
        <v>1</v>
      </c>
      <c r="P6017" t="s">
        <v>22</v>
      </c>
      <c r="Q6017">
        <v>306</v>
      </c>
    </row>
    <row r="6018" spans="1:17" x14ac:dyDescent="0.3">
      <c r="A6018">
        <v>15738835</v>
      </c>
      <c r="B6018" t="s">
        <v>2289</v>
      </c>
      <c r="C6018">
        <v>850</v>
      </c>
      <c r="D6018" t="s">
        <v>36</v>
      </c>
      <c r="E6018" t="s">
        <v>32</v>
      </c>
      <c r="F6018">
        <v>38</v>
      </c>
      <c r="G6018">
        <v>7</v>
      </c>
      <c r="H6018">
        <v>101985.81</v>
      </c>
      <c r="I6018">
        <v>2</v>
      </c>
      <c r="J6018" t="s">
        <v>25</v>
      </c>
      <c r="K6018" t="s">
        <v>27</v>
      </c>
      <c r="L6018">
        <v>43801.27</v>
      </c>
      <c r="M6018" t="s">
        <v>25</v>
      </c>
      <c r="N6018" t="s">
        <v>25</v>
      </c>
      <c r="O6018">
        <v>1</v>
      </c>
      <c r="P6018" t="s">
        <v>34</v>
      </c>
      <c r="Q6018">
        <v>493</v>
      </c>
    </row>
    <row r="6019" spans="1:17" x14ac:dyDescent="0.3">
      <c r="A6019">
        <v>15782404</v>
      </c>
      <c r="B6019" t="s">
        <v>261</v>
      </c>
      <c r="C6019">
        <v>487</v>
      </c>
      <c r="D6019" t="s">
        <v>18</v>
      </c>
      <c r="E6019" t="s">
        <v>19</v>
      </c>
      <c r="F6019">
        <v>34</v>
      </c>
      <c r="G6019">
        <v>2</v>
      </c>
      <c r="H6019">
        <v>96019.5</v>
      </c>
      <c r="I6019">
        <v>1</v>
      </c>
      <c r="J6019" t="s">
        <v>25</v>
      </c>
      <c r="K6019" t="s">
        <v>27</v>
      </c>
      <c r="L6019">
        <v>9085</v>
      </c>
      <c r="M6019" t="s">
        <v>25</v>
      </c>
      <c r="N6019" t="s">
        <v>25</v>
      </c>
      <c r="O6019">
        <v>2</v>
      </c>
      <c r="P6019" t="s">
        <v>29</v>
      </c>
      <c r="Q6019">
        <v>740</v>
      </c>
    </row>
    <row r="6020" spans="1:17" x14ac:dyDescent="0.3">
      <c r="A6020">
        <v>15697480</v>
      </c>
      <c r="B6020" t="s">
        <v>2290</v>
      </c>
      <c r="C6020">
        <v>731</v>
      </c>
      <c r="D6020" t="s">
        <v>18</v>
      </c>
      <c r="E6020" t="s">
        <v>32</v>
      </c>
      <c r="F6020">
        <v>30</v>
      </c>
      <c r="G6020">
        <v>7</v>
      </c>
      <c r="H6020">
        <v>0</v>
      </c>
      <c r="I6020">
        <v>2</v>
      </c>
      <c r="J6020" t="s">
        <v>25</v>
      </c>
      <c r="K6020" t="s">
        <v>21</v>
      </c>
      <c r="L6020">
        <v>143086.09</v>
      </c>
      <c r="M6020" t="s">
        <v>25</v>
      </c>
      <c r="N6020" t="s">
        <v>25</v>
      </c>
      <c r="O6020">
        <v>5</v>
      </c>
      <c r="P6020" t="s">
        <v>22</v>
      </c>
      <c r="Q6020">
        <v>871</v>
      </c>
    </row>
    <row r="6021" spans="1:17" x14ac:dyDescent="0.3">
      <c r="A6021">
        <v>15697045</v>
      </c>
      <c r="B6021" t="s">
        <v>398</v>
      </c>
      <c r="C6021">
        <v>726</v>
      </c>
      <c r="D6021" t="s">
        <v>24</v>
      </c>
      <c r="E6021" t="s">
        <v>19</v>
      </c>
      <c r="F6021">
        <v>35</v>
      </c>
      <c r="G6021">
        <v>9</v>
      </c>
      <c r="H6021">
        <v>0</v>
      </c>
      <c r="I6021">
        <v>2</v>
      </c>
      <c r="J6021" t="s">
        <v>25</v>
      </c>
      <c r="K6021" t="s">
        <v>21</v>
      </c>
      <c r="L6021">
        <v>100556.98</v>
      </c>
      <c r="M6021" t="s">
        <v>25</v>
      </c>
      <c r="N6021" t="s">
        <v>25</v>
      </c>
      <c r="O6021">
        <v>3</v>
      </c>
      <c r="P6021" t="s">
        <v>43</v>
      </c>
      <c r="Q6021">
        <v>761</v>
      </c>
    </row>
    <row r="6022" spans="1:17" x14ac:dyDescent="0.3">
      <c r="A6022">
        <v>15781234</v>
      </c>
      <c r="B6022" t="s">
        <v>738</v>
      </c>
      <c r="C6022">
        <v>609</v>
      </c>
      <c r="D6022" t="s">
        <v>18</v>
      </c>
      <c r="E6022" t="s">
        <v>19</v>
      </c>
      <c r="F6022">
        <v>35</v>
      </c>
      <c r="G6022">
        <v>2</v>
      </c>
      <c r="H6022">
        <v>147900.43</v>
      </c>
      <c r="I6022">
        <v>1</v>
      </c>
      <c r="J6022" t="s">
        <v>20</v>
      </c>
      <c r="K6022" t="s">
        <v>27</v>
      </c>
      <c r="L6022">
        <v>140000.29</v>
      </c>
      <c r="M6022" t="s">
        <v>25</v>
      </c>
      <c r="N6022" t="s">
        <v>25</v>
      </c>
      <c r="O6022">
        <v>2</v>
      </c>
      <c r="P6022" t="s">
        <v>43</v>
      </c>
      <c r="Q6022">
        <v>364</v>
      </c>
    </row>
    <row r="6023" spans="1:17" x14ac:dyDescent="0.3">
      <c r="A6023">
        <v>15579891</v>
      </c>
      <c r="B6023" t="s">
        <v>613</v>
      </c>
      <c r="C6023">
        <v>714</v>
      </c>
      <c r="D6023" t="s">
        <v>18</v>
      </c>
      <c r="E6023" t="s">
        <v>32</v>
      </c>
      <c r="F6023">
        <v>52</v>
      </c>
      <c r="G6023">
        <v>4</v>
      </c>
      <c r="H6023">
        <v>100755.66</v>
      </c>
      <c r="I6023">
        <v>1</v>
      </c>
      <c r="J6023" t="s">
        <v>20</v>
      </c>
      <c r="K6023" t="s">
        <v>21</v>
      </c>
      <c r="L6023">
        <v>186775.25</v>
      </c>
      <c r="M6023" t="s">
        <v>25</v>
      </c>
      <c r="N6023" t="s">
        <v>25</v>
      </c>
      <c r="O6023">
        <v>3</v>
      </c>
      <c r="P6023" t="s">
        <v>22</v>
      </c>
      <c r="Q6023">
        <v>429</v>
      </c>
    </row>
    <row r="6024" spans="1:17" x14ac:dyDescent="0.3">
      <c r="A6024">
        <v>15805690</v>
      </c>
      <c r="B6024" t="s">
        <v>42</v>
      </c>
      <c r="C6024">
        <v>694</v>
      </c>
      <c r="D6024" t="s">
        <v>24</v>
      </c>
      <c r="E6024" t="s">
        <v>19</v>
      </c>
      <c r="F6024">
        <v>35</v>
      </c>
      <c r="G6024">
        <v>7</v>
      </c>
      <c r="H6024">
        <v>0</v>
      </c>
      <c r="I6024">
        <v>1</v>
      </c>
      <c r="J6024" t="s">
        <v>20</v>
      </c>
      <c r="K6024" t="s">
        <v>27</v>
      </c>
      <c r="L6024">
        <v>133570.43</v>
      </c>
      <c r="M6024" t="s">
        <v>20</v>
      </c>
      <c r="N6024" t="s">
        <v>20</v>
      </c>
      <c r="O6024">
        <v>4</v>
      </c>
      <c r="P6024" t="s">
        <v>34</v>
      </c>
      <c r="Q6024">
        <v>296</v>
      </c>
    </row>
    <row r="6025" spans="1:17" x14ac:dyDescent="0.3">
      <c r="A6025">
        <v>15612139</v>
      </c>
      <c r="B6025" t="s">
        <v>128</v>
      </c>
      <c r="C6025">
        <v>786</v>
      </c>
      <c r="D6025" t="s">
        <v>18</v>
      </c>
      <c r="E6025" t="s">
        <v>19</v>
      </c>
      <c r="F6025">
        <v>33</v>
      </c>
      <c r="G6025">
        <v>0</v>
      </c>
      <c r="H6025">
        <v>83036.05</v>
      </c>
      <c r="I6025">
        <v>1</v>
      </c>
      <c r="J6025" t="s">
        <v>25</v>
      </c>
      <c r="K6025" t="s">
        <v>21</v>
      </c>
      <c r="L6025">
        <v>154990.57999999999</v>
      </c>
      <c r="M6025" t="s">
        <v>20</v>
      </c>
      <c r="N6025" t="s">
        <v>20</v>
      </c>
      <c r="O6025">
        <v>2</v>
      </c>
      <c r="P6025" t="s">
        <v>43</v>
      </c>
      <c r="Q6025">
        <v>595</v>
      </c>
    </row>
    <row r="6026" spans="1:17" x14ac:dyDescent="0.3">
      <c r="A6026">
        <v>15568834</v>
      </c>
      <c r="B6026" t="s">
        <v>561</v>
      </c>
      <c r="C6026">
        <v>698</v>
      </c>
      <c r="D6026" t="s">
        <v>24</v>
      </c>
      <c r="E6026" t="s">
        <v>32</v>
      </c>
      <c r="F6026">
        <v>27</v>
      </c>
      <c r="G6026">
        <v>6</v>
      </c>
      <c r="H6026">
        <v>125427.37</v>
      </c>
      <c r="I6026">
        <v>2</v>
      </c>
      <c r="J6026" t="s">
        <v>25</v>
      </c>
      <c r="K6026" t="s">
        <v>27</v>
      </c>
      <c r="L6026">
        <v>27654.44</v>
      </c>
      <c r="M6026" t="s">
        <v>25</v>
      </c>
      <c r="N6026" t="s">
        <v>25</v>
      </c>
      <c r="O6026">
        <v>5</v>
      </c>
      <c r="P6026" t="s">
        <v>29</v>
      </c>
      <c r="Q6026">
        <v>717</v>
      </c>
    </row>
    <row r="6027" spans="1:17" x14ac:dyDescent="0.3">
      <c r="A6027">
        <v>15709917</v>
      </c>
      <c r="B6027" t="s">
        <v>664</v>
      </c>
      <c r="C6027">
        <v>601</v>
      </c>
      <c r="D6027" t="s">
        <v>18</v>
      </c>
      <c r="E6027" t="s">
        <v>19</v>
      </c>
      <c r="F6027">
        <v>46</v>
      </c>
      <c r="G6027">
        <v>3</v>
      </c>
      <c r="H6027">
        <v>98202.76</v>
      </c>
      <c r="I6027">
        <v>1</v>
      </c>
      <c r="J6027" t="s">
        <v>25</v>
      </c>
      <c r="K6027" t="s">
        <v>27</v>
      </c>
      <c r="L6027">
        <v>137763.93</v>
      </c>
      <c r="M6027" t="s">
        <v>25</v>
      </c>
      <c r="N6027" t="s">
        <v>25</v>
      </c>
      <c r="O6027">
        <v>5</v>
      </c>
      <c r="P6027" t="s">
        <v>29</v>
      </c>
      <c r="Q6027">
        <v>642</v>
      </c>
    </row>
    <row r="6028" spans="1:17" x14ac:dyDescent="0.3">
      <c r="A6028">
        <v>15718843</v>
      </c>
      <c r="B6028" t="s">
        <v>818</v>
      </c>
      <c r="C6028">
        <v>769</v>
      </c>
      <c r="D6028" t="s">
        <v>24</v>
      </c>
      <c r="E6028" t="s">
        <v>32</v>
      </c>
      <c r="F6028">
        <v>41</v>
      </c>
      <c r="G6028">
        <v>1</v>
      </c>
      <c r="H6028">
        <v>72509.91</v>
      </c>
      <c r="I6028">
        <v>1</v>
      </c>
      <c r="J6028" t="s">
        <v>20</v>
      </c>
      <c r="K6028" t="s">
        <v>27</v>
      </c>
      <c r="L6028">
        <v>25723.73</v>
      </c>
      <c r="M6028" t="s">
        <v>25</v>
      </c>
      <c r="N6028" t="s">
        <v>25</v>
      </c>
      <c r="O6028">
        <v>4</v>
      </c>
      <c r="P6028" t="s">
        <v>29</v>
      </c>
      <c r="Q6028">
        <v>747</v>
      </c>
    </row>
    <row r="6029" spans="1:17" x14ac:dyDescent="0.3">
      <c r="A6029">
        <v>15799494</v>
      </c>
      <c r="B6029" t="s">
        <v>2196</v>
      </c>
      <c r="C6029">
        <v>850</v>
      </c>
      <c r="D6029" t="s">
        <v>36</v>
      </c>
      <c r="E6029" t="s">
        <v>32</v>
      </c>
      <c r="F6029">
        <v>44</v>
      </c>
      <c r="G6029">
        <v>3</v>
      </c>
      <c r="H6029">
        <v>140393.65</v>
      </c>
      <c r="I6029">
        <v>2</v>
      </c>
      <c r="J6029" t="s">
        <v>25</v>
      </c>
      <c r="K6029" t="s">
        <v>21</v>
      </c>
      <c r="L6029">
        <v>186285.52</v>
      </c>
      <c r="M6029" t="s">
        <v>25</v>
      </c>
      <c r="N6029" t="s">
        <v>25</v>
      </c>
      <c r="O6029">
        <v>5</v>
      </c>
      <c r="P6029" t="s">
        <v>34</v>
      </c>
      <c r="Q6029">
        <v>414</v>
      </c>
    </row>
    <row r="6030" spans="1:17" x14ac:dyDescent="0.3">
      <c r="A6030">
        <v>15673439</v>
      </c>
      <c r="B6030" t="s">
        <v>191</v>
      </c>
      <c r="C6030">
        <v>646</v>
      </c>
      <c r="D6030" t="s">
        <v>24</v>
      </c>
      <c r="E6030" t="s">
        <v>19</v>
      </c>
      <c r="F6030">
        <v>50</v>
      </c>
      <c r="G6030">
        <v>5</v>
      </c>
      <c r="H6030">
        <v>142644.64000000001</v>
      </c>
      <c r="I6030">
        <v>2</v>
      </c>
      <c r="J6030" t="s">
        <v>20</v>
      </c>
      <c r="K6030" t="s">
        <v>21</v>
      </c>
      <c r="L6030">
        <v>142208.5</v>
      </c>
      <c r="M6030" t="s">
        <v>20</v>
      </c>
      <c r="N6030" t="s">
        <v>20</v>
      </c>
      <c r="O6030">
        <v>4</v>
      </c>
      <c r="P6030" t="s">
        <v>29</v>
      </c>
      <c r="Q6030">
        <v>951</v>
      </c>
    </row>
    <row r="6031" spans="1:17" x14ac:dyDescent="0.3">
      <c r="A6031">
        <v>15669011</v>
      </c>
      <c r="B6031" t="s">
        <v>927</v>
      </c>
      <c r="C6031">
        <v>659</v>
      </c>
      <c r="D6031" t="s">
        <v>18</v>
      </c>
      <c r="E6031" t="s">
        <v>19</v>
      </c>
      <c r="F6031">
        <v>44</v>
      </c>
      <c r="G6031">
        <v>9</v>
      </c>
      <c r="H6031">
        <v>23503.31</v>
      </c>
      <c r="I6031">
        <v>1</v>
      </c>
      <c r="J6031" t="s">
        <v>25</v>
      </c>
      <c r="K6031" t="s">
        <v>21</v>
      </c>
      <c r="L6031">
        <v>169862.01</v>
      </c>
      <c r="M6031" t="s">
        <v>20</v>
      </c>
      <c r="N6031" t="s">
        <v>20</v>
      </c>
      <c r="O6031">
        <v>4</v>
      </c>
      <c r="P6031" t="s">
        <v>29</v>
      </c>
      <c r="Q6031">
        <v>275</v>
      </c>
    </row>
    <row r="6032" spans="1:17" x14ac:dyDescent="0.3">
      <c r="A6032">
        <v>15581388</v>
      </c>
      <c r="B6032" t="s">
        <v>738</v>
      </c>
      <c r="C6032">
        <v>487</v>
      </c>
      <c r="D6032" t="s">
        <v>24</v>
      </c>
      <c r="E6032" t="s">
        <v>32</v>
      </c>
      <c r="F6032">
        <v>33</v>
      </c>
      <c r="G6032">
        <v>8</v>
      </c>
      <c r="H6032">
        <v>145729.71</v>
      </c>
      <c r="I6032">
        <v>1</v>
      </c>
      <c r="J6032" t="s">
        <v>20</v>
      </c>
      <c r="K6032" t="s">
        <v>27</v>
      </c>
      <c r="L6032">
        <v>41365.85</v>
      </c>
      <c r="M6032" t="s">
        <v>25</v>
      </c>
      <c r="N6032" t="s">
        <v>25</v>
      </c>
      <c r="O6032">
        <v>2</v>
      </c>
      <c r="P6032" t="s">
        <v>22</v>
      </c>
      <c r="Q6032">
        <v>675</v>
      </c>
    </row>
    <row r="6033" spans="1:17" x14ac:dyDescent="0.3">
      <c r="A6033">
        <v>15743153</v>
      </c>
      <c r="B6033" t="s">
        <v>1621</v>
      </c>
      <c r="C6033">
        <v>740</v>
      </c>
      <c r="D6033" t="s">
        <v>36</v>
      </c>
      <c r="E6033" t="s">
        <v>19</v>
      </c>
      <c r="F6033">
        <v>40</v>
      </c>
      <c r="G6033">
        <v>2</v>
      </c>
      <c r="H6033">
        <v>122295.17</v>
      </c>
      <c r="I6033">
        <v>2</v>
      </c>
      <c r="J6033" t="s">
        <v>20</v>
      </c>
      <c r="K6033" t="s">
        <v>21</v>
      </c>
      <c r="L6033">
        <v>30812.84</v>
      </c>
      <c r="M6033" t="s">
        <v>25</v>
      </c>
      <c r="N6033" t="s">
        <v>25</v>
      </c>
      <c r="O6033">
        <v>2</v>
      </c>
      <c r="P6033" t="s">
        <v>29</v>
      </c>
      <c r="Q6033">
        <v>318</v>
      </c>
    </row>
    <row r="6034" spans="1:17" x14ac:dyDescent="0.3">
      <c r="A6034">
        <v>15579787</v>
      </c>
      <c r="B6034" t="s">
        <v>1845</v>
      </c>
      <c r="C6034">
        <v>686</v>
      </c>
      <c r="D6034" t="s">
        <v>18</v>
      </c>
      <c r="E6034" t="s">
        <v>32</v>
      </c>
      <c r="F6034">
        <v>39</v>
      </c>
      <c r="G6034">
        <v>4</v>
      </c>
      <c r="H6034">
        <v>0</v>
      </c>
      <c r="I6034">
        <v>2</v>
      </c>
      <c r="J6034" t="s">
        <v>20</v>
      </c>
      <c r="K6034" t="s">
        <v>27</v>
      </c>
      <c r="L6034">
        <v>155023.93</v>
      </c>
      <c r="M6034" t="s">
        <v>25</v>
      </c>
      <c r="N6034" t="s">
        <v>25</v>
      </c>
      <c r="O6034">
        <v>4</v>
      </c>
      <c r="P6034" t="s">
        <v>22</v>
      </c>
      <c r="Q6034">
        <v>977</v>
      </c>
    </row>
    <row r="6035" spans="1:17" x14ac:dyDescent="0.3">
      <c r="A6035">
        <v>15759966</v>
      </c>
      <c r="B6035" t="s">
        <v>1544</v>
      </c>
      <c r="C6035">
        <v>612</v>
      </c>
      <c r="D6035" t="s">
        <v>24</v>
      </c>
      <c r="E6035" t="s">
        <v>19</v>
      </c>
      <c r="F6035">
        <v>36</v>
      </c>
      <c r="G6035">
        <v>5</v>
      </c>
      <c r="H6035">
        <v>119799.27</v>
      </c>
      <c r="I6035">
        <v>2</v>
      </c>
      <c r="J6035" t="s">
        <v>20</v>
      </c>
      <c r="K6035" t="s">
        <v>27</v>
      </c>
      <c r="L6035">
        <v>159416.57999999999</v>
      </c>
      <c r="M6035" t="s">
        <v>25</v>
      </c>
      <c r="N6035" t="s">
        <v>25</v>
      </c>
      <c r="O6035">
        <v>5</v>
      </c>
      <c r="P6035" t="s">
        <v>43</v>
      </c>
      <c r="Q6035">
        <v>288</v>
      </c>
    </row>
    <row r="6036" spans="1:17" x14ac:dyDescent="0.3">
      <c r="A6036">
        <v>15601045</v>
      </c>
      <c r="B6036" t="s">
        <v>355</v>
      </c>
      <c r="C6036">
        <v>655</v>
      </c>
      <c r="D6036" t="s">
        <v>24</v>
      </c>
      <c r="E6036" t="s">
        <v>32</v>
      </c>
      <c r="F6036">
        <v>37</v>
      </c>
      <c r="G6036">
        <v>8</v>
      </c>
      <c r="H6036">
        <v>163708.57999999999</v>
      </c>
      <c r="I6036">
        <v>2</v>
      </c>
      <c r="J6036" t="s">
        <v>25</v>
      </c>
      <c r="K6036" t="s">
        <v>27</v>
      </c>
      <c r="L6036">
        <v>76259.23</v>
      </c>
      <c r="M6036" t="s">
        <v>25</v>
      </c>
      <c r="N6036" t="s">
        <v>25</v>
      </c>
      <c r="O6036">
        <v>2</v>
      </c>
      <c r="P6036" t="s">
        <v>34</v>
      </c>
      <c r="Q6036">
        <v>959</v>
      </c>
    </row>
    <row r="6037" spans="1:17" x14ac:dyDescent="0.3">
      <c r="A6037">
        <v>15764021</v>
      </c>
      <c r="B6037" t="s">
        <v>943</v>
      </c>
      <c r="C6037">
        <v>617</v>
      </c>
      <c r="D6037" t="s">
        <v>18</v>
      </c>
      <c r="E6037" t="s">
        <v>32</v>
      </c>
      <c r="F6037">
        <v>34</v>
      </c>
      <c r="G6037">
        <v>1</v>
      </c>
      <c r="H6037">
        <v>61687.33</v>
      </c>
      <c r="I6037">
        <v>2</v>
      </c>
      <c r="J6037" t="s">
        <v>20</v>
      </c>
      <c r="K6037" t="s">
        <v>27</v>
      </c>
      <c r="L6037">
        <v>105965.25</v>
      </c>
      <c r="M6037" t="s">
        <v>25</v>
      </c>
      <c r="N6037" t="s">
        <v>25</v>
      </c>
      <c r="O6037">
        <v>4</v>
      </c>
      <c r="P6037" t="s">
        <v>22</v>
      </c>
      <c r="Q6037">
        <v>419</v>
      </c>
    </row>
    <row r="6038" spans="1:17" x14ac:dyDescent="0.3">
      <c r="A6038">
        <v>15687218</v>
      </c>
      <c r="B6038" t="s">
        <v>345</v>
      </c>
      <c r="C6038">
        <v>674</v>
      </c>
      <c r="D6038" t="s">
        <v>18</v>
      </c>
      <c r="E6038" t="s">
        <v>19</v>
      </c>
      <c r="F6038">
        <v>27</v>
      </c>
      <c r="G6038">
        <v>4</v>
      </c>
      <c r="H6038">
        <v>79144.34</v>
      </c>
      <c r="I6038">
        <v>1</v>
      </c>
      <c r="J6038" t="s">
        <v>25</v>
      </c>
      <c r="K6038" t="s">
        <v>21</v>
      </c>
      <c r="L6038">
        <v>50743.83</v>
      </c>
      <c r="M6038" t="s">
        <v>25</v>
      </c>
      <c r="N6038" t="s">
        <v>25</v>
      </c>
      <c r="O6038">
        <v>1</v>
      </c>
      <c r="P6038" t="s">
        <v>43</v>
      </c>
      <c r="Q6038">
        <v>720</v>
      </c>
    </row>
    <row r="6039" spans="1:17" x14ac:dyDescent="0.3">
      <c r="A6039">
        <v>15626452</v>
      </c>
      <c r="B6039" t="s">
        <v>2291</v>
      </c>
      <c r="C6039">
        <v>711</v>
      </c>
      <c r="D6039" t="s">
        <v>24</v>
      </c>
      <c r="E6039" t="s">
        <v>32</v>
      </c>
      <c r="F6039">
        <v>32</v>
      </c>
      <c r="G6039">
        <v>5</v>
      </c>
      <c r="H6039">
        <v>0</v>
      </c>
      <c r="I6039">
        <v>2</v>
      </c>
      <c r="J6039" t="s">
        <v>20</v>
      </c>
      <c r="K6039" t="s">
        <v>21</v>
      </c>
      <c r="L6039">
        <v>147720.26999999999</v>
      </c>
      <c r="M6039" t="s">
        <v>25</v>
      </c>
      <c r="N6039" t="s">
        <v>25</v>
      </c>
      <c r="O6039">
        <v>2</v>
      </c>
      <c r="P6039" t="s">
        <v>22</v>
      </c>
      <c r="Q6039">
        <v>521</v>
      </c>
    </row>
    <row r="6040" spans="1:17" x14ac:dyDescent="0.3">
      <c r="A6040">
        <v>15700964</v>
      </c>
      <c r="B6040" t="s">
        <v>1819</v>
      </c>
      <c r="C6040">
        <v>624</v>
      </c>
      <c r="D6040" t="s">
        <v>36</v>
      </c>
      <c r="E6040" t="s">
        <v>19</v>
      </c>
      <c r="F6040">
        <v>27</v>
      </c>
      <c r="G6040">
        <v>7</v>
      </c>
      <c r="H6040">
        <v>104848.68</v>
      </c>
      <c r="I6040">
        <v>1</v>
      </c>
      <c r="J6040" t="s">
        <v>20</v>
      </c>
      <c r="K6040" t="s">
        <v>21</v>
      </c>
      <c r="L6040">
        <v>167387.35999999999</v>
      </c>
      <c r="M6040" t="s">
        <v>25</v>
      </c>
      <c r="N6040" t="s">
        <v>25</v>
      </c>
      <c r="O6040">
        <v>5</v>
      </c>
      <c r="P6040" t="s">
        <v>34</v>
      </c>
      <c r="Q6040">
        <v>734</v>
      </c>
    </row>
    <row r="6041" spans="1:17" x14ac:dyDescent="0.3">
      <c r="A6041">
        <v>15768887</v>
      </c>
      <c r="B6041" t="s">
        <v>764</v>
      </c>
      <c r="C6041">
        <v>597</v>
      </c>
      <c r="D6041" t="s">
        <v>24</v>
      </c>
      <c r="E6041" t="s">
        <v>32</v>
      </c>
      <c r="F6041">
        <v>26</v>
      </c>
      <c r="G6041">
        <v>5</v>
      </c>
      <c r="H6041">
        <v>0</v>
      </c>
      <c r="I6041">
        <v>2</v>
      </c>
      <c r="J6041" t="s">
        <v>25</v>
      </c>
      <c r="K6041" t="s">
        <v>21</v>
      </c>
      <c r="L6041">
        <v>95159.13</v>
      </c>
      <c r="M6041" t="s">
        <v>25</v>
      </c>
      <c r="N6041" t="s">
        <v>25</v>
      </c>
      <c r="O6041">
        <v>3</v>
      </c>
      <c r="P6041" t="s">
        <v>29</v>
      </c>
      <c r="Q6041">
        <v>545</v>
      </c>
    </row>
    <row r="6042" spans="1:17" x14ac:dyDescent="0.3">
      <c r="A6042">
        <v>15735358</v>
      </c>
      <c r="B6042" t="s">
        <v>2292</v>
      </c>
      <c r="C6042">
        <v>682</v>
      </c>
      <c r="D6042" t="s">
        <v>24</v>
      </c>
      <c r="E6042" t="s">
        <v>32</v>
      </c>
      <c r="F6042">
        <v>46</v>
      </c>
      <c r="G6042">
        <v>4</v>
      </c>
      <c r="H6042">
        <v>0</v>
      </c>
      <c r="I6042">
        <v>1</v>
      </c>
      <c r="J6042" t="s">
        <v>20</v>
      </c>
      <c r="K6042" t="s">
        <v>21</v>
      </c>
      <c r="L6042">
        <v>4654.28</v>
      </c>
      <c r="M6042" t="s">
        <v>25</v>
      </c>
      <c r="N6042" t="s">
        <v>25</v>
      </c>
      <c r="O6042">
        <v>5</v>
      </c>
      <c r="P6042" t="s">
        <v>34</v>
      </c>
      <c r="Q6042">
        <v>221</v>
      </c>
    </row>
    <row r="6043" spans="1:17" x14ac:dyDescent="0.3">
      <c r="A6043">
        <v>15749472</v>
      </c>
      <c r="B6043" t="s">
        <v>59</v>
      </c>
      <c r="C6043">
        <v>775</v>
      </c>
      <c r="D6043" t="s">
        <v>18</v>
      </c>
      <c r="E6043" t="s">
        <v>32</v>
      </c>
      <c r="F6043">
        <v>45</v>
      </c>
      <c r="G6043">
        <v>8</v>
      </c>
      <c r="H6043">
        <v>0</v>
      </c>
      <c r="I6043">
        <v>1</v>
      </c>
      <c r="J6043" t="s">
        <v>20</v>
      </c>
      <c r="K6043" t="s">
        <v>27</v>
      </c>
      <c r="L6043">
        <v>130376.68</v>
      </c>
      <c r="M6043" t="s">
        <v>25</v>
      </c>
      <c r="N6043" t="s">
        <v>25</v>
      </c>
      <c r="O6043">
        <v>4</v>
      </c>
      <c r="P6043" t="s">
        <v>22</v>
      </c>
      <c r="Q6043">
        <v>805</v>
      </c>
    </row>
    <row r="6044" spans="1:17" x14ac:dyDescent="0.3">
      <c r="A6044">
        <v>15685872</v>
      </c>
      <c r="B6044" t="s">
        <v>1099</v>
      </c>
      <c r="C6044">
        <v>727</v>
      </c>
      <c r="D6044" t="s">
        <v>18</v>
      </c>
      <c r="E6044" t="s">
        <v>19</v>
      </c>
      <c r="F6044">
        <v>29</v>
      </c>
      <c r="G6044">
        <v>1</v>
      </c>
      <c r="H6044">
        <v>146652.01</v>
      </c>
      <c r="I6044">
        <v>1</v>
      </c>
      <c r="J6044" t="s">
        <v>20</v>
      </c>
      <c r="K6044" t="s">
        <v>21</v>
      </c>
      <c r="L6044">
        <v>173486.39</v>
      </c>
      <c r="M6044" t="s">
        <v>25</v>
      </c>
      <c r="N6044" t="s">
        <v>25</v>
      </c>
      <c r="O6044">
        <v>1</v>
      </c>
      <c r="P6044" t="s">
        <v>22</v>
      </c>
      <c r="Q6044">
        <v>518</v>
      </c>
    </row>
    <row r="6045" spans="1:17" x14ac:dyDescent="0.3">
      <c r="A6045">
        <v>15760851</v>
      </c>
      <c r="B6045" t="s">
        <v>2161</v>
      </c>
      <c r="C6045">
        <v>629</v>
      </c>
      <c r="D6045" t="s">
        <v>18</v>
      </c>
      <c r="E6045" t="s">
        <v>32</v>
      </c>
      <c r="F6045">
        <v>31</v>
      </c>
      <c r="G6045">
        <v>6</v>
      </c>
      <c r="H6045">
        <v>0</v>
      </c>
      <c r="I6045">
        <v>2</v>
      </c>
      <c r="J6045" t="s">
        <v>20</v>
      </c>
      <c r="K6045" t="s">
        <v>27</v>
      </c>
      <c r="L6045">
        <v>93881.75</v>
      </c>
      <c r="M6045" t="s">
        <v>25</v>
      </c>
      <c r="N6045" t="s">
        <v>25</v>
      </c>
      <c r="O6045">
        <v>5</v>
      </c>
      <c r="P6045" t="s">
        <v>34</v>
      </c>
      <c r="Q6045">
        <v>363</v>
      </c>
    </row>
    <row r="6046" spans="1:17" x14ac:dyDescent="0.3">
      <c r="A6046">
        <v>15734588</v>
      </c>
      <c r="B6046" t="s">
        <v>1531</v>
      </c>
      <c r="C6046">
        <v>684</v>
      </c>
      <c r="D6046" t="s">
        <v>18</v>
      </c>
      <c r="E6046" t="s">
        <v>32</v>
      </c>
      <c r="F6046">
        <v>46</v>
      </c>
      <c r="G6046">
        <v>0</v>
      </c>
      <c r="H6046">
        <v>0</v>
      </c>
      <c r="I6046">
        <v>2</v>
      </c>
      <c r="J6046" t="s">
        <v>20</v>
      </c>
      <c r="K6046" t="s">
        <v>21</v>
      </c>
      <c r="L6046">
        <v>36376.97</v>
      </c>
      <c r="M6046" t="s">
        <v>25</v>
      </c>
      <c r="N6046" t="s">
        <v>25</v>
      </c>
      <c r="O6046">
        <v>3</v>
      </c>
      <c r="P6046" t="s">
        <v>29</v>
      </c>
      <c r="Q6046">
        <v>784</v>
      </c>
    </row>
    <row r="6047" spans="1:17" x14ac:dyDescent="0.3">
      <c r="A6047">
        <v>15784594</v>
      </c>
      <c r="B6047" t="s">
        <v>598</v>
      </c>
      <c r="C6047">
        <v>549</v>
      </c>
      <c r="D6047" t="s">
        <v>36</v>
      </c>
      <c r="E6047" t="s">
        <v>19</v>
      </c>
      <c r="F6047">
        <v>37</v>
      </c>
      <c r="G6047">
        <v>1</v>
      </c>
      <c r="H6047">
        <v>130622.34</v>
      </c>
      <c r="I6047">
        <v>2</v>
      </c>
      <c r="J6047" t="s">
        <v>20</v>
      </c>
      <c r="K6047" t="s">
        <v>21</v>
      </c>
      <c r="L6047">
        <v>128499.94</v>
      </c>
      <c r="M6047" t="s">
        <v>25</v>
      </c>
      <c r="N6047" t="s">
        <v>25</v>
      </c>
      <c r="O6047">
        <v>3</v>
      </c>
      <c r="P6047" t="s">
        <v>34</v>
      </c>
      <c r="Q6047">
        <v>623</v>
      </c>
    </row>
    <row r="6048" spans="1:17" x14ac:dyDescent="0.3">
      <c r="A6048">
        <v>15606435</v>
      </c>
      <c r="B6048" t="s">
        <v>740</v>
      </c>
      <c r="C6048">
        <v>593</v>
      </c>
      <c r="D6048" t="s">
        <v>36</v>
      </c>
      <c r="E6048" t="s">
        <v>32</v>
      </c>
      <c r="F6048">
        <v>69</v>
      </c>
      <c r="G6048">
        <v>2</v>
      </c>
      <c r="H6048">
        <v>187013.13</v>
      </c>
      <c r="I6048">
        <v>2</v>
      </c>
      <c r="J6048" t="s">
        <v>25</v>
      </c>
      <c r="K6048" t="s">
        <v>21</v>
      </c>
      <c r="L6048">
        <v>105898.69</v>
      </c>
      <c r="M6048" t="s">
        <v>25</v>
      </c>
      <c r="N6048" t="s">
        <v>25</v>
      </c>
      <c r="O6048">
        <v>1</v>
      </c>
      <c r="P6048" t="s">
        <v>29</v>
      </c>
      <c r="Q6048">
        <v>952</v>
      </c>
    </row>
    <row r="6049" spans="1:17" x14ac:dyDescent="0.3">
      <c r="A6049">
        <v>15790247</v>
      </c>
      <c r="B6049" t="s">
        <v>900</v>
      </c>
      <c r="C6049">
        <v>536</v>
      </c>
      <c r="D6049" t="s">
        <v>24</v>
      </c>
      <c r="E6049" t="s">
        <v>32</v>
      </c>
      <c r="F6049">
        <v>40</v>
      </c>
      <c r="G6049">
        <v>9</v>
      </c>
      <c r="H6049">
        <v>0</v>
      </c>
      <c r="I6049">
        <v>2</v>
      </c>
      <c r="J6049" t="s">
        <v>20</v>
      </c>
      <c r="K6049" t="s">
        <v>21</v>
      </c>
      <c r="L6049">
        <v>11959.03</v>
      </c>
      <c r="M6049" t="s">
        <v>25</v>
      </c>
      <c r="N6049" t="s">
        <v>25</v>
      </c>
      <c r="O6049">
        <v>2</v>
      </c>
      <c r="P6049" t="s">
        <v>34</v>
      </c>
      <c r="Q6049">
        <v>238</v>
      </c>
    </row>
    <row r="6050" spans="1:17" x14ac:dyDescent="0.3">
      <c r="A6050">
        <v>15676433</v>
      </c>
      <c r="B6050" t="s">
        <v>1561</v>
      </c>
      <c r="C6050">
        <v>707</v>
      </c>
      <c r="D6050" t="s">
        <v>18</v>
      </c>
      <c r="E6050" t="s">
        <v>19</v>
      </c>
      <c r="F6050">
        <v>36</v>
      </c>
      <c r="G6050">
        <v>6</v>
      </c>
      <c r="H6050">
        <v>0</v>
      </c>
      <c r="I6050">
        <v>1</v>
      </c>
      <c r="J6050" t="s">
        <v>25</v>
      </c>
      <c r="K6050" t="s">
        <v>27</v>
      </c>
      <c r="L6050">
        <v>98810.78</v>
      </c>
      <c r="M6050" t="s">
        <v>25</v>
      </c>
      <c r="N6050" t="s">
        <v>25</v>
      </c>
      <c r="O6050">
        <v>3</v>
      </c>
      <c r="P6050" t="s">
        <v>43</v>
      </c>
      <c r="Q6050">
        <v>552</v>
      </c>
    </row>
    <row r="6051" spans="1:17" x14ac:dyDescent="0.3">
      <c r="A6051">
        <v>15625905</v>
      </c>
      <c r="B6051" t="s">
        <v>2293</v>
      </c>
      <c r="C6051">
        <v>592</v>
      </c>
      <c r="D6051" t="s">
        <v>24</v>
      </c>
      <c r="E6051" t="s">
        <v>32</v>
      </c>
      <c r="F6051">
        <v>41</v>
      </c>
      <c r="G6051">
        <v>0</v>
      </c>
      <c r="H6051">
        <v>0</v>
      </c>
      <c r="I6051">
        <v>2</v>
      </c>
      <c r="J6051" t="s">
        <v>20</v>
      </c>
      <c r="K6051" t="s">
        <v>27</v>
      </c>
      <c r="L6051">
        <v>65906.070000000007</v>
      </c>
      <c r="M6051" t="s">
        <v>25</v>
      </c>
      <c r="N6051" t="s">
        <v>25</v>
      </c>
      <c r="O6051">
        <v>4</v>
      </c>
      <c r="P6051" t="s">
        <v>29</v>
      </c>
      <c r="Q6051">
        <v>576</v>
      </c>
    </row>
    <row r="6052" spans="1:17" x14ac:dyDescent="0.3">
      <c r="A6052">
        <v>15626414</v>
      </c>
      <c r="B6052" t="s">
        <v>335</v>
      </c>
      <c r="C6052">
        <v>703</v>
      </c>
      <c r="D6052" t="s">
        <v>18</v>
      </c>
      <c r="E6052" t="s">
        <v>32</v>
      </c>
      <c r="F6052">
        <v>44</v>
      </c>
      <c r="G6052">
        <v>6</v>
      </c>
      <c r="H6052">
        <v>98862.54</v>
      </c>
      <c r="I6052">
        <v>1</v>
      </c>
      <c r="J6052" t="s">
        <v>20</v>
      </c>
      <c r="K6052" t="s">
        <v>27</v>
      </c>
      <c r="L6052">
        <v>151516.70000000001</v>
      </c>
      <c r="M6052" t="s">
        <v>25</v>
      </c>
      <c r="N6052" t="s">
        <v>25</v>
      </c>
      <c r="O6052">
        <v>4</v>
      </c>
      <c r="P6052" t="s">
        <v>43</v>
      </c>
      <c r="Q6052">
        <v>407</v>
      </c>
    </row>
    <row r="6053" spans="1:17" x14ac:dyDescent="0.3">
      <c r="A6053">
        <v>15623220</v>
      </c>
      <c r="B6053" t="s">
        <v>334</v>
      </c>
      <c r="C6053">
        <v>723</v>
      </c>
      <c r="D6053" t="s">
        <v>24</v>
      </c>
      <c r="E6053" t="s">
        <v>19</v>
      </c>
      <c r="F6053">
        <v>45</v>
      </c>
      <c r="G6053">
        <v>4</v>
      </c>
      <c r="H6053">
        <v>0</v>
      </c>
      <c r="I6053">
        <v>2</v>
      </c>
      <c r="J6053" t="s">
        <v>20</v>
      </c>
      <c r="K6053" t="s">
        <v>27</v>
      </c>
      <c r="L6053">
        <v>37214.39</v>
      </c>
      <c r="M6053" t="s">
        <v>25</v>
      </c>
      <c r="N6053" t="s">
        <v>25</v>
      </c>
      <c r="O6053">
        <v>5</v>
      </c>
      <c r="P6053" t="s">
        <v>43</v>
      </c>
      <c r="Q6053">
        <v>799</v>
      </c>
    </row>
    <row r="6054" spans="1:17" x14ac:dyDescent="0.3">
      <c r="A6054">
        <v>15752857</v>
      </c>
      <c r="B6054" t="s">
        <v>758</v>
      </c>
      <c r="C6054">
        <v>452</v>
      </c>
      <c r="D6054" t="s">
        <v>36</v>
      </c>
      <c r="E6054" t="s">
        <v>32</v>
      </c>
      <c r="F6054">
        <v>52</v>
      </c>
      <c r="G6054">
        <v>1</v>
      </c>
      <c r="H6054">
        <v>98443.14</v>
      </c>
      <c r="I6054">
        <v>2</v>
      </c>
      <c r="J6054" t="s">
        <v>25</v>
      </c>
      <c r="K6054" t="s">
        <v>27</v>
      </c>
      <c r="L6054">
        <v>92033.98</v>
      </c>
      <c r="M6054" t="s">
        <v>25</v>
      </c>
      <c r="N6054" t="s">
        <v>25</v>
      </c>
      <c r="O6054">
        <v>5</v>
      </c>
      <c r="P6054" t="s">
        <v>34</v>
      </c>
      <c r="Q6054">
        <v>821</v>
      </c>
    </row>
    <row r="6055" spans="1:17" x14ac:dyDescent="0.3">
      <c r="A6055">
        <v>15677908</v>
      </c>
      <c r="B6055" t="s">
        <v>753</v>
      </c>
      <c r="C6055">
        <v>552</v>
      </c>
      <c r="D6055" t="s">
        <v>24</v>
      </c>
      <c r="E6055" t="s">
        <v>32</v>
      </c>
      <c r="F6055">
        <v>42</v>
      </c>
      <c r="G6055">
        <v>4</v>
      </c>
      <c r="H6055">
        <v>0</v>
      </c>
      <c r="I6055">
        <v>2</v>
      </c>
      <c r="J6055" t="s">
        <v>25</v>
      </c>
      <c r="K6055" t="s">
        <v>27</v>
      </c>
      <c r="L6055">
        <v>195692.3</v>
      </c>
      <c r="M6055" t="s">
        <v>25</v>
      </c>
      <c r="N6055" t="s">
        <v>25</v>
      </c>
      <c r="O6055">
        <v>3</v>
      </c>
      <c r="P6055" t="s">
        <v>34</v>
      </c>
      <c r="Q6055">
        <v>785</v>
      </c>
    </row>
    <row r="6056" spans="1:17" x14ac:dyDescent="0.3">
      <c r="A6056">
        <v>15773013</v>
      </c>
      <c r="B6056" t="s">
        <v>2294</v>
      </c>
      <c r="C6056">
        <v>633</v>
      </c>
      <c r="D6056" t="s">
        <v>18</v>
      </c>
      <c r="E6056" t="s">
        <v>19</v>
      </c>
      <c r="F6056">
        <v>47</v>
      </c>
      <c r="G6056">
        <v>0</v>
      </c>
      <c r="H6056">
        <v>0</v>
      </c>
      <c r="I6056">
        <v>1</v>
      </c>
      <c r="J6056" t="s">
        <v>20</v>
      </c>
      <c r="K6056" t="s">
        <v>21</v>
      </c>
      <c r="L6056">
        <v>6342.84</v>
      </c>
      <c r="M6056" t="s">
        <v>20</v>
      </c>
      <c r="N6056" t="s">
        <v>20</v>
      </c>
      <c r="O6056">
        <v>3</v>
      </c>
      <c r="P6056" t="s">
        <v>29</v>
      </c>
      <c r="Q6056">
        <v>350</v>
      </c>
    </row>
    <row r="6057" spans="1:17" x14ac:dyDescent="0.3">
      <c r="A6057">
        <v>15623972</v>
      </c>
      <c r="B6057" t="s">
        <v>931</v>
      </c>
      <c r="C6057">
        <v>479</v>
      </c>
      <c r="D6057" t="s">
        <v>36</v>
      </c>
      <c r="E6057" t="s">
        <v>19</v>
      </c>
      <c r="F6057">
        <v>23</v>
      </c>
      <c r="G6057">
        <v>9</v>
      </c>
      <c r="H6057">
        <v>123575.51</v>
      </c>
      <c r="I6057">
        <v>1</v>
      </c>
      <c r="J6057" t="s">
        <v>25</v>
      </c>
      <c r="K6057" t="s">
        <v>21</v>
      </c>
      <c r="L6057">
        <v>95148.28</v>
      </c>
      <c r="M6057" t="s">
        <v>25</v>
      </c>
      <c r="N6057" t="s">
        <v>25</v>
      </c>
      <c r="O6057">
        <v>3</v>
      </c>
      <c r="P6057" t="s">
        <v>29</v>
      </c>
      <c r="Q6057">
        <v>787</v>
      </c>
    </row>
    <row r="6058" spans="1:17" x14ac:dyDescent="0.3">
      <c r="A6058">
        <v>15738627</v>
      </c>
      <c r="B6058" t="s">
        <v>2295</v>
      </c>
      <c r="C6058">
        <v>768</v>
      </c>
      <c r="D6058" t="s">
        <v>18</v>
      </c>
      <c r="E6058" t="s">
        <v>32</v>
      </c>
      <c r="F6058">
        <v>25</v>
      </c>
      <c r="G6058">
        <v>6</v>
      </c>
      <c r="H6058">
        <v>0</v>
      </c>
      <c r="I6058">
        <v>2</v>
      </c>
      <c r="J6058" t="s">
        <v>20</v>
      </c>
      <c r="K6058" t="s">
        <v>21</v>
      </c>
      <c r="L6058">
        <v>21215.67</v>
      </c>
      <c r="M6058" t="s">
        <v>25</v>
      </c>
      <c r="N6058" t="s">
        <v>25</v>
      </c>
      <c r="O6058">
        <v>3</v>
      </c>
      <c r="P6058" t="s">
        <v>43</v>
      </c>
      <c r="Q6058">
        <v>928</v>
      </c>
    </row>
    <row r="6059" spans="1:17" x14ac:dyDescent="0.3">
      <c r="A6059">
        <v>15643392</v>
      </c>
      <c r="B6059" t="s">
        <v>809</v>
      </c>
      <c r="C6059">
        <v>742</v>
      </c>
      <c r="D6059" t="s">
        <v>18</v>
      </c>
      <c r="E6059" t="s">
        <v>32</v>
      </c>
      <c r="F6059">
        <v>31</v>
      </c>
      <c r="G6059">
        <v>4</v>
      </c>
      <c r="H6059">
        <v>105239.1</v>
      </c>
      <c r="I6059">
        <v>1</v>
      </c>
      <c r="J6059" t="s">
        <v>20</v>
      </c>
      <c r="K6059" t="s">
        <v>21</v>
      </c>
      <c r="L6059">
        <v>19700.240000000002</v>
      </c>
      <c r="M6059" t="s">
        <v>25</v>
      </c>
      <c r="N6059" t="s">
        <v>25</v>
      </c>
      <c r="O6059">
        <v>3</v>
      </c>
      <c r="P6059" t="s">
        <v>22</v>
      </c>
      <c r="Q6059">
        <v>790</v>
      </c>
    </row>
    <row r="6060" spans="1:17" x14ac:dyDescent="0.3">
      <c r="A6060">
        <v>15684868</v>
      </c>
      <c r="B6060" t="s">
        <v>69</v>
      </c>
      <c r="C6060">
        <v>668</v>
      </c>
      <c r="D6060" t="s">
        <v>36</v>
      </c>
      <c r="E6060" t="s">
        <v>32</v>
      </c>
      <c r="F6060">
        <v>56</v>
      </c>
      <c r="G6060">
        <v>9</v>
      </c>
      <c r="H6060">
        <v>110993.79</v>
      </c>
      <c r="I6060">
        <v>1</v>
      </c>
      <c r="J6060" t="s">
        <v>20</v>
      </c>
      <c r="K6060" t="s">
        <v>27</v>
      </c>
      <c r="L6060">
        <v>134396.64000000001</v>
      </c>
      <c r="M6060" t="s">
        <v>20</v>
      </c>
      <c r="N6060" t="s">
        <v>20</v>
      </c>
      <c r="O6060">
        <v>1</v>
      </c>
      <c r="P6060" t="s">
        <v>34</v>
      </c>
      <c r="Q6060">
        <v>239</v>
      </c>
    </row>
    <row r="6061" spans="1:17" x14ac:dyDescent="0.3">
      <c r="A6061">
        <v>15627854</v>
      </c>
      <c r="B6061" t="s">
        <v>472</v>
      </c>
      <c r="C6061">
        <v>707</v>
      </c>
      <c r="D6061" t="s">
        <v>24</v>
      </c>
      <c r="E6061" t="s">
        <v>32</v>
      </c>
      <c r="F6061">
        <v>44</v>
      </c>
      <c r="G6061">
        <v>3</v>
      </c>
      <c r="H6061">
        <v>0</v>
      </c>
      <c r="I6061">
        <v>2</v>
      </c>
      <c r="J6061" t="s">
        <v>20</v>
      </c>
      <c r="K6061" t="s">
        <v>21</v>
      </c>
      <c r="L6061">
        <v>135077.01</v>
      </c>
      <c r="M6061" t="s">
        <v>25</v>
      </c>
      <c r="N6061" t="s">
        <v>25</v>
      </c>
      <c r="O6061">
        <v>2</v>
      </c>
      <c r="P6061" t="s">
        <v>22</v>
      </c>
      <c r="Q6061">
        <v>682</v>
      </c>
    </row>
    <row r="6062" spans="1:17" x14ac:dyDescent="0.3">
      <c r="A6062">
        <v>15669253</v>
      </c>
      <c r="B6062" t="s">
        <v>803</v>
      </c>
      <c r="C6062">
        <v>754</v>
      </c>
      <c r="D6062" t="s">
        <v>24</v>
      </c>
      <c r="E6062" t="s">
        <v>32</v>
      </c>
      <c r="F6062">
        <v>39</v>
      </c>
      <c r="G6062">
        <v>7</v>
      </c>
      <c r="H6062">
        <v>157691.98000000001</v>
      </c>
      <c r="I6062">
        <v>2</v>
      </c>
      <c r="J6062" t="s">
        <v>20</v>
      </c>
      <c r="K6062" t="s">
        <v>27</v>
      </c>
      <c r="L6062">
        <v>133600.89000000001</v>
      </c>
      <c r="M6062" t="s">
        <v>20</v>
      </c>
      <c r="N6062" t="s">
        <v>20</v>
      </c>
      <c r="O6062">
        <v>1</v>
      </c>
      <c r="P6062" t="s">
        <v>34</v>
      </c>
      <c r="Q6062">
        <v>902</v>
      </c>
    </row>
    <row r="6063" spans="1:17" x14ac:dyDescent="0.3">
      <c r="A6063">
        <v>15758023</v>
      </c>
      <c r="B6063" t="s">
        <v>2296</v>
      </c>
      <c r="C6063">
        <v>544</v>
      </c>
      <c r="D6063" t="s">
        <v>36</v>
      </c>
      <c r="E6063" t="s">
        <v>32</v>
      </c>
      <c r="F6063">
        <v>47</v>
      </c>
      <c r="G6063">
        <v>5</v>
      </c>
      <c r="H6063">
        <v>105245.21</v>
      </c>
      <c r="I6063">
        <v>1</v>
      </c>
      <c r="J6063" t="s">
        <v>25</v>
      </c>
      <c r="K6063" t="s">
        <v>27</v>
      </c>
      <c r="L6063">
        <v>99922.08</v>
      </c>
      <c r="M6063" t="s">
        <v>20</v>
      </c>
      <c r="N6063" t="s">
        <v>20</v>
      </c>
      <c r="O6063">
        <v>3</v>
      </c>
      <c r="P6063" t="s">
        <v>29</v>
      </c>
      <c r="Q6063">
        <v>491</v>
      </c>
    </row>
    <row r="6064" spans="1:17" x14ac:dyDescent="0.3">
      <c r="A6064">
        <v>15574558</v>
      </c>
      <c r="B6064" t="s">
        <v>2297</v>
      </c>
      <c r="C6064">
        <v>718</v>
      </c>
      <c r="D6064" t="s">
        <v>24</v>
      </c>
      <c r="E6064" t="s">
        <v>32</v>
      </c>
      <c r="F6064">
        <v>32</v>
      </c>
      <c r="G6064">
        <v>8</v>
      </c>
      <c r="H6064">
        <v>0</v>
      </c>
      <c r="I6064">
        <v>2</v>
      </c>
      <c r="J6064" t="s">
        <v>20</v>
      </c>
      <c r="K6064" t="s">
        <v>21</v>
      </c>
      <c r="L6064">
        <v>41399.33</v>
      </c>
      <c r="M6064" t="s">
        <v>25</v>
      </c>
      <c r="N6064" t="s">
        <v>25</v>
      </c>
      <c r="O6064">
        <v>5</v>
      </c>
      <c r="P6064" t="s">
        <v>29</v>
      </c>
      <c r="Q6064">
        <v>685</v>
      </c>
    </row>
    <row r="6065" spans="1:17" x14ac:dyDescent="0.3">
      <c r="A6065">
        <v>15635256</v>
      </c>
      <c r="B6065" t="s">
        <v>1361</v>
      </c>
      <c r="C6065">
        <v>762</v>
      </c>
      <c r="D6065" t="s">
        <v>18</v>
      </c>
      <c r="E6065" t="s">
        <v>32</v>
      </c>
      <c r="F6065">
        <v>31</v>
      </c>
      <c r="G6065">
        <v>7</v>
      </c>
      <c r="H6065">
        <v>117687.35</v>
      </c>
      <c r="I6065">
        <v>1</v>
      </c>
      <c r="J6065" t="s">
        <v>20</v>
      </c>
      <c r="K6065" t="s">
        <v>21</v>
      </c>
      <c r="L6065">
        <v>159344.43</v>
      </c>
      <c r="M6065" t="s">
        <v>25</v>
      </c>
      <c r="N6065" t="s">
        <v>25</v>
      </c>
      <c r="O6065">
        <v>2</v>
      </c>
      <c r="P6065" t="s">
        <v>43</v>
      </c>
      <c r="Q6065">
        <v>867</v>
      </c>
    </row>
    <row r="6066" spans="1:17" x14ac:dyDescent="0.3">
      <c r="A6066">
        <v>15680399</v>
      </c>
      <c r="B6066" t="s">
        <v>375</v>
      </c>
      <c r="C6066">
        <v>772</v>
      </c>
      <c r="D6066" t="s">
        <v>18</v>
      </c>
      <c r="E6066" t="s">
        <v>32</v>
      </c>
      <c r="F6066">
        <v>23</v>
      </c>
      <c r="G6066">
        <v>2</v>
      </c>
      <c r="H6066">
        <v>0</v>
      </c>
      <c r="I6066">
        <v>2</v>
      </c>
      <c r="J6066" t="s">
        <v>20</v>
      </c>
      <c r="K6066" t="s">
        <v>27</v>
      </c>
      <c r="L6066">
        <v>18364.189999999999</v>
      </c>
      <c r="M6066" t="s">
        <v>25</v>
      </c>
      <c r="N6066" t="s">
        <v>25</v>
      </c>
      <c r="O6066">
        <v>3</v>
      </c>
      <c r="P6066" t="s">
        <v>29</v>
      </c>
      <c r="Q6066">
        <v>407</v>
      </c>
    </row>
    <row r="6067" spans="1:17" x14ac:dyDescent="0.3">
      <c r="A6067">
        <v>15674720</v>
      </c>
      <c r="B6067" t="s">
        <v>246</v>
      </c>
      <c r="C6067">
        <v>691</v>
      </c>
      <c r="D6067" t="s">
        <v>36</v>
      </c>
      <c r="E6067" t="s">
        <v>19</v>
      </c>
      <c r="F6067">
        <v>37</v>
      </c>
      <c r="G6067">
        <v>7</v>
      </c>
      <c r="H6067">
        <v>123067.63</v>
      </c>
      <c r="I6067">
        <v>1</v>
      </c>
      <c r="J6067" t="s">
        <v>20</v>
      </c>
      <c r="K6067" t="s">
        <v>21</v>
      </c>
      <c r="L6067">
        <v>98162.44</v>
      </c>
      <c r="M6067" t="s">
        <v>20</v>
      </c>
      <c r="N6067" t="s">
        <v>20</v>
      </c>
      <c r="O6067">
        <v>5</v>
      </c>
      <c r="P6067" t="s">
        <v>34</v>
      </c>
      <c r="Q6067">
        <v>958</v>
      </c>
    </row>
    <row r="6068" spans="1:17" x14ac:dyDescent="0.3">
      <c r="A6068">
        <v>15580249</v>
      </c>
      <c r="B6068" t="s">
        <v>1523</v>
      </c>
      <c r="C6068">
        <v>502</v>
      </c>
      <c r="D6068" t="s">
        <v>18</v>
      </c>
      <c r="E6068" t="s">
        <v>32</v>
      </c>
      <c r="F6068">
        <v>45</v>
      </c>
      <c r="G6068">
        <v>0</v>
      </c>
      <c r="H6068">
        <v>0</v>
      </c>
      <c r="I6068">
        <v>1</v>
      </c>
      <c r="J6068" t="s">
        <v>25</v>
      </c>
      <c r="K6068" t="s">
        <v>27</v>
      </c>
      <c r="L6068">
        <v>84663.21</v>
      </c>
      <c r="M6068" t="s">
        <v>25</v>
      </c>
      <c r="N6068" t="s">
        <v>25</v>
      </c>
      <c r="O6068">
        <v>5</v>
      </c>
      <c r="P6068" t="s">
        <v>34</v>
      </c>
      <c r="Q6068">
        <v>553</v>
      </c>
    </row>
    <row r="6069" spans="1:17" x14ac:dyDescent="0.3">
      <c r="A6069">
        <v>15675431</v>
      </c>
      <c r="B6069" t="s">
        <v>1967</v>
      </c>
      <c r="C6069">
        <v>563</v>
      </c>
      <c r="D6069" t="s">
        <v>18</v>
      </c>
      <c r="E6069" t="s">
        <v>19</v>
      </c>
      <c r="F6069">
        <v>34</v>
      </c>
      <c r="G6069">
        <v>6</v>
      </c>
      <c r="H6069">
        <v>0</v>
      </c>
      <c r="I6069">
        <v>2</v>
      </c>
      <c r="J6069" t="s">
        <v>25</v>
      </c>
      <c r="K6069" t="s">
        <v>27</v>
      </c>
      <c r="L6069">
        <v>36536.93</v>
      </c>
      <c r="M6069" t="s">
        <v>25</v>
      </c>
      <c r="N6069" t="s">
        <v>25</v>
      </c>
      <c r="O6069">
        <v>1</v>
      </c>
      <c r="P6069" t="s">
        <v>29</v>
      </c>
      <c r="Q6069">
        <v>256</v>
      </c>
    </row>
    <row r="6070" spans="1:17" x14ac:dyDescent="0.3">
      <c r="A6070">
        <v>15698285</v>
      </c>
      <c r="B6070" t="s">
        <v>193</v>
      </c>
      <c r="C6070">
        <v>676</v>
      </c>
      <c r="D6070" t="s">
        <v>18</v>
      </c>
      <c r="E6070" t="s">
        <v>19</v>
      </c>
      <c r="F6070">
        <v>41</v>
      </c>
      <c r="G6070">
        <v>4</v>
      </c>
      <c r="H6070">
        <v>101457.14</v>
      </c>
      <c r="I6070">
        <v>1</v>
      </c>
      <c r="J6070" t="s">
        <v>20</v>
      </c>
      <c r="K6070" t="s">
        <v>21</v>
      </c>
      <c r="L6070">
        <v>79101.67</v>
      </c>
      <c r="M6070" t="s">
        <v>25</v>
      </c>
      <c r="N6070" t="s">
        <v>25</v>
      </c>
      <c r="O6070">
        <v>1</v>
      </c>
      <c r="P6070" t="s">
        <v>43</v>
      </c>
      <c r="Q6070">
        <v>299</v>
      </c>
    </row>
    <row r="6071" spans="1:17" x14ac:dyDescent="0.3">
      <c r="A6071">
        <v>15810775</v>
      </c>
      <c r="B6071" t="s">
        <v>86</v>
      </c>
      <c r="C6071">
        <v>576</v>
      </c>
      <c r="D6071" t="s">
        <v>24</v>
      </c>
      <c r="E6071" t="s">
        <v>32</v>
      </c>
      <c r="F6071">
        <v>52</v>
      </c>
      <c r="G6071">
        <v>2</v>
      </c>
      <c r="H6071">
        <v>100549.43</v>
      </c>
      <c r="I6071">
        <v>2</v>
      </c>
      <c r="J6071" t="s">
        <v>20</v>
      </c>
      <c r="K6071" t="s">
        <v>21</v>
      </c>
      <c r="L6071">
        <v>16644.16</v>
      </c>
      <c r="M6071" t="s">
        <v>25</v>
      </c>
      <c r="N6071" t="s">
        <v>25</v>
      </c>
      <c r="O6071">
        <v>4</v>
      </c>
      <c r="P6071" t="s">
        <v>22</v>
      </c>
      <c r="Q6071">
        <v>221</v>
      </c>
    </row>
    <row r="6072" spans="1:17" x14ac:dyDescent="0.3">
      <c r="A6072">
        <v>15678173</v>
      </c>
      <c r="B6072" t="s">
        <v>2298</v>
      </c>
      <c r="C6072">
        <v>629</v>
      </c>
      <c r="D6072" t="s">
        <v>24</v>
      </c>
      <c r="E6072" t="s">
        <v>32</v>
      </c>
      <c r="F6072">
        <v>35</v>
      </c>
      <c r="G6072">
        <v>4</v>
      </c>
      <c r="H6072">
        <v>174588.79999999999</v>
      </c>
      <c r="I6072">
        <v>2</v>
      </c>
      <c r="J6072" t="s">
        <v>25</v>
      </c>
      <c r="K6072" t="s">
        <v>21</v>
      </c>
      <c r="L6072">
        <v>158420.14000000001</v>
      </c>
      <c r="M6072" t="s">
        <v>25</v>
      </c>
      <c r="N6072" t="s">
        <v>25</v>
      </c>
      <c r="O6072">
        <v>1</v>
      </c>
      <c r="P6072" t="s">
        <v>22</v>
      </c>
      <c r="Q6072">
        <v>391</v>
      </c>
    </row>
    <row r="6073" spans="1:17" x14ac:dyDescent="0.3">
      <c r="A6073">
        <v>15665222</v>
      </c>
      <c r="B6073" t="s">
        <v>421</v>
      </c>
      <c r="C6073">
        <v>625</v>
      </c>
      <c r="D6073" t="s">
        <v>24</v>
      </c>
      <c r="E6073" t="s">
        <v>32</v>
      </c>
      <c r="F6073">
        <v>52</v>
      </c>
      <c r="G6073">
        <v>8</v>
      </c>
      <c r="H6073">
        <v>121161.57</v>
      </c>
      <c r="I6073">
        <v>1</v>
      </c>
      <c r="J6073" t="s">
        <v>20</v>
      </c>
      <c r="K6073" t="s">
        <v>27</v>
      </c>
      <c r="L6073">
        <v>48988.28</v>
      </c>
      <c r="M6073" t="s">
        <v>25</v>
      </c>
      <c r="N6073" t="s">
        <v>25</v>
      </c>
      <c r="O6073">
        <v>3</v>
      </c>
      <c r="P6073" t="s">
        <v>22</v>
      </c>
      <c r="Q6073">
        <v>275</v>
      </c>
    </row>
    <row r="6074" spans="1:17" x14ac:dyDescent="0.3">
      <c r="A6074">
        <v>15803908</v>
      </c>
      <c r="B6074" t="s">
        <v>128</v>
      </c>
      <c r="C6074">
        <v>628</v>
      </c>
      <c r="D6074" t="s">
        <v>18</v>
      </c>
      <c r="E6074" t="s">
        <v>32</v>
      </c>
      <c r="F6074">
        <v>45</v>
      </c>
      <c r="G6074">
        <v>9</v>
      </c>
      <c r="H6074">
        <v>0</v>
      </c>
      <c r="I6074">
        <v>2</v>
      </c>
      <c r="J6074" t="s">
        <v>20</v>
      </c>
      <c r="K6074" t="s">
        <v>21</v>
      </c>
      <c r="L6074">
        <v>96862.56</v>
      </c>
      <c r="M6074" t="s">
        <v>25</v>
      </c>
      <c r="N6074" t="s">
        <v>25</v>
      </c>
      <c r="O6074">
        <v>1</v>
      </c>
      <c r="P6074" t="s">
        <v>29</v>
      </c>
      <c r="Q6074">
        <v>429</v>
      </c>
    </row>
    <row r="6075" spans="1:17" x14ac:dyDescent="0.3">
      <c r="A6075">
        <v>15586039</v>
      </c>
      <c r="B6075" t="s">
        <v>646</v>
      </c>
      <c r="C6075">
        <v>471</v>
      </c>
      <c r="D6075" t="s">
        <v>36</v>
      </c>
      <c r="E6075" t="s">
        <v>19</v>
      </c>
      <c r="F6075">
        <v>36</v>
      </c>
      <c r="G6075">
        <v>5</v>
      </c>
      <c r="H6075">
        <v>90063.74</v>
      </c>
      <c r="I6075">
        <v>2</v>
      </c>
      <c r="J6075" t="s">
        <v>20</v>
      </c>
      <c r="K6075" t="s">
        <v>21</v>
      </c>
      <c r="L6075">
        <v>96366.7</v>
      </c>
      <c r="M6075" t="s">
        <v>25</v>
      </c>
      <c r="N6075" t="s">
        <v>25</v>
      </c>
      <c r="O6075">
        <v>1</v>
      </c>
      <c r="P6075" t="s">
        <v>34</v>
      </c>
      <c r="Q6075">
        <v>368</v>
      </c>
    </row>
    <row r="6076" spans="1:17" x14ac:dyDescent="0.3">
      <c r="A6076">
        <v>15802570</v>
      </c>
      <c r="B6076" t="s">
        <v>1567</v>
      </c>
      <c r="C6076">
        <v>811</v>
      </c>
      <c r="D6076" t="s">
        <v>18</v>
      </c>
      <c r="E6076" t="s">
        <v>19</v>
      </c>
      <c r="F6076">
        <v>45</v>
      </c>
      <c r="G6076">
        <v>5</v>
      </c>
      <c r="H6076">
        <v>0</v>
      </c>
      <c r="I6076">
        <v>2</v>
      </c>
      <c r="J6076" t="s">
        <v>20</v>
      </c>
      <c r="K6076" t="s">
        <v>21</v>
      </c>
      <c r="L6076">
        <v>146123.19</v>
      </c>
      <c r="M6076" t="s">
        <v>25</v>
      </c>
      <c r="N6076" t="s">
        <v>25</v>
      </c>
      <c r="O6076">
        <v>3</v>
      </c>
      <c r="P6076" t="s">
        <v>22</v>
      </c>
      <c r="Q6076">
        <v>372</v>
      </c>
    </row>
    <row r="6077" spans="1:17" x14ac:dyDescent="0.3">
      <c r="A6077">
        <v>15781451</v>
      </c>
      <c r="B6077" t="s">
        <v>79</v>
      </c>
      <c r="C6077">
        <v>504</v>
      </c>
      <c r="D6077" t="s">
        <v>18</v>
      </c>
      <c r="E6077" t="s">
        <v>32</v>
      </c>
      <c r="F6077">
        <v>42</v>
      </c>
      <c r="G6077">
        <v>3</v>
      </c>
      <c r="H6077">
        <v>134936.97</v>
      </c>
      <c r="I6077">
        <v>2</v>
      </c>
      <c r="J6077" t="s">
        <v>25</v>
      </c>
      <c r="K6077" t="s">
        <v>27</v>
      </c>
      <c r="L6077">
        <v>135178.91</v>
      </c>
      <c r="M6077" t="s">
        <v>25</v>
      </c>
      <c r="N6077" t="s">
        <v>25</v>
      </c>
      <c r="O6077">
        <v>2</v>
      </c>
      <c r="P6077" t="s">
        <v>22</v>
      </c>
      <c r="Q6077">
        <v>985</v>
      </c>
    </row>
    <row r="6078" spans="1:17" x14ac:dyDescent="0.3">
      <c r="A6078">
        <v>15721019</v>
      </c>
      <c r="B6078" t="s">
        <v>1579</v>
      </c>
      <c r="C6078">
        <v>687</v>
      </c>
      <c r="D6078" t="s">
        <v>18</v>
      </c>
      <c r="E6078" t="s">
        <v>19</v>
      </c>
      <c r="F6078">
        <v>24</v>
      </c>
      <c r="G6078">
        <v>3</v>
      </c>
      <c r="H6078">
        <v>110495.27</v>
      </c>
      <c r="I6078">
        <v>1</v>
      </c>
      <c r="J6078" t="s">
        <v>20</v>
      </c>
      <c r="K6078" t="s">
        <v>27</v>
      </c>
      <c r="L6078">
        <v>158615.41</v>
      </c>
      <c r="M6078" t="s">
        <v>25</v>
      </c>
      <c r="N6078" t="s">
        <v>25</v>
      </c>
      <c r="O6078">
        <v>3</v>
      </c>
      <c r="P6078" t="s">
        <v>43</v>
      </c>
      <c r="Q6078">
        <v>261</v>
      </c>
    </row>
    <row r="6079" spans="1:17" x14ac:dyDescent="0.3">
      <c r="A6079">
        <v>15738588</v>
      </c>
      <c r="B6079" t="s">
        <v>57</v>
      </c>
      <c r="C6079">
        <v>660</v>
      </c>
      <c r="D6079" t="s">
        <v>36</v>
      </c>
      <c r="E6079" t="s">
        <v>19</v>
      </c>
      <c r="F6079">
        <v>37</v>
      </c>
      <c r="G6079">
        <v>2</v>
      </c>
      <c r="H6079">
        <v>133200.09</v>
      </c>
      <c r="I6079">
        <v>1</v>
      </c>
      <c r="J6079" t="s">
        <v>25</v>
      </c>
      <c r="K6079" t="s">
        <v>27</v>
      </c>
      <c r="L6079">
        <v>71433.88</v>
      </c>
      <c r="M6079" t="s">
        <v>25</v>
      </c>
      <c r="N6079" t="s">
        <v>25</v>
      </c>
      <c r="O6079">
        <v>4</v>
      </c>
      <c r="P6079" t="s">
        <v>22</v>
      </c>
      <c r="Q6079">
        <v>700</v>
      </c>
    </row>
    <row r="6080" spans="1:17" x14ac:dyDescent="0.3">
      <c r="A6080">
        <v>15730657</v>
      </c>
      <c r="B6080" t="s">
        <v>2299</v>
      </c>
      <c r="C6080">
        <v>548</v>
      </c>
      <c r="D6080" t="s">
        <v>18</v>
      </c>
      <c r="E6080" t="s">
        <v>19</v>
      </c>
      <c r="F6080">
        <v>41</v>
      </c>
      <c r="G6080">
        <v>4</v>
      </c>
      <c r="H6080">
        <v>82596.800000000003</v>
      </c>
      <c r="I6080">
        <v>1</v>
      </c>
      <c r="J6080" t="s">
        <v>25</v>
      </c>
      <c r="K6080" t="s">
        <v>21</v>
      </c>
      <c r="L6080">
        <v>55672.09</v>
      </c>
      <c r="M6080" t="s">
        <v>25</v>
      </c>
      <c r="N6080" t="s">
        <v>25</v>
      </c>
      <c r="O6080">
        <v>2</v>
      </c>
      <c r="P6080" t="s">
        <v>34</v>
      </c>
      <c r="Q6080">
        <v>514</v>
      </c>
    </row>
    <row r="6081" spans="1:17" x14ac:dyDescent="0.3">
      <c r="A6081">
        <v>15739292</v>
      </c>
      <c r="B6081" t="s">
        <v>2191</v>
      </c>
      <c r="C6081">
        <v>609</v>
      </c>
      <c r="D6081" t="s">
        <v>36</v>
      </c>
      <c r="E6081" t="s">
        <v>32</v>
      </c>
      <c r="F6081">
        <v>31</v>
      </c>
      <c r="G6081">
        <v>9</v>
      </c>
      <c r="H6081">
        <v>103837.75</v>
      </c>
      <c r="I6081">
        <v>1</v>
      </c>
      <c r="J6081" t="s">
        <v>20</v>
      </c>
      <c r="K6081" t="s">
        <v>21</v>
      </c>
      <c r="L6081">
        <v>150218.10999999999</v>
      </c>
      <c r="M6081" t="s">
        <v>25</v>
      </c>
      <c r="N6081" t="s">
        <v>25</v>
      </c>
      <c r="O6081">
        <v>2</v>
      </c>
      <c r="P6081" t="s">
        <v>34</v>
      </c>
      <c r="Q6081">
        <v>718</v>
      </c>
    </row>
    <row r="6082" spans="1:17" x14ac:dyDescent="0.3">
      <c r="A6082">
        <v>15725945</v>
      </c>
      <c r="B6082" t="s">
        <v>2028</v>
      </c>
      <c r="C6082">
        <v>659</v>
      </c>
      <c r="D6082" t="s">
        <v>24</v>
      </c>
      <c r="E6082" t="s">
        <v>19</v>
      </c>
      <c r="F6082">
        <v>42</v>
      </c>
      <c r="G6082">
        <v>2</v>
      </c>
      <c r="H6082">
        <v>0</v>
      </c>
      <c r="I6082">
        <v>1</v>
      </c>
      <c r="J6082" t="s">
        <v>25</v>
      </c>
      <c r="K6082" t="s">
        <v>27</v>
      </c>
      <c r="L6082">
        <v>162734.31</v>
      </c>
      <c r="M6082" t="s">
        <v>20</v>
      </c>
      <c r="N6082" t="s">
        <v>20</v>
      </c>
      <c r="O6082">
        <v>1</v>
      </c>
      <c r="P6082" t="s">
        <v>34</v>
      </c>
      <c r="Q6082">
        <v>674</v>
      </c>
    </row>
    <row r="6083" spans="1:17" x14ac:dyDescent="0.3">
      <c r="A6083">
        <v>15813159</v>
      </c>
      <c r="B6083" t="s">
        <v>2300</v>
      </c>
      <c r="C6083">
        <v>526</v>
      </c>
      <c r="D6083" t="s">
        <v>18</v>
      </c>
      <c r="E6083" t="s">
        <v>32</v>
      </c>
      <c r="F6083">
        <v>52</v>
      </c>
      <c r="G6083">
        <v>8</v>
      </c>
      <c r="H6083">
        <v>93590.47</v>
      </c>
      <c r="I6083">
        <v>1</v>
      </c>
      <c r="J6083" t="s">
        <v>25</v>
      </c>
      <c r="K6083" t="s">
        <v>21</v>
      </c>
      <c r="L6083">
        <v>21228.71</v>
      </c>
      <c r="M6083" t="s">
        <v>20</v>
      </c>
      <c r="N6083" t="s">
        <v>20</v>
      </c>
      <c r="O6083">
        <v>1</v>
      </c>
      <c r="P6083" t="s">
        <v>34</v>
      </c>
      <c r="Q6083">
        <v>589</v>
      </c>
    </row>
    <row r="6084" spans="1:17" x14ac:dyDescent="0.3">
      <c r="A6084">
        <v>15636820</v>
      </c>
      <c r="B6084" t="s">
        <v>528</v>
      </c>
      <c r="C6084">
        <v>725</v>
      </c>
      <c r="D6084" t="s">
        <v>36</v>
      </c>
      <c r="E6084" t="s">
        <v>32</v>
      </c>
      <c r="F6084">
        <v>40</v>
      </c>
      <c r="G6084">
        <v>8</v>
      </c>
      <c r="H6084">
        <v>104149.66</v>
      </c>
      <c r="I6084">
        <v>1</v>
      </c>
      <c r="J6084" t="s">
        <v>20</v>
      </c>
      <c r="K6084" t="s">
        <v>27</v>
      </c>
      <c r="L6084">
        <v>62027.9</v>
      </c>
      <c r="M6084" t="s">
        <v>25</v>
      </c>
      <c r="N6084" t="s">
        <v>25</v>
      </c>
      <c r="O6084">
        <v>4</v>
      </c>
      <c r="P6084" t="s">
        <v>29</v>
      </c>
      <c r="Q6084">
        <v>414</v>
      </c>
    </row>
    <row r="6085" spans="1:17" x14ac:dyDescent="0.3">
      <c r="A6085">
        <v>15603880</v>
      </c>
      <c r="B6085" t="s">
        <v>173</v>
      </c>
      <c r="C6085">
        <v>519</v>
      </c>
      <c r="D6085" t="s">
        <v>36</v>
      </c>
      <c r="E6085" t="s">
        <v>32</v>
      </c>
      <c r="F6085">
        <v>38</v>
      </c>
      <c r="G6085">
        <v>1</v>
      </c>
      <c r="H6085">
        <v>114141.64</v>
      </c>
      <c r="I6085">
        <v>1</v>
      </c>
      <c r="J6085" t="s">
        <v>20</v>
      </c>
      <c r="K6085" t="s">
        <v>21</v>
      </c>
      <c r="L6085">
        <v>60988.21</v>
      </c>
      <c r="M6085" t="s">
        <v>20</v>
      </c>
      <c r="N6085" t="s">
        <v>20</v>
      </c>
      <c r="O6085">
        <v>5</v>
      </c>
      <c r="P6085" t="s">
        <v>29</v>
      </c>
      <c r="Q6085">
        <v>748</v>
      </c>
    </row>
    <row r="6086" spans="1:17" x14ac:dyDescent="0.3">
      <c r="A6086">
        <v>15619494</v>
      </c>
      <c r="B6086" t="s">
        <v>2301</v>
      </c>
      <c r="C6086">
        <v>562</v>
      </c>
      <c r="D6086" t="s">
        <v>36</v>
      </c>
      <c r="E6086" t="s">
        <v>19</v>
      </c>
      <c r="F6086">
        <v>31</v>
      </c>
      <c r="G6086">
        <v>9</v>
      </c>
      <c r="H6086">
        <v>117153</v>
      </c>
      <c r="I6086">
        <v>1</v>
      </c>
      <c r="J6086" t="s">
        <v>20</v>
      </c>
      <c r="K6086" t="s">
        <v>21</v>
      </c>
      <c r="L6086">
        <v>108675.01</v>
      </c>
      <c r="M6086" t="s">
        <v>25</v>
      </c>
      <c r="N6086" t="s">
        <v>25</v>
      </c>
      <c r="O6086">
        <v>4</v>
      </c>
      <c r="P6086" t="s">
        <v>43</v>
      </c>
      <c r="Q6086">
        <v>759</v>
      </c>
    </row>
    <row r="6087" spans="1:17" x14ac:dyDescent="0.3">
      <c r="A6087">
        <v>15596992</v>
      </c>
      <c r="B6087" t="s">
        <v>1667</v>
      </c>
      <c r="C6087">
        <v>482</v>
      </c>
      <c r="D6087" t="s">
        <v>36</v>
      </c>
      <c r="E6087" t="s">
        <v>32</v>
      </c>
      <c r="F6087">
        <v>45</v>
      </c>
      <c r="G6087">
        <v>7</v>
      </c>
      <c r="H6087">
        <v>156353.46</v>
      </c>
      <c r="I6087">
        <v>1</v>
      </c>
      <c r="J6087" t="s">
        <v>20</v>
      </c>
      <c r="K6087" t="s">
        <v>27</v>
      </c>
      <c r="L6087">
        <v>72643.95</v>
      </c>
      <c r="M6087" t="s">
        <v>20</v>
      </c>
      <c r="N6087" t="s">
        <v>20</v>
      </c>
      <c r="O6087">
        <v>4</v>
      </c>
      <c r="P6087" t="s">
        <v>43</v>
      </c>
      <c r="Q6087">
        <v>647</v>
      </c>
    </row>
    <row r="6088" spans="1:17" x14ac:dyDescent="0.3">
      <c r="A6088">
        <v>15735025</v>
      </c>
      <c r="B6088" t="s">
        <v>91</v>
      </c>
      <c r="C6088">
        <v>535</v>
      </c>
      <c r="D6088" t="s">
        <v>24</v>
      </c>
      <c r="E6088" t="s">
        <v>32</v>
      </c>
      <c r="F6088">
        <v>37</v>
      </c>
      <c r="G6088">
        <v>3</v>
      </c>
      <c r="H6088">
        <v>175534.78</v>
      </c>
      <c r="I6088">
        <v>2</v>
      </c>
      <c r="J6088" t="s">
        <v>20</v>
      </c>
      <c r="K6088" t="s">
        <v>21</v>
      </c>
      <c r="L6088">
        <v>9241.52</v>
      </c>
      <c r="M6088" t="s">
        <v>25</v>
      </c>
      <c r="N6088" t="s">
        <v>25</v>
      </c>
      <c r="O6088">
        <v>5</v>
      </c>
      <c r="P6088" t="s">
        <v>22</v>
      </c>
      <c r="Q6088">
        <v>316</v>
      </c>
    </row>
    <row r="6089" spans="1:17" x14ac:dyDescent="0.3">
      <c r="A6089">
        <v>15730759</v>
      </c>
      <c r="B6089" t="s">
        <v>938</v>
      </c>
      <c r="C6089">
        <v>561</v>
      </c>
      <c r="D6089" t="s">
        <v>18</v>
      </c>
      <c r="E6089" t="s">
        <v>19</v>
      </c>
      <c r="F6089">
        <v>27</v>
      </c>
      <c r="G6089">
        <v>9</v>
      </c>
      <c r="H6089">
        <v>135637</v>
      </c>
      <c r="I6089">
        <v>1</v>
      </c>
      <c r="J6089" t="s">
        <v>20</v>
      </c>
      <c r="K6089" t="s">
        <v>27</v>
      </c>
      <c r="L6089">
        <v>153080.4</v>
      </c>
      <c r="M6089" t="s">
        <v>20</v>
      </c>
      <c r="N6089" t="s">
        <v>20</v>
      </c>
      <c r="O6089">
        <v>2</v>
      </c>
      <c r="P6089" t="s">
        <v>34</v>
      </c>
      <c r="Q6089">
        <v>567</v>
      </c>
    </row>
    <row r="6090" spans="1:17" x14ac:dyDescent="0.3">
      <c r="A6090">
        <v>15752912</v>
      </c>
      <c r="B6090" t="s">
        <v>2302</v>
      </c>
      <c r="C6090">
        <v>661</v>
      </c>
      <c r="D6090" t="s">
        <v>18</v>
      </c>
      <c r="E6090" t="s">
        <v>19</v>
      </c>
      <c r="F6090">
        <v>30</v>
      </c>
      <c r="G6090">
        <v>7</v>
      </c>
      <c r="H6090">
        <v>0</v>
      </c>
      <c r="I6090">
        <v>2</v>
      </c>
      <c r="J6090" t="s">
        <v>20</v>
      </c>
      <c r="K6090" t="s">
        <v>27</v>
      </c>
      <c r="L6090">
        <v>72196.570000000007</v>
      </c>
      <c r="M6090" t="s">
        <v>25</v>
      </c>
      <c r="N6090" t="s">
        <v>25</v>
      </c>
      <c r="O6090">
        <v>3</v>
      </c>
      <c r="P6090" t="s">
        <v>22</v>
      </c>
      <c r="Q6090">
        <v>220</v>
      </c>
    </row>
    <row r="6091" spans="1:17" x14ac:dyDescent="0.3">
      <c r="A6091">
        <v>15711316</v>
      </c>
      <c r="B6091" t="s">
        <v>495</v>
      </c>
      <c r="C6091">
        <v>771</v>
      </c>
      <c r="D6091" t="s">
        <v>18</v>
      </c>
      <c r="E6091" t="s">
        <v>32</v>
      </c>
      <c r="F6091">
        <v>27</v>
      </c>
      <c r="G6091">
        <v>2</v>
      </c>
      <c r="H6091">
        <v>0</v>
      </c>
      <c r="I6091">
        <v>2</v>
      </c>
      <c r="J6091" t="s">
        <v>20</v>
      </c>
      <c r="K6091" t="s">
        <v>21</v>
      </c>
      <c r="L6091">
        <v>199527.34</v>
      </c>
      <c r="M6091" t="s">
        <v>25</v>
      </c>
      <c r="N6091" t="s">
        <v>25</v>
      </c>
      <c r="O6091">
        <v>2</v>
      </c>
      <c r="P6091" t="s">
        <v>43</v>
      </c>
      <c r="Q6091">
        <v>918</v>
      </c>
    </row>
    <row r="6092" spans="1:17" x14ac:dyDescent="0.3">
      <c r="A6092">
        <v>15738785</v>
      </c>
      <c r="B6092" t="s">
        <v>273</v>
      </c>
      <c r="C6092">
        <v>545</v>
      </c>
      <c r="D6092" t="s">
        <v>18</v>
      </c>
      <c r="E6092" t="s">
        <v>32</v>
      </c>
      <c r="F6092">
        <v>26</v>
      </c>
      <c r="G6092">
        <v>7</v>
      </c>
      <c r="H6092">
        <v>0</v>
      </c>
      <c r="I6092">
        <v>2</v>
      </c>
      <c r="J6092" t="s">
        <v>25</v>
      </c>
      <c r="K6092" t="s">
        <v>21</v>
      </c>
      <c r="L6092">
        <v>156598.23000000001</v>
      </c>
      <c r="M6092" t="s">
        <v>25</v>
      </c>
      <c r="N6092" t="s">
        <v>25</v>
      </c>
      <c r="O6092">
        <v>2</v>
      </c>
      <c r="P6092" t="s">
        <v>29</v>
      </c>
      <c r="Q6092">
        <v>781</v>
      </c>
    </row>
    <row r="6093" spans="1:17" x14ac:dyDescent="0.3">
      <c r="A6093">
        <v>15777896</v>
      </c>
      <c r="B6093" t="s">
        <v>938</v>
      </c>
      <c r="C6093">
        <v>850</v>
      </c>
      <c r="D6093" t="s">
        <v>36</v>
      </c>
      <c r="E6093" t="s">
        <v>19</v>
      </c>
      <c r="F6093">
        <v>33</v>
      </c>
      <c r="G6093">
        <v>2</v>
      </c>
      <c r="H6093">
        <v>83415.039999999994</v>
      </c>
      <c r="I6093">
        <v>1</v>
      </c>
      <c r="J6093" t="s">
        <v>25</v>
      </c>
      <c r="K6093" t="s">
        <v>21</v>
      </c>
      <c r="L6093">
        <v>74917.64</v>
      </c>
      <c r="M6093" t="s">
        <v>25</v>
      </c>
      <c r="N6093" t="s">
        <v>25</v>
      </c>
      <c r="O6093">
        <v>3</v>
      </c>
      <c r="P6093" t="s">
        <v>43</v>
      </c>
      <c r="Q6093">
        <v>271</v>
      </c>
    </row>
    <row r="6094" spans="1:17" x14ac:dyDescent="0.3">
      <c r="A6094">
        <v>15628963</v>
      </c>
      <c r="B6094" t="s">
        <v>2098</v>
      </c>
      <c r="C6094">
        <v>601</v>
      </c>
      <c r="D6094" t="s">
        <v>36</v>
      </c>
      <c r="E6094" t="s">
        <v>32</v>
      </c>
      <c r="F6094">
        <v>43</v>
      </c>
      <c r="G6094">
        <v>3</v>
      </c>
      <c r="H6094">
        <v>141859.12</v>
      </c>
      <c r="I6094">
        <v>2</v>
      </c>
      <c r="J6094" t="s">
        <v>20</v>
      </c>
      <c r="K6094" t="s">
        <v>21</v>
      </c>
      <c r="L6094">
        <v>111249.62</v>
      </c>
      <c r="M6094" t="s">
        <v>25</v>
      </c>
      <c r="N6094" t="s">
        <v>25</v>
      </c>
      <c r="O6094">
        <v>5</v>
      </c>
      <c r="P6094" t="s">
        <v>29</v>
      </c>
      <c r="Q6094">
        <v>799</v>
      </c>
    </row>
    <row r="6095" spans="1:17" x14ac:dyDescent="0.3">
      <c r="A6095">
        <v>15742126</v>
      </c>
      <c r="B6095" t="s">
        <v>303</v>
      </c>
      <c r="C6095">
        <v>712</v>
      </c>
      <c r="D6095" t="s">
        <v>36</v>
      </c>
      <c r="E6095" t="s">
        <v>32</v>
      </c>
      <c r="F6095">
        <v>38</v>
      </c>
      <c r="G6095">
        <v>7</v>
      </c>
      <c r="H6095">
        <v>132767.66</v>
      </c>
      <c r="I6095">
        <v>2</v>
      </c>
      <c r="J6095" t="s">
        <v>20</v>
      </c>
      <c r="K6095" t="s">
        <v>21</v>
      </c>
      <c r="L6095">
        <v>59115.77</v>
      </c>
      <c r="M6095" t="s">
        <v>25</v>
      </c>
      <c r="N6095" t="s">
        <v>25</v>
      </c>
      <c r="O6095">
        <v>5</v>
      </c>
      <c r="P6095" t="s">
        <v>22</v>
      </c>
      <c r="Q6095">
        <v>358</v>
      </c>
    </row>
    <row r="6096" spans="1:17" x14ac:dyDescent="0.3">
      <c r="A6096">
        <v>15575623</v>
      </c>
      <c r="B6096" t="s">
        <v>960</v>
      </c>
      <c r="C6096">
        <v>589</v>
      </c>
      <c r="D6096" t="s">
        <v>18</v>
      </c>
      <c r="E6096" t="s">
        <v>19</v>
      </c>
      <c r="F6096">
        <v>31</v>
      </c>
      <c r="G6096">
        <v>10</v>
      </c>
      <c r="H6096">
        <v>110635.32</v>
      </c>
      <c r="I6096">
        <v>1</v>
      </c>
      <c r="J6096" t="s">
        <v>20</v>
      </c>
      <c r="K6096" t="s">
        <v>27</v>
      </c>
      <c r="L6096">
        <v>148218.85999999999</v>
      </c>
      <c r="M6096" t="s">
        <v>25</v>
      </c>
      <c r="N6096" t="s">
        <v>25</v>
      </c>
      <c r="O6096">
        <v>5</v>
      </c>
      <c r="P6096" t="s">
        <v>34</v>
      </c>
      <c r="Q6096">
        <v>728</v>
      </c>
    </row>
    <row r="6097" spans="1:17" x14ac:dyDescent="0.3">
      <c r="A6097">
        <v>15741652</v>
      </c>
      <c r="B6097" t="s">
        <v>819</v>
      </c>
      <c r="C6097">
        <v>600</v>
      </c>
      <c r="D6097" t="s">
        <v>24</v>
      </c>
      <c r="E6097" t="s">
        <v>32</v>
      </c>
      <c r="F6097">
        <v>37</v>
      </c>
      <c r="G6097">
        <v>8</v>
      </c>
      <c r="H6097">
        <v>177657.35</v>
      </c>
      <c r="I6097">
        <v>1</v>
      </c>
      <c r="J6097" t="s">
        <v>20</v>
      </c>
      <c r="K6097" t="s">
        <v>21</v>
      </c>
      <c r="L6097">
        <v>77142.320000000007</v>
      </c>
      <c r="M6097" t="s">
        <v>25</v>
      </c>
      <c r="N6097" t="s">
        <v>25</v>
      </c>
      <c r="O6097">
        <v>2</v>
      </c>
      <c r="P6097" t="s">
        <v>29</v>
      </c>
      <c r="Q6097">
        <v>224</v>
      </c>
    </row>
    <row r="6098" spans="1:17" x14ac:dyDescent="0.3">
      <c r="A6098">
        <v>15738884</v>
      </c>
      <c r="B6098" t="s">
        <v>106</v>
      </c>
      <c r="C6098">
        <v>642</v>
      </c>
      <c r="D6098" t="s">
        <v>36</v>
      </c>
      <c r="E6098" t="s">
        <v>32</v>
      </c>
      <c r="F6098">
        <v>41</v>
      </c>
      <c r="G6098">
        <v>4</v>
      </c>
      <c r="H6098">
        <v>157777.57999999999</v>
      </c>
      <c r="I6098">
        <v>1</v>
      </c>
      <c r="J6098" t="s">
        <v>20</v>
      </c>
      <c r="K6098" t="s">
        <v>27</v>
      </c>
      <c r="L6098">
        <v>67484.600000000006</v>
      </c>
      <c r="M6098" t="s">
        <v>25</v>
      </c>
      <c r="N6098" t="s">
        <v>25</v>
      </c>
      <c r="O6098">
        <v>5</v>
      </c>
      <c r="P6098" t="s">
        <v>22</v>
      </c>
      <c r="Q6098">
        <v>720</v>
      </c>
    </row>
    <row r="6099" spans="1:17" x14ac:dyDescent="0.3">
      <c r="A6099">
        <v>15615050</v>
      </c>
      <c r="B6099" t="s">
        <v>594</v>
      </c>
      <c r="C6099">
        <v>575</v>
      </c>
      <c r="D6099" t="s">
        <v>36</v>
      </c>
      <c r="E6099" t="s">
        <v>32</v>
      </c>
      <c r="F6099">
        <v>47</v>
      </c>
      <c r="G6099">
        <v>9</v>
      </c>
      <c r="H6099">
        <v>107915.94</v>
      </c>
      <c r="I6099">
        <v>2</v>
      </c>
      <c r="J6099" t="s">
        <v>20</v>
      </c>
      <c r="K6099" t="s">
        <v>21</v>
      </c>
      <c r="L6099">
        <v>63452.18</v>
      </c>
      <c r="M6099" t="s">
        <v>20</v>
      </c>
      <c r="N6099" t="s">
        <v>20</v>
      </c>
      <c r="O6099">
        <v>5</v>
      </c>
      <c r="P6099" t="s">
        <v>22</v>
      </c>
      <c r="Q6099">
        <v>232</v>
      </c>
    </row>
    <row r="6100" spans="1:17" x14ac:dyDescent="0.3">
      <c r="A6100">
        <v>15803005</v>
      </c>
      <c r="B6100" t="s">
        <v>104</v>
      </c>
      <c r="C6100">
        <v>570</v>
      </c>
      <c r="D6100" t="s">
        <v>36</v>
      </c>
      <c r="E6100" t="s">
        <v>19</v>
      </c>
      <c r="F6100">
        <v>57</v>
      </c>
      <c r="G6100">
        <v>5</v>
      </c>
      <c r="H6100">
        <v>86568.75</v>
      </c>
      <c r="I6100">
        <v>1</v>
      </c>
      <c r="J6100" t="s">
        <v>25</v>
      </c>
      <c r="K6100" t="s">
        <v>21</v>
      </c>
      <c r="L6100">
        <v>103660.31</v>
      </c>
      <c r="M6100" t="s">
        <v>25</v>
      </c>
      <c r="N6100" t="s">
        <v>25</v>
      </c>
      <c r="O6100">
        <v>5</v>
      </c>
      <c r="P6100" t="s">
        <v>34</v>
      </c>
      <c r="Q6100">
        <v>307</v>
      </c>
    </row>
    <row r="6101" spans="1:17" x14ac:dyDescent="0.3">
      <c r="A6101">
        <v>15743498</v>
      </c>
      <c r="B6101" t="s">
        <v>1633</v>
      </c>
      <c r="C6101">
        <v>532</v>
      </c>
      <c r="D6101" t="s">
        <v>36</v>
      </c>
      <c r="E6101" t="s">
        <v>32</v>
      </c>
      <c r="F6101">
        <v>52</v>
      </c>
      <c r="G6101">
        <v>9</v>
      </c>
      <c r="H6101">
        <v>137755.76</v>
      </c>
      <c r="I6101">
        <v>1</v>
      </c>
      <c r="J6101" t="s">
        <v>20</v>
      </c>
      <c r="K6101" t="s">
        <v>27</v>
      </c>
      <c r="L6101">
        <v>163191.99</v>
      </c>
      <c r="M6101" t="s">
        <v>20</v>
      </c>
      <c r="N6101" t="s">
        <v>20</v>
      </c>
      <c r="O6101">
        <v>2</v>
      </c>
      <c r="P6101" t="s">
        <v>29</v>
      </c>
      <c r="Q6101">
        <v>401</v>
      </c>
    </row>
    <row r="6102" spans="1:17" x14ac:dyDescent="0.3">
      <c r="A6102">
        <v>15720463</v>
      </c>
      <c r="B6102" t="s">
        <v>195</v>
      </c>
      <c r="C6102">
        <v>796</v>
      </c>
      <c r="D6102" t="s">
        <v>18</v>
      </c>
      <c r="E6102" t="s">
        <v>32</v>
      </c>
      <c r="F6102">
        <v>30</v>
      </c>
      <c r="G6102">
        <v>2</v>
      </c>
      <c r="H6102">
        <v>137262.71</v>
      </c>
      <c r="I6102">
        <v>2</v>
      </c>
      <c r="J6102" t="s">
        <v>20</v>
      </c>
      <c r="K6102" t="s">
        <v>27</v>
      </c>
      <c r="L6102">
        <v>62905.29</v>
      </c>
      <c r="M6102" t="s">
        <v>25</v>
      </c>
      <c r="N6102" t="s">
        <v>25</v>
      </c>
      <c r="O6102">
        <v>1</v>
      </c>
      <c r="P6102" t="s">
        <v>34</v>
      </c>
      <c r="Q6102">
        <v>935</v>
      </c>
    </row>
    <row r="6103" spans="1:17" x14ac:dyDescent="0.3">
      <c r="A6103">
        <v>15588695</v>
      </c>
      <c r="B6103" t="s">
        <v>794</v>
      </c>
      <c r="C6103">
        <v>833</v>
      </c>
      <c r="D6103" t="s">
        <v>24</v>
      </c>
      <c r="E6103" t="s">
        <v>32</v>
      </c>
      <c r="F6103">
        <v>32</v>
      </c>
      <c r="G6103">
        <v>6</v>
      </c>
      <c r="H6103">
        <v>0</v>
      </c>
      <c r="I6103">
        <v>1</v>
      </c>
      <c r="J6103" t="s">
        <v>20</v>
      </c>
      <c r="K6103" t="s">
        <v>21</v>
      </c>
      <c r="L6103">
        <v>44323.22</v>
      </c>
      <c r="M6103" t="s">
        <v>20</v>
      </c>
      <c r="N6103" t="s">
        <v>20</v>
      </c>
      <c r="O6103">
        <v>4</v>
      </c>
      <c r="P6103" t="s">
        <v>29</v>
      </c>
      <c r="Q6103">
        <v>775</v>
      </c>
    </row>
    <row r="6104" spans="1:17" x14ac:dyDescent="0.3">
      <c r="A6104">
        <v>15665802</v>
      </c>
      <c r="B6104" t="s">
        <v>856</v>
      </c>
      <c r="C6104">
        <v>642</v>
      </c>
      <c r="D6104" t="s">
        <v>24</v>
      </c>
      <c r="E6104" t="s">
        <v>19</v>
      </c>
      <c r="F6104">
        <v>36</v>
      </c>
      <c r="G6104">
        <v>6</v>
      </c>
      <c r="H6104">
        <v>0</v>
      </c>
      <c r="I6104">
        <v>2</v>
      </c>
      <c r="J6104" t="s">
        <v>20</v>
      </c>
      <c r="K6104" t="s">
        <v>21</v>
      </c>
      <c r="L6104">
        <v>97938.59</v>
      </c>
      <c r="M6104" t="s">
        <v>25</v>
      </c>
      <c r="N6104" t="s">
        <v>25</v>
      </c>
      <c r="O6104">
        <v>4</v>
      </c>
      <c r="P6104" t="s">
        <v>43</v>
      </c>
      <c r="Q6104">
        <v>285</v>
      </c>
    </row>
    <row r="6105" spans="1:17" x14ac:dyDescent="0.3">
      <c r="A6105">
        <v>15571144</v>
      </c>
      <c r="B6105" t="s">
        <v>1753</v>
      </c>
      <c r="C6105">
        <v>655</v>
      </c>
      <c r="D6105" t="s">
        <v>18</v>
      </c>
      <c r="E6105" t="s">
        <v>32</v>
      </c>
      <c r="F6105">
        <v>28</v>
      </c>
      <c r="G6105">
        <v>10</v>
      </c>
      <c r="H6105">
        <v>0</v>
      </c>
      <c r="I6105">
        <v>2</v>
      </c>
      <c r="J6105" t="s">
        <v>25</v>
      </c>
      <c r="K6105" t="s">
        <v>21</v>
      </c>
      <c r="L6105">
        <v>126565.21</v>
      </c>
      <c r="M6105" t="s">
        <v>25</v>
      </c>
      <c r="N6105" t="s">
        <v>25</v>
      </c>
      <c r="O6105">
        <v>2</v>
      </c>
      <c r="P6105" t="s">
        <v>34</v>
      </c>
      <c r="Q6105">
        <v>315</v>
      </c>
    </row>
    <row r="6106" spans="1:17" x14ac:dyDescent="0.3">
      <c r="A6106">
        <v>15750731</v>
      </c>
      <c r="B6106" t="s">
        <v>81</v>
      </c>
      <c r="C6106">
        <v>736</v>
      </c>
      <c r="D6106" t="s">
        <v>36</v>
      </c>
      <c r="E6106" t="s">
        <v>32</v>
      </c>
      <c r="F6106">
        <v>50</v>
      </c>
      <c r="G6106">
        <v>9</v>
      </c>
      <c r="H6106">
        <v>116309.01</v>
      </c>
      <c r="I6106">
        <v>1</v>
      </c>
      <c r="J6106" t="s">
        <v>20</v>
      </c>
      <c r="K6106" t="s">
        <v>27</v>
      </c>
      <c r="L6106">
        <v>185360.4</v>
      </c>
      <c r="M6106" t="s">
        <v>20</v>
      </c>
      <c r="N6106" t="s">
        <v>20</v>
      </c>
      <c r="O6106">
        <v>1</v>
      </c>
      <c r="P6106" t="s">
        <v>29</v>
      </c>
      <c r="Q6106">
        <v>760</v>
      </c>
    </row>
    <row r="6107" spans="1:17" x14ac:dyDescent="0.3">
      <c r="A6107">
        <v>15605134</v>
      </c>
      <c r="B6107" t="s">
        <v>2303</v>
      </c>
      <c r="C6107">
        <v>617</v>
      </c>
      <c r="D6107" t="s">
        <v>18</v>
      </c>
      <c r="E6107" t="s">
        <v>19</v>
      </c>
      <c r="F6107">
        <v>34</v>
      </c>
      <c r="G6107">
        <v>0</v>
      </c>
      <c r="H6107">
        <v>131244.65</v>
      </c>
      <c r="I6107">
        <v>2</v>
      </c>
      <c r="J6107" t="s">
        <v>20</v>
      </c>
      <c r="K6107" t="s">
        <v>27</v>
      </c>
      <c r="L6107">
        <v>183229.02</v>
      </c>
      <c r="M6107" t="s">
        <v>25</v>
      </c>
      <c r="N6107" t="s">
        <v>25</v>
      </c>
      <c r="O6107">
        <v>5</v>
      </c>
      <c r="P6107" t="s">
        <v>22</v>
      </c>
      <c r="Q6107">
        <v>933</v>
      </c>
    </row>
    <row r="6108" spans="1:17" x14ac:dyDescent="0.3">
      <c r="A6108">
        <v>15626044</v>
      </c>
      <c r="B6108" t="s">
        <v>421</v>
      </c>
      <c r="C6108">
        <v>762</v>
      </c>
      <c r="D6108" t="s">
        <v>36</v>
      </c>
      <c r="E6108" t="s">
        <v>32</v>
      </c>
      <c r="F6108">
        <v>28</v>
      </c>
      <c r="G6108">
        <v>3</v>
      </c>
      <c r="H6108">
        <v>125155.83</v>
      </c>
      <c r="I6108">
        <v>2</v>
      </c>
      <c r="J6108" t="s">
        <v>20</v>
      </c>
      <c r="K6108" t="s">
        <v>21</v>
      </c>
      <c r="L6108">
        <v>106024.02</v>
      </c>
      <c r="M6108" t="s">
        <v>25</v>
      </c>
      <c r="N6108" t="s">
        <v>25</v>
      </c>
      <c r="O6108">
        <v>2</v>
      </c>
      <c r="P6108" t="s">
        <v>29</v>
      </c>
      <c r="Q6108">
        <v>414</v>
      </c>
    </row>
    <row r="6109" spans="1:17" x14ac:dyDescent="0.3">
      <c r="A6109">
        <v>15737910</v>
      </c>
      <c r="B6109" t="s">
        <v>441</v>
      </c>
      <c r="C6109">
        <v>703</v>
      </c>
      <c r="D6109" t="s">
        <v>36</v>
      </c>
      <c r="E6109" t="s">
        <v>32</v>
      </c>
      <c r="F6109">
        <v>35</v>
      </c>
      <c r="G6109">
        <v>5</v>
      </c>
      <c r="H6109">
        <v>140691.07999999999</v>
      </c>
      <c r="I6109">
        <v>2</v>
      </c>
      <c r="J6109" t="s">
        <v>20</v>
      </c>
      <c r="K6109" t="s">
        <v>27</v>
      </c>
      <c r="L6109">
        <v>167810.26</v>
      </c>
      <c r="M6109" t="s">
        <v>25</v>
      </c>
      <c r="N6109" t="s">
        <v>25</v>
      </c>
      <c r="O6109">
        <v>3</v>
      </c>
      <c r="P6109" t="s">
        <v>43</v>
      </c>
      <c r="Q6109">
        <v>811</v>
      </c>
    </row>
    <row r="6110" spans="1:17" x14ac:dyDescent="0.3">
      <c r="A6110">
        <v>15761076</v>
      </c>
      <c r="B6110" t="s">
        <v>1366</v>
      </c>
      <c r="C6110">
        <v>507</v>
      </c>
      <c r="D6110" t="s">
        <v>18</v>
      </c>
      <c r="E6110" t="s">
        <v>32</v>
      </c>
      <c r="F6110">
        <v>41</v>
      </c>
      <c r="G6110">
        <v>3</v>
      </c>
      <c r="H6110">
        <v>58820.32</v>
      </c>
      <c r="I6110">
        <v>2</v>
      </c>
      <c r="J6110" t="s">
        <v>20</v>
      </c>
      <c r="K6110" t="s">
        <v>21</v>
      </c>
      <c r="L6110">
        <v>138536.09</v>
      </c>
      <c r="M6110" t="s">
        <v>25</v>
      </c>
      <c r="N6110" t="s">
        <v>25</v>
      </c>
      <c r="O6110">
        <v>3</v>
      </c>
      <c r="P6110" t="s">
        <v>43</v>
      </c>
      <c r="Q6110">
        <v>895</v>
      </c>
    </row>
    <row r="6111" spans="1:17" x14ac:dyDescent="0.3">
      <c r="A6111">
        <v>15710105</v>
      </c>
      <c r="B6111" t="s">
        <v>2304</v>
      </c>
      <c r="C6111">
        <v>581</v>
      </c>
      <c r="D6111" t="s">
        <v>36</v>
      </c>
      <c r="E6111" t="s">
        <v>19</v>
      </c>
      <c r="F6111">
        <v>26</v>
      </c>
      <c r="G6111">
        <v>3</v>
      </c>
      <c r="H6111">
        <v>105099.45</v>
      </c>
      <c r="I6111">
        <v>1</v>
      </c>
      <c r="J6111" t="s">
        <v>20</v>
      </c>
      <c r="K6111" t="s">
        <v>21</v>
      </c>
      <c r="L6111">
        <v>184520</v>
      </c>
      <c r="M6111" t="s">
        <v>20</v>
      </c>
      <c r="N6111" t="s">
        <v>20</v>
      </c>
      <c r="O6111">
        <v>5</v>
      </c>
      <c r="P6111" t="s">
        <v>22</v>
      </c>
      <c r="Q6111">
        <v>877</v>
      </c>
    </row>
    <row r="6112" spans="1:17" x14ac:dyDescent="0.3">
      <c r="A6112">
        <v>15577402</v>
      </c>
      <c r="B6112" t="s">
        <v>252</v>
      </c>
      <c r="C6112">
        <v>593</v>
      </c>
      <c r="D6112" t="s">
        <v>18</v>
      </c>
      <c r="E6112" t="s">
        <v>32</v>
      </c>
      <c r="F6112">
        <v>31</v>
      </c>
      <c r="G6112">
        <v>9</v>
      </c>
      <c r="H6112">
        <v>0</v>
      </c>
      <c r="I6112">
        <v>2</v>
      </c>
      <c r="J6112" t="s">
        <v>25</v>
      </c>
      <c r="K6112" t="s">
        <v>21</v>
      </c>
      <c r="L6112">
        <v>20492.16</v>
      </c>
      <c r="M6112" t="s">
        <v>25</v>
      </c>
      <c r="N6112" t="s">
        <v>25</v>
      </c>
      <c r="O6112">
        <v>2</v>
      </c>
      <c r="P6112" t="s">
        <v>22</v>
      </c>
      <c r="Q6112">
        <v>568</v>
      </c>
    </row>
    <row r="6113" spans="1:17" x14ac:dyDescent="0.3">
      <c r="A6113">
        <v>15803337</v>
      </c>
      <c r="B6113" t="s">
        <v>687</v>
      </c>
      <c r="C6113">
        <v>648</v>
      </c>
      <c r="D6113" t="s">
        <v>18</v>
      </c>
      <c r="E6113" t="s">
        <v>32</v>
      </c>
      <c r="F6113">
        <v>23</v>
      </c>
      <c r="G6113">
        <v>9</v>
      </c>
      <c r="H6113">
        <v>168372.52</v>
      </c>
      <c r="I6113">
        <v>1</v>
      </c>
      <c r="J6113" t="s">
        <v>20</v>
      </c>
      <c r="K6113" t="s">
        <v>27</v>
      </c>
      <c r="L6113">
        <v>134676.72</v>
      </c>
      <c r="M6113" t="s">
        <v>25</v>
      </c>
      <c r="N6113" t="s">
        <v>25</v>
      </c>
      <c r="O6113">
        <v>4</v>
      </c>
      <c r="P6113" t="s">
        <v>22</v>
      </c>
      <c r="Q6113">
        <v>883</v>
      </c>
    </row>
    <row r="6114" spans="1:17" x14ac:dyDescent="0.3">
      <c r="A6114">
        <v>15654372</v>
      </c>
      <c r="B6114" t="s">
        <v>1017</v>
      </c>
      <c r="C6114">
        <v>462</v>
      </c>
      <c r="D6114" t="s">
        <v>36</v>
      </c>
      <c r="E6114" t="s">
        <v>32</v>
      </c>
      <c r="F6114">
        <v>34</v>
      </c>
      <c r="G6114">
        <v>1</v>
      </c>
      <c r="H6114">
        <v>94682.559999999998</v>
      </c>
      <c r="I6114">
        <v>2</v>
      </c>
      <c r="J6114" t="s">
        <v>20</v>
      </c>
      <c r="K6114" t="s">
        <v>27</v>
      </c>
      <c r="L6114">
        <v>138478.20000000001</v>
      </c>
      <c r="M6114" t="s">
        <v>25</v>
      </c>
      <c r="N6114" t="s">
        <v>25</v>
      </c>
      <c r="O6114">
        <v>5</v>
      </c>
      <c r="P6114" t="s">
        <v>43</v>
      </c>
      <c r="Q6114">
        <v>747</v>
      </c>
    </row>
    <row r="6115" spans="1:17" x14ac:dyDescent="0.3">
      <c r="A6115">
        <v>15585867</v>
      </c>
      <c r="B6115" t="s">
        <v>2305</v>
      </c>
      <c r="C6115">
        <v>596</v>
      </c>
      <c r="D6115" t="s">
        <v>24</v>
      </c>
      <c r="E6115" t="s">
        <v>32</v>
      </c>
      <c r="F6115">
        <v>36</v>
      </c>
      <c r="G6115">
        <v>2</v>
      </c>
      <c r="H6115">
        <v>0</v>
      </c>
      <c r="I6115">
        <v>2</v>
      </c>
      <c r="J6115" t="s">
        <v>25</v>
      </c>
      <c r="K6115" t="s">
        <v>21</v>
      </c>
      <c r="L6115">
        <v>125557.95</v>
      </c>
      <c r="M6115" t="s">
        <v>25</v>
      </c>
      <c r="N6115" t="s">
        <v>25</v>
      </c>
      <c r="O6115">
        <v>4</v>
      </c>
      <c r="P6115" t="s">
        <v>34</v>
      </c>
      <c r="Q6115">
        <v>867</v>
      </c>
    </row>
    <row r="6116" spans="1:17" x14ac:dyDescent="0.3">
      <c r="A6116">
        <v>15662488</v>
      </c>
      <c r="B6116" t="s">
        <v>2106</v>
      </c>
      <c r="C6116">
        <v>627</v>
      </c>
      <c r="D6116" t="s">
        <v>18</v>
      </c>
      <c r="E6116" t="s">
        <v>19</v>
      </c>
      <c r="F6116">
        <v>44</v>
      </c>
      <c r="G6116">
        <v>5</v>
      </c>
      <c r="H6116">
        <v>0</v>
      </c>
      <c r="I6116">
        <v>2</v>
      </c>
      <c r="J6116" t="s">
        <v>20</v>
      </c>
      <c r="K6116" t="s">
        <v>27</v>
      </c>
      <c r="L6116">
        <v>82969.61</v>
      </c>
      <c r="M6116" t="s">
        <v>20</v>
      </c>
      <c r="N6116" t="s">
        <v>20</v>
      </c>
      <c r="O6116">
        <v>5</v>
      </c>
      <c r="P6116" t="s">
        <v>34</v>
      </c>
      <c r="Q6116">
        <v>396</v>
      </c>
    </row>
    <row r="6117" spans="1:17" x14ac:dyDescent="0.3">
      <c r="A6117">
        <v>15604813</v>
      </c>
      <c r="B6117" t="s">
        <v>1984</v>
      </c>
      <c r="C6117">
        <v>494</v>
      </c>
      <c r="D6117" t="s">
        <v>18</v>
      </c>
      <c r="E6117" t="s">
        <v>32</v>
      </c>
      <c r="F6117">
        <v>40</v>
      </c>
      <c r="G6117">
        <v>7</v>
      </c>
      <c r="H6117">
        <v>0</v>
      </c>
      <c r="I6117">
        <v>2</v>
      </c>
      <c r="J6117" t="s">
        <v>25</v>
      </c>
      <c r="K6117" t="s">
        <v>21</v>
      </c>
      <c r="L6117">
        <v>158071.69</v>
      </c>
      <c r="M6117" t="s">
        <v>25</v>
      </c>
      <c r="N6117" t="s">
        <v>25</v>
      </c>
      <c r="O6117">
        <v>4</v>
      </c>
      <c r="P6117" t="s">
        <v>29</v>
      </c>
      <c r="Q6117">
        <v>910</v>
      </c>
    </row>
    <row r="6118" spans="1:17" x14ac:dyDescent="0.3">
      <c r="A6118">
        <v>15611644</v>
      </c>
      <c r="B6118" t="s">
        <v>617</v>
      </c>
      <c r="C6118">
        <v>627</v>
      </c>
      <c r="D6118" t="s">
        <v>18</v>
      </c>
      <c r="E6118" t="s">
        <v>32</v>
      </c>
      <c r="F6118">
        <v>73</v>
      </c>
      <c r="G6118">
        <v>0</v>
      </c>
      <c r="H6118">
        <v>146329.73000000001</v>
      </c>
      <c r="I6118">
        <v>1</v>
      </c>
      <c r="J6118" t="s">
        <v>25</v>
      </c>
      <c r="K6118" t="s">
        <v>21</v>
      </c>
      <c r="L6118">
        <v>43615.67</v>
      </c>
      <c r="M6118" t="s">
        <v>25</v>
      </c>
      <c r="N6118" t="s">
        <v>25</v>
      </c>
      <c r="O6118">
        <v>2</v>
      </c>
      <c r="P6118" t="s">
        <v>22</v>
      </c>
      <c r="Q6118">
        <v>871</v>
      </c>
    </row>
    <row r="6119" spans="1:17" x14ac:dyDescent="0.3">
      <c r="A6119">
        <v>15674928</v>
      </c>
      <c r="B6119" t="s">
        <v>2306</v>
      </c>
      <c r="C6119">
        <v>850</v>
      </c>
      <c r="D6119" t="s">
        <v>24</v>
      </c>
      <c r="E6119" t="s">
        <v>32</v>
      </c>
      <c r="F6119">
        <v>37</v>
      </c>
      <c r="G6119">
        <v>2</v>
      </c>
      <c r="H6119">
        <v>0</v>
      </c>
      <c r="I6119">
        <v>2</v>
      </c>
      <c r="J6119" t="s">
        <v>20</v>
      </c>
      <c r="K6119" t="s">
        <v>27</v>
      </c>
      <c r="L6119">
        <v>119969.99</v>
      </c>
      <c r="M6119" t="s">
        <v>25</v>
      </c>
      <c r="N6119" t="s">
        <v>25</v>
      </c>
      <c r="O6119">
        <v>2</v>
      </c>
      <c r="P6119" t="s">
        <v>22</v>
      </c>
      <c r="Q6119">
        <v>272</v>
      </c>
    </row>
    <row r="6120" spans="1:17" x14ac:dyDescent="0.3">
      <c r="A6120">
        <v>15656100</v>
      </c>
      <c r="B6120" t="s">
        <v>2307</v>
      </c>
      <c r="C6120">
        <v>632</v>
      </c>
      <c r="D6120" t="s">
        <v>18</v>
      </c>
      <c r="E6120" t="s">
        <v>19</v>
      </c>
      <c r="F6120">
        <v>49</v>
      </c>
      <c r="G6120">
        <v>5</v>
      </c>
      <c r="H6120">
        <v>167962.7</v>
      </c>
      <c r="I6120">
        <v>1</v>
      </c>
      <c r="J6120" t="s">
        <v>25</v>
      </c>
      <c r="K6120" t="s">
        <v>27</v>
      </c>
      <c r="L6120">
        <v>140201.21</v>
      </c>
      <c r="M6120" t="s">
        <v>25</v>
      </c>
      <c r="N6120" t="s">
        <v>25</v>
      </c>
      <c r="O6120">
        <v>3</v>
      </c>
      <c r="P6120" t="s">
        <v>22</v>
      </c>
      <c r="Q6120">
        <v>614</v>
      </c>
    </row>
    <row r="6121" spans="1:17" x14ac:dyDescent="0.3">
      <c r="A6121">
        <v>15764293</v>
      </c>
      <c r="B6121" t="s">
        <v>100</v>
      </c>
      <c r="C6121">
        <v>490</v>
      </c>
      <c r="D6121" t="s">
        <v>18</v>
      </c>
      <c r="E6121" t="s">
        <v>32</v>
      </c>
      <c r="F6121">
        <v>33</v>
      </c>
      <c r="G6121">
        <v>1</v>
      </c>
      <c r="H6121">
        <v>0</v>
      </c>
      <c r="I6121">
        <v>2</v>
      </c>
      <c r="J6121" t="s">
        <v>20</v>
      </c>
      <c r="K6121" t="s">
        <v>21</v>
      </c>
      <c r="L6121">
        <v>80792.83</v>
      </c>
      <c r="M6121" t="s">
        <v>25</v>
      </c>
      <c r="N6121" t="s">
        <v>25</v>
      </c>
      <c r="O6121">
        <v>3</v>
      </c>
      <c r="P6121" t="s">
        <v>22</v>
      </c>
      <c r="Q6121">
        <v>861</v>
      </c>
    </row>
    <row r="6122" spans="1:17" x14ac:dyDescent="0.3">
      <c r="A6122">
        <v>15636423</v>
      </c>
      <c r="B6122" t="s">
        <v>1366</v>
      </c>
      <c r="C6122">
        <v>715</v>
      </c>
      <c r="D6122" t="s">
        <v>18</v>
      </c>
      <c r="E6122" t="s">
        <v>32</v>
      </c>
      <c r="F6122">
        <v>40</v>
      </c>
      <c r="G6122">
        <v>7</v>
      </c>
      <c r="H6122">
        <v>0</v>
      </c>
      <c r="I6122">
        <v>1</v>
      </c>
      <c r="J6122" t="s">
        <v>20</v>
      </c>
      <c r="K6122" t="s">
        <v>21</v>
      </c>
      <c r="L6122">
        <v>141359.10999999999</v>
      </c>
      <c r="M6122" t="s">
        <v>25</v>
      </c>
      <c r="N6122" t="s">
        <v>25</v>
      </c>
      <c r="O6122">
        <v>5</v>
      </c>
      <c r="P6122" t="s">
        <v>29</v>
      </c>
      <c r="Q6122">
        <v>776</v>
      </c>
    </row>
    <row r="6123" spans="1:17" x14ac:dyDescent="0.3">
      <c r="A6123">
        <v>15607629</v>
      </c>
      <c r="B6123" t="s">
        <v>2308</v>
      </c>
      <c r="C6123">
        <v>679</v>
      </c>
      <c r="D6123" t="s">
        <v>18</v>
      </c>
      <c r="E6123" t="s">
        <v>32</v>
      </c>
      <c r="F6123">
        <v>48</v>
      </c>
      <c r="G6123">
        <v>8</v>
      </c>
      <c r="H6123">
        <v>0</v>
      </c>
      <c r="I6123">
        <v>2</v>
      </c>
      <c r="J6123" t="s">
        <v>20</v>
      </c>
      <c r="K6123" t="s">
        <v>27</v>
      </c>
      <c r="L6123">
        <v>23344.94</v>
      </c>
      <c r="M6123" t="s">
        <v>25</v>
      </c>
      <c r="N6123" t="s">
        <v>25</v>
      </c>
      <c r="O6123">
        <v>2</v>
      </c>
      <c r="P6123" t="s">
        <v>34</v>
      </c>
      <c r="Q6123">
        <v>609</v>
      </c>
    </row>
    <row r="6124" spans="1:17" x14ac:dyDescent="0.3">
      <c r="A6124">
        <v>15577313</v>
      </c>
      <c r="B6124" t="s">
        <v>2309</v>
      </c>
      <c r="C6124">
        <v>619</v>
      </c>
      <c r="D6124" t="s">
        <v>18</v>
      </c>
      <c r="E6124" t="s">
        <v>32</v>
      </c>
      <c r="F6124">
        <v>44</v>
      </c>
      <c r="G6124">
        <v>3</v>
      </c>
      <c r="H6124">
        <v>116967.67999999999</v>
      </c>
      <c r="I6124">
        <v>1</v>
      </c>
      <c r="J6124" t="s">
        <v>20</v>
      </c>
      <c r="K6124" t="s">
        <v>27</v>
      </c>
      <c r="L6124">
        <v>5075.17</v>
      </c>
      <c r="M6124" t="s">
        <v>20</v>
      </c>
      <c r="N6124" t="s">
        <v>20</v>
      </c>
      <c r="O6124">
        <v>5</v>
      </c>
      <c r="P6124" t="s">
        <v>22</v>
      </c>
      <c r="Q6124">
        <v>716</v>
      </c>
    </row>
    <row r="6125" spans="1:17" x14ac:dyDescent="0.3">
      <c r="A6125">
        <v>15714493</v>
      </c>
      <c r="B6125" t="s">
        <v>1104</v>
      </c>
      <c r="C6125">
        <v>465</v>
      </c>
      <c r="D6125" t="s">
        <v>24</v>
      </c>
      <c r="E6125" t="s">
        <v>19</v>
      </c>
      <c r="F6125">
        <v>33</v>
      </c>
      <c r="G6125">
        <v>6</v>
      </c>
      <c r="H6125">
        <v>0</v>
      </c>
      <c r="I6125">
        <v>2</v>
      </c>
      <c r="J6125" t="s">
        <v>20</v>
      </c>
      <c r="K6125" t="s">
        <v>21</v>
      </c>
      <c r="L6125">
        <v>95500.98</v>
      </c>
      <c r="M6125" t="s">
        <v>25</v>
      </c>
      <c r="N6125" t="s">
        <v>25</v>
      </c>
      <c r="O6125">
        <v>4</v>
      </c>
      <c r="P6125" t="s">
        <v>43</v>
      </c>
      <c r="Q6125">
        <v>927</v>
      </c>
    </row>
    <row r="6126" spans="1:17" x14ac:dyDescent="0.3">
      <c r="A6126">
        <v>15643359</v>
      </c>
      <c r="B6126" t="s">
        <v>901</v>
      </c>
      <c r="C6126">
        <v>736</v>
      </c>
      <c r="D6126" t="s">
        <v>24</v>
      </c>
      <c r="E6126" t="s">
        <v>32</v>
      </c>
      <c r="F6126">
        <v>32</v>
      </c>
      <c r="G6126">
        <v>7</v>
      </c>
      <c r="H6126">
        <v>0</v>
      </c>
      <c r="I6126">
        <v>1</v>
      </c>
      <c r="J6126" t="s">
        <v>25</v>
      </c>
      <c r="K6126" t="s">
        <v>21</v>
      </c>
      <c r="L6126">
        <v>79082.62</v>
      </c>
      <c r="M6126" t="s">
        <v>25</v>
      </c>
      <c r="N6126" t="s">
        <v>25</v>
      </c>
      <c r="O6126">
        <v>2</v>
      </c>
      <c r="P6126" t="s">
        <v>22</v>
      </c>
      <c r="Q6126">
        <v>925</v>
      </c>
    </row>
    <row r="6127" spans="1:17" x14ac:dyDescent="0.3">
      <c r="A6127">
        <v>15687913</v>
      </c>
      <c r="B6127" t="s">
        <v>472</v>
      </c>
      <c r="C6127">
        <v>501</v>
      </c>
      <c r="D6127" t="s">
        <v>36</v>
      </c>
      <c r="E6127" t="s">
        <v>19</v>
      </c>
      <c r="F6127">
        <v>34</v>
      </c>
      <c r="G6127">
        <v>7</v>
      </c>
      <c r="H6127">
        <v>93244.42</v>
      </c>
      <c r="I6127">
        <v>1</v>
      </c>
      <c r="J6127" t="s">
        <v>25</v>
      </c>
      <c r="K6127" t="s">
        <v>21</v>
      </c>
      <c r="L6127">
        <v>199805.63</v>
      </c>
      <c r="M6127" t="s">
        <v>25</v>
      </c>
      <c r="N6127" t="s">
        <v>25</v>
      </c>
      <c r="O6127">
        <v>2</v>
      </c>
      <c r="P6127" t="s">
        <v>43</v>
      </c>
      <c r="Q6127">
        <v>354</v>
      </c>
    </row>
    <row r="6128" spans="1:17" x14ac:dyDescent="0.3">
      <c r="A6128">
        <v>15790935</v>
      </c>
      <c r="B6128" t="s">
        <v>298</v>
      </c>
      <c r="C6128">
        <v>535</v>
      </c>
      <c r="D6128" t="s">
        <v>18</v>
      </c>
      <c r="E6128" t="s">
        <v>19</v>
      </c>
      <c r="F6128">
        <v>29</v>
      </c>
      <c r="G6128">
        <v>5</v>
      </c>
      <c r="H6128">
        <v>0</v>
      </c>
      <c r="I6128">
        <v>2</v>
      </c>
      <c r="J6128" t="s">
        <v>25</v>
      </c>
      <c r="K6128" t="s">
        <v>21</v>
      </c>
      <c r="L6128">
        <v>52709.55</v>
      </c>
      <c r="M6128" t="s">
        <v>25</v>
      </c>
      <c r="N6128" t="s">
        <v>25</v>
      </c>
      <c r="O6128">
        <v>2</v>
      </c>
      <c r="P6128" t="s">
        <v>34</v>
      </c>
      <c r="Q6128">
        <v>292</v>
      </c>
    </row>
    <row r="6129" spans="1:17" x14ac:dyDescent="0.3">
      <c r="A6129">
        <v>15708693</v>
      </c>
      <c r="B6129" t="s">
        <v>185</v>
      </c>
      <c r="C6129">
        <v>759</v>
      </c>
      <c r="D6129" t="s">
        <v>18</v>
      </c>
      <c r="E6129" t="s">
        <v>19</v>
      </c>
      <c r="F6129">
        <v>33</v>
      </c>
      <c r="G6129">
        <v>2</v>
      </c>
      <c r="H6129">
        <v>0</v>
      </c>
      <c r="I6129">
        <v>2</v>
      </c>
      <c r="J6129" t="s">
        <v>20</v>
      </c>
      <c r="K6129" t="s">
        <v>27</v>
      </c>
      <c r="L6129">
        <v>56583.88</v>
      </c>
      <c r="M6129" t="s">
        <v>25</v>
      </c>
      <c r="N6129" t="s">
        <v>25</v>
      </c>
      <c r="O6129">
        <v>1</v>
      </c>
      <c r="P6129" t="s">
        <v>34</v>
      </c>
      <c r="Q6129">
        <v>428</v>
      </c>
    </row>
    <row r="6130" spans="1:17" x14ac:dyDescent="0.3">
      <c r="A6130">
        <v>15672016</v>
      </c>
      <c r="B6130" t="s">
        <v>1813</v>
      </c>
      <c r="C6130">
        <v>819</v>
      </c>
      <c r="D6130" t="s">
        <v>18</v>
      </c>
      <c r="E6130" t="s">
        <v>32</v>
      </c>
      <c r="F6130">
        <v>35</v>
      </c>
      <c r="G6130">
        <v>1</v>
      </c>
      <c r="H6130">
        <v>0</v>
      </c>
      <c r="I6130">
        <v>2</v>
      </c>
      <c r="J6130" t="s">
        <v>25</v>
      </c>
      <c r="K6130" t="s">
        <v>21</v>
      </c>
      <c r="L6130">
        <v>3385.04</v>
      </c>
      <c r="M6130" t="s">
        <v>25</v>
      </c>
      <c r="N6130" t="s">
        <v>25</v>
      </c>
      <c r="O6130">
        <v>1</v>
      </c>
      <c r="P6130" t="s">
        <v>29</v>
      </c>
      <c r="Q6130">
        <v>521</v>
      </c>
    </row>
    <row r="6131" spans="1:17" x14ac:dyDescent="0.3">
      <c r="A6131">
        <v>15727605</v>
      </c>
      <c r="B6131" t="s">
        <v>231</v>
      </c>
      <c r="C6131">
        <v>533</v>
      </c>
      <c r="D6131" t="s">
        <v>36</v>
      </c>
      <c r="E6131" t="s">
        <v>32</v>
      </c>
      <c r="F6131">
        <v>43</v>
      </c>
      <c r="G6131">
        <v>4</v>
      </c>
      <c r="H6131">
        <v>80442.06</v>
      </c>
      <c r="I6131">
        <v>2</v>
      </c>
      <c r="J6131" t="s">
        <v>25</v>
      </c>
      <c r="K6131" t="s">
        <v>21</v>
      </c>
      <c r="L6131">
        <v>12537.42</v>
      </c>
      <c r="M6131" t="s">
        <v>25</v>
      </c>
      <c r="N6131" t="s">
        <v>25</v>
      </c>
      <c r="O6131">
        <v>2</v>
      </c>
      <c r="P6131" t="s">
        <v>34</v>
      </c>
      <c r="Q6131">
        <v>593</v>
      </c>
    </row>
    <row r="6132" spans="1:17" x14ac:dyDescent="0.3">
      <c r="A6132">
        <v>15651144</v>
      </c>
      <c r="B6132" t="s">
        <v>265</v>
      </c>
      <c r="C6132">
        <v>632</v>
      </c>
      <c r="D6132" t="s">
        <v>36</v>
      </c>
      <c r="E6132" t="s">
        <v>19</v>
      </c>
      <c r="F6132">
        <v>35</v>
      </c>
      <c r="G6132">
        <v>2</v>
      </c>
      <c r="H6132">
        <v>150561.03</v>
      </c>
      <c r="I6132">
        <v>2</v>
      </c>
      <c r="J6132" t="s">
        <v>25</v>
      </c>
      <c r="K6132" t="s">
        <v>27</v>
      </c>
      <c r="L6132">
        <v>64722.61</v>
      </c>
      <c r="M6132" t="s">
        <v>25</v>
      </c>
      <c r="N6132" t="s">
        <v>25</v>
      </c>
      <c r="O6132">
        <v>1</v>
      </c>
      <c r="P6132" t="s">
        <v>29</v>
      </c>
      <c r="Q6132">
        <v>506</v>
      </c>
    </row>
    <row r="6133" spans="1:17" x14ac:dyDescent="0.3">
      <c r="A6133">
        <v>15749401</v>
      </c>
      <c r="B6133" t="s">
        <v>141</v>
      </c>
      <c r="C6133">
        <v>686</v>
      </c>
      <c r="D6133" t="s">
        <v>18</v>
      </c>
      <c r="E6133" t="s">
        <v>32</v>
      </c>
      <c r="F6133">
        <v>60</v>
      </c>
      <c r="G6133">
        <v>9</v>
      </c>
      <c r="H6133">
        <v>0</v>
      </c>
      <c r="I6133">
        <v>3</v>
      </c>
      <c r="J6133" t="s">
        <v>20</v>
      </c>
      <c r="K6133" t="s">
        <v>21</v>
      </c>
      <c r="L6133">
        <v>75246.210000000006</v>
      </c>
      <c r="M6133" t="s">
        <v>20</v>
      </c>
      <c r="N6133" t="s">
        <v>20</v>
      </c>
      <c r="O6133">
        <v>4</v>
      </c>
      <c r="P6133" t="s">
        <v>29</v>
      </c>
      <c r="Q6133">
        <v>295</v>
      </c>
    </row>
    <row r="6134" spans="1:17" x14ac:dyDescent="0.3">
      <c r="A6134">
        <v>15691874</v>
      </c>
      <c r="B6134" t="s">
        <v>1554</v>
      </c>
      <c r="C6134">
        <v>687</v>
      </c>
      <c r="D6134" t="s">
        <v>18</v>
      </c>
      <c r="E6134" t="s">
        <v>19</v>
      </c>
      <c r="F6134">
        <v>34</v>
      </c>
      <c r="G6134">
        <v>9</v>
      </c>
      <c r="H6134">
        <v>125474.44</v>
      </c>
      <c r="I6134">
        <v>1</v>
      </c>
      <c r="J6134" t="s">
        <v>20</v>
      </c>
      <c r="K6134" t="s">
        <v>27</v>
      </c>
      <c r="L6134">
        <v>198929.84</v>
      </c>
      <c r="M6134" t="s">
        <v>25</v>
      </c>
      <c r="N6134" t="s">
        <v>25</v>
      </c>
      <c r="O6134">
        <v>1</v>
      </c>
      <c r="P6134" t="s">
        <v>29</v>
      </c>
      <c r="Q6134">
        <v>565</v>
      </c>
    </row>
    <row r="6135" spans="1:17" x14ac:dyDescent="0.3">
      <c r="A6135">
        <v>15620735</v>
      </c>
      <c r="B6135" t="s">
        <v>807</v>
      </c>
      <c r="C6135">
        <v>667</v>
      </c>
      <c r="D6135" t="s">
        <v>36</v>
      </c>
      <c r="E6135" t="s">
        <v>19</v>
      </c>
      <c r="F6135">
        <v>33</v>
      </c>
      <c r="G6135">
        <v>4</v>
      </c>
      <c r="H6135">
        <v>127076.68</v>
      </c>
      <c r="I6135">
        <v>2</v>
      </c>
      <c r="J6135" t="s">
        <v>20</v>
      </c>
      <c r="K6135" t="s">
        <v>27</v>
      </c>
      <c r="L6135">
        <v>69011.66</v>
      </c>
      <c r="M6135" t="s">
        <v>25</v>
      </c>
      <c r="N6135" t="s">
        <v>25</v>
      </c>
      <c r="O6135">
        <v>5</v>
      </c>
      <c r="P6135" t="s">
        <v>43</v>
      </c>
      <c r="Q6135">
        <v>910</v>
      </c>
    </row>
    <row r="6136" spans="1:17" x14ac:dyDescent="0.3">
      <c r="A6136">
        <v>15769781</v>
      </c>
      <c r="B6136" t="s">
        <v>575</v>
      </c>
      <c r="C6136">
        <v>699</v>
      </c>
      <c r="D6136" t="s">
        <v>24</v>
      </c>
      <c r="E6136" t="s">
        <v>19</v>
      </c>
      <c r="F6136">
        <v>25</v>
      </c>
      <c r="G6136">
        <v>8</v>
      </c>
      <c r="H6136">
        <v>0</v>
      </c>
      <c r="I6136">
        <v>2</v>
      </c>
      <c r="J6136" t="s">
        <v>20</v>
      </c>
      <c r="K6136" t="s">
        <v>21</v>
      </c>
      <c r="L6136">
        <v>52404.47</v>
      </c>
      <c r="M6136" t="s">
        <v>25</v>
      </c>
      <c r="N6136" t="s">
        <v>25</v>
      </c>
      <c r="O6136">
        <v>5</v>
      </c>
      <c r="P6136" t="s">
        <v>34</v>
      </c>
      <c r="Q6136">
        <v>248</v>
      </c>
    </row>
    <row r="6137" spans="1:17" x14ac:dyDescent="0.3">
      <c r="A6137">
        <v>15624611</v>
      </c>
      <c r="B6137" t="s">
        <v>1514</v>
      </c>
      <c r="C6137">
        <v>497</v>
      </c>
      <c r="D6137" t="s">
        <v>24</v>
      </c>
      <c r="E6137" t="s">
        <v>32</v>
      </c>
      <c r="F6137">
        <v>37</v>
      </c>
      <c r="G6137">
        <v>8</v>
      </c>
      <c r="H6137">
        <v>128650.11</v>
      </c>
      <c r="I6137">
        <v>2</v>
      </c>
      <c r="J6137" t="s">
        <v>20</v>
      </c>
      <c r="K6137" t="s">
        <v>21</v>
      </c>
      <c r="L6137">
        <v>163641.53</v>
      </c>
      <c r="M6137" t="s">
        <v>25</v>
      </c>
      <c r="N6137" t="s">
        <v>25</v>
      </c>
      <c r="O6137">
        <v>1</v>
      </c>
      <c r="P6137" t="s">
        <v>34</v>
      </c>
      <c r="Q6137">
        <v>525</v>
      </c>
    </row>
    <row r="6138" spans="1:17" x14ac:dyDescent="0.3">
      <c r="A6138">
        <v>15773071</v>
      </c>
      <c r="B6138" t="s">
        <v>2310</v>
      </c>
      <c r="C6138">
        <v>780</v>
      </c>
      <c r="D6138" t="s">
        <v>24</v>
      </c>
      <c r="E6138" t="s">
        <v>19</v>
      </c>
      <c r="F6138">
        <v>33</v>
      </c>
      <c r="G6138">
        <v>6</v>
      </c>
      <c r="H6138">
        <v>145580.60999999999</v>
      </c>
      <c r="I6138">
        <v>1</v>
      </c>
      <c r="J6138" t="s">
        <v>20</v>
      </c>
      <c r="K6138" t="s">
        <v>21</v>
      </c>
      <c r="L6138">
        <v>154598.56</v>
      </c>
      <c r="M6138" t="s">
        <v>25</v>
      </c>
      <c r="N6138" t="s">
        <v>25</v>
      </c>
      <c r="O6138">
        <v>4</v>
      </c>
      <c r="P6138" t="s">
        <v>29</v>
      </c>
      <c r="Q6138">
        <v>610</v>
      </c>
    </row>
    <row r="6139" spans="1:17" x14ac:dyDescent="0.3">
      <c r="A6139">
        <v>15720371</v>
      </c>
      <c r="B6139" t="s">
        <v>819</v>
      </c>
      <c r="C6139">
        <v>652</v>
      </c>
      <c r="D6139" t="s">
        <v>18</v>
      </c>
      <c r="E6139" t="s">
        <v>19</v>
      </c>
      <c r="F6139">
        <v>51</v>
      </c>
      <c r="G6139">
        <v>3</v>
      </c>
      <c r="H6139">
        <v>0</v>
      </c>
      <c r="I6139">
        <v>1</v>
      </c>
      <c r="J6139" t="s">
        <v>20</v>
      </c>
      <c r="K6139" t="s">
        <v>27</v>
      </c>
      <c r="L6139">
        <v>173989.47</v>
      </c>
      <c r="M6139" t="s">
        <v>20</v>
      </c>
      <c r="N6139" t="s">
        <v>20</v>
      </c>
      <c r="O6139">
        <v>1</v>
      </c>
      <c r="P6139" t="s">
        <v>22</v>
      </c>
      <c r="Q6139">
        <v>673</v>
      </c>
    </row>
    <row r="6140" spans="1:17" x14ac:dyDescent="0.3">
      <c r="A6140">
        <v>15717984</v>
      </c>
      <c r="B6140" t="s">
        <v>861</v>
      </c>
      <c r="C6140">
        <v>477</v>
      </c>
      <c r="D6140" t="s">
        <v>18</v>
      </c>
      <c r="E6140" t="s">
        <v>32</v>
      </c>
      <c r="F6140">
        <v>47</v>
      </c>
      <c r="G6140">
        <v>9</v>
      </c>
      <c r="H6140">
        <v>144900.57999999999</v>
      </c>
      <c r="I6140">
        <v>1</v>
      </c>
      <c r="J6140" t="s">
        <v>20</v>
      </c>
      <c r="K6140" t="s">
        <v>27</v>
      </c>
      <c r="L6140">
        <v>61315.37</v>
      </c>
      <c r="M6140" t="s">
        <v>20</v>
      </c>
      <c r="N6140" t="s">
        <v>20</v>
      </c>
      <c r="O6140">
        <v>4</v>
      </c>
      <c r="P6140" t="s">
        <v>29</v>
      </c>
      <c r="Q6140">
        <v>498</v>
      </c>
    </row>
    <row r="6141" spans="1:17" x14ac:dyDescent="0.3">
      <c r="A6141">
        <v>15806407</v>
      </c>
      <c r="B6141" t="s">
        <v>1082</v>
      </c>
      <c r="C6141">
        <v>652</v>
      </c>
      <c r="D6141" t="s">
        <v>18</v>
      </c>
      <c r="E6141" t="s">
        <v>19</v>
      </c>
      <c r="F6141">
        <v>37</v>
      </c>
      <c r="G6141">
        <v>4</v>
      </c>
      <c r="H6141">
        <v>0</v>
      </c>
      <c r="I6141">
        <v>2</v>
      </c>
      <c r="J6141" t="s">
        <v>20</v>
      </c>
      <c r="K6141" t="s">
        <v>27</v>
      </c>
      <c r="L6141">
        <v>143393.24</v>
      </c>
      <c r="M6141" t="s">
        <v>25</v>
      </c>
      <c r="N6141" t="s">
        <v>25</v>
      </c>
      <c r="O6141">
        <v>4</v>
      </c>
      <c r="P6141" t="s">
        <v>34</v>
      </c>
      <c r="Q6141">
        <v>590</v>
      </c>
    </row>
    <row r="6142" spans="1:17" x14ac:dyDescent="0.3">
      <c r="A6142">
        <v>15785042</v>
      </c>
      <c r="B6142" t="s">
        <v>387</v>
      </c>
      <c r="C6142">
        <v>488</v>
      </c>
      <c r="D6142" t="s">
        <v>18</v>
      </c>
      <c r="E6142" t="s">
        <v>19</v>
      </c>
      <c r="F6142">
        <v>31</v>
      </c>
      <c r="G6142">
        <v>8</v>
      </c>
      <c r="H6142">
        <v>97588.6</v>
      </c>
      <c r="I6142">
        <v>1</v>
      </c>
      <c r="J6142" t="s">
        <v>25</v>
      </c>
      <c r="K6142" t="s">
        <v>27</v>
      </c>
      <c r="L6142">
        <v>124210.53</v>
      </c>
      <c r="M6142" t="s">
        <v>25</v>
      </c>
      <c r="N6142" t="s">
        <v>25</v>
      </c>
      <c r="O6142">
        <v>2</v>
      </c>
      <c r="P6142" t="s">
        <v>34</v>
      </c>
      <c r="Q6142">
        <v>712</v>
      </c>
    </row>
    <row r="6143" spans="1:17" x14ac:dyDescent="0.3">
      <c r="A6143">
        <v>15809302</v>
      </c>
      <c r="B6143" t="s">
        <v>710</v>
      </c>
      <c r="C6143">
        <v>572</v>
      </c>
      <c r="D6143" t="s">
        <v>18</v>
      </c>
      <c r="E6143" t="s">
        <v>32</v>
      </c>
      <c r="F6143">
        <v>24</v>
      </c>
      <c r="G6143">
        <v>1</v>
      </c>
      <c r="H6143">
        <v>0</v>
      </c>
      <c r="I6143">
        <v>2</v>
      </c>
      <c r="J6143" t="s">
        <v>20</v>
      </c>
      <c r="K6143" t="s">
        <v>21</v>
      </c>
      <c r="L6143">
        <v>151460.84</v>
      </c>
      <c r="M6143" t="s">
        <v>25</v>
      </c>
      <c r="N6143" t="s">
        <v>25</v>
      </c>
      <c r="O6143">
        <v>3</v>
      </c>
      <c r="P6143" t="s">
        <v>29</v>
      </c>
      <c r="Q6143">
        <v>827</v>
      </c>
    </row>
    <row r="6144" spans="1:17" x14ac:dyDescent="0.3">
      <c r="A6144">
        <v>15677550</v>
      </c>
      <c r="B6144" t="s">
        <v>1592</v>
      </c>
      <c r="C6144">
        <v>755</v>
      </c>
      <c r="D6144" t="s">
        <v>18</v>
      </c>
      <c r="E6144" t="s">
        <v>19</v>
      </c>
      <c r="F6144">
        <v>38</v>
      </c>
      <c r="G6144">
        <v>1</v>
      </c>
      <c r="H6144">
        <v>0</v>
      </c>
      <c r="I6144">
        <v>2</v>
      </c>
      <c r="J6144" t="s">
        <v>20</v>
      </c>
      <c r="K6144" t="s">
        <v>27</v>
      </c>
      <c r="L6144">
        <v>20734.810000000001</v>
      </c>
      <c r="M6144" t="s">
        <v>25</v>
      </c>
      <c r="N6144" t="s">
        <v>25</v>
      </c>
      <c r="O6144">
        <v>4</v>
      </c>
      <c r="P6144" t="s">
        <v>29</v>
      </c>
      <c r="Q6144">
        <v>644</v>
      </c>
    </row>
    <row r="6145" spans="1:17" x14ac:dyDescent="0.3">
      <c r="A6145">
        <v>15654096</v>
      </c>
      <c r="B6145" t="s">
        <v>250</v>
      </c>
      <c r="C6145">
        <v>779</v>
      </c>
      <c r="D6145" t="s">
        <v>36</v>
      </c>
      <c r="E6145" t="s">
        <v>19</v>
      </c>
      <c r="F6145">
        <v>24</v>
      </c>
      <c r="G6145">
        <v>10</v>
      </c>
      <c r="H6145">
        <v>122200.31</v>
      </c>
      <c r="I6145">
        <v>2</v>
      </c>
      <c r="J6145" t="s">
        <v>20</v>
      </c>
      <c r="K6145" t="s">
        <v>27</v>
      </c>
      <c r="L6145">
        <v>43705.56</v>
      </c>
      <c r="M6145" t="s">
        <v>25</v>
      </c>
      <c r="N6145" t="s">
        <v>25</v>
      </c>
      <c r="O6145">
        <v>1</v>
      </c>
      <c r="P6145" t="s">
        <v>34</v>
      </c>
      <c r="Q6145">
        <v>974</v>
      </c>
    </row>
    <row r="6146" spans="1:17" x14ac:dyDescent="0.3">
      <c r="A6146">
        <v>15617320</v>
      </c>
      <c r="B6146" t="s">
        <v>102</v>
      </c>
      <c r="C6146">
        <v>693</v>
      </c>
      <c r="D6146" t="s">
        <v>24</v>
      </c>
      <c r="E6146" t="s">
        <v>19</v>
      </c>
      <c r="F6146">
        <v>46</v>
      </c>
      <c r="G6146">
        <v>3</v>
      </c>
      <c r="H6146">
        <v>151709.32999999999</v>
      </c>
      <c r="I6146">
        <v>1</v>
      </c>
      <c r="J6146" t="s">
        <v>20</v>
      </c>
      <c r="K6146" t="s">
        <v>27</v>
      </c>
      <c r="L6146">
        <v>180736.24</v>
      </c>
      <c r="M6146" t="s">
        <v>25</v>
      </c>
      <c r="N6146" t="s">
        <v>25</v>
      </c>
      <c r="O6146">
        <v>1</v>
      </c>
      <c r="P6146" t="s">
        <v>34</v>
      </c>
      <c r="Q6146">
        <v>695</v>
      </c>
    </row>
    <row r="6147" spans="1:17" x14ac:dyDescent="0.3">
      <c r="A6147">
        <v>15653065</v>
      </c>
      <c r="B6147" t="s">
        <v>330</v>
      </c>
      <c r="C6147">
        <v>530</v>
      </c>
      <c r="D6147" t="s">
        <v>24</v>
      </c>
      <c r="E6147" t="s">
        <v>19</v>
      </c>
      <c r="F6147">
        <v>22</v>
      </c>
      <c r="G6147">
        <v>7</v>
      </c>
      <c r="H6147">
        <v>0</v>
      </c>
      <c r="I6147">
        <v>2</v>
      </c>
      <c r="J6147" t="s">
        <v>20</v>
      </c>
      <c r="K6147" t="s">
        <v>27</v>
      </c>
      <c r="L6147">
        <v>104170.48</v>
      </c>
      <c r="M6147" t="s">
        <v>25</v>
      </c>
      <c r="N6147" t="s">
        <v>25</v>
      </c>
      <c r="O6147">
        <v>5</v>
      </c>
      <c r="P6147" t="s">
        <v>43</v>
      </c>
      <c r="Q6147">
        <v>516</v>
      </c>
    </row>
    <row r="6148" spans="1:17" x14ac:dyDescent="0.3">
      <c r="A6148">
        <v>15649112</v>
      </c>
      <c r="B6148" t="s">
        <v>87</v>
      </c>
      <c r="C6148">
        <v>738</v>
      </c>
      <c r="D6148" t="s">
        <v>24</v>
      </c>
      <c r="E6148" t="s">
        <v>19</v>
      </c>
      <c r="F6148">
        <v>33</v>
      </c>
      <c r="G6148">
        <v>3</v>
      </c>
      <c r="H6148">
        <v>122134.39999999999</v>
      </c>
      <c r="I6148">
        <v>2</v>
      </c>
      <c r="J6148" t="s">
        <v>25</v>
      </c>
      <c r="K6148" t="s">
        <v>21</v>
      </c>
      <c r="L6148">
        <v>27867.59</v>
      </c>
      <c r="M6148" t="s">
        <v>25</v>
      </c>
      <c r="N6148" t="s">
        <v>25</v>
      </c>
      <c r="O6148">
        <v>4</v>
      </c>
      <c r="P6148" t="s">
        <v>34</v>
      </c>
      <c r="Q6148">
        <v>298</v>
      </c>
    </row>
    <row r="6149" spans="1:17" x14ac:dyDescent="0.3">
      <c r="A6149">
        <v>15690526</v>
      </c>
      <c r="B6149" t="s">
        <v>954</v>
      </c>
      <c r="C6149">
        <v>690</v>
      </c>
      <c r="D6149" t="s">
        <v>36</v>
      </c>
      <c r="E6149" t="s">
        <v>32</v>
      </c>
      <c r="F6149">
        <v>31</v>
      </c>
      <c r="G6149">
        <v>2</v>
      </c>
      <c r="H6149">
        <v>137260.45000000001</v>
      </c>
      <c r="I6149">
        <v>2</v>
      </c>
      <c r="J6149" t="s">
        <v>20</v>
      </c>
      <c r="K6149" t="s">
        <v>27</v>
      </c>
      <c r="L6149">
        <v>55387.28</v>
      </c>
      <c r="M6149" t="s">
        <v>25</v>
      </c>
      <c r="N6149" t="s">
        <v>25</v>
      </c>
      <c r="O6149">
        <v>5</v>
      </c>
      <c r="P6149" t="s">
        <v>34</v>
      </c>
      <c r="Q6149">
        <v>516</v>
      </c>
    </row>
    <row r="6150" spans="1:17" x14ac:dyDescent="0.3">
      <c r="A6150">
        <v>15806945</v>
      </c>
      <c r="B6150" t="s">
        <v>451</v>
      </c>
      <c r="C6150">
        <v>611</v>
      </c>
      <c r="D6150" t="s">
        <v>18</v>
      </c>
      <c r="E6150" t="s">
        <v>19</v>
      </c>
      <c r="F6150">
        <v>30</v>
      </c>
      <c r="G6150">
        <v>9</v>
      </c>
      <c r="H6150">
        <v>88594.14</v>
      </c>
      <c r="I6150">
        <v>1</v>
      </c>
      <c r="J6150" t="s">
        <v>20</v>
      </c>
      <c r="K6150" t="s">
        <v>27</v>
      </c>
      <c r="L6150">
        <v>196332.45</v>
      </c>
      <c r="M6150" t="s">
        <v>25</v>
      </c>
      <c r="N6150" t="s">
        <v>25</v>
      </c>
      <c r="O6150">
        <v>4</v>
      </c>
      <c r="P6150" t="s">
        <v>29</v>
      </c>
      <c r="Q6150">
        <v>883</v>
      </c>
    </row>
    <row r="6151" spans="1:17" x14ac:dyDescent="0.3">
      <c r="A6151">
        <v>15670066</v>
      </c>
      <c r="B6151" t="s">
        <v>1263</v>
      </c>
      <c r="C6151">
        <v>643</v>
      </c>
      <c r="D6151" t="s">
        <v>24</v>
      </c>
      <c r="E6151" t="s">
        <v>32</v>
      </c>
      <c r="F6151">
        <v>34</v>
      </c>
      <c r="G6151">
        <v>6</v>
      </c>
      <c r="H6151">
        <v>0</v>
      </c>
      <c r="I6151">
        <v>2</v>
      </c>
      <c r="J6151" t="s">
        <v>20</v>
      </c>
      <c r="K6151" t="s">
        <v>21</v>
      </c>
      <c r="L6151">
        <v>116046.22</v>
      </c>
      <c r="M6151" t="s">
        <v>25</v>
      </c>
      <c r="N6151" t="s">
        <v>25</v>
      </c>
      <c r="O6151">
        <v>3</v>
      </c>
      <c r="P6151" t="s">
        <v>22</v>
      </c>
      <c r="Q6151">
        <v>596</v>
      </c>
    </row>
    <row r="6152" spans="1:17" x14ac:dyDescent="0.3">
      <c r="A6152">
        <v>15625761</v>
      </c>
      <c r="B6152" t="s">
        <v>55</v>
      </c>
      <c r="C6152">
        <v>632</v>
      </c>
      <c r="D6152" t="s">
        <v>36</v>
      </c>
      <c r="E6152" t="s">
        <v>32</v>
      </c>
      <c r="F6152">
        <v>41</v>
      </c>
      <c r="G6152">
        <v>8</v>
      </c>
      <c r="H6152">
        <v>127205.32</v>
      </c>
      <c r="I6152">
        <v>4</v>
      </c>
      <c r="J6152" t="s">
        <v>20</v>
      </c>
      <c r="K6152" t="s">
        <v>27</v>
      </c>
      <c r="L6152">
        <v>93874.87</v>
      </c>
      <c r="M6152" t="s">
        <v>20</v>
      </c>
      <c r="N6152" t="s">
        <v>20</v>
      </c>
      <c r="O6152">
        <v>1</v>
      </c>
      <c r="P6152" t="s">
        <v>34</v>
      </c>
      <c r="Q6152">
        <v>658</v>
      </c>
    </row>
    <row r="6153" spans="1:17" x14ac:dyDescent="0.3">
      <c r="A6153">
        <v>15761525</v>
      </c>
      <c r="B6153" t="s">
        <v>621</v>
      </c>
      <c r="C6153">
        <v>727</v>
      </c>
      <c r="D6153" t="s">
        <v>24</v>
      </c>
      <c r="E6153" t="s">
        <v>19</v>
      </c>
      <c r="F6153">
        <v>31</v>
      </c>
      <c r="G6153">
        <v>10</v>
      </c>
      <c r="H6153">
        <v>96997.09</v>
      </c>
      <c r="I6153">
        <v>2</v>
      </c>
      <c r="J6153" t="s">
        <v>25</v>
      </c>
      <c r="K6153" t="s">
        <v>27</v>
      </c>
      <c r="L6153">
        <v>76614.039999999994</v>
      </c>
      <c r="M6153" t="s">
        <v>25</v>
      </c>
      <c r="N6153" t="s">
        <v>25</v>
      </c>
      <c r="O6153">
        <v>2</v>
      </c>
      <c r="P6153" t="s">
        <v>22</v>
      </c>
      <c r="Q6153">
        <v>550</v>
      </c>
    </row>
    <row r="6154" spans="1:17" x14ac:dyDescent="0.3">
      <c r="A6154">
        <v>15735080</v>
      </c>
      <c r="B6154" t="s">
        <v>2311</v>
      </c>
      <c r="C6154">
        <v>508</v>
      </c>
      <c r="D6154" t="s">
        <v>18</v>
      </c>
      <c r="E6154" t="s">
        <v>19</v>
      </c>
      <c r="F6154">
        <v>64</v>
      </c>
      <c r="G6154">
        <v>2</v>
      </c>
      <c r="H6154">
        <v>0</v>
      </c>
      <c r="I6154">
        <v>1</v>
      </c>
      <c r="J6154" t="s">
        <v>20</v>
      </c>
      <c r="K6154" t="s">
        <v>21</v>
      </c>
      <c r="L6154">
        <v>6076.62</v>
      </c>
      <c r="M6154" t="s">
        <v>25</v>
      </c>
      <c r="N6154" t="s">
        <v>25</v>
      </c>
      <c r="O6154">
        <v>3</v>
      </c>
      <c r="P6154" t="s">
        <v>29</v>
      </c>
      <c r="Q6154">
        <v>993</v>
      </c>
    </row>
    <row r="6155" spans="1:17" x14ac:dyDescent="0.3">
      <c r="A6155">
        <v>15619537</v>
      </c>
      <c r="B6155" t="s">
        <v>1663</v>
      </c>
      <c r="C6155">
        <v>550</v>
      </c>
      <c r="D6155" t="s">
        <v>18</v>
      </c>
      <c r="E6155" t="s">
        <v>32</v>
      </c>
      <c r="F6155">
        <v>31</v>
      </c>
      <c r="G6155">
        <v>5</v>
      </c>
      <c r="H6155">
        <v>142200.19</v>
      </c>
      <c r="I6155">
        <v>2</v>
      </c>
      <c r="J6155" t="s">
        <v>20</v>
      </c>
      <c r="K6155" t="s">
        <v>21</v>
      </c>
      <c r="L6155">
        <v>122221.71</v>
      </c>
      <c r="M6155" t="s">
        <v>25</v>
      </c>
      <c r="N6155" t="s">
        <v>25</v>
      </c>
      <c r="O6155">
        <v>4</v>
      </c>
      <c r="P6155" t="s">
        <v>43</v>
      </c>
      <c r="Q6155">
        <v>878</v>
      </c>
    </row>
    <row r="6156" spans="1:17" x14ac:dyDescent="0.3">
      <c r="A6156">
        <v>15598162</v>
      </c>
      <c r="B6156" t="s">
        <v>1189</v>
      </c>
      <c r="C6156">
        <v>754</v>
      </c>
      <c r="D6156" t="s">
        <v>36</v>
      </c>
      <c r="E6156" t="s">
        <v>19</v>
      </c>
      <c r="F6156">
        <v>39</v>
      </c>
      <c r="G6156">
        <v>3</v>
      </c>
      <c r="H6156">
        <v>160761.41</v>
      </c>
      <c r="I6156">
        <v>1</v>
      </c>
      <c r="J6156" t="s">
        <v>20</v>
      </c>
      <c r="K6156" t="s">
        <v>21</v>
      </c>
      <c r="L6156">
        <v>24156.03</v>
      </c>
      <c r="M6156" t="s">
        <v>25</v>
      </c>
      <c r="N6156" t="s">
        <v>25</v>
      </c>
      <c r="O6156">
        <v>5</v>
      </c>
      <c r="P6156" t="s">
        <v>43</v>
      </c>
      <c r="Q6156">
        <v>721</v>
      </c>
    </row>
    <row r="6157" spans="1:17" x14ac:dyDescent="0.3">
      <c r="A6157">
        <v>15694300</v>
      </c>
      <c r="B6157" t="s">
        <v>1118</v>
      </c>
      <c r="C6157">
        <v>759</v>
      </c>
      <c r="D6157" t="s">
        <v>18</v>
      </c>
      <c r="E6157" t="s">
        <v>32</v>
      </c>
      <c r="F6157">
        <v>26</v>
      </c>
      <c r="G6157">
        <v>4</v>
      </c>
      <c r="H6157">
        <v>0</v>
      </c>
      <c r="I6157">
        <v>2</v>
      </c>
      <c r="J6157" t="s">
        <v>20</v>
      </c>
      <c r="K6157" t="s">
        <v>27</v>
      </c>
      <c r="L6157">
        <v>135394.62</v>
      </c>
      <c r="M6157" t="s">
        <v>25</v>
      </c>
      <c r="N6157" t="s">
        <v>25</v>
      </c>
      <c r="O6157">
        <v>3</v>
      </c>
      <c r="P6157" t="s">
        <v>22</v>
      </c>
      <c r="Q6157">
        <v>275</v>
      </c>
    </row>
    <row r="6158" spans="1:17" x14ac:dyDescent="0.3">
      <c r="A6158">
        <v>15637235</v>
      </c>
      <c r="B6158" t="s">
        <v>372</v>
      </c>
      <c r="C6158">
        <v>794</v>
      </c>
      <c r="D6158" t="s">
        <v>24</v>
      </c>
      <c r="E6158" t="s">
        <v>32</v>
      </c>
      <c r="F6158">
        <v>33</v>
      </c>
      <c r="G6158">
        <v>8</v>
      </c>
      <c r="H6158">
        <v>0</v>
      </c>
      <c r="I6158">
        <v>2</v>
      </c>
      <c r="J6158" t="s">
        <v>25</v>
      </c>
      <c r="K6158" t="s">
        <v>27</v>
      </c>
      <c r="L6158">
        <v>91340.02</v>
      </c>
      <c r="M6158" t="s">
        <v>25</v>
      </c>
      <c r="N6158" t="s">
        <v>25</v>
      </c>
      <c r="O6158">
        <v>2</v>
      </c>
      <c r="P6158" t="s">
        <v>43</v>
      </c>
      <c r="Q6158">
        <v>536</v>
      </c>
    </row>
    <row r="6159" spans="1:17" x14ac:dyDescent="0.3">
      <c r="A6159">
        <v>15612444</v>
      </c>
      <c r="B6159" t="s">
        <v>767</v>
      </c>
      <c r="C6159">
        <v>549</v>
      </c>
      <c r="D6159" t="s">
        <v>18</v>
      </c>
      <c r="E6159" t="s">
        <v>32</v>
      </c>
      <c r="F6159">
        <v>29</v>
      </c>
      <c r="G6159">
        <v>3</v>
      </c>
      <c r="H6159">
        <v>0</v>
      </c>
      <c r="I6159">
        <v>2</v>
      </c>
      <c r="J6159" t="s">
        <v>20</v>
      </c>
      <c r="K6159" t="s">
        <v>27</v>
      </c>
      <c r="L6159">
        <v>146090.38</v>
      </c>
      <c r="M6159" t="s">
        <v>25</v>
      </c>
      <c r="N6159" t="s">
        <v>25</v>
      </c>
      <c r="O6159">
        <v>4</v>
      </c>
      <c r="P6159" t="s">
        <v>22</v>
      </c>
      <c r="Q6159">
        <v>901</v>
      </c>
    </row>
    <row r="6160" spans="1:17" x14ac:dyDescent="0.3">
      <c r="A6160">
        <v>15626457</v>
      </c>
      <c r="B6160" t="s">
        <v>149</v>
      </c>
      <c r="C6160">
        <v>671</v>
      </c>
      <c r="D6160" t="s">
        <v>18</v>
      </c>
      <c r="E6160" t="s">
        <v>32</v>
      </c>
      <c r="F6160">
        <v>31</v>
      </c>
      <c r="G6160">
        <v>0</v>
      </c>
      <c r="H6160">
        <v>116234.61</v>
      </c>
      <c r="I6160">
        <v>1</v>
      </c>
      <c r="J6160" t="s">
        <v>20</v>
      </c>
      <c r="K6160" t="s">
        <v>27</v>
      </c>
      <c r="L6160">
        <v>172096.08</v>
      </c>
      <c r="M6160" t="s">
        <v>25</v>
      </c>
      <c r="N6160" t="s">
        <v>25</v>
      </c>
      <c r="O6160">
        <v>5</v>
      </c>
      <c r="P6160" t="s">
        <v>34</v>
      </c>
      <c r="Q6160">
        <v>395</v>
      </c>
    </row>
    <row r="6161" spans="1:17" x14ac:dyDescent="0.3">
      <c r="A6161">
        <v>15627995</v>
      </c>
      <c r="B6161" t="s">
        <v>355</v>
      </c>
      <c r="C6161">
        <v>756</v>
      </c>
      <c r="D6161" t="s">
        <v>36</v>
      </c>
      <c r="E6161" t="s">
        <v>19</v>
      </c>
      <c r="F6161">
        <v>26</v>
      </c>
      <c r="G6161">
        <v>5</v>
      </c>
      <c r="H6161">
        <v>155143.51999999999</v>
      </c>
      <c r="I6161">
        <v>1</v>
      </c>
      <c r="J6161" t="s">
        <v>25</v>
      </c>
      <c r="K6161" t="s">
        <v>21</v>
      </c>
      <c r="L6161">
        <v>135034.57</v>
      </c>
      <c r="M6161" t="s">
        <v>20</v>
      </c>
      <c r="N6161" t="s">
        <v>20</v>
      </c>
      <c r="O6161">
        <v>1</v>
      </c>
      <c r="P6161" t="s">
        <v>22</v>
      </c>
      <c r="Q6161">
        <v>518</v>
      </c>
    </row>
    <row r="6162" spans="1:17" x14ac:dyDescent="0.3">
      <c r="A6162">
        <v>15706128</v>
      </c>
      <c r="B6162" t="s">
        <v>2312</v>
      </c>
      <c r="C6162">
        <v>632</v>
      </c>
      <c r="D6162" t="s">
        <v>18</v>
      </c>
      <c r="E6162" t="s">
        <v>19</v>
      </c>
      <c r="F6162">
        <v>21</v>
      </c>
      <c r="G6162">
        <v>1</v>
      </c>
      <c r="H6162">
        <v>0</v>
      </c>
      <c r="I6162">
        <v>2</v>
      </c>
      <c r="J6162" t="s">
        <v>20</v>
      </c>
      <c r="K6162" t="s">
        <v>27</v>
      </c>
      <c r="L6162">
        <v>84008.66</v>
      </c>
      <c r="M6162" t="s">
        <v>25</v>
      </c>
      <c r="N6162" t="s">
        <v>25</v>
      </c>
      <c r="O6162">
        <v>4</v>
      </c>
      <c r="P6162" t="s">
        <v>34</v>
      </c>
      <c r="Q6162">
        <v>948</v>
      </c>
    </row>
    <row r="6163" spans="1:17" x14ac:dyDescent="0.3">
      <c r="A6163">
        <v>15666430</v>
      </c>
      <c r="B6163" t="s">
        <v>2313</v>
      </c>
      <c r="C6163">
        <v>579</v>
      </c>
      <c r="D6163" t="s">
        <v>18</v>
      </c>
      <c r="E6163" t="s">
        <v>32</v>
      </c>
      <c r="F6163">
        <v>38</v>
      </c>
      <c r="G6163">
        <v>8</v>
      </c>
      <c r="H6163">
        <v>0</v>
      </c>
      <c r="I6163">
        <v>2</v>
      </c>
      <c r="J6163" t="s">
        <v>25</v>
      </c>
      <c r="K6163" t="s">
        <v>27</v>
      </c>
      <c r="L6163">
        <v>91763.67</v>
      </c>
      <c r="M6163" t="s">
        <v>25</v>
      </c>
      <c r="N6163" t="s">
        <v>25</v>
      </c>
      <c r="O6163">
        <v>5</v>
      </c>
      <c r="P6163" t="s">
        <v>43</v>
      </c>
      <c r="Q6163">
        <v>835</v>
      </c>
    </row>
    <row r="6164" spans="1:17" x14ac:dyDescent="0.3">
      <c r="A6164">
        <v>15627385</v>
      </c>
      <c r="B6164" t="s">
        <v>563</v>
      </c>
      <c r="C6164">
        <v>748</v>
      </c>
      <c r="D6164" t="s">
        <v>18</v>
      </c>
      <c r="E6164" t="s">
        <v>32</v>
      </c>
      <c r="F6164">
        <v>34</v>
      </c>
      <c r="G6164">
        <v>5</v>
      </c>
      <c r="H6164">
        <v>84009.47</v>
      </c>
      <c r="I6164">
        <v>1</v>
      </c>
      <c r="J6164" t="s">
        <v>20</v>
      </c>
      <c r="K6164" t="s">
        <v>21</v>
      </c>
      <c r="L6164">
        <v>137001.1</v>
      </c>
      <c r="M6164" t="s">
        <v>25</v>
      </c>
      <c r="N6164" t="s">
        <v>25</v>
      </c>
      <c r="O6164">
        <v>4</v>
      </c>
      <c r="P6164" t="s">
        <v>34</v>
      </c>
      <c r="Q6164">
        <v>440</v>
      </c>
    </row>
    <row r="6165" spans="1:17" x14ac:dyDescent="0.3">
      <c r="A6165">
        <v>15581323</v>
      </c>
      <c r="B6165" t="s">
        <v>333</v>
      </c>
      <c r="C6165">
        <v>488</v>
      </c>
      <c r="D6165" t="s">
        <v>36</v>
      </c>
      <c r="E6165" t="s">
        <v>19</v>
      </c>
      <c r="F6165">
        <v>28</v>
      </c>
      <c r="G6165">
        <v>7</v>
      </c>
      <c r="H6165">
        <v>139246.22</v>
      </c>
      <c r="I6165">
        <v>2</v>
      </c>
      <c r="J6165" t="s">
        <v>20</v>
      </c>
      <c r="K6165" t="s">
        <v>27</v>
      </c>
      <c r="L6165">
        <v>106799.49</v>
      </c>
      <c r="M6165" t="s">
        <v>25</v>
      </c>
      <c r="N6165" t="s">
        <v>25</v>
      </c>
      <c r="O6165">
        <v>2</v>
      </c>
      <c r="P6165" t="s">
        <v>43</v>
      </c>
      <c r="Q6165">
        <v>645</v>
      </c>
    </row>
    <row r="6166" spans="1:17" x14ac:dyDescent="0.3">
      <c r="A6166">
        <v>15608109</v>
      </c>
      <c r="B6166" t="s">
        <v>364</v>
      </c>
      <c r="C6166">
        <v>710</v>
      </c>
      <c r="D6166" t="s">
        <v>36</v>
      </c>
      <c r="E6166" t="s">
        <v>32</v>
      </c>
      <c r="F6166">
        <v>58</v>
      </c>
      <c r="G6166">
        <v>7</v>
      </c>
      <c r="H6166">
        <v>170113</v>
      </c>
      <c r="I6166">
        <v>2</v>
      </c>
      <c r="J6166" t="s">
        <v>25</v>
      </c>
      <c r="K6166" t="s">
        <v>21</v>
      </c>
      <c r="L6166">
        <v>10494.64</v>
      </c>
      <c r="M6166" t="s">
        <v>25</v>
      </c>
      <c r="N6166" t="s">
        <v>25</v>
      </c>
      <c r="O6166">
        <v>5</v>
      </c>
      <c r="P6166" t="s">
        <v>22</v>
      </c>
      <c r="Q6166">
        <v>916</v>
      </c>
    </row>
    <row r="6167" spans="1:17" x14ac:dyDescent="0.3">
      <c r="A6167">
        <v>15801942</v>
      </c>
      <c r="B6167" t="s">
        <v>31</v>
      </c>
      <c r="C6167">
        <v>619</v>
      </c>
      <c r="D6167" t="s">
        <v>24</v>
      </c>
      <c r="E6167" t="s">
        <v>19</v>
      </c>
      <c r="F6167">
        <v>41</v>
      </c>
      <c r="G6167">
        <v>8</v>
      </c>
      <c r="H6167">
        <v>0</v>
      </c>
      <c r="I6167">
        <v>3</v>
      </c>
      <c r="J6167" t="s">
        <v>20</v>
      </c>
      <c r="K6167" t="s">
        <v>21</v>
      </c>
      <c r="L6167">
        <v>79866.73</v>
      </c>
      <c r="M6167" t="s">
        <v>20</v>
      </c>
      <c r="N6167" t="s">
        <v>20</v>
      </c>
      <c r="O6167">
        <v>2</v>
      </c>
      <c r="P6167" t="s">
        <v>29</v>
      </c>
      <c r="Q6167">
        <v>998</v>
      </c>
    </row>
    <row r="6168" spans="1:17" x14ac:dyDescent="0.3">
      <c r="A6168">
        <v>15567431</v>
      </c>
      <c r="B6168" t="s">
        <v>477</v>
      </c>
      <c r="C6168">
        <v>773</v>
      </c>
      <c r="D6168" t="s">
        <v>18</v>
      </c>
      <c r="E6168" t="s">
        <v>32</v>
      </c>
      <c r="F6168">
        <v>64</v>
      </c>
      <c r="G6168">
        <v>2</v>
      </c>
      <c r="H6168">
        <v>145578.28</v>
      </c>
      <c r="I6168">
        <v>1</v>
      </c>
      <c r="J6168" t="s">
        <v>25</v>
      </c>
      <c r="K6168" t="s">
        <v>21</v>
      </c>
      <c r="L6168">
        <v>186172.85</v>
      </c>
      <c r="M6168" t="s">
        <v>25</v>
      </c>
      <c r="N6168" t="s">
        <v>25</v>
      </c>
      <c r="O6168">
        <v>1</v>
      </c>
      <c r="P6168" t="s">
        <v>34</v>
      </c>
      <c r="Q6168">
        <v>630</v>
      </c>
    </row>
    <row r="6169" spans="1:17" x14ac:dyDescent="0.3">
      <c r="A6169">
        <v>15810167</v>
      </c>
      <c r="B6169" t="s">
        <v>44</v>
      </c>
      <c r="C6169">
        <v>657</v>
      </c>
      <c r="D6169" t="s">
        <v>24</v>
      </c>
      <c r="E6169" t="s">
        <v>32</v>
      </c>
      <c r="F6169">
        <v>75</v>
      </c>
      <c r="G6169">
        <v>7</v>
      </c>
      <c r="H6169">
        <v>126273.95</v>
      </c>
      <c r="I6169">
        <v>1</v>
      </c>
      <c r="J6169" t="s">
        <v>25</v>
      </c>
      <c r="K6169" t="s">
        <v>21</v>
      </c>
      <c r="L6169">
        <v>91673.600000000006</v>
      </c>
      <c r="M6169" t="s">
        <v>25</v>
      </c>
      <c r="N6169" t="s">
        <v>25</v>
      </c>
      <c r="O6169">
        <v>1</v>
      </c>
      <c r="P6169" t="s">
        <v>29</v>
      </c>
      <c r="Q6169">
        <v>554</v>
      </c>
    </row>
    <row r="6170" spans="1:17" x14ac:dyDescent="0.3">
      <c r="A6170">
        <v>15644501</v>
      </c>
      <c r="B6170" t="s">
        <v>425</v>
      </c>
      <c r="C6170">
        <v>579</v>
      </c>
      <c r="D6170" t="s">
        <v>18</v>
      </c>
      <c r="E6170" t="s">
        <v>19</v>
      </c>
      <c r="F6170">
        <v>26</v>
      </c>
      <c r="G6170">
        <v>10</v>
      </c>
      <c r="H6170">
        <v>162482.76</v>
      </c>
      <c r="I6170">
        <v>1</v>
      </c>
      <c r="J6170" t="s">
        <v>20</v>
      </c>
      <c r="K6170" t="s">
        <v>21</v>
      </c>
      <c r="L6170">
        <v>18458.2</v>
      </c>
      <c r="M6170" t="s">
        <v>25</v>
      </c>
      <c r="N6170" t="s">
        <v>25</v>
      </c>
      <c r="O6170">
        <v>3</v>
      </c>
      <c r="P6170" t="s">
        <v>22</v>
      </c>
      <c r="Q6170">
        <v>895</v>
      </c>
    </row>
    <row r="6171" spans="1:17" x14ac:dyDescent="0.3">
      <c r="A6171">
        <v>15785290</v>
      </c>
      <c r="B6171" t="s">
        <v>49</v>
      </c>
      <c r="C6171">
        <v>542</v>
      </c>
      <c r="D6171" t="s">
        <v>18</v>
      </c>
      <c r="E6171" t="s">
        <v>32</v>
      </c>
      <c r="F6171">
        <v>29</v>
      </c>
      <c r="G6171">
        <v>9</v>
      </c>
      <c r="H6171">
        <v>0</v>
      </c>
      <c r="I6171">
        <v>1</v>
      </c>
      <c r="J6171" t="s">
        <v>20</v>
      </c>
      <c r="K6171" t="s">
        <v>27</v>
      </c>
      <c r="L6171">
        <v>8342.35</v>
      </c>
      <c r="M6171" t="s">
        <v>25</v>
      </c>
      <c r="N6171" t="s">
        <v>25</v>
      </c>
      <c r="O6171">
        <v>3</v>
      </c>
      <c r="P6171" t="s">
        <v>29</v>
      </c>
      <c r="Q6171">
        <v>760</v>
      </c>
    </row>
    <row r="6172" spans="1:17" x14ac:dyDescent="0.3">
      <c r="A6172">
        <v>15611157</v>
      </c>
      <c r="B6172" t="s">
        <v>1738</v>
      </c>
      <c r="C6172">
        <v>709</v>
      </c>
      <c r="D6172" t="s">
        <v>18</v>
      </c>
      <c r="E6172" t="s">
        <v>19</v>
      </c>
      <c r="F6172">
        <v>32</v>
      </c>
      <c r="G6172">
        <v>2</v>
      </c>
      <c r="H6172">
        <v>87814.89</v>
      </c>
      <c r="I6172">
        <v>1</v>
      </c>
      <c r="J6172" t="s">
        <v>20</v>
      </c>
      <c r="K6172" t="s">
        <v>27</v>
      </c>
      <c r="L6172">
        <v>138578.37</v>
      </c>
      <c r="M6172" t="s">
        <v>25</v>
      </c>
      <c r="N6172" t="s">
        <v>25</v>
      </c>
      <c r="O6172">
        <v>2</v>
      </c>
      <c r="P6172" t="s">
        <v>22</v>
      </c>
      <c r="Q6172">
        <v>643</v>
      </c>
    </row>
    <row r="6173" spans="1:17" x14ac:dyDescent="0.3">
      <c r="A6173">
        <v>15673837</v>
      </c>
      <c r="B6173" t="s">
        <v>141</v>
      </c>
      <c r="C6173">
        <v>617</v>
      </c>
      <c r="D6173" t="s">
        <v>24</v>
      </c>
      <c r="E6173" t="s">
        <v>32</v>
      </c>
      <c r="F6173">
        <v>61</v>
      </c>
      <c r="G6173">
        <v>3</v>
      </c>
      <c r="H6173">
        <v>113858.95</v>
      </c>
      <c r="I6173">
        <v>1</v>
      </c>
      <c r="J6173" t="s">
        <v>20</v>
      </c>
      <c r="K6173" t="s">
        <v>21</v>
      </c>
      <c r="L6173">
        <v>38129.22</v>
      </c>
      <c r="M6173" t="s">
        <v>25</v>
      </c>
      <c r="N6173" t="s">
        <v>25</v>
      </c>
      <c r="O6173">
        <v>1</v>
      </c>
      <c r="P6173" t="s">
        <v>29</v>
      </c>
      <c r="Q6173">
        <v>422</v>
      </c>
    </row>
    <row r="6174" spans="1:17" x14ac:dyDescent="0.3">
      <c r="A6174">
        <v>15656822</v>
      </c>
      <c r="B6174" t="s">
        <v>328</v>
      </c>
      <c r="C6174">
        <v>568</v>
      </c>
      <c r="D6174" t="s">
        <v>36</v>
      </c>
      <c r="E6174" t="s">
        <v>32</v>
      </c>
      <c r="F6174">
        <v>43</v>
      </c>
      <c r="G6174">
        <v>5</v>
      </c>
      <c r="H6174">
        <v>87612.64</v>
      </c>
      <c r="I6174">
        <v>4</v>
      </c>
      <c r="J6174" t="s">
        <v>20</v>
      </c>
      <c r="K6174" t="s">
        <v>21</v>
      </c>
      <c r="L6174">
        <v>107155.4</v>
      </c>
      <c r="M6174" t="s">
        <v>20</v>
      </c>
      <c r="N6174" t="s">
        <v>20</v>
      </c>
      <c r="O6174">
        <v>4</v>
      </c>
      <c r="P6174" t="s">
        <v>34</v>
      </c>
      <c r="Q6174">
        <v>934</v>
      </c>
    </row>
    <row r="6175" spans="1:17" x14ac:dyDescent="0.3">
      <c r="A6175">
        <v>15580560</v>
      </c>
      <c r="B6175" t="s">
        <v>172</v>
      </c>
      <c r="C6175">
        <v>769</v>
      </c>
      <c r="D6175" t="s">
        <v>18</v>
      </c>
      <c r="E6175" t="s">
        <v>19</v>
      </c>
      <c r="F6175">
        <v>73</v>
      </c>
      <c r="G6175">
        <v>1</v>
      </c>
      <c r="H6175">
        <v>0</v>
      </c>
      <c r="I6175">
        <v>1</v>
      </c>
      <c r="J6175" t="s">
        <v>20</v>
      </c>
      <c r="K6175" t="s">
        <v>21</v>
      </c>
      <c r="L6175">
        <v>29792.11</v>
      </c>
      <c r="M6175" t="s">
        <v>25</v>
      </c>
      <c r="N6175" t="s">
        <v>25</v>
      </c>
      <c r="O6175">
        <v>3</v>
      </c>
      <c r="P6175" t="s">
        <v>22</v>
      </c>
      <c r="Q6175">
        <v>415</v>
      </c>
    </row>
    <row r="6176" spans="1:17" x14ac:dyDescent="0.3">
      <c r="A6176">
        <v>15760641</v>
      </c>
      <c r="B6176" t="s">
        <v>2314</v>
      </c>
      <c r="C6176">
        <v>608</v>
      </c>
      <c r="D6176" t="s">
        <v>36</v>
      </c>
      <c r="E6176" t="s">
        <v>32</v>
      </c>
      <c r="F6176">
        <v>26</v>
      </c>
      <c r="G6176">
        <v>1</v>
      </c>
      <c r="H6176">
        <v>106648.98</v>
      </c>
      <c r="I6176">
        <v>1</v>
      </c>
      <c r="J6176" t="s">
        <v>25</v>
      </c>
      <c r="K6176" t="s">
        <v>21</v>
      </c>
      <c r="L6176">
        <v>7063.6</v>
      </c>
      <c r="M6176" t="s">
        <v>25</v>
      </c>
      <c r="N6176" t="s">
        <v>25</v>
      </c>
      <c r="O6176">
        <v>5</v>
      </c>
      <c r="P6176" t="s">
        <v>43</v>
      </c>
      <c r="Q6176">
        <v>672</v>
      </c>
    </row>
    <row r="6177" spans="1:17" x14ac:dyDescent="0.3">
      <c r="A6177">
        <v>15587584</v>
      </c>
      <c r="B6177" t="s">
        <v>2315</v>
      </c>
      <c r="C6177">
        <v>503</v>
      </c>
      <c r="D6177" t="s">
        <v>24</v>
      </c>
      <c r="E6177" t="s">
        <v>32</v>
      </c>
      <c r="F6177">
        <v>31</v>
      </c>
      <c r="G6177">
        <v>4</v>
      </c>
      <c r="H6177">
        <v>0</v>
      </c>
      <c r="I6177">
        <v>2</v>
      </c>
      <c r="J6177" t="s">
        <v>20</v>
      </c>
      <c r="K6177" t="s">
        <v>21</v>
      </c>
      <c r="L6177">
        <v>21645.06</v>
      </c>
      <c r="M6177" t="s">
        <v>25</v>
      </c>
      <c r="N6177" t="s">
        <v>25</v>
      </c>
      <c r="O6177">
        <v>1</v>
      </c>
      <c r="P6177" t="s">
        <v>22</v>
      </c>
      <c r="Q6177">
        <v>843</v>
      </c>
    </row>
    <row r="6178" spans="1:17" x14ac:dyDescent="0.3">
      <c r="A6178">
        <v>15604146</v>
      </c>
      <c r="B6178" t="s">
        <v>154</v>
      </c>
      <c r="C6178">
        <v>608</v>
      </c>
      <c r="D6178" t="s">
        <v>36</v>
      </c>
      <c r="E6178" t="s">
        <v>19</v>
      </c>
      <c r="F6178">
        <v>38</v>
      </c>
      <c r="G6178">
        <v>8</v>
      </c>
      <c r="H6178">
        <v>103653.51</v>
      </c>
      <c r="I6178">
        <v>2</v>
      </c>
      <c r="J6178" t="s">
        <v>20</v>
      </c>
      <c r="K6178" t="s">
        <v>21</v>
      </c>
      <c r="L6178">
        <v>137079.85999999999</v>
      </c>
      <c r="M6178" t="s">
        <v>25</v>
      </c>
      <c r="N6178" t="s">
        <v>25</v>
      </c>
      <c r="O6178">
        <v>3</v>
      </c>
      <c r="P6178" t="s">
        <v>34</v>
      </c>
      <c r="Q6178">
        <v>843</v>
      </c>
    </row>
    <row r="6179" spans="1:17" x14ac:dyDescent="0.3">
      <c r="A6179">
        <v>15813974</v>
      </c>
      <c r="B6179" t="s">
        <v>2316</v>
      </c>
      <c r="C6179">
        <v>731</v>
      </c>
      <c r="D6179" t="s">
        <v>36</v>
      </c>
      <c r="E6179" t="s">
        <v>32</v>
      </c>
      <c r="F6179">
        <v>37</v>
      </c>
      <c r="G6179">
        <v>3</v>
      </c>
      <c r="H6179">
        <v>116880.53</v>
      </c>
      <c r="I6179">
        <v>1</v>
      </c>
      <c r="J6179" t="s">
        <v>25</v>
      </c>
      <c r="K6179" t="s">
        <v>27</v>
      </c>
      <c r="L6179">
        <v>172718.35</v>
      </c>
      <c r="M6179" t="s">
        <v>20</v>
      </c>
      <c r="N6179" t="s">
        <v>20</v>
      </c>
      <c r="O6179">
        <v>5</v>
      </c>
      <c r="P6179" t="s">
        <v>34</v>
      </c>
      <c r="Q6179">
        <v>782</v>
      </c>
    </row>
    <row r="6180" spans="1:17" x14ac:dyDescent="0.3">
      <c r="A6180">
        <v>15746986</v>
      </c>
      <c r="B6180" t="s">
        <v>2172</v>
      </c>
      <c r="C6180">
        <v>850</v>
      </c>
      <c r="D6180" t="s">
        <v>36</v>
      </c>
      <c r="E6180" t="s">
        <v>19</v>
      </c>
      <c r="F6180">
        <v>40</v>
      </c>
      <c r="G6180">
        <v>4</v>
      </c>
      <c r="H6180">
        <v>97990.49</v>
      </c>
      <c r="I6180">
        <v>2</v>
      </c>
      <c r="J6180" t="s">
        <v>25</v>
      </c>
      <c r="K6180" t="s">
        <v>27</v>
      </c>
      <c r="L6180">
        <v>106691.02</v>
      </c>
      <c r="M6180" t="s">
        <v>25</v>
      </c>
      <c r="N6180" t="s">
        <v>25</v>
      </c>
      <c r="O6180">
        <v>1</v>
      </c>
      <c r="P6180" t="s">
        <v>43</v>
      </c>
      <c r="Q6180">
        <v>251</v>
      </c>
    </row>
    <row r="6181" spans="1:17" x14ac:dyDescent="0.3">
      <c r="A6181">
        <v>15759741</v>
      </c>
      <c r="B6181" t="s">
        <v>2317</v>
      </c>
      <c r="C6181">
        <v>591</v>
      </c>
      <c r="D6181" t="s">
        <v>36</v>
      </c>
      <c r="E6181" t="s">
        <v>19</v>
      </c>
      <c r="F6181">
        <v>34</v>
      </c>
      <c r="G6181">
        <v>4</v>
      </c>
      <c r="H6181">
        <v>150635.29999999999</v>
      </c>
      <c r="I6181">
        <v>1</v>
      </c>
      <c r="J6181" t="s">
        <v>20</v>
      </c>
      <c r="K6181" t="s">
        <v>21</v>
      </c>
      <c r="L6181">
        <v>72274.84</v>
      </c>
      <c r="M6181" t="s">
        <v>25</v>
      </c>
      <c r="N6181" t="s">
        <v>25</v>
      </c>
      <c r="O6181">
        <v>5</v>
      </c>
      <c r="P6181" t="s">
        <v>43</v>
      </c>
      <c r="Q6181">
        <v>940</v>
      </c>
    </row>
    <row r="6182" spans="1:17" x14ac:dyDescent="0.3">
      <c r="A6182">
        <v>15734892</v>
      </c>
      <c r="B6182" t="s">
        <v>378</v>
      </c>
      <c r="C6182">
        <v>579</v>
      </c>
      <c r="D6182" t="s">
        <v>24</v>
      </c>
      <c r="E6182" t="s">
        <v>32</v>
      </c>
      <c r="F6182">
        <v>37</v>
      </c>
      <c r="G6182">
        <v>4</v>
      </c>
      <c r="H6182">
        <v>0</v>
      </c>
      <c r="I6182">
        <v>2</v>
      </c>
      <c r="J6182" t="s">
        <v>20</v>
      </c>
      <c r="K6182" t="s">
        <v>21</v>
      </c>
      <c r="L6182">
        <v>32246.63</v>
      </c>
      <c r="M6182" t="s">
        <v>25</v>
      </c>
      <c r="N6182" t="s">
        <v>25</v>
      </c>
      <c r="O6182">
        <v>3</v>
      </c>
      <c r="P6182" t="s">
        <v>34</v>
      </c>
      <c r="Q6182">
        <v>464</v>
      </c>
    </row>
    <row r="6183" spans="1:17" x14ac:dyDescent="0.3">
      <c r="A6183">
        <v>15797194</v>
      </c>
      <c r="B6183" t="s">
        <v>203</v>
      </c>
      <c r="C6183">
        <v>570</v>
      </c>
      <c r="D6183" t="s">
        <v>18</v>
      </c>
      <c r="E6183" t="s">
        <v>32</v>
      </c>
      <c r="F6183">
        <v>39</v>
      </c>
      <c r="G6183">
        <v>10</v>
      </c>
      <c r="H6183">
        <v>129674.89</v>
      </c>
      <c r="I6183">
        <v>2</v>
      </c>
      <c r="J6183" t="s">
        <v>20</v>
      </c>
      <c r="K6183" t="s">
        <v>27</v>
      </c>
      <c r="L6183">
        <v>80552.36</v>
      </c>
      <c r="M6183" t="s">
        <v>25</v>
      </c>
      <c r="N6183" t="s">
        <v>25</v>
      </c>
      <c r="O6183">
        <v>3</v>
      </c>
      <c r="P6183" t="s">
        <v>22</v>
      </c>
      <c r="Q6183">
        <v>723</v>
      </c>
    </row>
    <row r="6184" spans="1:17" x14ac:dyDescent="0.3">
      <c r="A6184">
        <v>15723786</v>
      </c>
      <c r="B6184" t="s">
        <v>1212</v>
      </c>
      <c r="C6184">
        <v>709</v>
      </c>
      <c r="D6184" t="s">
        <v>18</v>
      </c>
      <c r="E6184" t="s">
        <v>19</v>
      </c>
      <c r="F6184">
        <v>37</v>
      </c>
      <c r="G6184">
        <v>9</v>
      </c>
      <c r="H6184">
        <v>0</v>
      </c>
      <c r="I6184">
        <v>2</v>
      </c>
      <c r="J6184" t="s">
        <v>20</v>
      </c>
      <c r="K6184" t="s">
        <v>27</v>
      </c>
      <c r="L6184">
        <v>16733.59</v>
      </c>
      <c r="M6184" t="s">
        <v>25</v>
      </c>
      <c r="N6184" t="s">
        <v>25</v>
      </c>
      <c r="O6184">
        <v>5</v>
      </c>
      <c r="P6184" t="s">
        <v>29</v>
      </c>
      <c r="Q6184">
        <v>775</v>
      </c>
    </row>
    <row r="6185" spans="1:17" x14ac:dyDescent="0.3">
      <c r="A6185">
        <v>15642726</v>
      </c>
      <c r="B6185" t="s">
        <v>1867</v>
      </c>
      <c r="C6185">
        <v>611</v>
      </c>
      <c r="D6185" t="s">
        <v>18</v>
      </c>
      <c r="E6185" t="s">
        <v>32</v>
      </c>
      <c r="F6185">
        <v>53</v>
      </c>
      <c r="G6185">
        <v>3</v>
      </c>
      <c r="H6185">
        <v>83568.259999999995</v>
      </c>
      <c r="I6185">
        <v>1</v>
      </c>
      <c r="J6185" t="s">
        <v>25</v>
      </c>
      <c r="K6185" t="s">
        <v>27</v>
      </c>
      <c r="L6185">
        <v>1235.49</v>
      </c>
      <c r="M6185" t="s">
        <v>25</v>
      </c>
      <c r="N6185" t="s">
        <v>25</v>
      </c>
      <c r="O6185">
        <v>4</v>
      </c>
      <c r="P6185" t="s">
        <v>29</v>
      </c>
      <c r="Q6185">
        <v>765</v>
      </c>
    </row>
    <row r="6186" spans="1:17" x14ac:dyDescent="0.3">
      <c r="A6186">
        <v>15664339</v>
      </c>
      <c r="B6186" t="s">
        <v>1598</v>
      </c>
      <c r="C6186">
        <v>775</v>
      </c>
      <c r="D6186" t="s">
        <v>24</v>
      </c>
      <c r="E6186" t="s">
        <v>32</v>
      </c>
      <c r="F6186">
        <v>48</v>
      </c>
      <c r="G6186">
        <v>4</v>
      </c>
      <c r="H6186">
        <v>178144.91</v>
      </c>
      <c r="I6186">
        <v>2</v>
      </c>
      <c r="J6186" t="s">
        <v>25</v>
      </c>
      <c r="K6186" t="s">
        <v>27</v>
      </c>
      <c r="L6186">
        <v>50168.41</v>
      </c>
      <c r="M6186" t="s">
        <v>20</v>
      </c>
      <c r="N6186" t="s">
        <v>20</v>
      </c>
      <c r="O6186">
        <v>5</v>
      </c>
      <c r="P6186" t="s">
        <v>22</v>
      </c>
      <c r="Q6186">
        <v>795</v>
      </c>
    </row>
    <row r="6187" spans="1:17" x14ac:dyDescent="0.3">
      <c r="A6187">
        <v>15754526</v>
      </c>
      <c r="B6187" t="s">
        <v>590</v>
      </c>
      <c r="C6187">
        <v>699</v>
      </c>
      <c r="D6187" t="s">
        <v>36</v>
      </c>
      <c r="E6187" t="s">
        <v>32</v>
      </c>
      <c r="F6187">
        <v>36</v>
      </c>
      <c r="G6187">
        <v>6</v>
      </c>
      <c r="H6187">
        <v>147137.74</v>
      </c>
      <c r="I6187">
        <v>1</v>
      </c>
      <c r="J6187" t="s">
        <v>20</v>
      </c>
      <c r="K6187" t="s">
        <v>21</v>
      </c>
      <c r="L6187">
        <v>33687.9</v>
      </c>
      <c r="M6187" t="s">
        <v>25</v>
      </c>
      <c r="N6187" t="s">
        <v>25</v>
      </c>
      <c r="O6187">
        <v>5</v>
      </c>
      <c r="P6187" t="s">
        <v>43</v>
      </c>
      <c r="Q6187">
        <v>504</v>
      </c>
    </row>
    <row r="6188" spans="1:17" x14ac:dyDescent="0.3">
      <c r="A6188">
        <v>15703037</v>
      </c>
      <c r="B6188" t="s">
        <v>2270</v>
      </c>
      <c r="C6188">
        <v>618</v>
      </c>
      <c r="D6188" t="s">
        <v>18</v>
      </c>
      <c r="E6188" t="s">
        <v>32</v>
      </c>
      <c r="F6188">
        <v>37</v>
      </c>
      <c r="G6188">
        <v>5</v>
      </c>
      <c r="H6188">
        <v>0</v>
      </c>
      <c r="I6188">
        <v>1</v>
      </c>
      <c r="J6188" t="s">
        <v>25</v>
      </c>
      <c r="K6188" t="s">
        <v>21</v>
      </c>
      <c r="L6188">
        <v>178705.45</v>
      </c>
      <c r="M6188" t="s">
        <v>20</v>
      </c>
      <c r="N6188" t="s">
        <v>20</v>
      </c>
      <c r="O6188">
        <v>2</v>
      </c>
      <c r="P6188" t="s">
        <v>29</v>
      </c>
      <c r="Q6188">
        <v>595</v>
      </c>
    </row>
    <row r="6189" spans="1:17" x14ac:dyDescent="0.3">
      <c r="A6189">
        <v>15751412</v>
      </c>
      <c r="B6189" t="s">
        <v>2103</v>
      </c>
      <c r="C6189">
        <v>704</v>
      </c>
      <c r="D6189" t="s">
        <v>18</v>
      </c>
      <c r="E6189" t="s">
        <v>32</v>
      </c>
      <c r="F6189">
        <v>36</v>
      </c>
      <c r="G6189">
        <v>3</v>
      </c>
      <c r="H6189">
        <v>114370.41</v>
      </c>
      <c r="I6189">
        <v>1</v>
      </c>
      <c r="J6189" t="s">
        <v>25</v>
      </c>
      <c r="K6189" t="s">
        <v>21</v>
      </c>
      <c r="L6189">
        <v>66810.48</v>
      </c>
      <c r="M6189" t="s">
        <v>25</v>
      </c>
      <c r="N6189" t="s">
        <v>25</v>
      </c>
      <c r="O6189">
        <v>3</v>
      </c>
      <c r="P6189" t="s">
        <v>43</v>
      </c>
      <c r="Q6189">
        <v>268</v>
      </c>
    </row>
    <row r="6190" spans="1:17" x14ac:dyDescent="0.3">
      <c r="A6190">
        <v>15609558</v>
      </c>
      <c r="B6190" t="s">
        <v>50</v>
      </c>
      <c r="C6190">
        <v>835</v>
      </c>
      <c r="D6190" t="s">
        <v>36</v>
      </c>
      <c r="E6190" t="s">
        <v>19</v>
      </c>
      <c r="F6190">
        <v>47</v>
      </c>
      <c r="G6190">
        <v>5</v>
      </c>
      <c r="H6190">
        <v>108289.28</v>
      </c>
      <c r="I6190">
        <v>2</v>
      </c>
      <c r="J6190" t="s">
        <v>20</v>
      </c>
      <c r="K6190" t="s">
        <v>21</v>
      </c>
      <c r="L6190">
        <v>45859.55</v>
      </c>
      <c r="M6190" t="s">
        <v>20</v>
      </c>
      <c r="N6190" t="s">
        <v>20</v>
      </c>
      <c r="O6190">
        <v>5</v>
      </c>
      <c r="P6190" t="s">
        <v>29</v>
      </c>
      <c r="Q6190">
        <v>787</v>
      </c>
    </row>
    <row r="6191" spans="1:17" x14ac:dyDescent="0.3">
      <c r="A6191">
        <v>15572408</v>
      </c>
      <c r="B6191" t="s">
        <v>545</v>
      </c>
      <c r="C6191">
        <v>714</v>
      </c>
      <c r="D6191" t="s">
        <v>36</v>
      </c>
      <c r="E6191" t="s">
        <v>32</v>
      </c>
      <c r="F6191">
        <v>39</v>
      </c>
      <c r="G6191">
        <v>3</v>
      </c>
      <c r="H6191">
        <v>149887.49</v>
      </c>
      <c r="I6191">
        <v>2</v>
      </c>
      <c r="J6191" t="s">
        <v>20</v>
      </c>
      <c r="K6191" t="s">
        <v>27</v>
      </c>
      <c r="L6191">
        <v>63846.36</v>
      </c>
      <c r="M6191" t="s">
        <v>25</v>
      </c>
      <c r="N6191" t="s">
        <v>25</v>
      </c>
      <c r="O6191">
        <v>4</v>
      </c>
      <c r="P6191" t="s">
        <v>34</v>
      </c>
      <c r="Q6191">
        <v>235</v>
      </c>
    </row>
    <row r="6192" spans="1:17" x14ac:dyDescent="0.3">
      <c r="A6192">
        <v>15613923</v>
      </c>
      <c r="B6192" t="s">
        <v>342</v>
      </c>
      <c r="C6192">
        <v>581</v>
      </c>
      <c r="D6192" t="s">
        <v>24</v>
      </c>
      <c r="E6192" t="s">
        <v>19</v>
      </c>
      <c r="F6192">
        <v>43</v>
      </c>
      <c r="G6192">
        <v>4</v>
      </c>
      <c r="H6192">
        <v>170172.9</v>
      </c>
      <c r="I6192">
        <v>1</v>
      </c>
      <c r="J6192" t="s">
        <v>25</v>
      </c>
      <c r="K6192" t="s">
        <v>21</v>
      </c>
      <c r="L6192">
        <v>100236.02</v>
      </c>
      <c r="M6192" t="s">
        <v>25</v>
      </c>
      <c r="N6192" t="s">
        <v>25</v>
      </c>
      <c r="O6192">
        <v>4</v>
      </c>
      <c r="P6192" t="s">
        <v>29</v>
      </c>
      <c r="Q6192">
        <v>968</v>
      </c>
    </row>
    <row r="6193" spans="1:17" x14ac:dyDescent="0.3">
      <c r="A6193">
        <v>15747000</v>
      </c>
      <c r="B6193" t="s">
        <v>231</v>
      </c>
      <c r="C6193">
        <v>592</v>
      </c>
      <c r="D6193" t="s">
        <v>18</v>
      </c>
      <c r="E6193" t="s">
        <v>32</v>
      </c>
      <c r="F6193">
        <v>27</v>
      </c>
      <c r="G6193">
        <v>3</v>
      </c>
      <c r="H6193">
        <v>0</v>
      </c>
      <c r="I6193">
        <v>2</v>
      </c>
      <c r="J6193" t="s">
        <v>20</v>
      </c>
      <c r="K6193" t="s">
        <v>21</v>
      </c>
      <c r="L6193">
        <v>19645.650000000001</v>
      </c>
      <c r="M6193" t="s">
        <v>25</v>
      </c>
      <c r="N6193" t="s">
        <v>25</v>
      </c>
      <c r="O6193">
        <v>5</v>
      </c>
      <c r="P6193" t="s">
        <v>43</v>
      </c>
      <c r="Q6193">
        <v>434</v>
      </c>
    </row>
    <row r="6194" spans="1:17" x14ac:dyDescent="0.3">
      <c r="A6194">
        <v>15731781</v>
      </c>
      <c r="B6194" t="s">
        <v>1037</v>
      </c>
      <c r="C6194">
        <v>551</v>
      </c>
      <c r="D6194" t="s">
        <v>18</v>
      </c>
      <c r="E6194" t="s">
        <v>32</v>
      </c>
      <c r="F6194">
        <v>43</v>
      </c>
      <c r="G6194">
        <v>7</v>
      </c>
      <c r="H6194">
        <v>0</v>
      </c>
      <c r="I6194">
        <v>2</v>
      </c>
      <c r="J6194" t="s">
        <v>20</v>
      </c>
      <c r="K6194" t="s">
        <v>27</v>
      </c>
      <c r="L6194">
        <v>178393.68</v>
      </c>
      <c r="M6194" t="s">
        <v>25</v>
      </c>
      <c r="N6194" t="s">
        <v>25</v>
      </c>
      <c r="O6194">
        <v>1</v>
      </c>
      <c r="P6194" t="s">
        <v>43</v>
      </c>
      <c r="Q6194">
        <v>972</v>
      </c>
    </row>
    <row r="6195" spans="1:17" x14ac:dyDescent="0.3">
      <c r="A6195">
        <v>15727198</v>
      </c>
      <c r="B6195" t="s">
        <v>491</v>
      </c>
      <c r="C6195">
        <v>689</v>
      </c>
      <c r="D6195" t="s">
        <v>36</v>
      </c>
      <c r="E6195" t="s">
        <v>19</v>
      </c>
      <c r="F6195">
        <v>28</v>
      </c>
      <c r="G6195">
        <v>2</v>
      </c>
      <c r="H6195">
        <v>64808.32</v>
      </c>
      <c r="I6195">
        <v>2</v>
      </c>
      <c r="J6195" t="s">
        <v>25</v>
      </c>
      <c r="K6195" t="s">
        <v>27</v>
      </c>
      <c r="L6195">
        <v>78591.149999999994</v>
      </c>
      <c r="M6195" t="s">
        <v>25</v>
      </c>
      <c r="N6195" t="s">
        <v>25</v>
      </c>
      <c r="O6195">
        <v>5</v>
      </c>
      <c r="P6195" t="s">
        <v>34</v>
      </c>
      <c r="Q6195">
        <v>730</v>
      </c>
    </row>
    <row r="6196" spans="1:17" x14ac:dyDescent="0.3">
      <c r="A6196">
        <v>15794273</v>
      </c>
      <c r="B6196" t="s">
        <v>2318</v>
      </c>
      <c r="C6196">
        <v>604</v>
      </c>
      <c r="D6196" t="s">
        <v>18</v>
      </c>
      <c r="E6196" t="s">
        <v>19</v>
      </c>
      <c r="F6196">
        <v>56</v>
      </c>
      <c r="G6196">
        <v>0</v>
      </c>
      <c r="H6196">
        <v>62732.65</v>
      </c>
      <c r="I6196">
        <v>1</v>
      </c>
      <c r="J6196" t="s">
        <v>25</v>
      </c>
      <c r="K6196" t="s">
        <v>21</v>
      </c>
      <c r="L6196">
        <v>124954.56</v>
      </c>
      <c r="M6196" t="s">
        <v>25</v>
      </c>
      <c r="N6196" t="s">
        <v>25</v>
      </c>
      <c r="O6196">
        <v>3</v>
      </c>
      <c r="P6196" t="s">
        <v>29</v>
      </c>
      <c r="Q6196">
        <v>948</v>
      </c>
    </row>
    <row r="6197" spans="1:17" x14ac:dyDescent="0.3">
      <c r="A6197">
        <v>15804950</v>
      </c>
      <c r="B6197" t="s">
        <v>617</v>
      </c>
      <c r="C6197">
        <v>514</v>
      </c>
      <c r="D6197" t="s">
        <v>18</v>
      </c>
      <c r="E6197" t="s">
        <v>19</v>
      </c>
      <c r="F6197">
        <v>41</v>
      </c>
      <c r="G6197">
        <v>7</v>
      </c>
      <c r="H6197">
        <v>0</v>
      </c>
      <c r="I6197">
        <v>2</v>
      </c>
      <c r="J6197" t="s">
        <v>20</v>
      </c>
      <c r="K6197" t="s">
        <v>21</v>
      </c>
      <c r="L6197">
        <v>3756.65</v>
      </c>
      <c r="M6197" t="s">
        <v>25</v>
      </c>
      <c r="N6197" t="s">
        <v>25</v>
      </c>
      <c r="O6197">
        <v>3</v>
      </c>
      <c r="P6197" t="s">
        <v>34</v>
      </c>
      <c r="Q6197">
        <v>697</v>
      </c>
    </row>
    <row r="6198" spans="1:17" x14ac:dyDescent="0.3">
      <c r="A6198">
        <v>15576304</v>
      </c>
      <c r="B6198" t="s">
        <v>1169</v>
      </c>
      <c r="C6198">
        <v>698</v>
      </c>
      <c r="D6198" t="s">
        <v>18</v>
      </c>
      <c r="E6198" t="s">
        <v>32</v>
      </c>
      <c r="F6198">
        <v>29</v>
      </c>
      <c r="G6198">
        <v>5</v>
      </c>
      <c r="H6198">
        <v>95167.55</v>
      </c>
      <c r="I6198">
        <v>1</v>
      </c>
      <c r="J6198" t="s">
        <v>20</v>
      </c>
      <c r="K6198" t="s">
        <v>21</v>
      </c>
      <c r="L6198">
        <v>152723.23000000001</v>
      </c>
      <c r="M6198" t="s">
        <v>25</v>
      </c>
      <c r="N6198" t="s">
        <v>25</v>
      </c>
      <c r="O6198">
        <v>1</v>
      </c>
      <c r="P6198" t="s">
        <v>22</v>
      </c>
      <c r="Q6198">
        <v>415</v>
      </c>
    </row>
    <row r="6199" spans="1:17" x14ac:dyDescent="0.3">
      <c r="A6199">
        <v>15645200</v>
      </c>
      <c r="B6199" t="s">
        <v>385</v>
      </c>
      <c r="C6199">
        <v>581</v>
      </c>
      <c r="D6199" t="s">
        <v>36</v>
      </c>
      <c r="E6199" t="s">
        <v>19</v>
      </c>
      <c r="F6199">
        <v>54</v>
      </c>
      <c r="G6199">
        <v>2</v>
      </c>
      <c r="H6199">
        <v>152508.99</v>
      </c>
      <c r="I6199">
        <v>1</v>
      </c>
      <c r="J6199" t="s">
        <v>20</v>
      </c>
      <c r="K6199" t="s">
        <v>27</v>
      </c>
      <c r="L6199">
        <v>187597.98</v>
      </c>
      <c r="M6199" t="s">
        <v>20</v>
      </c>
      <c r="N6199" t="s">
        <v>20</v>
      </c>
      <c r="O6199">
        <v>1</v>
      </c>
      <c r="P6199" t="s">
        <v>34</v>
      </c>
      <c r="Q6199">
        <v>783</v>
      </c>
    </row>
    <row r="6200" spans="1:17" x14ac:dyDescent="0.3">
      <c r="A6200">
        <v>15779627</v>
      </c>
      <c r="B6200" t="s">
        <v>55</v>
      </c>
      <c r="C6200">
        <v>573</v>
      </c>
      <c r="D6200" t="s">
        <v>36</v>
      </c>
      <c r="E6200" t="s">
        <v>32</v>
      </c>
      <c r="F6200">
        <v>31</v>
      </c>
      <c r="G6200">
        <v>0</v>
      </c>
      <c r="H6200">
        <v>134644.19</v>
      </c>
      <c r="I6200">
        <v>1</v>
      </c>
      <c r="J6200" t="s">
        <v>20</v>
      </c>
      <c r="K6200" t="s">
        <v>21</v>
      </c>
      <c r="L6200">
        <v>70381.490000000005</v>
      </c>
      <c r="M6200" t="s">
        <v>25</v>
      </c>
      <c r="N6200" t="s">
        <v>25</v>
      </c>
      <c r="O6200">
        <v>5</v>
      </c>
      <c r="P6200" t="s">
        <v>34</v>
      </c>
      <c r="Q6200">
        <v>603</v>
      </c>
    </row>
    <row r="6201" spans="1:17" x14ac:dyDescent="0.3">
      <c r="A6201">
        <v>15750755</v>
      </c>
      <c r="B6201" t="s">
        <v>874</v>
      </c>
      <c r="C6201">
        <v>449</v>
      </c>
      <c r="D6201" t="s">
        <v>24</v>
      </c>
      <c r="E6201" t="s">
        <v>19</v>
      </c>
      <c r="F6201">
        <v>33</v>
      </c>
      <c r="G6201">
        <v>8</v>
      </c>
      <c r="H6201">
        <v>0</v>
      </c>
      <c r="I6201">
        <v>2</v>
      </c>
      <c r="J6201" t="s">
        <v>25</v>
      </c>
      <c r="K6201" t="s">
        <v>27</v>
      </c>
      <c r="L6201">
        <v>156792.89000000001</v>
      </c>
      <c r="M6201" t="s">
        <v>25</v>
      </c>
      <c r="N6201" t="s">
        <v>25</v>
      </c>
      <c r="O6201">
        <v>1</v>
      </c>
      <c r="P6201" t="s">
        <v>29</v>
      </c>
      <c r="Q6201">
        <v>651</v>
      </c>
    </row>
    <row r="6202" spans="1:17" x14ac:dyDescent="0.3">
      <c r="A6202">
        <v>15569654</v>
      </c>
      <c r="B6202" t="s">
        <v>651</v>
      </c>
      <c r="C6202">
        <v>850</v>
      </c>
      <c r="D6202" t="s">
        <v>36</v>
      </c>
      <c r="E6202" t="s">
        <v>19</v>
      </c>
      <c r="F6202">
        <v>31</v>
      </c>
      <c r="G6202">
        <v>3</v>
      </c>
      <c r="H6202">
        <v>51293.47</v>
      </c>
      <c r="I6202">
        <v>1</v>
      </c>
      <c r="J6202" t="s">
        <v>25</v>
      </c>
      <c r="K6202" t="s">
        <v>27</v>
      </c>
      <c r="L6202">
        <v>35534.68</v>
      </c>
      <c r="M6202" t="s">
        <v>25</v>
      </c>
      <c r="N6202" t="s">
        <v>25</v>
      </c>
      <c r="O6202">
        <v>1</v>
      </c>
      <c r="P6202" t="s">
        <v>43</v>
      </c>
      <c r="Q6202">
        <v>580</v>
      </c>
    </row>
    <row r="6203" spans="1:17" x14ac:dyDescent="0.3">
      <c r="A6203">
        <v>15753079</v>
      </c>
      <c r="B6203" t="s">
        <v>2319</v>
      </c>
      <c r="C6203">
        <v>612</v>
      </c>
      <c r="D6203" t="s">
        <v>18</v>
      </c>
      <c r="E6203" t="s">
        <v>32</v>
      </c>
      <c r="F6203">
        <v>41</v>
      </c>
      <c r="G6203">
        <v>5</v>
      </c>
      <c r="H6203">
        <v>0</v>
      </c>
      <c r="I6203">
        <v>3</v>
      </c>
      <c r="J6203" t="s">
        <v>25</v>
      </c>
      <c r="K6203" t="s">
        <v>27</v>
      </c>
      <c r="L6203">
        <v>151256.22</v>
      </c>
      <c r="M6203" t="s">
        <v>25</v>
      </c>
      <c r="N6203" t="s">
        <v>25</v>
      </c>
      <c r="O6203">
        <v>4</v>
      </c>
      <c r="P6203" t="s">
        <v>22</v>
      </c>
      <c r="Q6203">
        <v>327</v>
      </c>
    </row>
    <row r="6204" spans="1:17" x14ac:dyDescent="0.3">
      <c r="A6204">
        <v>15684995</v>
      </c>
      <c r="B6204" t="s">
        <v>1432</v>
      </c>
      <c r="C6204">
        <v>690</v>
      </c>
      <c r="D6204" t="s">
        <v>24</v>
      </c>
      <c r="E6204" t="s">
        <v>32</v>
      </c>
      <c r="F6204">
        <v>49</v>
      </c>
      <c r="G6204">
        <v>8</v>
      </c>
      <c r="H6204">
        <v>116622.73</v>
      </c>
      <c r="I6204">
        <v>1</v>
      </c>
      <c r="J6204" t="s">
        <v>25</v>
      </c>
      <c r="K6204" t="s">
        <v>21</v>
      </c>
      <c r="L6204">
        <v>51011.29</v>
      </c>
      <c r="M6204" t="s">
        <v>25</v>
      </c>
      <c r="N6204" t="s">
        <v>25</v>
      </c>
      <c r="O6204">
        <v>3</v>
      </c>
      <c r="P6204" t="s">
        <v>22</v>
      </c>
      <c r="Q6204">
        <v>789</v>
      </c>
    </row>
    <row r="6205" spans="1:17" x14ac:dyDescent="0.3">
      <c r="A6205">
        <v>15790763</v>
      </c>
      <c r="B6205" t="s">
        <v>2274</v>
      </c>
      <c r="C6205">
        <v>599</v>
      </c>
      <c r="D6205" t="s">
        <v>24</v>
      </c>
      <c r="E6205" t="s">
        <v>19</v>
      </c>
      <c r="F6205">
        <v>49</v>
      </c>
      <c r="G6205">
        <v>2</v>
      </c>
      <c r="H6205">
        <v>0</v>
      </c>
      <c r="I6205">
        <v>2</v>
      </c>
      <c r="J6205" t="s">
        <v>20</v>
      </c>
      <c r="K6205" t="s">
        <v>27</v>
      </c>
      <c r="L6205">
        <v>111190.53</v>
      </c>
      <c r="M6205" t="s">
        <v>25</v>
      </c>
      <c r="N6205" t="s">
        <v>25</v>
      </c>
      <c r="O6205">
        <v>5</v>
      </c>
      <c r="P6205" t="s">
        <v>34</v>
      </c>
      <c r="Q6205">
        <v>427</v>
      </c>
    </row>
    <row r="6206" spans="1:17" x14ac:dyDescent="0.3">
      <c r="A6206">
        <v>15766458</v>
      </c>
      <c r="B6206" t="s">
        <v>614</v>
      </c>
      <c r="C6206">
        <v>498</v>
      </c>
      <c r="D6206" t="s">
        <v>18</v>
      </c>
      <c r="E6206" t="s">
        <v>32</v>
      </c>
      <c r="F6206">
        <v>33</v>
      </c>
      <c r="G6206">
        <v>1</v>
      </c>
      <c r="H6206">
        <v>198113.86</v>
      </c>
      <c r="I6206">
        <v>1</v>
      </c>
      <c r="J6206" t="s">
        <v>20</v>
      </c>
      <c r="K6206" t="s">
        <v>27</v>
      </c>
      <c r="L6206">
        <v>69664.350000000006</v>
      </c>
      <c r="M6206" t="s">
        <v>25</v>
      </c>
      <c r="N6206" t="s">
        <v>25</v>
      </c>
      <c r="O6206">
        <v>2</v>
      </c>
      <c r="P6206" t="s">
        <v>43</v>
      </c>
      <c r="Q6206">
        <v>694</v>
      </c>
    </row>
    <row r="6207" spans="1:17" x14ac:dyDescent="0.3">
      <c r="A6207">
        <v>15616221</v>
      </c>
      <c r="B6207" t="s">
        <v>1082</v>
      </c>
      <c r="C6207">
        <v>497</v>
      </c>
      <c r="D6207" t="s">
        <v>18</v>
      </c>
      <c r="E6207" t="s">
        <v>19</v>
      </c>
      <c r="F6207">
        <v>29</v>
      </c>
      <c r="G6207">
        <v>4</v>
      </c>
      <c r="H6207">
        <v>85646.81</v>
      </c>
      <c r="I6207">
        <v>1</v>
      </c>
      <c r="J6207" t="s">
        <v>25</v>
      </c>
      <c r="K6207" t="s">
        <v>27</v>
      </c>
      <c r="L6207">
        <v>63233.02</v>
      </c>
      <c r="M6207" t="s">
        <v>20</v>
      </c>
      <c r="N6207" t="s">
        <v>20</v>
      </c>
      <c r="O6207">
        <v>5</v>
      </c>
      <c r="P6207" t="s">
        <v>29</v>
      </c>
      <c r="Q6207">
        <v>750</v>
      </c>
    </row>
    <row r="6208" spans="1:17" x14ac:dyDescent="0.3">
      <c r="A6208">
        <v>15776124</v>
      </c>
      <c r="B6208" t="s">
        <v>1689</v>
      </c>
      <c r="C6208">
        <v>802</v>
      </c>
      <c r="D6208" t="s">
        <v>24</v>
      </c>
      <c r="E6208" t="s">
        <v>32</v>
      </c>
      <c r="F6208">
        <v>51</v>
      </c>
      <c r="G6208">
        <v>7</v>
      </c>
      <c r="H6208">
        <v>0</v>
      </c>
      <c r="I6208">
        <v>1</v>
      </c>
      <c r="J6208" t="s">
        <v>25</v>
      </c>
      <c r="K6208" t="s">
        <v>21</v>
      </c>
      <c r="L6208">
        <v>40855.79</v>
      </c>
      <c r="M6208" t="s">
        <v>25</v>
      </c>
      <c r="N6208" t="s">
        <v>25</v>
      </c>
      <c r="O6208">
        <v>3</v>
      </c>
      <c r="P6208" t="s">
        <v>34</v>
      </c>
      <c r="Q6208">
        <v>590</v>
      </c>
    </row>
    <row r="6209" spans="1:17" x14ac:dyDescent="0.3">
      <c r="A6209">
        <v>15665811</v>
      </c>
      <c r="B6209" t="s">
        <v>1548</v>
      </c>
      <c r="C6209">
        <v>644</v>
      </c>
      <c r="D6209" t="s">
        <v>18</v>
      </c>
      <c r="E6209" t="s">
        <v>32</v>
      </c>
      <c r="F6209">
        <v>33</v>
      </c>
      <c r="G6209">
        <v>9</v>
      </c>
      <c r="H6209">
        <v>141234.98000000001</v>
      </c>
      <c r="I6209">
        <v>1</v>
      </c>
      <c r="J6209" t="s">
        <v>20</v>
      </c>
      <c r="K6209" t="s">
        <v>27</v>
      </c>
      <c r="L6209">
        <v>95673.05</v>
      </c>
      <c r="M6209" t="s">
        <v>25</v>
      </c>
      <c r="N6209" t="s">
        <v>25</v>
      </c>
      <c r="O6209">
        <v>4</v>
      </c>
      <c r="P6209" t="s">
        <v>29</v>
      </c>
      <c r="Q6209">
        <v>796</v>
      </c>
    </row>
    <row r="6210" spans="1:17" x14ac:dyDescent="0.3">
      <c r="A6210">
        <v>15729804</v>
      </c>
      <c r="B6210" t="s">
        <v>767</v>
      </c>
      <c r="C6210">
        <v>714</v>
      </c>
      <c r="D6210" t="s">
        <v>18</v>
      </c>
      <c r="E6210" t="s">
        <v>32</v>
      </c>
      <c r="F6210">
        <v>34</v>
      </c>
      <c r="G6210">
        <v>10</v>
      </c>
      <c r="H6210">
        <v>0</v>
      </c>
      <c r="I6210">
        <v>2</v>
      </c>
      <c r="J6210" t="s">
        <v>20</v>
      </c>
      <c r="K6210" t="s">
        <v>21</v>
      </c>
      <c r="L6210">
        <v>80234.14</v>
      </c>
      <c r="M6210" t="s">
        <v>25</v>
      </c>
      <c r="N6210" t="s">
        <v>25</v>
      </c>
      <c r="O6210">
        <v>3</v>
      </c>
      <c r="P6210" t="s">
        <v>22</v>
      </c>
      <c r="Q6210">
        <v>688</v>
      </c>
    </row>
    <row r="6211" spans="1:17" x14ac:dyDescent="0.3">
      <c r="A6211">
        <v>15714062</v>
      </c>
      <c r="B6211" t="s">
        <v>230</v>
      </c>
      <c r="C6211">
        <v>690</v>
      </c>
      <c r="D6211" t="s">
        <v>18</v>
      </c>
      <c r="E6211" t="s">
        <v>19</v>
      </c>
      <c r="F6211">
        <v>40</v>
      </c>
      <c r="G6211">
        <v>9</v>
      </c>
      <c r="H6211">
        <v>77641.990000000005</v>
      </c>
      <c r="I6211">
        <v>1</v>
      </c>
      <c r="J6211" t="s">
        <v>25</v>
      </c>
      <c r="K6211" t="s">
        <v>27</v>
      </c>
      <c r="L6211">
        <v>189051.59</v>
      </c>
      <c r="M6211" t="s">
        <v>20</v>
      </c>
      <c r="N6211" t="s">
        <v>20</v>
      </c>
      <c r="O6211">
        <v>4</v>
      </c>
      <c r="P6211" t="s">
        <v>43</v>
      </c>
      <c r="Q6211">
        <v>832</v>
      </c>
    </row>
    <row r="6212" spans="1:17" x14ac:dyDescent="0.3">
      <c r="A6212">
        <v>15592197</v>
      </c>
      <c r="B6212" t="s">
        <v>343</v>
      </c>
      <c r="C6212">
        <v>522</v>
      </c>
      <c r="D6212" t="s">
        <v>24</v>
      </c>
      <c r="E6212" t="s">
        <v>32</v>
      </c>
      <c r="F6212">
        <v>30</v>
      </c>
      <c r="G6212">
        <v>3</v>
      </c>
      <c r="H6212">
        <v>0</v>
      </c>
      <c r="I6212">
        <v>2</v>
      </c>
      <c r="J6212" t="s">
        <v>20</v>
      </c>
      <c r="K6212" t="s">
        <v>27</v>
      </c>
      <c r="L6212">
        <v>145490.85</v>
      </c>
      <c r="M6212" t="s">
        <v>25</v>
      </c>
      <c r="N6212" t="s">
        <v>25</v>
      </c>
      <c r="O6212">
        <v>4</v>
      </c>
      <c r="P6212" t="s">
        <v>34</v>
      </c>
      <c r="Q6212">
        <v>654</v>
      </c>
    </row>
    <row r="6213" spans="1:17" x14ac:dyDescent="0.3">
      <c r="A6213">
        <v>15793116</v>
      </c>
      <c r="B6213" t="s">
        <v>585</v>
      </c>
      <c r="C6213">
        <v>502</v>
      </c>
      <c r="D6213" t="s">
        <v>36</v>
      </c>
      <c r="E6213" t="s">
        <v>19</v>
      </c>
      <c r="F6213">
        <v>40</v>
      </c>
      <c r="G6213">
        <v>7</v>
      </c>
      <c r="H6213">
        <v>117304.29</v>
      </c>
      <c r="I6213">
        <v>1</v>
      </c>
      <c r="J6213" t="s">
        <v>25</v>
      </c>
      <c r="K6213" t="s">
        <v>27</v>
      </c>
      <c r="L6213">
        <v>196278.32</v>
      </c>
      <c r="M6213" t="s">
        <v>25</v>
      </c>
      <c r="N6213" t="s">
        <v>25</v>
      </c>
      <c r="O6213">
        <v>1</v>
      </c>
      <c r="P6213" t="s">
        <v>22</v>
      </c>
      <c r="Q6213">
        <v>674</v>
      </c>
    </row>
    <row r="6214" spans="1:17" x14ac:dyDescent="0.3">
      <c r="A6214">
        <v>15638231</v>
      </c>
      <c r="B6214" t="s">
        <v>394</v>
      </c>
      <c r="C6214">
        <v>730</v>
      </c>
      <c r="D6214" t="s">
        <v>24</v>
      </c>
      <c r="E6214" t="s">
        <v>19</v>
      </c>
      <c r="F6214">
        <v>62</v>
      </c>
      <c r="G6214">
        <v>2</v>
      </c>
      <c r="H6214">
        <v>0</v>
      </c>
      <c r="I6214">
        <v>2</v>
      </c>
      <c r="J6214" t="s">
        <v>20</v>
      </c>
      <c r="K6214" t="s">
        <v>21</v>
      </c>
      <c r="L6214">
        <v>162889.1</v>
      </c>
      <c r="M6214" t="s">
        <v>25</v>
      </c>
      <c r="N6214" t="s">
        <v>25</v>
      </c>
      <c r="O6214">
        <v>3</v>
      </c>
      <c r="P6214" t="s">
        <v>29</v>
      </c>
      <c r="Q6214">
        <v>540</v>
      </c>
    </row>
    <row r="6215" spans="1:17" x14ac:dyDescent="0.3">
      <c r="A6215">
        <v>15697678</v>
      </c>
      <c r="B6215" t="s">
        <v>2320</v>
      </c>
      <c r="C6215">
        <v>590</v>
      </c>
      <c r="D6215" t="s">
        <v>36</v>
      </c>
      <c r="E6215" t="s">
        <v>32</v>
      </c>
      <c r="F6215">
        <v>36</v>
      </c>
      <c r="G6215">
        <v>6</v>
      </c>
      <c r="H6215">
        <v>92340.69</v>
      </c>
      <c r="I6215">
        <v>2</v>
      </c>
      <c r="J6215" t="s">
        <v>20</v>
      </c>
      <c r="K6215" t="s">
        <v>21</v>
      </c>
      <c r="L6215">
        <v>174667.58</v>
      </c>
      <c r="M6215" t="s">
        <v>25</v>
      </c>
      <c r="N6215" t="s">
        <v>25</v>
      </c>
      <c r="O6215">
        <v>5</v>
      </c>
      <c r="P6215" t="s">
        <v>43</v>
      </c>
      <c r="Q6215">
        <v>770</v>
      </c>
    </row>
    <row r="6216" spans="1:17" x14ac:dyDescent="0.3">
      <c r="A6216">
        <v>15800412</v>
      </c>
      <c r="B6216" t="s">
        <v>548</v>
      </c>
      <c r="C6216">
        <v>458</v>
      </c>
      <c r="D6216" t="s">
        <v>36</v>
      </c>
      <c r="E6216" t="s">
        <v>32</v>
      </c>
      <c r="F6216">
        <v>35</v>
      </c>
      <c r="G6216">
        <v>9</v>
      </c>
      <c r="H6216">
        <v>146780.51999999999</v>
      </c>
      <c r="I6216">
        <v>2</v>
      </c>
      <c r="J6216" t="s">
        <v>20</v>
      </c>
      <c r="K6216" t="s">
        <v>21</v>
      </c>
      <c r="L6216">
        <v>3476.38</v>
      </c>
      <c r="M6216" t="s">
        <v>25</v>
      </c>
      <c r="N6216" t="s">
        <v>25</v>
      </c>
      <c r="O6216">
        <v>3</v>
      </c>
      <c r="P6216" t="s">
        <v>43</v>
      </c>
      <c r="Q6216">
        <v>784</v>
      </c>
    </row>
    <row r="6217" spans="1:17" x14ac:dyDescent="0.3">
      <c r="A6217">
        <v>15597610</v>
      </c>
      <c r="B6217" t="s">
        <v>251</v>
      </c>
      <c r="C6217">
        <v>553</v>
      </c>
      <c r="D6217" t="s">
        <v>24</v>
      </c>
      <c r="E6217" t="s">
        <v>32</v>
      </c>
      <c r="F6217">
        <v>41</v>
      </c>
      <c r="G6217">
        <v>6</v>
      </c>
      <c r="H6217">
        <v>144974.54999999999</v>
      </c>
      <c r="I6217">
        <v>1</v>
      </c>
      <c r="J6217" t="s">
        <v>20</v>
      </c>
      <c r="K6217" t="s">
        <v>21</v>
      </c>
      <c r="L6217">
        <v>19344.919999999998</v>
      </c>
      <c r="M6217" t="s">
        <v>25</v>
      </c>
      <c r="N6217" t="s">
        <v>25</v>
      </c>
      <c r="O6217">
        <v>1</v>
      </c>
      <c r="P6217" t="s">
        <v>43</v>
      </c>
      <c r="Q6217">
        <v>699</v>
      </c>
    </row>
    <row r="6218" spans="1:17" x14ac:dyDescent="0.3">
      <c r="A6218">
        <v>15726634</v>
      </c>
      <c r="B6218" t="s">
        <v>182</v>
      </c>
      <c r="C6218">
        <v>479</v>
      </c>
      <c r="D6218" t="s">
        <v>18</v>
      </c>
      <c r="E6218" t="s">
        <v>32</v>
      </c>
      <c r="F6218">
        <v>47</v>
      </c>
      <c r="G6218">
        <v>1</v>
      </c>
      <c r="H6218">
        <v>0</v>
      </c>
      <c r="I6218">
        <v>1</v>
      </c>
      <c r="J6218" t="s">
        <v>20</v>
      </c>
      <c r="K6218" t="s">
        <v>27</v>
      </c>
      <c r="L6218">
        <v>95270.83</v>
      </c>
      <c r="M6218" t="s">
        <v>25</v>
      </c>
      <c r="N6218" t="s">
        <v>25</v>
      </c>
      <c r="O6218">
        <v>4</v>
      </c>
      <c r="P6218" t="s">
        <v>22</v>
      </c>
      <c r="Q6218">
        <v>782</v>
      </c>
    </row>
    <row r="6219" spans="1:17" x14ac:dyDescent="0.3">
      <c r="A6219">
        <v>15670866</v>
      </c>
      <c r="B6219" t="s">
        <v>303</v>
      </c>
      <c r="C6219">
        <v>693</v>
      </c>
      <c r="D6219" t="s">
        <v>18</v>
      </c>
      <c r="E6219" t="s">
        <v>32</v>
      </c>
      <c r="F6219">
        <v>31</v>
      </c>
      <c r="G6219">
        <v>2</v>
      </c>
      <c r="H6219">
        <v>0</v>
      </c>
      <c r="I6219">
        <v>2</v>
      </c>
      <c r="J6219" t="s">
        <v>20</v>
      </c>
      <c r="K6219" t="s">
        <v>21</v>
      </c>
      <c r="L6219">
        <v>107759.31</v>
      </c>
      <c r="M6219" t="s">
        <v>25</v>
      </c>
      <c r="N6219" t="s">
        <v>25</v>
      </c>
      <c r="O6219">
        <v>1</v>
      </c>
      <c r="P6219" t="s">
        <v>43</v>
      </c>
      <c r="Q6219">
        <v>863</v>
      </c>
    </row>
    <row r="6220" spans="1:17" x14ac:dyDescent="0.3">
      <c r="A6220">
        <v>15667462</v>
      </c>
      <c r="B6220" t="s">
        <v>143</v>
      </c>
      <c r="C6220">
        <v>707</v>
      </c>
      <c r="D6220" t="s">
        <v>24</v>
      </c>
      <c r="E6220" t="s">
        <v>32</v>
      </c>
      <c r="F6220">
        <v>43</v>
      </c>
      <c r="G6220">
        <v>10</v>
      </c>
      <c r="H6220">
        <v>0</v>
      </c>
      <c r="I6220">
        <v>2</v>
      </c>
      <c r="J6220" t="s">
        <v>20</v>
      </c>
      <c r="K6220" t="s">
        <v>27</v>
      </c>
      <c r="L6220">
        <v>118368.2</v>
      </c>
      <c r="M6220" t="s">
        <v>25</v>
      </c>
      <c r="N6220" t="s">
        <v>25</v>
      </c>
      <c r="O6220">
        <v>1</v>
      </c>
      <c r="P6220" t="s">
        <v>29</v>
      </c>
      <c r="Q6220">
        <v>479</v>
      </c>
    </row>
    <row r="6221" spans="1:17" x14ac:dyDescent="0.3">
      <c r="A6221">
        <v>15662574</v>
      </c>
      <c r="B6221" t="s">
        <v>601</v>
      </c>
      <c r="C6221">
        <v>636</v>
      </c>
      <c r="D6221" t="s">
        <v>24</v>
      </c>
      <c r="E6221" t="s">
        <v>32</v>
      </c>
      <c r="F6221">
        <v>37</v>
      </c>
      <c r="G6221">
        <v>1</v>
      </c>
      <c r="H6221">
        <v>115137.26</v>
      </c>
      <c r="I6221">
        <v>1</v>
      </c>
      <c r="J6221" t="s">
        <v>20</v>
      </c>
      <c r="K6221" t="s">
        <v>27</v>
      </c>
      <c r="L6221">
        <v>52484.01</v>
      </c>
      <c r="M6221" t="s">
        <v>25</v>
      </c>
      <c r="N6221" t="s">
        <v>25</v>
      </c>
      <c r="O6221">
        <v>4</v>
      </c>
      <c r="P6221" t="s">
        <v>34</v>
      </c>
      <c r="Q6221">
        <v>564</v>
      </c>
    </row>
    <row r="6222" spans="1:17" x14ac:dyDescent="0.3">
      <c r="A6222">
        <v>15716926</v>
      </c>
      <c r="B6222" t="s">
        <v>456</v>
      </c>
      <c r="C6222">
        <v>807</v>
      </c>
      <c r="D6222" t="s">
        <v>18</v>
      </c>
      <c r="E6222" t="s">
        <v>32</v>
      </c>
      <c r="F6222">
        <v>33</v>
      </c>
      <c r="G6222">
        <v>10</v>
      </c>
      <c r="H6222">
        <v>101952.97</v>
      </c>
      <c r="I6222">
        <v>2</v>
      </c>
      <c r="J6222" t="s">
        <v>20</v>
      </c>
      <c r="K6222" t="s">
        <v>27</v>
      </c>
      <c r="L6222">
        <v>178153.65</v>
      </c>
      <c r="M6222" t="s">
        <v>25</v>
      </c>
      <c r="N6222" t="s">
        <v>25</v>
      </c>
      <c r="O6222">
        <v>2</v>
      </c>
      <c r="P6222" t="s">
        <v>29</v>
      </c>
      <c r="Q6222">
        <v>634</v>
      </c>
    </row>
    <row r="6223" spans="1:17" x14ac:dyDescent="0.3">
      <c r="A6223">
        <v>15603554</v>
      </c>
      <c r="B6223" t="s">
        <v>2321</v>
      </c>
      <c r="C6223">
        <v>513</v>
      </c>
      <c r="D6223" t="s">
        <v>18</v>
      </c>
      <c r="E6223" t="s">
        <v>19</v>
      </c>
      <c r="F6223">
        <v>45</v>
      </c>
      <c r="G6223">
        <v>0</v>
      </c>
      <c r="H6223">
        <v>164649.51999999999</v>
      </c>
      <c r="I6223">
        <v>3</v>
      </c>
      <c r="J6223" t="s">
        <v>20</v>
      </c>
      <c r="K6223" t="s">
        <v>27</v>
      </c>
      <c r="L6223">
        <v>49915.519999999997</v>
      </c>
      <c r="M6223" t="s">
        <v>20</v>
      </c>
      <c r="N6223" t="s">
        <v>20</v>
      </c>
      <c r="O6223">
        <v>4</v>
      </c>
      <c r="P6223" t="s">
        <v>29</v>
      </c>
      <c r="Q6223">
        <v>590</v>
      </c>
    </row>
    <row r="6224" spans="1:17" x14ac:dyDescent="0.3">
      <c r="A6224">
        <v>15716800</v>
      </c>
      <c r="B6224" t="s">
        <v>2322</v>
      </c>
      <c r="C6224">
        <v>582</v>
      </c>
      <c r="D6224" t="s">
        <v>18</v>
      </c>
      <c r="E6224" t="s">
        <v>32</v>
      </c>
      <c r="F6224">
        <v>31</v>
      </c>
      <c r="G6224">
        <v>2</v>
      </c>
      <c r="H6224">
        <v>0</v>
      </c>
      <c r="I6224">
        <v>2</v>
      </c>
      <c r="J6224" t="s">
        <v>20</v>
      </c>
      <c r="K6224" t="s">
        <v>21</v>
      </c>
      <c r="L6224">
        <v>33747.03</v>
      </c>
      <c r="M6224" t="s">
        <v>25</v>
      </c>
      <c r="N6224" t="s">
        <v>25</v>
      </c>
      <c r="O6224">
        <v>4</v>
      </c>
      <c r="P6224" t="s">
        <v>29</v>
      </c>
      <c r="Q6224">
        <v>413</v>
      </c>
    </row>
    <row r="6225" spans="1:17" x14ac:dyDescent="0.3">
      <c r="A6225">
        <v>15679429</v>
      </c>
      <c r="B6225" t="s">
        <v>540</v>
      </c>
      <c r="C6225">
        <v>694</v>
      </c>
      <c r="D6225" t="s">
        <v>18</v>
      </c>
      <c r="E6225" t="s">
        <v>32</v>
      </c>
      <c r="F6225">
        <v>32</v>
      </c>
      <c r="G6225">
        <v>0</v>
      </c>
      <c r="H6225">
        <v>91956.49</v>
      </c>
      <c r="I6225">
        <v>1</v>
      </c>
      <c r="J6225" t="s">
        <v>20</v>
      </c>
      <c r="K6225" t="s">
        <v>21</v>
      </c>
      <c r="L6225">
        <v>59961.81</v>
      </c>
      <c r="M6225" t="s">
        <v>25</v>
      </c>
      <c r="N6225" t="s">
        <v>25</v>
      </c>
      <c r="O6225">
        <v>4</v>
      </c>
      <c r="P6225" t="s">
        <v>34</v>
      </c>
      <c r="Q6225">
        <v>858</v>
      </c>
    </row>
    <row r="6226" spans="1:17" x14ac:dyDescent="0.3">
      <c r="A6226">
        <v>15616122</v>
      </c>
      <c r="B6226" t="s">
        <v>432</v>
      </c>
      <c r="C6226">
        <v>777</v>
      </c>
      <c r="D6226" t="s">
        <v>18</v>
      </c>
      <c r="E6226" t="s">
        <v>32</v>
      </c>
      <c r="F6226">
        <v>39</v>
      </c>
      <c r="G6226">
        <v>8</v>
      </c>
      <c r="H6226">
        <v>0</v>
      </c>
      <c r="I6226">
        <v>2</v>
      </c>
      <c r="J6226" t="s">
        <v>20</v>
      </c>
      <c r="K6226" t="s">
        <v>21</v>
      </c>
      <c r="L6226">
        <v>18613.52</v>
      </c>
      <c r="M6226" t="s">
        <v>25</v>
      </c>
      <c r="N6226" t="s">
        <v>25</v>
      </c>
      <c r="O6226">
        <v>1</v>
      </c>
      <c r="P6226" t="s">
        <v>43</v>
      </c>
      <c r="Q6226">
        <v>370</v>
      </c>
    </row>
    <row r="6227" spans="1:17" x14ac:dyDescent="0.3">
      <c r="A6227">
        <v>15742172</v>
      </c>
      <c r="B6227" t="s">
        <v>631</v>
      </c>
      <c r="C6227">
        <v>598</v>
      </c>
      <c r="D6227" t="s">
        <v>36</v>
      </c>
      <c r="E6227" t="s">
        <v>32</v>
      </c>
      <c r="F6227">
        <v>32</v>
      </c>
      <c r="G6227">
        <v>9</v>
      </c>
      <c r="H6227">
        <v>123938.6</v>
      </c>
      <c r="I6227">
        <v>2</v>
      </c>
      <c r="J6227" t="s">
        <v>20</v>
      </c>
      <c r="K6227" t="s">
        <v>27</v>
      </c>
      <c r="L6227">
        <v>198894.42</v>
      </c>
      <c r="M6227" t="s">
        <v>25</v>
      </c>
      <c r="N6227" t="s">
        <v>25</v>
      </c>
      <c r="O6227">
        <v>5</v>
      </c>
      <c r="P6227" t="s">
        <v>22</v>
      </c>
      <c r="Q6227">
        <v>375</v>
      </c>
    </row>
    <row r="6228" spans="1:17" x14ac:dyDescent="0.3">
      <c r="A6228">
        <v>15792305</v>
      </c>
      <c r="B6228" t="s">
        <v>2323</v>
      </c>
      <c r="C6228">
        <v>762</v>
      </c>
      <c r="D6228" t="s">
        <v>36</v>
      </c>
      <c r="E6228" t="s">
        <v>32</v>
      </c>
      <c r="F6228">
        <v>46</v>
      </c>
      <c r="G6228">
        <v>6</v>
      </c>
      <c r="H6228">
        <v>123571.77</v>
      </c>
      <c r="I6228">
        <v>3</v>
      </c>
      <c r="J6228" t="s">
        <v>25</v>
      </c>
      <c r="K6228" t="s">
        <v>21</v>
      </c>
      <c r="L6228">
        <v>57014.17</v>
      </c>
      <c r="M6228" t="s">
        <v>20</v>
      </c>
      <c r="N6228" t="s">
        <v>20</v>
      </c>
      <c r="O6228">
        <v>5</v>
      </c>
      <c r="P6228" t="s">
        <v>22</v>
      </c>
      <c r="Q6228">
        <v>655</v>
      </c>
    </row>
    <row r="6229" spans="1:17" x14ac:dyDescent="0.3">
      <c r="A6229">
        <v>15636016</v>
      </c>
      <c r="B6229" t="s">
        <v>2324</v>
      </c>
      <c r="C6229">
        <v>588</v>
      </c>
      <c r="D6229" t="s">
        <v>18</v>
      </c>
      <c r="E6229" t="s">
        <v>19</v>
      </c>
      <c r="F6229">
        <v>34</v>
      </c>
      <c r="G6229">
        <v>3</v>
      </c>
      <c r="H6229">
        <v>120777.88</v>
      </c>
      <c r="I6229">
        <v>1</v>
      </c>
      <c r="J6229" t="s">
        <v>20</v>
      </c>
      <c r="K6229" t="s">
        <v>21</v>
      </c>
      <c r="L6229">
        <v>131729.51999999999</v>
      </c>
      <c r="M6229" t="s">
        <v>25</v>
      </c>
      <c r="N6229" t="s">
        <v>25</v>
      </c>
      <c r="O6229">
        <v>5</v>
      </c>
      <c r="P6229" t="s">
        <v>29</v>
      </c>
      <c r="Q6229">
        <v>512</v>
      </c>
    </row>
    <row r="6230" spans="1:17" x14ac:dyDescent="0.3">
      <c r="A6230">
        <v>15733138</v>
      </c>
      <c r="B6230" t="s">
        <v>479</v>
      </c>
      <c r="C6230">
        <v>663</v>
      </c>
      <c r="D6230" t="s">
        <v>36</v>
      </c>
      <c r="E6230" t="s">
        <v>32</v>
      </c>
      <c r="F6230">
        <v>42</v>
      </c>
      <c r="G6230">
        <v>5</v>
      </c>
      <c r="H6230">
        <v>90248.79</v>
      </c>
      <c r="I6230">
        <v>1</v>
      </c>
      <c r="J6230" t="s">
        <v>20</v>
      </c>
      <c r="K6230" t="s">
        <v>21</v>
      </c>
      <c r="L6230">
        <v>79169.73</v>
      </c>
      <c r="M6230" t="s">
        <v>25</v>
      </c>
      <c r="N6230" t="s">
        <v>25</v>
      </c>
      <c r="O6230">
        <v>5</v>
      </c>
      <c r="P6230" t="s">
        <v>22</v>
      </c>
      <c r="Q6230">
        <v>995</v>
      </c>
    </row>
    <row r="6231" spans="1:17" x14ac:dyDescent="0.3">
      <c r="A6231">
        <v>15669741</v>
      </c>
      <c r="B6231" t="s">
        <v>648</v>
      </c>
      <c r="C6231">
        <v>777</v>
      </c>
      <c r="D6231" t="s">
        <v>18</v>
      </c>
      <c r="E6231" t="s">
        <v>32</v>
      </c>
      <c r="F6231">
        <v>36</v>
      </c>
      <c r="G6231">
        <v>7</v>
      </c>
      <c r="H6231">
        <v>0</v>
      </c>
      <c r="I6231">
        <v>1</v>
      </c>
      <c r="J6231" t="s">
        <v>20</v>
      </c>
      <c r="K6231" t="s">
        <v>27</v>
      </c>
      <c r="L6231">
        <v>106472.34</v>
      </c>
      <c r="M6231" t="s">
        <v>25</v>
      </c>
      <c r="N6231" t="s">
        <v>25</v>
      </c>
      <c r="O6231">
        <v>2</v>
      </c>
      <c r="P6231" t="s">
        <v>34</v>
      </c>
      <c r="Q6231">
        <v>537</v>
      </c>
    </row>
    <row r="6232" spans="1:17" x14ac:dyDescent="0.3">
      <c r="A6232">
        <v>15616954</v>
      </c>
      <c r="B6232" t="s">
        <v>246</v>
      </c>
      <c r="C6232">
        <v>592</v>
      </c>
      <c r="D6232" t="s">
        <v>18</v>
      </c>
      <c r="E6232" t="s">
        <v>32</v>
      </c>
      <c r="F6232">
        <v>71</v>
      </c>
      <c r="G6232">
        <v>4</v>
      </c>
      <c r="H6232">
        <v>0</v>
      </c>
      <c r="I6232">
        <v>2</v>
      </c>
      <c r="J6232" t="s">
        <v>25</v>
      </c>
      <c r="K6232" t="s">
        <v>21</v>
      </c>
      <c r="L6232">
        <v>17013.54</v>
      </c>
      <c r="M6232" t="s">
        <v>25</v>
      </c>
      <c r="N6232" t="s">
        <v>25</v>
      </c>
      <c r="O6232">
        <v>3</v>
      </c>
      <c r="P6232" t="s">
        <v>43</v>
      </c>
      <c r="Q6232">
        <v>302</v>
      </c>
    </row>
    <row r="6233" spans="1:17" x14ac:dyDescent="0.3">
      <c r="A6233">
        <v>15729238</v>
      </c>
      <c r="B6233" t="s">
        <v>903</v>
      </c>
      <c r="C6233">
        <v>631</v>
      </c>
      <c r="D6233" t="s">
        <v>36</v>
      </c>
      <c r="E6233" t="s">
        <v>32</v>
      </c>
      <c r="F6233">
        <v>48</v>
      </c>
      <c r="G6233">
        <v>1</v>
      </c>
      <c r="H6233">
        <v>106396.48</v>
      </c>
      <c r="I6233">
        <v>1</v>
      </c>
      <c r="J6233" t="s">
        <v>20</v>
      </c>
      <c r="K6233" t="s">
        <v>21</v>
      </c>
      <c r="L6233">
        <v>150661.42000000001</v>
      </c>
      <c r="M6233" t="s">
        <v>20</v>
      </c>
      <c r="N6233" t="s">
        <v>20</v>
      </c>
      <c r="O6233">
        <v>1</v>
      </c>
      <c r="P6233" t="s">
        <v>34</v>
      </c>
      <c r="Q6233">
        <v>336</v>
      </c>
    </row>
    <row r="6234" spans="1:17" x14ac:dyDescent="0.3">
      <c r="A6234">
        <v>15718242</v>
      </c>
      <c r="B6234" t="s">
        <v>721</v>
      </c>
      <c r="C6234">
        <v>725</v>
      </c>
      <c r="D6234" t="s">
        <v>36</v>
      </c>
      <c r="E6234" t="s">
        <v>19</v>
      </c>
      <c r="F6234">
        <v>47</v>
      </c>
      <c r="G6234">
        <v>1</v>
      </c>
      <c r="H6234">
        <v>104887.43</v>
      </c>
      <c r="I6234">
        <v>1</v>
      </c>
      <c r="J6234" t="s">
        <v>25</v>
      </c>
      <c r="K6234" t="s">
        <v>27</v>
      </c>
      <c r="L6234">
        <v>86622.56</v>
      </c>
      <c r="M6234" t="s">
        <v>20</v>
      </c>
      <c r="N6234" t="s">
        <v>20</v>
      </c>
      <c r="O6234">
        <v>3</v>
      </c>
      <c r="P6234" t="s">
        <v>29</v>
      </c>
      <c r="Q6234">
        <v>312</v>
      </c>
    </row>
    <row r="6235" spans="1:17" x14ac:dyDescent="0.3">
      <c r="A6235">
        <v>15682914</v>
      </c>
      <c r="B6235" t="s">
        <v>2325</v>
      </c>
      <c r="C6235">
        <v>850</v>
      </c>
      <c r="D6235" t="s">
        <v>18</v>
      </c>
      <c r="E6235" t="s">
        <v>32</v>
      </c>
      <c r="F6235">
        <v>34</v>
      </c>
      <c r="G6235">
        <v>2</v>
      </c>
      <c r="H6235">
        <v>72079.710000000006</v>
      </c>
      <c r="I6235">
        <v>1</v>
      </c>
      <c r="J6235" t="s">
        <v>20</v>
      </c>
      <c r="K6235" t="s">
        <v>21</v>
      </c>
      <c r="L6235">
        <v>115767.93</v>
      </c>
      <c r="M6235" t="s">
        <v>25</v>
      </c>
      <c r="N6235" t="s">
        <v>25</v>
      </c>
      <c r="O6235">
        <v>2</v>
      </c>
      <c r="P6235" t="s">
        <v>29</v>
      </c>
      <c r="Q6235">
        <v>555</v>
      </c>
    </row>
    <row r="6236" spans="1:17" x14ac:dyDescent="0.3">
      <c r="A6236">
        <v>15654274</v>
      </c>
      <c r="B6236" t="s">
        <v>2326</v>
      </c>
      <c r="C6236">
        <v>540</v>
      </c>
      <c r="D6236" t="s">
        <v>18</v>
      </c>
      <c r="E6236" t="s">
        <v>32</v>
      </c>
      <c r="F6236">
        <v>37</v>
      </c>
      <c r="G6236">
        <v>6</v>
      </c>
      <c r="H6236">
        <v>0</v>
      </c>
      <c r="I6236">
        <v>2</v>
      </c>
      <c r="J6236" t="s">
        <v>20</v>
      </c>
      <c r="K6236" t="s">
        <v>27</v>
      </c>
      <c r="L6236">
        <v>141998.89000000001</v>
      </c>
      <c r="M6236" t="s">
        <v>25</v>
      </c>
      <c r="N6236" t="s">
        <v>25</v>
      </c>
      <c r="O6236">
        <v>1</v>
      </c>
      <c r="P6236" t="s">
        <v>29</v>
      </c>
      <c r="Q6236">
        <v>417</v>
      </c>
    </row>
    <row r="6237" spans="1:17" x14ac:dyDescent="0.3">
      <c r="A6237">
        <v>15691457</v>
      </c>
      <c r="B6237" t="s">
        <v>279</v>
      </c>
      <c r="C6237">
        <v>674</v>
      </c>
      <c r="D6237" t="s">
        <v>24</v>
      </c>
      <c r="E6237" t="s">
        <v>32</v>
      </c>
      <c r="F6237">
        <v>36</v>
      </c>
      <c r="G6237">
        <v>2</v>
      </c>
      <c r="H6237">
        <v>0</v>
      </c>
      <c r="I6237">
        <v>2</v>
      </c>
      <c r="J6237" t="s">
        <v>20</v>
      </c>
      <c r="K6237" t="s">
        <v>21</v>
      </c>
      <c r="L6237">
        <v>182787.17</v>
      </c>
      <c r="M6237" t="s">
        <v>25</v>
      </c>
      <c r="N6237" t="s">
        <v>25</v>
      </c>
      <c r="O6237">
        <v>1</v>
      </c>
      <c r="P6237" t="s">
        <v>29</v>
      </c>
      <c r="Q6237">
        <v>353</v>
      </c>
    </row>
    <row r="6238" spans="1:17" x14ac:dyDescent="0.3">
      <c r="A6238">
        <v>15719649</v>
      </c>
      <c r="B6238" t="s">
        <v>2327</v>
      </c>
      <c r="C6238">
        <v>553</v>
      </c>
      <c r="D6238" t="s">
        <v>18</v>
      </c>
      <c r="E6238" t="s">
        <v>32</v>
      </c>
      <c r="F6238">
        <v>38</v>
      </c>
      <c r="G6238">
        <v>3</v>
      </c>
      <c r="H6238">
        <v>99844.68</v>
      </c>
      <c r="I6238">
        <v>1</v>
      </c>
      <c r="J6238" t="s">
        <v>25</v>
      </c>
      <c r="K6238" t="s">
        <v>27</v>
      </c>
      <c r="L6238">
        <v>187915.7</v>
      </c>
      <c r="M6238" t="s">
        <v>25</v>
      </c>
      <c r="N6238" t="s">
        <v>25</v>
      </c>
      <c r="O6238">
        <v>1</v>
      </c>
      <c r="P6238" t="s">
        <v>22</v>
      </c>
      <c r="Q6238">
        <v>869</v>
      </c>
    </row>
    <row r="6239" spans="1:17" x14ac:dyDescent="0.3">
      <c r="A6239">
        <v>15778897</v>
      </c>
      <c r="B6239" t="s">
        <v>635</v>
      </c>
      <c r="C6239">
        <v>630</v>
      </c>
      <c r="D6239" t="s">
        <v>18</v>
      </c>
      <c r="E6239" t="s">
        <v>19</v>
      </c>
      <c r="F6239">
        <v>28</v>
      </c>
      <c r="G6239">
        <v>1</v>
      </c>
      <c r="H6239">
        <v>0</v>
      </c>
      <c r="I6239">
        <v>2</v>
      </c>
      <c r="J6239" t="s">
        <v>20</v>
      </c>
      <c r="K6239" t="s">
        <v>21</v>
      </c>
      <c r="L6239">
        <v>133267.78</v>
      </c>
      <c r="M6239" t="s">
        <v>25</v>
      </c>
      <c r="N6239" t="s">
        <v>25</v>
      </c>
      <c r="O6239">
        <v>3</v>
      </c>
      <c r="P6239" t="s">
        <v>29</v>
      </c>
      <c r="Q6239">
        <v>742</v>
      </c>
    </row>
    <row r="6240" spans="1:17" x14ac:dyDescent="0.3">
      <c r="A6240">
        <v>15589437</v>
      </c>
      <c r="B6240" t="s">
        <v>468</v>
      </c>
      <c r="C6240">
        <v>466</v>
      </c>
      <c r="D6240" t="s">
        <v>18</v>
      </c>
      <c r="E6240" t="s">
        <v>32</v>
      </c>
      <c r="F6240">
        <v>26</v>
      </c>
      <c r="G6240">
        <v>3</v>
      </c>
      <c r="H6240">
        <v>156815.71</v>
      </c>
      <c r="I6240">
        <v>1</v>
      </c>
      <c r="J6240" t="s">
        <v>20</v>
      </c>
      <c r="K6240" t="s">
        <v>21</v>
      </c>
      <c r="L6240">
        <v>137476.09</v>
      </c>
      <c r="M6240" t="s">
        <v>25</v>
      </c>
      <c r="N6240" t="s">
        <v>25</v>
      </c>
      <c r="O6240">
        <v>2</v>
      </c>
      <c r="P6240" t="s">
        <v>29</v>
      </c>
      <c r="Q6240">
        <v>349</v>
      </c>
    </row>
    <row r="6241" spans="1:17" x14ac:dyDescent="0.3">
      <c r="A6241">
        <v>15682369</v>
      </c>
      <c r="B6241" t="s">
        <v>99</v>
      </c>
      <c r="C6241">
        <v>613</v>
      </c>
      <c r="D6241" t="s">
        <v>18</v>
      </c>
      <c r="E6241" t="s">
        <v>32</v>
      </c>
      <c r="F6241">
        <v>47</v>
      </c>
      <c r="G6241">
        <v>6</v>
      </c>
      <c r="H6241">
        <v>146034.74</v>
      </c>
      <c r="I6241">
        <v>1</v>
      </c>
      <c r="J6241" t="s">
        <v>20</v>
      </c>
      <c r="K6241" t="s">
        <v>21</v>
      </c>
      <c r="L6241">
        <v>77146.14</v>
      </c>
      <c r="M6241" t="s">
        <v>25</v>
      </c>
      <c r="N6241" t="s">
        <v>25</v>
      </c>
      <c r="O6241">
        <v>2</v>
      </c>
      <c r="P6241" t="s">
        <v>22</v>
      </c>
      <c r="Q6241">
        <v>793</v>
      </c>
    </row>
    <row r="6242" spans="1:17" x14ac:dyDescent="0.3">
      <c r="A6242">
        <v>15626507</v>
      </c>
      <c r="B6242" t="s">
        <v>1915</v>
      </c>
      <c r="C6242">
        <v>558</v>
      </c>
      <c r="D6242" t="s">
        <v>18</v>
      </c>
      <c r="E6242" t="s">
        <v>32</v>
      </c>
      <c r="F6242">
        <v>27</v>
      </c>
      <c r="G6242">
        <v>1</v>
      </c>
      <c r="H6242">
        <v>152283.39000000001</v>
      </c>
      <c r="I6242">
        <v>1</v>
      </c>
      <c r="J6242" t="s">
        <v>20</v>
      </c>
      <c r="K6242" t="s">
        <v>27</v>
      </c>
      <c r="L6242">
        <v>183271.15</v>
      </c>
      <c r="M6242" t="s">
        <v>25</v>
      </c>
      <c r="N6242" t="s">
        <v>25</v>
      </c>
      <c r="O6242">
        <v>1</v>
      </c>
      <c r="P6242" t="s">
        <v>29</v>
      </c>
      <c r="Q6242">
        <v>783</v>
      </c>
    </row>
    <row r="6243" spans="1:17" x14ac:dyDescent="0.3">
      <c r="A6243">
        <v>15571995</v>
      </c>
      <c r="B6243" t="s">
        <v>522</v>
      </c>
      <c r="C6243">
        <v>775</v>
      </c>
      <c r="D6243" t="s">
        <v>36</v>
      </c>
      <c r="E6243" t="s">
        <v>19</v>
      </c>
      <c r="F6243">
        <v>33</v>
      </c>
      <c r="G6243">
        <v>1</v>
      </c>
      <c r="H6243">
        <v>118897.1</v>
      </c>
      <c r="I6243">
        <v>2</v>
      </c>
      <c r="J6243" t="s">
        <v>20</v>
      </c>
      <c r="K6243" t="s">
        <v>21</v>
      </c>
      <c r="L6243">
        <v>26362.400000000001</v>
      </c>
      <c r="M6243" t="s">
        <v>25</v>
      </c>
      <c r="N6243" t="s">
        <v>25</v>
      </c>
      <c r="O6243">
        <v>2</v>
      </c>
      <c r="P6243" t="s">
        <v>34</v>
      </c>
      <c r="Q6243">
        <v>253</v>
      </c>
    </row>
    <row r="6244" spans="1:17" x14ac:dyDescent="0.3">
      <c r="A6244">
        <v>15673333</v>
      </c>
      <c r="B6244" t="s">
        <v>1082</v>
      </c>
      <c r="C6244">
        <v>698</v>
      </c>
      <c r="D6244" t="s">
        <v>36</v>
      </c>
      <c r="E6244" t="s">
        <v>32</v>
      </c>
      <c r="F6244">
        <v>52</v>
      </c>
      <c r="G6244">
        <v>8</v>
      </c>
      <c r="H6244">
        <v>96781.39</v>
      </c>
      <c r="I6244">
        <v>1</v>
      </c>
      <c r="J6244" t="s">
        <v>20</v>
      </c>
      <c r="K6244" t="s">
        <v>21</v>
      </c>
      <c r="L6244">
        <v>153373.71</v>
      </c>
      <c r="M6244" t="s">
        <v>25</v>
      </c>
      <c r="N6244" t="s">
        <v>25</v>
      </c>
      <c r="O6244">
        <v>1</v>
      </c>
      <c r="P6244" t="s">
        <v>29</v>
      </c>
      <c r="Q6244">
        <v>629</v>
      </c>
    </row>
    <row r="6245" spans="1:17" x14ac:dyDescent="0.3">
      <c r="A6245">
        <v>15748752</v>
      </c>
      <c r="B6245" t="s">
        <v>745</v>
      </c>
      <c r="C6245">
        <v>608</v>
      </c>
      <c r="D6245" t="s">
        <v>36</v>
      </c>
      <c r="E6245" t="s">
        <v>32</v>
      </c>
      <c r="F6245">
        <v>33</v>
      </c>
      <c r="G6245">
        <v>1</v>
      </c>
      <c r="H6245">
        <v>102772.67</v>
      </c>
      <c r="I6245">
        <v>2</v>
      </c>
      <c r="J6245" t="s">
        <v>20</v>
      </c>
      <c r="K6245" t="s">
        <v>27</v>
      </c>
      <c r="L6245">
        <v>70705.58</v>
      </c>
      <c r="M6245" t="s">
        <v>25</v>
      </c>
      <c r="N6245" t="s">
        <v>25</v>
      </c>
      <c r="O6245">
        <v>4</v>
      </c>
      <c r="P6245" t="s">
        <v>22</v>
      </c>
      <c r="Q6245">
        <v>301</v>
      </c>
    </row>
    <row r="6246" spans="1:17" x14ac:dyDescent="0.3">
      <c r="A6246">
        <v>15725302</v>
      </c>
      <c r="B6246" t="s">
        <v>2328</v>
      </c>
      <c r="C6246">
        <v>670</v>
      </c>
      <c r="D6246" t="s">
        <v>24</v>
      </c>
      <c r="E6246" t="s">
        <v>19</v>
      </c>
      <c r="F6246">
        <v>20</v>
      </c>
      <c r="G6246">
        <v>4</v>
      </c>
      <c r="H6246">
        <v>0</v>
      </c>
      <c r="I6246">
        <v>2</v>
      </c>
      <c r="J6246" t="s">
        <v>20</v>
      </c>
      <c r="K6246" t="s">
        <v>27</v>
      </c>
      <c r="L6246">
        <v>119759.24</v>
      </c>
      <c r="M6246" t="s">
        <v>25</v>
      </c>
      <c r="N6246" t="s">
        <v>25</v>
      </c>
      <c r="O6246">
        <v>2</v>
      </c>
      <c r="P6246" t="s">
        <v>43</v>
      </c>
      <c r="Q6246">
        <v>920</v>
      </c>
    </row>
    <row r="6247" spans="1:17" x14ac:dyDescent="0.3">
      <c r="A6247">
        <v>15722083</v>
      </c>
      <c r="B6247" t="s">
        <v>495</v>
      </c>
      <c r="C6247">
        <v>591</v>
      </c>
      <c r="D6247" t="s">
        <v>24</v>
      </c>
      <c r="E6247" t="s">
        <v>32</v>
      </c>
      <c r="F6247">
        <v>39</v>
      </c>
      <c r="G6247">
        <v>8</v>
      </c>
      <c r="H6247">
        <v>0</v>
      </c>
      <c r="I6247">
        <v>2</v>
      </c>
      <c r="J6247" t="s">
        <v>25</v>
      </c>
      <c r="K6247" t="s">
        <v>27</v>
      </c>
      <c r="L6247">
        <v>42392.24</v>
      </c>
      <c r="M6247" t="s">
        <v>25</v>
      </c>
      <c r="N6247" t="s">
        <v>25</v>
      </c>
      <c r="O6247">
        <v>1</v>
      </c>
      <c r="P6247" t="s">
        <v>29</v>
      </c>
      <c r="Q6247">
        <v>302</v>
      </c>
    </row>
    <row r="6248" spans="1:17" x14ac:dyDescent="0.3">
      <c r="A6248">
        <v>15771442</v>
      </c>
      <c r="B6248" t="s">
        <v>2329</v>
      </c>
      <c r="C6248">
        <v>633</v>
      </c>
      <c r="D6248" t="s">
        <v>18</v>
      </c>
      <c r="E6248" t="s">
        <v>32</v>
      </c>
      <c r="F6248">
        <v>40</v>
      </c>
      <c r="G6248">
        <v>4</v>
      </c>
      <c r="H6248">
        <v>150578</v>
      </c>
      <c r="I6248">
        <v>1</v>
      </c>
      <c r="J6248" t="s">
        <v>25</v>
      </c>
      <c r="K6248" t="s">
        <v>21</v>
      </c>
      <c r="L6248">
        <v>34670.620000000003</v>
      </c>
      <c r="M6248" t="s">
        <v>20</v>
      </c>
      <c r="N6248" t="s">
        <v>20</v>
      </c>
      <c r="O6248">
        <v>2</v>
      </c>
      <c r="P6248" t="s">
        <v>43</v>
      </c>
      <c r="Q6248">
        <v>683</v>
      </c>
    </row>
    <row r="6249" spans="1:17" x14ac:dyDescent="0.3">
      <c r="A6249">
        <v>15803633</v>
      </c>
      <c r="B6249" t="s">
        <v>88</v>
      </c>
      <c r="C6249">
        <v>678</v>
      </c>
      <c r="D6249" t="s">
        <v>18</v>
      </c>
      <c r="E6249" t="s">
        <v>19</v>
      </c>
      <c r="F6249">
        <v>46</v>
      </c>
      <c r="G6249">
        <v>1</v>
      </c>
      <c r="H6249">
        <v>0</v>
      </c>
      <c r="I6249">
        <v>2</v>
      </c>
      <c r="J6249" t="s">
        <v>25</v>
      </c>
      <c r="K6249" t="s">
        <v>27</v>
      </c>
      <c r="L6249">
        <v>82106.19</v>
      </c>
      <c r="M6249" t="s">
        <v>25</v>
      </c>
      <c r="N6249" t="s">
        <v>25</v>
      </c>
      <c r="O6249">
        <v>4</v>
      </c>
      <c r="P6249" t="s">
        <v>43</v>
      </c>
      <c r="Q6249">
        <v>908</v>
      </c>
    </row>
    <row r="6250" spans="1:17" x14ac:dyDescent="0.3">
      <c r="A6250">
        <v>15672185</v>
      </c>
      <c r="B6250" t="s">
        <v>935</v>
      </c>
      <c r="C6250">
        <v>590</v>
      </c>
      <c r="D6250" t="s">
        <v>18</v>
      </c>
      <c r="E6250" t="s">
        <v>32</v>
      </c>
      <c r="F6250">
        <v>47</v>
      </c>
      <c r="G6250">
        <v>3</v>
      </c>
      <c r="H6250">
        <v>0</v>
      </c>
      <c r="I6250">
        <v>2</v>
      </c>
      <c r="J6250" t="s">
        <v>20</v>
      </c>
      <c r="K6250" t="s">
        <v>27</v>
      </c>
      <c r="L6250">
        <v>171774.5</v>
      </c>
      <c r="M6250" t="s">
        <v>25</v>
      </c>
      <c r="N6250" t="s">
        <v>25</v>
      </c>
      <c r="O6250">
        <v>1</v>
      </c>
      <c r="P6250" t="s">
        <v>22</v>
      </c>
      <c r="Q6250">
        <v>398</v>
      </c>
    </row>
    <row r="6251" spans="1:17" x14ac:dyDescent="0.3">
      <c r="A6251">
        <v>15806486</v>
      </c>
      <c r="B6251" t="s">
        <v>368</v>
      </c>
      <c r="C6251">
        <v>705</v>
      </c>
      <c r="D6251" t="s">
        <v>18</v>
      </c>
      <c r="E6251" t="s">
        <v>19</v>
      </c>
      <c r="F6251">
        <v>48</v>
      </c>
      <c r="G6251">
        <v>0</v>
      </c>
      <c r="H6251">
        <v>0</v>
      </c>
      <c r="I6251">
        <v>2</v>
      </c>
      <c r="J6251" t="s">
        <v>25</v>
      </c>
      <c r="K6251" t="s">
        <v>27</v>
      </c>
      <c r="L6251">
        <v>149772.60999999999</v>
      </c>
      <c r="M6251" t="s">
        <v>25</v>
      </c>
      <c r="N6251" t="s">
        <v>25</v>
      </c>
      <c r="O6251">
        <v>1</v>
      </c>
      <c r="P6251" t="s">
        <v>34</v>
      </c>
      <c r="Q6251">
        <v>587</v>
      </c>
    </row>
    <row r="6252" spans="1:17" x14ac:dyDescent="0.3">
      <c r="A6252">
        <v>15570895</v>
      </c>
      <c r="B6252" t="s">
        <v>745</v>
      </c>
      <c r="C6252">
        <v>608</v>
      </c>
      <c r="D6252" t="s">
        <v>18</v>
      </c>
      <c r="E6252" t="s">
        <v>32</v>
      </c>
      <c r="F6252">
        <v>42</v>
      </c>
      <c r="G6252">
        <v>10</v>
      </c>
      <c r="H6252">
        <v>163548.07</v>
      </c>
      <c r="I6252">
        <v>1</v>
      </c>
      <c r="J6252" t="s">
        <v>20</v>
      </c>
      <c r="K6252" t="s">
        <v>27</v>
      </c>
      <c r="L6252">
        <v>38866.85</v>
      </c>
      <c r="M6252" t="s">
        <v>25</v>
      </c>
      <c r="N6252" t="s">
        <v>25</v>
      </c>
      <c r="O6252">
        <v>3</v>
      </c>
      <c r="P6252" t="s">
        <v>22</v>
      </c>
      <c r="Q6252">
        <v>602</v>
      </c>
    </row>
    <row r="6253" spans="1:17" x14ac:dyDescent="0.3">
      <c r="A6253">
        <v>15614520</v>
      </c>
      <c r="B6253" t="s">
        <v>246</v>
      </c>
      <c r="C6253">
        <v>682</v>
      </c>
      <c r="D6253" t="s">
        <v>18</v>
      </c>
      <c r="E6253" t="s">
        <v>19</v>
      </c>
      <c r="F6253">
        <v>37</v>
      </c>
      <c r="G6253">
        <v>8</v>
      </c>
      <c r="H6253">
        <v>148580.12</v>
      </c>
      <c r="I6253">
        <v>1</v>
      </c>
      <c r="J6253" t="s">
        <v>20</v>
      </c>
      <c r="K6253" t="s">
        <v>27</v>
      </c>
      <c r="L6253">
        <v>35179.18</v>
      </c>
      <c r="M6253" t="s">
        <v>25</v>
      </c>
      <c r="N6253" t="s">
        <v>25</v>
      </c>
      <c r="O6253">
        <v>5</v>
      </c>
      <c r="P6253" t="s">
        <v>29</v>
      </c>
      <c r="Q6253">
        <v>643</v>
      </c>
    </row>
    <row r="6254" spans="1:17" x14ac:dyDescent="0.3">
      <c r="A6254">
        <v>15687492</v>
      </c>
      <c r="B6254" t="s">
        <v>552</v>
      </c>
      <c r="C6254">
        <v>596</v>
      </c>
      <c r="D6254" t="s">
        <v>36</v>
      </c>
      <c r="E6254" t="s">
        <v>32</v>
      </c>
      <c r="F6254">
        <v>32</v>
      </c>
      <c r="G6254">
        <v>3</v>
      </c>
      <c r="H6254">
        <v>96709.07</v>
      </c>
      <c r="I6254">
        <v>2</v>
      </c>
      <c r="J6254" t="s">
        <v>25</v>
      </c>
      <c r="K6254" t="s">
        <v>27</v>
      </c>
      <c r="L6254">
        <v>41788.370000000003</v>
      </c>
      <c r="M6254" t="s">
        <v>25</v>
      </c>
      <c r="N6254" t="s">
        <v>25</v>
      </c>
      <c r="O6254">
        <v>1</v>
      </c>
      <c r="P6254" t="s">
        <v>29</v>
      </c>
      <c r="Q6254">
        <v>709</v>
      </c>
    </row>
    <row r="6255" spans="1:17" x14ac:dyDescent="0.3">
      <c r="A6255">
        <v>15675337</v>
      </c>
      <c r="B6255" t="s">
        <v>455</v>
      </c>
      <c r="C6255">
        <v>395</v>
      </c>
      <c r="D6255" t="s">
        <v>36</v>
      </c>
      <c r="E6255" t="s">
        <v>19</v>
      </c>
      <c r="F6255">
        <v>34</v>
      </c>
      <c r="G6255">
        <v>5</v>
      </c>
      <c r="H6255">
        <v>106011.59</v>
      </c>
      <c r="I6255">
        <v>1</v>
      </c>
      <c r="J6255" t="s">
        <v>20</v>
      </c>
      <c r="K6255" t="s">
        <v>21</v>
      </c>
      <c r="L6255">
        <v>17376.57</v>
      </c>
      <c r="M6255" t="s">
        <v>20</v>
      </c>
      <c r="N6255" t="s">
        <v>20</v>
      </c>
      <c r="O6255">
        <v>3</v>
      </c>
      <c r="P6255" t="s">
        <v>29</v>
      </c>
      <c r="Q6255">
        <v>549</v>
      </c>
    </row>
    <row r="6256" spans="1:17" x14ac:dyDescent="0.3">
      <c r="A6256">
        <v>15721047</v>
      </c>
      <c r="B6256" t="s">
        <v>2330</v>
      </c>
      <c r="C6256">
        <v>578</v>
      </c>
      <c r="D6256" t="s">
        <v>36</v>
      </c>
      <c r="E6256" t="s">
        <v>32</v>
      </c>
      <c r="F6256">
        <v>37</v>
      </c>
      <c r="G6256">
        <v>1</v>
      </c>
      <c r="H6256">
        <v>135650.88</v>
      </c>
      <c r="I6256">
        <v>1</v>
      </c>
      <c r="J6256" t="s">
        <v>20</v>
      </c>
      <c r="K6256" t="s">
        <v>27</v>
      </c>
      <c r="L6256">
        <v>199428.19</v>
      </c>
      <c r="M6256" t="s">
        <v>25</v>
      </c>
      <c r="N6256" t="s">
        <v>25</v>
      </c>
      <c r="O6256">
        <v>1</v>
      </c>
      <c r="P6256" t="s">
        <v>43</v>
      </c>
      <c r="Q6256">
        <v>995</v>
      </c>
    </row>
    <row r="6257" spans="1:17" x14ac:dyDescent="0.3">
      <c r="A6257">
        <v>15589017</v>
      </c>
      <c r="B6257" t="s">
        <v>303</v>
      </c>
      <c r="C6257">
        <v>547</v>
      </c>
      <c r="D6257" t="s">
        <v>36</v>
      </c>
      <c r="E6257" t="s">
        <v>32</v>
      </c>
      <c r="F6257">
        <v>55</v>
      </c>
      <c r="G6257">
        <v>4</v>
      </c>
      <c r="H6257">
        <v>111362.76</v>
      </c>
      <c r="I6257">
        <v>3</v>
      </c>
      <c r="J6257" t="s">
        <v>20</v>
      </c>
      <c r="K6257" t="s">
        <v>27</v>
      </c>
      <c r="L6257">
        <v>16922.28</v>
      </c>
      <c r="M6257" t="s">
        <v>20</v>
      </c>
      <c r="N6257" t="s">
        <v>20</v>
      </c>
      <c r="O6257">
        <v>1</v>
      </c>
      <c r="P6257" t="s">
        <v>22</v>
      </c>
      <c r="Q6257">
        <v>579</v>
      </c>
    </row>
    <row r="6258" spans="1:17" x14ac:dyDescent="0.3">
      <c r="A6258">
        <v>15611186</v>
      </c>
      <c r="B6258" t="s">
        <v>1101</v>
      </c>
      <c r="C6258">
        <v>609</v>
      </c>
      <c r="D6258" t="s">
        <v>18</v>
      </c>
      <c r="E6258" t="s">
        <v>32</v>
      </c>
      <c r="F6258">
        <v>37</v>
      </c>
      <c r="G6258">
        <v>1</v>
      </c>
      <c r="H6258">
        <v>39344.83</v>
      </c>
      <c r="I6258">
        <v>1</v>
      </c>
      <c r="J6258" t="s">
        <v>20</v>
      </c>
      <c r="K6258" t="s">
        <v>21</v>
      </c>
      <c r="L6258">
        <v>178291.89</v>
      </c>
      <c r="M6258" t="s">
        <v>20</v>
      </c>
      <c r="N6258" t="s">
        <v>20</v>
      </c>
      <c r="O6258">
        <v>5</v>
      </c>
      <c r="P6258" t="s">
        <v>34</v>
      </c>
      <c r="Q6258">
        <v>370</v>
      </c>
    </row>
    <row r="6259" spans="1:17" x14ac:dyDescent="0.3">
      <c r="A6259">
        <v>15617301</v>
      </c>
      <c r="B6259" t="s">
        <v>2197</v>
      </c>
      <c r="C6259">
        <v>774</v>
      </c>
      <c r="D6259" t="s">
        <v>36</v>
      </c>
      <c r="E6259" t="s">
        <v>32</v>
      </c>
      <c r="F6259">
        <v>36</v>
      </c>
      <c r="G6259">
        <v>9</v>
      </c>
      <c r="H6259">
        <v>130809.77</v>
      </c>
      <c r="I6259">
        <v>1</v>
      </c>
      <c r="J6259" t="s">
        <v>20</v>
      </c>
      <c r="K6259" t="s">
        <v>27</v>
      </c>
      <c r="L6259">
        <v>152290.28</v>
      </c>
      <c r="M6259" t="s">
        <v>25</v>
      </c>
      <c r="N6259" t="s">
        <v>25</v>
      </c>
      <c r="O6259">
        <v>5</v>
      </c>
      <c r="P6259" t="s">
        <v>34</v>
      </c>
      <c r="Q6259">
        <v>560</v>
      </c>
    </row>
    <row r="6260" spans="1:17" x14ac:dyDescent="0.3">
      <c r="A6260">
        <v>15726046</v>
      </c>
      <c r="B6260" t="s">
        <v>250</v>
      </c>
      <c r="C6260">
        <v>712</v>
      </c>
      <c r="D6260" t="s">
        <v>18</v>
      </c>
      <c r="E6260" t="s">
        <v>19</v>
      </c>
      <c r="F6260">
        <v>27</v>
      </c>
      <c r="G6260">
        <v>2</v>
      </c>
      <c r="H6260">
        <v>133009.51</v>
      </c>
      <c r="I6260">
        <v>1</v>
      </c>
      <c r="J6260" t="s">
        <v>20</v>
      </c>
      <c r="K6260" t="s">
        <v>27</v>
      </c>
      <c r="L6260">
        <v>126809.15</v>
      </c>
      <c r="M6260" t="s">
        <v>25</v>
      </c>
      <c r="N6260" t="s">
        <v>25</v>
      </c>
      <c r="O6260">
        <v>5</v>
      </c>
      <c r="P6260" t="s">
        <v>43</v>
      </c>
      <c r="Q6260">
        <v>584</v>
      </c>
    </row>
    <row r="6261" spans="1:17" x14ac:dyDescent="0.3">
      <c r="A6261">
        <v>15585748</v>
      </c>
      <c r="B6261" t="s">
        <v>50</v>
      </c>
      <c r="C6261">
        <v>585</v>
      </c>
      <c r="D6261" t="s">
        <v>36</v>
      </c>
      <c r="E6261" t="s">
        <v>19</v>
      </c>
      <c r="F6261">
        <v>28</v>
      </c>
      <c r="G6261">
        <v>9</v>
      </c>
      <c r="H6261">
        <v>135337.49</v>
      </c>
      <c r="I6261">
        <v>2</v>
      </c>
      <c r="J6261" t="s">
        <v>20</v>
      </c>
      <c r="K6261" t="s">
        <v>21</v>
      </c>
      <c r="L6261">
        <v>40385.61</v>
      </c>
      <c r="M6261" t="s">
        <v>25</v>
      </c>
      <c r="N6261" t="s">
        <v>25</v>
      </c>
      <c r="O6261">
        <v>3</v>
      </c>
      <c r="P6261" t="s">
        <v>22</v>
      </c>
      <c r="Q6261">
        <v>972</v>
      </c>
    </row>
    <row r="6262" spans="1:17" x14ac:dyDescent="0.3">
      <c r="A6262">
        <v>15672826</v>
      </c>
      <c r="B6262" t="s">
        <v>346</v>
      </c>
      <c r="C6262">
        <v>666</v>
      </c>
      <c r="D6262" t="s">
        <v>18</v>
      </c>
      <c r="E6262" t="s">
        <v>19</v>
      </c>
      <c r="F6262">
        <v>32</v>
      </c>
      <c r="G6262">
        <v>10</v>
      </c>
      <c r="H6262">
        <v>112536.57</v>
      </c>
      <c r="I6262">
        <v>2</v>
      </c>
      <c r="J6262" t="s">
        <v>20</v>
      </c>
      <c r="K6262" t="s">
        <v>21</v>
      </c>
      <c r="L6262">
        <v>34350.54</v>
      </c>
      <c r="M6262" t="s">
        <v>25</v>
      </c>
      <c r="N6262" t="s">
        <v>25</v>
      </c>
      <c r="O6262">
        <v>3</v>
      </c>
      <c r="P6262" t="s">
        <v>34</v>
      </c>
      <c r="Q6262">
        <v>281</v>
      </c>
    </row>
    <row r="6263" spans="1:17" x14ac:dyDescent="0.3">
      <c r="A6263">
        <v>15595162</v>
      </c>
      <c r="B6263" t="s">
        <v>239</v>
      </c>
      <c r="C6263">
        <v>708</v>
      </c>
      <c r="D6263" t="s">
        <v>24</v>
      </c>
      <c r="E6263" t="s">
        <v>19</v>
      </c>
      <c r="F6263">
        <v>35</v>
      </c>
      <c r="G6263">
        <v>8</v>
      </c>
      <c r="H6263">
        <v>122570.69</v>
      </c>
      <c r="I6263">
        <v>1</v>
      </c>
      <c r="J6263" t="s">
        <v>25</v>
      </c>
      <c r="K6263" t="s">
        <v>27</v>
      </c>
      <c r="L6263">
        <v>199005.88</v>
      </c>
      <c r="M6263" t="s">
        <v>25</v>
      </c>
      <c r="N6263" t="s">
        <v>25</v>
      </c>
      <c r="O6263">
        <v>2</v>
      </c>
      <c r="P6263" t="s">
        <v>34</v>
      </c>
      <c r="Q6263">
        <v>406</v>
      </c>
    </row>
    <row r="6264" spans="1:17" x14ac:dyDescent="0.3">
      <c r="A6264">
        <v>15650026</v>
      </c>
      <c r="B6264" t="s">
        <v>2247</v>
      </c>
      <c r="C6264">
        <v>513</v>
      </c>
      <c r="D6264" t="s">
        <v>18</v>
      </c>
      <c r="E6264" t="s">
        <v>32</v>
      </c>
      <c r="F6264">
        <v>44</v>
      </c>
      <c r="G6264">
        <v>1</v>
      </c>
      <c r="H6264">
        <v>63562.02</v>
      </c>
      <c r="I6264">
        <v>2</v>
      </c>
      <c r="J6264" t="s">
        <v>25</v>
      </c>
      <c r="K6264" t="s">
        <v>21</v>
      </c>
      <c r="L6264">
        <v>52629.73</v>
      </c>
      <c r="M6264" t="s">
        <v>20</v>
      </c>
      <c r="N6264" t="s">
        <v>20</v>
      </c>
      <c r="O6264">
        <v>4</v>
      </c>
      <c r="P6264" t="s">
        <v>29</v>
      </c>
      <c r="Q6264">
        <v>230</v>
      </c>
    </row>
    <row r="6265" spans="1:17" x14ac:dyDescent="0.3">
      <c r="A6265">
        <v>15745826</v>
      </c>
      <c r="B6265" t="s">
        <v>1354</v>
      </c>
      <c r="C6265">
        <v>445</v>
      </c>
      <c r="D6265" t="s">
        <v>18</v>
      </c>
      <c r="E6265" t="s">
        <v>32</v>
      </c>
      <c r="F6265">
        <v>37</v>
      </c>
      <c r="G6265">
        <v>3</v>
      </c>
      <c r="H6265">
        <v>0</v>
      </c>
      <c r="I6265">
        <v>2</v>
      </c>
      <c r="J6265" t="s">
        <v>20</v>
      </c>
      <c r="K6265" t="s">
        <v>21</v>
      </c>
      <c r="L6265">
        <v>180012.39</v>
      </c>
      <c r="M6265" t="s">
        <v>25</v>
      </c>
      <c r="N6265" t="s">
        <v>25</v>
      </c>
      <c r="O6265">
        <v>4</v>
      </c>
      <c r="P6265" t="s">
        <v>29</v>
      </c>
      <c r="Q6265">
        <v>288</v>
      </c>
    </row>
    <row r="6266" spans="1:17" x14ac:dyDescent="0.3">
      <c r="A6266">
        <v>15708610</v>
      </c>
      <c r="B6266" t="s">
        <v>1262</v>
      </c>
      <c r="C6266">
        <v>690</v>
      </c>
      <c r="D6266" t="s">
        <v>36</v>
      </c>
      <c r="E6266" t="s">
        <v>32</v>
      </c>
      <c r="F6266">
        <v>44</v>
      </c>
      <c r="G6266">
        <v>9</v>
      </c>
      <c r="H6266">
        <v>100368.63</v>
      </c>
      <c r="I6266">
        <v>2</v>
      </c>
      <c r="J6266" t="s">
        <v>25</v>
      </c>
      <c r="K6266" t="s">
        <v>27</v>
      </c>
      <c r="L6266">
        <v>35342.33</v>
      </c>
      <c r="M6266" t="s">
        <v>25</v>
      </c>
      <c r="N6266" t="s">
        <v>25</v>
      </c>
      <c r="O6266">
        <v>3</v>
      </c>
      <c r="P6266" t="s">
        <v>22</v>
      </c>
      <c r="Q6266">
        <v>652</v>
      </c>
    </row>
    <row r="6267" spans="1:17" x14ac:dyDescent="0.3">
      <c r="A6267">
        <v>15624471</v>
      </c>
      <c r="B6267" t="s">
        <v>1526</v>
      </c>
      <c r="C6267">
        <v>850</v>
      </c>
      <c r="D6267" t="s">
        <v>18</v>
      </c>
      <c r="E6267" t="s">
        <v>32</v>
      </c>
      <c r="F6267">
        <v>37</v>
      </c>
      <c r="G6267">
        <v>6</v>
      </c>
      <c r="H6267">
        <v>0</v>
      </c>
      <c r="I6267">
        <v>2</v>
      </c>
      <c r="J6267" t="s">
        <v>20</v>
      </c>
      <c r="K6267" t="s">
        <v>27</v>
      </c>
      <c r="L6267">
        <v>109291.22</v>
      </c>
      <c r="M6267" t="s">
        <v>25</v>
      </c>
      <c r="N6267" t="s">
        <v>25</v>
      </c>
      <c r="O6267">
        <v>1</v>
      </c>
      <c r="P6267" t="s">
        <v>22</v>
      </c>
      <c r="Q6267">
        <v>740</v>
      </c>
    </row>
    <row r="6268" spans="1:17" x14ac:dyDescent="0.3">
      <c r="A6268">
        <v>15590097</v>
      </c>
      <c r="B6268" t="s">
        <v>672</v>
      </c>
      <c r="C6268">
        <v>537</v>
      </c>
      <c r="D6268" t="s">
        <v>24</v>
      </c>
      <c r="E6268" t="s">
        <v>19</v>
      </c>
      <c r="F6268">
        <v>33</v>
      </c>
      <c r="G6268">
        <v>7</v>
      </c>
      <c r="H6268">
        <v>136082</v>
      </c>
      <c r="I6268">
        <v>1</v>
      </c>
      <c r="J6268" t="s">
        <v>20</v>
      </c>
      <c r="K6268" t="s">
        <v>27</v>
      </c>
      <c r="L6268">
        <v>62746.54</v>
      </c>
      <c r="M6268" t="s">
        <v>25</v>
      </c>
      <c r="N6268" t="s">
        <v>25</v>
      </c>
      <c r="O6268">
        <v>3</v>
      </c>
      <c r="P6268" t="s">
        <v>34</v>
      </c>
      <c r="Q6268">
        <v>808</v>
      </c>
    </row>
    <row r="6269" spans="1:17" x14ac:dyDescent="0.3">
      <c r="A6269">
        <v>15689328</v>
      </c>
      <c r="B6269" t="s">
        <v>1298</v>
      </c>
      <c r="C6269">
        <v>705</v>
      </c>
      <c r="D6269" t="s">
        <v>36</v>
      </c>
      <c r="E6269" t="s">
        <v>32</v>
      </c>
      <c r="F6269">
        <v>48</v>
      </c>
      <c r="G6269">
        <v>9</v>
      </c>
      <c r="H6269">
        <v>114169.16</v>
      </c>
      <c r="I6269">
        <v>1</v>
      </c>
      <c r="J6269" t="s">
        <v>25</v>
      </c>
      <c r="K6269" t="s">
        <v>27</v>
      </c>
      <c r="L6269">
        <v>173273.2</v>
      </c>
      <c r="M6269" t="s">
        <v>20</v>
      </c>
      <c r="N6269" t="s">
        <v>20</v>
      </c>
      <c r="O6269">
        <v>4</v>
      </c>
      <c r="P6269" t="s">
        <v>22</v>
      </c>
      <c r="Q6269">
        <v>866</v>
      </c>
    </row>
    <row r="6270" spans="1:17" x14ac:dyDescent="0.3">
      <c r="A6270">
        <v>15582154</v>
      </c>
      <c r="B6270" t="s">
        <v>210</v>
      </c>
      <c r="C6270">
        <v>670</v>
      </c>
      <c r="D6270" t="s">
        <v>18</v>
      </c>
      <c r="E6270" t="s">
        <v>19</v>
      </c>
      <c r="F6270">
        <v>45</v>
      </c>
      <c r="G6270">
        <v>5</v>
      </c>
      <c r="H6270">
        <v>47884.92</v>
      </c>
      <c r="I6270">
        <v>1</v>
      </c>
      <c r="J6270" t="s">
        <v>20</v>
      </c>
      <c r="K6270" t="s">
        <v>21</v>
      </c>
      <c r="L6270">
        <v>54340.24</v>
      </c>
      <c r="M6270" t="s">
        <v>25</v>
      </c>
      <c r="N6270" t="s">
        <v>25</v>
      </c>
      <c r="O6270">
        <v>5</v>
      </c>
      <c r="P6270" t="s">
        <v>22</v>
      </c>
      <c r="Q6270">
        <v>723</v>
      </c>
    </row>
    <row r="6271" spans="1:17" x14ac:dyDescent="0.3">
      <c r="A6271">
        <v>15734626</v>
      </c>
      <c r="B6271" t="s">
        <v>803</v>
      </c>
      <c r="C6271">
        <v>652</v>
      </c>
      <c r="D6271" t="s">
        <v>24</v>
      </c>
      <c r="E6271" t="s">
        <v>19</v>
      </c>
      <c r="F6271">
        <v>36</v>
      </c>
      <c r="G6271">
        <v>1</v>
      </c>
      <c r="H6271">
        <v>0</v>
      </c>
      <c r="I6271">
        <v>2</v>
      </c>
      <c r="J6271" t="s">
        <v>20</v>
      </c>
      <c r="K6271" t="s">
        <v>21</v>
      </c>
      <c r="L6271">
        <v>19302.78</v>
      </c>
      <c r="M6271" t="s">
        <v>25</v>
      </c>
      <c r="N6271" t="s">
        <v>25</v>
      </c>
      <c r="O6271">
        <v>3</v>
      </c>
      <c r="P6271" t="s">
        <v>29</v>
      </c>
      <c r="Q6271">
        <v>219</v>
      </c>
    </row>
    <row r="6272" spans="1:17" x14ac:dyDescent="0.3">
      <c r="A6272">
        <v>15702806</v>
      </c>
      <c r="B6272" t="s">
        <v>76</v>
      </c>
      <c r="C6272">
        <v>696</v>
      </c>
      <c r="D6272" t="s">
        <v>24</v>
      </c>
      <c r="E6272" t="s">
        <v>32</v>
      </c>
      <c r="F6272">
        <v>24</v>
      </c>
      <c r="G6272">
        <v>9</v>
      </c>
      <c r="H6272">
        <v>0</v>
      </c>
      <c r="I6272">
        <v>1</v>
      </c>
      <c r="J6272" t="s">
        <v>25</v>
      </c>
      <c r="K6272" t="s">
        <v>27</v>
      </c>
      <c r="L6272">
        <v>10883.52</v>
      </c>
      <c r="M6272" t="s">
        <v>25</v>
      </c>
      <c r="N6272" t="s">
        <v>25</v>
      </c>
      <c r="O6272">
        <v>3</v>
      </c>
      <c r="P6272" t="s">
        <v>34</v>
      </c>
      <c r="Q6272">
        <v>916</v>
      </c>
    </row>
    <row r="6273" spans="1:17" x14ac:dyDescent="0.3">
      <c r="A6273">
        <v>15620756</v>
      </c>
      <c r="B6273" t="s">
        <v>2331</v>
      </c>
      <c r="C6273">
        <v>747</v>
      </c>
      <c r="D6273" t="s">
        <v>18</v>
      </c>
      <c r="E6273" t="s">
        <v>32</v>
      </c>
      <c r="F6273">
        <v>49</v>
      </c>
      <c r="G6273">
        <v>6</v>
      </c>
      <c r="H6273">
        <v>202904.64</v>
      </c>
      <c r="I6273">
        <v>1</v>
      </c>
      <c r="J6273" t="s">
        <v>20</v>
      </c>
      <c r="K6273" t="s">
        <v>21</v>
      </c>
      <c r="L6273">
        <v>17298.72</v>
      </c>
      <c r="M6273" t="s">
        <v>20</v>
      </c>
      <c r="N6273" t="s">
        <v>20</v>
      </c>
      <c r="O6273">
        <v>1</v>
      </c>
      <c r="P6273" t="s">
        <v>34</v>
      </c>
      <c r="Q6273">
        <v>765</v>
      </c>
    </row>
    <row r="6274" spans="1:17" x14ac:dyDescent="0.3">
      <c r="A6274">
        <v>15611331</v>
      </c>
      <c r="B6274" t="s">
        <v>719</v>
      </c>
      <c r="C6274">
        <v>511</v>
      </c>
      <c r="D6274" t="s">
        <v>18</v>
      </c>
      <c r="E6274" t="s">
        <v>19</v>
      </c>
      <c r="F6274">
        <v>46</v>
      </c>
      <c r="G6274">
        <v>1</v>
      </c>
      <c r="H6274">
        <v>0</v>
      </c>
      <c r="I6274">
        <v>1</v>
      </c>
      <c r="J6274" t="s">
        <v>20</v>
      </c>
      <c r="K6274" t="s">
        <v>21</v>
      </c>
      <c r="L6274">
        <v>115779.48</v>
      </c>
      <c r="M6274" t="s">
        <v>20</v>
      </c>
      <c r="N6274" t="s">
        <v>20</v>
      </c>
      <c r="O6274">
        <v>1</v>
      </c>
      <c r="P6274" t="s">
        <v>22</v>
      </c>
      <c r="Q6274">
        <v>773</v>
      </c>
    </row>
    <row r="6275" spans="1:17" x14ac:dyDescent="0.3">
      <c r="A6275">
        <v>15576935</v>
      </c>
      <c r="B6275" t="s">
        <v>2332</v>
      </c>
      <c r="C6275">
        <v>743</v>
      </c>
      <c r="D6275" t="s">
        <v>24</v>
      </c>
      <c r="E6275" t="s">
        <v>32</v>
      </c>
      <c r="F6275">
        <v>43</v>
      </c>
      <c r="G6275">
        <v>2</v>
      </c>
      <c r="H6275">
        <v>161807.18</v>
      </c>
      <c r="I6275">
        <v>2</v>
      </c>
      <c r="J6275" t="s">
        <v>25</v>
      </c>
      <c r="K6275" t="s">
        <v>21</v>
      </c>
      <c r="L6275">
        <v>93228.86</v>
      </c>
      <c r="M6275" t="s">
        <v>20</v>
      </c>
      <c r="N6275" t="s">
        <v>20</v>
      </c>
      <c r="O6275">
        <v>5</v>
      </c>
      <c r="P6275" t="s">
        <v>29</v>
      </c>
      <c r="Q6275">
        <v>973</v>
      </c>
    </row>
    <row r="6276" spans="1:17" x14ac:dyDescent="0.3">
      <c r="A6276">
        <v>15661275</v>
      </c>
      <c r="B6276" t="s">
        <v>2333</v>
      </c>
      <c r="C6276">
        <v>532</v>
      </c>
      <c r="D6276" t="s">
        <v>36</v>
      </c>
      <c r="E6276" t="s">
        <v>32</v>
      </c>
      <c r="F6276">
        <v>52</v>
      </c>
      <c r="G6276">
        <v>3</v>
      </c>
      <c r="H6276">
        <v>110791.97</v>
      </c>
      <c r="I6276">
        <v>1</v>
      </c>
      <c r="J6276" t="s">
        <v>20</v>
      </c>
      <c r="K6276" t="s">
        <v>27</v>
      </c>
      <c r="L6276">
        <v>148704.76999999999</v>
      </c>
      <c r="M6276" t="s">
        <v>20</v>
      </c>
      <c r="N6276" t="s">
        <v>20</v>
      </c>
      <c r="O6276">
        <v>4</v>
      </c>
      <c r="P6276" t="s">
        <v>22</v>
      </c>
      <c r="Q6276">
        <v>846</v>
      </c>
    </row>
    <row r="6277" spans="1:17" x14ac:dyDescent="0.3">
      <c r="A6277">
        <v>15814940</v>
      </c>
      <c r="B6277" t="s">
        <v>520</v>
      </c>
      <c r="C6277">
        <v>642</v>
      </c>
      <c r="D6277" t="s">
        <v>24</v>
      </c>
      <c r="E6277" t="s">
        <v>19</v>
      </c>
      <c r="F6277">
        <v>33</v>
      </c>
      <c r="G6277">
        <v>9</v>
      </c>
      <c r="H6277">
        <v>0</v>
      </c>
      <c r="I6277">
        <v>2</v>
      </c>
      <c r="J6277" t="s">
        <v>20</v>
      </c>
      <c r="K6277" t="s">
        <v>21</v>
      </c>
      <c r="L6277">
        <v>150475.14000000001</v>
      </c>
      <c r="M6277" t="s">
        <v>25</v>
      </c>
      <c r="N6277" t="s">
        <v>25</v>
      </c>
      <c r="O6277">
        <v>4</v>
      </c>
      <c r="P6277" t="s">
        <v>29</v>
      </c>
      <c r="Q6277">
        <v>341</v>
      </c>
    </row>
    <row r="6278" spans="1:17" x14ac:dyDescent="0.3">
      <c r="A6278">
        <v>15768471</v>
      </c>
      <c r="B6278" t="s">
        <v>2334</v>
      </c>
      <c r="C6278">
        <v>554</v>
      </c>
      <c r="D6278" t="s">
        <v>36</v>
      </c>
      <c r="E6278" t="s">
        <v>19</v>
      </c>
      <c r="F6278">
        <v>54</v>
      </c>
      <c r="G6278">
        <v>6</v>
      </c>
      <c r="H6278">
        <v>108755</v>
      </c>
      <c r="I6278">
        <v>1</v>
      </c>
      <c r="J6278" t="s">
        <v>20</v>
      </c>
      <c r="K6278" t="s">
        <v>27</v>
      </c>
      <c r="L6278">
        <v>40914.32</v>
      </c>
      <c r="M6278" t="s">
        <v>20</v>
      </c>
      <c r="N6278" t="s">
        <v>20</v>
      </c>
      <c r="O6278">
        <v>1</v>
      </c>
      <c r="P6278" t="s">
        <v>22</v>
      </c>
      <c r="Q6278">
        <v>415</v>
      </c>
    </row>
    <row r="6279" spans="1:17" x14ac:dyDescent="0.3">
      <c r="A6279">
        <v>15697391</v>
      </c>
      <c r="B6279" t="s">
        <v>2335</v>
      </c>
      <c r="C6279">
        <v>604</v>
      </c>
      <c r="D6279" t="s">
        <v>24</v>
      </c>
      <c r="E6279" t="s">
        <v>19</v>
      </c>
      <c r="F6279">
        <v>34</v>
      </c>
      <c r="G6279">
        <v>3</v>
      </c>
      <c r="H6279">
        <v>0</v>
      </c>
      <c r="I6279">
        <v>2</v>
      </c>
      <c r="J6279" t="s">
        <v>20</v>
      </c>
      <c r="K6279" t="s">
        <v>27</v>
      </c>
      <c r="L6279">
        <v>38587.699999999997</v>
      </c>
      <c r="M6279" t="s">
        <v>25</v>
      </c>
      <c r="N6279" t="s">
        <v>25</v>
      </c>
      <c r="O6279">
        <v>1</v>
      </c>
      <c r="P6279" t="s">
        <v>22</v>
      </c>
      <c r="Q6279">
        <v>407</v>
      </c>
    </row>
    <row r="6280" spans="1:17" x14ac:dyDescent="0.3">
      <c r="A6280">
        <v>15793346</v>
      </c>
      <c r="B6280" t="s">
        <v>1151</v>
      </c>
      <c r="C6280">
        <v>602</v>
      </c>
      <c r="D6280" t="s">
        <v>18</v>
      </c>
      <c r="E6280" t="s">
        <v>19</v>
      </c>
      <c r="F6280">
        <v>72</v>
      </c>
      <c r="G6280">
        <v>3</v>
      </c>
      <c r="H6280">
        <v>0</v>
      </c>
      <c r="I6280">
        <v>2</v>
      </c>
      <c r="J6280" t="s">
        <v>20</v>
      </c>
      <c r="K6280" t="s">
        <v>21</v>
      </c>
      <c r="L6280">
        <v>171260.66</v>
      </c>
      <c r="M6280" t="s">
        <v>25</v>
      </c>
      <c r="N6280" t="s">
        <v>25</v>
      </c>
      <c r="O6280">
        <v>3</v>
      </c>
      <c r="P6280" t="s">
        <v>43</v>
      </c>
      <c r="Q6280">
        <v>219</v>
      </c>
    </row>
    <row r="6281" spans="1:17" x14ac:dyDescent="0.3">
      <c r="A6281">
        <v>15608338</v>
      </c>
      <c r="B6281" t="s">
        <v>1544</v>
      </c>
      <c r="C6281">
        <v>757</v>
      </c>
      <c r="D6281" t="s">
        <v>24</v>
      </c>
      <c r="E6281" t="s">
        <v>19</v>
      </c>
      <c r="F6281">
        <v>55</v>
      </c>
      <c r="G6281">
        <v>9</v>
      </c>
      <c r="H6281">
        <v>117294.12</v>
      </c>
      <c r="I6281">
        <v>4</v>
      </c>
      <c r="J6281" t="s">
        <v>20</v>
      </c>
      <c r="K6281" t="s">
        <v>27</v>
      </c>
      <c r="L6281">
        <v>94187.47</v>
      </c>
      <c r="M6281" t="s">
        <v>20</v>
      </c>
      <c r="N6281" t="s">
        <v>20</v>
      </c>
      <c r="O6281">
        <v>2</v>
      </c>
      <c r="P6281" t="s">
        <v>22</v>
      </c>
      <c r="Q6281">
        <v>918</v>
      </c>
    </row>
    <row r="6282" spans="1:17" x14ac:dyDescent="0.3">
      <c r="A6282">
        <v>15578546</v>
      </c>
      <c r="B6282" t="s">
        <v>795</v>
      </c>
      <c r="C6282">
        <v>491</v>
      </c>
      <c r="D6282" t="s">
        <v>36</v>
      </c>
      <c r="E6282" t="s">
        <v>32</v>
      </c>
      <c r="F6282">
        <v>26</v>
      </c>
      <c r="G6282">
        <v>4</v>
      </c>
      <c r="H6282">
        <v>102251.14</v>
      </c>
      <c r="I6282">
        <v>1</v>
      </c>
      <c r="J6282" t="s">
        <v>20</v>
      </c>
      <c r="K6282" t="s">
        <v>21</v>
      </c>
      <c r="L6282">
        <v>145900.89000000001</v>
      </c>
      <c r="M6282" t="s">
        <v>25</v>
      </c>
      <c r="N6282" t="s">
        <v>25</v>
      </c>
      <c r="O6282">
        <v>3</v>
      </c>
      <c r="P6282" t="s">
        <v>34</v>
      </c>
      <c r="Q6282">
        <v>921</v>
      </c>
    </row>
    <row r="6283" spans="1:17" x14ac:dyDescent="0.3">
      <c r="A6283">
        <v>15656921</v>
      </c>
      <c r="B6283" t="s">
        <v>2336</v>
      </c>
      <c r="C6283">
        <v>850</v>
      </c>
      <c r="D6283" t="s">
        <v>18</v>
      </c>
      <c r="E6283" t="s">
        <v>32</v>
      </c>
      <c r="F6283">
        <v>31</v>
      </c>
      <c r="G6283">
        <v>4</v>
      </c>
      <c r="H6283">
        <v>0</v>
      </c>
      <c r="I6283">
        <v>2</v>
      </c>
      <c r="J6283" t="s">
        <v>25</v>
      </c>
      <c r="K6283" t="s">
        <v>27</v>
      </c>
      <c r="L6283">
        <v>152298.28</v>
      </c>
      <c r="M6283" t="s">
        <v>25</v>
      </c>
      <c r="N6283" t="s">
        <v>25</v>
      </c>
      <c r="O6283">
        <v>5</v>
      </c>
      <c r="P6283" t="s">
        <v>34</v>
      </c>
      <c r="Q6283">
        <v>681</v>
      </c>
    </row>
    <row r="6284" spans="1:17" x14ac:dyDescent="0.3">
      <c r="A6284">
        <v>15761340</v>
      </c>
      <c r="B6284" t="s">
        <v>2337</v>
      </c>
      <c r="C6284">
        <v>521</v>
      </c>
      <c r="D6284" t="s">
        <v>18</v>
      </c>
      <c r="E6284" t="s">
        <v>32</v>
      </c>
      <c r="F6284">
        <v>22</v>
      </c>
      <c r="G6284">
        <v>5</v>
      </c>
      <c r="H6284">
        <v>0</v>
      </c>
      <c r="I6284">
        <v>2</v>
      </c>
      <c r="J6284" t="s">
        <v>20</v>
      </c>
      <c r="K6284" t="s">
        <v>21</v>
      </c>
      <c r="L6284">
        <v>99828.45</v>
      </c>
      <c r="M6284" t="s">
        <v>25</v>
      </c>
      <c r="N6284" t="s">
        <v>25</v>
      </c>
      <c r="O6284">
        <v>1</v>
      </c>
      <c r="P6284" t="s">
        <v>43</v>
      </c>
      <c r="Q6284">
        <v>782</v>
      </c>
    </row>
    <row r="6285" spans="1:17" x14ac:dyDescent="0.3">
      <c r="A6285">
        <v>15591135</v>
      </c>
      <c r="B6285" t="s">
        <v>2196</v>
      </c>
      <c r="C6285">
        <v>726</v>
      </c>
      <c r="D6285" t="s">
        <v>18</v>
      </c>
      <c r="E6285" t="s">
        <v>32</v>
      </c>
      <c r="F6285">
        <v>37</v>
      </c>
      <c r="G6285">
        <v>2</v>
      </c>
      <c r="H6285">
        <v>132057.92000000001</v>
      </c>
      <c r="I6285">
        <v>2</v>
      </c>
      <c r="J6285" t="s">
        <v>20</v>
      </c>
      <c r="K6285" t="s">
        <v>27</v>
      </c>
      <c r="L6285">
        <v>34743.980000000003</v>
      </c>
      <c r="M6285" t="s">
        <v>25</v>
      </c>
      <c r="N6285" t="s">
        <v>25</v>
      </c>
      <c r="O6285">
        <v>1</v>
      </c>
      <c r="P6285" t="s">
        <v>22</v>
      </c>
      <c r="Q6285">
        <v>953</v>
      </c>
    </row>
    <row r="6286" spans="1:17" x14ac:dyDescent="0.3">
      <c r="A6286">
        <v>15623219</v>
      </c>
      <c r="B6286" t="s">
        <v>246</v>
      </c>
      <c r="C6286">
        <v>596</v>
      </c>
      <c r="D6286" t="s">
        <v>18</v>
      </c>
      <c r="E6286" t="s">
        <v>32</v>
      </c>
      <c r="F6286">
        <v>33</v>
      </c>
      <c r="G6286">
        <v>8</v>
      </c>
      <c r="H6286">
        <v>0</v>
      </c>
      <c r="I6286">
        <v>1</v>
      </c>
      <c r="J6286" t="s">
        <v>20</v>
      </c>
      <c r="K6286" t="s">
        <v>27</v>
      </c>
      <c r="L6286">
        <v>121189.3</v>
      </c>
      <c r="M6286" t="s">
        <v>20</v>
      </c>
      <c r="N6286" t="s">
        <v>20</v>
      </c>
      <c r="O6286">
        <v>5</v>
      </c>
      <c r="P6286" t="s">
        <v>29</v>
      </c>
      <c r="Q6286">
        <v>873</v>
      </c>
    </row>
    <row r="6287" spans="1:17" x14ac:dyDescent="0.3">
      <c r="A6287">
        <v>15655229</v>
      </c>
      <c r="B6287" t="s">
        <v>531</v>
      </c>
      <c r="C6287">
        <v>850</v>
      </c>
      <c r="D6287" t="s">
        <v>36</v>
      </c>
      <c r="E6287" t="s">
        <v>19</v>
      </c>
      <c r="F6287">
        <v>35</v>
      </c>
      <c r="G6287">
        <v>7</v>
      </c>
      <c r="H6287">
        <v>114285.2</v>
      </c>
      <c r="I6287">
        <v>1</v>
      </c>
      <c r="J6287" t="s">
        <v>25</v>
      </c>
      <c r="K6287" t="s">
        <v>21</v>
      </c>
      <c r="L6287">
        <v>129660.59</v>
      </c>
      <c r="M6287" t="s">
        <v>25</v>
      </c>
      <c r="N6287" t="s">
        <v>25</v>
      </c>
      <c r="O6287">
        <v>5</v>
      </c>
      <c r="P6287" t="s">
        <v>29</v>
      </c>
      <c r="Q6287">
        <v>791</v>
      </c>
    </row>
    <row r="6288" spans="1:17" x14ac:dyDescent="0.3">
      <c r="A6288">
        <v>15805884</v>
      </c>
      <c r="B6288" t="s">
        <v>640</v>
      </c>
      <c r="C6288">
        <v>637</v>
      </c>
      <c r="D6288" t="s">
        <v>18</v>
      </c>
      <c r="E6288" t="s">
        <v>19</v>
      </c>
      <c r="F6288">
        <v>41</v>
      </c>
      <c r="G6288">
        <v>9</v>
      </c>
      <c r="H6288">
        <v>0</v>
      </c>
      <c r="I6288">
        <v>2</v>
      </c>
      <c r="J6288" t="s">
        <v>20</v>
      </c>
      <c r="K6288" t="s">
        <v>27</v>
      </c>
      <c r="L6288">
        <v>145477.35999999999</v>
      </c>
      <c r="M6288" t="s">
        <v>25</v>
      </c>
      <c r="N6288" t="s">
        <v>25</v>
      </c>
      <c r="O6288">
        <v>5</v>
      </c>
      <c r="P6288" t="s">
        <v>29</v>
      </c>
      <c r="Q6288">
        <v>624</v>
      </c>
    </row>
    <row r="6289" spans="1:17" x14ac:dyDescent="0.3">
      <c r="A6289">
        <v>15668289</v>
      </c>
      <c r="B6289" t="s">
        <v>58</v>
      </c>
      <c r="C6289">
        <v>690</v>
      </c>
      <c r="D6289" t="s">
        <v>24</v>
      </c>
      <c r="E6289" t="s">
        <v>32</v>
      </c>
      <c r="F6289">
        <v>32</v>
      </c>
      <c r="G6289">
        <v>2</v>
      </c>
      <c r="H6289">
        <v>76087.98</v>
      </c>
      <c r="I6289">
        <v>1</v>
      </c>
      <c r="J6289" t="s">
        <v>25</v>
      </c>
      <c r="K6289" t="s">
        <v>21</v>
      </c>
      <c r="L6289">
        <v>151822.66</v>
      </c>
      <c r="M6289" t="s">
        <v>25</v>
      </c>
      <c r="N6289" t="s">
        <v>25</v>
      </c>
      <c r="O6289">
        <v>1</v>
      </c>
      <c r="P6289" t="s">
        <v>43</v>
      </c>
      <c r="Q6289">
        <v>308</v>
      </c>
    </row>
    <row r="6290" spans="1:17" x14ac:dyDescent="0.3">
      <c r="A6290">
        <v>15568562</v>
      </c>
      <c r="B6290" t="s">
        <v>523</v>
      </c>
      <c r="C6290">
        <v>689</v>
      </c>
      <c r="D6290" t="s">
        <v>18</v>
      </c>
      <c r="E6290" t="s">
        <v>32</v>
      </c>
      <c r="F6290">
        <v>40</v>
      </c>
      <c r="G6290">
        <v>8</v>
      </c>
      <c r="H6290">
        <v>160272.26999999999</v>
      </c>
      <c r="I6290">
        <v>1</v>
      </c>
      <c r="J6290" t="s">
        <v>20</v>
      </c>
      <c r="K6290" t="s">
        <v>27</v>
      </c>
      <c r="L6290">
        <v>49656.24</v>
      </c>
      <c r="M6290" t="s">
        <v>25</v>
      </c>
      <c r="N6290" t="s">
        <v>25</v>
      </c>
      <c r="O6290">
        <v>2</v>
      </c>
      <c r="P6290" t="s">
        <v>34</v>
      </c>
      <c r="Q6290">
        <v>729</v>
      </c>
    </row>
    <row r="6291" spans="1:17" x14ac:dyDescent="0.3">
      <c r="A6291">
        <v>15773276</v>
      </c>
      <c r="B6291" t="s">
        <v>1109</v>
      </c>
      <c r="C6291">
        <v>633</v>
      </c>
      <c r="D6291" t="s">
        <v>24</v>
      </c>
      <c r="E6291" t="s">
        <v>32</v>
      </c>
      <c r="F6291">
        <v>63</v>
      </c>
      <c r="G6291">
        <v>4</v>
      </c>
      <c r="H6291">
        <v>114552.6</v>
      </c>
      <c r="I6291">
        <v>1</v>
      </c>
      <c r="J6291" t="s">
        <v>20</v>
      </c>
      <c r="K6291" t="s">
        <v>27</v>
      </c>
      <c r="L6291">
        <v>73856.28</v>
      </c>
      <c r="M6291" t="s">
        <v>20</v>
      </c>
      <c r="N6291" t="s">
        <v>20</v>
      </c>
      <c r="O6291">
        <v>5</v>
      </c>
      <c r="P6291" t="s">
        <v>34</v>
      </c>
      <c r="Q6291">
        <v>944</v>
      </c>
    </row>
    <row r="6292" spans="1:17" x14ac:dyDescent="0.3">
      <c r="A6292">
        <v>15622801</v>
      </c>
      <c r="B6292" t="s">
        <v>334</v>
      </c>
      <c r="C6292">
        <v>555</v>
      </c>
      <c r="D6292" t="s">
        <v>18</v>
      </c>
      <c r="E6292" t="s">
        <v>19</v>
      </c>
      <c r="F6292">
        <v>27</v>
      </c>
      <c r="G6292">
        <v>8</v>
      </c>
      <c r="H6292">
        <v>102000.17</v>
      </c>
      <c r="I6292">
        <v>1</v>
      </c>
      <c r="J6292" t="s">
        <v>20</v>
      </c>
      <c r="K6292" t="s">
        <v>21</v>
      </c>
      <c r="L6292">
        <v>116757</v>
      </c>
      <c r="M6292" t="s">
        <v>25</v>
      </c>
      <c r="N6292" t="s">
        <v>25</v>
      </c>
      <c r="O6292">
        <v>5</v>
      </c>
      <c r="P6292" t="s">
        <v>34</v>
      </c>
      <c r="Q6292">
        <v>586</v>
      </c>
    </row>
    <row r="6293" spans="1:17" x14ac:dyDescent="0.3">
      <c r="A6293">
        <v>15779886</v>
      </c>
      <c r="B6293" t="s">
        <v>2338</v>
      </c>
      <c r="C6293">
        <v>563</v>
      </c>
      <c r="D6293" t="s">
        <v>24</v>
      </c>
      <c r="E6293" t="s">
        <v>32</v>
      </c>
      <c r="F6293">
        <v>24</v>
      </c>
      <c r="G6293">
        <v>7</v>
      </c>
      <c r="H6293">
        <v>0</v>
      </c>
      <c r="I6293">
        <v>2</v>
      </c>
      <c r="J6293" t="s">
        <v>25</v>
      </c>
      <c r="K6293" t="s">
        <v>27</v>
      </c>
      <c r="L6293">
        <v>16319.56</v>
      </c>
      <c r="M6293" t="s">
        <v>25</v>
      </c>
      <c r="N6293" t="s">
        <v>25</v>
      </c>
      <c r="O6293">
        <v>5</v>
      </c>
      <c r="P6293" t="s">
        <v>34</v>
      </c>
      <c r="Q6293">
        <v>769</v>
      </c>
    </row>
    <row r="6294" spans="1:17" x14ac:dyDescent="0.3">
      <c r="A6294">
        <v>15713673</v>
      </c>
      <c r="B6294" t="s">
        <v>88</v>
      </c>
      <c r="C6294">
        <v>494</v>
      </c>
      <c r="D6294" t="s">
        <v>18</v>
      </c>
      <c r="E6294" t="s">
        <v>19</v>
      </c>
      <c r="F6294">
        <v>33</v>
      </c>
      <c r="G6294">
        <v>1</v>
      </c>
      <c r="H6294">
        <v>137853</v>
      </c>
      <c r="I6294">
        <v>1</v>
      </c>
      <c r="J6294" t="s">
        <v>25</v>
      </c>
      <c r="K6294" t="s">
        <v>21</v>
      </c>
      <c r="L6294">
        <v>90273.85</v>
      </c>
      <c r="M6294" t="s">
        <v>25</v>
      </c>
      <c r="N6294" t="s">
        <v>25</v>
      </c>
      <c r="O6294">
        <v>3</v>
      </c>
      <c r="P6294" t="s">
        <v>34</v>
      </c>
      <c r="Q6294">
        <v>674</v>
      </c>
    </row>
    <row r="6295" spans="1:17" x14ac:dyDescent="0.3">
      <c r="A6295">
        <v>15783083</v>
      </c>
      <c r="B6295" t="s">
        <v>2093</v>
      </c>
      <c r="C6295">
        <v>534</v>
      </c>
      <c r="D6295" t="s">
        <v>18</v>
      </c>
      <c r="E6295" t="s">
        <v>32</v>
      </c>
      <c r="F6295">
        <v>27</v>
      </c>
      <c r="G6295">
        <v>9</v>
      </c>
      <c r="H6295">
        <v>0</v>
      </c>
      <c r="I6295">
        <v>2</v>
      </c>
      <c r="J6295" t="s">
        <v>20</v>
      </c>
      <c r="K6295" t="s">
        <v>27</v>
      </c>
      <c r="L6295">
        <v>161344.13</v>
      </c>
      <c r="M6295" t="s">
        <v>25</v>
      </c>
      <c r="N6295" t="s">
        <v>25</v>
      </c>
      <c r="O6295">
        <v>2</v>
      </c>
      <c r="P6295" t="s">
        <v>43</v>
      </c>
      <c r="Q6295">
        <v>925</v>
      </c>
    </row>
    <row r="6296" spans="1:17" x14ac:dyDescent="0.3">
      <c r="A6296">
        <v>15742824</v>
      </c>
      <c r="B6296" t="s">
        <v>1929</v>
      </c>
      <c r="C6296">
        <v>696</v>
      </c>
      <c r="D6296" t="s">
        <v>36</v>
      </c>
      <c r="E6296" t="s">
        <v>32</v>
      </c>
      <c r="F6296">
        <v>42</v>
      </c>
      <c r="G6296">
        <v>7</v>
      </c>
      <c r="H6296">
        <v>162318.60999999999</v>
      </c>
      <c r="I6296">
        <v>1</v>
      </c>
      <c r="J6296" t="s">
        <v>20</v>
      </c>
      <c r="K6296" t="s">
        <v>27</v>
      </c>
      <c r="L6296">
        <v>121061.89</v>
      </c>
      <c r="M6296" t="s">
        <v>25</v>
      </c>
      <c r="N6296" t="s">
        <v>25</v>
      </c>
      <c r="O6296">
        <v>5</v>
      </c>
      <c r="P6296" t="s">
        <v>29</v>
      </c>
      <c r="Q6296">
        <v>587</v>
      </c>
    </row>
    <row r="6297" spans="1:17" x14ac:dyDescent="0.3">
      <c r="A6297">
        <v>15621550</v>
      </c>
      <c r="B6297" t="s">
        <v>129</v>
      </c>
      <c r="C6297">
        <v>535</v>
      </c>
      <c r="D6297" t="s">
        <v>24</v>
      </c>
      <c r="E6297" t="s">
        <v>19</v>
      </c>
      <c r="F6297">
        <v>50</v>
      </c>
      <c r="G6297">
        <v>1</v>
      </c>
      <c r="H6297">
        <v>140292.57999999999</v>
      </c>
      <c r="I6297">
        <v>3</v>
      </c>
      <c r="J6297" t="s">
        <v>25</v>
      </c>
      <c r="K6297" t="s">
        <v>27</v>
      </c>
      <c r="L6297">
        <v>69531.22</v>
      </c>
      <c r="M6297" t="s">
        <v>20</v>
      </c>
      <c r="N6297" t="s">
        <v>20</v>
      </c>
      <c r="O6297">
        <v>2</v>
      </c>
      <c r="P6297" t="s">
        <v>29</v>
      </c>
      <c r="Q6297">
        <v>315</v>
      </c>
    </row>
    <row r="6298" spans="1:17" x14ac:dyDescent="0.3">
      <c r="A6298">
        <v>15799480</v>
      </c>
      <c r="B6298" t="s">
        <v>1197</v>
      </c>
      <c r="C6298">
        <v>600</v>
      </c>
      <c r="D6298" t="s">
        <v>18</v>
      </c>
      <c r="E6298" t="s">
        <v>32</v>
      </c>
      <c r="F6298">
        <v>34</v>
      </c>
      <c r="G6298">
        <v>0</v>
      </c>
      <c r="H6298">
        <v>0</v>
      </c>
      <c r="I6298">
        <v>2</v>
      </c>
      <c r="J6298" t="s">
        <v>25</v>
      </c>
      <c r="K6298" t="s">
        <v>21</v>
      </c>
      <c r="L6298">
        <v>3756.23</v>
      </c>
      <c r="M6298" t="s">
        <v>25</v>
      </c>
      <c r="N6298" t="s">
        <v>25</v>
      </c>
      <c r="O6298">
        <v>2</v>
      </c>
      <c r="P6298" t="s">
        <v>29</v>
      </c>
      <c r="Q6298">
        <v>964</v>
      </c>
    </row>
    <row r="6299" spans="1:17" x14ac:dyDescent="0.3">
      <c r="A6299">
        <v>15625247</v>
      </c>
      <c r="B6299" t="s">
        <v>44</v>
      </c>
      <c r="C6299">
        <v>807</v>
      </c>
      <c r="D6299" t="s">
        <v>18</v>
      </c>
      <c r="E6299" t="s">
        <v>19</v>
      </c>
      <c r="F6299">
        <v>34</v>
      </c>
      <c r="G6299">
        <v>1</v>
      </c>
      <c r="H6299">
        <v>0</v>
      </c>
      <c r="I6299">
        <v>1</v>
      </c>
      <c r="J6299" t="s">
        <v>25</v>
      </c>
      <c r="K6299" t="s">
        <v>27</v>
      </c>
      <c r="L6299">
        <v>114448.13</v>
      </c>
      <c r="M6299" t="s">
        <v>25</v>
      </c>
      <c r="N6299" t="s">
        <v>25</v>
      </c>
      <c r="O6299">
        <v>3</v>
      </c>
      <c r="P6299" t="s">
        <v>29</v>
      </c>
      <c r="Q6299">
        <v>306</v>
      </c>
    </row>
    <row r="6300" spans="1:17" x14ac:dyDescent="0.3">
      <c r="A6300">
        <v>15755241</v>
      </c>
      <c r="B6300" t="s">
        <v>534</v>
      </c>
      <c r="C6300">
        <v>714</v>
      </c>
      <c r="D6300" t="s">
        <v>18</v>
      </c>
      <c r="E6300" t="s">
        <v>19</v>
      </c>
      <c r="F6300">
        <v>52</v>
      </c>
      <c r="G6300">
        <v>2</v>
      </c>
      <c r="H6300">
        <v>0</v>
      </c>
      <c r="I6300">
        <v>1</v>
      </c>
      <c r="J6300" t="s">
        <v>25</v>
      </c>
      <c r="K6300" t="s">
        <v>21</v>
      </c>
      <c r="L6300">
        <v>144045.07999999999</v>
      </c>
      <c r="M6300" t="s">
        <v>20</v>
      </c>
      <c r="N6300" t="s">
        <v>20</v>
      </c>
      <c r="O6300">
        <v>1</v>
      </c>
      <c r="P6300" t="s">
        <v>34</v>
      </c>
      <c r="Q6300">
        <v>604</v>
      </c>
    </row>
    <row r="6301" spans="1:17" x14ac:dyDescent="0.3">
      <c r="A6301">
        <v>15575679</v>
      </c>
      <c r="B6301" t="s">
        <v>1523</v>
      </c>
      <c r="C6301">
        <v>590</v>
      </c>
      <c r="D6301" t="s">
        <v>18</v>
      </c>
      <c r="E6301" t="s">
        <v>32</v>
      </c>
      <c r="F6301">
        <v>24</v>
      </c>
      <c r="G6301">
        <v>7</v>
      </c>
      <c r="H6301">
        <v>126431.54</v>
      </c>
      <c r="I6301">
        <v>1</v>
      </c>
      <c r="J6301" t="s">
        <v>20</v>
      </c>
      <c r="K6301" t="s">
        <v>27</v>
      </c>
      <c r="L6301">
        <v>58781.11</v>
      </c>
      <c r="M6301" t="s">
        <v>25</v>
      </c>
      <c r="N6301" t="s">
        <v>25</v>
      </c>
      <c r="O6301">
        <v>3</v>
      </c>
      <c r="P6301" t="s">
        <v>34</v>
      </c>
      <c r="Q6301">
        <v>667</v>
      </c>
    </row>
    <row r="6302" spans="1:17" x14ac:dyDescent="0.3">
      <c r="A6302">
        <v>15668235</v>
      </c>
      <c r="B6302" t="s">
        <v>2339</v>
      </c>
      <c r="C6302">
        <v>614</v>
      </c>
      <c r="D6302" t="s">
        <v>18</v>
      </c>
      <c r="E6302" t="s">
        <v>19</v>
      </c>
      <c r="F6302">
        <v>41</v>
      </c>
      <c r="G6302">
        <v>3</v>
      </c>
      <c r="H6302">
        <v>123475.04</v>
      </c>
      <c r="I6302">
        <v>1</v>
      </c>
      <c r="J6302" t="s">
        <v>20</v>
      </c>
      <c r="K6302" t="s">
        <v>21</v>
      </c>
      <c r="L6302">
        <v>179227.51999999999</v>
      </c>
      <c r="M6302" t="s">
        <v>25</v>
      </c>
      <c r="N6302" t="s">
        <v>25</v>
      </c>
      <c r="O6302">
        <v>4</v>
      </c>
      <c r="P6302" t="s">
        <v>43</v>
      </c>
      <c r="Q6302">
        <v>539</v>
      </c>
    </row>
    <row r="6303" spans="1:17" x14ac:dyDescent="0.3">
      <c r="A6303">
        <v>15683183</v>
      </c>
      <c r="B6303" t="s">
        <v>788</v>
      </c>
      <c r="C6303">
        <v>766</v>
      </c>
      <c r="D6303" t="s">
        <v>36</v>
      </c>
      <c r="E6303" t="s">
        <v>19</v>
      </c>
      <c r="F6303">
        <v>45</v>
      </c>
      <c r="G6303">
        <v>6</v>
      </c>
      <c r="H6303">
        <v>97652.96</v>
      </c>
      <c r="I6303">
        <v>1</v>
      </c>
      <c r="J6303" t="s">
        <v>20</v>
      </c>
      <c r="K6303" t="s">
        <v>27</v>
      </c>
      <c r="L6303">
        <v>127332.33</v>
      </c>
      <c r="M6303" t="s">
        <v>25</v>
      </c>
      <c r="N6303" t="s">
        <v>25</v>
      </c>
      <c r="O6303">
        <v>2</v>
      </c>
      <c r="P6303" t="s">
        <v>22</v>
      </c>
      <c r="Q6303">
        <v>883</v>
      </c>
    </row>
    <row r="6304" spans="1:17" x14ac:dyDescent="0.3">
      <c r="A6304">
        <v>15684592</v>
      </c>
      <c r="B6304" t="s">
        <v>725</v>
      </c>
      <c r="C6304">
        <v>557</v>
      </c>
      <c r="D6304" t="s">
        <v>24</v>
      </c>
      <c r="E6304" t="s">
        <v>32</v>
      </c>
      <c r="F6304">
        <v>42</v>
      </c>
      <c r="G6304">
        <v>4</v>
      </c>
      <c r="H6304">
        <v>0</v>
      </c>
      <c r="I6304">
        <v>2</v>
      </c>
      <c r="J6304" t="s">
        <v>25</v>
      </c>
      <c r="K6304" t="s">
        <v>21</v>
      </c>
      <c r="L6304">
        <v>86642.38</v>
      </c>
      <c r="M6304" t="s">
        <v>25</v>
      </c>
      <c r="N6304" t="s">
        <v>25</v>
      </c>
      <c r="O6304">
        <v>2</v>
      </c>
      <c r="P6304" t="s">
        <v>29</v>
      </c>
      <c r="Q6304">
        <v>569</v>
      </c>
    </row>
    <row r="6305" spans="1:17" x14ac:dyDescent="0.3">
      <c r="A6305">
        <v>15591169</v>
      </c>
      <c r="B6305" t="s">
        <v>2340</v>
      </c>
      <c r="C6305">
        <v>788</v>
      </c>
      <c r="D6305" t="s">
        <v>36</v>
      </c>
      <c r="E6305" t="s">
        <v>19</v>
      </c>
      <c r="F6305">
        <v>49</v>
      </c>
      <c r="G6305">
        <v>4</v>
      </c>
      <c r="H6305">
        <v>137455.99</v>
      </c>
      <c r="I6305">
        <v>1</v>
      </c>
      <c r="J6305" t="s">
        <v>20</v>
      </c>
      <c r="K6305" t="s">
        <v>27</v>
      </c>
      <c r="L6305">
        <v>184178.29</v>
      </c>
      <c r="M6305" t="s">
        <v>20</v>
      </c>
      <c r="N6305" t="s">
        <v>20</v>
      </c>
      <c r="O6305">
        <v>1</v>
      </c>
      <c r="P6305" t="s">
        <v>34</v>
      </c>
      <c r="Q6305">
        <v>423</v>
      </c>
    </row>
    <row r="6306" spans="1:17" x14ac:dyDescent="0.3">
      <c r="A6306">
        <v>15653455</v>
      </c>
      <c r="B6306" t="s">
        <v>246</v>
      </c>
      <c r="C6306">
        <v>648</v>
      </c>
      <c r="D6306" t="s">
        <v>18</v>
      </c>
      <c r="E6306" t="s">
        <v>19</v>
      </c>
      <c r="F6306">
        <v>38</v>
      </c>
      <c r="G6306">
        <v>2</v>
      </c>
      <c r="H6306">
        <v>0</v>
      </c>
      <c r="I6306">
        <v>2</v>
      </c>
      <c r="J6306" t="s">
        <v>25</v>
      </c>
      <c r="K6306" t="s">
        <v>21</v>
      </c>
      <c r="L6306">
        <v>9551.49</v>
      </c>
      <c r="M6306" t="s">
        <v>25</v>
      </c>
      <c r="N6306" t="s">
        <v>25</v>
      </c>
      <c r="O6306">
        <v>1</v>
      </c>
      <c r="P6306" t="s">
        <v>34</v>
      </c>
      <c r="Q6306">
        <v>565</v>
      </c>
    </row>
    <row r="6307" spans="1:17" x14ac:dyDescent="0.3">
      <c r="A6307">
        <v>15732563</v>
      </c>
      <c r="B6307" t="s">
        <v>2341</v>
      </c>
      <c r="C6307">
        <v>726</v>
      </c>
      <c r="D6307" t="s">
        <v>36</v>
      </c>
      <c r="E6307" t="s">
        <v>19</v>
      </c>
      <c r="F6307">
        <v>33</v>
      </c>
      <c r="G6307">
        <v>7</v>
      </c>
      <c r="H6307">
        <v>99046.31</v>
      </c>
      <c r="I6307">
        <v>2</v>
      </c>
      <c r="J6307" t="s">
        <v>20</v>
      </c>
      <c r="K6307" t="s">
        <v>21</v>
      </c>
      <c r="L6307">
        <v>56053.06</v>
      </c>
      <c r="M6307" t="s">
        <v>25</v>
      </c>
      <c r="N6307" t="s">
        <v>25</v>
      </c>
      <c r="O6307">
        <v>3</v>
      </c>
      <c r="P6307" t="s">
        <v>43</v>
      </c>
      <c r="Q6307">
        <v>445</v>
      </c>
    </row>
    <row r="6308" spans="1:17" x14ac:dyDescent="0.3">
      <c r="A6308">
        <v>15656471</v>
      </c>
      <c r="B6308" t="s">
        <v>30</v>
      </c>
      <c r="C6308">
        <v>773</v>
      </c>
      <c r="D6308" t="s">
        <v>18</v>
      </c>
      <c r="E6308" t="s">
        <v>32</v>
      </c>
      <c r="F6308">
        <v>33</v>
      </c>
      <c r="G6308">
        <v>9</v>
      </c>
      <c r="H6308">
        <v>0</v>
      </c>
      <c r="I6308">
        <v>2</v>
      </c>
      <c r="J6308" t="s">
        <v>20</v>
      </c>
      <c r="K6308" t="s">
        <v>21</v>
      </c>
      <c r="L6308">
        <v>1118.31</v>
      </c>
      <c r="M6308" t="s">
        <v>25</v>
      </c>
      <c r="N6308" t="s">
        <v>25</v>
      </c>
      <c r="O6308">
        <v>3</v>
      </c>
      <c r="P6308" t="s">
        <v>34</v>
      </c>
      <c r="Q6308">
        <v>289</v>
      </c>
    </row>
    <row r="6309" spans="1:17" x14ac:dyDescent="0.3">
      <c r="A6309">
        <v>15598510</v>
      </c>
      <c r="B6309" t="s">
        <v>1102</v>
      </c>
      <c r="C6309">
        <v>583</v>
      </c>
      <c r="D6309" t="s">
        <v>36</v>
      </c>
      <c r="E6309" t="s">
        <v>32</v>
      </c>
      <c r="F6309">
        <v>27</v>
      </c>
      <c r="G6309">
        <v>4</v>
      </c>
      <c r="H6309">
        <v>105907.42</v>
      </c>
      <c r="I6309">
        <v>2</v>
      </c>
      <c r="J6309" t="s">
        <v>20</v>
      </c>
      <c r="K6309" t="s">
        <v>21</v>
      </c>
      <c r="L6309">
        <v>195732.04</v>
      </c>
      <c r="M6309" t="s">
        <v>25</v>
      </c>
      <c r="N6309" t="s">
        <v>25</v>
      </c>
      <c r="O6309">
        <v>5</v>
      </c>
      <c r="P6309" t="s">
        <v>43</v>
      </c>
      <c r="Q6309">
        <v>267</v>
      </c>
    </row>
    <row r="6310" spans="1:17" x14ac:dyDescent="0.3">
      <c r="A6310">
        <v>15766427</v>
      </c>
      <c r="B6310" t="s">
        <v>621</v>
      </c>
      <c r="C6310">
        <v>565</v>
      </c>
      <c r="D6310" t="s">
        <v>36</v>
      </c>
      <c r="E6310" t="s">
        <v>32</v>
      </c>
      <c r="F6310">
        <v>52</v>
      </c>
      <c r="G6310">
        <v>5</v>
      </c>
      <c r="H6310">
        <v>97720.35</v>
      </c>
      <c r="I6310">
        <v>2</v>
      </c>
      <c r="J6310" t="s">
        <v>20</v>
      </c>
      <c r="K6310" t="s">
        <v>27</v>
      </c>
      <c r="L6310">
        <v>175070.94</v>
      </c>
      <c r="M6310" t="s">
        <v>20</v>
      </c>
      <c r="N6310" t="s">
        <v>20</v>
      </c>
      <c r="O6310">
        <v>2</v>
      </c>
      <c r="P6310" t="s">
        <v>43</v>
      </c>
      <c r="Q6310">
        <v>324</v>
      </c>
    </row>
    <row r="6311" spans="1:17" x14ac:dyDescent="0.3">
      <c r="A6311">
        <v>15785342</v>
      </c>
      <c r="B6311" t="s">
        <v>2342</v>
      </c>
      <c r="C6311">
        <v>705</v>
      </c>
      <c r="D6311" t="s">
        <v>18</v>
      </c>
      <c r="E6311" t="s">
        <v>32</v>
      </c>
      <c r="F6311">
        <v>25</v>
      </c>
      <c r="G6311">
        <v>9</v>
      </c>
      <c r="H6311">
        <v>0</v>
      </c>
      <c r="I6311">
        <v>2</v>
      </c>
      <c r="J6311" t="s">
        <v>25</v>
      </c>
      <c r="K6311" t="s">
        <v>21</v>
      </c>
      <c r="L6311">
        <v>112331.19</v>
      </c>
      <c r="M6311" t="s">
        <v>25</v>
      </c>
      <c r="N6311" t="s">
        <v>25</v>
      </c>
      <c r="O6311">
        <v>1</v>
      </c>
      <c r="P6311" t="s">
        <v>43</v>
      </c>
      <c r="Q6311">
        <v>917</v>
      </c>
    </row>
    <row r="6312" spans="1:17" x14ac:dyDescent="0.3">
      <c r="A6312">
        <v>15641595</v>
      </c>
      <c r="B6312" t="s">
        <v>2343</v>
      </c>
      <c r="C6312">
        <v>685</v>
      </c>
      <c r="D6312" t="s">
        <v>24</v>
      </c>
      <c r="E6312" t="s">
        <v>32</v>
      </c>
      <c r="F6312">
        <v>43</v>
      </c>
      <c r="G6312">
        <v>4</v>
      </c>
      <c r="H6312">
        <v>97392.18</v>
      </c>
      <c r="I6312">
        <v>2</v>
      </c>
      <c r="J6312" t="s">
        <v>20</v>
      </c>
      <c r="K6312" t="s">
        <v>27</v>
      </c>
      <c r="L6312">
        <v>43956.83</v>
      </c>
      <c r="M6312" t="s">
        <v>25</v>
      </c>
      <c r="N6312" t="s">
        <v>25</v>
      </c>
      <c r="O6312">
        <v>1</v>
      </c>
      <c r="P6312" t="s">
        <v>43</v>
      </c>
      <c r="Q6312">
        <v>689</v>
      </c>
    </row>
    <row r="6313" spans="1:17" x14ac:dyDescent="0.3">
      <c r="A6313">
        <v>15798429</v>
      </c>
      <c r="B6313" t="s">
        <v>2344</v>
      </c>
      <c r="C6313">
        <v>741</v>
      </c>
      <c r="D6313" t="s">
        <v>18</v>
      </c>
      <c r="E6313" t="s">
        <v>32</v>
      </c>
      <c r="F6313">
        <v>29</v>
      </c>
      <c r="G6313">
        <v>8</v>
      </c>
      <c r="H6313">
        <v>0</v>
      </c>
      <c r="I6313">
        <v>2</v>
      </c>
      <c r="J6313" t="s">
        <v>20</v>
      </c>
      <c r="K6313" t="s">
        <v>21</v>
      </c>
      <c r="L6313">
        <v>115994.52</v>
      </c>
      <c r="M6313" t="s">
        <v>25</v>
      </c>
      <c r="N6313" t="s">
        <v>25</v>
      </c>
      <c r="O6313">
        <v>5</v>
      </c>
      <c r="P6313" t="s">
        <v>43</v>
      </c>
      <c r="Q6313">
        <v>854</v>
      </c>
    </row>
    <row r="6314" spans="1:17" x14ac:dyDescent="0.3">
      <c r="A6314">
        <v>15648136</v>
      </c>
      <c r="B6314" t="s">
        <v>1092</v>
      </c>
      <c r="C6314">
        <v>658</v>
      </c>
      <c r="D6314" t="s">
        <v>36</v>
      </c>
      <c r="E6314" t="s">
        <v>19</v>
      </c>
      <c r="F6314">
        <v>28</v>
      </c>
      <c r="G6314">
        <v>9</v>
      </c>
      <c r="H6314">
        <v>152812.57999999999</v>
      </c>
      <c r="I6314">
        <v>1</v>
      </c>
      <c r="J6314" t="s">
        <v>20</v>
      </c>
      <c r="K6314" t="s">
        <v>27</v>
      </c>
      <c r="L6314">
        <v>166682.57</v>
      </c>
      <c r="M6314" t="s">
        <v>25</v>
      </c>
      <c r="N6314" t="s">
        <v>25</v>
      </c>
      <c r="O6314">
        <v>2</v>
      </c>
      <c r="P6314" t="s">
        <v>22</v>
      </c>
      <c r="Q6314">
        <v>790</v>
      </c>
    </row>
    <row r="6315" spans="1:17" x14ac:dyDescent="0.3">
      <c r="A6315">
        <v>15812482</v>
      </c>
      <c r="B6315" t="s">
        <v>56</v>
      </c>
      <c r="C6315">
        <v>575</v>
      </c>
      <c r="D6315" t="s">
        <v>18</v>
      </c>
      <c r="E6315" t="s">
        <v>32</v>
      </c>
      <c r="F6315">
        <v>27</v>
      </c>
      <c r="G6315">
        <v>3</v>
      </c>
      <c r="H6315">
        <v>139301.68</v>
      </c>
      <c r="I6315">
        <v>1</v>
      </c>
      <c r="J6315" t="s">
        <v>20</v>
      </c>
      <c r="K6315" t="s">
        <v>27</v>
      </c>
      <c r="L6315">
        <v>99843.98</v>
      </c>
      <c r="M6315" t="s">
        <v>25</v>
      </c>
      <c r="N6315" t="s">
        <v>25</v>
      </c>
      <c r="O6315">
        <v>2</v>
      </c>
      <c r="P6315" t="s">
        <v>22</v>
      </c>
      <c r="Q6315">
        <v>548</v>
      </c>
    </row>
    <row r="6316" spans="1:17" x14ac:dyDescent="0.3">
      <c r="A6316">
        <v>15790810</v>
      </c>
      <c r="B6316" t="s">
        <v>480</v>
      </c>
      <c r="C6316">
        <v>844</v>
      </c>
      <c r="D6316" t="s">
        <v>18</v>
      </c>
      <c r="E6316" t="s">
        <v>19</v>
      </c>
      <c r="F6316">
        <v>41</v>
      </c>
      <c r="G6316">
        <v>10</v>
      </c>
      <c r="H6316">
        <v>76319.64</v>
      </c>
      <c r="I6316">
        <v>1</v>
      </c>
      <c r="J6316" t="s">
        <v>20</v>
      </c>
      <c r="K6316" t="s">
        <v>21</v>
      </c>
      <c r="L6316">
        <v>141175.18</v>
      </c>
      <c r="M6316" t="s">
        <v>20</v>
      </c>
      <c r="N6316" t="s">
        <v>20</v>
      </c>
      <c r="O6316">
        <v>3</v>
      </c>
      <c r="P6316" t="s">
        <v>43</v>
      </c>
      <c r="Q6316">
        <v>256</v>
      </c>
    </row>
    <row r="6317" spans="1:17" x14ac:dyDescent="0.3">
      <c r="A6317">
        <v>15687421</v>
      </c>
      <c r="B6317" t="s">
        <v>2345</v>
      </c>
      <c r="C6317">
        <v>559</v>
      </c>
      <c r="D6317" t="s">
        <v>24</v>
      </c>
      <c r="E6317" t="s">
        <v>32</v>
      </c>
      <c r="F6317">
        <v>67</v>
      </c>
      <c r="G6317">
        <v>9</v>
      </c>
      <c r="H6317">
        <v>125919.35</v>
      </c>
      <c r="I6317">
        <v>1</v>
      </c>
      <c r="J6317" t="s">
        <v>20</v>
      </c>
      <c r="K6317" t="s">
        <v>27</v>
      </c>
      <c r="L6317">
        <v>175910.95</v>
      </c>
      <c r="M6317" t="s">
        <v>20</v>
      </c>
      <c r="N6317" t="s">
        <v>20</v>
      </c>
      <c r="O6317">
        <v>1</v>
      </c>
      <c r="P6317" t="s">
        <v>34</v>
      </c>
      <c r="Q6317">
        <v>770</v>
      </c>
    </row>
    <row r="6318" spans="1:17" x14ac:dyDescent="0.3">
      <c r="A6318">
        <v>15765643</v>
      </c>
      <c r="B6318" t="s">
        <v>793</v>
      </c>
      <c r="C6318">
        <v>725</v>
      </c>
      <c r="D6318" t="s">
        <v>18</v>
      </c>
      <c r="E6318" t="s">
        <v>32</v>
      </c>
      <c r="F6318">
        <v>37</v>
      </c>
      <c r="G6318">
        <v>6</v>
      </c>
      <c r="H6318">
        <v>124348.38</v>
      </c>
      <c r="I6318">
        <v>2</v>
      </c>
      <c r="J6318" t="s">
        <v>25</v>
      </c>
      <c r="K6318" t="s">
        <v>21</v>
      </c>
      <c r="L6318">
        <v>176984.34</v>
      </c>
      <c r="M6318" t="s">
        <v>25</v>
      </c>
      <c r="N6318" t="s">
        <v>25</v>
      </c>
      <c r="O6318">
        <v>5</v>
      </c>
      <c r="P6318" t="s">
        <v>43</v>
      </c>
      <c r="Q6318">
        <v>309</v>
      </c>
    </row>
    <row r="6319" spans="1:17" x14ac:dyDescent="0.3">
      <c r="A6319">
        <v>15654878</v>
      </c>
      <c r="B6319" t="s">
        <v>1200</v>
      </c>
      <c r="C6319">
        <v>450</v>
      </c>
      <c r="D6319" t="s">
        <v>18</v>
      </c>
      <c r="E6319" t="s">
        <v>32</v>
      </c>
      <c r="F6319">
        <v>29</v>
      </c>
      <c r="G6319">
        <v>7</v>
      </c>
      <c r="H6319">
        <v>117199.8</v>
      </c>
      <c r="I6319">
        <v>1</v>
      </c>
      <c r="J6319" t="s">
        <v>20</v>
      </c>
      <c r="K6319" t="s">
        <v>21</v>
      </c>
      <c r="L6319">
        <v>43480.63</v>
      </c>
      <c r="M6319" t="s">
        <v>25</v>
      </c>
      <c r="N6319" t="s">
        <v>25</v>
      </c>
      <c r="O6319">
        <v>2</v>
      </c>
      <c r="P6319" t="s">
        <v>29</v>
      </c>
      <c r="Q6319">
        <v>483</v>
      </c>
    </row>
    <row r="6320" spans="1:17" x14ac:dyDescent="0.3">
      <c r="A6320">
        <v>15686835</v>
      </c>
      <c r="B6320" t="s">
        <v>210</v>
      </c>
      <c r="C6320">
        <v>738</v>
      </c>
      <c r="D6320" t="s">
        <v>36</v>
      </c>
      <c r="E6320" t="s">
        <v>19</v>
      </c>
      <c r="F6320">
        <v>57</v>
      </c>
      <c r="G6320">
        <v>9</v>
      </c>
      <c r="H6320">
        <v>148384.64000000001</v>
      </c>
      <c r="I6320">
        <v>1</v>
      </c>
      <c r="J6320" t="s">
        <v>25</v>
      </c>
      <c r="K6320" t="s">
        <v>27</v>
      </c>
      <c r="L6320">
        <v>155047.10999999999</v>
      </c>
      <c r="M6320" t="s">
        <v>20</v>
      </c>
      <c r="N6320" t="s">
        <v>20</v>
      </c>
      <c r="O6320">
        <v>5</v>
      </c>
      <c r="P6320" t="s">
        <v>22</v>
      </c>
      <c r="Q6320">
        <v>285</v>
      </c>
    </row>
    <row r="6321" spans="1:17" x14ac:dyDescent="0.3">
      <c r="A6321">
        <v>15768340</v>
      </c>
      <c r="B6321" t="s">
        <v>1204</v>
      </c>
      <c r="C6321">
        <v>642</v>
      </c>
      <c r="D6321" t="s">
        <v>36</v>
      </c>
      <c r="E6321" t="s">
        <v>19</v>
      </c>
      <c r="F6321">
        <v>19</v>
      </c>
      <c r="G6321">
        <v>3</v>
      </c>
      <c r="H6321">
        <v>113905.48</v>
      </c>
      <c r="I6321">
        <v>1</v>
      </c>
      <c r="J6321" t="s">
        <v>20</v>
      </c>
      <c r="K6321" t="s">
        <v>21</v>
      </c>
      <c r="L6321">
        <v>176137.2</v>
      </c>
      <c r="M6321" t="s">
        <v>25</v>
      </c>
      <c r="N6321" t="s">
        <v>25</v>
      </c>
      <c r="O6321">
        <v>5</v>
      </c>
      <c r="P6321" t="s">
        <v>43</v>
      </c>
      <c r="Q6321">
        <v>893</v>
      </c>
    </row>
    <row r="6322" spans="1:17" x14ac:dyDescent="0.3">
      <c r="A6322">
        <v>15673599</v>
      </c>
      <c r="B6322" t="s">
        <v>631</v>
      </c>
      <c r="C6322">
        <v>618</v>
      </c>
      <c r="D6322" t="s">
        <v>24</v>
      </c>
      <c r="E6322" t="s">
        <v>32</v>
      </c>
      <c r="F6322">
        <v>32</v>
      </c>
      <c r="G6322">
        <v>5</v>
      </c>
      <c r="H6322">
        <v>133476.09</v>
      </c>
      <c r="I6322">
        <v>1</v>
      </c>
      <c r="J6322" t="s">
        <v>25</v>
      </c>
      <c r="K6322" t="s">
        <v>21</v>
      </c>
      <c r="L6322">
        <v>154843.4</v>
      </c>
      <c r="M6322" t="s">
        <v>25</v>
      </c>
      <c r="N6322" t="s">
        <v>25</v>
      </c>
      <c r="O6322">
        <v>2</v>
      </c>
      <c r="P6322" t="s">
        <v>34</v>
      </c>
      <c r="Q6322">
        <v>734</v>
      </c>
    </row>
    <row r="6323" spans="1:17" x14ac:dyDescent="0.3">
      <c r="A6323">
        <v>15689096</v>
      </c>
      <c r="B6323" t="s">
        <v>585</v>
      </c>
      <c r="C6323">
        <v>590</v>
      </c>
      <c r="D6323" t="s">
        <v>18</v>
      </c>
      <c r="E6323" t="s">
        <v>32</v>
      </c>
      <c r="F6323">
        <v>47</v>
      </c>
      <c r="G6323">
        <v>0</v>
      </c>
      <c r="H6323">
        <v>117879.32</v>
      </c>
      <c r="I6323">
        <v>1</v>
      </c>
      <c r="J6323" t="s">
        <v>20</v>
      </c>
      <c r="K6323" t="s">
        <v>21</v>
      </c>
      <c r="L6323">
        <v>8214.4599999999991</v>
      </c>
      <c r="M6323" t="s">
        <v>25</v>
      </c>
      <c r="N6323" t="s">
        <v>25</v>
      </c>
      <c r="O6323">
        <v>5</v>
      </c>
      <c r="P6323" t="s">
        <v>43</v>
      </c>
      <c r="Q6323">
        <v>874</v>
      </c>
    </row>
    <row r="6324" spans="1:17" x14ac:dyDescent="0.3">
      <c r="A6324">
        <v>15684294</v>
      </c>
      <c r="B6324" t="s">
        <v>2031</v>
      </c>
      <c r="C6324">
        <v>735</v>
      </c>
      <c r="D6324" t="s">
        <v>18</v>
      </c>
      <c r="E6324" t="s">
        <v>32</v>
      </c>
      <c r="F6324">
        <v>50</v>
      </c>
      <c r="G6324">
        <v>2</v>
      </c>
      <c r="H6324">
        <v>0</v>
      </c>
      <c r="I6324">
        <v>2</v>
      </c>
      <c r="J6324" t="s">
        <v>25</v>
      </c>
      <c r="K6324" t="s">
        <v>21</v>
      </c>
      <c r="L6324">
        <v>147075.69</v>
      </c>
      <c r="M6324" t="s">
        <v>25</v>
      </c>
      <c r="N6324" t="s">
        <v>25</v>
      </c>
      <c r="O6324">
        <v>3</v>
      </c>
      <c r="P6324" t="s">
        <v>29</v>
      </c>
      <c r="Q6324">
        <v>863</v>
      </c>
    </row>
    <row r="6325" spans="1:17" x14ac:dyDescent="0.3">
      <c r="A6325">
        <v>15615828</v>
      </c>
      <c r="B6325" t="s">
        <v>30</v>
      </c>
      <c r="C6325">
        <v>550</v>
      </c>
      <c r="D6325" t="s">
        <v>18</v>
      </c>
      <c r="E6325" t="s">
        <v>32</v>
      </c>
      <c r="F6325">
        <v>34</v>
      </c>
      <c r="G6325">
        <v>8</v>
      </c>
      <c r="H6325">
        <v>122359.5</v>
      </c>
      <c r="I6325">
        <v>1</v>
      </c>
      <c r="J6325" t="s">
        <v>25</v>
      </c>
      <c r="K6325" t="s">
        <v>27</v>
      </c>
      <c r="L6325">
        <v>116495.55</v>
      </c>
      <c r="M6325" t="s">
        <v>25</v>
      </c>
      <c r="N6325" t="s">
        <v>25</v>
      </c>
      <c r="O6325">
        <v>2</v>
      </c>
      <c r="P6325" t="s">
        <v>29</v>
      </c>
      <c r="Q6325">
        <v>702</v>
      </c>
    </row>
    <row r="6326" spans="1:17" x14ac:dyDescent="0.3">
      <c r="A6326">
        <v>15746012</v>
      </c>
      <c r="B6326" t="s">
        <v>97</v>
      </c>
      <c r="C6326">
        <v>729</v>
      </c>
      <c r="D6326" t="s">
        <v>24</v>
      </c>
      <c r="E6326" t="s">
        <v>19</v>
      </c>
      <c r="F6326">
        <v>28</v>
      </c>
      <c r="G6326">
        <v>0</v>
      </c>
      <c r="H6326">
        <v>0</v>
      </c>
      <c r="I6326">
        <v>2</v>
      </c>
      <c r="J6326" t="s">
        <v>20</v>
      </c>
      <c r="K6326" t="s">
        <v>21</v>
      </c>
      <c r="L6326">
        <v>31165.06</v>
      </c>
      <c r="M6326" t="s">
        <v>20</v>
      </c>
      <c r="N6326" t="s">
        <v>20</v>
      </c>
      <c r="O6326">
        <v>3</v>
      </c>
      <c r="P6326" t="s">
        <v>43</v>
      </c>
      <c r="Q6326">
        <v>433</v>
      </c>
    </row>
    <row r="6327" spans="1:17" x14ac:dyDescent="0.3">
      <c r="A6327">
        <v>15615797</v>
      </c>
      <c r="B6327" t="s">
        <v>1600</v>
      </c>
      <c r="C6327">
        <v>743</v>
      </c>
      <c r="D6327" t="s">
        <v>36</v>
      </c>
      <c r="E6327" t="s">
        <v>32</v>
      </c>
      <c r="F6327">
        <v>59</v>
      </c>
      <c r="G6327">
        <v>5</v>
      </c>
      <c r="H6327">
        <v>108585.35</v>
      </c>
      <c r="I6327">
        <v>1</v>
      </c>
      <c r="J6327" t="s">
        <v>20</v>
      </c>
      <c r="K6327" t="s">
        <v>21</v>
      </c>
      <c r="L6327">
        <v>192127.22</v>
      </c>
      <c r="M6327" t="s">
        <v>20</v>
      </c>
      <c r="N6327" t="s">
        <v>20</v>
      </c>
      <c r="O6327">
        <v>5</v>
      </c>
      <c r="P6327" t="s">
        <v>34</v>
      </c>
      <c r="Q6327">
        <v>431</v>
      </c>
    </row>
    <row r="6328" spans="1:17" x14ac:dyDescent="0.3">
      <c r="A6328">
        <v>15788494</v>
      </c>
      <c r="B6328" t="s">
        <v>156</v>
      </c>
      <c r="C6328">
        <v>555</v>
      </c>
      <c r="D6328" t="s">
        <v>18</v>
      </c>
      <c r="E6328" t="s">
        <v>32</v>
      </c>
      <c r="F6328">
        <v>31</v>
      </c>
      <c r="G6328">
        <v>8</v>
      </c>
      <c r="H6328">
        <v>145875.74</v>
      </c>
      <c r="I6328">
        <v>1</v>
      </c>
      <c r="J6328" t="s">
        <v>20</v>
      </c>
      <c r="K6328" t="s">
        <v>27</v>
      </c>
      <c r="L6328">
        <v>137491.23000000001</v>
      </c>
      <c r="M6328" t="s">
        <v>25</v>
      </c>
      <c r="N6328" t="s">
        <v>25</v>
      </c>
      <c r="O6328">
        <v>3</v>
      </c>
      <c r="P6328" t="s">
        <v>29</v>
      </c>
      <c r="Q6328">
        <v>239</v>
      </c>
    </row>
    <row r="6329" spans="1:17" x14ac:dyDescent="0.3">
      <c r="A6329">
        <v>15793856</v>
      </c>
      <c r="B6329" t="s">
        <v>2301</v>
      </c>
      <c r="C6329">
        <v>667</v>
      </c>
      <c r="D6329" t="s">
        <v>24</v>
      </c>
      <c r="E6329" t="s">
        <v>19</v>
      </c>
      <c r="F6329">
        <v>36</v>
      </c>
      <c r="G6329">
        <v>3</v>
      </c>
      <c r="H6329">
        <v>121542.57</v>
      </c>
      <c r="I6329">
        <v>2</v>
      </c>
      <c r="J6329" t="s">
        <v>20</v>
      </c>
      <c r="K6329" t="s">
        <v>21</v>
      </c>
      <c r="L6329">
        <v>186841.71</v>
      </c>
      <c r="M6329" t="s">
        <v>25</v>
      </c>
      <c r="N6329" t="s">
        <v>25</v>
      </c>
      <c r="O6329">
        <v>5</v>
      </c>
      <c r="P6329" t="s">
        <v>43</v>
      </c>
      <c r="Q6329">
        <v>252</v>
      </c>
    </row>
    <row r="6330" spans="1:17" x14ac:dyDescent="0.3">
      <c r="A6330">
        <v>15629545</v>
      </c>
      <c r="B6330" t="s">
        <v>1591</v>
      </c>
      <c r="C6330">
        <v>790</v>
      </c>
      <c r="D6330" t="s">
        <v>24</v>
      </c>
      <c r="E6330" t="s">
        <v>19</v>
      </c>
      <c r="F6330">
        <v>41</v>
      </c>
      <c r="G6330">
        <v>7</v>
      </c>
      <c r="H6330">
        <v>109508.68</v>
      </c>
      <c r="I6330">
        <v>1</v>
      </c>
      <c r="J6330" t="s">
        <v>25</v>
      </c>
      <c r="K6330" t="s">
        <v>27</v>
      </c>
      <c r="L6330">
        <v>86776.38</v>
      </c>
      <c r="M6330" t="s">
        <v>25</v>
      </c>
      <c r="N6330" t="s">
        <v>25</v>
      </c>
      <c r="O6330">
        <v>3</v>
      </c>
      <c r="P6330" t="s">
        <v>34</v>
      </c>
      <c r="Q6330">
        <v>233</v>
      </c>
    </row>
    <row r="6331" spans="1:17" x14ac:dyDescent="0.3">
      <c r="A6331">
        <v>15661198</v>
      </c>
      <c r="B6331" t="s">
        <v>1028</v>
      </c>
      <c r="C6331">
        <v>727</v>
      </c>
      <c r="D6331" t="s">
        <v>36</v>
      </c>
      <c r="E6331" t="s">
        <v>32</v>
      </c>
      <c r="F6331">
        <v>34</v>
      </c>
      <c r="G6331">
        <v>2</v>
      </c>
      <c r="H6331">
        <v>146407.10999999999</v>
      </c>
      <c r="I6331">
        <v>1</v>
      </c>
      <c r="J6331" t="s">
        <v>20</v>
      </c>
      <c r="K6331" t="s">
        <v>21</v>
      </c>
      <c r="L6331">
        <v>72073.72</v>
      </c>
      <c r="M6331" t="s">
        <v>25</v>
      </c>
      <c r="N6331" t="s">
        <v>25</v>
      </c>
      <c r="O6331">
        <v>2</v>
      </c>
      <c r="P6331" t="s">
        <v>29</v>
      </c>
      <c r="Q6331">
        <v>647</v>
      </c>
    </row>
    <row r="6332" spans="1:17" x14ac:dyDescent="0.3">
      <c r="A6332">
        <v>15715117</v>
      </c>
      <c r="B6332" t="s">
        <v>2346</v>
      </c>
      <c r="C6332">
        <v>744</v>
      </c>
      <c r="D6332" t="s">
        <v>18</v>
      </c>
      <c r="E6332" t="s">
        <v>19</v>
      </c>
      <c r="F6332">
        <v>39</v>
      </c>
      <c r="G6332">
        <v>6</v>
      </c>
      <c r="H6332">
        <v>0</v>
      </c>
      <c r="I6332">
        <v>1</v>
      </c>
      <c r="J6332" t="s">
        <v>25</v>
      </c>
      <c r="K6332" t="s">
        <v>27</v>
      </c>
      <c r="L6332">
        <v>10662.58</v>
      </c>
      <c r="M6332" t="s">
        <v>25</v>
      </c>
      <c r="N6332" t="s">
        <v>25</v>
      </c>
      <c r="O6332">
        <v>4</v>
      </c>
      <c r="P6332" t="s">
        <v>22</v>
      </c>
      <c r="Q6332">
        <v>593</v>
      </c>
    </row>
    <row r="6333" spans="1:17" x14ac:dyDescent="0.3">
      <c r="A6333">
        <v>15701074</v>
      </c>
      <c r="B6333" t="s">
        <v>2347</v>
      </c>
      <c r="C6333">
        <v>629</v>
      </c>
      <c r="D6333" t="s">
        <v>36</v>
      </c>
      <c r="E6333" t="s">
        <v>32</v>
      </c>
      <c r="F6333">
        <v>35</v>
      </c>
      <c r="G6333">
        <v>8</v>
      </c>
      <c r="H6333">
        <v>112330.83</v>
      </c>
      <c r="I6333">
        <v>1</v>
      </c>
      <c r="J6333" t="s">
        <v>20</v>
      </c>
      <c r="K6333" t="s">
        <v>21</v>
      </c>
      <c r="L6333">
        <v>91001.02</v>
      </c>
      <c r="M6333" t="s">
        <v>25</v>
      </c>
      <c r="N6333" t="s">
        <v>25</v>
      </c>
      <c r="O6333">
        <v>3</v>
      </c>
      <c r="P6333" t="s">
        <v>29</v>
      </c>
      <c r="Q6333">
        <v>556</v>
      </c>
    </row>
    <row r="6334" spans="1:17" x14ac:dyDescent="0.3">
      <c r="A6334">
        <v>15793046</v>
      </c>
      <c r="B6334" t="s">
        <v>843</v>
      </c>
      <c r="C6334">
        <v>619</v>
      </c>
      <c r="D6334" t="s">
        <v>18</v>
      </c>
      <c r="E6334" t="s">
        <v>19</v>
      </c>
      <c r="F6334">
        <v>35</v>
      </c>
      <c r="G6334">
        <v>4</v>
      </c>
      <c r="H6334">
        <v>90413.119999999995</v>
      </c>
      <c r="I6334">
        <v>1</v>
      </c>
      <c r="J6334" t="s">
        <v>20</v>
      </c>
      <c r="K6334" t="s">
        <v>21</v>
      </c>
      <c r="L6334">
        <v>20555.21</v>
      </c>
      <c r="M6334" t="s">
        <v>25</v>
      </c>
      <c r="N6334" t="s">
        <v>25</v>
      </c>
      <c r="O6334">
        <v>3</v>
      </c>
      <c r="P6334" t="s">
        <v>22</v>
      </c>
      <c r="Q6334">
        <v>389</v>
      </c>
    </row>
    <row r="6335" spans="1:17" x14ac:dyDescent="0.3">
      <c r="A6335">
        <v>15623744</v>
      </c>
      <c r="B6335" t="s">
        <v>819</v>
      </c>
      <c r="C6335">
        <v>634</v>
      </c>
      <c r="D6335" t="s">
        <v>18</v>
      </c>
      <c r="E6335" t="s">
        <v>32</v>
      </c>
      <c r="F6335">
        <v>34</v>
      </c>
      <c r="G6335">
        <v>8</v>
      </c>
      <c r="H6335">
        <v>105302.66</v>
      </c>
      <c r="I6335">
        <v>1</v>
      </c>
      <c r="J6335" t="s">
        <v>20</v>
      </c>
      <c r="K6335" t="s">
        <v>21</v>
      </c>
      <c r="L6335">
        <v>123164.97</v>
      </c>
      <c r="M6335" t="s">
        <v>25</v>
      </c>
      <c r="N6335" t="s">
        <v>25</v>
      </c>
      <c r="O6335">
        <v>1</v>
      </c>
      <c r="P6335" t="s">
        <v>22</v>
      </c>
      <c r="Q6335">
        <v>378</v>
      </c>
    </row>
    <row r="6336" spans="1:17" x14ac:dyDescent="0.3">
      <c r="A6336">
        <v>15611329</v>
      </c>
      <c r="B6336" t="s">
        <v>403</v>
      </c>
      <c r="C6336">
        <v>608</v>
      </c>
      <c r="D6336" t="s">
        <v>24</v>
      </c>
      <c r="E6336" t="s">
        <v>19</v>
      </c>
      <c r="F6336">
        <v>35</v>
      </c>
      <c r="G6336">
        <v>6</v>
      </c>
      <c r="H6336">
        <v>0</v>
      </c>
      <c r="I6336">
        <v>2</v>
      </c>
      <c r="J6336" t="s">
        <v>20</v>
      </c>
      <c r="K6336" t="s">
        <v>21</v>
      </c>
      <c r="L6336">
        <v>143463.28</v>
      </c>
      <c r="M6336" t="s">
        <v>25</v>
      </c>
      <c r="N6336" t="s">
        <v>25</v>
      </c>
      <c r="O6336">
        <v>4</v>
      </c>
      <c r="P6336" t="s">
        <v>22</v>
      </c>
      <c r="Q6336">
        <v>253</v>
      </c>
    </row>
    <row r="6337" spans="1:17" x14ac:dyDescent="0.3">
      <c r="A6337">
        <v>15740428</v>
      </c>
      <c r="B6337" t="s">
        <v>1717</v>
      </c>
      <c r="C6337">
        <v>507</v>
      </c>
      <c r="D6337" t="s">
        <v>18</v>
      </c>
      <c r="E6337" t="s">
        <v>19</v>
      </c>
      <c r="F6337">
        <v>35</v>
      </c>
      <c r="G6337">
        <v>1</v>
      </c>
      <c r="H6337">
        <v>0</v>
      </c>
      <c r="I6337">
        <v>2</v>
      </c>
      <c r="J6337" t="s">
        <v>25</v>
      </c>
      <c r="K6337" t="s">
        <v>27</v>
      </c>
      <c r="L6337">
        <v>92131.54</v>
      </c>
      <c r="M6337" t="s">
        <v>25</v>
      </c>
      <c r="N6337" t="s">
        <v>25</v>
      </c>
      <c r="O6337">
        <v>5</v>
      </c>
      <c r="P6337" t="s">
        <v>29</v>
      </c>
      <c r="Q6337">
        <v>313</v>
      </c>
    </row>
    <row r="6338" spans="1:17" x14ac:dyDescent="0.3">
      <c r="A6338">
        <v>15781534</v>
      </c>
      <c r="B6338" t="s">
        <v>2139</v>
      </c>
      <c r="C6338">
        <v>536</v>
      </c>
      <c r="D6338" t="s">
        <v>36</v>
      </c>
      <c r="E6338" t="s">
        <v>19</v>
      </c>
      <c r="F6338">
        <v>35</v>
      </c>
      <c r="G6338">
        <v>4</v>
      </c>
      <c r="H6338">
        <v>121520.36</v>
      </c>
      <c r="I6338">
        <v>1</v>
      </c>
      <c r="J6338" t="s">
        <v>25</v>
      </c>
      <c r="K6338" t="s">
        <v>27</v>
      </c>
      <c r="L6338">
        <v>77178.42</v>
      </c>
      <c r="M6338" t="s">
        <v>25</v>
      </c>
      <c r="N6338" t="s">
        <v>25</v>
      </c>
      <c r="O6338">
        <v>3</v>
      </c>
      <c r="P6338" t="s">
        <v>22</v>
      </c>
      <c r="Q6338">
        <v>881</v>
      </c>
    </row>
    <row r="6339" spans="1:17" x14ac:dyDescent="0.3">
      <c r="A6339">
        <v>15618243</v>
      </c>
      <c r="B6339" t="s">
        <v>1013</v>
      </c>
      <c r="C6339">
        <v>730</v>
      </c>
      <c r="D6339" t="s">
        <v>24</v>
      </c>
      <c r="E6339" t="s">
        <v>19</v>
      </c>
      <c r="F6339">
        <v>43</v>
      </c>
      <c r="G6339">
        <v>1</v>
      </c>
      <c r="H6339">
        <v>103960.38</v>
      </c>
      <c r="I6339">
        <v>1</v>
      </c>
      <c r="J6339" t="s">
        <v>20</v>
      </c>
      <c r="K6339" t="s">
        <v>21</v>
      </c>
      <c r="L6339">
        <v>193650.16</v>
      </c>
      <c r="M6339" t="s">
        <v>25</v>
      </c>
      <c r="N6339" t="s">
        <v>25</v>
      </c>
      <c r="O6339">
        <v>2</v>
      </c>
      <c r="P6339" t="s">
        <v>22</v>
      </c>
      <c r="Q6339">
        <v>348</v>
      </c>
    </row>
    <row r="6340" spans="1:17" x14ac:dyDescent="0.3">
      <c r="A6340">
        <v>15784161</v>
      </c>
      <c r="B6340" t="s">
        <v>288</v>
      </c>
      <c r="C6340">
        <v>583</v>
      </c>
      <c r="D6340" t="s">
        <v>36</v>
      </c>
      <c r="E6340" t="s">
        <v>32</v>
      </c>
      <c r="F6340">
        <v>39</v>
      </c>
      <c r="G6340">
        <v>8</v>
      </c>
      <c r="H6340">
        <v>102945.01</v>
      </c>
      <c r="I6340">
        <v>1</v>
      </c>
      <c r="J6340" t="s">
        <v>25</v>
      </c>
      <c r="K6340" t="s">
        <v>27</v>
      </c>
      <c r="L6340">
        <v>52861.89</v>
      </c>
      <c r="M6340" t="s">
        <v>25</v>
      </c>
      <c r="N6340" t="s">
        <v>25</v>
      </c>
      <c r="O6340">
        <v>3</v>
      </c>
      <c r="P6340" t="s">
        <v>29</v>
      </c>
      <c r="Q6340">
        <v>802</v>
      </c>
    </row>
    <row r="6341" spans="1:17" x14ac:dyDescent="0.3">
      <c r="A6341">
        <v>15700325</v>
      </c>
      <c r="B6341" t="s">
        <v>367</v>
      </c>
      <c r="C6341">
        <v>644</v>
      </c>
      <c r="D6341" t="s">
        <v>18</v>
      </c>
      <c r="E6341" t="s">
        <v>19</v>
      </c>
      <c r="F6341">
        <v>24</v>
      </c>
      <c r="G6341">
        <v>8</v>
      </c>
      <c r="H6341">
        <v>92760.55</v>
      </c>
      <c r="I6341">
        <v>1</v>
      </c>
      <c r="J6341" t="s">
        <v>20</v>
      </c>
      <c r="K6341" t="s">
        <v>27</v>
      </c>
      <c r="L6341">
        <v>35896.75</v>
      </c>
      <c r="M6341" t="s">
        <v>25</v>
      </c>
      <c r="N6341" t="s">
        <v>25</v>
      </c>
      <c r="O6341">
        <v>5</v>
      </c>
      <c r="P6341" t="s">
        <v>29</v>
      </c>
      <c r="Q6341">
        <v>238</v>
      </c>
    </row>
    <row r="6342" spans="1:17" x14ac:dyDescent="0.3">
      <c r="A6342">
        <v>15659064</v>
      </c>
      <c r="B6342" t="s">
        <v>2348</v>
      </c>
      <c r="C6342">
        <v>790</v>
      </c>
      <c r="D6342" t="s">
        <v>24</v>
      </c>
      <c r="E6342" t="s">
        <v>32</v>
      </c>
      <c r="F6342">
        <v>37</v>
      </c>
      <c r="G6342">
        <v>8</v>
      </c>
      <c r="H6342">
        <v>0</v>
      </c>
      <c r="I6342">
        <v>2</v>
      </c>
      <c r="J6342" t="s">
        <v>20</v>
      </c>
      <c r="K6342" t="s">
        <v>21</v>
      </c>
      <c r="L6342">
        <v>149418.41</v>
      </c>
      <c r="M6342" t="s">
        <v>25</v>
      </c>
      <c r="N6342" t="s">
        <v>25</v>
      </c>
      <c r="O6342">
        <v>4</v>
      </c>
      <c r="P6342" t="s">
        <v>29</v>
      </c>
      <c r="Q6342">
        <v>348</v>
      </c>
    </row>
    <row r="6343" spans="1:17" x14ac:dyDescent="0.3">
      <c r="A6343">
        <v>15658364</v>
      </c>
      <c r="B6343" t="s">
        <v>2349</v>
      </c>
      <c r="C6343">
        <v>807</v>
      </c>
      <c r="D6343" t="s">
        <v>36</v>
      </c>
      <c r="E6343" t="s">
        <v>19</v>
      </c>
      <c r="F6343">
        <v>40</v>
      </c>
      <c r="G6343">
        <v>1</v>
      </c>
      <c r="H6343">
        <v>134590.21</v>
      </c>
      <c r="I6343">
        <v>1</v>
      </c>
      <c r="J6343" t="s">
        <v>20</v>
      </c>
      <c r="K6343" t="s">
        <v>21</v>
      </c>
      <c r="L6343">
        <v>46253.65</v>
      </c>
      <c r="M6343" t="s">
        <v>25</v>
      </c>
      <c r="N6343" t="s">
        <v>25</v>
      </c>
      <c r="O6343">
        <v>3</v>
      </c>
      <c r="P6343" t="s">
        <v>29</v>
      </c>
      <c r="Q6343">
        <v>779</v>
      </c>
    </row>
    <row r="6344" spans="1:17" x14ac:dyDescent="0.3">
      <c r="A6344">
        <v>15704340</v>
      </c>
      <c r="B6344" t="s">
        <v>128</v>
      </c>
      <c r="C6344">
        <v>581</v>
      </c>
      <c r="D6344" t="s">
        <v>18</v>
      </c>
      <c r="E6344" t="s">
        <v>19</v>
      </c>
      <c r="F6344">
        <v>37</v>
      </c>
      <c r="G6344">
        <v>10</v>
      </c>
      <c r="H6344">
        <v>104255.03</v>
      </c>
      <c r="I6344">
        <v>1</v>
      </c>
      <c r="J6344" t="s">
        <v>20</v>
      </c>
      <c r="K6344" t="s">
        <v>27</v>
      </c>
      <c r="L6344">
        <v>86609.37</v>
      </c>
      <c r="M6344" t="s">
        <v>25</v>
      </c>
      <c r="N6344" t="s">
        <v>25</v>
      </c>
      <c r="O6344">
        <v>2</v>
      </c>
      <c r="P6344" t="s">
        <v>22</v>
      </c>
      <c r="Q6344">
        <v>559</v>
      </c>
    </row>
    <row r="6345" spans="1:17" x14ac:dyDescent="0.3">
      <c r="A6345">
        <v>15793455</v>
      </c>
      <c r="B6345" t="s">
        <v>164</v>
      </c>
      <c r="C6345">
        <v>627</v>
      </c>
      <c r="D6345" t="s">
        <v>24</v>
      </c>
      <c r="E6345" t="s">
        <v>19</v>
      </c>
      <c r="F6345">
        <v>55</v>
      </c>
      <c r="G6345">
        <v>6</v>
      </c>
      <c r="H6345">
        <v>0</v>
      </c>
      <c r="I6345">
        <v>1</v>
      </c>
      <c r="J6345" t="s">
        <v>25</v>
      </c>
      <c r="K6345" t="s">
        <v>27</v>
      </c>
      <c r="L6345">
        <v>91943.94</v>
      </c>
      <c r="M6345" t="s">
        <v>20</v>
      </c>
      <c r="N6345" t="s">
        <v>20</v>
      </c>
      <c r="O6345">
        <v>3</v>
      </c>
      <c r="P6345" t="s">
        <v>34</v>
      </c>
      <c r="Q6345">
        <v>396</v>
      </c>
    </row>
    <row r="6346" spans="1:17" x14ac:dyDescent="0.3">
      <c r="A6346">
        <v>15579777</v>
      </c>
      <c r="B6346" t="s">
        <v>1447</v>
      </c>
      <c r="C6346">
        <v>850</v>
      </c>
      <c r="D6346" t="s">
        <v>18</v>
      </c>
      <c r="E6346" t="s">
        <v>32</v>
      </c>
      <c r="F6346">
        <v>41</v>
      </c>
      <c r="G6346">
        <v>3</v>
      </c>
      <c r="H6346">
        <v>0</v>
      </c>
      <c r="I6346">
        <v>2</v>
      </c>
      <c r="J6346" t="s">
        <v>20</v>
      </c>
      <c r="K6346" t="s">
        <v>27</v>
      </c>
      <c r="L6346">
        <v>128892.36</v>
      </c>
      <c r="M6346" t="s">
        <v>25</v>
      </c>
      <c r="N6346" t="s">
        <v>25</v>
      </c>
      <c r="O6346">
        <v>3</v>
      </c>
      <c r="P6346" t="s">
        <v>34</v>
      </c>
      <c r="Q6346">
        <v>775</v>
      </c>
    </row>
    <row r="6347" spans="1:17" x14ac:dyDescent="0.3">
      <c r="A6347">
        <v>15632345</v>
      </c>
      <c r="B6347" t="s">
        <v>954</v>
      </c>
      <c r="C6347">
        <v>754</v>
      </c>
      <c r="D6347" t="s">
        <v>18</v>
      </c>
      <c r="E6347" t="s">
        <v>19</v>
      </c>
      <c r="F6347">
        <v>35</v>
      </c>
      <c r="G6347">
        <v>4</v>
      </c>
      <c r="H6347">
        <v>0</v>
      </c>
      <c r="I6347">
        <v>2</v>
      </c>
      <c r="J6347" t="s">
        <v>20</v>
      </c>
      <c r="K6347" t="s">
        <v>27</v>
      </c>
      <c r="L6347">
        <v>44830.71</v>
      </c>
      <c r="M6347" t="s">
        <v>25</v>
      </c>
      <c r="N6347" t="s">
        <v>25</v>
      </c>
      <c r="O6347">
        <v>1</v>
      </c>
      <c r="P6347" t="s">
        <v>29</v>
      </c>
      <c r="Q6347">
        <v>992</v>
      </c>
    </row>
    <row r="6348" spans="1:17" x14ac:dyDescent="0.3">
      <c r="A6348">
        <v>15814468</v>
      </c>
      <c r="B6348" t="s">
        <v>182</v>
      </c>
      <c r="C6348">
        <v>551</v>
      </c>
      <c r="D6348" t="s">
        <v>36</v>
      </c>
      <c r="E6348" t="s">
        <v>32</v>
      </c>
      <c r="F6348">
        <v>50</v>
      </c>
      <c r="G6348">
        <v>1</v>
      </c>
      <c r="H6348">
        <v>121399.98</v>
      </c>
      <c r="I6348">
        <v>1</v>
      </c>
      <c r="J6348" t="s">
        <v>25</v>
      </c>
      <c r="K6348" t="s">
        <v>21</v>
      </c>
      <c r="L6348">
        <v>84508.44</v>
      </c>
      <c r="M6348" t="s">
        <v>20</v>
      </c>
      <c r="N6348" t="s">
        <v>20</v>
      </c>
      <c r="O6348">
        <v>2</v>
      </c>
      <c r="P6348" t="s">
        <v>22</v>
      </c>
      <c r="Q6348">
        <v>713</v>
      </c>
    </row>
    <row r="6349" spans="1:17" x14ac:dyDescent="0.3">
      <c r="A6349">
        <v>15754820</v>
      </c>
      <c r="B6349" t="s">
        <v>646</v>
      </c>
      <c r="C6349">
        <v>637</v>
      </c>
      <c r="D6349" t="s">
        <v>36</v>
      </c>
      <c r="E6349" t="s">
        <v>32</v>
      </c>
      <c r="F6349">
        <v>35</v>
      </c>
      <c r="G6349">
        <v>8</v>
      </c>
      <c r="H6349">
        <v>147127.81</v>
      </c>
      <c r="I6349">
        <v>2</v>
      </c>
      <c r="J6349" t="s">
        <v>20</v>
      </c>
      <c r="K6349" t="s">
        <v>21</v>
      </c>
      <c r="L6349">
        <v>84760.7</v>
      </c>
      <c r="M6349" t="s">
        <v>25</v>
      </c>
      <c r="N6349" t="s">
        <v>25</v>
      </c>
      <c r="O6349">
        <v>2</v>
      </c>
      <c r="P6349" t="s">
        <v>29</v>
      </c>
      <c r="Q6349">
        <v>792</v>
      </c>
    </row>
    <row r="6350" spans="1:17" x14ac:dyDescent="0.3">
      <c r="A6350">
        <v>15707505</v>
      </c>
      <c r="B6350" t="s">
        <v>167</v>
      </c>
      <c r="C6350">
        <v>699</v>
      </c>
      <c r="D6350" t="s">
        <v>24</v>
      </c>
      <c r="E6350" t="s">
        <v>32</v>
      </c>
      <c r="F6350">
        <v>31</v>
      </c>
      <c r="G6350">
        <v>8</v>
      </c>
      <c r="H6350">
        <v>125927.51</v>
      </c>
      <c r="I6350">
        <v>2</v>
      </c>
      <c r="J6350" t="s">
        <v>20</v>
      </c>
      <c r="K6350" t="s">
        <v>27</v>
      </c>
      <c r="L6350">
        <v>147661.47</v>
      </c>
      <c r="M6350" t="s">
        <v>25</v>
      </c>
      <c r="N6350" t="s">
        <v>25</v>
      </c>
      <c r="O6350">
        <v>2</v>
      </c>
      <c r="P6350" t="s">
        <v>43</v>
      </c>
      <c r="Q6350">
        <v>240</v>
      </c>
    </row>
    <row r="6351" spans="1:17" x14ac:dyDescent="0.3">
      <c r="A6351">
        <v>15699507</v>
      </c>
      <c r="B6351" t="s">
        <v>2350</v>
      </c>
      <c r="C6351">
        <v>542</v>
      </c>
      <c r="D6351" t="s">
        <v>18</v>
      </c>
      <c r="E6351" t="s">
        <v>19</v>
      </c>
      <c r="F6351">
        <v>25</v>
      </c>
      <c r="G6351">
        <v>7</v>
      </c>
      <c r="H6351">
        <v>0</v>
      </c>
      <c r="I6351">
        <v>2</v>
      </c>
      <c r="J6351" t="s">
        <v>25</v>
      </c>
      <c r="K6351" t="s">
        <v>21</v>
      </c>
      <c r="L6351">
        <v>82393.08</v>
      </c>
      <c r="M6351" t="s">
        <v>25</v>
      </c>
      <c r="N6351" t="s">
        <v>25</v>
      </c>
      <c r="O6351">
        <v>3</v>
      </c>
      <c r="P6351" t="s">
        <v>43</v>
      </c>
      <c r="Q6351">
        <v>266</v>
      </c>
    </row>
    <row r="6352" spans="1:17" x14ac:dyDescent="0.3">
      <c r="A6352">
        <v>15799600</v>
      </c>
      <c r="B6352" t="s">
        <v>751</v>
      </c>
      <c r="C6352">
        <v>640</v>
      </c>
      <c r="D6352" t="s">
        <v>36</v>
      </c>
      <c r="E6352" t="s">
        <v>32</v>
      </c>
      <c r="F6352">
        <v>48</v>
      </c>
      <c r="G6352">
        <v>1</v>
      </c>
      <c r="H6352">
        <v>111599.32</v>
      </c>
      <c r="I6352">
        <v>1</v>
      </c>
      <c r="J6352" t="s">
        <v>25</v>
      </c>
      <c r="K6352" t="s">
        <v>21</v>
      </c>
      <c r="L6352">
        <v>135995.57999999999</v>
      </c>
      <c r="M6352" t="s">
        <v>25</v>
      </c>
      <c r="N6352" t="s">
        <v>25</v>
      </c>
      <c r="O6352">
        <v>3</v>
      </c>
      <c r="P6352" t="s">
        <v>43</v>
      </c>
      <c r="Q6352">
        <v>910</v>
      </c>
    </row>
    <row r="6353" spans="1:17" x14ac:dyDescent="0.3">
      <c r="A6353">
        <v>15794472</v>
      </c>
      <c r="B6353" t="s">
        <v>426</v>
      </c>
      <c r="C6353">
        <v>553</v>
      </c>
      <c r="D6353" t="s">
        <v>18</v>
      </c>
      <c r="E6353" t="s">
        <v>19</v>
      </c>
      <c r="F6353">
        <v>27</v>
      </c>
      <c r="G6353">
        <v>3</v>
      </c>
      <c r="H6353">
        <v>0</v>
      </c>
      <c r="I6353">
        <v>2</v>
      </c>
      <c r="J6353" t="s">
        <v>25</v>
      </c>
      <c r="K6353" t="s">
        <v>27</v>
      </c>
      <c r="L6353">
        <v>159800.16</v>
      </c>
      <c r="M6353" t="s">
        <v>25</v>
      </c>
      <c r="N6353" t="s">
        <v>25</v>
      </c>
      <c r="O6353">
        <v>5</v>
      </c>
      <c r="P6353" t="s">
        <v>29</v>
      </c>
      <c r="Q6353">
        <v>300</v>
      </c>
    </row>
    <row r="6354" spans="1:17" x14ac:dyDescent="0.3">
      <c r="A6354">
        <v>15646632</v>
      </c>
      <c r="B6354" t="s">
        <v>940</v>
      </c>
      <c r="C6354">
        <v>741</v>
      </c>
      <c r="D6354" t="s">
        <v>18</v>
      </c>
      <c r="E6354" t="s">
        <v>32</v>
      </c>
      <c r="F6354">
        <v>38</v>
      </c>
      <c r="G6354">
        <v>9</v>
      </c>
      <c r="H6354">
        <v>0</v>
      </c>
      <c r="I6354">
        <v>2</v>
      </c>
      <c r="J6354" t="s">
        <v>20</v>
      </c>
      <c r="K6354" t="s">
        <v>27</v>
      </c>
      <c r="L6354">
        <v>14379.01</v>
      </c>
      <c r="M6354" t="s">
        <v>25</v>
      </c>
      <c r="N6354" t="s">
        <v>25</v>
      </c>
      <c r="O6354">
        <v>5</v>
      </c>
      <c r="P6354" t="s">
        <v>29</v>
      </c>
      <c r="Q6354">
        <v>347</v>
      </c>
    </row>
    <row r="6355" spans="1:17" x14ac:dyDescent="0.3">
      <c r="A6355">
        <v>15676353</v>
      </c>
      <c r="B6355" t="s">
        <v>2351</v>
      </c>
      <c r="C6355">
        <v>598</v>
      </c>
      <c r="D6355" t="s">
        <v>18</v>
      </c>
      <c r="E6355" t="s">
        <v>32</v>
      </c>
      <c r="F6355">
        <v>35</v>
      </c>
      <c r="G6355">
        <v>8</v>
      </c>
      <c r="H6355">
        <v>114212.6</v>
      </c>
      <c r="I6355">
        <v>1</v>
      </c>
      <c r="J6355" t="s">
        <v>20</v>
      </c>
      <c r="K6355" t="s">
        <v>21</v>
      </c>
      <c r="L6355">
        <v>74322.850000000006</v>
      </c>
      <c r="M6355" t="s">
        <v>25</v>
      </c>
      <c r="N6355" t="s">
        <v>25</v>
      </c>
      <c r="O6355">
        <v>2</v>
      </c>
      <c r="P6355" t="s">
        <v>43</v>
      </c>
      <c r="Q6355">
        <v>629</v>
      </c>
    </row>
    <row r="6356" spans="1:17" x14ac:dyDescent="0.3">
      <c r="A6356">
        <v>15566312</v>
      </c>
      <c r="B6356" t="s">
        <v>2352</v>
      </c>
      <c r="C6356">
        <v>660</v>
      </c>
      <c r="D6356" t="s">
        <v>24</v>
      </c>
      <c r="E6356" t="s">
        <v>19</v>
      </c>
      <c r="F6356">
        <v>42</v>
      </c>
      <c r="G6356">
        <v>5</v>
      </c>
      <c r="H6356">
        <v>0</v>
      </c>
      <c r="I6356">
        <v>3</v>
      </c>
      <c r="J6356" t="s">
        <v>20</v>
      </c>
      <c r="K6356" t="s">
        <v>21</v>
      </c>
      <c r="L6356">
        <v>189016.24</v>
      </c>
      <c r="M6356" t="s">
        <v>20</v>
      </c>
      <c r="N6356" t="s">
        <v>20</v>
      </c>
      <c r="O6356">
        <v>5</v>
      </c>
      <c r="P6356" t="s">
        <v>29</v>
      </c>
      <c r="Q6356">
        <v>351</v>
      </c>
    </row>
    <row r="6357" spans="1:17" x14ac:dyDescent="0.3">
      <c r="A6357">
        <v>15570414</v>
      </c>
      <c r="B6357" t="s">
        <v>1786</v>
      </c>
      <c r="C6357">
        <v>618</v>
      </c>
      <c r="D6357" t="s">
        <v>24</v>
      </c>
      <c r="E6357" t="s">
        <v>32</v>
      </c>
      <c r="F6357">
        <v>41</v>
      </c>
      <c r="G6357">
        <v>4</v>
      </c>
      <c r="H6357">
        <v>115251.64</v>
      </c>
      <c r="I6357">
        <v>1</v>
      </c>
      <c r="J6357" t="s">
        <v>25</v>
      </c>
      <c r="K6357" t="s">
        <v>27</v>
      </c>
      <c r="L6357">
        <v>136435.75</v>
      </c>
      <c r="M6357" t="s">
        <v>25</v>
      </c>
      <c r="N6357" t="s">
        <v>25</v>
      </c>
      <c r="O6357">
        <v>5</v>
      </c>
      <c r="P6357" t="s">
        <v>43</v>
      </c>
      <c r="Q6357">
        <v>644</v>
      </c>
    </row>
    <row r="6358" spans="1:17" x14ac:dyDescent="0.3">
      <c r="A6358">
        <v>15776743</v>
      </c>
      <c r="B6358" t="s">
        <v>1899</v>
      </c>
      <c r="C6358">
        <v>647</v>
      </c>
      <c r="D6358" t="s">
        <v>18</v>
      </c>
      <c r="E6358" t="s">
        <v>32</v>
      </c>
      <c r="F6358">
        <v>43</v>
      </c>
      <c r="G6358">
        <v>9</v>
      </c>
      <c r="H6358">
        <v>0</v>
      </c>
      <c r="I6358">
        <v>2</v>
      </c>
      <c r="J6358" t="s">
        <v>20</v>
      </c>
      <c r="K6358" t="s">
        <v>21</v>
      </c>
      <c r="L6358">
        <v>78488.39</v>
      </c>
      <c r="M6358" t="s">
        <v>25</v>
      </c>
      <c r="N6358" t="s">
        <v>25</v>
      </c>
      <c r="O6358">
        <v>4</v>
      </c>
      <c r="P6358" t="s">
        <v>22</v>
      </c>
      <c r="Q6358">
        <v>555</v>
      </c>
    </row>
    <row r="6359" spans="1:17" x14ac:dyDescent="0.3">
      <c r="A6359">
        <v>15674637</v>
      </c>
      <c r="B6359" t="s">
        <v>542</v>
      </c>
      <c r="C6359">
        <v>491</v>
      </c>
      <c r="D6359" t="s">
        <v>18</v>
      </c>
      <c r="E6359" t="s">
        <v>19</v>
      </c>
      <c r="F6359">
        <v>68</v>
      </c>
      <c r="G6359">
        <v>3</v>
      </c>
      <c r="H6359">
        <v>107571.61</v>
      </c>
      <c r="I6359">
        <v>1</v>
      </c>
      <c r="J6359" t="s">
        <v>25</v>
      </c>
      <c r="K6359" t="s">
        <v>21</v>
      </c>
      <c r="L6359">
        <v>113695.99</v>
      </c>
      <c r="M6359" t="s">
        <v>25</v>
      </c>
      <c r="N6359" t="s">
        <v>25</v>
      </c>
      <c r="O6359">
        <v>4</v>
      </c>
      <c r="P6359" t="s">
        <v>43</v>
      </c>
      <c r="Q6359">
        <v>786</v>
      </c>
    </row>
    <row r="6360" spans="1:17" x14ac:dyDescent="0.3">
      <c r="A6360">
        <v>15730418</v>
      </c>
      <c r="B6360" t="s">
        <v>892</v>
      </c>
      <c r="C6360">
        <v>652</v>
      </c>
      <c r="D6360" t="s">
        <v>18</v>
      </c>
      <c r="E6360" t="s">
        <v>19</v>
      </c>
      <c r="F6360">
        <v>32</v>
      </c>
      <c r="G6360">
        <v>2</v>
      </c>
      <c r="H6360">
        <v>0</v>
      </c>
      <c r="I6360">
        <v>2</v>
      </c>
      <c r="J6360" t="s">
        <v>20</v>
      </c>
      <c r="K6360" t="s">
        <v>27</v>
      </c>
      <c r="L6360">
        <v>54628.11</v>
      </c>
      <c r="M6360" t="s">
        <v>25</v>
      </c>
      <c r="N6360" t="s">
        <v>25</v>
      </c>
      <c r="O6360">
        <v>3</v>
      </c>
      <c r="P6360" t="s">
        <v>29</v>
      </c>
      <c r="Q6360">
        <v>843</v>
      </c>
    </row>
    <row r="6361" spans="1:17" x14ac:dyDescent="0.3">
      <c r="A6361">
        <v>15739972</v>
      </c>
      <c r="B6361" t="s">
        <v>261</v>
      </c>
      <c r="C6361">
        <v>650</v>
      </c>
      <c r="D6361" t="s">
        <v>36</v>
      </c>
      <c r="E6361" t="s">
        <v>19</v>
      </c>
      <c r="F6361">
        <v>45</v>
      </c>
      <c r="G6361">
        <v>9</v>
      </c>
      <c r="H6361">
        <v>152367.21</v>
      </c>
      <c r="I6361">
        <v>3</v>
      </c>
      <c r="J6361" t="s">
        <v>20</v>
      </c>
      <c r="K6361" t="s">
        <v>27</v>
      </c>
      <c r="L6361">
        <v>150835.21</v>
      </c>
      <c r="M6361" t="s">
        <v>20</v>
      </c>
      <c r="N6361" t="s">
        <v>20</v>
      </c>
      <c r="O6361">
        <v>3</v>
      </c>
      <c r="P6361" t="s">
        <v>43</v>
      </c>
      <c r="Q6361">
        <v>760</v>
      </c>
    </row>
    <row r="6362" spans="1:17" x14ac:dyDescent="0.3">
      <c r="A6362">
        <v>15661591</v>
      </c>
      <c r="B6362" t="s">
        <v>967</v>
      </c>
      <c r="C6362">
        <v>413</v>
      </c>
      <c r="D6362" t="s">
        <v>36</v>
      </c>
      <c r="E6362" t="s">
        <v>32</v>
      </c>
      <c r="F6362">
        <v>39</v>
      </c>
      <c r="G6362">
        <v>1</v>
      </c>
      <c r="H6362">
        <v>130969.77</v>
      </c>
      <c r="I6362">
        <v>2</v>
      </c>
      <c r="J6362" t="s">
        <v>20</v>
      </c>
      <c r="K6362" t="s">
        <v>21</v>
      </c>
      <c r="L6362">
        <v>158891.79</v>
      </c>
      <c r="M6362" t="s">
        <v>25</v>
      </c>
      <c r="N6362" t="s">
        <v>25</v>
      </c>
      <c r="O6362">
        <v>1</v>
      </c>
      <c r="P6362" t="s">
        <v>43</v>
      </c>
      <c r="Q6362">
        <v>827</v>
      </c>
    </row>
    <row r="6363" spans="1:17" x14ac:dyDescent="0.3">
      <c r="A6363">
        <v>15675585</v>
      </c>
      <c r="B6363" t="s">
        <v>434</v>
      </c>
      <c r="C6363">
        <v>416</v>
      </c>
      <c r="D6363" t="s">
        <v>36</v>
      </c>
      <c r="E6363" t="s">
        <v>19</v>
      </c>
      <c r="F6363">
        <v>25</v>
      </c>
      <c r="G6363">
        <v>0</v>
      </c>
      <c r="H6363">
        <v>97738.97</v>
      </c>
      <c r="I6363">
        <v>2</v>
      </c>
      <c r="J6363" t="s">
        <v>20</v>
      </c>
      <c r="K6363" t="s">
        <v>21</v>
      </c>
      <c r="L6363">
        <v>160523.32999999999</v>
      </c>
      <c r="M6363" t="s">
        <v>25</v>
      </c>
      <c r="N6363" t="s">
        <v>25</v>
      </c>
      <c r="O6363">
        <v>1</v>
      </c>
      <c r="P6363" t="s">
        <v>22</v>
      </c>
      <c r="Q6363">
        <v>974</v>
      </c>
    </row>
    <row r="6364" spans="1:17" x14ac:dyDescent="0.3">
      <c r="A6364">
        <v>15814750</v>
      </c>
      <c r="B6364" t="s">
        <v>344</v>
      </c>
      <c r="C6364">
        <v>629</v>
      </c>
      <c r="D6364" t="s">
        <v>24</v>
      </c>
      <c r="E6364" t="s">
        <v>32</v>
      </c>
      <c r="F6364">
        <v>34</v>
      </c>
      <c r="G6364">
        <v>8</v>
      </c>
      <c r="H6364">
        <v>0</v>
      </c>
      <c r="I6364">
        <v>2</v>
      </c>
      <c r="J6364" t="s">
        <v>20</v>
      </c>
      <c r="K6364" t="s">
        <v>21</v>
      </c>
      <c r="L6364">
        <v>180595.02</v>
      </c>
      <c r="M6364" t="s">
        <v>25</v>
      </c>
      <c r="N6364" t="s">
        <v>25</v>
      </c>
      <c r="O6364">
        <v>3</v>
      </c>
      <c r="P6364" t="s">
        <v>34</v>
      </c>
      <c r="Q6364">
        <v>835</v>
      </c>
    </row>
    <row r="6365" spans="1:17" x14ac:dyDescent="0.3">
      <c r="A6365">
        <v>15593454</v>
      </c>
      <c r="B6365" t="s">
        <v>1774</v>
      </c>
      <c r="C6365">
        <v>678</v>
      </c>
      <c r="D6365" t="s">
        <v>24</v>
      </c>
      <c r="E6365" t="s">
        <v>19</v>
      </c>
      <c r="F6365">
        <v>40</v>
      </c>
      <c r="G6365">
        <v>4</v>
      </c>
      <c r="H6365">
        <v>113794.22</v>
      </c>
      <c r="I6365">
        <v>1</v>
      </c>
      <c r="J6365" t="s">
        <v>20</v>
      </c>
      <c r="K6365" t="s">
        <v>27</v>
      </c>
      <c r="L6365">
        <v>16618.759999999998</v>
      </c>
      <c r="M6365" t="s">
        <v>25</v>
      </c>
      <c r="N6365" t="s">
        <v>25</v>
      </c>
      <c r="O6365">
        <v>4</v>
      </c>
      <c r="P6365" t="s">
        <v>43</v>
      </c>
      <c r="Q6365">
        <v>831</v>
      </c>
    </row>
    <row r="6366" spans="1:17" x14ac:dyDescent="0.3">
      <c r="A6366">
        <v>15663421</v>
      </c>
      <c r="B6366" t="s">
        <v>679</v>
      </c>
      <c r="C6366">
        <v>527</v>
      </c>
      <c r="D6366" t="s">
        <v>24</v>
      </c>
      <c r="E6366" t="s">
        <v>32</v>
      </c>
      <c r="F6366">
        <v>28</v>
      </c>
      <c r="G6366">
        <v>6</v>
      </c>
      <c r="H6366">
        <v>128396.33</v>
      </c>
      <c r="I6366">
        <v>2</v>
      </c>
      <c r="J6366" t="s">
        <v>20</v>
      </c>
      <c r="K6366" t="s">
        <v>27</v>
      </c>
      <c r="L6366">
        <v>79919.97</v>
      </c>
      <c r="M6366" t="s">
        <v>25</v>
      </c>
      <c r="N6366" t="s">
        <v>25</v>
      </c>
      <c r="O6366">
        <v>5</v>
      </c>
      <c r="P6366" t="s">
        <v>34</v>
      </c>
      <c r="Q6366">
        <v>882</v>
      </c>
    </row>
    <row r="6367" spans="1:17" x14ac:dyDescent="0.3">
      <c r="A6367">
        <v>15576196</v>
      </c>
      <c r="B6367" t="s">
        <v>752</v>
      </c>
      <c r="C6367">
        <v>743</v>
      </c>
      <c r="D6367" t="s">
        <v>24</v>
      </c>
      <c r="E6367" t="s">
        <v>19</v>
      </c>
      <c r="F6367">
        <v>48</v>
      </c>
      <c r="G6367">
        <v>5</v>
      </c>
      <c r="H6367">
        <v>118207.69</v>
      </c>
      <c r="I6367">
        <v>2</v>
      </c>
      <c r="J6367" t="s">
        <v>25</v>
      </c>
      <c r="K6367" t="s">
        <v>27</v>
      </c>
      <c r="L6367">
        <v>186489.14</v>
      </c>
      <c r="M6367" t="s">
        <v>20</v>
      </c>
      <c r="N6367" t="s">
        <v>20</v>
      </c>
      <c r="O6367">
        <v>2</v>
      </c>
      <c r="P6367" t="s">
        <v>34</v>
      </c>
      <c r="Q6367">
        <v>947</v>
      </c>
    </row>
    <row r="6368" spans="1:17" x14ac:dyDescent="0.3">
      <c r="A6368">
        <v>15677324</v>
      </c>
      <c r="B6368" t="s">
        <v>2353</v>
      </c>
      <c r="C6368">
        <v>683</v>
      </c>
      <c r="D6368" t="s">
        <v>36</v>
      </c>
      <c r="E6368" t="s">
        <v>32</v>
      </c>
      <c r="F6368">
        <v>73</v>
      </c>
      <c r="G6368">
        <v>9</v>
      </c>
      <c r="H6368">
        <v>124730.26</v>
      </c>
      <c r="I6368">
        <v>1</v>
      </c>
      <c r="J6368" t="s">
        <v>20</v>
      </c>
      <c r="K6368" t="s">
        <v>21</v>
      </c>
      <c r="L6368">
        <v>51999.5</v>
      </c>
      <c r="M6368" t="s">
        <v>25</v>
      </c>
      <c r="N6368" t="s">
        <v>25</v>
      </c>
      <c r="O6368">
        <v>2</v>
      </c>
      <c r="P6368" t="s">
        <v>43</v>
      </c>
      <c r="Q6368">
        <v>327</v>
      </c>
    </row>
    <row r="6369" spans="1:17" x14ac:dyDescent="0.3">
      <c r="A6369">
        <v>15568742</v>
      </c>
      <c r="B6369" t="s">
        <v>1257</v>
      </c>
      <c r="C6369">
        <v>536</v>
      </c>
      <c r="D6369" t="s">
        <v>18</v>
      </c>
      <c r="E6369" t="s">
        <v>19</v>
      </c>
      <c r="F6369">
        <v>41</v>
      </c>
      <c r="G6369">
        <v>9</v>
      </c>
      <c r="H6369">
        <v>0</v>
      </c>
      <c r="I6369">
        <v>1</v>
      </c>
      <c r="J6369" t="s">
        <v>20</v>
      </c>
      <c r="K6369" t="s">
        <v>27</v>
      </c>
      <c r="L6369">
        <v>121299.14</v>
      </c>
      <c r="M6369" t="s">
        <v>25</v>
      </c>
      <c r="N6369" t="s">
        <v>25</v>
      </c>
      <c r="O6369">
        <v>3</v>
      </c>
      <c r="P6369" t="s">
        <v>29</v>
      </c>
      <c r="Q6369">
        <v>685</v>
      </c>
    </row>
    <row r="6370" spans="1:17" x14ac:dyDescent="0.3">
      <c r="A6370">
        <v>15693764</v>
      </c>
      <c r="B6370" t="s">
        <v>472</v>
      </c>
      <c r="C6370">
        <v>663</v>
      </c>
      <c r="D6370" t="s">
        <v>24</v>
      </c>
      <c r="E6370" t="s">
        <v>32</v>
      </c>
      <c r="F6370">
        <v>52</v>
      </c>
      <c r="G6370">
        <v>0</v>
      </c>
      <c r="H6370">
        <v>136298.65</v>
      </c>
      <c r="I6370">
        <v>1</v>
      </c>
      <c r="J6370" t="s">
        <v>20</v>
      </c>
      <c r="K6370" t="s">
        <v>27</v>
      </c>
      <c r="L6370">
        <v>144593.29999999999</v>
      </c>
      <c r="M6370" t="s">
        <v>20</v>
      </c>
      <c r="N6370" t="s">
        <v>20</v>
      </c>
      <c r="O6370">
        <v>2</v>
      </c>
      <c r="P6370" t="s">
        <v>34</v>
      </c>
      <c r="Q6370">
        <v>548</v>
      </c>
    </row>
    <row r="6371" spans="1:17" x14ac:dyDescent="0.3">
      <c r="A6371">
        <v>15714260</v>
      </c>
      <c r="B6371" t="s">
        <v>1224</v>
      </c>
      <c r="C6371">
        <v>646</v>
      </c>
      <c r="D6371" t="s">
        <v>18</v>
      </c>
      <c r="E6371" t="s">
        <v>19</v>
      </c>
      <c r="F6371">
        <v>38</v>
      </c>
      <c r="G6371">
        <v>2</v>
      </c>
      <c r="H6371">
        <v>0</v>
      </c>
      <c r="I6371">
        <v>2</v>
      </c>
      <c r="J6371" t="s">
        <v>25</v>
      </c>
      <c r="K6371" t="s">
        <v>27</v>
      </c>
      <c r="L6371">
        <v>178752.73</v>
      </c>
      <c r="M6371" t="s">
        <v>25</v>
      </c>
      <c r="N6371" t="s">
        <v>25</v>
      </c>
      <c r="O6371">
        <v>3</v>
      </c>
      <c r="P6371" t="s">
        <v>29</v>
      </c>
      <c r="Q6371">
        <v>240</v>
      </c>
    </row>
    <row r="6372" spans="1:17" x14ac:dyDescent="0.3">
      <c r="A6372">
        <v>15798200</v>
      </c>
      <c r="B6372" t="s">
        <v>399</v>
      </c>
      <c r="C6372">
        <v>707</v>
      </c>
      <c r="D6372" t="s">
        <v>18</v>
      </c>
      <c r="E6372" t="s">
        <v>32</v>
      </c>
      <c r="F6372">
        <v>35</v>
      </c>
      <c r="G6372">
        <v>2</v>
      </c>
      <c r="H6372">
        <v>0</v>
      </c>
      <c r="I6372">
        <v>3</v>
      </c>
      <c r="J6372" t="s">
        <v>20</v>
      </c>
      <c r="K6372" t="s">
        <v>21</v>
      </c>
      <c r="L6372">
        <v>94148.3</v>
      </c>
      <c r="M6372" t="s">
        <v>25</v>
      </c>
      <c r="N6372" t="s">
        <v>25</v>
      </c>
      <c r="O6372">
        <v>2</v>
      </c>
      <c r="P6372" t="s">
        <v>34</v>
      </c>
      <c r="Q6372">
        <v>855</v>
      </c>
    </row>
    <row r="6373" spans="1:17" x14ac:dyDescent="0.3">
      <c r="A6373">
        <v>15656627</v>
      </c>
      <c r="B6373" t="s">
        <v>498</v>
      </c>
      <c r="C6373">
        <v>602</v>
      </c>
      <c r="D6373" t="s">
        <v>18</v>
      </c>
      <c r="E6373" t="s">
        <v>32</v>
      </c>
      <c r="F6373">
        <v>34</v>
      </c>
      <c r="G6373">
        <v>5</v>
      </c>
      <c r="H6373">
        <v>0</v>
      </c>
      <c r="I6373">
        <v>2</v>
      </c>
      <c r="J6373" t="s">
        <v>20</v>
      </c>
      <c r="K6373" t="s">
        <v>21</v>
      </c>
      <c r="L6373">
        <v>77414.45</v>
      </c>
      <c r="M6373" t="s">
        <v>25</v>
      </c>
      <c r="N6373" t="s">
        <v>25</v>
      </c>
      <c r="O6373">
        <v>2</v>
      </c>
      <c r="P6373" t="s">
        <v>22</v>
      </c>
      <c r="Q6373">
        <v>743</v>
      </c>
    </row>
    <row r="6374" spans="1:17" x14ac:dyDescent="0.3">
      <c r="A6374">
        <v>15791111</v>
      </c>
      <c r="B6374" t="s">
        <v>2354</v>
      </c>
      <c r="C6374">
        <v>635</v>
      </c>
      <c r="D6374" t="s">
        <v>18</v>
      </c>
      <c r="E6374" t="s">
        <v>19</v>
      </c>
      <c r="F6374">
        <v>47</v>
      </c>
      <c r="G6374">
        <v>2</v>
      </c>
      <c r="H6374">
        <v>125724.95</v>
      </c>
      <c r="I6374">
        <v>2</v>
      </c>
      <c r="J6374" t="s">
        <v>20</v>
      </c>
      <c r="K6374" t="s">
        <v>27</v>
      </c>
      <c r="L6374">
        <v>63236.97</v>
      </c>
      <c r="M6374" t="s">
        <v>25</v>
      </c>
      <c r="N6374" t="s">
        <v>25</v>
      </c>
      <c r="O6374">
        <v>5</v>
      </c>
      <c r="P6374" t="s">
        <v>43</v>
      </c>
      <c r="Q6374">
        <v>773</v>
      </c>
    </row>
    <row r="6375" spans="1:17" x14ac:dyDescent="0.3">
      <c r="A6375">
        <v>15638269</v>
      </c>
      <c r="B6375" t="s">
        <v>687</v>
      </c>
      <c r="C6375">
        <v>597</v>
      </c>
      <c r="D6375" t="s">
        <v>18</v>
      </c>
      <c r="E6375" t="s">
        <v>32</v>
      </c>
      <c r="F6375">
        <v>67</v>
      </c>
      <c r="G6375">
        <v>2</v>
      </c>
      <c r="H6375">
        <v>0</v>
      </c>
      <c r="I6375">
        <v>2</v>
      </c>
      <c r="J6375" t="s">
        <v>25</v>
      </c>
      <c r="K6375" t="s">
        <v>21</v>
      </c>
      <c r="L6375">
        <v>108645.85</v>
      </c>
      <c r="M6375" t="s">
        <v>25</v>
      </c>
      <c r="N6375" t="s">
        <v>25</v>
      </c>
      <c r="O6375">
        <v>2</v>
      </c>
      <c r="P6375" t="s">
        <v>43</v>
      </c>
      <c r="Q6375">
        <v>352</v>
      </c>
    </row>
    <row r="6376" spans="1:17" x14ac:dyDescent="0.3">
      <c r="A6376">
        <v>15807473</v>
      </c>
      <c r="B6376" t="s">
        <v>2355</v>
      </c>
      <c r="C6376">
        <v>503</v>
      </c>
      <c r="D6376" t="s">
        <v>18</v>
      </c>
      <c r="E6376" t="s">
        <v>32</v>
      </c>
      <c r="F6376">
        <v>38</v>
      </c>
      <c r="G6376">
        <v>1</v>
      </c>
      <c r="H6376">
        <v>0</v>
      </c>
      <c r="I6376">
        <v>2</v>
      </c>
      <c r="J6376" t="s">
        <v>20</v>
      </c>
      <c r="K6376" t="s">
        <v>21</v>
      </c>
      <c r="L6376">
        <v>95153.24</v>
      </c>
      <c r="M6376" t="s">
        <v>25</v>
      </c>
      <c r="N6376" t="s">
        <v>25</v>
      </c>
      <c r="O6376">
        <v>2</v>
      </c>
      <c r="P6376" t="s">
        <v>22</v>
      </c>
      <c r="Q6376">
        <v>433</v>
      </c>
    </row>
    <row r="6377" spans="1:17" x14ac:dyDescent="0.3">
      <c r="A6377">
        <v>15708534</v>
      </c>
      <c r="B6377" t="s">
        <v>1137</v>
      </c>
      <c r="C6377">
        <v>524</v>
      </c>
      <c r="D6377" t="s">
        <v>24</v>
      </c>
      <c r="E6377" t="s">
        <v>19</v>
      </c>
      <c r="F6377">
        <v>64</v>
      </c>
      <c r="G6377">
        <v>5</v>
      </c>
      <c r="H6377">
        <v>0</v>
      </c>
      <c r="I6377">
        <v>1</v>
      </c>
      <c r="J6377" t="s">
        <v>20</v>
      </c>
      <c r="K6377" t="s">
        <v>27</v>
      </c>
      <c r="L6377">
        <v>136079.64000000001</v>
      </c>
      <c r="M6377" t="s">
        <v>20</v>
      </c>
      <c r="N6377" t="s">
        <v>20</v>
      </c>
      <c r="O6377">
        <v>2</v>
      </c>
      <c r="P6377" t="s">
        <v>29</v>
      </c>
      <c r="Q6377">
        <v>364</v>
      </c>
    </row>
    <row r="6378" spans="1:17" x14ac:dyDescent="0.3">
      <c r="A6378">
        <v>15640686</v>
      </c>
      <c r="B6378" t="s">
        <v>364</v>
      </c>
      <c r="C6378">
        <v>700</v>
      </c>
      <c r="D6378" t="s">
        <v>18</v>
      </c>
      <c r="E6378" t="s">
        <v>32</v>
      </c>
      <c r="F6378">
        <v>46</v>
      </c>
      <c r="G6378">
        <v>5</v>
      </c>
      <c r="H6378">
        <v>95872.86</v>
      </c>
      <c r="I6378">
        <v>1</v>
      </c>
      <c r="J6378" t="s">
        <v>20</v>
      </c>
      <c r="K6378" t="s">
        <v>27</v>
      </c>
      <c r="L6378">
        <v>98273.01</v>
      </c>
      <c r="M6378" t="s">
        <v>20</v>
      </c>
      <c r="N6378" t="s">
        <v>20</v>
      </c>
      <c r="O6378">
        <v>5</v>
      </c>
      <c r="P6378" t="s">
        <v>22</v>
      </c>
      <c r="Q6378">
        <v>509</v>
      </c>
    </row>
    <row r="6379" spans="1:17" x14ac:dyDescent="0.3">
      <c r="A6379">
        <v>15588904</v>
      </c>
      <c r="B6379" t="s">
        <v>2356</v>
      </c>
      <c r="C6379">
        <v>692</v>
      </c>
      <c r="D6379" t="s">
        <v>18</v>
      </c>
      <c r="E6379" t="s">
        <v>32</v>
      </c>
      <c r="F6379">
        <v>33</v>
      </c>
      <c r="G6379">
        <v>9</v>
      </c>
      <c r="H6379">
        <v>0</v>
      </c>
      <c r="I6379">
        <v>1</v>
      </c>
      <c r="J6379" t="s">
        <v>20</v>
      </c>
      <c r="K6379" t="s">
        <v>27</v>
      </c>
      <c r="L6379">
        <v>113505.93</v>
      </c>
      <c r="M6379" t="s">
        <v>20</v>
      </c>
      <c r="N6379" t="s">
        <v>20</v>
      </c>
      <c r="O6379">
        <v>3</v>
      </c>
      <c r="P6379" t="s">
        <v>43</v>
      </c>
      <c r="Q6379">
        <v>272</v>
      </c>
    </row>
    <row r="6380" spans="1:17" x14ac:dyDescent="0.3">
      <c r="A6380">
        <v>15768763</v>
      </c>
      <c r="B6380" t="s">
        <v>1673</v>
      </c>
      <c r="C6380">
        <v>562</v>
      </c>
      <c r="D6380" t="s">
        <v>18</v>
      </c>
      <c r="E6380" t="s">
        <v>32</v>
      </c>
      <c r="F6380">
        <v>37</v>
      </c>
      <c r="G6380">
        <v>2</v>
      </c>
      <c r="H6380">
        <v>0</v>
      </c>
      <c r="I6380">
        <v>1</v>
      </c>
      <c r="J6380" t="s">
        <v>25</v>
      </c>
      <c r="K6380" t="s">
        <v>21</v>
      </c>
      <c r="L6380">
        <v>52525.15</v>
      </c>
      <c r="M6380" t="s">
        <v>20</v>
      </c>
      <c r="N6380" t="s">
        <v>20</v>
      </c>
      <c r="O6380">
        <v>3</v>
      </c>
      <c r="P6380" t="s">
        <v>43</v>
      </c>
      <c r="Q6380">
        <v>231</v>
      </c>
    </row>
    <row r="6381" spans="1:17" x14ac:dyDescent="0.3">
      <c r="A6381">
        <v>15770543</v>
      </c>
      <c r="B6381" t="s">
        <v>2357</v>
      </c>
      <c r="C6381">
        <v>679</v>
      </c>
      <c r="D6381" t="s">
        <v>18</v>
      </c>
      <c r="E6381" t="s">
        <v>32</v>
      </c>
      <c r="F6381">
        <v>37</v>
      </c>
      <c r="G6381">
        <v>7</v>
      </c>
      <c r="H6381">
        <v>74260.03</v>
      </c>
      <c r="I6381">
        <v>1</v>
      </c>
      <c r="J6381" t="s">
        <v>20</v>
      </c>
      <c r="K6381" t="s">
        <v>27</v>
      </c>
      <c r="L6381">
        <v>194617.98</v>
      </c>
      <c r="M6381" t="s">
        <v>25</v>
      </c>
      <c r="N6381" t="s">
        <v>25</v>
      </c>
      <c r="O6381">
        <v>4</v>
      </c>
      <c r="P6381" t="s">
        <v>43</v>
      </c>
      <c r="Q6381">
        <v>436</v>
      </c>
    </row>
    <row r="6382" spans="1:17" x14ac:dyDescent="0.3">
      <c r="A6382">
        <v>15642162</v>
      </c>
      <c r="B6382" t="s">
        <v>2358</v>
      </c>
      <c r="C6382">
        <v>603</v>
      </c>
      <c r="D6382" t="s">
        <v>36</v>
      </c>
      <c r="E6382" t="s">
        <v>32</v>
      </c>
      <c r="F6382">
        <v>35</v>
      </c>
      <c r="G6382">
        <v>1</v>
      </c>
      <c r="H6382">
        <v>123407.69</v>
      </c>
      <c r="I6382">
        <v>1</v>
      </c>
      <c r="J6382" t="s">
        <v>20</v>
      </c>
      <c r="K6382" t="s">
        <v>27</v>
      </c>
      <c r="L6382">
        <v>152541.89000000001</v>
      </c>
      <c r="M6382" t="s">
        <v>20</v>
      </c>
      <c r="N6382" t="s">
        <v>20</v>
      </c>
      <c r="O6382">
        <v>2</v>
      </c>
      <c r="P6382" t="s">
        <v>43</v>
      </c>
      <c r="Q6382">
        <v>833</v>
      </c>
    </row>
    <row r="6383" spans="1:17" x14ac:dyDescent="0.3">
      <c r="A6383">
        <v>15714046</v>
      </c>
      <c r="B6383" t="s">
        <v>224</v>
      </c>
      <c r="C6383">
        <v>720</v>
      </c>
      <c r="D6383" t="s">
        <v>24</v>
      </c>
      <c r="E6383" t="s">
        <v>32</v>
      </c>
      <c r="F6383">
        <v>33</v>
      </c>
      <c r="G6383">
        <v>3</v>
      </c>
      <c r="H6383">
        <v>123783.91</v>
      </c>
      <c r="I6383">
        <v>2</v>
      </c>
      <c r="J6383" t="s">
        <v>20</v>
      </c>
      <c r="K6383" t="s">
        <v>21</v>
      </c>
      <c r="L6383">
        <v>142903.44</v>
      </c>
      <c r="M6383" t="s">
        <v>25</v>
      </c>
      <c r="N6383" t="s">
        <v>25</v>
      </c>
      <c r="O6383">
        <v>2</v>
      </c>
      <c r="P6383" t="s">
        <v>34</v>
      </c>
      <c r="Q6383">
        <v>649</v>
      </c>
    </row>
    <row r="6384" spans="1:17" x14ac:dyDescent="0.3">
      <c r="A6384">
        <v>15575060</v>
      </c>
      <c r="B6384" t="s">
        <v>1282</v>
      </c>
      <c r="C6384">
        <v>797</v>
      </c>
      <c r="D6384" t="s">
        <v>18</v>
      </c>
      <c r="E6384" t="s">
        <v>32</v>
      </c>
      <c r="F6384">
        <v>24</v>
      </c>
      <c r="G6384">
        <v>5</v>
      </c>
      <c r="H6384">
        <v>0</v>
      </c>
      <c r="I6384">
        <v>2</v>
      </c>
      <c r="J6384" t="s">
        <v>20</v>
      </c>
      <c r="K6384" t="s">
        <v>27</v>
      </c>
      <c r="L6384">
        <v>182257.61</v>
      </c>
      <c r="M6384" t="s">
        <v>25</v>
      </c>
      <c r="N6384" t="s">
        <v>25</v>
      </c>
      <c r="O6384">
        <v>3</v>
      </c>
      <c r="P6384" t="s">
        <v>22</v>
      </c>
      <c r="Q6384">
        <v>707</v>
      </c>
    </row>
    <row r="6385" spans="1:17" x14ac:dyDescent="0.3">
      <c r="A6385">
        <v>15812040</v>
      </c>
      <c r="B6385" t="s">
        <v>67</v>
      </c>
      <c r="C6385">
        <v>594</v>
      </c>
      <c r="D6385" t="s">
        <v>18</v>
      </c>
      <c r="E6385" t="s">
        <v>32</v>
      </c>
      <c r="F6385">
        <v>36</v>
      </c>
      <c r="G6385">
        <v>6</v>
      </c>
      <c r="H6385">
        <v>153880.15</v>
      </c>
      <c r="I6385">
        <v>1</v>
      </c>
      <c r="J6385" t="s">
        <v>25</v>
      </c>
      <c r="K6385" t="s">
        <v>27</v>
      </c>
      <c r="L6385">
        <v>135431.72</v>
      </c>
      <c r="M6385" t="s">
        <v>25</v>
      </c>
      <c r="N6385" t="s">
        <v>25</v>
      </c>
      <c r="O6385">
        <v>4</v>
      </c>
      <c r="P6385" t="s">
        <v>43</v>
      </c>
      <c r="Q6385">
        <v>706</v>
      </c>
    </row>
    <row r="6386" spans="1:17" x14ac:dyDescent="0.3">
      <c r="A6386">
        <v>15812073</v>
      </c>
      <c r="B6386" t="s">
        <v>671</v>
      </c>
      <c r="C6386">
        <v>529</v>
      </c>
      <c r="D6386" t="s">
        <v>18</v>
      </c>
      <c r="E6386" t="s">
        <v>19</v>
      </c>
      <c r="F6386">
        <v>31</v>
      </c>
      <c r="G6386">
        <v>7</v>
      </c>
      <c r="H6386">
        <v>0</v>
      </c>
      <c r="I6386">
        <v>2</v>
      </c>
      <c r="J6386" t="s">
        <v>20</v>
      </c>
      <c r="K6386" t="s">
        <v>21</v>
      </c>
      <c r="L6386">
        <v>175697.87</v>
      </c>
      <c r="M6386" t="s">
        <v>25</v>
      </c>
      <c r="N6386" t="s">
        <v>25</v>
      </c>
      <c r="O6386">
        <v>3</v>
      </c>
      <c r="P6386" t="s">
        <v>34</v>
      </c>
      <c r="Q6386">
        <v>578</v>
      </c>
    </row>
    <row r="6387" spans="1:17" x14ac:dyDescent="0.3">
      <c r="A6387">
        <v>15706810</v>
      </c>
      <c r="B6387" t="s">
        <v>2359</v>
      </c>
      <c r="C6387">
        <v>606</v>
      </c>
      <c r="D6387" t="s">
        <v>36</v>
      </c>
      <c r="E6387" t="s">
        <v>19</v>
      </c>
      <c r="F6387">
        <v>32</v>
      </c>
      <c r="G6387">
        <v>1</v>
      </c>
      <c r="H6387">
        <v>106301.85</v>
      </c>
      <c r="I6387">
        <v>2</v>
      </c>
      <c r="J6387" t="s">
        <v>25</v>
      </c>
      <c r="K6387" t="s">
        <v>21</v>
      </c>
      <c r="L6387">
        <v>59061.25</v>
      </c>
      <c r="M6387" t="s">
        <v>25</v>
      </c>
      <c r="N6387" t="s">
        <v>25</v>
      </c>
      <c r="O6387">
        <v>3</v>
      </c>
      <c r="P6387" t="s">
        <v>29</v>
      </c>
      <c r="Q6387">
        <v>469</v>
      </c>
    </row>
    <row r="6388" spans="1:17" x14ac:dyDescent="0.3">
      <c r="A6388">
        <v>15584090</v>
      </c>
      <c r="B6388" t="s">
        <v>608</v>
      </c>
      <c r="C6388">
        <v>621</v>
      </c>
      <c r="D6388" t="s">
        <v>24</v>
      </c>
      <c r="E6388" t="s">
        <v>19</v>
      </c>
      <c r="F6388">
        <v>40</v>
      </c>
      <c r="G6388">
        <v>7</v>
      </c>
      <c r="H6388">
        <v>0</v>
      </c>
      <c r="I6388">
        <v>2</v>
      </c>
      <c r="J6388" t="s">
        <v>25</v>
      </c>
      <c r="K6388" t="s">
        <v>21</v>
      </c>
      <c r="L6388">
        <v>131283.6</v>
      </c>
      <c r="M6388" t="s">
        <v>20</v>
      </c>
      <c r="N6388" t="s">
        <v>20</v>
      </c>
      <c r="O6388">
        <v>4</v>
      </c>
      <c r="P6388" t="s">
        <v>43</v>
      </c>
      <c r="Q6388">
        <v>499</v>
      </c>
    </row>
    <row r="6389" spans="1:17" x14ac:dyDescent="0.3">
      <c r="A6389">
        <v>15810807</v>
      </c>
      <c r="B6389" t="s">
        <v>156</v>
      </c>
      <c r="C6389">
        <v>513</v>
      </c>
      <c r="D6389" t="s">
        <v>18</v>
      </c>
      <c r="E6389" t="s">
        <v>19</v>
      </c>
      <c r="F6389">
        <v>43</v>
      </c>
      <c r="G6389">
        <v>9</v>
      </c>
      <c r="H6389">
        <v>0</v>
      </c>
      <c r="I6389">
        <v>2</v>
      </c>
      <c r="J6389" t="s">
        <v>20</v>
      </c>
      <c r="K6389" t="s">
        <v>27</v>
      </c>
      <c r="L6389">
        <v>152499.79999999999</v>
      </c>
      <c r="M6389" t="s">
        <v>25</v>
      </c>
      <c r="N6389" t="s">
        <v>25</v>
      </c>
      <c r="O6389">
        <v>1</v>
      </c>
      <c r="P6389" t="s">
        <v>34</v>
      </c>
      <c r="Q6389">
        <v>301</v>
      </c>
    </row>
    <row r="6390" spans="1:17" x14ac:dyDescent="0.3">
      <c r="A6390">
        <v>15582033</v>
      </c>
      <c r="B6390" t="s">
        <v>767</v>
      </c>
      <c r="C6390">
        <v>753</v>
      </c>
      <c r="D6390" t="s">
        <v>36</v>
      </c>
      <c r="E6390" t="s">
        <v>32</v>
      </c>
      <c r="F6390">
        <v>44</v>
      </c>
      <c r="G6390">
        <v>3</v>
      </c>
      <c r="H6390">
        <v>138076.47</v>
      </c>
      <c r="I6390">
        <v>1</v>
      </c>
      <c r="J6390" t="s">
        <v>20</v>
      </c>
      <c r="K6390" t="s">
        <v>27</v>
      </c>
      <c r="L6390">
        <v>15523.09</v>
      </c>
      <c r="M6390" t="s">
        <v>20</v>
      </c>
      <c r="N6390" t="s">
        <v>20</v>
      </c>
      <c r="O6390">
        <v>2</v>
      </c>
      <c r="P6390" t="s">
        <v>34</v>
      </c>
      <c r="Q6390">
        <v>290</v>
      </c>
    </row>
    <row r="6391" spans="1:17" x14ac:dyDescent="0.3">
      <c r="A6391">
        <v>15687607</v>
      </c>
      <c r="B6391" t="s">
        <v>1544</v>
      </c>
      <c r="C6391">
        <v>605</v>
      </c>
      <c r="D6391" t="s">
        <v>18</v>
      </c>
      <c r="E6391" t="s">
        <v>19</v>
      </c>
      <c r="F6391">
        <v>30</v>
      </c>
      <c r="G6391">
        <v>9</v>
      </c>
      <c r="H6391">
        <v>135422.31</v>
      </c>
      <c r="I6391">
        <v>1</v>
      </c>
      <c r="J6391" t="s">
        <v>25</v>
      </c>
      <c r="K6391" t="s">
        <v>21</v>
      </c>
      <c r="L6391">
        <v>186418.85</v>
      </c>
      <c r="M6391" t="s">
        <v>25</v>
      </c>
      <c r="N6391" t="s">
        <v>25</v>
      </c>
      <c r="O6391">
        <v>5</v>
      </c>
      <c r="P6391" t="s">
        <v>22</v>
      </c>
      <c r="Q6391">
        <v>241</v>
      </c>
    </row>
    <row r="6392" spans="1:17" x14ac:dyDescent="0.3">
      <c r="A6392">
        <v>15588406</v>
      </c>
      <c r="B6392" t="s">
        <v>1544</v>
      </c>
      <c r="C6392">
        <v>574</v>
      </c>
      <c r="D6392" t="s">
        <v>24</v>
      </c>
      <c r="E6392" t="s">
        <v>19</v>
      </c>
      <c r="F6392">
        <v>37</v>
      </c>
      <c r="G6392">
        <v>7</v>
      </c>
      <c r="H6392">
        <v>0</v>
      </c>
      <c r="I6392">
        <v>2</v>
      </c>
      <c r="J6392" t="s">
        <v>20</v>
      </c>
      <c r="K6392" t="s">
        <v>27</v>
      </c>
      <c r="L6392">
        <v>32262.28</v>
      </c>
      <c r="M6392" t="s">
        <v>25</v>
      </c>
      <c r="N6392" t="s">
        <v>25</v>
      </c>
      <c r="O6392">
        <v>2</v>
      </c>
      <c r="P6392" t="s">
        <v>22</v>
      </c>
      <c r="Q6392">
        <v>737</v>
      </c>
    </row>
    <row r="6393" spans="1:17" x14ac:dyDescent="0.3">
      <c r="A6393">
        <v>15784099</v>
      </c>
      <c r="B6393" t="s">
        <v>91</v>
      </c>
      <c r="C6393">
        <v>726</v>
      </c>
      <c r="D6393" t="s">
        <v>18</v>
      </c>
      <c r="E6393" t="s">
        <v>19</v>
      </c>
      <c r="F6393">
        <v>38</v>
      </c>
      <c r="G6393">
        <v>5</v>
      </c>
      <c r="H6393">
        <v>126875.62</v>
      </c>
      <c r="I6393">
        <v>1</v>
      </c>
      <c r="J6393" t="s">
        <v>20</v>
      </c>
      <c r="K6393" t="s">
        <v>27</v>
      </c>
      <c r="L6393">
        <v>128052.29</v>
      </c>
      <c r="M6393" t="s">
        <v>25</v>
      </c>
      <c r="N6393" t="s">
        <v>25</v>
      </c>
      <c r="O6393">
        <v>2</v>
      </c>
      <c r="P6393" t="s">
        <v>43</v>
      </c>
      <c r="Q6393">
        <v>514</v>
      </c>
    </row>
    <row r="6394" spans="1:17" x14ac:dyDescent="0.3">
      <c r="A6394">
        <v>15701352</v>
      </c>
      <c r="B6394" t="s">
        <v>127</v>
      </c>
      <c r="C6394">
        <v>611</v>
      </c>
      <c r="D6394" t="s">
        <v>24</v>
      </c>
      <c r="E6394" t="s">
        <v>19</v>
      </c>
      <c r="F6394">
        <v>28</v>
      </c>
      <c r="G6394">
        <v>3</v>
      </c>
      <c r="H6394">
        <v>96381.68</v>
      </c>
      <c r="I6394">
        <v>2</v>
      </c>
      <c r="J6394" t="s">
        <v>20</v>
      </c>
      <c r="K6394" t="s">
        <v>27</v>
      </c>
      <c r="L6394">
        <v>181419.29</v>
      </c>
      <c r="M6394" t="s">
        <v>25</v>
      </c>
      <c r="N6394" t="s">
        <v>25</v>
      </c>
      <c r="O6394">
        <v>3</v>
      </c>
      <c r="P6394" t="s">
        <v>29</v>
      </c>
      <c r="Q6394">
        <v>855</v>
      </c>
    </row>
    <row r="6395" spans="1:17" x14ac:dyDescent="0.3">
      <c r="A6395">
        <v>15789371</v>
      </c>
      <c r="B6395" t="s">
        <v>239</v>
      </c>
      <c r="C6395">
        <v>593</v>
      </c>
      <c r="D6395" t="s">
        <v>36</v>
      </c>
      <c r="E6395" t="s">
        <v>19</v>
      </c>
      <c r="F6395">
        <v>41</v>
      </c>
      <c r="G6395">
        <v>4</v>
      </c>
      <c r="H6395">
        <v>119703.1</v>
      </c>
      <c r="I6395">
        <v>2</v>
      </c>
      <c r="J6395" t="s">
        <v>20</v>
      </c>
      <c r="K6395" t="s">
        <v>21</v>
      </c>
      <c r="L6395">
        <v>109783.29</v>
      </c>
      <c r="M6395" t="s">
        <v>25</v>
      </c>
      <c r="N6395" t="s">
        <v>25</v>
      </c>
      <c r="O6395">
        <v>3</v>
      </c>
      <c r="P6395" t="s">
        <v>29</v>
      </c>
      <c r="Q6395">
        <v>814</v>
      </c>
    </row>
    <row r="6396" spans="1:17" x14ac:dyDescent="0.3">
      <c r="A6396">
        <v>15602845</v>
      </c>
      <c r="B6396" t="s">
        <v>1089</v>
      </c>
      <c r="C6396">
        <v>466</v>
      </c>
      <c r="D6396" t="s">
        <v>36</v>
      </c>
      <c r="E6396" t="s">
        <v>32</v>
      </c>
      <c r="F6396">
        <v>41</v>
      </c>
      <c r="G6396">
        <v>2</v>
      </c>
      <c r="H6396">
        <v>152102.18</v>
      </c>
      <c r="I6396">
        <v>2</v>
      </c>
      <c r="J6396" t="s">
        <v>20</v>
      </c>
      <c r="K6396" t="s">
        <v>27</v>
      </c>
      <c r="L6396">
        <v>181879.56</v>
      </c>
      <c r="M6396" t="s">
        <v>25</v>
      </c>
      <c r="N6396" t="s">
        <v>25</v>
      </c>
      <c r="O6396">
        <v>4</v>
      </c>
      <c r="P6396" t="s">
        <v>43</v>
      </c>
      <c r="Q6396">
        <v>322</v>
      </c>
    </row>
    <row r="6397" spans="1:17" x14ac:dyDescent="0.3">
      <c r="A6397">
        <v>15707918</v>
      </c>
      <c r="B6397" t="s">
        <v>1160</v>
      </c>
      <c r="C6397">
        <v>741</v>
      </c>
      <c r="D6397" t="s">
        <v>36</v>
      </c>
      <c r="E6397" t="s">
        <v>19</v>
      </c>
      <c r="F6397">
        <v>36</v>
      </c>
      <c r="G6397">
        <v>0</v>
      </c>
      <c r="H6397">
        <v>127675.39</v>
      </c>
      <c r="I6397">
        <v>2</v>
      </c>
      <c r="J6397" t="s">
        <v>20</v>
      </c>
      <c r="K6397" t="s">
        <v>27</v>
      </c>
      <c r="L6397">
        <v>74260.160000000003</v>
      </c>
      <c r="M6397" t="s">
        <v>25</v>
      </c>
      <c r="N6397" t="s">
        <v>25</v>
      </c>
      <c r="O6397">
        <v>3</v>
      </c>
      <c r="P6397" t="s">
        <v>34</v>
      </c>
      <c r="Q6397">
        <v>283</v>
      </c>
    </row>
    <row r="6398" spans="1:17" x14ac:dyDescent="0.3">
      <c r="A6398">
        <v>15602812</v>
      </c>
      <c r="B6398" t="s">
        <v>1867</v>
      </c>
      <c r="C6398">
        <v>684</v>
      </c>
      <c r="D6398" t="s">
        <v>36</v>
      </c>
      <c r="E6398" t="s">
        <v>19</v>
      </c>
      <c r="F6398">
        <v>44</v>
      </c>
      <c r="G6398">
        <v>2</v>
      </c>
      <c r="H6398">
        <v>133776.85999999999</v>
      </c>
      <c r="I6398">
        <v>2</v>
      </c>
      <c r="J6398" t="s">
        <v>25</v>
      </c>
      <c r="K6398" t="s">
        <v>21</v>
      </c>
      <c r="L6398">
        <v>49865.04</v>
      </c>
      <c r="M6398" t="s">
        <v>25</v>
      </c>
      <c r="N6398" t="s">
        <v>25</v>
      </c>
      <c r="O6398">
        <v>5</v>
      </c>
      <c r="P6398" t="s">
        <v>34</v>
      </c>
      <c r="Q6398">
        <v>387</v>
      </c>
    </row>
    <row r="6399" spans="1:17" x14ac:dyDescent="0.3">
      <c r="A6399">
        <v>15675888</v>
      </c>
      <c r="B6399" t="s">
        <v>2239</v>
      </c>
      <c r="C6399">
        <v>550</v>
      </c>
      <c r="D6399" t="s">
        <v>24</v>
      </c>
      <c r="E6399" t="s">
        <v>19</v>
      </c>
      <c r="F6399">
        <v>33</v>
      </c>
      <c r="G6399">
        <v>9</v>
      </c>
      <c r="H6399">
        <v>72788.03</v>
      </c>
      <c r="I6399">
        <v>1</v>
      </c>
      <c r="J6399" t="s">
        <v>20</v>
      </c>
      <c r="K6399" t="s">
        <v>21</v>
      </c>
      <c r="L6399">
        <v>103608.06</v>
      </c>
      <c r="M6399" t="s">
        <v>25</v>
      </c>
      <c r="N6399" t="s">
        <v>25</v>
      </c>
      <c r="O6399">
        <v>2</v>
      </c>
      <c r="P6399" t="s">
        <v>43</v>
      </c>
      <c r="Q6399">
        <v>487</v>
      </c>
    </row>
    <row r="6400" spans="1:17" x14ac:dyDescent="0.3">
      <c r="A6400">
        <v>15591822</v>
      </c>
      <c r="B6400" t="s">
        <v>488</v>
      </c>
      <c r="C6400">
        <v>593</v>
      </c>
      <c r="D6400" t="s">
        <v>24</v>
      </c>
      <c r="E6400" t="s">
        <v>32</v>
      </c>
      <c r="F6400">
        <v>26</v>
      </c>
      <c r="G6400">
        <v>9</v>
      </c>
      <c r="H6400">
        <v>76226.899999999994</v>
      </c>
      <c r="I6400">
        <v>1</v>
      </c>
      <c r="J6400" t="s">
        <v>20</v>
      </c>
      <c r="K6400" t="s">
        <v>27</v>
      </c>
      <c r="L6400">
        <v>167564.82</v>
      </c>
      <c r="M6400" t="s">
        <v>25</v>
      </c>
      <c r="N6400" t="s">
        <v>25</v>
      </c>
      <c r="O6400">
        <v>5</v>
      </c>
      <c r="P6400" t="s">
        <v>29</v>
      </c>
      <c r="Q6400">
        <v>608</v>
      </c>
    </row>
    <row r="6401" spans="1:17" x14ac:dyDescent="0.3">
      <c r="A6401">
        <v>15738501</v>
      </c>
      <c r="B6401" t="s">
        <v>295</v>
      </c>
      <c r="C6401">
        <v>601</v>
      </c>
      <c r="D6401" t="s">
        <v>36</v>
      </c>
      <c r="E6401" t="s">
        <v>32</v>
      </c>
      <c r="F6401">
        <v>48</v>
      </c>
      <c r="G6401">
        <v>9</v>
      </c>
      <c r="H6401">
        <v>163630.76</v>
      </c>
      <c r="I6401">
        <v>1</v>
      </c>
      <c r="J6401" t="s">
        <v>25</v>
      </c>
      <c r="K6401" t="s">
        <v>21</v>
      </c>
      <c r="L6401">
        <v>41816.49</v>
      </c>
      <c r="M6401" t="s">
        <v>20</v>
      </c>
      <c r="N6401" t="s">
        <v>20</v>
      </c>
      <c r="O6401">
        <v>1</v>
      </c>
      <c r="P6401" t="s">
        <v>22</v>
      </c>
      <c r="Q6401">
        <v>490</v>
      </c>
    </row>
    <row r="6402" spans="1:17" x14ac:dyDescent="0.3">
      <c r="A6402">
        <v>15585907</v>
      </c>
      <c r="B6402" t="s">
        <v>400</v>
      </c>
      <c r="C6402">
        <v>676</v>
      </c>
      <c r="D6402" t="s">
        <v>24</v>
      </c>
      <c r="E6402" t="s">
        <v>19</v>
      </c>
      <c r="F6402">
        <v>30</v>
      </c>
      <c r="G6402">
        <v>5</v>
      </c>
      <c r="H6402">
        <v>0</v>
      </c>
      <c r="I6402">
        <v>2</v>
      </c>
      <c r="J6402" t="s">
        <v>25</v>
      </c>
      <c r="K6402" t="s">
        <v>27</v>
      </c>
      <c r="L6402">
        <v>179066.58</v>
      </c>
      <c r="M6402" t="s">
        <v>25</v>
      </c>
      <c r="N6402" t="s">
        <v>25</v>
      </c>
      <c r="O6402">
        <v>3</v>
      </c>
      <c r="P6402" t="s">
        <v>22</v>
      </c>
      <c r="Q6402">
        <v>705</v>
      </c>
    </row>
    <row r="6403" spans="1:17" x14ac:dyDescent="0.3">
      <c r="A6403">
        <v>15579040</v>
      </c>
      <c r="B6403" t="s">
        <v>402</v>
      </c>
      <c r="C6403">
        <v>556</v>
      </c>
      <c r="D6403" t="s">
        <v>18</v>
      </c>
      <c r="E6403" t="s">
        <v>19</v>
      </c>
      <c r="F6403">
        <v>46</v>
      </c>
      <c r="G6403">
        <v>10</v>
      </c>
      <c r="H6403">
        <v>0</v>
      </c>
      <c r="I6403">
        <v>2</v>
      </c>
      <c r="J6403" t="s">
        <v>25</v>
      </c>
      <c r="K6403" t="s">
        <v>27</v>
      </c>
      <c r="L6403">
        <v>109184.24</v>
      </c>
      <c r="M6403" t="s">
        <v>25</v>
      </c>
      <c r="N6403" t="s">
        <v>25</v>
      </c>
      <c r="O6403">
        <v>3</v>
      </c>
      <c r="P6403" t="s">
        <v>43</v>
      </c>
      <c r="Q6403">
        <v>950</v>
      </c>
    </row>
    <row r="6404" spans="1:17" x14ac:dyDescent="0.3">
      <c r="A6404">
        <v>15804211</v>
      </c>
      <c r="B6404" t="s">
        <v>717</v>
      </c>
      <c r="C6404">
        <v>719</v>
      </c>
      <c r="D6404" t="s">
        <v>18</v>
      </c>
      <c r="E6404" t="s">
        <v>32</v>
      </c>
      <c r="F6404">
        <v>36</v>
      </c>
      <c r="G6404">
        <v>3</v>
      </c>
      <c r="H6404">
        <v>155423.17000000001</v>
      </c>
      <c r="I6404">
        <v>1</v>
      </c>
      <c r="J6404" t="s">
        <v>20</v>
      </c>
      <c r="K6404" t="s">
        <v>21</v>
      </c>
      <c r="L6404">
        <v>199841.32</v>
      </c>
      <c r="M6404" t="s">
        <v>25</v>
      </c>
      <c r="N6404" t="s">
        <v>25</v>
      </c>
      <c r="O6404">
        <v>2</v>
      </c>
      <c r="P6404" t="s">
        <v>34</v>
      </c>
      <c r="Q6404">
        <v>374</v>
      </c>
    </row>
    <row r="6405" spans="1:17" x14ac:dyDescent="0.3">
      <c r="A6405">
        <v>15736126</v>
      </c>
      <c r="B6405" t="s">
        <v>712</v>
      </c>
      <c r="C6405">
        <v>850</v>
      </c>
      <c r="D6405" t="s">
        <v>36</v>
      </c>
      <c r="E6405" t="s">
        <v>32</v>
      </c>
      <c r="F6405">
        <v>55</v>
      </c>
      <c r="G6405">
        <v>0</v>
      </c>
      <c r="H6405">
        <v>98710.89</v>
      </c>
      <c r="I6405">
        <v>1</v>
      </c>
      <c r="J6405" t="s">
        <v>20</v>
      </c>
      <c r="K6405" t="s">
        <v>21</v>
      </c>
      <c r="L6405">
        <v>83617.17</v>
      </c>
      <c r="M6405" t="s">
        <v>20</v>
      </c>
      <c r="N6405" t="s">
        <v>20</v>
      </c>
      <c r="O6405">
        <v>4</v>
      </c>
      <c r="P6405" t="s">
        <v>34</v>
      </c>
      <c r="Q6405">
        <v>614</v>
      </c>
    </row>
    <row r="6406" spans="1:17" x14ac:dyDescent="0.3">
      <c r="A6406">
        <v>15745399</v>
      </c>
      <c r="B6406" t="s">
        <v>1047</v>
      </c>
      <c r="C6406">
        <v>649</v>
      </c>
      <c r="D6406" t="s">
        <v>24</v>
      </c>
      <c r="E6406" t="s">
        <v>19</v>
      </c>
      <c r="F6406">
        <v>49</v>
      </c>
      <c r="G6406">
        <v>2</v>
      </c>
      <c r="H6406">
        <v>0</v>
      </c>
      <c r="I6406">
        <v>1</v>
      </c>
      <c r="J6406" t="s">
        <v>20</v>
      </c>
      <c r="K6406" t="s">
        <v>27</v>
      </c>
      <c r="L6406">
        <v>84863.85</v>
      </c>
      <c r="M6406" t="s">
        <v>20</v>
      </c>
      <c r="N6406" t="s">
        <v>20</v>
      </c>
      <c r="O6406">
        <v>3</v>
      </c>
      <c r="P6406" t="s">
        <v>22</v>
      </c>
      <c r="Q6406">
        <v>226</v>
      </c>
    </row>
    <row r="6407" spans="1:17" x14ac:dyDescent="0.3">
      <c r="A6407">
        <v>15760749</v>
      </c>
      <c r="B6407" t="s">
        <v>1927</v>
      </c>
      <c r="C6407">
        <v>509</v>
      </c>
      <c r="D6407" t="s">
        <v>24</v>
      </c>
      <c r="E6407" t="s">
        <v>32</v>
      </c>
      <c r="F6407">
        <v>41</v>
      </c>
      <c r="G6407">
        <v>7</v>
      </c>
      <c r="H6407">
        <v>126683.8</v>
      </c>
      <c r="I6407">
        <v>1</v>
      </c>
      <c r="J6407" t="s">
        <v>25</v>
      </c>
      <c r="K6407" t="s">
        <v>21</v>
      </c>
      <c r="L6407">
        <v>114775.53</v>
      </c>
      <c r="M6407" t="s">
        <v>25</v>
      </c>
      <c r="N6407" t="s">
        <v>25</v>
      </c>
      <c r="O6407">
        <v>3</v>
      </c>
      <c r="P6407" t="s">
        <v>43</v>
      </c>
      <c r="Q6407">
        <v>824</v>
      </c>
    </row>
    <row r="6408" spans="1:17" x14ac:dyDescent="0.3">
      <c r="A6408">
        <v>15637118</v>
      </c>
      <c r="B6408" t="s">
        <v>434</v>
      </c>
      <c r="C6408">
        <v>684</v>
      </c>
      <c r="D6408" t="s">
        <v>18</v>
      </c>
      <c r="E6408" t="s">
        <v>32</v>
      </c>
      <c r="F6408">
        <v>33</v>
      </c>
      <c r="G6408">
        <v>4</v>
      </c>
      <c r="H6408">
        <v>140700.60999999999</v>
      </c>
      <c r="I6408">
        <v>1</v>
      </c>
      <c r="J6408" t="s">
        <v>20</v>
      </c>
      <c r="K6408" t="s">
        <v>27</v>
      </c>
      <c r="L6408">
        <v>103557.93</v>
      </c>
      <c r="M6408" t="s">
        <v>25</v>
      </c>
      <c r="N6408" t="s">
        <v>25</v>
      </c>
      <c r="O6408">
        <v>5</v>
      </c>
      <c r="P6408" t="s">
        <v>43</v>
      </c>
      <c r="Q6408">
        <v>987</v>
      </c>
    </row>
    <row r="6409" spans="1:17" x14ac:dyDescent="0.3">
      <c r="A6409">
        <v>15657829</v>
      </c>
      <c r="B6409" t="s">
        <v>127</v>
      </c>
      <c r="C6409">
        <v>806</v>
      </c>
      <c r="D6409" t="s">
        <v>36</v>
      </c>
      <c r="E6409" t="s">
        <v>32</v>
      </c>
      <c r="F6409">
        <v>30</v>
      </c>
      <c r="G6409">
        <v>8</v>
      </c>
      <c r="H6409">
        <v>168078.83</v>
      </c>
      <c r="I6409">
        <v>1</v>
      </c>
      <c r="J6409" t="s">
        <v>20</v>
      </c>
      <c r="K6409" t="s">
        <v>27</v>
      </c>
      <c r="L6409">
        <v>85028.36</v>
      </c>
      <c r="M6409" t="s">
        <v>20</v>
      </c>
      <c r="N6409" t="s">
        <v>20</v>
      </c>
      <c r="O6409">
        <v>1</v>
      </c>
      <c r="P6409" t="s">
        <v>43</v>
      </c>
      <c r="Q6409">
        <v>709</v>
      </c>
    </row>
    <row r="6410" spans="1:17" x14ac:dyDescent="0.3">
      <c r="A6410">
        <v>15738497</v>
      </c>
      <c r="B6410" t="s">
        <v>2360</v>
      </c>
      <c r="C6410">
        <v>729</v>
      </c>
      <c r="D6410" t="s">
        <v>24</v>
      </c>
      <c r="E6410" t="s">
        <v>32</v>
      </c>
      <c r="F6410">
        <v>44</v>
      </c>
      <c r="G6410">
        <v>4</v>
      </c>
      <c r="H6410">
        <v>107726.93</v>
      </c>
      <c r="I6410">
        <v>2</v>
      </c>
      <c r="J6410" t="s">
        <v>20</v>
      </c>
      <c r="K6410" t="s">
        <v>27</v>
      </c>
      <c r="L6410">
        <v>153064.87</v>
      </c>
      <c r="M6410" t="s">
        <v>25</v>
      </c>
      <c r="N6410" t="s">
        <v>25</v>
      </c>
      <c r="O6410">
        <v>5</v>
      </c>
      <c r="P6410" t="s">
        <v>34</v>
      </c>
      <c r="Q6410">
        <v>456</v>
      </c>
    </row>
    <row r="6411" spans="1:17" x14ac:dyDescent="0.3">
      <c r="A6411">
        <v>15690695</v>
      </c>
      <c r="B6411" t="s">
        <v>2361</v>
      </c>
      <c r="C6411">
        <v>683</v>
      </c>
      <c r="D6411" t="s">
        <v>18</v>
      </c>
      <c r="E6411" t="s">
        <v>19</v>
      </c>
      <c r="F6411">
        <v>33</v>
      </c>
      <c r="G6411">
        <v>9</v>
      </c>
      <c r="H6411">
        <v>0</v>
      </c>
      <c r="I6411">
        <v>2</v>
      </c>
      <c r="J6411" t="s">
        <v>20</v>
      </c>
      <c r="K6411" t="s">
        <v>21</v>
      </c>
      <c r="L6411">
        <v>38784.42</v>
      </c>
      <c r="M6411" t="s">
        <v>25</v>
      </c>
      <c r="N6411" t="s">
        <v>25</v>
      </c>
      <c r="O6411">
        <v>2</v>
      </c>
      <c r="P6411" t="s">
        <v>34</v>
      </c>
      <c r="Q6411">
        <v>644</v>
      </c>
    </row>
    <row r="6412" spans="1:17" x14ac:dyDescent="0.3">
      <c r="A6412">
        <v>15762351</v>
      </c>
      <c r="B6412" t="s">
        <v>1506</v>
      </c>
      <c r="C6412">
        <v>689</v>
      </c>
      <c r="D6412" t="s">
        <v>24</v>
      </c>
      <c r="E6412" t="s">
        <v>19</v>
      </c>
      <c r="F6412">
        <v>63</v>
      </c>
      <c r="G6412">
        <v>1</v>
      </c>
      <c r="H6412">
        <v>0</v>
      </c>
      <c r="I6412">
        <v>2</v>
      </c>
      <c r="J6412" t="s">
        <v>20</v>
      </c>
      <c r="K6412" t="s">
        <v>21</v>
      </c>
      <c r="L6412">
        <v>186526.12</v>
      </c>
      <c r="M6412" t="s">
        <v>25</v>
      </c>
      <c r="N6412" t="s">
        <v>25</v>
      </c>
      <c r="O6412">
        <v>1</v>
      </c>
      <c r="P6412" t="s">
        <v>29</v>
      </c>
      <c r="Q6412">
        <v>371</v>
      </c>
    </row>
    <row r="6413" spans="1:17" x14ac:dyDescent="0.3">
      <c r="A6413">
        <v>15791172</v>
      </c>
      <c r="B6413" t="s">
        <v>736</v>
      </c>
      <c r="C6413">
        <v>672</v>
      </c>
      <c r="D6413" t="s">
        <v>36</v>
      </c>
      <c r="E6413" t="s">
        <v>19</v>
      </c>
      <c r="F6413">
        <v>21</v>
      </c>
      <c r="G6413">
        <v>1</v>
      </c>
      <c r="H6413">
        <v>35741.69</v>
      </c>
      <c r="I6413">
        <v>1</v>
      </c>
      <c r="J6413" t="s">
        <v>20</v>
      </c>
      <c r="K6413" t="s">
        <v>27</v>
      </c>
      <c r="L6413">
        <v>28789.94</v>
      </c>
      <c r="M6413" t="s">
        <v>25</v>
      </c>
      <c r="N6413" t="s">
        <v>25</v>
      </c>
      <c r="O6413">
        <v>2</v>
      </c>
      <c r="P6413" t="s">
        <v>22</v>
      </c>
      <c r="Q6413">
        <v>466</v>
      </c>
    </row>
    <row r="6414" spans="1:17" x14ac:dyDescent="0.3">
      <c r="A6414">
        <v>15598982</v>
      </c>
      <c r="B6414" t="s">
        <v>2362</v>
      </c>
      <c r="C6414">
        <v>602</v>
      </c>
      <c r="D6414" t="s">
        <v>36</v>
      </c>
      <c r="E6414" t="s">
        <v>19</v>
      </c>
      <c r="F6414">
        <v>53</v>
      </c>
      <c r="G6414">
        <v>5</v>
      </c>
      <c r="H6414">
        <v>98268.84</v>
      </c>
      <c r="I6414">
        <v>1</v>
      </c>
      <c r="J6414" t="s">
        <v>25</v>
      </c>
      <c r="K6414" t="s">
        <v>21</v>
      </c>
      <c r="L6414">
        <v>45038.29</v>
      </c>
      <c r="M6414" t="s">
        <v>20</v>
      </c>
      <c r="N6414" t="s">
        <v>20</v>
      </c>
      <c r="O6414">
        <v>5</v>
      </c>
      <c r="P6414" t="s">
        <v>43</v>
      </c>
      <c r="Q6414">
        <v>813</v>
      </c>
    </row>
    <row r="6415" spans="1:17" x14ac:dyDescent="0.3">
      <c r="A6415">
        <v>15734765</v>
      </c>
      <c r="B6415" t="s">
        <v>1157</v>
      </c>
      <c r="C6415">
        <v>739</v>
      </c>
      <c r="D6415" t="s">
        <v>18</v>
      </c>
      <c r="E6415" t="s">
        <v>19</v>
      </c>
      <c r="F6415">
        <v>20</v>
      </c>
      <c r="G6415">
        <v>4</v>
      </c>
      <c r="H6415">
        <v>133800.98000000001</v>
      </c>
      <c r="I6415">
        <v>1</v>
      </c>
      <c r="J6415" t="s">
        <v>25</v>
      </c>
      <c r="K6415" t="s">
        <v>21</v>
      </c>
      <c r="L6415">
        <v>150245.81</v>
      </c>
      <c r="M6415" t="s">
        <v>25</v>
      </c>
      <c r="N6415" t="s">
        <v>25</v>
      </c>
      <c r="O6415">
        <v>3</v>
      </c>
      <c r="P6415" t="s">
        <v>43</v>
      </c>
      <c r="Q6415">
        <v>320</v>
      </c>
    </row>
    <row r="6416" spans="1:17" x14ac:dyDescent="0.3">
      <c r="A6416">
        <v>15642912</v>
      </c>
      <c r="B6416" t="s">
        <v>1059</v>
      </c>
      <c r="C6416">
        <v>618</v>
      </c>
      <c r="D6416" t="s">
        <v>18</v>
      </c>
      <c r="E6416" t="s">
        <v>19</v>
      </c>
      <c r="F6416">
        <v>21</v>
      </c>
      <c r="G6416">
        <v>2</v>
      </c>
      <c r="H6416">
        <v>125682.79</v>
      </c>
      <c r="I6416">
        <v>1</v>
      </c>
      <c r="J6416" t="s">
        <v>25</v>
      </c>
      <c r="K6416" t="s">
        <v>27</v>
      </c>
      <c r="L6416">
        <v>57762</v>
      </c>
      <c r="M6416" t="s">
        <v>25</v>
      </c>
      <c r="N6416" t="s">
        <v>25</v>
      </c>
      <c r="O6416">
        <v>1</v>
      </c>
      <c r="P6416" t="s">
        <v>43</v>
      </c>
      <c r="Q6416">
        <v>783</v>
      </c>
    </row>
    <row r="6417" spans="1:17" x14ac:dyDescent="0.3">
      <c r="A6417">
        <v>15769516</v>
      </c>
      <c r="B6417" t="s">
        <v>2363</v>
      </c>
      <c r="C6417">
        <v>674</v>
      </c>
      <c r="D6417" t="s">
        <v>18</v>
      </c>
      <c r="E6417" t="s">
        <v>19</v>
      </c>
      <c r="F6417">
        <v>42</v>
      </c>
      <c r="G6417">
        <v>9</v>
      </c>
      <c r="H6417">
        <v>0</v>
      </c>
      <c r="I6417">
        <v>2</v>
      </c>
      <c r="J6417" t="s">
        <v>20</v>
      </c>
      <c r="K6417" t="s">
        <v>27</v>
      </c>
      <c r="L6417">
        <v>4292.72</v>
      </c>
      <c r="M6417" t="s">
        <v>25</v>
      </c>
      <c r="N6417" t="s">
        <v>25</v>
      </c>
      <c r="O6417">
        <v>1</v>
      </c>
      <c r="P6417" t="s">
        <v>34</v>
      </c>
      <c r="Q6417">
        <v>632</v>
      </c>
    </row>
    <row r="6418" spans="1:17" x14ac:dyDescent="0.3">
      <c r="A6418">
        <v>15789379</v>
      </c>
      <c r="B6418" t="s">
        <v>149</v>
      </c>
      <c r="C6418">
        <v>762</v>
      </c>
      <c r="D6418" t="s">
        <v>18</v>
      </c>
      <c r="E6418" t="s">
        <v>32</v>
      </c>
      <c r="F6418">
        <v>26</v>
      </c>
      <c r="G6418">
        <v>6</v>
      </c>
      <c r="H6418">
        <v>130428.78</v>
      </c>
      <c r="I6418">
        <v>1</v>
      </c>
      <c r="J6418" t="s">
        <v>20</v>
      </c>
      <c r="K6418" t="s">
        <v>27</v>
      </c>
      <c r="L6418">
        <v>173365.89</v>
      </c>
      <c r="M6418" t="s">
        <v>25</v>
      </c>
      <c r="N6418" t="s">
        <v>25</v>
      </c>
      <c r="O6418">
        <v>4</v>
      </c>
      <c r="P6418" t="s">
        <v>29</v>
      </c>
      <c r="Q6418">
        <v>858</v>
      </c>
    </row>
    <row r="6419" spans="1:17" x14ac:dyDescent="0.3">
      <c r="A6419">
        <v>15695103</v>
      </c>
      <c r="B6419" t="s">
        <v>401</v>
      </c>
      <c r="C6419">
        <v>790</v>
      </c>
      <c r="D6419" t="s">
        <v>24</v>
      </c>
      <c r="E6419" t="s">
        <v>32</v>
      </c>
      <c r="F6419">
        <v>37</v>
      </c>
      <c r="G6419">
        <v>6</v>
      </c>
      <c r="H6419">
        <v>0</v>
      </c>
      <c r="I6419">
        <v>2</v>
      </c>
      <c r="J6419" t="s">
        <v>20</v>
      </c>
      <c r="K6419" t="s">
        <v>21</v>
      </c>
      <c r="L6419">
        <v>119484.01</v>
      </c>
      <c r="M6419" t="s">
        <v>25</v>
      </c>
      <c r="N6419" t="s">
        <v>25</v>
      </c>
      <c r="O6419">
        <v>4</v>
      </c>
      <c r="P6419" t="s">
        <v>29</v>
      </c>
      <c r="Q6419">
        <v>413</v>
      </c>
    </row>
    <row r="6420" spans="1:17" x14ac:dyDescent="0.3">
      <c r="A6420">
        <v>15801924</v>
      </c>
      <c r="B6420" t="s">
        <v>1245</v>
      </c>
      <c r="C6420">
        <v>754</v>
      </c>
      <c r="D6420" t="s">
        <v>24</v>
      </c>
      <c r="E6420" t="s">
        <v>19</v>
      </c>
      <c r="F6420">
        <v>27</v>
      </c>
      <c r="G6420">
        <v>8</v>
      </c>
      <c r="H6420">
        <v>0</v>
      </c>
      <c r="I6420">
        <v>2</v>
      </c>
      <c r="J6420" t="s">
        <v>25</v>
      </c>
      <c r="K6420" t="s">
        <v>27</v>
      </c>
      <c r="L6420">
        <v>121821.16</v>
      </c>
      <c r="M6420" t="s">
        <v>25</v>
      </c>
      <c r="N6420" t="s">
        <v>25</v>
      </c>
      <c r="O6420">
        <v>3</v>
      </c>
      <c r="P6420" t="s">
        <v>22</v>
      </c>
      <c r="Q6420">
        <v>307</v>
      </c>
    </row>
    <row r="6421" spans="1:17" x14ac:dyDescent="0.3">
      <c r="A6421">
        <v>15767804</v>
      </c>
      <c r="B6421" t="s">
        <v>543</v>
      </c>
      <c r="C6421">
        <v>729</v>
      </c>
      <c r="D6421" t="s">
        <v>18</v>
      </c>
      <c r="E6421" t="s">
        <v>32</v>
      </c>
      <c r="F6421">
        <v>44</v>
      </c>
      <c r="G6421">
        <v>6</v>
      </c>
      <c r="H6421">
        <v>0</v>
      </c>
      <c r="I6421">
        <v>2</v>
      </c>
      <c r="J6421" t="s">
        <v>20</v>
      </c>
      <c r="K6421" t="s">
        <v>27</v>
      </c>
      <c r="L6421">
        <v>151733.43</v>
      </c>
      <c r="M6421" t="s">
        <v>25</v>
      </c>
      <c r="N6421" t="s">
        <v>25</v>
      </c>
      <c r="O6421">
        <v>3</v>
      </c>
      <c r="P6421" t="s">
        <v>29</v>
      </c>
      <c r="Q6421">
        <v>807</v>
      </c>
    </row>
    <row r="6422" spans="1:17" x14ac:dyDescent="0.3">
      <c r="A6422">
        <v>15718039</v>
      </c>
      <c r="B6422" t="s">
        <v>1096</v>
      </c>
      <c r="C6422">
        <v>606</v>
      </c>
      <c r="D6422" t="s">
        <v>36</v>
      </c>
      <c r="E6422" t="s">
        <v>19</v>
      </c>
      <c r="F6422">
        <v>47</v>
      </c>
      <c r="G6422">
        <v>0</v>
      </c>
      <c r="H6422">
        <v>137138.20000000001</v>
      </c>
      <c r="I6422">
        <v>2</v>
      </c>
      <c r="J6422" t="s">
        <v>25</v>
      </c>
      <c r="K6422" t="s">
        <v>21</v>
      </c>
      <c r="L6422">
        <v>53784.22</v>
      </c>
      <c r="M6422" t="s">
        <v>25</v>
      </c>
      <c r="N6422" t="s">
        <v>25</v>
      </c>
      <c r="O6422">
        <v>4</v>
      </c>
      <c r="P6422" t="s">
        <v>34</v>
      </c>
      <c r="Q6422">
        <v>765</v>
      </c>
    </row>
    <row r="6423" spans="1:17" x14ac:dyDescent="0.3">
      <c r="A6423">
        <v>15579994</v>
      </c>
      <c r="B6423" t="s">
        <v>621</v>
      </c>
      <c r="C6423">
        <v>616</v>
      </c>
      <c r="D6423" t="s">
        <v>18</v>
      </c>
      <c r="E6423" t="s">
        <v>32</v>
      </c>
      <c r="F6423">
        <v>23</v>
      </c>
      <c r="G6423">
        <v>8</v>
      </c>
      <c r="H6423">
        <v>73112.95</v>
      </c>
      <c r="I6423">
        <v>1</v>
      </c>
      <c r="J6423" t="s">
        <v>20</v>
      </c>
      <c r="K6423" t="s">
        <v>21</v>
      </c>
      <c r="L6423">
        <v>62733.05</v>
      </c>
      <c r="M6423" t="s">
        <v>25</v>
      </c>
      <c r="N6423" t="s">
        <v>25</v>
      </c>
      <c r="O6423">
        <v>1</v>
      </c>
      <c r="P6423" t="s">
        <v>29</v>
      </c>
      <c r="Q6423">
        <v>606</v>
      </c>
    </row>
    <row r="6424" spans="1:17" x14ac:dyDescent="0.3">
      <c r="A6424">
        <v>15595037</v>
      </c>
      <c r="B6424" t="s">
        <v>102</v>
      </c>
      <c r="C6424">
        <v>772</v>
      </c>
      <c r="D6424" t="s">
        <v>18</v>
      </c>
      <c r="E6424" t="s">
        <v>32</v>
      </c>
      <c r="F6424">
        <v>47</v>
      </c>
      <c r="G6424">
        <v>9</v>
      </c>
      <c r="H6424">
        <v>152347.01</v>
      </c>
      <c r="I6424">
        <v>1</v>
      </c>
      <c r="J6424" t="s">
        <v>25</v>
      </c>
      <c r="K6424" t="s">
        <v>21</v>
      </c>
      <c r="L6424">
        <v>17671.78</v>
      </c>
      <c r="M6424" t="s">
        <v>25</v>
      </c>
      <c r="N6424" t="s">
        <v>25</v>
      </c>
      <c r="O6424">
        <v>1</v>
      </c>
      <c r="P6424" t="s">
        <v>34</v>
      </c>
      <c r="Q6424">
        <v>902</v>
      </c>
    </row>
    <row r="6425" spans="1:17" x14ac:dyDescent="0.3">
      <c r="A6425">
        <v>15600720</v>
      </c>
      <c r="B6425" t="s">
        <v>711</v>
      </c>
      <c r="C6425">
        <v>652</v>
      </c>
      <c r="D6425" t="s">
        <v>24</v>
      </c>
      <c r="E6425" t="s">
        <v>32</v>
      </c>
      <c r="F6425">
        <v>41</v>
      </c>
      <c r="G6425">
        <v>8</v>
      </c>
      <c r="H6425">
        <v>115144.68</v>
      </c>
      <c r="I6425">
        <v>1</v>
      </c>
      <c r="J6425" t="s">
        <v>20</v>
      </c>
      <c r="K6425" t="s">
        <v>27</v>
      </c>
      <c r="L6425">
        <v>188905.43</v>
      </c>
      <c r="M6425" t="s">
        <v>25</v>
      </c>
      <c r="N6425" t="s">
        <v>25</v>
      </c>
      <c r="O6425">
        <v>4</v>
      </c>
      <c r="P6425" t="s">
        <v>34</v>
      </c>
      <c r="Q6425">
        <v>900</v>
      </c>
    </row>
    <row r="6426" spans="1:17" x14ac:dyDescent="0.3">
      <c r="A6426">
        <v>15782608</v>
      </c>
      <c r="B6426" t="s">
        <v>289</v>
      </c>
      <c r="C6426">
        <v>743</v>
      </c>
      <c r="D6426" t="s">
        <v>18</v>
      </c>
      <c r="E6426" t="s">
        <v>32</v>
      </c>
      <c r="F6426">
        <v>43</v>
      </c>
      <c r="G6426">
        <v>5</v>
      </c>
      <c r="H6426">
        <v>0</v>
      </c>
      <c r="I6426">
        <v>2</v>
      </c>
      <c r="J6426" t="s">
        <v>25</v>
      </c>
      <c r="K6426" t="s">
        <v>27</v>
      </c>
      <c r="L6426">
        <v>113079.19</v>
      </c>
      <c r="M6426" t="s">
        <v>20</v>
      </c>
      <c r="N6426" t="s">
        <v>20</v>
      </c>
      <c r="O6426">
        <v>5</v>
      </c>
      <c r="P6426" t="s">
        <v>34</v>
      </c>
      <c r="Q6426">
        <v>402</v>
      </c>
    </row>
    <row r="6427" spans="1:17" x14ac:dyDescent="0.3">
      <c r="A6427">
        <v>15566894</v>
      </c>
      <c r="B6427" t="s">
        <v>497</v>
      </c>
      <c r="C6427">
        <v>793</v>
      </c>
      <c r="D6427" t="s">
        <v>18</v>
      </c>
      <c r="E6427" t="s">
        <v>32</v>
      </c>
      <c r="F6427">
        <v>39</v>
      </c>
      <c r="G6427">
        <v>3</v>
      </c>
      <c r="H6427">
        <v>137817.51999999999</v>
      </c>
      <c r="I6427">
        <v>1</v>
      </c>
      <c r="J6427" t="s">
        <v>25</v>
      </c>
      <c r="K6427" t="s">
        <v>27</v>
      </c>
      <c r="L6427">
        <v>83997.79</v>
      </c>
      <c r="M6427" t="s">
        <v>25</v>
      </c>
      <c r="N6427" t="s">
        <v>25</v>
      </c>
      <c r="O6427">
        <v>5</v>
      </c>
      <c r="P6427" t="s">
        <v>43</v>
      </c>
      <c r="Q6427">
        <v>252</v>
      </c>
    </row>
    <row r="6428" spans="1:17" x14ac:dyDescent="0.3">
      <c r="A6428">
        <v>15749123</v>
      </c>
      <c r="B6428" t="s">
        <v>2364</v>
      </c>
      <c r="C6428">
        <v>743</v>
      </c>
      <c r="D6428" t="s">
        <v>24</v>
      </c>
      <c r="E6428" t="s">
        <v>32</v>
      </c>
      <c r="F6428">
        <v>45</v>
      </c>
      <c r="G6428">
        <v>7</v>
      </c>
      <c r="H6428">
        <v>157332.26</v>
      </c>
      <c r="I6428">
        <v>1</v>
      </c>
      <c r="J6428" t="s">
        <v>20</v>
      </c>
      <c r="K6428" t="s">
        <v>27</v>
      </c>
      <c r="L6428">
        <v>125424.42</v>
      </c>
      <c r="M6428" t="s">
        <v>25</v>
      </c>
      <c r="N6428" t="s">
        <v>25</v>
      </c>
      <c r="O6428">
        <v>2</v>
      </c>
      <c r="P6428" t="s">
        <v>34</v>
      </c>
      <c r="Q6428">
        <v>775</v>
      </c>
    </row>
    <row r="6429" spans="1:17" x14ac:dyDescent="0.3">
      <c r="A6429">
        <v>15668943</v>
      </c>
      <c r="B6429" t="s">
        <v>47</v>
      </c>
      <c r="C6429">
        <v>746</v>
      </c>
      <c r="D6429" t="s">
        <v>18</v>
      </c>
      <c r="E6429" t="s">
        <v>32</v>
      </c>
      <c r="F6429">
        <v>37</v>
      </c>
      <c r="G6429">
        <v>2</v>
      </c>
      <c r="H6429">
        <v>0</v>
      </c>
      <c r="I6429">
        <v>2</v>
      </c>
      <c r="J6429" t="s">
        <v>20</v>
      </c>
      <c r="K6429" t="s">
        <v>27</v>
      </c>
      <c r="L6429">
        <v>143194.04999999999</v>
      </c>
      <c r="M6429" t="s">
        <v>25</v>
      </c>
      <c r="N6429" t="s">
        <v>25</v>
      </c>
      <c r="O6429">
        <v>4</v>
      </c>
      <c r="P6429" t="s">
        <v>22</v>
      </c>
      <c r="Q6429">
        <v>415</v>
      </c>
    </row>
    <row r="6430" spans="1:17" x14ac:dyDescent="0.3">
      <c r="A6430">
        <v>15577423</v>
      </c>
      <c r="B6430" t="s">
        <v>2365</v>
      </c>
      <c r="C6430">
        <v>627</v>
      </c>
      <c r="D6430" t="s">
        <v>36</v>
      </c>
      <c r="E6430" t="s">
        <v>19</v>
      </c>
      <c r="F6430">
        <v>39</v>
      </c>
      <c r="G6430">
        <v>5</v>
      </c>
      <c r="H6430">
        <v>124586.93</v>
      </c>
      <c r="I6430">
        <v>1</v>
      </c>
      <c r="J6430" t="s">
        <v>20</v>
      </c>
      <c r="K6430" t="s">
        <v>27</v>
      </c>
      <c r="L6430">
        <v>93132.61</v>
      </c>
      <c r="M6430" t="s">
        <v>20</v>
      </c>
      <c r="N6430" t="s">
        <v>20</v>
      </c>
      <c r="O6430">
        <v>2</v>
      </c>
      <c r="P6430" t="s">
        <v>22</v>
      </c>
      <c r="Q6430">
        <v>265</v>
      </c>
    </row>
    <row r="6431" spans="1:17" x14ac:dyDescent="0.3">
      <c r="A6431">
        <v>15623102</v>
      </c>
      <c r="B6431" t="s">
        <v>1944</v>
      </c>
      <c r="C6431">
        <v>713</v>
      </c>
      <c r="D6431" t="s">
        <v>24</v>
      </c>
      <c r="E6431" t="s">
        <v>32</v>
      </c>
      <c r="F6431">
        <v>38</v>
      </c>
      <c r="G6431">
        <v>6</v>
      </c>
      <c r="H6431">
        <v>116980.78</v>
      </c>
      <c r="I6431">
        <v>2</v>
      </c>
      <c r="J6431" t="s">
        <v>25</v>
      </c>
      <c r="K6431" t="s">
        <v>21</v>
      </c>
      <c r="L6431">
        <v>76038.38</v>
      </c>
      <c r="M6431" t="s">
        <v>25</v>
      </c>
      <c r="N6431" t="s">
        <v>25</v>
      </c>
      <c r="O6431">
        <v>3</v>
      </c>
      <c r="P6431" t="s">
        <v>29</v>
      </c>
      <c r="Q6431">
        <v>503</v>
      </c>
    </row>
    <row r="6432" spans="1:17" x14ac:dyDescent="0.3">
      <c r="A6432">
        <v>15728012</v>
      </c>
      <c r="B6432" t="s">
        <v>2366</v>
      </c>
      <c r="C6432">
        <v>678</v>
      </c>
      <c r="D6432" t="s">
        <v>24</v>
      </c>
      <c r="E6432" t="s">
        <v>19</v>
      </c>
      <c r="F6432">
        <v>40</v>
      </c>
      <c r="G6432">
        <v>3</v>
      </c>
      <c r="H6432">
        <v>128398.38</v>
      </c>
      <c r="I6432">
        <v>1</v>
      </c>
      <c r="J6432" t="s">
        <v>20</v>
      </c>
      <c r="K6432" t="s">
        <v>27</v>
      </c>
      <c r="L6432">
        <v>168658.3</v>
      </c>
      <c r="M6432" t="s">
        <v>25</v>
      </c>
      <c r="N6432" t="s">
        <v>25</v>
      </c>
      <c r="O6432">
        <v>3</v>
      </c>
      <c r="P6432" t="s">
        <v>22</v>
      </c>
      <c r="Q6432">
        <v>893</v>
      </c>
    </row>
    <row r="6433" spans="1:17" x14ac:dyDescent="0.3">
      <c r="A6433">
        <v>15683363</v>
      </c>
      <c r="B6433" t="s">
        <v>1534</v>
      </c>
      <c r="C6433">
        <v>540</v>
      </c>
      <c r="D6433" t="s">
        <v>24</v>
      </c>
      <c r="E6433" t="s">
        <v>32</v>
      </c>
      <c r="F6433">
        <v>39</v>
      </c>
      <c r="G6433">
        <v>1</v>
      </c>
      <c r="H6433">
        <v>0</v>
      </c>
      <c r="I6433">
        <v>1</v>
      </c>
      <c r="J6433" t="s">
        <v>25</v>
      </c>
      <c r="K6433" t="s">
        <v>21</v>
      </c>
      <c r="L6433">
        <v>108419.41</v>
      </c>
      <c r="M6433" t="s">
        <v>25</v>
      </c>
      <c r="N6433" t="s">
        <v>25</v>
      </c>
      <c r="O6433">
        <v>2</v>
      </c>
      <c r="P6433" t="s">
        <v>22</v>
      </c>
      <c r="Q6433">
        <v>727</v>
      </c>
    </row>
    <row r="6434" spans="1:17" x14ac:dyDescent="0.3">
      <c r="A6434">
        <v>15699335</v>
      </c>
      <c r="B6434" t="s">
        <v>667</v>
      </c>
      <c r="C6434">
        <v>615</v>
      </c>
      <c r="D6434" t="s">
        <v>36</v>
      </c>
      <c r="E6434" t="s">
        <v>19</v>
      </c>
      <c r="F6434">
        <v>33</v>
      </c>
      <c r="G6434">
        <v>3</v>
      </c>
      <c r="H6434">
        <v>137657.25</v>
      </c>
      <c r="I6434">
        <v>2</v>
      </c>
      <c r="J6434" t="s">
        <v>20</v>
      </c>
      <c r="K6434" t="s">
        <v>21</v>
      </c>
      <c r="L6434">
        <v>171657.57</v>
      </c>
      <c r="M6434" t="s">
        <v>25</v>
      </c>
      <c r="N6434" t="s">
        <v>25</v>
      </c>
      <c r="O6434">
        <v>4</v>
      </c>
      <c r="P6434" t="s">
        <v>43</v>
      </c>
      <c r="Q6434">
        <v>676</v>
      </c>
    </row>
    <row r="6435" spans="1:17" x14ac:dyDescent="0.3">
      <c r="A6435">
        <v>15574369</v>
      </c>
      <c r="B6435" t="s">
        <v>74</v>
      </c>
      <c r="C6435">
        <v>415</v>
      </c>
      <c r="D6435" t="s">
        <v>24</v>
      </c>
      <c r="E6435" t="s">
        <v>32</v>
      </c>
      <c r="F6435">
        <v>53</v>
      </c>
      <c r="G6435">
        <v>5</v>
      </c>
      <c r="H6435">
        <v>167259.44</v>
      </c>
      <c r="I6435">
        <v>1</v>
      </c>
      <c r="J6435" t="s">
        <v>20</v>
      </c>
      <c r="K6435" t="s">
        <v>21</v>
      </c>
      <c r="L6435">
        <v>22357.25</v>
      </c>
      <c r="M6435" t="s">
        <v>25</v>
      </c>
      <c r="N6435" t="s">
        <v>25</v>
      </c>
      <c r="O6435">
        <v>2</v>
      </c>
      <c r="P6435" t="s">
        <v>22</v>
      </c>
      <c r="Q6435">
        <v>929</v>
      </c>
    </row>
    <row r="6436" spans="1:17" x14ac:dyDescent="0.3">
      <c r="A6436">
        <v>15703167</v>
      </c>
      <c r="B6436" t="s">
        <v>2367</v>
      </c>
      <c r="C6436">
        <v>628</v>
      </c>
      <c r="D6436" t="s">
        <v>18</v>
      </c>
      <c r="E6436" t="s">
        <v>19</v>
      </c>
      <c r="F6436">
        <v>45</v>
      </c>
      <c r="G6436">
        <v>8</v>
      </c>
      <c r="H6436">
        <v>0</v>
      </c>
      <c r="I6436">
        <v>2</v>
      </c>
      <c r="J6436" t="s">
        <v>20</v>
      </c>
      <c r="K6436" t="s">
        <v>27</v>
      </c>
      <c r="L6436">
        <v>193903.06</v>
      </c>
      <c r="M6436" t="s">
        <v>25</v>
      </c>
      <c r="N6436" t="s">
        <v>25</v>
      </c>
      <c r="O6436">
        <v>2</v>
      </c>
      <c r="P6436" t="s">
        <v>22</v>
      </c>
      <c r="Q6436">
        <v>684</v>
      </c>
    </row>
    <row r="6437" spans="1:17" x14ac:dyDescent="0.3">
      <c r="A6437">
        <v>15754874</v>
      </c>
      <c r="B6437" t="s">
        <v>1391</v>
      </c>
      <c r="C6437">
        <v>700</v>
      </c>
      <c r="D6437" t="s">
        <v>18</v>
      </c>
      <c r="E6437" t="s">
        <v>32</v>
      </c>
      <c r="F6437">
        <v>26</v>
      </c>
      <c r="G6437">
        <v>4</v>
      </c>
      <c r="H6437">
        <v>119009.57</v>
      </c>
      <c r="I6437">
        <v>1</v>
      </c>
      <c r="J6437" t="s">
        <v>20</v>
      </c>
      <c r="K6437" t="s">
        <v>27</v>
      </c>
      <c r="L6437">
        <v>141926.43</v>
      </c>
      <c r="M6437" t="s">
        <v>25</v>
      </c>
      <c r="N6437" t="s">
        <v>25</v>
      </c>
      <c r="O6437">
        <v>4</v>
      </c>
      <c r="P6437" t="s">
        <v>43</v>
      </c>
      <c r="Q6437">
        <v>319</v>
      </c>
    </row>
    <row r="6438" spans="1:17" x14ac:dyDescent="0.3">
      <c r="A6438">
        <v>15723216</v>
      </c>
      <c r="B6438" t="s">
        <v>364</v>
      </c>
      <c r="C6438">
        <v>623</v>
      </c>
      <c r="D6438" t="s">
        <v>36</v>
      </c>
      <c r="E6438" t="s">
        <v>32</v>
      </c>
      <c r="F6438">
        <v>33</v>
      </c>
      <c r="G6438">
        <v>2</v>
      </c>
      <c r="H6438">
        <v>80002.33</v>
      </c>
      <c r="I6438">
        <v>1</v>
      </c>
      <c r="J6438" t="s">
        <v>20</v>
      </c>
      <c r="K6438" t="s">
        <v>21</v>
      </c>
      <c r="L6438">
        <v>104079.62</v>
      </c>
      <c r="M6438" t="s">
        <v>25</v>
      </c>
      <c r="N6438" t="s">
        <v>25</v>
      </c>
      <c r="O6438">
        <v>2</v>
      </c>
      <c r="P6438" t="s">
        <v>22</v>
      </c>
      <c r="Q6438">
        <v>343</v>
      </c>
    </row>
    <row r="6439" spans="1:17" x14ac:dyDescent="0.3">
      <c r="A6439">
        <v>15725094</v>
      </c>
      <c r="B6439" t="s">
        <v>1115</v>
      </c>
      <c r="C6439">
        <v>623</v>
      </c>
      <c r="D6439" t="s">
        <v>18</v>
      </c>
      <c r="E6439" t="s">
        <v>19</v>
      </c>
      <c r="F6439">
        <v>37</v>
      </c>
      <c r="G6439">
        <v>4</v>
      </c>
      <c r="H6439">
        <v>140211.88</v>
      </c>
      <c r="I6439">
        <v>1</v>
      </c>
      <c r="J6439" t="s">
        <v>20</v>
      </c>
      <c r="K6439" t="s">
        <v>21</v>
      </c>
      <c r="L6439">
        <v>93832.33</v>
      </c>
      <c r="M6439" t="s">
        <v>25</v>
      </c>
      <c r="N6439" t="s">
        <v>25</v>
      </c>
      <c r="O6439">
        <v>3</v>
      </c>
      <c r="P6439" t="s">
        <v>43</v>
      </c>
      <c r="Q6439">
        <v>271</v>
      </c>
    </row>
    <row r="6440" spans="1:17" x14ac:dyDescent="0.3">
      <c r="A6440">
        <v>15647974</v>
      </c>
      <c r="B6440" t="s">
        <v>1544</v>
      </c>
      <c r="C6440">
        <v>679</v>
      </c>
      <c r="D6440" t="s">
        <v>18</v>
      </c>
      <c r="E6440" t="s">
        <v>19</v>
      </c>
      <c r="F6440">
        <v>44</v>
      </c>
      <c r="G6440">
        <v>3</v>
      </c>
      <c r="H6440">
        <v>118742.74</v>
      </c>
      <c r="I6440">
        <v>2</v>
      </c>
      <c r="J6440" t="s">
        <v>20</v>
      </c>
      <c r="K6440" t="s">
        <v>27</v>
      </c>
      <c r="L6440">
        <v>1568.91</v>
      </c>
      <c r="M6440" t="s">
        <v>25</v>
      </c>
      <c r="N6440" t="s">
        <v>25</v>
      </c>
      <c r="O6440">
        <v>1</v>
      </c>
      <c r="P6440" t="s">
        <v>22</v>
      </c>
      <c r="Q6440">
        <v>233</v>
      </c>
    </row>
    <row r="6441" spans="1:17" x14ac:dyDescent="0.3">
      <c r="A6441">
        <v>15583371</v>
      </c>
      <c r="B6441" t="s">
        <v>678</v>
      </c>
      <c r="C6441">
        <v>632</v>
      </c>
      <c r="D6441" t="s">
        <v>24</v>
      </c>
      <c r="E6441" t="s">
        <v>32</v>
      </c>
      <c r="F6441">
        <v>37</v>
      </c>
      <c r="G6441">
        <v>1</v>
      </c>
      <c r="H6441">
        <v>138207.07999999999</v>
      </c>
      <c r="I6441">
        <v>1</v>
      </c>
      <c r="J6441" t="s">
        <v>20</v>
      </c>
      <c r="K6441" t="s">
        <v>27</v>
      </c>
      <c r="L6441">
        <v>60778.11</v>
      </c>
      <c r="M6441" t="s">
        <v>20</v>
      </c>
      <c r="N6441" t="s">
        <v>20</v>
      </c>
      <c r="O6441">
        <v>3</v>
      </c>
      <c r="P6441" t="s">
        <v>22</v>
      </c>
      <c r="Q6441">
        <v>302</v>
      </c>
    </row>
    <row r="6442" spans="1:17" x14ac:dyDescent="0.3">
      <c r="A6442">
        <v>15772559</v>
      </c>
      <c r="B6442" t="s">
        <v>2368</v>
      </c>
      <c r="C6442">
        <v>790</v>
      </c>
      <c r="D6442" t="s">
        <v>18</v>
      </c>
      <c r="E6442" t="s">
        <v>19</v>
      </c>
      <c r="F6442">
        <v>47</v>
      </c>
      <c r="G6442">
        <v>10</v>
      </c>
      <c r="H6442">
        <v>148636.21</v>
      </c>
      <c r="I6442">
        <v>1</v>
      </c>
      <c r="J6442" t="s">
        <v>25</v>
      </c>
      <c r="K6442" t="s">
        <v>21</v>
      </c>
      <c r="L6442">
        <v>16119.96</v>
      </c>
      <c r="M6442" t="s">
        <v>20</v>
      </c>
      <c r="N6442" t="s">
        <v>20</v>
      </c>
      <c r="O6442">
        <v>4</v>
      </c>
      <c r="P6442" t="s">
        <v>22</v>
      </c>
      <c r="Q6442">
        <v>538</v>
      </c>
    </row>
    <row r="6443" spans="1:17" x14ac:dyDescent="0.3">
      <c r="A6443">
        <v>15711251</v>
      </c>
      <c r="B6443" t="s">
        <v>448</v>
      </c>
      <c r="C6443">
        <v>514</v>
      </c>
      <c r="D6443" t="s">
        <v>18</v>
      </c>
      <c r="E6443" t="s">
        <v>32</v>
      </c>
      <c r="F6443">
        <v>45</v>
      </c>
      <c r="G6443">
        <v>1</v>
      </c>
      <c r="H6443">
        <v>178827.79</v>
      </c>
      <c r="I6443">
        <v>1</v>
      </c>
      <c r="J6443" t="s">
        <v>20</v>
      </c>
      <c r="K6443" t="s">
        <v>27</v>
      </c>
      <c r="L6443">
        <v>60375.18</v>
      </c>
      <c r="M6443" t="s">
        <v>25</v>
      </c>
      <c r="N6443" t="s">
        <v>25</v>
      </c>
      <c r="O6443">
        <v>5</v>
      </c>
      <c r="P6443" t="s">
        <v>22</v>
      </c>
      <c r="Q6443">
        <v>493</v>
      </c>
    </row>
    <row r="6444" spans="1:17" x14ac:dyDescent="0.3">
      <c r="A6444">
        <v>15719212</v>
      </c>
      <c r="B6444" t="s">
        <v>88</v>
      </c>
      <c r="C6444">
        <v>491</v>
      </c>
      <c r="D6444" t="s">
        <v>18</v>
      </c>
      <c r="E6444" t="s">
        <v>32</v>
      </c>
      <c r="F6444">
        <v>33</v>
      </c>
      <c r="G6444">
        <v>5</v>
      </c>
      <c r="H6444">
        <v>83134.3</v>
      </c>
      <c r="I6444">
        <v>1</v>
      </c>
      <c r="J6444" t="s">
        <v>20</v>
      </c>
      <c r="K6444" t="s">
        <v>27</v>
      </c>
      <c r="L6444">
        <v>187946.55</v>
      </c>
      <c r="M6444" t="s">
        <v>25</v>
      </c>
      <c r="N6444" t="s">
        <v>25</v>
      </c>
      <c r="O6444">
        <v>1</v>
      </c>
      <c r="P6444" t="s">
        <v>43</v>
      </c>
      <c r="Q6444">
        <v>686</v>
      </c>
    </row>
    <row r="6445" spans="1:17" x14ac:dyDescent="0.3">
      <c r="A6445">
        <v>15764927</v>
      </c>
      <c r="B6445" t="s">
        <v>2046</v>
      </c>
      <c r="C6445">
        <v>753</v>
      </c>
      <c r="D6445" t="s">
        <v>18</v>
      </c>
      <c r="E6445" t="s">
        <v>32</v>
      </c>
      <c r="F6445">
        <v>92</v>
      </c>
      <c r="G6445">
        <v>3</v>
      </c>
      <c r="H6445">
        <v>121513.31</v>
      </c>
      <c r="I6445">
        <v>1</v>
      </c>
      <c r="J6445" t="s">
        <v>25</v>
      </c>
      <c r="K6445" t="s">
        <v>21</v>
      </c>
      <c r="L6445">
        <v>195563.99</v>
      </c>
      <c r="M6445" t="s">
        <v>25</v>
      </c>
      <c r="N6445" t="s">
        <v>25</v>
      </c>
      <c r="O6445">
        <v>3</v>
      </c>
      <c r="P6445" t="s">
        <v>43</v>
      </c>
      <c r="Q6445">
        <v>307</v>
      </c>
    </row>
    <row r="6446" spans="1:17" x14ac:dyDescent="0.3">
      <c r="A6446">
        <v>15731412</v>
      </c>
      <c r="B6446" t="s">
        <v>224</v>
      </c>
      <c r="C6446">
        <v>693</v>
      </c>
      <c r="D6446" t="s">
        <v>36</v>
      </c>
      <c r="E6446" t="s">
        <v>19</v>
      </c>
      <c r="F6446">
        <v>37</v>
      </c>
      <c r="G6446">
        <v>6</v>
      </c>
      <c r="H6446">
        <v>95900.04</v>
      </c>
      <c r="I6446">
        <v>1</v>
      </c>
      <c r="J6446" t="s">
        <v>20</v>
      </c>
      <c r="K6446" t="s">
        <v>21</v>
      </c>
      <c r="L6446">
        <v>38196.239999999998</v>
      </c>
      <c r="M6446" t="s">
        <v>25</v>
      </c>
      <c r="N6446" t="s">
        <v>25</v>
      </c>
      <c r="O6446">
        <v>5</v>
      </c>
      <c r="P6446" t="s">
        <v>22</v>
      </c>
      <c r="Q6446">
        <v>936</v>
      </c>
    </row>
    <row r="6447" spans="1:17" x14ac:dyDescent="0.3">
      <c r="A6447">
        <v>15719170</v>
      </c>
      <c r="B6447" t="s">
        <v>555</v>
      </c>
      <c r="C6447">
        <v>679</v>
      </c>
      <c r="D6447" t="s">
        <v>18</v>
      </c>
      <c r="E6447" t="s">
        <v>19</v>
      </c>
      <c r="F6447">
        <v>30</v>
      </c>
      <c r="G6447">
        <v>1</v>
      </c>
      <c r="H6447">
        <v>112543.42</v>
      </c>
      <c r="I6447">
        <v>1</v>
      </c>
      <c r="J6447" t="s">
        <v>20</v>
      </c>
      <c r="K6447" t="s">
        <v>21</v>
      </c>
      <c r="L6447">
        <v>179435.21</v>
      </c>
      <c r="M6447" t="s">
        <v>25</v>
      </c>
      <c r="N6447" t="s">
        <v>25</v>
      </c>
      <c r="O6447">
        <v>1</v>
      </c>
      <c r="P6447" t="s">
        <v>43</v>
      </c>
      <c r="Q6447">
        <v>228</v>
      </c>
    </row>
    <row r="6448" spans="1:17" x14ac:dyDescent="0.3">
      <c r="A6448">
        <v>15596011</v>
      </c>
      <c r="B6448" t="s">
        <v>2369</v>
      </c>
      <c r="C6448">
        <v>529</v>
      </c>
      <c r="D6448" t="s">
        <v>24</v>
      </c>
      <c r="E6448" t="s">
        <v>32</v>
      </c>
      <c r="F6448">
        <v>34</v>
      </c>
      <c r="G6448">
        <v>9</v>
      </c>
      <c r="H6448">
        <v>0</v>
      </c>
      <c r="I6448">
        <v>1</v>
      </c>
      <c r="J6448" t="s">
        <v>20</v>
      </c>
      <c r="K6448" t="s">
        <v>21</v>
      </c>
      <c r="L6448">
        <v>93208.22</v>
      </c>
      <c r="M6448" t="s">
        <v>25</v>
      </c>
      <c r="N6448" t="s">
        <v>25</v>
      </c>
      <c r="O6448">
        <v>3</v>
      </c>
      <c r="P6448" t="s">
        <v>22</v>
      </c>
      <c r="Q6448">
        <v>562</v>
      </c>
    </row>
    <row r="6449" spans="1:17" x14ac:dyDescent="0.3">
      <c r="A6449">
        <v>15614834</v>
      </c>
      <c r="B6449" t="s">
        <v>1398</v>
      </c>
      <c r="C6449">
        <v>619</v>
      </c>
      <c r="D6449" t="s">
        <v>24</v>
      </c>
      <c r="E6449" t="s">
        <v>19</v>
      </c>
      <c r="F6449">
        <v>31</v>
      </c>
      <c r="G6449">
        <v>3</v>
      </c>
      <c r="H6449">
        <v>141751.82</v>
      </c>
      <c r="I6449">
        <v>1</v>
      </c>
      <c r="J6449" t="s">
        <v>25</v>
      </c>
      <c r="K6449" t="s">
        <v>21</v>
      </c>
      <c r="L6449">
        <v>61531.86</v>
      </c>
      <c r="M6449" t="s">
        <v>25</v>
      </c>
      <c r="N6449" t="s">
        <v>25</v>
      </c>
      <c r="O6449">
        <v>4</v>
      </c>
      <c r="P6449" t="s">
        <v>22</v>
      </c>
      <c r="Q6449">
        <v>241</v>
      </c>
    </row>
    <row r="6450" spans="1:17" x14ac:dyDescent="0.3">
      <c r="A6450">
        <v>15600510</v>
      </c>
      <c r="B6450" t="s">
        <v>329</v>
      </c>
      <c r="C6450">
        <v>680</v>
      </c>
      <c r="D6450" t="s">
        <v>24</v>
      </c>
      <c r="E6450" t="s">
        <v>19</v>
      </c>
      <c r="F6450">
        <v>37</v>
      </c>
      <c r="G6450">
        <v>6</v>
      </c>
      <c r="H6450">
        <v>124140.57</v>
      </c>
      <c r="I6450">
        <v>2</v>
      </c>
      <c r="J6450" t="s">
        <v>20</v>
      </c>
      <c r="K6450" t="s">
        <v>27</v>
      </c>
      <c r="L6450">
        <v>92826.35</v>
      </c>
      <c r="M6450" t="s">
        <v>25</v>
      </c>
      <c r="N6450" t="s">
        <v>25</v>
      </c>
      <c r="O6450">
        <v>1</v>
      </c>
      <c r="P6450" t="s">
        <v>29</v>
      </c>
      <c r="Q6450">
        <v>460</v>
      </c>
    </row>
    <row r="6451" spans="1:17" x14ac:dyDescent="0.3">
      <c r="A6451">
        <v>15625706</v>
      </c>
      <c r="B6451" t="s">
        <v>333</v>
      </c>
      <c r="C6451">
        <v>693</v>
      </c>
      <c r="D6451" t="s">
        <v>36</v>
      </c>
      <c r="E6451" t="s">
        <v>32</v>
      </c>
      <c r="F6451">
        <v>45</v>
      </c>
      <c r="G6451">
        <v>2</v>
      </c>
      <c r="H6451">
        <v>116546.59</v>
      </c>
      <c r="I6451">
        <v>2</v>
      </c>
      <c r="J6451" t="s">
        <v>25</v>
      </c>
      <c r="K6451" t="s">
        <v>27</v>
      </c>
      <c r="L6451">
        <v>23140.28</v>
      </c>
      <c r="M6451" t="s">
        <v>20</v>
      </c>
      <c r="N6451" t="s">
        <v>20</v>
      </c>
      <c r="O6451">
        <v>5</v>
      </c>
      <c r="P6451" t="s">
        <v>22</v>
      </c>
      <c r="Q6451">
        <v>235</v>
      </c>
    </row>
    <row r="6452" spans="1:17" x14ac:dyDescent="0.3">
      <c r="A6452">
        <v>15781409</v>
      </c>
      <c r="B6452" t="s">
        <v>486</v>
      </c>
      <c r="C6452">
        <v>834</v>
      </c>
      <c r="D6452" t="s">
        <v>18</v>
      </c>
      <c r="E6452" t="s">
        <v>19</v>
      </c>
      <c r="F6452">
        <v>28</v>
      </c>
      <c r="G6452">
        <v>6</v>
      </c>
      <c r="H6452">
        <v>0</v>
      </c>
      <c r="I6452">
        <v>1</v>
      </c>
      <c r="J6452" t="s">
        <v>20</v>
      </c>
      <c r="K6452" t="s">
        <v>27</v>
      </c>
      <c r="L6452">
        <v>74287.53</v>
      </c>
      <c r="M6452" t="s">
        <v>25</v>
      </c>
      <c r="N6452" t="s">
        <v>25</v>
      </c>
      <c r="O6452">
        <v>2</v>
      </c>
      <c r="P6452" t="s">
        <v>43</v>
      </c>
      <c r="Q6452">
        <v>397</v>
      </c>
    </row>
    <row r="6453" spans="1:17" x14ac:dyDescent="0.3">
      <c r="A6453">
        <v>15722583</v>
      </c>
      <c r="B6453" t="s">
        <v>2004</v>
      </c>
      <c r="C6453">
        <v>636</v>
      </c>
      <c r="D6453" t="s">
        <v>24</v>
      </c>
      <c r="E6453" t="s">
        <v>19</v>
      </c>
      <c r="F6453">
        <v>29</v>
      </c>
      <c r="G6453">
        <v>6</v>
      </c>
      <c r="H6453">
        <v>157576.47</v>
      </c>
      <c r="I6453">
        <v>2</v>
      </c>
      <c r="J6453" t="s">
        <v>20</v>
      </c>
      <c r="K6453" t="s">
        <v>21</v>
      </c>
      <c r="L6453">
        <v>101102.39</v>
      </c>
      <c r="M6453" t="s">
        <v>25</v>
      </c>
      <c r="N6453" t="s">
        <v>25</v>
      </c>
      <c r="O6453">
        <v>1</v>
      </c>
      <c r="P6453" t="s">
        <v>43</v>
      </c>
      <c r="Q6453">
        <v>332</v>
      </c>
    </row>
    <row r="6454" spans="1:17" x14ac:dyDescent="0.3">
      <c r="A6454">
        <v>15677243</v>
      </c>
      <c r="B6454" t="s">
        <v>685</v>
      </c>
      <c r="C6454">
        <v>538</v>
      </c>
      <c r="D6454" t="s">
        <v>24</v>
      </c>
      <c r="E6454" t="s">
        <v>32</v>
      </c>
      <c r="F6454">
        <v>43</v>
      </c>
      <c r="G6454">
        <v>5</v>
      </c>
      <c r="H6454">
        <v>0</v>
      </c>
      <c r="I6454">
        <v>2</v>
      </c>
      <c r="J6454" t="s">
        <v>20</v>
      </c>
      <c r="K6454" t="s">
        <v>27</v>
      </c>
      <c r="L6454">
        <v>126933.73</v>
      </c>
      <c r="M6454" t="s">
        <v>25</v>
      </c>
      <c r="N6454" t="s">
        <v>25</v>
      </c>
      <c r="O6454">
        <v>4</v>
      </c>
      <c r="P6454" t="s">
        <v>22</v>
      </c>
      <c r="Q6454">
        <v>587</v>
      </c>
    </row>
    <row r="6455" spans="1:17" x14ac:dyDescent="0.3">
      <c r="A6455">
        <v>15815070</v>
      </c>
      <c r="B6455" t="s">
        <v>1060</v>
      </c>
      <c r="C6455">
        <v>566</v>
      </c>
      <c r="D6455" t="s">
        <v>36</v>
      </c>
      <c r="E6455" t="s">
        <v>19</v>
      </c>
      <c r="F6455">
        <v>44</v>
      </c>
      <c r="G6455">
        <v>5</v>
      </c>
      <c r="H6455">
        <v>141428.99</v>
      </c>
      <c r="I6455">
        <v>2</v>
      </c>
      <c r="J6455" t="s">
        <v>25</v>
      </c>
      <c r="K6455" t="s">
        <v>27</v>
      </c>
      <c r="L6455">
        <v>68408.740000000005</v>
      </c>
      <c r="M6455" t="s">
        <v>25</v>
      </c>
      <c r="N6455" t="s">
        <v>25</v>
      </c>
      <c r="O6455">
        <v>4</v>
      </c>
      <c r="P6455" t="s">
        <v>34</v>
      </c>
      <c r="Q6455">
        <v>459</v>
      </c>
    </row>
    <row r="6456" spans="1:17" x14ac:dyDescent="0.3">
      <c r="A6456">
        <v>15705899</v>
      </c>
      <c r="B6456" t="s">
        <v>531</v>
      </c>
      <c r="C6456">
        <v>597</v>
      </c>
      <c r="D6456" t="s">
        <v>24</v>
      </c>
      <c r="E6456" t="s">
        <v>32</v>
      </c>
      <c r="F6456">
        <v>35</v>
      </c>
      <c r="G6456">
        <v>0</v>
      </c>
      <c r="H6456">
        <v>127510.99</v>
      </c>
      <c r="I6456">
        <v>1</v>
      </c>
      <c r="J6456" t="s">
        <v>20</v>
      </c>
      <c r="K6456" t="s">
        <v>21</v>
      </c>
      <c r="L6456">
        <v>155356.34</v>
      </c>
      <c r="M6456" t="s">
        <v>25</v>
      </c>
      <c r="N6456" t="s">
        <v>25</v>
      </c>
      <c r="O6456">
        <v>4</v>
      </c>
      <c r="P6456" t="s">
        <v>34</v>
      </c>
      <c r="Q6456">
        <v>868</v>
      </c>
    </row>
    <row r="6457" spans="1:17" x14ac:dyDescent="0.3">
      <c r="A6457">
        <v>15701522</v>
      </c>
      <c r="B6457" t="s">
        <v>2370</v>
      </c>
      <c r="C6457">
        <v>711</v>
      </c>
      <c r="D6457" t="s">
        <v>18</v>
      </c>
      <c r="E6457" t="s">
        <v>19</v>
      </c>
      <c r="F6457">
        <v>29</v>
      </c>
      <c r="G6457">
        <v>9</v>
      </c>
      <c r="H6457">
        <v>0</v>
      </c>
      <c r="I6457">
        <v>2</v>
      </c>
      <c r="J6457" t="s">
        <v>25</v>
      </c>
      <c r="K6457" t="s">
        <v>21</v>
      </c>
      <c r="L6457">
        <v>3234.8</v>
      </c>
      <c r="M6457" t="s">
        <v>25</v>
      </c>
      <c r="N6457" t="s">
        <v>25</v>
      </c>
      <c r="O6457">
        <v>4</v>
      </c>
      <c r="P6457" t="s">
        <v>43</v>
      </c>
      <c r="Q6457">
        <v>501</v>
      </c>
    </row>
    <row r="6458" spans="1:17" x14ac:dyDescent="0.3">
      <c r="A6458">
        <v>15755978</v>
      </c>
      <c r="B6458" t="s">
        <v>1351</v>
      </c>
      <c r="C6458">
        <v>606</v>
      </c>
      <c r="D6458" t="s">
        <v>18</v>
      </c>
      <c r="E6458" t="s">
        <v>32</v>
      </c>
      <c r="F6458">
        <v>31</v>
      </c>
      <c r="G6458">
        <v>10</v>
      </c>
      <c r="H6458">
        <v>0</v>
      </c>
      <c r="I6458">
        <v>2</v>
      </c>
      <c r="J6458" t="s">
        <v>20</v>
      </c>
      <c r="K6458" t="s">
        <v>27</v>
      </c>
      <c r="L6458">
        <v>195209.4</v>
      </c>
      <c r="M6458" t="s">
        <v>25</v>
      </c>
      <c r="N6458" t="s">
        <v>25</v>
      </c>
      <c r="O6458">
        <v>3</v>
      </c>
      <c r="P6458" t="s">
        <v>22</v>
      </c>
      <c r="Q6458">
        <v>992</v>
      </c>
    </row>
    <row r="6459" spans="1:17" x14ac:dyDescent="0.3">
      <c r="A6459">
        <v>15722090</v>
      </c>
      <c r="B6459" t="s">
        <v>1351</v>
      </c>
      <c r="C6459">
        <v>615</v>
      </c>
      <c r="D6459" t="s">
        <v>24</v>
      </c>
      <c r="E6459" t="s">
        <v>32</v>
      </c>
      <c r="F6459">
        <v>51</v>
      </c>
      <c r="G6459">
        <v>6</v>
      </c>
      <c r="H6459">
        <v>81818.490000000005</v>
      </c>
      <c r="I6459">
        <v>1</v>
      </c>
      <c r="J6459" t="s">
        <v>20</v>
      </c>
      <c r="K6459" t="s">
        <v>21</v>
      </c>
      <c r="L6459">
        <v>169149.38</v>
      </c>
      <c r="M6459" t="s">
        <v>25</v>
      </c>
      <c r="N6459" t="s">
        <v>25</v>
      </c>
      <c r="O6459">
        <v>3</v>
      </c>
      <c r="P6459" t="s">
        <v>34</v>
      </c>
      <c r="Q6459">
        <v>454</v>
      </c>
    </row>
    <row r="6460" spans="1:17" x14ac:dyDescent="0.3">
      <c r="A6460">
        <v>15783526</v>
      </c>
      <c r="B6460" t="s">
        <v>2371</v>
      </c>
      <c r="C6460">
        <v>589</v>
      </c>
      <c r="D6460" t="s">
        <v>18</v>
      </c>
      <c r="E6460" t="s">
        <v>32</v>
      </c>
      <c r="F6460">
        <v>36</v>
      </c>
      <c r="G6460">
        <v>1</v>
      </c>
      <c r="H6460">
        <v>100895.54</v>
      </c>
      <c r="I6460">
        <v>1</v>
      </c>
      <c r="J6460" t="s">
        <v>20</v>
      </c>
      <c r="K6460" t="s">
        <v>21</v>
      </c>
      <c r="L6460">
        <v>68075.14</v>
      </c>
      <c r="M6460" t="s">
        <v>25</v>
      </c>
      <c r="N6460" t="s">
        <v>25</v>
      </c>
      <c r="O6460">
        <v>3</v>
      </c>
      <c r="P6460" t="s">
        <v>43</v>
      </c>
      <c r="Q6460">
        <v>967</v>
      </c>
    </row>
    <row r="6461" spans="1:17" x14ac:dyDescent="0.3">
      <c r="A6461">
        <v>15632125</v>
      </c>
      <c r="B6461" t="s">
        <v>2372</v>
      </c>
      <c r="C6461">
        <v>606</v>
      </c>
      <c r="D6461" t="s">
        <v>36</v>
      </c>
      <c r="E6461" t="s">
        <v>32</v>
      </c>
      <c r="F6461">
        <v>45</v>
      </c>
      <c r="G6461">
        <v>5</v>
      </c>
      <c r="H6461">
        <v>63832.43</v>
      </c>
      <c r="I6461">
        <v>1</v>
      </c>
      <c r="J6461" t="s">
        <v>20</v>
      </c>
      <c r="K6461" t="s">
        <v>21</v>
      </c>
      <c r="L6461">
        <v>93707.8</v>
      </c>
      <c r="M6461" t="s">
        <v>25</v>
      </c>
      <c r="N6461" t="s">
        <v>25</v>
      </c>
      <c r="O6461">
        <v>5</v>
      </c>
      <c r="P6461" t="s">
        <v>34</v>
      </c>
      <c r="Q6461">
        <v>940</v>
      </c>
    </row>
    <row r="6462" spans="1:17" x14ac:dyDescent="0.3">
      <c r="A6462">
        <v>15688395</v>
      </c>
      <c r="B6462" t="s">
        <v>1318</v>
      </c>
      <c r="C6462">
        <v>582</v>
      </c>
      <c r="D6462" t="s">
        <v>18</v>
      </c>
      <c r="E6462" t="s">
        <v>32</v>
      </c>
      <c r="F6462">
        <v>29</v>
      </c>
      <c r="G6462">
        <v>4</v>
      </c>
      <c r="H6462">
        <v>0</v>
      </c>
      <c r="I6462">
        <v>2</v>
      </c>
      <c r="J6462" t="s">
        <v>25</v>
      </c>
      <c r="K6462" t="s">
        <v>27</v>
      </c>
      <c r="L6462">
        <v>156153.26999999999</v>
      </c>
      <c r="M6462" t="s">
        <v>25</v>
      </c>
      <c r="N6462" t="s">
        <v>25</v>
      </c>
      <c r="O6462">
        <v>5</v>
      </c>
      <c r="P6462" t="s">
        <v>22</v>
      </c>
      <c r="Q6462">
        <v>548</v>
      </c>
    </row>
    <row r="6463" spans="1:17" x14ac:dyDescent="0.3">
      <c r="A6463">
        <v>15666975</v>
      </c>
      <c r="B6463" t="s">
        <v>2373</v>
      </c>
      <c r="C6463">
        <v>710</v>
      </c>
      <c r="D6463" t="s">
        <v>18</v>
      </c>
      <c r="E6463" t="s">
        <v>19</v>
      </c>
      <c r="F6463">
        <v>36</v>
      </c>
      <c r="G6463">
        <v>4</v>
      </c>
      <c r="H6463">
        <v>116085.06</v>
      </c>
      <c r="I6463">
        <v>1</v>
      </c>
      <c r="J6463" t="s">
        <v>20</v>
      </c>
      <c r="K6463" t="s">
        <v>27</v>
      </c>
      <c r="L6463">
        <v>58601.61</v>
      </c>
      <c r="M6463" t="s">
        <v>25</v>
      </c>
      <c r="N6463" t="s">
        <v>25</v>
      </c>
      <c r="O6463">
        <v>1</v>
      </c>
      <c r="P6463" t="s">
        <v>22</v>
      </c>
      <c r="Q6463">
        <v>306</v>
      </c>
    </row>
    <row r="6464" spans="1:17" x14ac:dyDescent="0.3">
      <c r="A6464">
        <v>15682211</v>
      </c>
      <c r="B6464" t="s">
        <v>1059</v>
      </c>
      <c r="C6464">
        <v>467</v>
      </c>
      <c r="D6464" t="s">
        <v>18</v>
      </c>
      <c r="E6464" t="s">
        <v>32</v>
      </c>
      <c r="F6464">
        <v>57</v>
      </c>
      <c r="G6464">
        <v>1</v>
      </c>
      <c r="H6464">
        <v>0</v>
      </c>
      <c r="I6464">
        <v>2</v>
      </c>
      <c r="J6464" t="s">
        <v>20</v>
      </c>
      <c r="K6464" t="s">
        <v>21</v>
      </c>
      <c r="L6464">
        <v>114448.77</v>
      </c>
      <c r="M6464" t="s">
        <v>25</v>
      </c>
      <c r="N6464" t="s">
        <v>25</v>
      </c>
      <c r="O6464">
        <v>1</v>
      </c>
      <c r="P6464" t="s">
        <v>29</v>
      </c>
      <c r="Q6464">
        <v>843</v>
      </c>
    </row>
    <row r="6465" spans="1:17" x14ac:dyDescent="0.3">
      <c r="A6465">
        <v>15637411</v>
      </c>
      <c r="B6465" t="s">
        <v>1701</v>
      </c>
      <c r="C6465">
        <v>749</v>
      </c>
      <c r="D6465" t="s">
        <v>18</v>
      </c>
      <c r="E6465" t="s">
        <v>32</v>
      </c>
      <c r="F6465">
        <v>30</v>
      </c>
      <c r="G6465">
        <v>1</v>
      </c>
      <c r="H6465">
        <v>0</v>
      </c>
      <c r="I6465">
        <v>2</v>
      </c>
      <c r="J6465" t="s">
        <v>25</v>
      </c>
      <c r="K6465" t="s">
        <v>21</v>
      </c>
      <c r="L6465">
        <v>126551.65</v>
      </c>
      <c r="M6465" t="s">
        <v>25</v>
      </c>
      <c r="N6465" t="s">
        <v>25</v>
      </c>
      <c r="O6465">
        <v>1</v>
      </c>
      <c r="P6465" t="s">
        <v>34</v>
      </c>
      <c r="Q6465">
        <v>427</v>
      </c>
    </row>
    <row r="6466" spans="1:17" x14ac:dyDescent="0.3">
      <c r="A6466">
        <v>15591512</v>
      </c>
      <c r="B6466" t="s">
        <v>2095</v>
      </c>
      <c r="C6466">
        <v>564</v>
      </c>
      <c r="D6466" t="s">
        <v>36</v>
      </c>
      <c r="E6466" t="s">
        <v>19</v>
      </c>
      <c r="F6466">
        <v>33</v>
      </c>
      <c r="G6466">
        <v>2</v>
      </c>
      <c r="H6466">
        <v>115761.51</v>
      </c>
      <c r="I6466">
        <v>1</v>
      </c>
      <c r="J6466" t="s">
        <v>25</v>
      </c>
      <c r="K6466" t="s">
        <v>21</v>
      </c>
      <c r="L6466">
        <v>112350.21</v>
      </c>
      <c r="M6466" t="s">
        <v>20</v>
      </c>
      <c r="N6466" t="s">
        <v>20</v>
      </c>
      <c r="O6466">
        <v>2</v>
      </c>
      <c r="P6466" t="s">
        <v>43</v>
      </c>
      <c r="Q6466">
        <v>792</v>
      </c>
    </row>
    <row r="6467" spans="1:17" x14ac:dyDescent="0.3">
      <c r="A6467">
        <v>15606855</v>
      </c>
      <c r="B6467" t="s">
        <v>1120</v>
      </c>
      <c r="C6467">
        <v>730</v>
      </c>
      <c r="D6467" t="s">
        <v>24</v>
      </c>
      <c r="E6467" t="s">
        <v>32</v>
      </c>
      <c r="F6467">
        <v>26</v>
      </c>
      <c r="G6467">
        <v>6</v>
      </c>
      <c r="H6467">
        <v>0</v>
      </c>
      <c r="I6467">
        <v>2</v>
      </c>
      <c r="J6467" t="s">
        <v>20</v>
      </c>
      <c r="K6467" t="s">
        <v>21</v>
      </c>
      <c r="L6467">
        <v>185808.7</v>
      </c>
      <c r="M6467" t="s">
        <v>25</v>
      </c>
      <c r="N6467" t="s">
        <v>25</v>
      </c>
      <c r="O6467">
        <v>4</v>
      </c>
      <c r="P6467" t="s">
        <v>29</v>
      </c>
      <c r="Q6467">
        <v>325</v>
      </c>
    </row>
    <row r="6468" spans="1:17" x14ac:dyDescent="0.3">
      <c r="A6468">
        <v>15763683</v>
      </c>
      <c r="B6468" t="s">
        <v>2374</v>
      </c>
      <c r="C6468">
        <v>678</v>
      </c>
      <c r="D6468" t="s">
        <v>36</v>
      </c>
      <c r="E6468" t="s">
        <v>32</v>
      </c>
      <c r="F6468">
        <v>32</v>
      </c>
      <c r="G6468">
        <v>4</v>
      </c>
      <c r="H6468">
        <v>139626.01</v>
      </c>
      <c r="I6468">
        <v>1</v>
      </c>
      <c r="J6468" t="s">
        <v>20</v>
      </c>
      <c r="K6468" t="s">
        <v>21</v>
      </c>
      <c r="L6468">
        <v>118235.52</v>
      </c>
      <c r="M6468" t="s">
        <v>20</v>
      </c>
      <c r="N6468" t="s">
        <v>20</v>
      </c>
      <c r="O6468">
        <v>3</v>
      </c>
      <c r="P6468" t="s">
        <v>43</v>
      </c>
      <c r="Q6468">
        <v>287</v>
      </c>
    </row>
    <row r="6469" spans="1:17" x14ac:dyDescent="0.3">
      <c r="A6469">
        <v>15641782</v>
      </c>
      <c r="B6469" t="s">
        <v>176</v>
      </c>
      <c r="C6469">
        <v>540</v>
      </c>
      <c r="D6469" t="s">
        <v>18</v>
      </c>
      <c r="E6469" t="s">
        <v>19</v>
      </c>
      <c r="F6469">
        <v>31</v>
      </c>
      <c r="G6469">
        <v>7</v>
      </c>
      <c r="H6469">
        <v>0</v>
      </c>
      <c r="I6469">
        <v>1</v>
      </c>
      <c r="J6469" t="s">
        <v>25</v>
      </c>
      <c r="K6469" t="s">
        <v>21</v>
      </c>
      <c r="L6469">
        <v>183051.6</v>
      </c>
      <c r="M6469" t="s">
        <v>20</v>
      </c>
      <c r="N6469" t="s">
        <v>20</v>
      </c>
      <c r="O6469">
        <v>1</v>
      </c>
      <c r="P6469" t="s">
        <v>29</v>
      </c>
      <c r="Q6469">
        <v>457</v>
      </c>
    </row>
    <row r="6470" spans="1:17" x14ac:dyDescent="0.3">
      <c r="A6470">
        <v>15677184</v>
      </c>
      <c r="B6470" t="s">
        <v>881</v>
      </c>
      <c r="C6470">
        <v>767</v>
      </c>
      <c r="D6470" t="s">
        <v>18</v>
      </c>
      <c r="E6470" t="s">
        <v>19</v>
      </c>
      <c r="F6470">
        <v>35</v>
      </c>
      <c r="G6470">
        <v>6</v>
      </c>
      <c r="H6470">
        <v>115576.44</v>
      </c>
      <c r="I6470">
        <v>1</v>
      </c>
      <c r="J6470" t="s">
        <v>25</v>
      </c>
      <c r="K6470" t="s">
        <v>21</v>
      </c>
      <c r="L6470">
        <v>27922.45</v>
      </c>
      <c r="M6470" t="s">
        <v>25</v>
      </c>
      <c r="N6470" t="s">
        <v>25</v>
      </c>
      <c r="O6470">
        <v>3</v>
      </c>
      <c r="P6470" t="s">
        <v>43</v>
      </c>
      <c r="Q6470">
        <v>633</v>
      </c>
    </row>
    <row r="6471" spans="1:17" x14ac:dyDescent="0.3">
      <c r="A6471">
        <v>15775042</v>
      </c>
      <c r="B6471" t="s">
        <v>220</v>
      </c>
      <c r="C6471">
        <v>615</v>
      </c>
      <c r="D6471" t="s">
        <v>18</v>
      </c>
      <c r="E6471" t="s">
        <v>19</v>
      </c>
      <c r="F6471">
        <v>23</v>
      </c>
      <c r="G6471">
        <v>4</v>
      </c>
      <c r="H6471">
        <v>0</v>
      </c>
      <c r="I6471">
        <v>2</v>
      </c>
      <c r="J6471" t="s">
        <v>20</v>
      </c>
      <c r="K6471" t="s">
        <v>27</v>
      </c>
      <c r="L6471">
        <v>196476.19</v>
      </c>
      <c r="M6471" t="s">
        <v>25</v>
      </c>
      <c r="N6471" t="s">
        <v>25</v>
      </c>
      <c r="O6471">
        <v>5</v>
      </c>
      <c r="P6471" t="s">
        <v>34</v>
      </c>
      <c r="Q6471">
        <v>773</v>
      </c>
    </row>
    <row r="6472" spans="1:17" x14ac:dyDescent="0.3">
      <c r="A6472">
        <v>15616630</v>
      </c>
      <c r="B6472" t="s">
        <v>1649</v>
      </c>
      <c r="C6472">
        <v>583</v>
      </c>
      <c r="D6472" t="s">
        <v>36</v>
      </c>
      <c r="E6472" t="s">
        <v>19</v>
      </c>
      <c r="F6472">
        <v>41</v>
      </c>
      <c r="G6472">
        <v>5</v>
      </c>
      <c r="H6472">
        <v>77647.600000000006</v>
      </c>
      <c r="I6472">
        <v>1</v>
      </c>
      <c r="J6472" t="s">
        <v>20</v>
      </c>
      <c r="K6472" t="s">
        <v>27</v>
      </c>
      <c r="L6472">
        <v>190429.52</v>
      </c>
      <c r="M6472" t="s">
        <v>25</v>
      </c>
      <c r="N6472" t="s">
        <v>25</v>
      </c>
      <c r="O6472">
        <v>2</v>
      </c>
      <c r="P6472" t="s">
        <v>22</v>
      </c>
      <c r="Q6472">
        <v>866</v>
      </c>
    </row>
    <row r="6473" spans="1:17" x14ac:dyDescent="0.3">
      <c r="A6473">
        <v>15800233</v>
      </c>
      <c r="B6473" t="s">
        <v>508</v>
      </c>
      <c r="C6473">
        <v>850</v>
      </c>
      <c r="D6473" t="s">
        <v>18</v>
      </c>
      <c r="E6473" t="s">
        <v>19</v>
      </c>
      <c r="F6473">
        <v>40</v>
      </c>
      <c r="G6473">
        <v>5</v>
      </c>
      <c r="H6473">
        <v>0</v>
      </c>
      <c r="I6473">
        <v>2</v>
      </c>
      <c r="J6473" t="s">
        <v>20</v>
      </c>
      <c r="K6473" t="s">
        <v>27</v>
      </c>
      <c r="L6473">
        <v>35034.15</v>
      </c>
      <c r="M6473" t="s">
        <v>25</v>
      </c>
      <c r="N6473" t="s">
        <v>25</v>
      </c>
      <c r="O6473">
        <v>4</v>
      </c>
      <c r="P6473" t="s">
        <v>22</v>
      </c>
      <c r="Q6473">
        <v>632</v>
      </c>
    </row>
    <row r="6474" spans="1:17" x14ac:dyDescent="0.3">
      <c r="A6474">
        <v>15588419</v>
      </c>
      <c r="B6474" t="s">
        <v>250</v>
      </c>
      <c r="C6474">
        <v>651</v>
      </c>
      <c r="D6474" t="s">
        <v>36</v>
      </c>
      <c r="E6474" t="s">
        <v>19</v>
      </c>
      <c r="F6474">
        <v>34</v>
      </c>
      <c r="G6474">
        <v>10</v>
      </c>
      <c r="H6474">
        <v>148962.46</v>
      </c>
      <c r="I6474">
        <v>1</v>
      </c>
      <c r="J6474" t="s">
        <v>20</v>
      </c>
      <c r="K6474" t="s">
        <v>27</v>
      </c>
      <c r="L6474">
        <v>66389.429999999993</v>
      </c>
      <c r="M6474" t="s">
        <v>20</v>
      </c>
      <c r="N6474" t="s">
        <v>20</v>
      </c>
      <c r="O6474">
        <v>1</v>
      </c>
      <c r="P6474" t="s">
        <v>22</v>
      </c>
      <c r="Q6474">
        <v>907</v>
      </c>
    </row>
    <row r="6475" spans="1:17" x14ac:dyDescent="0.3">
      <c r="A6475">
        <v>15595557</v>
      </c>
      <c r="B6475" t="s">
        <v>159</v>
      </c>
      <c r="C6475">
        <v>798</v>
      </c>
      <c r="D6475" t="s">
        <v>18</v>
      </c>
      <c r="E6475" t="s">
        <v>32</v>
      </c>
      <c r="F6475">
        <v>22</v>
      </c>
      <c r="G6475">
        <v>8</v>
      </c>
      <c r="H6475">
        <v>0</v>
      </c>
      <c r="I6475">
        <v>2</v>
      </c>
      <c r="J6475" t="s">
        <v>20</v>
      </c>
      <c r="K6475" t="s">
        <v>27</v>
      </c>
      <c r="L6475">
        <v>107615.43</v>
      </c>
      <c r="M6475" t="s">
        <v>25</v>
      </c>
      <c r="N6475" t="s">
        <v>25</v>
      </c>
      <c r="O6475">
        <v>5</v>
      </c>
      <c r="P6475" t="s">
        <v>29</v>
      </c>
      <c r="Q6475">
        <v>280</v>
      </c>
    </row>
    <row r="6476" spans="1:17" x14ac:dyDescent="0.3">
      <c r="A6476">
        <v>15626143</v>
      </c>
      <c r="B6476" t="s">
        <v>778</v>
      </c>
      <c r="C6476">
        <v>695</v>
      </c>
      <c r="D6476" t="s">
        <v>18</v>
      </c>
      <c r="E6476" t="s">
        <v>32</v>
      </c>
      <c r="F6476">
        <v>37</v>
      </c>
      <c r="G6476">
        <v>2</v>
      </c>
      <c r="H6476">
        <v>0</v>
      </c>
      <c r="I6476">
        <v>2</v>
      </c>
      <c r="J6476" t="s">
        <v>20</v>
      </c>
      <c r="K6476" t="s">
        <v>21</v>
      </c>
      <c r="L6476">
        <v>99692.65</v>
      </c>
      <c r="M6476" t="s">
        <v>25</v>
      </c>
      <c r="N6476" t="s">
        <v>25</v>
      </c>
      <c r="O6476">
        <v>1</v>
      </c>
      <c r="P6476" t="s">
        <v>34</v>
      </c>
      <c r="Q6476">
        <v>361</v>
      </c>
    </row>
    <row r="6477" spans="1:17" x14ac:dyDescent="0.3">
      <c r="A6477">
        <v>15566030</v>
      </c>
      <c r="B6477" t="s">
        <v>1059</v>
      </c>
      <c r="C6477">
        <v>497</v>
      </c>
      <c r="D6477" t="s">
        <v>36</v>
      </c>
      <c r="E6477" t="s">
        <v>32</v>
      </c>
      <c r="F6477">
        <v>41</v>
      </c>
      <c r="G6477">
        <v>5</v>
      </c>
      <c r="H6477">
        <v>80542.81</v>
      </c>
      <c r="I6477">
        <v>1</v>
      </c>
      <c r="J6477" t="s">
        <v>25</v>
      </c>
      <c r="K6477" t="s">
        <v>27</v>
      </c>
      <c r="L6477">
        <v>88729.22</v>
      </c>
      <c r="M6477" t="s">
        <v>20</v>
      </c>
      <c r="N6477" t="s">
        <v>20</v>
      </c>
      <c r="O6477">
        <v>2</v>
      </c>
      <c r="P6477" t="s">
        <v>43</v>
      </c>
      <c r="Q6477">
        <v>334</v>
      </c>
    </row>
    <row r="6478" spans="1:17" x14ac:dyDescent="0.3">
      <c r="A6478">
        <v>15701412</v>
      </c>
      <c r="B6478" t="s">
        <v>88</v>
      </c>
      <c r="C6478">
        <v>739</v>
      </c>
      <c r="D6478" t="s">
        <v>18</v>
      </c>
      <c r="E6478" t="s">
        <v>32</v>
      </c>
      <c r="F6478">
        <v>40</v>
      </c>
      <c r="G6478">
        <v>4</v>
      </c>
      <c r="H6478">
        <v>0</v>
      </c>
      <c r="I6478">
        <v>2</v>
      </c>
      <c r="J6478" t="s">
        <v>25</v>
      </c>
      <c r="K6478" t="s">
        <v>27</v>
      </c>
      <c r="L6478">
        <v>173321.65</v>
      </c>
      <c r="M6478" t="s">
        <v>25</v>
      </c>
      <c r="N6478" t="s">
        <v>25</v>
      </c>
      <c r="O6478">
        <v>4</v>
      </c>
      <c r="P6478" t="s">
        <v>29</v>
      </c>
      <c r="Q6478">
        <v>804</v>
      </c>
    </row>
    <row r="6479" spans="1:17" x14ac:dyDescent="0.3">
      <c r="A6479">
        <v>15702464</v>
      </c>
      <c r="B6479" t="s">
        <v>409</v>
      </c>
      <c r="C6479">
        <v>549</v>
      </c>
      <c r="D6479" t="s">
        <v>18</v>
      </c>
      <c r="E6479" t="s">
        <v>19</v>
      </c>
      <c r="F6479">
        <v>34</v>
      </c>
      <c r="G6479">
        <v>4</v>
      </c>
      <c r="H6479">
        <v>0</v>
      </c>
      <c r="I6479">
        <v>2</v>
      </c>
      <c r="J6479" t="s">
        <v>25</v>
      </c>
      <c r="K6479" t="s">
        <v>27</v>
      </c>
      <c r="L6479">
        <v>139463.57</v>
      </c>
      <c r="M6479" t="s">
        <v>25</v>
      </c>
      <c r="N6479" t="s">
        <v>25</v>
      </c>
      <c r="O6479">
        <v>3</v>
      </c>
      <c r="P6479" t="s">
        <v>43</v>
      </c>
      <c r="Q6479">
        <v>339</v>
      </c>
    </row>
    <row r="6480" spans="1:17" x14ac:dyDescent="0.3">
      <c r="A6480">
        <v>15573348</v>
      </c>
      <c r="B6480" t="s">
        <v>55</v>
      </c>
      <c r="C6480">
        <v>850</v>
      </c>
      <c r="D6480" t="s">
        <v>18</v>
      </c>
      <c r="E6480" t="s">
        <v>32</v>
      </c>
      <c r="F6480">
        <v>35</v>
      </c>
      <c r="G6480">
        <v>9</v>
      </c>
      <c r="H6480">
        <v>102050.47</v>
      </c>
      <c r="I6480">
        <v>1</v>
      </c>
      <c r="J6480" t="s">
        <v>20</v>
      </c>
      <c r="K6480" t="s">
        <v>21</v>
      </c>
      <c r="L6480">
        <v>3769.71</v>
      </c>
      <c r="M6480" t="s">
        <v>25</v>
      </c>
      <c r="N6480" t="s">
        <v>25</v>
      </c>
      <c r="O6480">
        <v>5</v>
      </c>
      <c r="P6480" t="s">
        <v>34</v>
      </c>
      <c r="Q6480">
        <v>242</v>
      </c>
    </row>
    <row r="6481" spans="1:17" x14ac:dyDescent="0.3">
      <c r="A6481">
        <v>15704160</v>
      </c>
      <c r="B6481" t="s">
        <v>685</v>
      </c>
      <c r="C6481">
        <v>648</v>
      </c>
      <c r="D6481" t="s">
        <v>24</v>
      </c>
      <c r="E6481" t="s">
        <v>32</v>
      </c>
      <c r="F6481">
        <v>49</v>
      </c>
      <c r="G6481">
        <v>5</v>
      </c>
      <c r="H6481">
        <v>0</v>
      </c>
      <c r="I6481">
        <v>1</v>
      </c>
      <c r="J6481" t="s">
        <v>20</v>
      </c>
      <c r="K6481" t="s">
        <v>27</v>
      </c>
      <c r="L6481">
        <v>149946.43</v>
      </c>
      <c r="M6481" t="s">
        <v>20</v>
      </c>
      <c r="N6481" t="s">
        <v>20</v>
      </c>
      <c r="O6481">
        <v>4</v>
      </c>
      <c r="P6481" t="s">
        <v>29</v>
      </c>
      <c r="Q6481">
        <v>549</v>
      </c>
    </row>
    <row r="6482" spans="1:17" x14ac:dyDescent="0.3">
      <c r="A6482">
        <v>15693704</v>
      </c>
      <c r="B6482" t="s">
        <v>910</v>
      </c>
      <c r="C6482">
        <v>679</v>
      </c>
      <c r="D6482" t="s">
        <v>18</v>
      </c>
      <c r="E6482" t="s">
        <v>19</v>
      </c>
      <c r="F6482">
        <v>24</v>
      </c>
      <c r="G6482">
        <v>6</v>
      </c>
      <c r="H6482">
        <v>114948.76</v>
      </c>
      <c r="I6482">
        <v>2</v>
      </c>
      <c r="J6482" t="s">
        <v>25</v>
      </c>
      <c r="K6482" t="s">
        <v>21</v>
      </c>
      <c r="L6482">
        <v>135768.25</v>
      </c>
      <c r="M6482" t="s">
        <v>25</v>
      </c>
      <c r="N6482" t="s">
        <v>25</v>
      </c>
      <c r="O6482">
        <v>4</v>
      </c>
      <c r="P6482" t="s">
        <v>29</v>
      </c>
      <c r="Q6482">
        <v>471</v>
      </c>
    </row>
    <row r="6483" spans="1:17" x14ac:dyDescent="0.3">
      <c r="A6483">
        <v>15664752</v>
      </c>
      <c r="B6483" t="s">
        <v>2375</v>
      </c>
      <c r="C6483">
        <v>606</v>
      </c>
      <c r="D6483" t="s">
        <v>36</v>
      </c>
      <c r="E6483" t="s">
        <v>32</v>
      </c>
      <c r="F6483">
        <v>39</v>
      </c>
      <c r="G6483">
        <v>8</v>
      </c>
      <c r="H6483">
        <v>136000.45000000001</v>
      </c>
      <c r="I6483">
        <v>2</v>
      </c>
      <c r="J6483" t="s">
        <v>20</v>
      </c>
      <c r="K6483" t="s">
        <v>27</v>
      </c>
      <c r="L6483">
        <v>31708.53</v>
      </c>
      <c r="M6483" t="s">
        <v>25</v>
      </c>
      <c r="N6483" t="s">
        <v>25</v>
      </c>
      <c r="O6483">
        <v>4</v>
      </c>
      <c r="P6483" t="s">
        <v>34</v>
      </c>
      <c r="Q6483">
        <v>819</v>
      </c>
    </row>
    <row r="6484" spans="1:17" x14ac:dyDescent="0.3">
      <c r="A6484">
        <v>15628292</v>
      </c>
      <c r="B6484" t="s">
        <v>892</v>
      </c>
      <c r="C6484">
        <v>850</v>
      </c>
      <c r="D6484" t="s">
        <v>18</v>
      </c>
      <c r="E6484" t="s">
        <v>32</v>
      </c>
      <c r="F6484">
        <v>32</v>
      </c>
      <c r="G6484">
        <v>4</v>
      </c>
      <c r="H6484">
        <v>156001.68</v>
      </c>
      <c r="I6484">
        <v>2</v>
      </c>
      <c r="J6484" t="s">
        <v>20</v>
      </c>
      <c r="K6484" t="s">
        <v>21</v>
      </c>
      <c r="L6484">
        <v>151677.31</v>
      </c>
      <c r="M6484" t="s">
        <v>25</v>
      </c>
      <c r="N6484" t="s">
        <v>25</v>
      </c>
      <c r="O6484">
        <v>1</v>
      </c>
      <c r="P6484" t="s">
        <v>29</v>
      </c>
      <c r="Q6484">
        <v>882</v>
      </c>
    </row>
    <row r="6485" spans="1:17" x14ac:dyDescent="0.3">
      <c r="A6485">
        <v>15621195</v>
      </c>
      <c r="B6485" t="s">
        <v>672</v>
      </c>
      <c r="C6485">
        <v>619</v>
      </c>
      <c r="D6485" t="s">
        <v>36</v>
      </c>
      <c r="E6485" t="s">
        <v>32</v>
      </c>
      <c r="F6485">
        <v>41</v>
      </c>
      <c r="G6485">
        <v>3</v>
      </c>
      <c r="H6485">
        <v>147974.16</v>
      </c>
      <c r="I6485">
        <v>2</v>
      </c>
      <c r="J6485" t="s">
        <v>20</v>
      </c>
      <c r="K6485" t="s">
        <v>27</v>
      </c>
      <c r="L6485">
        <v>170518.83</v>
      </c>
      <c r="M6485" t="s">
        <v>25</v>
      </c>
      <c r="N6485" t="s">
        <v>25</v>
      </c>
      <c r="O6485">
        <v>3</v>
      </c>
      <c r="P6485" t="s">
        <v>43</v>
      </c>
      <c r="Q6485">
        <v>699</v>
      </c>
    </row>
    <row r="6486" spans="1:17" x14ac:dyDescent="0.3">
      <c r="A6486">
        <v>15668629</v>
      </c>
      <c r="B6486" t="s">
        <v>1189</v>
      </c>
      <c r="C6486">
        <v>719</v>
      </c>
      <c r="D6486" t="s">
        <v>24</v>
      </c>
      <c r="E6486" t="s">
        <v>32</v>
      </c>
      <c r="F6486">
        <v>44</v>
      </c>
      <c r="G6486">
        <v>2</v>
      </c>
      <c r="H6486">
        <v>0</v>
      </c>
      <c r="I6486">
        <v>2</v>
      </c>
      <c r="J6486" t="s">
        <v>20</v>
      </c>
      <c r="K6486" t="s">
        <v>27</v>
      </c>
      <c r="L6486">
        <v>196582.19</v>
      </c>
      <c r="M6486" t="s">
        <v>25</v>
      </c>
      <c r="N6486" t="s">
        <v>25</v>
      </c>
      <c r="O6486">
        <v>5</v>
      </c>
      <c r="P6486" t="s">
        <v>29</v>
      </c>
      <c r="Q6486">
        <v>660</v>
      </c>
    </row>
    <row r="6487" spans="1:17" x14ac:dyDescent="0.3">
      <c r="A6487">
        <v>15635197</v>
      </c>
      <c r="B6487" t="s">
        <v>828</v>
      </c>
      <c r="C6487">
        <v>640</v>
      </c>
      <c r="D6487" t="s">
        <v>36</v>
      </c>
      <c r="E6487" t="s">
        <v>32</v>
      </c>
      <c r="F6487">
        <v>26</v>
      </c>
      <c r="G6487">
        <v>5</v>
      </c>
      <c r="H6487">
        <v>90402.77</v>
      </c>
      <c r="I6487">
        <v>1</v>
      </c>
      <c r="J6487" t="s">
        <v>20</v>
      </c>
      <c r="K6487" t="s">
        <v>21</v>
      </c>
      <c r="L6487">
        <v>3298.65</v>
      </c>
      <c r="M6487" t="s">
        <v>25</v>
      </c>
      <c r="N6487" t="s">
        <v>25</v>
      </c>
      <c r="O6487">
        <v>5</v>
      </c>
      <c r="P6487" t="s">
        <v>22</v>
      </c>
      <c r="Q6487">
        <v>412</v>
      </c>
    </row>
    <row r="6488" spans="1:17" x14ac:dyDescent="0.3">
      <c r="A6488">
        <v>15592761</v>
      </c>
      <c r="B6488" t="s">
        <v>375</v>
      </c>
      <c r="C6488">
        <v>710</v>
      </c>
      <c r="D6488" t="s">
        <v>18</v>
      </c>
      <c r="E6488" t="s">
        <v>32</v>
      </c>
      <c r="F6488">
        <v>40</v>
      </c>
      <c r="G6488">
        <v>5</v>
      </c>
      <c r="H6488">
        <v>0</v>
      </c>
      <c r="I6488">
        <v>2</v>
      </c>
      <c r="J6488" t="s">
        <v>25</v>
      </c>
      <c r="K6488" t="s">
        <v>27</v>
      </c>
      <c r="L6488">
        <v>162878.96</v>
      </c>
      <c r="M6488" t="s">
        <v>25</v>
      </c>
      <c r="N6488" t="s">
        <v>25</v>
      </c>
      <c r="O6488">
        <v>2</v>
      </c>
      <c r="P6488" t="s">
        <v>22</v>
      </c>
      <c r="Q6488">
        <v>219</v>
      </c>
    </row>
    <row r="6489" spans="1:17" x14ac:dyDescent="0.3">
      <c r="A6489">
        <v>15574283</v>
      </c>
      <c r="B6489" t="s">
        <v>427</v>
      </c>
      <c r="C6489">
        <v>580</v>
      </c>
      <c r="D6489" t="s">
        <v>18</v>
      </c>
      <c r="E6489" t="s">
        <v>32</v>
      </c>
      <c r="F6489">
        <v>31</v>
      </c>
      <c r="G6489">
        <v>2</v>
      </c>
      <c r="H6489">
        <v>0</v>
      </c>
      <c r="I6489">
        <v>2</v>
      </c>
      <c r="J6489" t="s">
        <v>25</v>
      </c>
      <c r="K6489" t="s">
        <v>21</v>
      </c>
      <c r="L6489">
        <v>64014.239999999998</v>
      </c>
      <c r="M6489" t="s">
        <v>25</v>
      </c>
      <c r="N6489" t="s">
        <v>25</v>
      </c>
      <c r="O6489">
        <v>1</v>
      </c>
      <c r="P6489" t="s">
        <v>43</v>
      </c>
      <c r="Q6489">
        <v>316</v>
      </c>
    </row>
    <row r="6490" spans="1:17" x14ac:dyDescent="0.3">
      <c r="A6490">
        <v>15598097</v>
      </c>
      <c r="B6490" t="s">
        <v>636</v>
      </c>
      <c r="C6490">
        <v>550</v>
      </c>
      <c r="D6490" t="s">
        <v>18</v>
      </c>
      <c r="E6490" t="s">
        <v>32</v>
      </c>
      <c r="F6490">
        <v>44</v>
      </c>
      <c r="G6490">
        <v>9</v>
      </c>
      <c r="H6490">
        <v>0</v>
      </c>
      <c r="I6490">
        <v>2</v>
      </c>
      <c r="J6490" t="s">
        <v>20</v>
      </c>
      <c r="K6490" t="s">
        <v>27</v>
      </c>
      <c r="L6490">
        <v>26257.01</v>
      </c>
      <c r="M6490" t="s">
        <v>25</v>
      </c>
      <c r="N6490" t="s">
        <v>25</v>
      </c>
      <c r="O6490">
        <v>4</v>
      </c>
      <c r="P6490" t="s">
        <v>34</v>
      </c>
      <c r="Q6490">
        <v>296</v>
      </c>
    </row>
    <row r="6491" spans="1:17" x14ac:dyDescent="0.3">
      <c r="A6491">
        <v>15711352</v>
      </c>
      <c r="B6491" t="s">
        <v>87</v>
      </c>
      <c r="C6491">
        <v>841</v>
      </c>
      <c r="D6491" t="s">
        <v>18</v>
      </c>
      <c r="E6491" t="s">
        <v>19</v>
      </c>
      <c r="F6491">
        <v>31</v>
      </c>
      <c r="G6491">
        <v>3</v>
      </c>
      <c r="H6491">
        <v>162701.65</v>
      </c>
      <c r="I6491">
        <v>2</v>
      </c>
      <c r="J6491" t="s">
        <v>20</v>
      </c>
      <c r="K6491" t="s">
        <v>21</v>
      </c>
      <c r="L6491">
        <v>126794.56</v>
      </c>
      <c r="M6491" t="s">
        <v>25</v>
      </c>
      <c r="N6491" t="s">
        <v>25</v>
      </c>
      <c r="O6491">
        <v>3</v>
      </c>
      <c r="P6491" t="s">
        <v>43</v>
      </c>
      <c r="Q6491">
        <v>232</v>
      </c>
    </row>
    <row r="6492" spans="1:17" x14ac:dyDescent="0.3">
      <c r="A6492">
        <v>15620751</v>
      </c>
      <c r="B6492" t="s">
        <v>2376</v>
      </c>
      <c r="C6492">
        <v>760</v>
      </c>
      <c r="D6492" t="s">
        <v>18</v>
      </c>
      <c r="E6492" t="s">
        <v>32</v>
      </c>
      <c r="F6492">
        <v>34</v>
      </c>
      <c r="G6492">
        <v>2</v>
      </c>
      <c r="H6492">
        <v>0</v>
      </c>
      <c r="I6492">
        <v>2</v>
      </c>
      <c r="J6492" t="s">
        <v>20</v>
      </c>
      <c r="K6492" t="s">
        <v>27</v>
      </c>
      <c r="L6492">
        <v>164162.44</v>
      </c>
      <c r="M6492" t="s">
        <v>25</v>
      </c>
      <c r="N6492" t="s">
        <v>25</v>
      </c>
      <c r="O6492">
        <v>4</v>
      </c>
      <c r="P6492" t="s">
        <v>34</v>
      </c>
      <c r="Q6492">
        <v>814</v>
      </c>
    </row>
    <row r="6493" spans="1:17" x14ac:dyDescent="0.3">
      <c r="A6493">
        <v>15656717</v>
      </c>
      <c r="B6493" t="s">
        <v>430</v>
      </c>
      <c r="C6493">
        <v>687</v>
      </c>
      <c r="D6493" t="s">
        <v>18</v>
      </c>
      <c r="E6493" t="s">
        <v>19</v>
      </c>
      <c r="F6493">
        <v>30</v>
      </c>
      <c r="G6493">
        <v>6</v>
      </c>
      <c r="H6493">
        <v>0</v>
      </c>
      <c r="I6493">
        <v>2</v>
      </c>
      <c r="J6493" t="s">
        <v>25</v>
      </c>
      <c r="K6493" t="s">
        <v>27</v>
      </c>
      <c r="L6493">
        <v>179206.92</v>
      </c>
      <c r="M6493" t="s">
        <v>25</v>
      </c>
      <c r="N6493" t="s">
        <v>25</v>
      </c>
      <c r="O6493">
        <v>2</v>
      </c>
      <c r="P6493" t="s">
        <v>29</v>
      </c>
      <c r="Q6493">
        <v>511</v>
      </c>
    </row>
    <row r="6494" spans="1:17" x14ac:dyDescent="0.3">
      <c r="A6494">
        <v>15643121</v>
      </c>
      <c r="B6494" t="s">
        <v>31</v>
      </c>
      <c r="C6494">
        <v>753</v>
      </c>
      <c r="D6494" t="s">
        <v>36</v>
      </c>
      <c r="E6494" t="s">
        <v>19</v>
      </c>
      <c r="F6494">
        <v>35</v>
      </c>
      <c r="G6494">
        <v>5</v>
      </c>
      <c r="H6494">
        <v>82453.960000000006</v>
      </c>
      <c r="I6494">
        <v>2</v>
      </c>
      <c r="J6494" t="s">
        <v>25</v>
      </c>
      <c r="K6494" t="s">
        <v>27</v>
      </c>
      <c r="L6494">
        <v>18254.75</v>
      </c>
      <c r="M6494" t="s">
        <v>25</v>
      </c>
      <c r="N6494" t="s">
        <v>25</v>
      </c>
      <c r="O6494">
        <v>3</v>
      </c>
      <c r="P6494" t="s">
        <v>22</v>
      </c>
      <c r="Q6494">
        <v>917</v>
      </c>
    </row>
    <row r="6495" spans="1:17" x14ac:dyDescent="0.3">
      <c r="A6495">
        <v>15723671</v>
      </c>
      <c r="B6495" t="s">
        <v>59</v>
      </c>
      <c r="C6495">
        <v>661</v>
      </c>
      <c r="D6495" t="s">
        <v>18</v>
      </c>
      <c r="E6495" t="s">
        <v>32</v>
      </c>
      <c r="F6495">
        <v>35</v>
      </c>
      <c r="G6495">
        <v>9</v>
      </c>
      <c r="H6495">
        <v>100107.99</v>
      </c>
      <c r="I6495">
        <v>1</v>
      </c>
      <c r="J6495" t="s">
        <v>20</v>
      </c>
      <c r="K6495" t="s">
        <v>27</v>
      </c>
      <c r="L6495">
        <v>83949.68</v>
      </c>
      <c r="M6495" t="s">
        <v>25</v>
      </c>
      <c r="N6495" t="s">
        <v>25</v>
      </c>
      <c r="O6495">
        <v>3</v>
      </c>
      <c r="P6495" t="s">
        <v>29</v>
      </c>
      <c r="Q6495">
        <v>661</v>
      </c>
    </row>
    <row r="6496" spans="1:17" x14ac:dyDescent="0.3">
      <c r="A6496">
        <v>15752846</v>
      </c>
      <c r="B6496" t="s">
        <v>188</v>
      </c>
      <c r="C6496">
        <v>699</v>
      </c>
      <c r="D6496" t="s">
        <v>18</v>
      </c>
      <c r="E6496" t="s">
        <v>32</v>
      </c>
      <c r="F6496">
        <v>28</v>
      </c>
      <c r="G6496">
        <v>7</v>
      </c>
      <c r="H6496">
        <v>0</v>
      </c>
      <c r="I6496">
        <v>2</v>
      </c>
      <c r="J6496" t="s">
        <v>20</v>
      </c>
      <c r="K6496" t="s">
        <v>21</v>
      </c>
      <c r="L6496">
        <v>22684.78</v>
      </c>
      <c r="M6496" t="s">
        <v>25</v>
      </c>
      <c r="N6496" t="s">
        <v>25</v>
      </c>
      <c r="O6496">
        <v>2</v>
      </c>
      <c r="P6496" t="s">
        <v>29</v>
      </c>
      <c r="Q6496">
        <v>638</v>
      </c>
    </row>
    <row r="6497" spans="1:17" x14ac:dyDescent="0.3">
      <c r="A6497">
        <v>15640852</v>
      </c>
      <c r="B6497" t="s">
        <v>691</v>
      </c>
      <c r="C6497">
        <v>617</v>
      </c>
      <c r="D6497" t="s">
        <v>36</v>
      </c>
      <c r="E6497" t="s">
        <v>19</v>
      </c>
      <c r="F6497">
        <v>39</v>
      </c>
      <c r="G6497">
        <v>5</v>
      </c>
      <c r="H6497">
        <v>83348.89</v>
      </c>
      <c r="I6497">
        <v>3</v>
      </c>
      <c r="J6497" t="s">
        <v>20</v>
      </c>
      <c r="K6497" t="s">
        <v>27</v>
      </c>
      <c r="L6497">
        <v>7953.62</v>
      </c>
      <c r="M6497" t="s">
        <v>20</v>
      </c>
      <c r="N6497" t="s">
        <v>20</v>
      </c>
      <c r="O6497">
        <v>3</v>
      </c>
      <c r="P6497" t="s">
        <v>43</v>
      </c>
      <c r="Q6497">
        <v>994</v>
      </c>
    </row>
    <row r="6498" spans="1:17" x14ac:dyDescent="0.3">
      <c r="A6498">
        <v>15789313</v>
      </c>
      <c r="B6498" t="s">
        <v>2377</v>
      </c>
      <c r="C6498">
        <v>595</v>
      </c>
      <c r="D6498" t="s">
        <v>36</v>
      </c>
      <c r="E6498" t="s">
        <v>19</v>
      </c>
      <c r="F6498">
        <v>44</v>
      </c>
      <c r="G6498">
        <v>4</v>
      </c>
      <c r="H6498">
        <v>96553.52</v>
      </c>
      <c r="I6498">
        <v>2</v>
      </c>
      <c r="J6498" t="s">
        <v>20</v>
      </c>
      <c r="K6498" t="s">
        <v>27</v>
      </c>
      <c r="L6498">
        <v>143952.24</v>
      </c>
      <c r="M6498" t="s">
        <v>20</v>
      </c>
      <c r="N6498" t="s">
        <v>20</v>
      </c>
      <c r="O6498">
        <v>4</v>
      </c>
      <c r="P6498" t="s">
        <v>22</v>
      </c>
      <c r="Q6498">
        <v>666</v>
      </c>
    </row>
    <row r="6499" spans="1:17" x14ac:dyDescent="0.3">
      <c r="A6499">
        <v>15793688</v>
      </c>
      <c r="B6499" t="s">
        <v>2378</v>
      </c>
      <c r="C6499">
        <v>669</v>
      </c>
      <c r="D6499" t="s">
        <v>18</v>
      </c>
      <c r="E6499" t="s">
        <v>32</v>
      </c>
      <c r="F6499">
        <v>50</v>
      </c>
      <c r="G6499">
        <v>9</v>
      </c>
      <c r="H6499">
        <v>201009.64</v>
      </c>
      <c r="I6499">
        <v>1</v>
      </c>
      <c r="J6499" t="s">
        <v>20</v>
      </c>
      <c r="K6499" t="s">
        <v>27</v>
      </c>
      <c r="L6499">
        <v>158032.5</v>
      </c>
      <c r="M6499" t="s">
        <v>20</v>
      </c>
      <c r="N6499" t="s">
        <v>20</v>
      </c>
      <c r="O6499">
        <v>2</v>
      </c>
      <c r="P6499" t="s">
        <v>43</v>
      </c>
      <c r="Q6499">
        <v>346</v>
      </c>
    </row>
    <row r="6500" spans="1:17" x14ac:dyDescent="0.3">
      <c r="A6500">
        <v>15770405</v>
      </c>
      <c r="B6500" t="s">
        <v>1401</v>
      </c>
      <c r="C6500">
        <v>613</v>
      </c>
      <c r="D6500" t="s">
        <v>18</v>
      </c>
      <c r="E6500" t="s">
        <v>19</v>
      </c>
      <c r="F6500">
        <v>27</v>
      </c>
      <c r="G6500">
        <v>5</v>
      </c>
      <c r="H6500">
        <v>125167.74</v>
      </c>
      <c r="I6500">
        <v>1</v>
      </c>
      <c r="J6500" t="s">
        <v>20</v>
      </c>
      <c r="K6500" t="s">
        <v>27</v>
      </c>
      <c r="L6500">
        <v>199104.52</v>
      </c>
      <c r="M6500" t="s">
        <v>25</v>
      </c>
      <c r="N6500" t="s">
        <v>25</v>
      </c>
      <c r="O6500">
        <v>3</v>
      </c>
      <c r="P6500" t="s">
        <v>34</v>
      </c>
      <c r="Q6500">
        <v>819</v>
      </c>
    </row>
    <row r="6501" spans="1:17" x14ac:dyDescent="0.3">
      <c r="A6501">
        <v>15702561</v>
      </c>
      <c r="B6501" t="s">
        <v>548</v>
      </c>
      <c r="C6501">
        <v>782</v>
      </c>
      <c r="D6501" t="s">
        <v>18</v>
      </c>
      <c r="E6501" t="s">
        <v>32</v>
      </c>
      <c r="F6501">
        <v>32</v>
      </c>
      <c r="G6501">
        <v>9</v>
      </c>
      <c r="H6501">
        <v>0</v>
      </c>
      <c r="I6501">
        <v>1</v>
      </c>
      <c r="J6501" t="s">
        <v>20</v>
      </c>
      <c r="K6501" t="s">
        <v>21</v>
      </c>
      <c r="L6501">
        <v>87566.97</v>
      </c>
      <c r="M6501" t="s">
        <v>25</v>
      </c>
      <c r="N6501" t="s">
        <v>25</v>
      </c>
      <c r="O6501">
        <v>5</v>
      </c>
      <c r="P6501" t="s">
        <v>34</v>
      </c>
      <c r="Q6501">
        <v>255</v>
      </c>
    </row>
    <row r="6502" spans="1:17" x14ac:dyDescent="0.3">
      <c r="A6502">
        <v>15625964</v>
      </c>
      <c r="B6502" t="s">
        <v>1591</v>
      </c>
      <c r="C6502">
        <v>582</v>
      </c>
      <c r="D6502" t="s">
        <v>18</v>
      </c>
      <c r="E6502" t="s">
        <v>19</v>
      </c>
      <c r="F6502">
        <v>43</v>
      </c>
      <c r="G6502">
        <v>5</v>
      </c>
      <c r="H6502">
        <v>153313.67000000001</v>
      </c>
      <c r="I6502">
        <v>1</v>
      </c>
      <c r="J6502" t="s">
        <v>25</v>
      </c>
      <c r="K6502" t="s">
        <v>27</v>
      </c>
      <c r="L6502">
        <v>170563.73</v>
      </c>
      <c r="M6502" t="s">
        <v>25</v>
      </c>
      <c r="N6502" t="s">
        <v>25</v>
      </c>
      <c r="O6502">
        <v>4</v>
      </c>
      <c r="P6502" t="s">
        <v>43</v>
      </c>
      <c r="Q6502">
        <v>794</v>
      </c>
    </row>
    <row r="6503" spans="1:17" x14ac:dyDescent="0.3">
      <c r="A6503">
        <v>15761364</v>
      </c>
      <c r="B6503" t="s">
        <v>1396</v>
      </c>
      <c r="C6503">
        <v>679</v>
      </c>
      <c r="D6503" t="s">
        <v>18</v>
      </c>
      <c r="E6503" t="s">
        <v>32</v>
      </c>
      <c r="F6503">
        <v>30</v>
      </c>
      <c r="G6503">
        <v>9</v>
      </c>
      <c r="H6503">
        <v>0</v>
      </c>
      <c r="I6503">
        <v>2</v>
      </c>
      <c r="J6503" t="s">
        <v>20</v>
      </c>
      <c r="K6503" t="s">
        <v>27</v>
      </c>
      <c r="L6503">
        <v>157871.54999999999</v>
      </c>
      <c r="M6503" t="s">
        <v>25</v>
      </c>
      <c r="N6503" t="s">
        <v>25</v>
      </c>
      <c r="O6503">
        <v>5</v>
      </c>
      <c r="P6503" t="s">
        <v>43</v>
      </c>
      <c r="Q6503">
        <v>460</v>
      </c>
    </row>
    <row r="6504" spans="1:17" x14ac:dyDescent="0.3">
      <c r="A6504">
        <v>15590286</v>
      </c>
      <c r="B6504" t="s">
        <v>2379</v>
      </c>
      <c r="C6504">
        <v>611</v>
      </c>
      <c r="D6504" t="s">
        <v>18</v>
      </c>
      <c r="E6504" t="s">
        <v>19</v>
      </c>
      <c r="F6504">
        <v>40</v>
      </c>
      <c r="G6504">
        <v>2</v>
      </c>
      <c r="H6504">
        <v>125879.29</v>
      </c>
      <c r="I6504">
        <v>1</v>
      </c>
      <c r="J6504" t="s">
        <v>20</v>
      </c>
      <c r="K6504" t="s">
        <v>27</v>
      </c>
      <c r="L6504">
        <v>93203.43</v>
      </c>
      <c r="M6504" t="s">
        <v>25</v>
      </c>
      <c r="N6504" t="s">
        <v>25</v>
      </c>
      <c r="O6504">
        <v>4</v>
      </c>
      <c r="P6504" t="s">
        <v>43</v>
      </c>
      <c r="Q6504">
        <v>319</v>
      </c>
    </row>
    <row r="6505" spans="1:17" x14ac:dyDescent="0.3">
      <c r="A6505">
        <v>15587978</v>
      </c>
      <c r="B6505" t="s">
        <v>2380</v>
      </c>
      <c r="C6505">
        <v>455</v>
      </c>
      <c r="D6505" t="s">
        <v>36</v>
      </c>
      <c r="E6505" t="s">
        <v>19</v>
      </c>
      <c r="F6505">
        <v>37</v>
      </c>
      <c r="G6505">
        <v>6</v>
      </c>
      <c r="H6505">
        <v>170057.62</v>
      </c>
      <c r="I6505">
        <v>1</v>
      </c>
      <c r="J6505" t="s">
        <v>25</v>
      </c>
      <c r="K6505" t="s">
        <v>21</v>
      </c>
      <c r="L6505">
        <v>54398.559999999998</v>
      </c>
      <c r="M6505" t="s">
        <v>25</v>
      </c>
      <c r="N6505" t="s">
        <v>25</v>
      </c>
      <c r="O6505">
        <v>5</v>
      </c>
      <c r="P6505" t="s">
        <v>29</v>
      </c>
      <c r="Q6505">
        <v>932</v>
      </c>
    </row>
    <row r="6506" spans="1:17" x14ac:dyDescent="0.3">
      <c r="A6506">
        <v>15773242</v>
      </c>
      <c r="B6506" t="s">
        <v>2381</v>
      </c>
      <c r="C6506">
        <v>621</v>
      </c>
      <c r="D6506" t="s">
        <v>18</v>
      </c>
      <c r="E6506" t="s">
        <v>32</v>
      </c>
      <c r="F6506">
        <v>32</v>
      </c>
      <c r="G6506">
        <v>1</v>
      </c>
      <c r="H6506">
        <v>0</v>
      </c>
      <c r="I6506">
        <v>2</v>
      </c>
      <c r="J6506" t="s">
        <v>20</v>
      </c>
      <c r="K6506" t="s">
        <v>21</v>
      </c>
      <c r="L6506">
        <v>168779.47</v>
      </c>
      <c r="M6506" t="s">
        <v>25</v>
      </c>
      <c r="N6506" t="s">
        <v>25</v>
      </c>
      <c r="O6506">
        <v>5</v>
      </c>
      <c r="P6506" t="s">
        <v>29</v>
      </c>
      <c r="Q6506">
        <v>781</v>
      </c>
    </row>
    <row r="6507" spans="1:17" x14ac:dyDescent="0.3">
      <c r="A6507">
        <v>15761053</v>
      </c>
      <c r="B6507" t="s">
        <v>2382</v>
      </c>
      <c r="C6507">
        <v>596</v>
      </c>
      <c r="D6507" t="s">
        <v>36</v>
      </c>
      <c r="E6507" t="s">
        <v>32</v>
      </c>
      <c r="F6507">
        <v>48</v>
      </c>
      <c r="G6507">
        <v>2</v>
      </c>
      <c r="H6507">
        <v>131326.47</v>
      </c>
      <c r="I6507">
        <v>1</v>
      </c>
      <c r="J6507" t="s">
        <v>25</v>
      </c>
      <c r="K6507" t="s">
        <v>27</v>
      </c>
      <c r="L6507">
        <v>1140.02</v>
      </c>
      <c r="M6507" t="s">
        <v>20</v>
      </c>
      <c r="N6507" t="s">
        <v>20</v>
      </c>
      <c r="O6507">
        <v>2</v>
      </c>
      <c r="P6507" t="s">
        <v>22</v>
      </c>
      <c r="Q6507">
        <v>912</v>
      </c>
    </row>
    <row r="6508" spans="1:17" x14ac:dyDescent="0.3">
      <c r="A6508">
        <v>15702095</v>
      </c>
      <c r="B6508" t="s">
        <v>71</v>
      </c>
      <c r="C6508">
        <v>585</v>
      </c>
      <c r="D6508" t="s">
        <v>24</v>
      </c>
      <c r="E6508" t="s">
        <v>19</v>
      </c>
      <c r="F6508">
        <v>56</v>
      </c>
      <c r="G6508">
        <v>1</v>
      </c>
      <c r="H6508">
        <v>128472.8</v>
      </c>
      <c r="I6508">
        <v>1</v>
      </c>
      <c r="J6508" t="s">
        <v>20</v>
      </c>
      <c r="K6508" t="s">
        <v>27</v>
      </c>
      <c r="L6508">
        <v>186476.91</v>
      </c>
      <c r="M6508" t="s">
        <v>20</v>
      </c>
      <c r="N6508" t="s">
        <v>20</v>
      </c>
      <c r="O6508">
        <v>2</v>
      </c>
      <c r="P6508" t="s">
        <v>29</v>
      </c>
      <c r="Q6508">
        <v>815</v>
      </c>
    </row>
    <row r="6509" spans="1:17" x14ac:dyDescent="0.3">
      <c r="A6509">
        <v>15764253</v>
      </c>
      <c r="B6509" t="s">
        <v>2383</v>
      </c>
      <c r="C6509">
        <v>742</v>
      </c>
      <c r="D6509" t="s">
        <v>18</v>
      </c>
      <c r="E6509" t="s">
        <v>32</v>
      </c>
      <c r="F6509">
        <v>32</v>
      </c>
      <c r="G6509">
        <v>6</v>
      </c>
      <c r="H6509">
        <v>160485.16</v>
      </c>
      <c r="I6509">
        <v>1</v>
      </c>
      <c r="J6509" t="s">
        <v>20</v>
      </c>
      <c r="K6509" t="s">
        <v>27</v>
      </c>
      <c r="L6509">
        <v>29023.03</v>
      </c>
      <c r="M6509" t="s">
        <v>25</v>
      </c>
      <c r="N6509" t="s">
        <v>25</v>
      </c>
      <c r="O6509">
        <v>5</v>
      </c>
      <c r="P6509" t="s">
        <v>29</v>
      </c>
      <c r="Q6509">
        <v>295</v>
      </c>
    </row>
    <row r="6510" spans="1:17" x14ac:dyDescent="0.3">
      <c r="A6510">
        <v>15700801</v>
      </c>
      <c r="B6510" t="s">
        <v>2384</v>
      </c>
      <c r="C6510">
        <v>850</v>
      </c>
      <c r="D6510" t="s">
        <v>36</v>
      </c>
      <c r="E6510" t="s">
        <v>32</v>
      </c>
      <c r="F6510">
        <v>42</v>
      </c>
      <c r="G6510">
        <v>6</v>
      </c>
      <c r="H6510">
        <v>84445.68</v>
      </c>
      <c r="I6510">
        <v>3</v>
      </c>
      <c r="J6510" t="s">
        <v>25</v>
      </c>
      <c r="K6510" t="s">
        <v>21</v>
      </c>
      <c r="L6510">
        <v>60021.34</v>
      </c>
      <c r="M6510" t="s">
        <v>20</v>
      </c>
      <c r="N6510" t="s">
        <v>20</v>
      </c>
      <c r="O6510">
        <v>1</v>
      </c>
      <c r="P6510" t="s">
        <v>22</v>
      </c>
      <c r="Q6510">
        <v>411</v>
      </c>
    </row>
    <row r="6511" spans="1:17" x14ac:dyDescent="0.3">
      <c r="A6511">
        <v>15730590</v>
      </c>
      <c r="B6511" t="s">
        <v>141</v>
      </c>
      <c r="C6511">
        <v>738</v>
      </c>
      <c r="D6511" t="s">
        <v>36</v>
      </c>
      <c r="E6511" t="s">
        <v>19</v>
      </c>
      <c r="F6511">
        <v>40</v>
      </c>
      <c r="G6511">
        <v>1</v>
      </c>
      <c r="H6511">
        <v>115409.18</v>
      </c>
      <c r="I6511">
        <v>2</v>
      </c>
      <c r="J6511" t="s">
        <v>25</v>
      </c>
      <c r="K6511" t="s">
        <v>27</v>
      </c>
      <c r="L6511">
        <v>180456.8</v>
      </c>
      <c r="M6511" t="s">
        <v>25</v>
      </c>
      <c r="N6511" t="s">
        <v>25</v>
      </c>
      <c r="O6511">
        <v>5</v>
      </c>
      <c r="P6511" t="s">
        <v>29</v>
      </c>
      <c r="Q6511">
        <v>925</v>
      </c>
    </row>
    <row r="6512" spans="1:17" x14ac:dyDescent="0.3">
      <c r="A6512">
        <v>15643916</v>
      </c>
      <c r="B6512" t="s">
        <v>651</v>
      </c>
      <c r="C6512">
        <v>619</v>
      </c>
      <c r="D6512" t="s">
        <v>24</v>
      </c>
      <c r="E6512" t="s">
        <v>32</v>
      </c>
      <c r="F6512">
        <v>46</v>
      </c>
      <c r="G6512">
        <v>8</v>
      </c>
      <c r="H6512">
        <v>62400.480000000003</v>
      </c>
      <c r="I6512">
        <v>1</v>
      </c>
      <c r="J6512" t="s">
        <v>20</v>
      </c>
      <c r="K6512" t="s">
        <v>21</v>
      </c>
      <c r="L6512">
        <v>132498.39000000001</v>
      </c>
      <c r="M6512" t="s">
        <v>20</v>
      </c>
      <c r="N6512" t="s">
        <v>20</v>
      </c>
      <c r="O6512">
        <v>5</v>
      </c>
      <c r="P6512" t="s">
        <v>29</v>
      </c>
      <c r="Q6512">
        <v>862</v>
      </c>
    </row>
    <row r="6513" spans="1:17" x14ac:dyDescent="0.3">
      <c r="A6513">
        <v>15720636</v>
      </c>
      <c r="B6513" t="s">
        <v>691</v>
      </c>
      <c r="C6513">
        <v>628</v>
      </c>
      <c r="D6513" t="s">
        <v>18</v>
      </c>
      <c r="E6513" t="s">
        <v>19</v>
      </c>
      <c r="F6513">
        <v>50</v>
      </c>
      <c r="G6513">
        <v>4</v>
      </c>
      <c r="H6513">
        <v>143054.56</v>
      </c>
      <c r="I6513">
        <v>1</v>
      </c>
      <c r="J6513" t="s">
        <v>25</v>
      </c>
      <c r="K6513" t="s">
        <v>21</v>
      </c>
      <c r="L6513">
        <v>109608.81</v>
      </c>
      <c r="M6513" t="s">
        <v>20</v>
      </c>
      <c r="N6513" t="s">
        <v>20</v>
      </c>
      <c r="O6513">
        <v>5</v>
      </c>
      <c r="P6513" t="s">
        <v>22</v>
      </c>
      <c r="Q6513">
        <v>306</v>
      </c>
    </row>
    <row r="6514" spans="1:17" x14ac:dyDescent="0.3">
      <c r="A6514">
        <v>15795429</v>
      </c>
      <c r="B6514" t="s">
        <v>47</v>
      </c>
      <c r="C6514">
        <v>487</v>
      </c>
      <c r="D6514" t="s">
        <v>18</v>
      </c>
      <c r="E6514" t="s">
        <v>32</v>
      </c>
      <c r="F6514">
        <v>24</v>
      </c>
      <c r="G6514">
        <v>7</v>
      </c>
      <c r="H6514">
        <v>133628.09</v>
      </c>
      <c r="I6514">
        <v>2</v>
      </c>
      <c r="J6514" t="s">
        <v>20</v>
      </c>
      <c r="K6514" t="s">
        <v>21</v>
      </c>
      <c r="L6514">
        <v>98570.01</v>
      </c>
      <c r="M6514" t="s">
        <v>25</v>
      </c>
      <c r="N6514" t="s">
        <v>25</v>
      </c>
      <c r="O6514">
        <v>4</v>
      </c>
      <c r="P6514" t="s">
        <v>29</v>
      </c>
      <c r="Q6514">
        <v>223</v>
      </c>
    </row>
    <row r="6515" spans="1:17" x14ac:dyDescent="0.3">
      <c r="A6515">
        <v>15609254</v>
      </c>
      <c r="B6515" t="s">
        <v>2385</v>
      </c>
      <c r="C6515">
        <v>513</v>
      </c>
      <c r="D6515" t="s">
        <v>24</v>
      </c>
      <c r="E6515" t="s">
        <v>19</v>
      </c>
      <c r="F6515">
        <v>41</v>
      </c>
      <c r="G6515">
        <v>9</v>
      </c>
      <c r="H6515">
        <v>107135.03999999999</v>
      </c>
      <c r="I6515">
        <v>2</v>
      </c>
      <c r="J6515" t="s">
        <v>20</v>
      </c>
      <c r="K6515" t="s">
        <v>21</v>
      </c>
      <c r="L6515">
        <v>160546.57999999999</v>
      </c>
      <c r="M6515" t="s">
        <v>25</v>
      </c>
      <c r="N6515" t="s">
        <v>25</v>
      </c>
      <c r="O6515">
        <v>1</v>
      </c>
      <c r="P6515" t="s">
        <v>22</v>
      </c>
      <c r="Q6515">
        <v>576</v>
      </c>
    </row>
    <row r="6516" spans="1:17" x14ac:dyDescent="0.3">
      <c r="A6516">
        <v>15625141</v>
      </c>
      <c r="B6516" t="s">
        <v>1464</v>
      </c>
      <c r="C6516">
        <v>563</v>
      </c>
      <c r="D6516" t="s">
        <v>24</v>
      </c>
      <c r="E6516" t="s">
        <v>32</v>
      </c>
      <c r="F6516">
        <v>26</v>
      </c>
      <c r="G6516">
        <v>7</v>
      </c>
      <c r="H6516">
        <v>0</v>
      </c>
      <c r="I6516">
        <v>2</v>
      </c>
      <c r="J6516" t="s">
        <v>25</v>
      </c>
      <c r="K6516" t="s">
        <v>27</v>
      </c>
      <c r="L6516">
        <v>6139.74</v>
      </c>
      <c r="M6516" t="s">
        <v>25</v>
      </c>
      <c r="N6516" t="s">
        <v>25</v>
      </c>
      <c r="O6516">
        <v>4</v>
      </c>
      <c r="P6516" t="s">
        <v>22</v>
      </c>
      <c r="Q6516">
        <v>743</v>
      </c>
    </row>
    <row r="6517" spans="1:17" x14ac:dyDescent="0.3">
      <c r="A6517">
        <v>15810898</v>
      </c>
      <c r="B6517" t="s">
        <v>759</v>
      </c>
      <c r="C6517">
        <v>803</v>
      </c>
      <c r="D6517" t="s">
        <v>18</v>
      </c>
      <c r="E6517" t="s">
        <v>19</v>
      </c>
      <c r="F6517">
        <v>65</v>
      </c>
      <c r="G6517">
        <v>2</v>
      </c>
      <c r="H6517">
        <v>151659.51999999999</v>
      </c>
      <c r="I6517">
        <v>2</v>
      </c>
      <c r="J6517" t="s">
        <v>25</v>
      </c>
      <c r="K6517" t="s">
        <v>21</v>
      </c>
      <c r="L6517">
        <v>6930.17</v>
      </c>
      <c r="M6517" t="s">
        <v>25</v>
      </c>
      <c r="N6517" t="s">
        <v>25</v>
      </c>
      <c r="O6517">
        <v>5</v>
      </c>
      <c r="P6517" t="s">
        <v>43</v>
      </c>
      <c r="Q6517">
        <v>321</v>
      </c>
    </row>
    <row r="6518" spans="1:17" x14ac:dyDescent="0.3">
      <c r="A6518">
        <v>15775797</v>
      </c>
      <c r="B6518" t="s">
        <v>679</v>
      </c>
      <c r="C6518">
        <v>607</v>
      </c>
      <c r="D6518" t="s">
        <v>24</v>
      </c>
      <c r="E6518" t="s">
        <v>19</v>
      </c>
      <c r="F6518">
        <v>32</v>
      </c>
      <c r="G6518">
        <v>7</v>
      </c>
      <c r="H6518">
        <v>0</v>
      </c>
      <c r="I6518">
        <v>3</v>
      </c>
      <c r="J6518" t="s">
        <v>25</v>
      </c>
      <c r="K6518" t="s">
        <v>21</v>
      </c>
      <c r="L6518">
        <v>10674.62</v>
      </c>
      <c r="M6518" t="s">
        <v>25</v>
      </c>
      <c r="N6518" t="s">
        <v>25</v>
      </c>
      <c r="O6518">
        <v>4</v>
      </c>
      <c r="P6518" t="s">
        <v>22</v>
      </c>
      <c r="Q6518">
        <v>701</v>
      </c>
    </row>
    <row r="6519" spans="1:17" x14ac:dyDescent="0.3">
      <c r="A6519">
        <v>15795246</v>
      </c>
      <c r="B6519" t="s">
        <v>1006</v>
      </c>
      <c r="C6519">
        <v>628</v>
      </c>
      <c r="D6519" t="s">
        <v>36</v>
      </c>
      <c r="E6519" t="s">
        <v>19</v>
      </c>
      <c r="F6519">
        <v>51</v>
      </c>
      <c r="G6519">
        <v>9</v>
      </c>
      <c r="H6519">
        <v>155903.82</v>
      </c>
      <c r="I6519">
        <v>2</v>
      </c>
      <c r="J6519" t="s">
        <v>20</v>
      </c>
      <c r="K6519" t="s">
        <v>21</v>
      </c>
      <c r="L6519">
        <v>71159.839999999997</v>
      </c>
      <c r="M6519" t="s">
        <v>25</v>
      </c>
      <c r="N6519" t="s">
        <v>25</v>
      </c>
      <c r="O6519">
        <v>5</v>
      </c>
      <c r="P6519" t="s">
        <v>34</v>
      </c>
      <c r="Q6519">
        <v>597</v>
      </c>
    </row>
    <row r="6520" spans="1:17" x14ac:dyDescent="0.3">
      <c r="A6520">
        <v>15795275</v>
      </c>
      <c r="B6520" t="s">
        <v>725</v>
      </c>
      <c r="C6520">
        <v>521</v>
      </c>
      <c r="D6520" t="s">
        <v>24</v>
      </c>
      <c r="E6520" t="s">
        <v>19</v>
      </c>
      <c r="F6520">
        <v>49</v>
      </c>
      <c r="G6520">
        <v>4</v>
      </c>
      <c r="H6520">
        <v>82940.25</v>
      </c>
      <c r="I6520">
        <v>2</v>
      </c>
      <c r="J6520" t="s">
        <v>25</v>
      </c>
      <c r="K6520" t="s">
        <v>27</v>
      </c>
      <c r="L6520">
        <v>62413.01</v>
      </c>
      <c r="M6520" t="s">
        <v>20</v>
      </c>
      <c r="N6520" t="s">
        <v>20</v>
      </c>
      <c r="O6520">
        <v>3</v>
      </c>
      <c r="P6520" t="s">
        <v>29</v>
      </c>
      <c r="Q6520">
        <v>772</v>
      </c>
    </row>
    <row r="6521" spans="1:17" x14ac:dyDescent="0.3">
      <c r="A6521">
        <v>15571869</v>
      </c>
      <c r="B6521" t="s">
        <v>1366</v>
      </c>
      <c r="C6521">
        <v>669</v>
      </c>
      <c r="D6521" t="s">
        <v>36</v>
      </c>
      <c r="E6521" t="s">
        <v>19</v>
      </c>
      <c r="F6521">
        <v>50</v>
      </c>
      <c r="G6521">
        <v>4</v>
      </c>
      <c r="H6521">
        <v>112650.89</v>
      </c>
      <c r="I6521">
        <v>1</v>
      </c>
      <c r="J6521" t="s">
        <v>25</v>
      </c>
      <c r="K6521" t="s">
        <v>27</v>
      </c>
      <c r="L6521">
        <v>166386.22</v>
      </c>
      <c r="M6521" t="s">
        <v>20</v>
      </c>
      <c r="N6521" t="s">
        <v>20</v>
      </c>
      <c r="O6521">
        <v>2</v>
      </c>
      <c r="P6521" t="s">
        <v>43</v>
      </c>
      <c r="Q6521">
        <v>440</v>
      </c>
    </row>
    <row r="6522" spans="1:17" x14ac:dyDescent="0.3">
      <c r="A6522">
        <v>15694143</v>
      </c>
      <c r="B6522" t="s">
        <v>899</v>
      </c>
      <c r="C6522">
        <v>686</v>
      </c>
      <c r="D6522" t="s">
        <v>18</v>
      </c>
      <c r="E6522" t="s">
        <v>19</v>
      </c>
      <c r="F6522">
        <v>41</v>
      </c>
      <c r="G6522">
        <v>10</v>
      </c>
      <c r="H6522">
        <v>0</v>
      </c>
      <c r="I6522">
        <v>1</v>
      </c>
      <c r="J6522" t="s">
        <v>20</v>
      </c>
      <c r="K6522" t="s">
        <v>27</v>
      </c>
      <c r="L6522">
        <v>133086.45000000001</v>
      </c>
      <c r="M6522" t="s">
        <v>25</v>
      </c>
      <c r="N6522" t="s">
        <v>25</v>
      </c>
      <c r="O6522">
        <v>1</v>
      </c>
      <c r="P6522" t="s">
        <v>22</v>
      </c>
      <c r="Q6522">
        <v>466</v>
      </c>
    </row>
    <row r="6523" spans="1:17" x14ac:dyDescent="0.3">
      <c r="A6523">
        <v>15748231</v>
      </c>
      <c r="B6523" t="s">
        <v>288</v>
      </c>
      <c r="C6523">
        <v>700</v>
      </c>
      <c r="D6523" t="s">
        <v>36</v>
      </c>
      <c r="E6523" t="s">
        <v>32</v>
      </c>
      <c r="F6523">
        <v>35</v>
      </c>
      <c r="G6523">
        <v>4</v>
      </c>
      <c r="H6523">
        <v>95853.39</v>
      </c>
      <c r="I6523">
        <v>2</v>
      </c>
      <c r="J6523" t="s">
        <v>20</v>
      </c>
      <c r="K6523" t="s">
        <v>27</v>
      </c>
      <c r="L6523">
        <v>192933.37</v>
      </c>
      <c r="M6523" t="s">
        <v>25</v>
      </c>
      <c r="N6523" t="s">
        <v>25</v>
      </c>
      <c r="O6523">
        <v>5</v>
      </c>
      <c r="P6523" t="s">
        <v>29</v>
      </c>
      <c r="Q6523">
        <v>862</v>
      </c>
    </row>
    <row r="6524" spans="1:17" x14ac:dyDescent="0.3">
      <c r="A6524">
        <v>15632185</v>
      </c>
      <c r="B6524" t="s">
        <v>2386</v>
      </c>
      <c r="C6524">
        <v>663</v>
      </c>
      <c r="D6524" t="s">
        <v>18</v>
      </c>
      <c r="E6524" t="s">
        <v>19</v>
      </c>
      <c r="F6524">
        <v>42</v>
      </c>
      <c r="G6524">
        <v>1</v>
      </c>
      <c r="H6524">
        <v>82228.67</v>
      </c>
      <c r="I6524">
        <v>2</v>
      </c>
      <c r="J6524" t="s">
        <v>20</v>
      </c>
      <c r="K6524" t="s">
        <v>27</v>
      </c>
      <c r="L6524">
        <v>71359.78</v>
      </c>
      <c r="M6524" t="s">
        <v>25</v>
      </c>
      <c r="N6524" t="s">
        <v>25</v>
      </c>
      <c r="O6524">
        <v>5</v>
      </c>
      <c r="P6524" t="s">
        <v>34</v>
      </c>
      <c r="Q6524">
        <v>366</v>
      </c>
    </row>
    <row r="6525" spans="1:17" x14ac:dyDescent="0.3">
      <c r="A6525">
        <v>15806249</v>
      </c>
      <c r="B6525" t="s">
        <v>331</v>
      </c>
      <c r="C6525">
        <v>671</v>
      </c>
      <c r="D6525" t="s">
        <v>24</v>
      </c>
      <c r="E6525" t="s">
        <v>19</v>
      </c>
      <c r="F6525">
        <v>31</v>
      </c>
      <c r="G6525">
        <v>4</v>
      </c>
      <c r="H6525">
        <v>0</v>
      </c>
      <c r="I6525">
        <v>2</v>
      </c>
      <c r="J6525" t="s">
        <v>25</v>
      </c>
      <c r="K6525" t="s">
        <v>21</v>
      </c>
      <c r="L6525">
        <v>79270.02</v>
      </c>
      <c r="M6525" t="s">
        <v>25</v>
      </c>
      <c r="N6525" t="s">
        <v>25</v>
      </c>
      <c r="O6525">
        <v>2</v>
      </c>
      <c r="P6525" t="s">
        <v>29</v>
      </c>
      <c r="Q6525">
        <v>598</v>
      </c>
    </row>
    <row r="6526" spans="1:17" x14ac:dyDescent="0.3">
      <c r="A6526">
        <v>15743293</v>
      </c>
      <c r="B6526" t="s">
        <v>1897</v>
      </c>
      <c r="C6526">
        <v>651</v>
      </c>
      <c r="D6526" t="s">
        <v>36</v>
      </c>
      <c r="E6526" t="s">
        <v>19</v>
      </c>
      <c r="F6526">
        <v>35</v>
      </c>
      <c r="G6526">
        <v>1</v>
      </c>
      <c r="H6526">
        <v>163700.78</v>
      </c>
      <c r="I6526">
        <v>3</v>
      </c>
      <c r="J6526" t="s">
        <v>20</v>
      </c>
      <c r="K6526" t="s">
        <v>21</v>
      </c>
      <c r="L6526">
        <v>29583.48</v>
      </c>
      <c r="M6526" t="s">
        <v>20</v>
      </c>
      <c r="N6526" t="s">
        <v>20</v>
      </c>
      <c r="O6526">
        <v>4</v>
      </c>
      <c r="P6526" t="s">
        <v>22</v>
      </c>
      <c r="Q6526">
        <v>467</v>
      </c>
    </row>
    <row r="6527" spans="1:17" x14ac:dyDescent="0.3">
      <c r="A6527">
        <v>15598157</v>
      </c>
      <c r="B6527" t="s">
        <v>113</v>
      </c>
      <c r="C6527">
        <v>728</v>
      </c>
      <c r="D6527" t="s">
        <v>18</v>
      </c>
      <c r="E6527" t="s">
        <v>32</v>
      </c>
      <c r="F6527">
        <v>34</v>
      </c>
      <c r="G6527">
        <v>4</v>
      </c>
      <c r="H6527">
        <v>106328.08</v>
      </c>
      <c r="I6527">
        <v>1</v>
      </c>
      <c r="J6527" t="s">
        <v>20</v>
      </c>
      <c r="K6527" t="s">
        <v>27</v>
      </c>
      <c r="L6527">
        <v>88680.65</v>
      </c>
      <c r="M6527" t="s">
        <v>25</v>
      </c>
      <c r="N6527" t="s">
        <v>25</v>
      </c>
      <c r="O6527">
        <v>5</v>
      </c>
      <c r="P6527" t="s">
        <v>29</v>
      </c>
      <c r="Q6527">
        <v>709</v>
      </c>
    </row>
    <row r="6528" spans="1:17" x14ac:dyDescent="0.3">
      <c r="A6528">
        <v>15700946</v>
      </c>
      <c r="B6528" t="s">
        <v>2387</v>
      </c>
      <c r="C6528">
        <v>574</v>
      </c>
      <c r="D6528" t="s">
        <v>18</v>
      </c>
      <c r="E6528" t="s">
        <v>19</v>
      </c>
      <c r="F6528">
        <v>34</v>
      </c>
      <c r="G6528">
        <v>7</v>
      </c>
      <c r="H6528">
        <v>152992.91</v>
      </c>
      <c r="I6528">
        <v>1</v>
      </c>
      <c r="J6528" t="s">
        <v>20</v>
      </c>
      <c r="K6528" t="s">
        <v>21</v>
      </c>
      <c r="L6528">
        <v>134691.20000000001</v>
      </c>
      <c r="M6528" t="s">
        <v>25</v>
      </c>
      <c r="N6528" t="s">
        <v>25</v>
      </c>
      <c r="O6528">
        <v>5</v>
      </c>
      <c r="P6528" t="s">
        <v>22</v>
      </c>
      <c r="Q6528">
        <v>705</v>
      </c>
    </row>
    <row r="6529" spans="1:17" x14ac:dyDescent="0.3">
      <c r="A6529">
        <v>15722692</v>
      </c>
      <c r="B6529" t="s">
        <v>1554</v>
      </c>
      <c r="C6529">
        <v>464</v>
      </c>
      <c r="D6529" t="s">
        <v>18</v>
      </c>
      <c r="E6529" t="s">
        <v>32</v>
      </c>
      <c r="F6529">
        <v>38</v>
      </c>
      <c r="G6529">
        <v>3</v>
      </c>
      <c r="H6529">
        <v>116439.65</v>
      </c>
      <c r="I6529">
        <v>1</v>
      </c>
      <c r="J6529" t="s">
        <v>20</v>
      </c>
      <c r="K6529" t="s">
        <v>27</v>
      </c>
      <c r="L6529">
        <v>75574.48</v>
      </c>
      <c r="M6529" t="s">
        <v>25</v>
      </c>
      <c r="N6529" t="s">
        <v>25</v>
      </c>
      <c r="O6529">
        <v>5</v>
      </c>
      <c r="P6529" t="s">
        <v>22</v>
      </c>
      <c r="Q6529">
        <v>434</v>
      </c>
    </row>
    <row r="6530" spans="1:17" x14ac:dyDescent="0.3">
      <c r="A6530">
        <v>15696506</v>
      </c>
      <c r="B6530" t="s">
        <v>151</v>
      </c>
      <c r="C6530">
        <v>604</v>
      </c>
      <c r="D6530" t="s">
        <v>24</v>
      </c>
      <c r="E6530" t="s">
        <v>32</v>
      </c>
      <c r="F6530">
        <v>27</v>
      </c>
      <c r="G6530">
        <v>9</v>
      </c>
      <c r="H6530">
        <v>101352.78</v>
      </c>
      <c r="I6530">
        <v>1</v>
      </c>
      <c r="J6530" t="s">
        <v>25</v>
      </c>
      <c r="K6530" t="s">
        <v>27</v>
      </c>
      <c r="L6530">
        <v>30252.3</v>
      </c>
      <c r="M6530" t="s">
        <v>25</v>
      </c>
      <c r="N6530" t="s">
        <v>25</v>
      </c>
      <c r="O6530">
        <v>2</v>
      </c>
      <c r="P6530" t="s">
        <v>22</v>
      </c>
      <c r="Q6530">
        <v>799</v>
      </c>
    </row>
    <row r="6531" spans="1:17" x14ac:dyDescent="0.3">
      <c r="A6531">
        <v>15728823</v>
      </c>
      <c r="B6531" t="s">
        <v>2388</v>
      </c>
      <c r="C6531">
        <v>836</v>
      </c>
      <c r="D6531" t="s">
        <v>24</v>
      </c>
      <c r="E6531" t="s">
        <v>19</v>
      </c>
      <c r="F6531">
        <v>37</v>
      </c>
      <c r="G6531">
        <v>10</v>
      </c>
      <c r="H6531">
        <v>0</v>
      </c>
      <c r="I6531">
        <v>2</v>
      </c>
      <c r="J6531" t="s">
        <v>20</v>
      </c>
      <c r="K6531" t="s">
        <v>27</v>
      </c>
      <c r="L6531">
        <v>111324.41</v>
      </c>
      <c r="M6531" t="s">
        <v>25</v>
      </c>
      <c r="N6531" t="s">
        <v>25</v>
      </c>
      <c r="O6531">
        <v>1</v>
      </c>
      <c r="P6531" t="s">
        <v>29</v>
      </c>
      <c r="Q6531">
        <v>645</v>
      </c>
    </row>
    <row r="6532" spans="1:17" x14ac:dyDescent="0.3">
      <c r="A6532">
        <v>15808851</v>
      </c>
      <c r="B6532" t="s">
        <v>2389</v>
      </c>
      <c r="C6532">
        <v>511</v>
      </c>
      <c r="D6532" t="s">
        <v>36</v>
      </c>
      <c r="E6532" t="s">
        <v>19</v>
      </c>
      <c r="F6532">
        <v>75</v>
      </c>
      <c r="G6532">
        <v>9</v>
      </c>
      <c r="H6532">
        <v>105609.17</v>
      </c>
      <c r="I6532">
        <v>1</v>
      </c>
      <c r="J6532" t="s">
        <v>25</v>
      </c>
      <c r="K6532" t="s">
        <v>21</v>
      </c>
      <c r="L6532">
        <v>105425.18</v>
      </c>
      <c r="M6532" t="s">
        <v>25</v>
      </c>
      <c r="N6532" t="s">
        <v>25</v>
      </c>
      <c r="O6532">
        <v>4</v>
      </c>
      <c r="P6532" t="s">
        <v>22</v>
      </c>
      <c r="Q6532">
        <v>567</v>
      </c>
    </row>
    <row r="6533" spans="1:17" x14ac:dyDescent="0.3">
      <c r="A6533">
        <v>15675231</v>
      </c>
      <c r="B6533" t="s">
        <v>507</v>
      </c>
      <c r="C6533">
        <v>518</v>
      </c>
      <c r="D6533" t="s">
        <v>18</v>
      </c>
      <c r="E6533" t="s">
        <v>19</v>
      </c>
      <c r="F6533">
        <v>45</v>
      </c>
      <c r="G6533">
        <v>8</v>
      </c>
      <c r="H6533">
        <v>0</v>
      </c>
      <c r="I6533">
        <v>2</v>
      </c>
      <c r="J6533" t="s">
        <v>20</v>
      </c>
      <c r="K6533" t="s">
        <v>21</v>
      </c>
      <c r="L6533">
        <v>36193.07</v>
      </c>
      <c r="M6533" t="s">
        <v>25</v>
      </c>
      <c r="N6533" t="s">
        <v>25</v>
      </c>
      <c r="O6533">
        <v>1</v>
      </c>
      <c r="P6533" t="s">
        <v>34</v>
      </c>
      <c r="Q6533">
        <v>916</v>
      </c>
    </row>
    <row r="6534" spans="1:17" x14ac:dyDescent="0.3">
      <c r="A6534">
        <v>15732299</v>
      </c>
      <c r="B6534" t="s">
        <v>924</v>
      </c>
      <c r="C6534">
        <v>756</v>
      </c>
      <c r="D6534" t="s">
        <v>18</v>
      </c>
      <c r="E6534" t="s">
        <v>32</v>
      </c>
      <c r="F6534">
        <v>67</v>
      </c>
      <c r="G6534">
        <v>4</v>
      </c>
      <c r="H6534">
        <v>0</v>
      </c>
      <c r="I6534">
        <v>3</v>
      </c>
      <c r="J6534" t="s">
        <v>20</v>
      </c>
      <c r="K6534" t="s">
        <v>21</v>
      </c>
      <c r="L6534">
        <v>93081.87</v>
      </c>
      <c r="M6534" t="s">
        <v>25</v>
      </c>
      <c r="N6534" t="s">
        <v>25</v>
      </c>
      <c r="O6534">
        <v>1</v>
      </c>
      <c r="P6534" t="s">
        <v>29</v>
      </c>
      <c r="Q6534">
        <v>593</v>
      </c>
    </row>
    <row r="6535" spans="1:17" x14ac:dyDescent="0.3">
      <c r="A6535">
        <v>15706269</v>
      </c>
      <c r="B6535" t="s">
        <v>1057</v>
      </c>
      <c r="C6535">
        <v>489</v>
      </c>
      <c r="D6535" t="s">
        <v>18</v>
      </c>
      <c r="E6535" t="s">
        <v>19</v>
      </c>
      <c r="F6535">
        <v>47</v>
      </c>
      <c r="G6535">
        <v>8</v>
      </c>
      <c r="H6535">
        <v>103894.38</v>
      </c>
      <c r="I6535">
        <v>2</v>
      </c>
      <c r="J6535" t="s">
        <v>20</v>
      </c>
      <c r="K6535" t="s">
        <v>21</v>
      </c>
      <c r="L6535">
        <v>107625.46</v>
      </c>
      <c r="M6535" t="s">
        <v>25</v>
      </c>
      <c r="N6535" t="s">
        <v>25</v>
      </c>
      <c r="O6535">
        <v>4</v>
      </c>
      <c r="P6535" t="s">
        <v>22</v>
      </c>
      <c r="Q6535">
        <v>953</v>
      </c>
    </row>
    <row r="6536" spans="1:17" x14ac:dyDescent="0.3">
      <c r="A6536">
        <v>15590078</v>
      </c>
      <c r="B6536" t="s">
        <v>434</v>
      </c>
      <c r="C6536">
        <v>622</v>
      </c>
      <c r="D6536" t="s">
        <v>24</v>
      </c>
      <c r="E6536" t="s">
        <v>32</v>
      </c>
      <c r="F6536">
        <v>27</v>
      </c>
      <c r="G6536">
        <v>9</v>
      </c>
      <c r="H6536">
        <v>139834.93</v>
      </c>
      <c r="I6536">
        <v>1</v>
      </c>
      <c r="J6536" t="s">
        <v>20</v>
      </c>
      <c r="K6536" t="s">
        <v>21</v>
      </c>
      <c r="L6536">
        <v>152733.89000000001</v>
      </c>
      <c r="M6536" t="s">
        <v>25</v>
      </c>
      <c r="N6536" t="s">
        <v>25</v>
      </c>
      <c r="O6536">
        <v>2</v>
      </c>
      <c r="P6536" t="s">
        <v>22</v>
      </c>
      <c r="Q6536">
        <v>972</v>
      </c>
    </row>
    <row r="6537" spans="1:17" x14ac:dyDescent="0.3">
      <c r="A6537">
        <v>15776985</v>
      </c>
      <c r="B6537" t="s">
        <v>467</v>
      </c>
      <c r="C6537">
        <v>652</v>
      </c>
      <c r="D6537" t="s">
        <v>18</v>
      </c>
      <c r="E6537" t="s">
        <v>19</v>
      </c>
      <c r="F6537">
        <v>36</v>
      </c>
      <c r="G6537">
        <v>6</v>
      </c>
      <c r="H6537">
        <v>112518.71</v>
      </c>
      <c r="I6537">
        <v>2</v>
      </c>
      <c r="J6537" t="s">
        <v>25</v>
      </c>
      <c r="K6537" t="s">
        <v>21</v>
      </c>
      <c r="L6537">
        <v>110421.31</v>
      </c>
      <c r="M6537" t="s">
        <v>25</v>
      </c>
      <c r="N6537" t="s">
        <v>25</v>
      </c>
      <c r="O6537">
        <v>4</v>
      </c>
      <c r="P6537" t="s">
        <v>34</v>
      </c>
      <c r="Q6537">
        <v>826</v>
      </c>
    </row>
    <row r="6538" spans="1:17" x14ac:dyDescent="0.3">
      <c r="A6538">
        <v>15756743</v>
      </c>
      <c r="B6538" t="s">
        <v>561</v>
      </c>
      <c r="C6538">
        <v>625</v>
      </c>
      <c r="D6538" t="s">
        <v>18</v>
      </c>
      <c r="E6538" t="s">
        <v>19</v>
      </c>
      <c r="F6538">
        <v>37</v>
      </c>
      <c r="G6538">
        <v>7</v>
      </c>
      <c r="H6538">
        <v>115895.42</v>
      </c>
      <c r="I6538">
        <v>1</v>
      </c>
      <c r="J6538" t="s">
        <v>20</v>
      </c>
      <c r="K6538" t="s">
        <v>27</v>
      </c>
      <c r="L6538">
        <v>48486.25</v>
      </c>
      <c r="M6538" t="s">
        <v>25</v>
      </c>
      <c r="N6538" t="s">
        <v>25</v>
      </c>
      <c r="O6538">
        <v>5</v>
      </c>
      <c r="P6538" t="s">
        <v>29</v>
      </c>
      <c r="Q6538">
        <v>973</v>
      </c>
    </row>
    <row r="6539" spans="1:17" x14ac:dyDescent="0.3">
      <c r="A6539">
        <v>15782364</v>
      </c>
      <c r="B6539" t="s">
        <v>884</v>
      </c>
      <c r="C6539">
        <v>521</v>
      </c>
      <c r="D6539" t="s">
        <v>24</v>
      </c>
      <c r="E6539" t="s">
        <v>19</v>
      </c>
      <c r="F6539">
        <v>39</v>
      </c>
      <c r="G6539">
        <v>3</v>
      </c>
      <c r="H6539">
        <v>146408.68</v>
      </c>
      <c r="I6539">
        <v>1</v>
      </c>
      <c r="J6539" t="s">
        <v>25</v>
      </c>
      <c r="K6539" t="s">
        <v>27</v>
      </c>
      <c r="L6539">
        <v>72993.67</v>
      </c>
      <c r="M6539" t="s">
        <v>25</v>
      </c>
      <c r="N6539" t="s">
        <v>25</v>
      </c>
      <c r="O6539">
        <v>3</v>
      </c>
      <c r="P6539" t="s">
        <v>22</v>
      </c>
      <c r="Q6539">
        <v>818</v>
      </c>
    </row>
    <row r="6540" spans="1:17" x14ac:dyDescent="0.3">
      <c r="A6540">
        <v>15604093</v>
      </c>
      <c r="B6540" t="s">
        <v>2390</v>
      </c>
      <c r="C6540">
        <v>546</v>
      </c>
      <c r="D6540" t="s">
        <v>18</v>
      </c>
      <c r="E6540" t="s">
        <v>32</v>
      </c>
      <c r="F6540">
        <v>34</v>
      </c>
      <c r="G6540">
        <v>4</v>
      </c>
      <c r="H6540">
        <v>165363.31</v>
      </c>
      <c r="I6540">
        <v>2</v>
      </c>
      <c r="J6540" t="s">
        <v>20</v>
      </c>
      <c r="K6540" t="s">
        <v>21</v>
      </c>
      <c r="L6540">
        <v>25744.13</v>
      </c>
      <c r="M6540" t="s">
        <v>20</v>
      </c>
      <c r="N6540" t="s">
        <v>20</v>
      </c>
      <c r="O6540">
        <v>2</v>
      </c>
      <c r="P6540" t="s">
        <v>34</v>
      </c>
      <c r="Q6540">
        <v>440</v>
      </c>
    </row>
    <row r="6541" spans="1:17" x14ac:dyDescent="0.3">
      <c r="A6541">
        <v>15749328</v>
      </c>
      <c r="B6541" t="s">
        <v>298</v>
      </c>
      <c r="C6541">
        <v>697</v>
      </c>
      <c r="D6541" t="s">
        <v>18</v>
      </c>
      <c r="E6541" t="s">
        <v>19</v>
      </c>
      <c r="F6541">
        <v>45</v>
      </c>
      <c r="G6541">
        <v>1</v>
      </c>
      <c r="H6541">
        <v>0</v>
      </c>
      <c r="I6541">
        <v>2</v>
      </c>
      <c r="J6541" t="s">
        <v>20</v>
      </c>
      <c r="K6541" t="s">
        <v>27</v>
      </c>
      <c r="L6541">
        <v>46807.62</v>
      </c>
      <c r="M6541" t="s">
        <v>20</v>
      </c>
      <c r="N6541" t="s">
        <v>20</v>
      </c>
      <c r="O6541">
        <v>3</v>
      </c>
      <c r="P6541" t="s">
        <v>43</v>
      </c>
      <c r="Q6541">
        <v>559</v>
      </c>
    </row>
    <row r="6542" spans="1:17" x14ac:dyDescent="0.3">
      <c r="A6542">
        <v>15656322</v>
      </c>
      <c r="B6542" t="s">
        <v>2391</v>
      </c>
      <c r="C6542">
        <v>571</v>
      </c>
      <c r="D6542" t="s">
        <v>36</v>
      </c>
      <c r="E6542" t="s">
        <v>32</v>
      </c>
      <c r="F6542">
        <v>33</v>
      </c>
      <c r="G6542">
        <v>3</v>
      </c>
      <c r="H6542">
        <v>71843.149999999994</v>
      </c>
      <c r="I6542">
        <v>1</v>
      </c>
      <c r="J6542" t="s">
        <v>20</v>
      </c>
      <c r="K6542" t="s">
        <v>27</v>
      </c>
      <c r="L6542">
        <v>26772.04</v>
      </c>
      <c r="M6542" t="s">
        <v>25</v>
      </c>
      <c r="N6542" t="s">
        <v>25</v>
      </c>
      <c r="O6542">
        <v>5</v>
      </c>
      <c r="P6542" t="s">
        <v>22</v>
      </c>
      <c r="Q6542">
        <v>294</v>
      </c>
    </row>
    <row r="6543" spans="1:17" x14ac:dyDescent="0.3">
      <c r="A6543">
        <v>15685564</v>
      </c>
      <c r="B6543" t="s">
        <v>913</v>
      </c>
      <c r="C6543">
        <v>748</v>
      </c>
      <c r="D6543" t="s">
        <v>24</v>
      </c>
      <c r="E6543" t="s">
        <v>32</v>
      </c>
      <c r="F6543">
        <v>35</v>
      </c>
      <c r="G6543">
        <v>5</v>
      </c>
      <c r="H6543">
        <v>105492.53</v>
      </c>
      <c r="I6543">
        <v>1</v>
      </c>
      <c r="J6543" t="s">
        <v>20</v>
      </c>
      <c r="K6543" t="s">
        <v>21</v>
      </c>
      <c r="L6543">
        <v>150057.20000000001</v>
      </c>
      <c r="M6543" t="s">
        <v>25</v>
      </c>
      <c r="N6543" t="s">
        <v>25</v>
      </c>
      <c r="O6543">
        <v>4</v>
      </c>
      <c r="P6543" t="s">
        <v>29</v>
      </c>
      <c r="Q6543">
        <v>811</v>
      </c>
    </row>
    <row r="6544" spans="1:17" x14ac:dyDescent="0.3">
      <c r="A6544">
        <v>15785831</v>
      </c>
      <c r="B6544" t="s">
        <v>755</v>
      </c>
      <c r="C6544">
        <v>591</v>
      </c>
      <c r="D6544" t="s">
        <v>18</v>
      </c>
      <c r="E6544" t="s">
        <v>32</v>
      </c>
      <c r="F6544">
        <v>35</v>
      </c>
      <c r="G6544">
        <v>7</v>
      </c>
      <c r="H6544">
        <v>183027.25</v>
      </c>
      <c r="I6544">
        <v>1</v>
      </c>
      <c r="J6544" t="s">
        <v>20</v>
      </c>
      <c r="K6544" t="s">
        <v>21</v>
      </c>
      <c r="L6544">
        <v>56028.79</v>
      </c>
      <c r="M6544" t="s">
        <v>25</v>
      </c>
      <c r="N6544" t="s">
        <v>25</v>
      </c>
      <c r="O6544">
        <v>2</v>
      </c>
      <c r="P6544" t="s">
        <v>43</v>
      </c>
      <c r="Q6544">
        <v>723</v>
      </c>
    </row>
    <row r="6545" spans="1:17" x14ac:dyDescent="0.3">
      <c r="A6545">
        <v>15796218</v>
      </c>
      <c r="B6545" t="s">
        <v>182</v>
      </c>
      <c r="C6545">
        <v>814</v>
      </c>
      <c r="D6545" t="s">
        <v>36</v>
      </c>
      <c r="E6545" t="s">
        <v>32</v>
      </c>
      <c r="F6545">
        <v>29</v>
      </c>
      <c r="G6545">
        <v>1</v>
      </c>
      <c r="H6545">
        <v>131968.57</v>
      </c>
      <c r="I6545">
        <v>2</v>
      </c>
      <c r="J6545" t="s">
        <v>20</v>
      </c>
      <c r="K6545" t="s">
        <v>21</v>
      </c>
      <c r="L6545">
        <v>147693.92000000001</v>
      </c>
      <c r="M6545" t="s">
        <v>25</v>
      </c>
      <c r="N6545" t="s">
        <v>25</v>
      </c>
      <c r="O6545">
        <v>2</v>
      </c>
      <c r="P6545" t="s">
        <v>43</v>
      </c>
      <c r="Q6545">
        <v>545</v>
      </c>
    </row>
    <row r="6546" spans="1:17" x14ac:dyDescent="0.3">
      <c r="A6546">
        <v>15716218</v>
      </c>
      <c r="B6546" t="s">
        <v>2185</v>
      </c>
      <c r="C6546">
        <v>709</v>
      </c>
      <c r="D6546" t="s">
        <v>18</v>
      </c>
      <c r="E6546" t="s">
        <v>19</v>
      </c>
      <c r="F6546">
        <v>45</v>
      </c>
      <c r="G6546">
        <v>3</v>
      </c>
      <c r="H6546">
        <v>104118.5</v>
      </c>
      <c r="I6546">
        <v>1</v>
      </c>
      <c r="J6546" t="s">
        <v>25</v>
      </c>
      <c r="K6546" t="s">
        <v>21</v>
      </c>
      <c r="L6546">
        <v>174032</v>
      </c>
      <c r="M6546" t="s">
        <v>25</v>
      </c>
      <c r="N6546" t="s">
        <v>25</v>
      </c>
      <c r="O6546">
        <v>2</v>
      </c>
      <c r="P6546" t="s">
        <v>34</v>
      </c>
      <c r="Q6546">
        <v>569</v>
      </c>
    </row>
    <row r="6547" spans="1:17" x14ac:dyDescent="0.3">
      <c r="A6547">
        <v>15572735</v>
      </c>
      <c r="B6547" t="s">
        <v>202</v>
      </c>
      <c r="C6547">
        <v>433</v>
      </c>
      <c r="D6547" t="s">
        <v>24</v>
      </c>
      <c r="E6547" t="s">
        <v>32</v>
      </c>
      <c r="F6547">
        <v>27</v>
      </c>
      <c r="G6547">
        <v>2</v>
      </c>
      <c r="H6547">
        <v>0</v>
      </c>
      <c r="I6547">
        <v>2</v>
      </c>
      <c r="J6547" t="s">
        <v>20</v>
      </c>
      <c r="K6547" t="s">
        <v>21</v>
      </c>
      <c r="L6547">
        <v>153698.65</v>
      </c>
      <c r="M6547" t="s">
        <v>25</v>
      </c>
      <c r="N6547" t="s">
        <v>25</v>
      </c>
      <c r="O6547">
        <v>2</v>
      </c>
      <c r="P6547" t="s">
        <v>22</v>
      </c>
      <c r="Q6547">
        <v>415</v>
      </c>
    </row>
    <row r="6548" spans="1:17" x14ac:dyDescent="0.3">
      <c r="A6548">
        <v>15633840</v>
      </c>
      <c r="B6548" t="s">
        <v>47</v>
      </c>
      <c r="C6548">
        <v>781</v>
      </c>
      <c r="D6548" t="s">
        <v>18</v>
      </c>
      <c r="E6548" t="s">
        <v>32</v>
      </c>
      <c r="F6548">
        <v>20</v>
      </c>
      <c r="G6548">
        <v>0</v>
      </c>
      <c r="H6548">
        <v>125023.1</v>
      </c>
      <c r="I6548">
        <v>2</v>
      </c>
      <c r="J6548" t="s">
        <v>20</v>
      </c>
      <c r="K6548" t="s">
        <v>21</v>
      </c>
      <c r="L6548">
        <v>108301.45</v>
      </c>
      <c r="M6548" t="s">
        <v>25</v>
      </c>
      <c r="N6548" t="s">
        <v>25</v>
      </c>
      <c r="O6548">
        <v>3</v>
      </c>
      <c r="P6548" t="s">
        <v>43</v>
      </c>
      <c r="Q6548">
        <v>295</v>
      </c>
    </row>
    <row r="6549" spans="1:17" x14ac:dyDescent="0.3">
      <c r="A6549">
        <v>15608760</v>
      </c>
      <c r="B6549" t="s">
        <v>660</v>
      </c>
      <c r="C6549">
        <v>656</v>
      </c>
      <c r="D6549" t="s">
        <v>18</v>
      </c>
      <c r="E6549" t="s">
        <v>19</v>
      </c>
      <c r="F6549">
        <v>30</v>
      </c>
      <c r="G6549">
        <v>4</v>
      </c>
      <c r="H6549">
        <v>74323.199999999997</v>
      </c>
      <c r="I6549">
        <v>1</v>
      </c>
      <c r="J6549" t="s">
        <v>20</v>
      </c>
      <c r="K6549" t="s">
        <v>21</v>
      </c>
      <c r="L6549">
        <v>22929.08</v>
      </c>
      <c r="M6549" t="s">
        <v>25</v>
      </c>
      <c r="N6549" t="s">
        <v>25</v>
      </c>
      <c r="O6549">
        <v>4</v>
      </c>
      <c r="P6549" t="s">
        <v>43</v>
      </c>
      <c r="Q6549">
        <v>650</v>
      </c>
    </row>
    <row r="6550" spans="1:17" x14ac:dyDescent="0.3">
      <c r="A6550">
        <v>15627848</v>
      </c>
      <c r="B6550" t="s">
        <v>1849</v>
      </c>
      <c r="C6550">
        <v>683</v>
      </c>
      <c r="D6550" t="s">
        <v>18</v>
      </c>
      <c r="E6550" t="s">
        <v>32</v>
      </c>
      <c r="F6550">
        <v>38</v>
      </c>
      <c r="G6550">
        <v>7</v>
      </c>
      <c r="H6550">
        <v>109346.13</v>
      </c>
      <c r="I6550">
        <v>2</v>
      </c>
      <c r="J6550" t="s">
        <v>20</v>
      </c>
      <c r="K6550" t="s">
        <v>27</v>
      </c>
      <c r="L6550">
        <v>102665.92</v>
      </c>
      <c r="M6550" t="s">
        <v>25</v>
      </c>
      <c r="N6550" t="s">
        <v>25</v>
      </c>
      <c r="O6550">
        <v>4</v>
      </c>
      <c r="P6550" t="s">
        <v>22</v>
      </c>
      <c r="Q6550">
        <v>603</v>
      </c>
    </row>
    <row r="6551" spans="1:17" x14ac:dyDescent="0.3">
      <c r="A6551">
        <v>15792029</v>
      </c>
      <c r="B6551" t="s">
        <v>1146</v>
      </c>
      <c r="C6551">
        <v>620</v>
      </c>
      <c r="D6551" t="s">
        <v>18</v>
      </c>
      <c r="E6551" t="s">
        <v>32</v>
      </c>
      <c r="F6551">
        <v>32</v>
      </c>
      <c r="G6551">
        <v>6</v>
      </c>
      <c r="H6551">
        <v>0</v>
      </c>
      <c r="I6551">
        <v>2</v>
      </c>
      <c r="J6551" t="s">
        <v>20</v>
      </c>
      <c r="K6551" t="s">
        <v>27</v>
      </c>
      <c r="L6551">
        <v>56139.09</v>
      </c>
      <c r="M6551" t="s">
        <v>25</v>
      </c>
      <c r="N6551" t="s">
        <v>25</v>
      </c>
      <c r="O6551">
        <v>1</v>
      </c>
      <c r="P6551" t="s">
        <v>29</v>
      </c>
      <c r="Q6551">
        <v>818</v>
      </c>
    </row>
    <row r="6552" spans="1:17" x14ac:dyDescent="0.3">
      <c r="A6552">
        <v>15617331</v>
      </c>
      <c r="B6552" t="s">
        <v>2392</v>
      </c>
      <c r="C6552">
        <v>637</v>
      </c>
      <c r="D6552" t="s">
        <v>36</v>
      </c>
      <c r="E6552" t="s">
        <v>19</v>
      </c>
      <c r="F6552">
        <v>39</v>
      </c>
      <c r="G6552">
        <v>3</v>
      </c>
      <c r="H6552">
        <v>109698.41</v>
      </c>
      <c r="I6552">
        <v>1</v>
      </c>
      <c r="J6552" t="s">
        <v>20</v>
      </c>
      <c r="K6552" t="s">
        <v>21</v>
      </c>
      <c r="L6552">
        <v>88391.29</v>
      </c>
      <c r="M6552" t="s">
        <v>20</v>
      </c>
      <c r="N6552" t="s">
        <v>20</v>
      </c>
      <c r="O6552">
        <v>2</v>
      </c>
      <c r="P6552" t="s">
        <v>22</v>
      </c>
      <c r="Q6552">
        <v>416</v>
      </c>
    </row>
    <row r="6553" spans="1:17" x14ac:dyDescent="0.3">
      <c r="A6553">
        <v>15651740</v>
      </c>
      <c r="B6553" t="s">
        <v>558</v>
      </c>
      <c r="C6553">
        <v>525</v>
      </c>
      <c r="D6553" t="s">
        <v>24</v>
      </c>
      <c r="E6553" t="s">
        <v>19</v>
      </c>
      <c r="F6553">
        <v>30</v>
      </c>
      <c r="G6553">
        <v>5</v>
      </c>
      <c r="H6553">
        <v>0</v>
      </c>
      <c r="I6553">
        <v>2</v>
      </c>
      <c r="J6553" t="s">
        <v>25</v>
      </c>
      <c r="K6553" t="s">
        <v>21</v>
      </c>
      <c r="L6553">
        <v>149195.44</v>
      </c>
      <c r="M6553" t="s">
        <v>25</v>
      </c>
      <c r="N6553" t="s">
        <v>25</v>
      </c>
      <c r="O6553">
        <v>4</v>
      </c>
      <c r="P6553" t="s">
        <v>34</v>
      </c>
      <c r="Q6553">
        <v>802</v>
      </c>
    </row>
    <row r="6554" spans="1:17" x14ac:dyDescent="0.3">
      <c r="A6554">
        <v>15636407</v>
      </c>
      <c r="B6554" t="s">
        <v>2291</v>
      </c>
      <c r="C6554">
        <v>793</v>
      </c>
      <c r="D6554" t="s">
        <v>36</v>
      </c>
      <c r="E6554" t="s">
        <v>19</v>
      </c>
      <c r="F6554">
        <v>34</v>
      </c>
      <c r="G6554">
        <v>5</v>
      </c>
      <c r="H6554">
        <v>127758.09</v>
      </c>
      <c r="I6554">
        <v>1</v>
      </c>
      <c r="J6554" t="s">
        <v>20</v>
      </c>
      <c r="K6554" t="s">
        <v>27</v>
      </c>
      <c r="L6554">
        <v>143357.03</v>
      </c>
      <c r="M6554" t="s">
        <v>25</v>
      </c>
      <c r="N6554" t="s">
        <v>25</v>
      </c>
      <c r="O6554">
        <v>2</v>
      </c>
      <c r="P6554" t="s">
        <v>29</v>
      </c>
      <c r="Q6554">
        <v>633</v>
      </c>
    </row>
    <row r="6555" spans="1:17" x14ac:dyDescent="0.3">
      <c r="A6555">
        <v>15607526</v>
      </c>
      <c r="B6555" t="s">
        <v>468</v>
      </c>
      <c r="C6555">
        <v>638</v>
      </c>
      <c r="D6555" t="s">
        <v>36</v>
      </c>
      <c r="E6555" t="s">
        <v>32</v>
      </c>
      <c r="F6555">
        <v>50</v>
      </c>
      <c r="G6555">
        <v>1</v>
      </c>
      <c r="H6555">
        <v>102645.48</v>
      </c>
      <c r="I6555">
        <v>1</v>
      </c>
      <c r="J6555" t="s">
        <v>20</v>
      </c>
      <c r="K6555" t="s">
        <v>27</v>
      </c>
      <c r="L6555">
        <v>168359.98</v>
      </c>
      <c r="M6555" t="s">
        <v>20</v>
      </c>
      <c r="N6555" t="s">
        <v>20</v>
      </c>
      <c r="O6555">
        <v>2</v>
      </c>
      <c r="P6555" t="s">
        <v>22</v>
      </c>
      <c r="Q6555">
        <v>663</v>
      </c>
    </row>
    <row r="6556" spans="1:17" x14ac:dyDescent="0.3">
      <c r="A6556">
        <v>15632576</v>
      </c>
      <c r="B6556" t="s">
        <v>1883</v>
      </c>
      <c r="C6556">
        <v>520</v>
      </c>
      <c r="D6556" t="s">
        <v>18</v>
      </c>
      <c r="E6556" t="s">
        <v>32</v>
      </c>
      <c r="F6556">
        <v>31</v>
      </c>
      <c r="G6556">
        <v>4</v>
      </c>
      <c r="H6556">
        <v>93249.4</v>
      </c>
      <c r="I6556">
        <v>1</v>
      </c>
      <c r="J6556" t="s">
        <v>20</v>
      </c>
      <c r="K6556" t="s">
        <v>27</v>
      </c>
      <c r="L6556">
        <v>77335.75</v>
      </c>
      <c r="M6556" t="s">
        <v>25</v>
      </c>
      <c r="N6556" t="s">
        <v>25</v>
      </c>
      <c r="O6556">
        <v>1</v>
      </c>
      <c r="P6556" t="s">
        <v>22</v>
      </c>
      <c r="Q6556">
        <v>759</v>
      </c>
    </row>
    <row r="6557" spans="1:17" x14ac:dyDescent="0.3">
      <c r="A6557">
        <v>15581505</v>
      </c>
      <c r="B6557" t="s">
        <v>2393</v>
      </c>
      <c r="C6557">
        <v>641</v>
      </c>
      <c r="D6557" t="s">
        <v>18</v>
      </c>
      <c r="E6557" t="s">
        <v>32</v>
      </c>
      <c r="F6557">
        <v>35</v>
      </c>
      <c r="G6557">
        <v>5</v>
      </c>
      <c r="H6557">
        <v>0</v>
      </c>
      <c r="I6557">
        <v>2</v>
      </c>
      <c r="J6557" t="s">
        <v>20</v>
      </c>
      <c r="K6557" t="s">
        <v>27</v>
      </c>
      <c r="L6557">
        <v>93148.93</v>
      </c>
      <c r="M6557" t="s">
        <v>25</v>
      </c>
      <c r="N6557" t="s">
        <v>25</v>
      </c>
      <c r="O6557">
        <v>4</v>
      </c>
      <c r="P6557" t="s">
        <v>29</v>
      </c>
      <c r="Q6557">
        <v>747</v>
      </c>
    </row>
    <row r="6558" spans="1:17" x14ac:dyDescent="0.3">
      <c r="A6558">
        <v>15612207</v>
      </c>
      <c r="B6558" t="s">
        <v>23</v>
      </c>
      <c r="C6558">
        <v>840</v>
      </c>
      <c r="D6558" t="s">
        <v>36</v>
      </c>
      <c r="E6558" t="s">
        <v>19</v>
      </c>
      <c r="F6558">
        <v>51</v>
      </c>
      <c r="G6558">
        <v>1</v>
      </c>
      <c r="H6558">
        <v>87779.83</v>
      </c>
      <c r="I6558">
        <v>1</v>
      </c>
      <c r="J6558" t="s">
        <v>25</v>
      </c>
      <c r="K6558" t="s">
        <v>21</v>
      </c>
      <c r="L6558">
        <v>36687.11</v>
      </c>
      <c r="M6558" t="s">
        <v>20</v>
      </c>
      <c r="N6558" t="s">
        <v>20</v>
      </c>
      <c r="O6558">
        <v>4</v>
      </c>
      <c r="P6558" t="s">
        <v>29</v>
      </c>
      <c r="Q6558">
        <v>995</v>
      </c>
    </row>
    <row r="6559" spans="1:17" x14ac:dyDescent="0.3">
      <c r="A6559">
        <v>15707242</v>
      </c>
      <c r="B6559" t="s">
        <v>1911</v>
      </c>
      <c r="C6559">
        <v>504</v>
      </c>
      <c r="D6559" t="s">
        <v>24</v>
      </c>
      <c r="E6559" t="s">
        <v>32</v>
      </c>
      <c r="F6559">
        <v>40</v>
      </c>
      <c r="G6559">
        <v>5</v>
      </c>
      <c r="H6559">
        <v>0</v>
      </c>
      <c r="I6559">
        <v>2</v>
      </c>
      <c r="J6559" t="s">
        <v>25</v>
      </c>
      <c r="K6559" t="s">
        <v>27</v>
      </c>
      <c r="L6559">
        <v>146703.35999999999</v>
      </c>
      <c r="M6559" t="s">
        <v>25</v>
      </c>
      <c r="N6559" t="s">
        <v>25</v>
      </c>
      <c r="O6559">
        <v>2</v>
      </c>
      <c r="P6559" t="s">
        <v>34</v>
      </c>
      <c r="Q6559">
        <v>538</v>
      </c>
    </row>
    <row r="6560" spans="1:17" x14ac:dyDescent="0.3">
      <c r="A6560">
        <v>15721937</v>
      </c>
      <c r="B6560" t="s">
        <v>2394</v>
      </c>
      <c r="C6560">
        <v>686</v>
      </c>
      <c r="D6560" t="s">
        <v>18</v>
      </c>
      <c r="E6560" t="s">
        <v>32</v>
      </c>
      <c r="F6560">
        <v>38</v>
      </c>
      <c r="G6560">
        <v>0</v>
      </c>
      <c r="H6560">
        <v>138131.34</v>
      </c>
      <c r="I6560">
        <v>1</v>
      </c>
      <c r="J6560" t="s">
        <v>25</v>
      </c>
      <c r="K6560" t="s">
        <v>21</v>
      </c>
      <c r="L6560">
        <v>115927.85</v>
      </c>
      <c r="M6560" t="s">
        <v>25</v>
      </c>
      <c r="N6560" t="s">
        <v>25</v>
      </c>
      <c r="O6560">
        <v>4</v>
      </c>
      <c r="P6560" t="s">
        <v>43</v>
      </c>
      <c r="Q6560">
        <v>385</v>
      </c>
    </row>
    <row r="6561" spans="1:17" x14ac:dyDescent="0.3">
      <c r="A6561">
        <v>15773852</v>
      </c>
      <c r="B6561" t="s">
        <v>1179</v>
      </c>
      <c r="C6561">
        <v>533</v>
      </c>
      <c r="D6561" t="s">
        <v>36</v>
      </c>
      <c r="E6561" t="s">
        <v>32</v>
      </c>
      <c r="F6561">
        <v>38</v>
      </c>
      <c r="G6561">
        <v>4</v>
      </c>
      <c r="H6561">
        <v>70362.52</v>
      </c>
      <c r="I6561">
        <v>2</v>
      </c>
      <c r="J6561" t="s">
        <v>20</v>
      </c>
      <c r="K6561" t="s">
        <v>21</v>
      </c>
      <c r="L6561">
        <v>104189.46</v>
      </c>
      <c r="M6561" t="s">
        <v>25</v>
      </c>
      <c r="N6561" t="s">
        <v>25</v>
      </c>
      <c r="O6561">
        <v>2</v>
      </c>
      <c r="P6561" t="s">
        <v>34</v>
      </c>
      <c r="Q6561">
        <v>975</v>
      </c>
    </row>
    <row r="6562" spans="1:17" x14ac:dyDescent="0.3">
      <c r="A6562">
        <v>15719778</v>
      </c>
      <c r="B6562" t="s">
        <v>303</v>
      </c>
      <c r="C6562">
        <v>577</v>
      </c>
      <c r="D6562" t="s">
        <v>18</v>
      </c>
      <c r="E6562" t="s">
        <v>19</v>
      </c>
      <c r="F6562">
        <v>32</v>
      </c>
      <c r="G6562">
        <v>1</v>
      </c>
      <c r="H6562">
        <v>0</v>
      </c>
      <c r="I6562">
        <v>2</v>
      </c>
      <c r="J6562" t="s">
        <v>20</v>
      </c>
      <c r="K6562" t="s">
        <v>27</v>
      </c>
      <c r="L6562">
        <v>9902.39</v>
      </c>
      <c r="M6562" t="s">
        <v>25</v>
      </c>
      <c r="N6562" t="s">
        <v>25</v>
      </c>
      <c r="O6562">
        <v>2</v>
      </c>
      <c r="P6562" t="s">
        <v>34</v>
      </c>
      <c r="Q6562">
        <v>899</v>
      </c>
    </row>
    <row r="6563" spans="1:17" x14ac:dyDescent="0.3">
      <c r="A6563">
        <v>15650538</v>
      </c>
      <c r="B6563" t="s">
        <v>191</v>
      </c>
      <c r="C6563">
        <v>445</v>
      </c>
      <c r="D6563" t="s">
        <v>36</v>
      </c>
      <c r="E6563" t="s">
        <v>19</v>
      </c>
      <c r="F6563">
        <v>48</v>
      </c>
      <c r="G6563">
        <v>7</v>
      </c>
      <c r="H6563">
        <v>168286.58</v>
      </c>
      <c r="I6563">
        <v>1</v>
      </c>
      <c r="J6563" t="s">
        <v>20</v>
      </c>
      <c r="K6563" t="s">
        <v>27</v>
      </c>
      <c r="L6563">
        <v>16645.77</v>
      </c>
      <c r="M6563" t="s">
        <v>20</v>
      </c>
      <c r="N6563" t="s">
        <v>20</v>
      </c>
      <c r="O6563">
        <v>5</v>
      </c>
      <c r="P6563" t="s">
        <v>22</v>
      </c>
      <c r="Q6563">
        <v>938</v>
      </c>
    </row>
    <row r="6564" spans="1:17" x14ac:dyDescent="0.3">
      <c r="A6564">
        <v>15797475</v>
      </c>
      <c r="B6564" t="s">
        <v>304</v>
      </c>
      <c r="C6564">
        <v>720</v>
      </c>
      <c r="D6564" t="s">
        <v>18</v>
      </c>
      <c r="E6564" t="s">
        <v>32</v>
      </c>
      <c r="F6564">
        <v>44</v>
      </c>
      <c r="G6564">
        <v>3</v>
      </c>
      <c r="H6564">
        <v>86102.27</v>
      </c>
      <c r="I6564">
        <v>1</v>
      </c>
      <c r="J6564" t="s">
        <v>20</v>
      </c>
      <c r="K6564" t="s">
        <v>27</v>
      </c>
      <c r="L6564">
        <v>180134.88</v>
      </c>
      <c r="M6564" t="s">
        <v>20</v>
      </c>
      <c r="N6564" t="s">
        <v>20</v>
      </c>
      <c r="O6564">
        <v>2</v>
      </c>
      <c r="P6564" t="s">
        <v>22</v>
      </c>
      <c r="Q6564">
        <v>481</v>
      </c>
    </row>
    <row r="6565" spans="1:17" x14ac:dyDescent="0.3">
      <c r="A6565">
        <v>15780359</v>
      </c>
      <c r="B6565" t="s">
        <v>1719</v>
      </c>
      <c r="C6565">
        <v>643</v>
      </c>
      <c r="D6565" t="s">
        <v>36</v>
      </c>
      <c r="E6565" t="s">
        <v>32</v>
      </c>
      <c r="F6565">
        <v>25</v>
      </c>
      <c r="G6565">
        <v>4</v>
      </c>
      <c r="H6565">
        <v>115142.9</v>
      </c>
      <c r="I6565">
        <v>1</v>
      </c>
      <c r="J6565" t="s">
        <v>20</v>
      </c>
      <c r="K6565" t="s">
        <v>21</v>
      </c>
      <c r="L6565">
        <v>148098.95000000001</v>
      </c>
      <c r="M6565" t="s">
        <v>25</v>
      </c>
      <c r="N6565" t="s">
        <v>25</v>
      </c>
      <c r="O6565">
        <v>5</v>
      </c>
      <c r="P6565" t="s">
        <v>34</v>
      </c>
      <c r="Q6565">
        <v>908</v>
      </c>
    </row>
    <row r="6566" spans="1:17" x14ac:dyDescent="0.3">
      <c r="A6566">
        <v>15737104</v>
      </c>
      <c r="B6566" t="s">
        <v>2395</v>
      </c>
      <c r="C6566">
        <v>652</v>
      </c>
      <c r="D6566" t="s">
        <v>36</v>
      </c>
      <c r="E6566" t="s">
        <v>19</v>
      </c>
      <c r="F6566">
        <v>47</v>
      </c>
      <c r="G6566">
        <v>0</v>
      </c>
      <c r="H6566">
        <v>126597.89</v>
      </c>
      <c r="I6566">
        <v>2</v>
      </c>
      <c r="J6566" t="s">
        <v>20</v>
      </c>
      <c r="K6566" t="s">
        <v>21</v>
      </c>
      <c r="L6566">
        <v>38798.79</v>
      </c>
      <c r="M6566" t="s">
        <v>20</v>
      </c>
      <c r="N6566" t="s">
        <v>20</v>
      </c>
      <c r="O6566">
        <v>1</v>
      </c>
      <c r="P6566" t="s">
        <v>43</v>
      </c>
      <c r="Q6566">
        <v>696</v>
      </c>
    </row>
    <row r="6567" spans="1:17" x14ac:dyDescent="0.3">
      <c r="A6567">
        <v>15789936</v>
      </c>
      <c r="B6567" t="s">
        <v>203</v>
      </c>
      <c r="C6567">
        <v>663</v>
      </c>
      <c r="D6567" t="s">
        <v>18</v>
      </c>
      <c r="E6567" t="s">
        <v>19</v>
      </c>
      <c r="F6567">
        <v>33</v>
      </c>
      <c r="G6567">
        <v>2</v>
      </c>
      <c r="H6567">
        <v>0</v>
      </c>
      <c r="I6567">
        <v>2</v>
      </c>
      <c r="J6567" t="s">
        <v>20</v>
      </c>
      <c r="K6567" t="s">
        <v>27</v>
      </c>
      <c r="L6567">
        <v>153295</v>
      </c>
      <c r="M6567" t="s">
        <v>25</v>
      </c>
      <c r="N6567" t="s">
        <v>25</v>
      </c>
      <c r="O6567">
        <v>4</v>
      </c>
      <c r="P6567" t="s">
        <v>29</v>
      </c>
      <c r="Q6567">
        <v>332</v>
      </c>
    </row>
    <row r="6568" spans="1:17" x14ac:dyDescent="0.3">
      <c r="A6568">
        <v>15709523</v>
      </c>
      <c r="B6568" t="s">
        <v>265</v>
      </c>
      <c r="C6568">
        <v>525</v>
      </c>
      <c r="D6568" t="s">
        <v>36</v>
      </c>
      <c r="E6568" t="s">
        <v>19</v>
      </c>
      <c r="F6568">
        <v>30</v>
      </c>
      <c r="G6568">
        <v>0</v>
      </c>
      <c r="H6568">
        <v>157989.21</v>
      </c>
      <c r="I6568">
        <v>2</v>
      </c>
      <c r="J6568" t="s">
        <v>20</v>
      </c>
      <c r="K6568" t="s">
        <v>21</v>
      </c>
      <c r="L6568">
        <v>100687.67</v>
      </c>
      <c r="M6568" t="s">
        <v>25</v>
      </c>
      <c r="N6568" t="s">
        <v>25</v>
      </c>
      <c r="O6568">
        <v>3</v>
      </c>
      <c r="P6568" t="s">
        <v>22</v>
      </c>
      <c r="Q6568">
        <v>236</v>
      </c>
    </row>
    <row r="6569" spans="1:17" x14ac:dyDescent="0.3">
      <c r="A6569">
        <v>15593425</v>
      </c>
      <c r="B6569" t="s">
        <v>2396</v>
      </c>
      <c r="C6569">
        <v>662</v>
      </c>
      <c r="D6569" t="s">
        <v>24</v>
      </c>
      <c r="E6569" t="s">
        <v>19</v>
      </c>
      <c r="F6569">
        <v>54</v>
      </c>
      <c r="G6569">
        <v>1</v>
      </c>
      <c r="H6569">
        <v>187997.15</v>
      </c>
      <c r="I6569">
        <v>1</v>
      </c>
      <c r="J6569" t="s">
        <v>25</v>
      </c>
      <c r="K6569" t="s">
        <v>27</v>
      </c>
      <c r="L6569">
        <v>111442.71</v>
      </c>
      <c r="M6569" t="s">
        <v>20</v>
      </c>
      <c r="N6569" t="s">
        <v>20</v>
      </c>
      <c r="O6569">
        <v>4</v>
      </c>
      <c r="P6569" t="s">
        <v>34</v>
      </c>
      <c r="Q6569">
        <v>857</v>
      </c>
    </row>
    <row r="6570" spans="1:17" x14ac:dyDescent="0.3">
      <c r="A6570">
        <v>15776725</v>
      </c>
      <c r="B6570" t="s">
        <v>331</v>
      </c>
      <c r="C6570">
        <v>724</v>
      </c>
      <c r="D6570" t="s">
        <v>36</v>
      </c>
      <c r="E6570" t="s">
        <v>32</v>
      </c>
      <c r="F6570">
        <v>54</v>
      </c>
      <c r="G6570">
        <v>8</v>
      </c>
      <c r="H6570">
        <v>172192.49</v>
      </c>
      <c r="I6570">
        <v>1</v>
      </c>
      <c r="J6570" t="s">
        <v>20</v>
      </c>
      <c r="K6570" t="s">
        <v>21</v>
      </c>
      <c r="L6570">
        <v>136902.01</v>
      </c>
      <c r="M6570" t="s">
        <v>25</v>
      </c>
      <c r="N6570" t="s">
        <v>25</v>
      </c>
      <c r="O6570">
        <v>2</v>
      </c>
      <c r="P6570" t="s">
        <v>34</v>
      </c>
      <c r="Q6570">
        <v>565</v>
      </c>
    </row>
    <row r="6571" spans="1:17" x14ac:dyDescent="0.3">
      <c r="A6571">
        <v>15604706</v>
      </c>
      <c r="B6571" t="s">
        <v>2372</v>
      </c>
      <c r="C6571">
        <v>581</v>
      </c>
      <c r="D6571" t="s">
        <v>36</v>
      </c>
      <c r="E6571" t="s">
        <v>32</v>
      </c>
      <c r="F6571">
        <v>38</v>
      </c>
      <c r="G6571">
        <v>1</v>
      </c>
      <c r="H6571">
        <v>133105.47</v>
      </c>
      <c r="I6571">
        <v>1</v>
      </c>
      <c r="J6571" t="s">
        <v>20</v>
      </c>
      <c r="K6571" t="s">
        <v>27</v>
      </c>
      <c r="L6571">
        <v>105732.9</v>
      </c>
      <c r="M6571" t="s">
        <v>20</v>
      </c>
      <c r="N6571" t="s">
        <v>20</v>
      </c>
      <c r="O6571">
        <v>3</v>
      </c>
      <c r="P6571" t="s">
        <v>34</v>
      </c>
      <c r="Q6571">
        <v>438</v>
      </c>
    </row>
    <row r="6572" spans="1:17" x14ac:dyDescent="0.3">
      <c r="A6572">
        <v>15790958</v>
      </c>
      <c r="B6572" t="s">
        <v>775</v>
      </c>
      <c r="C6572">
        <v>685</v>
      </c>
      <c r="D6572" t="s">
        <v>24</v>
      </c>
      <c r="E6572" t="s">
        <v>32</v>
      </c>
      <c r="F6572">
        <v>38</v>
      </c>
      <c r="G6572">
        <v>4</v>
      </c>
      <c r="H6572">
        <v>0</v>
      </c>
      <c r="I6572">
        <v>2</v>
      </c>
      <c r="J6572" t="s">
        <v>20</v>
      </c>
      <c r="K6572" t="s">
        <v>21</v>
      </c>
      <c r="L6572">
        <v>35884.910000000003</v>
      </c>
      <c r="M6572" t="s">
        <v>25</v>
      </c>
      <c r="N6572" t="s">
        <v>25</v>
      </c>
      <c r="O6572">
        <v>4</v>
      </c>
      <c r="P6572" t="s">
        <v>22</v>
      </c>
      <c r="Q6572">
        <v>966</v>
      </c>
    </row>
    <row r="6573" spans="1:17" x14ac:dyDescent="0.3">
      <c r="A6573">
        <v>15747534</v>
      </c>
      <c r="B6573" t="s">
        <v>2397</v>
      </c>
      <c r="C6573">
        <v>595</v>
      </c>
      <c r="D6573" t="s">
        <v>18</v>
      </c>
      <c r="E6573" t="s">
        <v>32</v>
      </c>
      <c r="F6573">
        <v>46</v>
      </c>
      <c r="G6573">
        <v>10</v>
      </c>
      <c r="H6573">
        <v>0</v>
      </c>
      <c r="I6573">
        <v>1</v>
      </c>
      <c r="J6573" t="s">
        <v>20</v>
      </c>
      <c r="K6573" t="s">
        <v>27</v>
      </c>
      <c r="L6573">
        <v>73489.149999999994</v>
      </c>
      <c r="M6573" t="s">
        <v>20</v>
      </c>
      <c r="N6573" t="s">
        <v>20</v>
      </c>
      <c r="O6573">
        <v>4</v>
      </c>
      <c r="P6573" t="s">
        <v>34</v>
      </c>
      <c r="Q6573">
        <v>273</v>
      </c>
    </row>
    <row r="6574" spans="1:17" x14ac:dyDescent="0.3">
      <c r="A6574">
        <v>15574237</v>
      </c>
      <c r="B6574" t="s">
        <v>329</v>
      </c>
      <c r="C6574">
        <v>588</v>
      </c>
      <c r="D6574" t="s">
        <v>18</v>
      </c>
      <c r="E6574" t="s">
        <v>19</v>
      </c>
      <c r="F6574">
        <v>21</v>
      </c>
      <c r="G6574">
        <v>8</v>
      </c>
      <c r="H6574">
        <v>0</v>
      </c>
      <c r="I6574">
        <v>2</v>
      </c>
      <c r="J6574" t="s">
        <v>20</v>
      </c>
      <c r="K6574" t="s">
        <v>21</v>
      </c>
      <c r="L6574">
        <v>110114.19</v>
      </c>
      <c r="M6574" t="s">
        <v>25</v>
      </c>
      <c r="N6574" t="s">
        <v>25</v>
      </c>
      <c r="O6574">
        <v>5</v>
      </c>
      <c r="P6574" t="s">
        <v>43</v>
      </c>
      <c r="Q6574">
        <v>834</v>
      </c>
    </row>
    <row r="6575" spans="1:17" x14ac:dyDescent="0.3">
      <c r="A6575">
        <v>15690332</v>
      </c>
      <c r="B6575" t="s">
        <v>1120</v>
      </c>
      <c r="C6575">
        <v>647</v>
      </c>
      <c r="D6575" t="s">
        <v>36</v>
      </c>
      <c r="E6575" t="s">
        <v>32</v>
      </c>
      <c r="F6575">
        <v>35</v>
      </c>
      <c r="G6575">
        <v>3</v>
      </c>
      <c r="H6575">
        <v>192407.97</v>
      </c>
      <c r="I6575">
        <v>1</v>
      </c>
      <c r="J6575" t="s">
        <v>20</v>
      </c>
      <c r="K6575" t="s">
        <v>21</v>
      </c>
      <c r="L6575">
        <v>40145.279999999999</v>
      </c>
      <c r="M6575" t="s">
        <v>25</v>
      </c>
      <c r="N6575" t="s">
        <v>25</v>
      </c>
      <c r="O6575">
        <v>3</v>
      </c>
      <c r="P6575" t="s">
        <v>22</v>
      </c>
      <c r="Q6575">
        <v>962</v>
      </c>
    </row>
    <row r="6576" spans="1:17" x14ac:dyDescent="0.3">
      <c r="A6576">
        <v>15661290</v>
      </c>
      <c r="B6576" t="s">
        <v>2398</v>
      </c>
      <c r="C6576">
        <v>785</v>
      </c>
      <c r="D6576" t="s">
        <v>36</v>
      </c>
      <c r="E6576" t="s">
        <v>19</v>
      </c>
      <c r="F6576">
        <v>38</v>
      </c>
      <c r="G6576">
        <v>9</v>
      </c>
      <c r="H6576">
        <v>107199.75</v>
      </c>
      <c r="I6576">
        <v>1</v>
      </c>
      <c r="J6576" t="s">
        <v>25</v>
      </c>
      <c r="K6576" t="s">
        <v>27</v>
      </c>
      <c r="L6576">
        <v>146398.51</v>
      </c>
      <c r="M6576" t="s">
        <v>25</v>
      </c>
      <c r="N6576" t="s">
        <v>25</v>
      </c>
      <c r="O6576">
        <v>5</v>
      </c>
      <c r="P6576" t="s">
        <v>34</v>
      </c>
      <c r="Q6576">
        <v>237</v>
      </c>
    </row>
    <row r="6577" spans="1:17" x14ac:dyDescent="0.3">
      <c r="A6577">
        <v>15651883</v>
      </c>
      <c r="B6577" t="s">
        <v>1172</v>
      </c>
      <c r="C6577">
        <v>794</v>
      </c>
      <c r="D6577" t="s">
        <v>36</v>
      </c>
      <c r="E6577" t="s">
        <v>19</v>
      </c>
      <c r="F6577">
        <v>55</v>
      </c>
      <c r="G6577">
        <v>6</v>
      </c>
      <c r="H6577">
        <v>115796.7</v>
      </c>
      <c r="I6577">
        <v>1</v>
      </c>
      <c r="J6577" t="s">
        <v>20</v>
      </c>
      <c r="K6577" t="s">
        <v>27</v>
      </c>
      <c r="L6577">
        <v>160526.35999999999</v>
      </c>
      <c r="M6577" t="s">
        <v>20</v>
      </c>
      <c r="N6577" t="s">
        <v>20</v>
      </c>
      <c r="O6577">
        <v>1</v>
      </c>
      <c r="P6577" t="s">
        <v>29</v>
      </c>
      <c r="Q6577">
        <v>442</v>
      </c>
    </row>
    <row r="6578" spans="1:17" x14ac:dyDescent="0.3">
      <c r="A6578">
        <v>15808905</v>
      </c>
      <c r="B6578" t="s">
        <v>2399</v>
      </c>
      <c r="C6578">
        <v>823</v>
      </c>
      <c r="D6578" t="s">
        <v>18</v>
      </c>
      <c r="E6578" t="s">
        <v>32</v>
      </c>
      <c r="F6578">
        <v>37</v>
      </c>
      <c r="G6578">
        <v>5</v>
      </c>
      <c r="H6578">
        <v>164858.18</v>
      </c>
      <c r="I6578">
        <v>1</v>
      </c>
      <c r="J6578" t="s">
        <v>20</v>
      </c>
      <c r="K6578" t="s">
        <v>21</v>
      </c>
      <c r="L6578">
        <v>173516.71</v>
      </c>
      <c r="M6578" t="s">
        <v>25</v>
      </c>
      <c r="N6578" t="s">
        <v>25</v>
      </c>
      <c r="O6578">
        <v>5</v>
      </c>
      <c r="P6578" t="s">
        <v>22</v>
      </c>
      <c r="Q6578">
        <v>970</v>
      </c>
    </row>
    <row r="6579" spans="1:17" x14ac:dyDescent="0.3">
      <c r="A6579">
        <v>15715532</v>
      </c>
      <c r="B6579" t="s">
        <v>906</v>
      </c>
      <c r="C6579">
        <v>687</v>
      </c>
      <c r="D6579" t="s">
        <v>36</v>
      </c>
      <c r="E6579" t="s">
        <v>32</v>
      </c>
      <c r="F6579">
        <v>38</v>
      </c>
      <c r="G6579">
        <v>4</v>
      </c>
      <c r="H6579">
        <v>117633.28</v>
      </c>
      <c r="I6579">
        <v>1</v>
      </c>
      <c r="J6579" t="s">
        <v>25</v>
      </c>
      <c r="K6579" t="s">
        <v>21</v>
      </c>
      <c r="L6579">
        <v>88396.6</v>
      </c>
      <c r="M6579" t="s">
        <v>25</v>
      </c>
      <c r="N6579" t="s">
        <v>25</v>
      </c>
      <c r="O6579">
        <v>5</v>
      </c>
      <c r="P6579" t="s">
        <v>22</v>
      </c>
      <c r="Q6579">
        <v>827</v>
      </c>
    </row>
    <row r="6580" spans="1:17" x14ac:dyDescent="0.3">
      <c r="A6580">
        <v>15786078</v>
      </c>
      <c r="B6580" t="s">
        <v>2400</v>
      </c>
      <c r="C6580">
        <v>850</v>
      </c>
      <c r="D6580" t="s">
        <v>18</v>
      </c>
      <c r="E6580" t="s">
        <v>19</v>
      </c>
      <c r="F6580">
        <v>28</v>
      </c>
      <c r="G6580">
        <v>9</v>
      </c>
      <c r="H6580">
        <v>0</v>
      </c>
      <c r="I6580">
        <v>2</v>
      </c>
      <c r="J6580" t="s">
        <v>20</v>
      </c>
      <c r="K6580" t="s">
        <v>27</v>
      </c>
      <c r="L6580">
        <v>185821.41</v>
      </c>
      <c r="M6580" t="s">
        <v>25</v>
      </c>
      <c r="N6580" t="s">
        <v>25</v>
      </c>
      <c r="O6580">
        <v>3</v>
      </c>
      <c r="P6580" t="s">
        <v>34</v>
      </c>
      <c r="Q6580">
        <v>437</v>
      </c>
    </row>
    <row r="6581" spans="1:17" x14ac:dyDescent="0.3">
      <c r="A6581">
        <v>15652401</v>
      </c>
      <c r="B6581" t="s">
        <v>2401</v>
      </c>
      <c r="C6581">
        <v>496</v>
      </c>
      <c r="D6581" t="s">
        <v>18</v>
      </c>
      <c r="E6581" t="s">
        <v>19</v>
      </c>
      <c r="F6581">
        <v>36</v>
      </c>
      <c r="G6581">
        <v>7</v>
      </c>
      <c r="H6581">
        <v>0</v>
      </c>
      <c r="I6581">
        <v>2</v>
      </c>
      <c r="J6581" t="s">
        <v>25</v>
      </c>
      <c r="K6581" t="s">
        <v>27</v>
      </c>
      <c r="L6581">
        <v>108098.28</v>
      </c>
      <c r="M6581" t="s">
        <v>25</v>
      </c>
      <c r="N6581" t="s">
        <v>25</v>
      </c>
      <c r="O6581">
        <v>4</v>
      </c>
      <c r="P6581" t="s">
        <v>29</v>
      </c>
      <c r="Q6581">
        <v>289</v>
      </c>
    </row>
    <row r="6582" spans="1:17" x14ac:dyDescent="0.3">
      <c r="A6582">
        <v>15673074</v>
      </c>
      <c r="B6582" t="s">
        <v>1154</v>
      </c>
      <c r="C6582">
        <v>527</v>
      </c>
      <c r="D6582" t="s">
        <v>36</v>
      </c>
      <c r="E6582" t="s">
        <v>19</v>
      </c>
      <c r="F6582">
        <v>30</v>
      </c>
      <c r="G6582">
        <v>6</v>
      </c>
      <c r="H6582">
        <v>126663.51</v>
      </c>
      <c r="I6582">
        <v>1</v>
      </c>
      <c r="J6582" t="s">
        <v>20</v>
      </c>
      <c r="K6582" t="s">
        <v>21</v>
      </c>
      <c r="L6582">
        <v>162267.91</v>
      </c>
      <c r="M6582" t="s">
        <v>25</v>
      </c>
      <c r="N6582" t="s">
        <v>25</v>
      </c>
      <c r="O6582">
        <v>4</v>
      </c>
      <c r="P6582" t="s">
        <v>34</v>
      </c>
      <c r="Q6582">
        <v>617</v>
      </c>
    </row>
    <row r="6583" spans="1:17" x14ac:dyDescent="0.3">
      <c r="A6583">
        <v>15598744</v>
      </c>
      <c r="B6583" t="s">
        <v>495</v>
      </c>
      <c r="C6583">
        <v>576</v>
      </c>
      <c r="D6583" t="s">
        <v>36</v>
      </c>
      <c r="E6583" t="s">
        <v>19</v>
      </c>
      <c r="F6583">
        <v>71</v>
      </c>
      <c r="G6583">
        <v>6</v>
      </c>
      <c r="H6583">
        <v>140273.47</v>
      </c>
      <c r="I6583">
        <v>1</v>
      </c>
      <c r="J6583" t="s">
        <v>20</v>
      </c>
      <c r="K6583" t="s">
        <v>21</v>
      </c>
      <c r="L6583">
        <v>193135.25</v>
      </c>
      <c r="M6583" t="s">
        <v>20</v>
      </c>
      <c r="N6583" t="s">
        <v>20</v>
      </c>
      <c r="O6583">
        <v>4</v>
      </c>
      <c r="P6583" t="s">
        <v>43</v>
      </c>
      <c r="Q6583">
        <v>785</v>
      </c>
    </row>
    <row r="6584" spans="1:17" x14ac:dyDescent="0.3">
      <c r="A6584">
        <v>15785975</v>
      </c>
      <c r="B6584" t="s">
        <v>1183</v>
      </c>
      <c r="C6584">
        <v>525</v>
      </c>
      <c r="D6584" t="s">
        <v>24</v>
      </c>
      <c r="E6584" t="s">
        <v>19</v>
      </c>
      <c r="F6584">
        <v>60</v>
      </c>
      <c r="G6584">
        <v>7</v>
      </c>
      <c r="H6584">
        <v>0</v>
      </c>
      <c r="I6584">
        <v>2</v>
      </c>
      <c r="J6584" t="s">
        <v>25</v>
      </c>
      <c r="K6584" t="s">
        <v>21</v>
      </c>
      <c r="L6584">
        <v>168034.9</v>
      </c>
      <c r="M6584" t="s">
        <v>25</v>
      </c>
      <c r="N6584" t="s">
        <v>25</v>
      </c>
      <c r="O6584">
        <v>1</v>
      </c>
      <c r="P6584" t="s">
        <v>29</v>
      </c>
      <c r="Q6584">
        <v>895</v>
      </c>
    </row>
    <row r="6585" spans="1:17" x14ac:dyDescent="0.3">
      <c r="A6585">
        <v>15613180</v>
      </c>
      <c r="B6585" t="s">
        <v>2402</v>
      </c>
      <c r="C6585">
        <v>727</v>
      </c>
      <c r="D6585" t="s">
        <v>36</v>
      </c>
      <c r="E6585" t="s">
        <v>32</v>
      </c>
      <c r="F6585">
        <v>21</v>
      </c>
      <c r="G6585">
        <v>8</v>
      </c>
      <c r="H6585">
        <v>153344.72</v>
      </c>
      <c r="I6585">
        <v>1</v>
      </c>
      <c r="J6585" t="s">
        <v>20</v>
      </c>
      <c r="K6585" t="s">
        <v>21</v>
      </c>
      <c r="L6585">
        <v>163295.87</v>
      </c>
      <c r="M6585" t="s">
        <v>25</v>
      </c>
      <c r="N6585" t="s">
        <v>25</v>
      </c>
      <c r="O6585">
        <v>5</v>
      </c>
      <c r="P6585" t="s">
        <v>43</v>
      </c>
      <c r="Q6585">
        <v>279</v>
      </c>
    </row>
    <row r="6586" spans="1:17" x14ac:dyDescent="0.3">
      <c r="A6586">
        <v>15584229</v>
      </c>
      <c r="B6586" t="s">
        <v>2403</v>
      </c>
      <c r="C6586">
        <v>671</v>
      </c>
      <c r="D6586" t="s">
        <v>36</v>
      </c>
      <c r="E6586" t="s">
        <v>19</v>
      </c>
      <c r="F6586">
        <v>23</v>
      </c>
      <c r="G6586">
        <v>9</v>
      </c>
      <c r="H6586">
        <v>123943.18</v>
      </c>
      <c r="I6586">
        <v>1</v>
      </c>
      <c r="J6586" t="s">
        <v>20</v>
      </c>
      <c r="K6586" t="s">
        <v>21</v>
      </c>
      <c r="L6586">
        <v>159553.26999999999</v>
      </c>
      <c r="M6586" t="s">
        <v>25</v>
      </c>
      <c r="N6586" t="s">
        <v>25</v>
      </c>
      <c r="O6586">
        <v>2</v>
      </c>
      <c r="P6586" t="s">
        <v>43</v>
      </c>
      <c r="Q6586">
        <v>873</v>
      </c>
    </row>
    <row r="6587" spans="1:17" x14ac:dyDescent="0.3">
      <c r="A6587">
        <v>15773804</v>
      </c>
      <c r="B6587" t="s">
        <v>2404</v>
      </c>
      <c r="C6587">
        <v>625</v>
      </c>
      <c r="D6587" t="s">
        <v>18</v>
      </c>
      <c r="E6587" t="s">
        <v>32</v>
      </c>
      <c r="F6587">
        <v>39</v>
      </c>
      <c r="G6587">
        <v>5</v>
      </c>
      <c r="H6587">
        <v>0</v>
      </c>
      <c r="I6587">
        <v>1</v>
      </c>
      <c r="J6587" t="s">
        <v>20</v>
      </c>
      <c r="K6587" t="s">
        <v>27</v>
      </c>
      <c r="L6587">
        <v>99800.87</v>
      </c>
      <c r="M6587" t="s">
        <v>25</v>
      </c>
      <c r="N6587" t="s">
        <v>25</v>
      </c>
      <c r="O6587">
        <v>5</v>
      </c>
      <c r="P6587" t="s">
        <v>29</v>
      </c>
      <c r="Q6587">
        <v>520</v>
      </c>
    </row>
    <row r="6588" spans="1:17" x14ac:dyDescent="0.3">
      <c r="A6588">
        <v>15699515</v>
      </c>
      <c r="B6588" t="s">
        <v>767</v>
      </c>
      <c r="C6588">
        <v>643</v>
      </c>
      <c r="D6588" t="s">
        <v>36</v>
      </c>
      <c r="E6588" t="s">
        <v>32</v>
      </c>
      <c r="F6588">
        <v>33</v>
      </c>
      <c r="G6588">
        <v>7</v>
      </c>
      <c r="H6588">
        <v>98630.31</v>
      </c>
      <c r="I6588">
        <v>2</v>
      </c>
      <c r="J6588" t="s">
        <v>20</v>
      </c>
      <c r="K6588" t="s">
        <v>21</v>
      </c>
      <c r="L6588">
        <v>40250.82</v>
      </c>
      <c r="M6588" t="s">
        <v>25</v>
      </c>
      <c r="N6588" t="s">
        <v>25</v>
      </c>
      <c r="O6588">
        <v>4</v>
      </c>
      <c r="P6588" t="s">
        <v>43</v>
      </c>
      <c r="Q6588">
        <v>762</v>
      </c>
    </row>
    <row r="6589" spans="1:17" x14ac:dyDescent="0.3">
      <c r="A6589">
        <v>15705313</v>
      </c>
      <c r="B6589" t="s">
        <v>2405</v>
      </c>
      <c r="C6589">
        <v>707</v>
      </c>
      <c r="D6589" t="s">
        <v>18</v>
      </c>
      <c r="E6589" t="s">
        <v>19</v>
      </c>
      <c r="F6589">
        <v>33</v>
      </c>
      <c r="G6589">
        <v>2</v>
      </c>
      <c r="H6589">
        <v>58036.33</v>
      </c>
      <c r="I6589">
        <v>1</v>
      </c>
      <c r="J6589" t="s">
        <v>20</v>
      </c>
      <c r="K6589" t="s">
        <v>21</v>
      </c>
      <c r="L6589">
        <v>83335.78</v>
      </c>
      <c r="M6589" t="s">
        <v>25</v>
      </c>
      <c r="N6589" t="s">
        <v>25</v>
      </c>
      <c r="O6589">
        <v>1</v>
      </c>
      <c r="P6589" t="s">
        <v>29</v>
      </c>
      <c r="Q6589">
        <v>911</v>
      </c>
    </row>
    <row r="6590" spans="1:17" x14ac:dyDescent="0.3">
      <c r="A6590">
        <v>15693817</v>
      </c>
      <c r="B6590" t="s">
        <v>839</v>
      </c>
      <c r="C6590">
        <v>539</v>
      </c>
      <c r="D6590" t="s">
        <v>24</v>
      </c>
      <c r="E6590" t="s">
        <v>32</v>
      </c>
      <c r="F6590">
        <v>28</v>
      </c>
      <c r="G6590">
        <v>5</v>
      </c>
      <c r="H6590">
        <v>0</v>
      </c>
      <c r="I6590">
        <v>2</v>
      </c>
      <c r="J6590" t="s">
        <v>20</v>
      </c>
      <c r="K6590" t="s">
        <v>27</v>
      </c>
      <c r="L6590">
        <v>48382.400000000001</v>
      </c>
      <c r="M6590" t="s">
        <v>25</v>
      </c>
      <c r="N6590" t="s">
        <v>25</v>
      </c>
      <c r="O6590">
        <v>1</v>
      </c>
      <c r="P6590" t="s">
        <v>22</v>
      </c>
      <c r="Q6590">
        <v>830</v>
      </c>
    </row>
    <row r="6591" spans="1:17" x14ac:dyDescent="0.3">
      <c r="A6591">
        <v>15673790</v>
      </c>
      <c r="B6591" t="s">
        <v>167</v>
      </c>
      <c r="C6591">
        <v>498</v>
      </c>
      <c r="D6591" t="s">
        <v>36</v>
      </c>
      <c r="E6591" t="s">
        <v>32</v>
      </c>
      <c r="F6591">
        <v>45</v>
      </c>
      <c r="G6591">
        <v>7</v>
      </c>
      <c r="H6591">
        <v>109200.74</v>
      </c>
      <c r="I6591">
        <v>2</v>
      </c>
      <c r="J6591" t="s">
        <v>25</v>
      </c>
      <c r="K6591" t="s">
        <v>21</v>
      </c>
      <c r="L6591">
        <v>165990.44</v>
      </c>
      <c r="M6591" t="s">
        <v>25</v>
      </c>
      <c r="N6591" t="s">
        <v>25</v>
      </c>
      <c r="O6591">
        <v>5</v>
      </c>
      <c r="P6591" t="s">
        <v>43</v>
      </c>
      <c r="Q6591">
        <v>662</v>
      </c>
    </row>
    <row r="6592" spans="1:17" x14ac:dyDescent="0.3">
      <c r="A6592">
        <v>15674868</v>
      </c>
      <c r="B6592" t="s">
        <v>182</v>
      </c>
      <c r="C6592">
        <v>696</v>
      </c>
      <c r="D6592" t="s">
        <v>24</v>
      </c>
      <c r="E6592" t="s">
        <v>19</v>
      </c>
      <c r="F6592">
        <v>30</v>
      </c>
      <c r="G6592">
        <v>0</v>
      </c>
      <c r="H6592">
        <v>0</v>
      </c>
      <c r="I6592">
        <v>2</v>
      </c>
      <c r="J6592" t="s">
        <v>20</v>
      </c>
      <c r="K6592" t="s">
        <v>21</v>
      </c>
      <c r="L6592">
        <v>9002.7999999999993</v>
      </c>
      <c r="M6592" t="s">
        <v>25</v>
      </c>
      <c r="N6592" t="s">
        <v>25</v>
      </c>
      <c r="O6592">
        <v>5</v>
      </c>
      <c r="P6592" t="s">
        <v>34</v>
      </c>
      <c r="Q6592">
        <v>447</v>
      </c>
    </row>
    <row r="6593" spans="1:17" x14ac:dyDescent="0.3">
      <c r="A6593">
        <v>15692110</v>
      </c>
      <c r="B6593" t="s">
        <v>672</v>
      </c>
      <c r="C6593">
        <v>758</v>
      </c>
      <c r="D6593" t="s">
        <v>18</v>
      </c>
      <c r="E6593" t="s">
        <v>19</v>
      </c>
      <c r="F6593">
        <v>33</v>
      </c>
      <c r="G6593">
        <v>7</v>
      </c>
      <c r="H6593">
        <v>0</v>
      </c>
      <c r="I6593">
        <v>1</v>
      </c>
      <c r="J6593" t="s">
        <v>20</v>
      </c>
      <c r="K6593" t="s">
        <v>27</v>
      </c>
      <c r="L6593">
        <v>188156.34</v>
      </c>
      <c r="M6593" t="s">
        <v>25</v>
      </c>
      <c r="N6593" t="s">
        <v>25</v>
      </c>
      <c r="O6593">
        <v>1</v>
      </c>
      <c r="P6593" t="s">
        <v>29</v>
      </c>
      <c r="Q6593">
        <v>816</v>
      </c>
    </row>
    <row r="6594" spans="1:17" x14ac:dyDescent="0.3">
      <c r="A6594">
        <v>15645904</v>
      </c>
      <c r="B6594" t="s">
        <v>134</v>
      </c>
      <c r="C6594">
        <v>685</v>
      </c>
      <c r="D6594" t="s">
        <v>18</v>
      </c>
      <c r="E6594" t="s">
        <v>19</v>
      </c>
      <c r="F6594">
        <v>33</v>
      </c>
      <c r="G6594">
        <v>6</v>
      </c>
      <c r="H6594">
        <v>0</v>
      </c>
      <c r="I6594">
        <v>2</v>
      </c>
      <c r="J6594" t="s">
        <v>25</v>
      </c>
      <c r="K6594" t="s">
        <v>21</v>
      </c>
      <c r="L6594">
        <v>186785.01</v>
      </c>
      <c r="M6594" t="s">
        <v>25</v>
      </c>
      <c r="N6594" t="s">
        <v>25</v>
      </c>
      <c r="O6594">
        <v>3</v>
      </c>
      <c r="P6594" t="s">
        <v>34</v>
      </c>
      <c r="Q6594">
        <v>340</v>
      </c>
    </row>
    <row r="6595" spans="1:17" x14ac:dyDescent="0.3">
      <c r="A6595">
        <v>15581332</v>
      </c>
      <c r="B6595" t="s">
        <v>759</v>
      </c>
      <c r="C6595">
        <v>655</v>
      </c>
      <c r="D6595" t="s">
        <v>36</v>
      </c>
      <c r="E6595" t="s">
        <v>19</v>
      </c>
      <c r="F6595">
        <v>30</v>
      </c>
      <c r="G6595">
        <v>1</v>
      </c>
      <c r="H6595">
        <v>83173.98</v>
      </c>
      <c r="I6595">
        <v>2</v>
      </c>
      <c r="J6595" t="s">
        <v>20</v>
      </c>
      <c r="K6595" t="s">
        <v>21</v>
      </c>
      <c r="L6595">
        <v>184259.6</v>
      </c>
      <c r="M6595" t="s">
        <v>25</v>
      </c>
      <c r="N6595" t="s">
        <v>25</v>
      </c>
      <c r="O6595">
        <v>5</v>
      </c>
      <c r="P6595" t="s">
        <v>22</v>
      </c>
      <c r="Q6595">
        <v>338</v>
      </c>
    </row>
    <row r="6596" spans="1:17" x14ac:dyDescent="0.3">
      <c r="A6596">
        <v>15808544</v>
      </c>
      <c r="B6596" t="s">
        <v>69</v>
      </c>
      <c r="C6596">
        <v>747</v>
      </c>
      <c r="D6596" t="s">
        <v>18</v>
      </c>
      <c r="E6596" t="s">
        <v>19</v>
      </c>
      <c r="F6596">
        <v>40</v>
      </c>
      <c r="G6596">
        <v>3</v>
      </c>
      <c r="H6596">
        <v>0</v>
      </c>
      <c r="I6596">
        <v>1</v>
      </c>
      <c r="J6596" t="s">
        <v>25</v>
      </c>
      <c r="K6596" t="s">
        <v>27</v>
      </c>
      <c r="L6596">
        <v>57817.84</v>
      </c>
      <c r="M6596" t="s">
        <v>20</v>
      </c>
      <c r="N6596" t="s">
        <v>20</v>
      </c>
      <c r="O6596">
        <v>2</v>
      </c>
      <c r="P6596" t="s">
        <v>22</v>
      </c>
      <c r="Q6596">
        <v>929</v>
      </c>
    </row>
    <row r="6597" spans="1:17" x14ac:dyDescent="0.3">
      <c r="A6597">
        <v>15734948</v>
      </c>
      <c r="B6597" t="s">
        <v>889</v>
      </c>
      <c r="C6597">
        <v>601</v>
      </c>
      <c r="D6597" t="s">
        <v>24</v>
      </c>
      <c r="E6597" t="s">
        <v>32</v>
      </c>
      <c r="F6597">
        <v>24</v>
      </c>
      <c r="G6597">
        <v>7</v>
      </c>
      <c r="H6597">
        <v>0</v>
      </c>
      <c r="I6597">
        <v>2</v>
      </c>
      <c r="J6597" t="s">
        <v>25</v>
      </c>
      <c r="K6597" t="s">
        <v>27</v>
      </c>
      <c r="L6597">
        <v>144660.42000000001</v>
      </c>
      <c r="M6597" t="s">
        <v>25</v>
      </c>
      <c r="N6597" t="s">
        <v>25</v>
      </c>
      <c r="O6597">
        <v>4</v>
      </c>
      <c r="P6597" t="s">
        <v>34</v>
      </c>
      <c r="Q6597">
        <v>295</v>
      </c>
    </row>
    <row r="6598" spans="1:17" x14ac:dyDescent="0.3">
      <c r="A6598">
        <v>15654531</v>
      </c>
      <c r="B6598" t="s">
        <v>954</v>
      </c>
      <c r="C6598">
        <v>477</v>
      </c>
      <c r="D6598" t="s">
        <v>18</v>
      </c>
      <c r="E6598" t="s">
        <v>32</v>
      </c>
      <c r="F6598">
        <v>22</v>
      </c>
      <c r="G6598">
        <v>5</v>
      </c>
      <c r="H6598">
        <v>82559.42</v>
      </c>
      <c r="I6598">
        <v>2</v>
      </c>
      <c r="J6598" t="s">
        <v>25</v>
      </c>
      <c r="K6598" t="s">
        <v>27</v>
      </c>
      <c r="L6598">
        <v>163112.9</v>
      </c>
      <c r="M6598" t="s">
        <v>20</v>
      </c>
      <c r="N6598" t="s">
        <v>20</v>
      </c>
      <c r="O6598">
        <v>3</v>
      </c>
      <c r="P6598" t="s">
        <v>22</v>
      </c>
      <c r="Q6598">
        <v>661</v>
      </c>
    </row>
    <row r="6599" spans="1:17" x14ac:dyDescent="0.3">
      <c r="A6599">
        <v>15637774</v>
      </c>
      <c r="B6599" t="s">
        <v>656</v>
      </c>
      <c r="C6599">
        <v>558</v>
      </c>
      <c r="D6599" t="s">
        <v>18</v>
      </c>
      <c r="E6599" t="s">
        <v>32</v>
      </c>
      <c r="F6599">
        <v>32</v>
      </c>
      <c r="G6599">
        <v>5</v>
      </c>
      <c r="H6599">
        <v>73494.210000000006</v>
      </c>
      <c r="I6599">
        <v>1</v>
      </c>
      <c r="J6599" t="s">
        <v>25</v>
      </c>
      <c r="K6599" t="s">
        <v>27</v>
      </c>
      <c r="L6599">
        <v>136301.1</v>
      </c>
      <c r="M6599" t="s">
        <v>25</v>
      </c>
      <c r="N6599" t="s">
        <v>25</v>
      </c>
      <c r="O6599">
        <v>3</v>
      </c>
      <c r="P6599" t="s">
        <v>22</v>
      </c>
      <c r="Q6599">
        <v>655</v>
      </c>
    </row>
    <row r="6600" spans="1:17" x14ac:dyDescent="0.3">
      <c r="A6600">
        <v>15677141</v>
      </c>
      <c r="B6600" t="s">
        <v>411</v>
      </c>
      <c r="C6600">
        <v>586</v>
      </c>
      <c r="D6600" t="s">
        <v>24</v>
      </c>
      <c r="E6600" t="s">
        <v>32</v>
      </c>
      <c r="F6600">
        <v>29</v>
      </c>
      <c r="G6600">
        <v>2</v>
      </c>
      <c r="H6600">
        <v>132450.23999999999</v>
      </c>
      <c r="I6600">
        <v>1</v>
      </c>
      <c r="J6600" t="s">
        <v>20</v>
      </c>
      <c r="K6600" t="s">
        <v>21</v>
      </c>
      <c r="L6600">
        <v>36176.629999999997</v>
      </c>
      <c r="M6600" t="s">
        <v>25</v>
      </c>
      <c r="N6600" t="s">
        <v>25</v>
      </c>
      <c r="O6600">
        <v>3</v>
      </c>
      <c r="P6600" t="s">
        <v>22</v>
      </c>
      <c r="Q6600">
        <v>423</v>
      </c>
    </row>
    <row r="6601" spans="1:17" x14ac:dyDescent="0.3">
      <c r="A6601">
        <v>15739578</v>
      </c>
      <c r="B6601" t="s">
        <v>284</v>
      </c>
      <c r="C6601">
        <v>850</v>
      </c>
      <c r="D6601" t="s">
        <v>18</v>
      </c>
      <c r="E6601" t="s">
        <v>32</v>
      </c>
      <c r="F6601">
        <v>49</v>
      </c>
      <c r="G6601">
        <v>6</v>
      </c>
      <c r="H6601">
        <v>128663.9</v>
      </c>
      <c r="I6601">
        <v>1</v>
      </c>
      <c r="J6601" t="s">
        <v>20</v>
      </c>
      <c r="K6601" t="s">
        <v>27</v>
      </c>
      <c r="L6601">
        <v>65769.3</v>
      </c>
      <c r="M6601" t="s">
        <v>20</v>
      </c>
      <c r="N6601" t="s">
        <v>20</v>
      </c>
      <c r="O6601">
        <v>4</v>
      </c>
      <c r="P6601" t="s">
        <v>43</v>
      </c>
      <c r="Q6601">
        <v>974</v>
      </c>
    </row>
    <row r="6602" spans="1:17" x14ac:dyDescent="0.3">
      <c r="A6602">
        <v>15697360</v>
      </c>
      <c r="B6602" t="s">
        <v>1007</v>
      </c>
      <c r="C6602">
        <v>505</v>
      </c>
      <c r="D6602" t="s">
        <v>18</v>
      </c>
      <c r="E6602" t="s">
        <v>19</v>
      </c>
      <c r="F6602">
        <v>36</v>
      </c>
      <c r="G6602">
        <v>2</v>
      </c>
      <c r="H6602">
        <v>79951.899999999994</v>
      </c>
      <c r="I6602">
        <v>1</v>
      </c>
      <c r="J6602" t="s">
        <v>25</v>
      </c>
      <c r="K6602" t="s">
        <v>21</v>
      </c>
      <c r="L6602">
        <v>174123.16</v>
      </c>
      <c r="M6602" t="s">
        <v>20</v>
      </c>
      <c r="N6602" t="s">
        <v>20</v>
      </c>
      <c r="O6602">
        <v>4</v>
      </c>
      <c r="P6602" t="s">
        <v>43</v>
      </c>
      <c r="Q6602">
        <v>253</v>
      </c>
    </row>
    <row r="6603" spans="1:17" x14ac:dyDescent="0.3">
      <c r="A6603">
        <v>15655213</v>
      </c>
      <c r="B6603" t="s">
        <v>450</v>
      </c>
      <c r="C6603">
        <v>591</v>
      </c>
      <c r="D6603" t="s">
        <v>36</v>
      </c>
      <c r="E6603" t="s">
        <v>19</v>
      </c>
      <c r="F6603">
        <v>51</v>
      </c>
      <c r="G6603">
        <v>8</v>
      </c>
      <c r="H6603">
        <v>132508.29999999999</v>
      </c>
      <c r="I6603">
        <v>1</v>
      </c>
      <c r="J6603" t="s">
        <v>20</v>
      </c>
      <c r="K6603" t="s">
        <v>21</v>
      </c>
      <c r="L6603">
        <v>161304.68</v>
      </c>
      <c r="M6603" t="s">
        <v>20</v>
      </c>
      <c r="N6603" t="s">
        <v>20</v>
      </c>
      <c r="O6603">
        <v>5</v>
      </c>
      <c r="P6603" t="s">
        <v>22</v>
      </c>
      <c r="Q6603">
        <v>752</v>
      </c>
    </row>
    <row r="6604" spans="1:17" x14ac:dyDescent="0.3">
      <c r="A6604">
        <v>15580872</v>
      </c>
      <c r="B6604" t="s">
        <v>157</v>
      </c>
      <c r="C6604">
        <v>761</v>
      </c>
      <c r="D6604" t="s">
        <v>36</v>
      </c>
      <c r="E6604" t="s">
        <v>19</v>
      </c>
      <c r="F6604">
        <v>38</v>
      </c>
      <c r="G6604">
        <v>1</v>
      </c>
      <c r="H6604">
        <v>120530.13</v>
      </c>
      <c r="I6604">
        <v>2</v>
      </c>
      <c r="J6604" t="s">
        <v>20</v>
      </c>
      <c r="K6604" t="s">
        <v>27</v>
      </c>
      <c r="L6604">
        <v>109394.62</v>
      </c>
      <c r="M6604" t="s">
        <v>25</v>
      </c>
      <c r="N6604" t="s">
        <v>25</v>
      </c>
      <c r="O6604">
        <v>2</v>
      </c>
      <c r="P6604" t="s">
        <v>29</v>
      </c>
      <c r="Q6604">
        <v>815</v>
      </c>
    </row>
    <row r="6605" spans="1:17" x14ac:dyDescent="0.3">
      <c r="A6605">
        <v>15683213</v>
      </c>
      <c r="B6605" t="s">
        <v>646</v>
      </c>
      <c r="C6605">
        <v>554</v>
      </c>
      <c r="D6605" t="s">
        <v>18</v>
      </c>
      <c r="E6605" t="s">
        <v>19</v>
      </c>
      <c r="F6605">
        <v>35</v>
      </c>
      <c r="G6605">
        <v>10</v>
      </c>
      <c r="H6605">
        <v>74988.59</v>
      </c>
      <c r="I6605">
        <v>2</v>
      </c>
      <c r="J6605" t="s">
        <v>25</v>
      </c>
      <c r="K6605" t="s">
        <v>21</v>
      </c>
      <c r="L6605">
        <v>190155.13</v>
      </c>
      <c r="M6605" t="s">
        <v>25</v>
      </c>
      <c r="N6605" t="s">
        <v>25</v>
      </c>
      <c r="O6605">
        <v>1</v>
      </c>
      <c r="P6605" t="s">
        <v>43</v>
      </c>
      <c r="Q6605">
        <v>340</v>
      </c>
    </row>
    <row r="6606" spans="1:17" x14ac:dyDescent="0.3">
      <c r="A6606">
        <v>15801188</v>
      </c>
      <c r="B6606" t="s">
        <v>2406</v>
      </c>
      <c r="C6606">
        <v>774</v>
      </c>
      <c r="D6606" t="s">
        <v>18</v>
      </c>
      <c r="E6606" t="s">
        <v>19</v>
      </c>
      <c r="F6606">
        <v>47</v>
      </c>
      <c r="G6606">
        <v>6</v>
      </c>
      <c r="H6606">
        <v>94722.880000000005</v>
      </c>
      <c r="I6606">
        <v>1</v>
      </c>
      <c r="J6606" t="s">
        <v>25</v>
      </c>
      <c r="K6606" t="s">
        <v>21</v>
      </c>
      <c r="L6606">
        <v>61450.96</v>
      </c>
      <c r="M6606" t="s">
        <v>25</v>
      </c>
      <c r="N6606" t="s">
        <v>25</v>
      </c>
      <c r="O6606">
        <v>5</v>
      </c>
      <c r="P6606" t="s">
        <v>22</v>
      </c>
      <c r="Q6606">
        <v>615</v>
      </c>
    </row>
    <row r="6607" spans="1:17" x14ac:dyDescent="0.3">
      <c r="A6607">
        <v>15645029</v>
      </c>
      <c r="B6607" t="s">
        <v>327</v>
      </c>
      <c r="C6607">
        <v>771</v>
      </c>
      <c r="D6607" t="s">
        <v>24</v>
      </c>
      <c r="E6607" t="s">
        <v>19</v>
      </c>
      <c r="F6607">
        <v>33</v>
      </c>
      <c r="G6607">
        <v>5</v>
      </c>
      <c r="H6607">
        <v>0</v>
      </c>
      <c r="I6607">
        <v>2</v>
      </c>
      <c r="J6607" t="s">
        <v>20</v>
      </c>
      <c r="K6607" t="s">
        <v>27</v>
      </c>
      <c r="L6607">
        <v>8673.43</v>
      </c>
      <c r="M6607" t="s">
        <v>25</v>
      </c>
      <c r="N6607" t="s">
        <v>25</v>
      </c>
      <c r="O6607">
        <v>5</v>
      </c>
      <c r="P6607" t="s">
        <v>34</v>
      </c>
      <c r="Q6607">
        <v>288</v>
      </c>
    </row>
    <row r="6608" spans="1:17" x14ac:dyDescent="0.3">
      <c r="A6608">
        <v>15633181</v>
      </c>
      <c r="B6608" t="s">
        <v>2407</v>
      </c>
      <c r="C6608">
        <v>792</v>
      </c>
      <c r="D6608" t="s">
        <v>18</v>
      </c>
      <c r="E6608" t="s">
        <v>32</v>
      </c>
      <c r="F6608">
        <v>31</v>
      </c>
      <c r="G6608">
        <v>6</v>
      </c>
      <c r="H6608">
        <v>71269.89</v>
      </c>
      <c r="I6608">
        <v>2</v>
      </c>
      <c r="J6608" t="s">
        <v>25</v>
      </c>
      <c r="K6608" t="s">
        <v>21</v>
      </c>
      <c r="L6608">
        <v>125912.77</v>
      </c>
      <c r="M6608" t="s">
        <v>25</v>
      </c>
      <c r="N6608" t="s">
        <v>25</v>
      </c>
      <c r="O6608">
        <v>2</v>
      </c>
      <c r="P6608" t="s">
        <v>22</v>
      </c>
      <c r="Q6608">
        <v>660</v>
      </c>
    </row>
    <row r="6609" spans="1:17" x14ac:dyDescent="0.3">
      <c r="A6609">
        <v>15598259</v>
      </c>
      <c r="B6609" t="s">
        <v>354</v>
      </c>
      <c r="C6609">
        <v>673</v>
      </c>
      <c r="D6609" t="s">
        <v>36</v>
      </c>
      <c r="E6609" t="s">
        <v>19</v>
      </c>
      <c r="F6609">
        <v>41</v>
      </c>
      <c r="G6609">
        <v>9</v>
      </c>
      <c r="H6609">
        <v>98612.1</v>
      </c>
      <c r="I6609">
        <v>1</v>
      </c>
      <c r="J6609" t="s">
        <v>20</v>
      </c>
      <c r="K6609" t="s">
        <v>27</v>
      </c>
      <c r="L6609">
        <v>151349.35</v>
      </c>
      <c r="M6609" t="s">
        <v>25</v>
      </c>
      <c r="N6609" t="s">
        <v>25</v>
      </c>
      <c r="O6609">
        <v>2</v>
      </c>
      <c r="P6609" t="s">
        <v>34</v>
      </c>
      <c r="Q6609">
        <v>868</v>
      </c>
    </row>
    <row r="6610" spans="1:17" x14ac:dyDescent="0.3">
      <c r="A6610">
        <v>15576000</v>
      </c>
      <c r="B6610" t="s">
        <v>1417</v>
      </c>
      <c r="C6610">
        <v>765</v>
      </c>
      <c r="D6610" t="s">
        <v>18</v>
      </c>
      <c r="E6610" t="s">
        <v>32</v>
      </c>
      <c r="F6610">
        <v>40</v>
      </c>
      <c r="G6610">
        <v>6</v>
      </c>
      <c r="H6610">
        <v>138033.54999999999</v>
      </c>
      <c r="I6610">
        <v>1</v>
      </c>
      <c r="J6610" t="s">
        <v>20</v>
      </c>
      <c r="K6610" t="s">
        <v>21</v>
      </c>
      <c r="L6610">
        <v>67972.45</v>
      </c>
      <c r="M6610" t="s">
        <v>25</v>
      </c>
      <c r="N6610" t="s">
        <v>25</v>
      </c>
      <c r="O6610">
        <v>5</v>
      </c>
      <c r="P6610" t="s">
        <v>43</v>
      </c>
      <c r="Q6610">
        <v>739</v>
      </c>
    </row>
    <row r="6611" spans="1:17" x14ac:dyDescent="0.3">
      <c r="A6611">
        <v>15766047</v>
      </c>
      <c r="B6611" t="s">
        <v>2408</v>
      </c>
      <c r="C6611">
        <v>748</v>
      </c>
      <c r="D6611" t="s">
        <v>18</v>
      </c>
      <c r="E6611" t="s">
        <v>19</v>
      </c>
      <c r="F6611">
        <v>41</v>
      </c>
      <c r="G6611">
        <v>2</v>
      </c>
      <c r="H6611">
        <v>91621.69</v>
      </c>
      <c r="I6611">
        <v>1</v>
      </c>
      <c r="J6611" t="s">
        <v>20</v>
      </c>
      <c r="K6611" t="s">
        <v>21</v>
      </c>
      <c r="L6611">
        <v>71139.31</v>
      </c>
      <c r="M6611" t="s">
        <v>25</v>
      </c>
      <c r="N6611" t="s">
        <v>25</v>
      </c>
      <c r="O6611">
        <v>5</v>
      </c>
      <c r="P6611" t="s">
        <v>34</v>
      </c>
      <c r="Q6611">
        <v>896</v>
      </c>
    </row>
    <row r="6612" spans="1:17" x14ac:dyDescent="0.3">
      <c r="A6612">
        <v>15596339</v>
      </c>
      <c r="B6612" t="s">
        <v>299</v>
      </c>
      <c r="C6612">
        <v>422</v>
      </c>
      <c r="D6612" t="s">
        <v>18</v>
      </c>
      <c r="E6612" t="s">
        <v>32</v>
      </c>
      <c r="F6612">
        <v>54</v>
      </c>
      <c r="G6612">
        <v>3</v>
      </c>
      <c r="H6612">
        <v>140014.42000000001</v>
      </c>
      <c r="I6612">
        <v>1</v>
      </c>
      <c r="J6612" t="s">
        <v>25</v>
      </c>
      <c r="K6612" t="s">
        <v>21</v>
      </c>
      <c r="L6612">
        <v>86350.97</v>
      </c>
      <c r="M6612" t="s">
        <v>25</v>
      </c>
      <c r="N6612" t="s">
        <v>25</v>
      </c>
      <c r="O6612">
        <v>2</v>
      </c>
      <c r="P6612" t="s">
        <v>34</v>
      </c>
      <c r="Q6612">
        <v>844</v>
      </c>
    </row>
    <row r="6613" spans="1:17" x14ac:dyDescent="0.3">
      <c r="A6613">
        <v>15715199</v>
      </c>
      <c r="B6613" t="s">
        <v>1635</v>
      </c>
      <c r="C6613">
        <v>568</v>
      </c>
      <c r="D6613" t="s">
        <v>24</v>
      </c>
      <c r="E6613" t="s">
        <v>32</v>
      </c>
      <c r="F6613">
        <v>27</v>
      </c>
      <c r="G6613">
        <v>5</v>
      </c>
      <c r="H6613">
        <v>126815.97</v>
      </c>
      <c r="I6613">
        <v>2</v>
      </c>
      <c r="J6613" t="s">
        <v>25</v>
      </c>
      <c r="K6613" t="s">
        <v>21</v>
      </c>
      <c r="L6613">
        <v>118648.12</v>
      </c>
      <c r="M6613" t="s">
        <v>25</v>
      </c>
      <c r="N6613" t="s">
        <v>25</v>
      </c>
      <c r="O6613">
        <v>1</v>
      </c>
      <c r="P6613" t="s">
        <v>22</v>
      </c>
      <c r="Q6613">
        <v>939</v>
      </c>
    </row>
    <row r="6614" spans="1:17" x14ac:dyDescent="0.3">
      <c r="A6614">
        <v>15615938</v>
      </c>
      <c r="B6614" t="s">
        <v>556</v>
      </c>
      <c r="C6614">
        <v>502</v>
      </c>
      <c r="D6614" t="s">
        <v>18</v>
      </c>
      <c r="E6614" t="s">
        <v>19</v>
      </c>
      <c r="F6614">
        <v>64</v>
      </c>
      <c r="G6614">
        <v>3</v>
      </c>
      <c r="H6614">
        <v>139663.37</v>
      </c>
      <c r="I6614">
        <v>1</v>
      </c>
      <c r="J6614" t="s">
        <v>25</v>
      </c>
      <c r="K6614" t="s">
        <v>21</v>
      </c>
      <c r="L6614">
        <v>100995.11</v>
      </c>
      <c r="M6614" t="s">
        <v>25</v>
      </c>
      <c r="N6614" t="s">
        <v>25</v>
      </c>
      <c r="O6614">
        <v>4</v>
      </c>
      <c r="P6614" t="s">
        <v>29</v>
      </c>
      <c r="Q6614">
        <v>691</v>
      </c>
    </row>
    <row r="6615" spans="1:17" x14ac:dyDescent="0.3">
      <c r="A6615">
        <v>15679991</v>
      </c>
      <c r="B6615" t="s">
        <v>147</v>
      </c>
      <c r="C6615">
        <v>524</v>
      </c>
      <c r="D6615" t="s">
        <v>18</v>
      </c>
      <c r="E6615" t="s">
        <v>19</v>
      </c>
      <c r="F6615">
        <v>28</v>
      </c>
      <c r="G6615">
        <v>7</v>
      </c>
      <c r="H6615">
        <v>0</v>
      </c>
      <c r="I6615">
        <v>2</v>
      </c>
      <c r="J6615" t="s">
        <v>25</v>
      </c>
      <c r="K6615" t="s">
        <v>21</v>
      </c>
      <c r="L6615">
        <v>147100.72</v>
      </c>
      <c r="M6615" t="s">
        <v>25</v>
      </c>
      <c r="N6615" t="s">
        <v>25</v>
      </c>
      <c r="O6615">
        <v>1</v>
      </c>
      <c r="P6615" t="s">
        <v>43</v>
      </c>
      <c r="Q6615">
        <v>983</v>
      </c>
    </row>
    <row r="6616" spans="1:17" x14ac:dyDescent="0.3">
      <c r="A6616">
        <v>15626135</v>
      </c>
      <c r="B6616" t="s">
        <v>2409</v>
      </c>
      <c r="C6616">
        <v>689</v>
      </c>
      <c r="D6616" t="s">
        <v>18</v>
      </c>
      <c r="E6616" t="s">
        <v>32</v>
      </c>
      <c r="F6616">
        <v>34</v>
      </c>
      <c r="G6616">
        <v>1</v>
      </c>
      <c r="H6616">
        <v>165312.26999999999</v>
      </c>
      <c r="I6616">
        <v>1</v>
      </c>
      <c r="J6616" t="s">
        <v>20</v>
      </c>
      <c r="K6616" t="s">
        <v>27</v>
      </c>
      <c r="L6616">
        <v>155495.63</v>
      </c>
      <c r="M6616" t="s">
        <v>25</v>
      </c>
      <c r="N6616" t="s">
        <v>25</v>
      </c>
      <c r="O6616">
        <v>3</v>
      </c>
      <c r="P6616" t="s">
        <v>22</v>
      </c>
      <c r="Q6616">
        <v>326</v>
      </c>
    </row>
    <row r="6617" spans="1:17" x14ac:dyDescent="0.3">
      <c r="A6617">
        <v>15792934</v>
      </c>
      <c r="B6617" t="s">
        <v>2410</v>
      </c>
      <c r="C6617">
        <v>661</v>
      </c>
      <c r="D6617" t="s">
        <v>18</v>
      </c>
      <c r="E6617" t="s">
        <v>32</v>
      </c>
      <c r="F6617">
        <v>26</v>
      </c>
      <c r="G6617">
        <v>8</v>
      </c>
      <c r="H6617">
        <v>0</v>
      </c>
      <c r="I6617">
        <v>2</v>
      </c>
      <c r="J6617" t="s">
        <v>25</v>
      </c>
      <c r="K6617" t="s">
        <v>27</v>
      </c>
      <c r="L6617">
        <v>196875.87</v>
      </c>
      <c r="M6617" t="s">
        <v>25</v>
      </c>
      <c r="N6617" t="s">
        <v>25</v>
      </c>
      <c r="O6617">
        <v>4</v>
      </c>
      <c r="P6617" t="s">
        <v>29</v>
      </c>
      <c r="Q6617">
        <v>547</v>
      </c>
    </row>
    <row r="6618" spans="1:17" x14ac:dyDescent="0.3">
      <c r="A6618">
        <v>15744046</v>
      </c>
      <c r="B6618" t="s">
        <v>812</v>
      </c>
      <c r="C6618">
        <v>606</v>
      </c>
      <c r="D6618" t="s">
        <v>24</v>
      </c>
      <c r="E6618" t="s">
        <v>32</v>
      </c>
      <c r="F6618">
        <v>33</v>
      </c>
      <c r="G6618">
        <v>8</v>
      </c>
      <c r="H6618">
        <v>0</v>
      </c>
      <c r="I6618">
        <v>2</v>
      </c>
      <c r="J6618" t="s">
        <v>20</v>
      </c>
      <c r="K6618" t="s">
        <v>21</v>
      </c>
      <c r="L6618">
        <v>63176.77</v>
      </c>
      <c r="M6618" t="s">
        <v>25</v>
      </c>
      <c r="N6618" t="s">
        <v>25</v>
      </c>
      <c r="O6618">
        <v>2</v>
      </c>
      <c r="P6618" t="s">
        <v>22</v>
      </c>
      <c r="Q6618">
        <v>640</v>
      </c>
    </row>
    <row r="6619" spans="1:17" x14ac:dyDescent="0.3">
      <c r="A6619">
        <v>15700826</v>
      </c>
      <c r="B6619" t="s">
        <v>141</v>
      </c>
      <c r="C6619">
        <v>678</v>
      </c>
      <c r="D6619" t="s">
        <v>36</v>
      </c>
      <c r="E6619" t="s">
        <v>19</v>
      </c>
      <c r="F6619">
        <v>54</v>
      </c>
      <c r="G6619">
        <v>1</v>
      </c>
      <c r="H6619">
        <v>123699.28</v>
      </c>
      <c r="I6619">
        <v>2</v>
      </c>
      <c r="J6619" t="s">
        <v>25</v>
      </c>
      <c r="K6619" t="s">
        <v>21</v>
      </c>
      <c r="L6619">
        <v>105221.75999999999</v>
      </c>
      <c r="M6619" t="s">
        <v>25</v>
      </c>
      <c r="N6619" t="s">
        <v>25</v>
      </c>
      <c r="O6619">
        <v>1</v>
      </c>
      <c r="P6619" t="s">
        <v>29</v>
      </c>
      <c r="Q6619">
        <v>664</v>
      </c>
    </row>
    <row r="6620" spans="1:17" x14ac:dyDescent="0.3">
      <c r="A6620">
        <v>15756301</v>
      </c>
      <c r="B6620" t="s">
        <v>1543</v>
      </c>
      <c r="C6620">
        <v>636</v>
      </c>
      <c r="D6620" t="s">
        <v>36</v>
      </c>
      <c r="E6620" t="s">
        <v>19</v>
      </c>
      <c r="F6620">
        <v>29</v>
      </c>
      <c r="G6620">
        <v>3</v>
      </c>
      <c r="H6620">
        <v>97325.15</v>
      </c>
      <c r="I6620">
        <v>1</v>
      </c>
      <c r="J6620" t="s">
        <v>25</v>
      </c>
      <c r="K6620" t="s">
        <v>21</v>
      </c>
      <c r="L6620">
        <v>131924.38</v>
      </c>
      <c r="M6620" t="s">
        <v>25</v>
      </c>
      <c r="N6620" t="s">
        <v>25</v>
      </c>
      <c r="O6620">
        <v>3</v>
      </c>
      <c r="P6620" t="s">
        <v>34</v>
      </c>
      <c r="Q6620">
        <v>945</v>
      </c>
    </row>
    <row r="6621" spans="1:17" x14ac:dyDescent="0.3">
      <c r="A6621">
        <v>15586517</v>
      </c>
      <c r="B6621" t="s">
        <v>593</v>
      </c>
      <c r="C6621">
        <v>647</v>
      </c>
      <c r="D6621" t="s">
        <v>18</v>
      </c>
      <c r="E6621" t="s">
        <v>32</v>
      </c>
      <c r="F6621">
        <v>32</v>
      </c>
      <c r="G6621">
        <v>5</v>
      </c>
      <c r="H6621">
        <v>97041.16</v>
      </c>
      <c r="I6621">
        <v>1</v>
      </c>
      <c r="J6621" t="s">
        <v>20</v>
      </c>
      <c r="K6621" t="s">
        <v>21</v>
      </c>
      <c r="L6621">
        <v>23132.73</v>
      </c>
      <c r="M6621" t="s">
        <v>25</v>
      </c>
      <c r="N6621" t="s">
        <v>25</v>
      </c>
      <c r="O6621">
        <v>1</v>
      </c>
      <c r="P6621" t="s">
        <v>29</v>
      </c>
      <c r="Q6621">
        <v>596</v>
      </c>
    </row>
    <row r="6622" spans="1:17" x14ac:dyDescent="0.3">
      <c r="A6622">
        <v>15751297</v>
      </c>
      <c r="B6622" t="s">
        <v>1082</v>
      </c>
      <c r="C6622">
        <v>732</v>
      </c>
      <c r="D6622" t="s">
        <v>18</v>
      </c>
      <c r="E6622" t="s">
        <v>32</v>
      </c>
      <c r="F6622">
        <v>36</v>
      </c>
      <c r="G6622">
        <v>5</v>
      </c>
      <c r="H6622">
        <v>0</v>
      </c>
      <c r="I6622">
        <v>2</v>
      </c>
      <c r="J6622" t="s">
        <v>20</v>
      </c>
      <c r="K6622" t="s">
        <v>27</v>
      </c>
      <c r="L6622">
        <v>161428.25</v>
      </c>
      <c r="M6622" t="s">
        <v>25</v>
      </c>
      <c r="N6622" t="s">
        <v>25</v>
      </c>
      <c r="O6622">
        <v>5</v>
      </c>
      <c r="P6622" t="s">
        <v>34</v>
      </c>
      <c r="Q6622">
        <v>279</v>
      </c>
    </row>
    <row r="6623" spans="1:17" x14ac:dyDescent="0.3">
      <c r="A6623">
        <v>15710365</v>
      </c>
      <c r="B6623" t="s">
        <v>1112</v>
      </c>
      <c r="C6623">
        <v>646</v>
      </c>
      <c r="D6623" t="s">
        <v>18</v>
      </c>
      <c r="E6623" t="s">
        <v>32</v>
      </c>
      <c r="F6623">
        <v>50</v>
      </c>
      <c r="G6623">
        <v>0</v>
      </c>
      <c r="H6623">
        <v>104129.24</v>
      </c>
      <c r="I6623">
        <v>2</v>
      </c>
      <c r="J6623" t="s">
        <v>20</v>
      </c>
      <c r="K6623" t="s">
        <v>27</v>
      </c>
      <c r="L6623">
        <v>181794.86</v>
      </c>
      <c r="M6623" t="s">
        <v>20</v>
      </c>
      <c r="N6623" t="s">
        <v>20</v>
      </c>
      <c r="O6623">
        <v>4</v>
      </c>
      <c r="P6623" t="s">
        <v>22</v>
      </c>
      <c r="Q6623">
        <v>377</v>
      </c>
    </row>
    <row r="6624" spans="1:17" x14ac:dyDescent="0.3">
      <c r="A6624">
        <v>15679307</v>
      </c>
      <c r="B6624" t="s">
        <v>1425</v>
      </c>
      <c r="C6624">
        <v>559</v>
      </c>
      <c r="D6624" t="s">
        <v>18</v>
      </c>
      <c r="E6624" t="s">
        <v>19</v>
      </c>
      <c r="F6624">
        <v>43</v>
      </c>
      <c r="G6624">
        <v>1</v>
      </c>
      <c r="H6624">
        <v>0</v>
      </c>
      <c r="I6624">
        <v>1</v>
      </c>
      <c r="J6624" t="s">
        <v>25</v>
      </c>
      <c r="K6624" t="s">
        <v>21</v>
      </c>
      <c r="L6624">
        <v>86634.3</v>
      </c>
      <c r="M6624" t="s">
        <v>25</v>
      </c>
      <c r="N6624" t="s">
        <v>25</v>
      </c>
      <c r="O6624">
        <v>5</v>
      </c>
      <c r="P6624" t="s">
        <v>43</v>
      </c>
      <c r="Q6624">
        <v>830</v>
      </c>
    </row>
    <row r="6625" spans="1:17" x14ac:dyDescent="0.3">
      <c r="A6625">
        <v>15610753</v>
      </c>
      <c r="B6625" t="s">
        <v>881</v>
      </c>
      <c r="C6625">
        <v>581</v>
      </c>
      <c r="D6625" t="s">
        <v>18</v>
      </c>
      <c r="E6625" t="s">
        <v>32</v>
      </c>
      <c r="F6625">
        <v>28</v>
      </c>
      <c r="G6625">
        <v>3</v>
      </c>
      <c r="H6625">
        <v>104367.5</v>
      </c>
      <c r="I6625">
        <v>1</v>
      </c>
      <c r="J6625" t="s">
        <v>20</v>
      </c>
      <c r="K6625" t="s">
        <v>21</v>
      </c>
      <c r="L6625">
        <v>29937.75</v>
      </c>
      <c r="M6625" t="s">
        <v>25</v>
      </c>
      <c r="N6625" t="s">
        <v>25</v>
      </c>
      <c r="O6625">
        <v>1</v>
      </c>
      <c r="P6625" t="s">
        <v>22</v>
      </c>
      <c r="Q6625">
        <v>470</v>
      </c>
    </row>
    <row r="6626" spans="1:17" x14ac:dyDescent="0.3">
      <c r="A6626">
        <v>15811036</v>
      </c>
      <c r="B6626" t="s">
        <v>914</v>
      </c>
      <c r="C6626">
        <v>565</v>
      </c>
      <c r="D6626" t="s">
        <v>18</v>
      </c>
      <c r="E6626" t="s">
        <v>32</v>
      </c>
      <c r="F6626">
        <v>46</v>
      </c>
      <c r="G6626">
        <v>7</v>
      </c>
      <c r="H6626">
        <v>135369.71</v>
      </c>
      <c r="I6626">
        <v>1</v>
      </c>
      <c r="J6626" t="s">
        <v>25</v>
      </c>
      <c r="K6626" t="s">
        <v>21</v>
      </c>
      <c r="L6626">
        <v>140130.22</v>
      </c>
      <c r="M6626" t="s">
        <v>25</v>
      </c>
      <c r="N6626" t="s">
        <v>25</v>
      </c>
      <c r="O6626">
        <v>1</v>
      </c>
      <c r="P6626" t="s">
        <v>22</v>
      </c>
      <c r="Q6626">
        <v>829</v>
      </c>
    </row>
    <row r="6627" spans="1:17" x14ac:dyDescent="0.3">
      <c r="A6627">
        <v>15610912</v>
      </c>
      <c r="B6627" t="s">
        <v>914</v>
      </c>
      <c r="C6627">
        <v>657</v>
      </c>
      <c r="D6627" t="s">
        <v>24</v>
      </c>
      <c r="E6627" t="s">
        <v>19</v>
      </c>
      <c r="F6627">
        <v>41</v>
      </c>
      <c r="G6627">
        <v>6</v>
      </c>
      <c r="H6627">
        <v>112119.48</v>
      </c>
      <c r="I6627">
        <v>1</v>
      </c>
      <c r="J6627" t="s">
        <v>20</v>
      </c>
      <c r="K6627" t="s">
        <v>27</v>
      </c>
      <c r="L6627">
        <v>17536.82</v>
      </c>
      <c r="M6627" t="s">
        <v>25</v>
      </c>
      <c r="N6627" t="s">
        <v>25</v>
      </c>
      <c r="O6627">
        <v>1</v>
      </c>
      <c r="P6627" t="s">
        <v>43</v>
      </c>
      <c r="Q6627">
        <v>476</v>
      </c>
    </row>
    <row r="6628" spans="1:17" x14ac:dyDescent="0.3">
      <c r="A6628">
        <v>15619932</v>
      </c>
      <c r="B6628" t="s">
        <v>511</v>
      </c>
      <c r="C6628">
        <v>847</v>
      </c>
      <c r="D6628" t="s">
        <v>18</v>
      </c>
      <c r="E6628" t="s">
        <v>32</v>
      </c>
      <c r="F6628">
        <v>66</v>
      </c>
      <c r="G6628">
        <v>7</v>
      </c>
      <c r="H6628">
        <v>123760.68</v>
      </c>
      <c r="I6628">
        <v>1</v>
      </c>
      <c r="J6628" t="s">
        <v>25</v>
      </c>
      <c r="K6628" t="s">
        <v>21</v>
      </c>
      <c r="L6628">
        <v>53157.16</v>
      </c>
      <c r="M6628" t="s">
        <v>25</v>
      </c>
      <c r="N6628" t="s">
        <v>25</v>
      </c>
      <c r="O6628">
        <v>1</v>
      </c>
      <c r="P6628" t="s">
        <v>29</v>
      </c>
      <c r="Q6628">
        <v>757</v>
      </c>
    </row>
    <row r="6629" spans="1:17" x14ac:dyDescent="0.3">
      <c r="A6629">
        <v>15746199</v>
      </c>
      <c r="B6629" t="s">
        <v>419</v>
      </c>
      <c r="C6629">
        <v>558</v>
      </c>
      <c r="D6629" t="s">
        <v>18</v>
      </c>
      <c r="E6629" t="s">
        <v>19</v>
      </c>
      <c r="F6629">
        <v>41</v>
      </c>
      <c r="G6629">
        <v>6</v>
      </c>
      <c r="H6629">
        <v>0</v>
      </c>
      <c r="I6629">
        <v>1</v>
      </c>
      <c r="J6629" t="s">
        <v>20</v>
      </c>
      <c r="K6629" t="s">
        <v>21</v>
      </c>
      <c r="L6629">
        <v>143585.29</v>
      </c>
      <c r="M6629" t="s">
        <v>20</v>
      </c>
      <c r="N6629" t="s">
        <v>20</v>
      </c>
      <c r="O6629">
        <v>1</v>
      </c>
      <c r="P6629" t="s">
        <v>29</v>
      </c>
      <c r="Q6629">
        <v>331</v>
      </c>
    </row>
    <row r="6630" spans="1:17" x14ac:dyDescent="0.3">
      <c r="A6630">
        <v>15584967</v>
      </c>
      <c r="B6630" t="s">
        <v>807</v>
      </c>
      <c r="C6630">
        <v>596</v>
      </c>
      <c r="D6630" t="s">
        <v>24</v>
      </c>
      <c r="E6630" t="s">
        <v>32</v>
      </c>
      <c r="F6630">
        <v>57</v>
      </c>
      <c r="G6630">
        <v>6</v>
      </c>
      <c r="H6630">
        <v>0</v>
      </c>
      <c r="I6630">
        <v>2</v>
      </c>
      <c r="J6630" t="s">
        <v>20</v>
      </c>
      <c r="K6630" t="s">
        <v>21</v>
      </c>
      <c r="L6630">
        <v>72402</v>
      </c>
      <c r="M6630" t="s">
        <v>25</v>
      </c>
      <c r="N6630" t="s">
        <v>25</v>
      </c>
      <c r="O6630">
        <v>1</v>
      </c>
      <c r="P6630" t="s">
        <v>22</v>
      </c>
      <c r="Q6630">
        <v>627</v>
      </c>
    </row>
    <row r="6631" spans="1:17" x14ac:dyDescent="0.3">
      <c r="A6631">
        <v>15734365</v>
      </c>
      <c r="B6631" t="s">
        <v>329</v>
      </c>
      <c r="C6631">
        <v>579</v>
      </c>
      <c r="D6631" t="s">
        <v>18</v>
      </c>
      <c r="E6631" t="s">
        <v>32</v>
      </c>
      <c r="F6631">
        <v>39</v>
      </c>
      <c r="G6631">
        <v>5</v>
      </c>
      <c r="H6631">
        <v>0</v>
      </c>
      <c r="I6631">
        <v>2</v>
      </c>
      <c r="J6631" t="s">
        <v>25</v>
      </c>
      <c r="K6631" t="s">
        <v>21</v>
      </c>
      <c r="L6631">
        <v>39891.839999999997</v>
      </c>
      <c r="M6631" t="s">
        <v>25</v>
      </c>
      <c r="N6631" t="s">
        <v>25</v>
      </c>
      <c r="O6631">
        <v>2</v>
      </c>
      <c r="P6631" t="s">
        <v>29</v>
      </c>
      <c r="Q6631">
        <v>977</v>
      </c>
    </row>
    <row r="6632" spans="1:17" x14ac:dyDescent="0.3">
      <c r="A6632">
        <v>15726960</v>
      </c>
      <c r="B6632" t="s">
        <v>82</v>
      </c>
      <c r="C6632">
        <v>741</v>
      </c>
      <c r="D6632" t="s">
        <v>18</v>
      </c>
      <c r="E6632" t="s">
        <v>19</v>
      </c>
      <c r="F6632">
        <v>36</v>
      </c>
      <c r="G6632">
        <v>3</v>
      </c>
      <c r="H6632">
        <v>0</v>
      </c>
      <c r="I6632">
        <v>2</v>
      </c>
      <c r="J6632" t="s">
        <v>20</v>
      </c>
      <c r="K6632" t="s">
        <v>21</v>
      </c>
      <c r="L6632">
        <v>89804.83</v>
      </c>
      <c r="M6632" t="s">
        <v>25</v>
      </c>
      <c r="N6632" t="s">
        <v>25</v>
      </c>
      <c r="O6632">
        <v>1</v>
      </c>
      <c r="P6632" t="s">
        <v>34</v>
      </c>
      <c r="Q6632">
        <v>900</v>
      </c>
    </row>
    <row r="6633" spans="1:17" x14ac:dyDescent="0.3">
      <c r="A6633">
        <v>15665177</v>
      </c>
      <c r="B6633" t="s">
        <v>295</v>
      </c>
      <c r="C6633">
        <v>613</v>
      </c>
      <c r="D6633" t="s">
        <v>18</v>
      </c>
      <c r="E6633" t="s">
        <v>32</v>
      </c>
      <c r="F6633">
        <v>44</v>
      </c>
      <c r="G6633">
        <v>3</v>
      </c>
      <c r="H6633">
        <v>0</v>
      </c>
      <c r="I6633">
        <v>2</v>
      </c>
      <c r="J6633" t="s">
        <v>25</v>
      </c>
      <c r="K6633" t="s">
        <v>21</v>
      </c>
      <c r="L6633">
        <v>136491.72</v>
      </c>
      <c r="M6633" t="s">
        <v>25</v>
      </c>
      <c r="N6633" t="s">
        <v>25</v>
      </c>
      <c r="O6633">
        <v>5</v>
      </c>
      <c r="P6633" t="s">
        <v>29</v>
      </c>
      <c r="Q6633">
        <v>462</v>
      </c>
    </row>
    <row r="6634" spans="1:17" x14ac:dyDescent="0.3">
      <c r="A6634">
        <v>15779915</v>
      </c>
      <c r="B6634" t="s">
        <v>2411</v>
      </c>
      <c r="C6634">
        <v>694</v>
      </c>
      <c r="D6634" t="s">
        <v>24</v>
      </c>
      <c r="E6634" t="s">
        <v>32</v>
      </c>
      <c r="F6634">
        <v>31</v>
      </c>
      <c r="G6634">
        <v>5</v>
      </c>
      <c r="H6634">
        <v>0</v>
      </c>
      <c r="I6634">
        <v>1</v>
      </c>
      <c r="J6634" t="s">
        <v>20</v>
      </c>
      <c r="K6634" t="s">
        <v>27</v>
      </c>
      <c r="L6634">
        <v>35593.18</v>
      </c>
      <c r="M6634" t="s">
        <v>25</v>
      </c>
      <c r="N6634" t="s">
        <v>25</v>
      </c>
      <c r="O6634">
        <v>2</v>
      </c>
      <c r="P6634" t="s">
        <v>43</v>
      </c>
      <c r="Q6634">
        <v>636</v>
      </c>
    </row>
    <row r="6635" spans="1:17" x14ac:dyDescent="0.3">
      <c r="A6635">
        <v>15729110</v>
      </c>
      <c r="B6635" t="s">
        <v>1529</v>
      </c>
      <c r="C6635">
        <v>729</v>
      </c>
      <c r="D6635" t="s">
        <v>24</v>
      </c>
      <c r="E6635" t="s">
        <v>19</v>
      </c>
      <c r="F6635">
        <v>42</v>
      </c>
      <c r="G6635">
        <v>7</v>
      </c>
      <c r="H6635">
        <v>0</v>
      </c>
      <c r="I6635">
        <v>2</v>
      </c>
      <c r="J6635" t="s">
        <v>20</v>
      </c>
      <c r="K6635" t="s">
        <v>27</v>
      </c>
      <c r="L6635">
        <v>58268.2</v>
      </c>
      <c r="M6635" t="s">
        <v>20</v>
      </c>
      <c r="N6635" t="s">
        <v>20</v>
      </c>
      <c r="O6635">
        <v>1</v>
      </c>
      <c r="P6635" t="s">
        <v>43</v>
      </c>
      <c r="Q6635">
        <v>226</v>
      </c>
    </row>
    <row r="6636" spans="1:17" x14ac:dyDescent="0.3">
      <c r="A6636">
        <v>15575399</v>
      </c>
      <c r="B6636" t="s">
        <v>1377</v>
      </c>
      <c r="C6636">
        <v>480</v>
      </c>
      <c r="D6636" t="s">
        <v>18</v>
      </c>
      <c r="E6636" t="s">
        <v>19</v>
      </c>
      <c r="F6636">
        <v>42</v>
      </c>
      <c r="G6636">
        <v>1</v>
      </c>
      <c r="H6636">
        <v>152160.21</v>
      </c>
      <c r="I6636">
        <v>2</v>
      </c>
      <c r="J6636" t="s">
        <v>20</v>
      </c>
      <c r="K6636" t="s">
        <v>27</v>
      </c>
      <c r="L6636">
        <v>101778.9</v>
      </c>
      <c r="M6636" t="s">
        <v>25</v>
      </c>
      <c r="N6636" t="s">
        <v>25</v>
      </c>
      <c r="O6636">
        <v>3</v>
      </c>
      <c r="P6636" t="s">
        <v>22</v>
      </c>
      <c r="Q6636">
        <v>323</v>
      </c>
    </row>
    <row r="6637" spans="1:17" x14ac:dyDescent="0.3">
      <c r="A6637">
        <v>15678374</v>
      </c>
      <c r="B6637" t="s">
        <v>1102</v>
      </c>
      <c r="C6637">
        <v>666</v>
      </c>
      <c r="D6637" t="s">
        <v>18</v>
      </c>
      <c r="E6637" t="s">
        <v>19</v>
      </c>
      <c r="F6637">
        <v>59</v>
      </c>
      <c r="G6637">
        <v>5</v>
      </c>
      <c r="H6637">
        <v>0</v>
      </c>
      <c r="I6637">
        <v>2</v>
      </c>
      <c r="J6637" t="s">
        <v>20</v>
      </c>
      <c r="K6637" t="s">
        <v>21</v>
      </c>
      <c r="L6637">
        <v>185123.09</v>
      </c>
      <c r="M6637" t="s">
        <v>25</v>
      </c>
      <c r="N6637" t="s">
        <v>25</v>
      </c>
      <c r="O6637">
        <v>2</v>
      </c>
      <c r="P6637" t="s">
        <v>22</v>
      </c>
      <c r="Q6637">
        <v>892</v>
      </c>
    </row>
    <row r="6638" spans="1:17" x14ac:dyDescent="0.3">
      <c r="A6638">
        <v>15792679</v>
      </c>
      <c r="B6638" t="s">
        <v>2412</v>
      </c>
      <c r="C6638">
        <v>575</v>
      </c>
      <c r="D6638" t="s">
        <v>18</v>
      </c>
      <c r="E6638" t="s">
        <v>32</v>
      </c>
      <c r="F6638">
        <v>24</v>
      </c>
      <c r="G6638">
        <v>2</v>
      </c>
      <c r="H6638">
        <v>0</v>
      </c>
      <c r="I6638">
        <v>2</v>
      </c>
      <c r="J6638" t="s">
        <v>20</v>
      </c>
      <c r="K6638" t="s">
        <v>21</v>
      </c>
      <c r="L6638">
        <v>119927.81</v>
      </c>
      <c r="M6638" t="s">
        <v>25</v>
      </c>
      <c r="N6638" t="s">
        <v>25</v>
      </c>
      <c r="O6638">
        <v>2</v>
      </c>
      <c r="P6638" t="s">
        <v>43</v>
      </c>
      <c r="Q6638">
        <v>367</v>
      </c>
    </row>
    <row r="6639" spans="1:17" x14ac:dyDescent="0.3">
      <c r="A6639">
        <v>15668767</v>
      </c>
      <c r="B6639" t="s">
        <v>629</v>
      </c>
      <c r="C6639">
        <v>850</v>
      </c>
      <c r="D6639" t="s">
        <v>18</v>
      </c>
      <c r="E6639" t="s">
        <v>32</v>
      </c>
      <c r="F6639">
        <v>36</v>
      </c>
      <c r="G6639">
        <v>3</v>
      </c>
      <c r="H6639">
        <v>0</v>
      </c>
      <c r="I6639">
        <v>2</v>
      </c>
      <c r="J6639" t="s">
        <v>20</v>
      </c>
      <c r="K6639" t="s">
        <v>27</v>
      </c>
      <c r="L6639">
        <v>195033.07</v>
      </c>
      <c r="M6639" t="s">
        <v>25</v>
      </c>
      <c r="N6639" t="s">
        <v>25</v>
      </c>
      <c r="O6639">
        <v>4</v>
      </c>
      <c r="P6639" t="s">
        <v>43</v>
      </c>
      <c r="Q6639">
        <v>731</v>
      </c>
    </row>
    <row r="6640" spans="1:17" x14ac:dyDescent="0.3">
      <c r="A6640">
        <v>15761886</v>
      </c>
      <c r="B6640" t="s">
        <v>381</v>
      </c>
      <c r="C6640">
        <v>740</v>
      </c>
      <c r="D6640" t="s">
        <v>18</v>
      </c>
      <c r="E6640" t="s">
        <v>32</v>
      </c>
      <c r="F6640">
        <v>36</v>
      </c>
      <c r="G6640">
        <v>4</v>
      </c>
      <c r="H6640">
        <v>172381.8</v>
      </c>
      <c r="I6640">
        <v>1</v>
      </c>
      <c r="J6640" t="s">
        <v>20</v>
      </c>
      <c r="K6640" t="s">
        <v>21</v>
      </c>
      <c r="L6640">
        <v>86480.29</v>
      </c>
      <c r="M6640" t="s">
        <v>25</v>
      </c>
      <c r="N6640" t="s">
        <v>25</v>
      </c>
      <c r="O6640">
        <v>3</v>
      </c>
      <c r="P6640" t="s">
        <v>29</v>
      </c>
      <c r="Q6640">
        <v>444</v>
      </c>
    </row>
    <row r="6641" spans="1:17" x14ac:dyDescent="0.3">
      <c r="A6641">
        <v>15583076</v>
      </c>
      <c r="B6641" t="s">
        <v>2413</v>
      </c>
      <c r="C6641">
        <v>588</v>
      </c>
      <c r="D6641" t="s">
        <v>36</v>
      </c>
      <c r="E6641" t="s">
        <v>32</v>
      </c>
      <c r="F6641">
        <v>41</v>
      </c>
      <c r="G6641">
        <v>6</v>
      </c>
      <c r="H6641">
        <v>106116.56</v>
      </c>
      <c r="I6641">
        <v>2</v>
      </c>
      <c r="J6641" t="s">
        <v>20</v>
      </c>
      <c r="K6641" t="s">
        <v>27</v>
      </c>
      <c r="L6641">
        <v>198766.61</v>
      </c>
      <c r="M6641" t="s">
        <v>25</v>
      </c>
      <c r="N6641" t="s">
        <v>25</v>
      </c>
      <c r="O6641">
        <v>3</v>
      </c>
      <c r="P6641" t="s">
        <v>22</v>
      </c>
      <c r="Q6641">
        <v>666</v>
      </c>
    </row>
    <row r="6642" spans="1:17" x14ac:dyDescent="0.3">
      <c r="A6642">
        <v>15815615</v>
      </c>
      <c r="B6642" t="s">
        <v>467</v>
      </c>
      <c r="C6642">
        <v>681</v>
      </c>
      <c r="D6642" t="s">
        <v>18</v>
      </c>
      <c r="E6642" t="s">
        <v>32</v>
      </c>
      <c r="F6642">
        <v>36</v>
      </c>
      <c r="G6642">
        <v>5</v>
      </c>
      <c r="H6642">
        <v>141952.07</v>
      </c>
      <c r="I6642">
        <v>1</v>
      </c>
      <c r="J6642" t="s">
        <v>20</v>
      </c>
      <c r="K6642" t="s">
        <v>21</v>
      </c>
      <c r="L6642">
        <v>185144.08</v>
      </c>
      <c r="M6642" t="s">
        <v>25</v>
      </c>
      <c r="N6642" t="s">
        <v>25</v>
      </c>
      <c r="O6642">
        <v>5</v>
      </c>
      <c r="P6642" t="s">
        <v>34</v>
      </c>
      <c r="Q6642">
        <v>385</v>
      </c>
    </row>
    <row r="6643" spans="1:17" x14ac:dyDescent="0.3">
      <c r="A6643">
        <v>15591942</v>
      </c>
      <c r="B6643" t="s">
        <v>1963</v>
      </c>
      <c r="C6643">
        <v>611</v>
      </c>
      <c r="D6643" t="s">
        <v>24</v>
      </c>
      <c r="E6643" t="s">
        <v>19</v>
      </c>
      <c r="F6643">
        <v>33</v>
      </c>
      <c r="G6643">
        <v>7</v>
      </c>
      <c r="H6643">
        <v>0</v>
      </c>
      <c r="I6643">
        <v>2</v>
      </c>
      <c r="J6643" t="s">
        <v>20</v>
      </c>
      <c r="K6643" t="s">
        <v>21</v>
      </c>
      <c r="L6643">
        <v>3729.89</v>
      </c>
      <c r="M6643" t="s">
        <v>25</v>
      </c>
      <c r="N6643" t="s">
        <v>25</v>
      </c>
      <c r="O6643">
        <v>1</v>
      </c>
      <c r="P6643" t="s">
        <v>22</v>
      </c>
      <c r="Q6643">
        <v>976</v>
      </c>
    </row>
    <row r="6644" spans="1:17" x14ac:dyDescent="0.3">
      <c r="A6644">
        <v>15724924</v>
      </c>
      <c r="B6644" t="s">
        <v>1053</v>
      </c>
      <c r="C6644">
        <v>589</v>
      </c>
      <c r="D6644" t="s">
        <v>18</v>
      </c>
      <c r="E6644" t="s">
        <v>19</v>
      </c>
      <c r="F6644">
        <v>37</v>
      </c>
      <c r="G6644">
        <v>6</v>
      </c>
      <c r="H6644">
        <v>138497.84</v>
      </c>
      <c r="I6644">
        <v>1</v>
      </c>
      <c r="J6644" t="s">
        <v>25</v>
      </c>
      <c r="K6644" t="s">
        <v>21</v>
      </c>
      <c r="L6644">
        <v>18988.580000000002</v>
      </c>
      <c r="M6644" t="s">
        <v>25</v>
      </c>
      <c r="N6644" t="s">
        <v>25</v>
      </c>
      <c r="O6644">
        <v>1</v>
      </c>
      <c r="P6644" t="s">
        <v>34</v>
      </c>
      <c r="Q6644">
        <v>828</v>
      </c>
    </row>
    <row r="6645" spans="1:17" x14ac:dyDescent="0.3">
      <c r="A6645">
        <v>15762123</v>
      </c>
      <c r="B6645" t="s">
        <v>476</v>
      </c>
      <c r="C6645">
        <v>717</v>
      </c>
      <c r="D6645" t="s">
        <v>24</v>
      </c>
      <c r="E6645" t="s">
        <v>19</v>
      </c>
      <c r="F6645">
        <v>34</v>
      </c>
      <c r="G6645">
        <v>1</v>
      </c>
      <c r="H6645">
        <v>0</v>
      </c>
      <c r="I6645">
        <v>2</v>
      </c>
      <c r="J6645" t="s">
        <v>20</v>
      </c>
      <c r="K6645" t="s">
        <v>27</v>
      </c>
      <c r="L6645">
        <v>119313.74</v>
      </c>
      <c r="M6645" t="s">
        <v>25</v>
      </c>
      <c r="N6645" t="s">
        <v>25</v>
      </c>
      <c r="O6645">
        <v>4</v>
      </c>
      <c r="P6645" t="s">
        <v>22</v>
      </c>
      <c r="Q6645">
        <v>533</v>
      </c>
    </row>
    <row r="6646" spans="1:17" x14ac:dyDescent="0.3">
      <c r="A6646">
        <v>15567893</v>
      </c>
      <c r="B6646" t="s">
        <v>1366</v>
      </c>
      <c r="C6646">
        <v>556</v>
      </c>
      <c r="D6646" t="s">
        <v>36</v>
      </c>
      <c r="E6646" t="s">
        <v>32</v>
      </c>
      <c r="F6646">
        <v>33</v>
      </c>
      <c r="G6646">
        <v>3</v>
      </c>
      <c r="H6646">
        <v>124213.36</v>
      </c>
      <c r="I6646">
        <v>2</v>
      </c>
      <c r="J6646" t="s">
        <v>20</v>
      </c>
      <c r="K6646" t="s">
        <v>27</v>
      </c>
      <c r="L6646">
        <v>62627.55</v>
      </c>
      <c r="M6646" t="s">
        <v>25</v>
      </c>
      <c r="N6646" t="s">
        <v>25</v>
      </c>
      <c r="O6646">
        <v>2</v>
      </c>
      <c r="P6646" t="s">
        <v>29</v>
      </c>
      <c r="Q6646">
        <v>537</v>
      </c>
    </row>
    <row r="6647" spans="1:17" x14ac:dyDescent="0.3">
      <c r="A6647">
        <v>15648989</v>
      </c>
      <c r="B6647" t="s">
        <v>523</v>
      </c>
      <c r="C6647">
        <v>850</v>
      </c>
      <c r="D6647" t="s">
        <v>18</v>
      </c>
      <c r="E6647" t="s">
        <v>32</v>
      </c>
      <c r="F6647">
        <v>37</v>
      </c>
      <c r="G6647">
        <v>4</v>
      </c>
      <c r="H6647">
        <v>126872.6</v>
      </c>
      <c r="I6647">
        <v>1</v>
      </c>
      <c r="J6647" t="s">
        <v>20</v>
      </c>
      <c r="K6647" t="s">
        <v>27</v>
      </c>
      <c r="L6647">
        <v>197266.58</v>
      </c>
      <c r="M6647" t="s">
        <v>25</v>
      </c>
      <c r="N6647" t="s">
        <v>25</v>
      </c>
      <c r="O6647">
        <v>1</v>
      </c>
      <c r="P6647" t="s">
        <v>22</v>
      </c>
      <c r="Q6647">
        <v>951</v>
      </c>
    </row>
    <row r="6648" spans="1:17" x14ac:dyDescent="0.3">
      <c r="A6648">
        <v>15662021</v>
      </c>
      <c r="B6648" t="s">
        <v>59</v>
      </c>
      <c r="C6648">
        <v>685</v>
      </c>
      <c r="D6648" t="s">
        <v>24</v>
      </c>
      <c r="E6648" t="s">
        <v>19</v>
      </c>
      <c r="F6648">
        <v>42</v>
      </c>
      <c r="G6648">
        <v>2</v>
      </c>
      <c r="H6648">
        <v>0</v>
      </c>
      <c r="I6648">
        <v>2</v>
      </c>
      <c r="J6648" t="s">
        <v>25</v>
      </c>
      <c r="K6648" t="s">
        <v>27</v>
      </c>
      <c r="L6648">
        <v>199992.48</v>
      </c>
      <c r="M6648" t="s">
        <v>25</v>
      </c>
      <c r="N6648" t="s">
        <v>25</v>
      </c>
      <c r="O6648">
        <v>2</v>
      </c>
      <c r="P6648" t="s">
        <v>34</v>
      </c>
      <c r="Q6648">
        <v>810</v>
      </c>
    </row>
    <row r="6649" spans="1:17" x14ac:dyDescent="0.3">
      <c r="A6649">
        <v>15691627</v>
      </c>
      <c r="B6649" t="s">
        <v>321</v>
      </c>
      <c r="C6649">
        <v>713</v>
      </c>
      <c r="D6649" t="s">
        <v>18</v>
      </c>
      <c r="E6649" t="s">
        <v>19</v>
      </c>
      <c r="F6649">
        <v>37</v>
      </c>
      <c r="G6649">
        <v>8</v>
      </c>
      <c r="H6649">
        <v>0</v>
      </c>
      <c r="I6649">
        <v>1</v>
      </c>
      <c r="J6649" t="s">
        <v>20</v>
      </c>
      <c r="K6649" t="s">
        <v>21</v>
      </c>
      <c r="L6649">
        <v>16403.41</v>
      </c>
      <c r="M6649" t="s">
        <v>25</v>
      </c>
      <c r="N6649" t="s">
        <v>25</v>
      </c>
      <c r="O6649">
        <v>2</v>
      </c>
      <c r="P6649" t="s">
        <v>29</v>
      </c>
      <c r="Q6649">
        <v>444</v>
      </c>
    </row>
    <row r="6650" spans="1:17" x14ac:dyDescent="0.3">
      <c r="A6650">
        <v>15731751</v>
      </c>
      <c r="B6650" t="s">
        <v>887</v>
      </c>
      <c r="C6650">
        <v>437</v>
      </c>
      <c r="D6650" t="s">
        <v>18</v>
      </c>
      <c r="E6650" t="s">
        <v>19</v>
      </c>
      <c r="F6650">
        <v>26</v>
      </c>
      <c r="G6650">
        <v>1</v>
      </c>
      <c r="H6650">
        <v>120923.52</v>
      </c>
      <c r="I6650">
        <v>1</v>
      </c>
      <c r="J6650" t="s">
        <v>25</v>
      </c>
      <c r="K6650" t="s">
        <v>21</v>
      </c>
      <c r="L6650">
        <v>78854.570000000007</v>
      </c>
      <c r="M6650" t="s">
        <v>25</v>
      </c>
      <c r="N6650" t="s">
        <v>25</v>
      </c>
      <c r="O6650">
        <v>2</v>
      </c>
      <c r="P6650" t="s">
        <v>29</v>
      </c>
      <c r="Q6650">
        <v>310</v>
      </c>
    </row>
    <row r="6651" spans="1:17" x14ac:dyDescent="0.3">
      <c r="A6651">
        <v>15635277</v>
      </c>
      <c r="B6651" t="s">
        <v>1712</v>
      </c>
      <c r="C6651">
        <v>605</v>
      </c>
      <c r="D6651" t="s">
        <v>24</v>
      </c>
      <c r="E6651" t="s">
        <v>32</v>
      </c>
      <c r="F6651">
        <v>47</v>
      </c>
      <c r="G6651">
        <v>7</v>
      </c>
      <c r="H6651">
        <v>142643.54</v>
      </c>
      <c r="I6651">
        <v>1</v>
      </c>
      <c r="J6651" t="s">
        <v>20</v>
      </c>
      <c r="K6651" t="s">
        <v>27</v>
      </c>
      <c r="L6651">
        <v>189310.27</v>
      </c>
      <c r="M6651" t="s">
        <v>25</v>
      </c>
      <c r="N6651" t="s">
        <v>25</v>
      </c>
      <c r="O6651">
        <v>3</v>
      </c>
      <c r="P6651" t="s">
        <v>43</v>
      </c>
      <c r="Q6651">
        <v>255</v>
      </c>
    </row>
    <row r="6652" spans="1:17" x14ac:dyDescent="0.3">
      <c r="A6652">
        <v>15655252</v>
      </c>
      <c r="B6652" t="s">
        <v>527</v>
      </c>
      <c r="C6652">
        <v>758</v>
      </c>
      <c r="D6652" t="s">
        <v>36</v>
      </c>
      <c r="E6652" t="s">
        <v>32</v>
      </c>
      <c r="F6652">
        <v>41</v>
      </c>
      <c r="G6652">
        <v>10</v>
      </c>
      <c r="H6652">
        <v>79857.64</v>
      </c>
      <c r="I6652">
        <v>1</v>
      </c>
      <c r="J6652" t="s">
        <v>20</v>
      </c>
      <c r="K6652" t="s">
        <v>21</v>
      </c>
      <c r="L6652">
        <v>78088.17</v>
      </c>
      <c r="M6652" t="s">
        <v>25</v>
      </c>
      <c r="N6652" t="s">
        <v>25</v>
      </c>
      <c r="O6652">
        <v>3</v>
      </c>
      <c r="P6652" t="s">
        <v>22</v>
      </c>
      <c r="Q6652">
        <v>824</v>
      </c>
    </row>
    <row r="6653" spans="1:17" x14ac:dyDescent="0.3">
      <c r="A6653">
        <v>15803941</v>
      </c>
      <c r="B6653" t="s">
        <v>1788</v>
      </c>
      <c r="C6653">
        <v>600</v>
      </c>
      <c r="D6653" t="s">
        <v>18</v>
      </c>
      <c r="E6653" t="s">
        <v>32</v>
      </c>
      <c r="F6653">
        <v>46</v>
      </c>
      <c r="G6653">
        <v>10</v>
      </c>
      <c r="H6653">
        <v>95502.21</v>
      </c>
      <c r="I6653">
        <v>1</v>
      </c>
      <c r="J6653" t="s">
        <v>25</v>
      </c>
      <c r="K6653" t="s">
        <v>27</v>
      </c>
      <c r="L6653">
        <v>19842.18</v>
      </c>
      <c r="M6653" t="s">
        <v>25</v>
      </c>
      <c r="N6653" t="s">
        <v>25</v>
      </c>
      <c r="O6653">
        <v>2</v>
      </c>
      <c r="P6653" t="s">
        <v>22</v>
      </c>
      <c r="Q6653">
        <v>363</v>
      </c>
    </row>
    <row r="6654" spans="1:17" x14ac:dyDescent="0.3">
      <c r="A6654">
        <v>15714380</v>
      </c>
      <c r="B6654" t="s">
        <v>832</v>
      </c>
      <c r="C6654">
        <v>827</v>
      </c>
      <c r="D6654" t="s">
        <v>18</v>
      </c>
      <c r="E6654" t="s">
        <v>32</v>
      </c>
      <c r="F6654">
        <v>38</v>
      </c>
      <c r="G6654">
        <v>5</v>
      </c>
      <c r="H6654">
        <v>0</v>
      </c>
      <c r="I6654">
        <v>2</v>
      </c>
      <c r="J6654" t="s">
        <v>25</v>
      </c>
      <c r="K6654" t="s">
        <v>27</v>
      </c>
      <c r="L6654">
        <v>103305.01</v>
      </c>
      <c r="M6654" t="s">
        <v>25</v>
      </c>
      <c r="N6654" t="s">
        <v>25</v>
      </c>
      <c r="O6654">
        <v>2</v>
      </c>
      <c r="P6654" t="s">
        <v>34</v>
      </c>
      <c r="Q6654">
        <v>785</v>
      </c>
    </row>
    <row r="6655" spans="1:17" x14ac:dyDescent="0.3">
      <c r="A6655">
        <v>15666559</v>
      </c>
      <c r="B6655" t="s">
        <v>1021</v>
      </c>
      <c r="C6655">
        <v>608</v>
      </c>
      <c r="D6655" t="s">
        <v>36</v>
      </c>
      <c r="E6655" t="s">
        <v>32</v>
      </c>
      <c r="F6655">
        <v>23</v>
      </c>
      <c r="G6655">
        <v>8</v>
      </c>
      <c r="H6655">
        <v>197715.93</v>
      </c>
      <c r="I6655">
        <v>2</v>
      </c>
      <c r="J6655" t="s">
        <v>20</v>
      </c>
      <c r="K6655" t="s">
        <v>21</v>
      </c>
      <c r="L6655">
        <v>116124.28</v>
      </c>
      <c r="M6655" t="s">
        <v>25</v>
      </c>
      <c r="N6655" t="s">
        <v>25</v>
      </c>
      <c r="O6655">
        <v>5</v>
      </c>
      <c r="P6655" t="s">
        <v>22</v>
      </c>
      <c r="Q6655">
        <v>845</v>
      </c>
    </row>
    <row r="6656" spans="1:17" x14ac:dyDescent="0.3">
      <c r="A6656">
        <v>15799998</v>
      </c>
      <c r="B6656" t="s">
        <v>368</v>
      </c>
      <c r="C6656">
        <v>608</v>
      </c>
      <c r="D6656" t="s">
        <v>18</v>
      </c>
      <c r="E6656" t="s">
        <v>19</v>
      </c>
      <c r="F6656">
        <v>30</v>
      </c>
      <c r="G6656">
        <v>8</v>
      </c>
      <c r="H6656">
        <v>85859.76</v>
      </c>
      <c r="I6656">
        <v>1</v>
      </c>
      <c r="J6656" t="s">
        <v>25</v>
      </c>
      <c r="K6656" t="s">
        <v>27</v>
      </c>
      <c r="L6656">
        <v>142730.26999999999</v>
      </c>
      <c r="M6656" t="s">
        <v>25</v>
      </c>
      <c r="N6656" t="s">
        <v>25</v>
      </c>
      <c r="O6656">
        <v>5</v>
      </c>
      <c r="P6656" t="s">
        <v>22</v>
      </c>
      <c r="Q6656">
        <v>922</v>
      </c>
    </row>
    <row r="6657" spans="1:17" x14ac:dyDescent="0.3">
      <c r="A6657">
        <v>15703763</v>
      </c>
      <c r="B6657" t="s">
        <v>62</v>
      </c>
      <c r="C6657">
        <v>554</v>
      </c>
      <c r="D6657" t="s">
        <v>18</v>
      </c>
      <c r="E6657" t="s">
        <v>32</v>
      </c>
      <c r="F6657">
        <v>44</v>
      </c>
      <c r="G6657">
        <v>7</v>
      </c>
      <c r="H6657">
        <v>85304.27</v>
      </c>
      <c r="I6657">
        <v>1</v>
      </c>
      <c r="J6657" t="s">
        <v>20</v>
      </c>
      <c r="K6657" t="s">
        <v>21</v>
      </c>
      <c r="L6657">
        <v>58076.52</v>
      </c>
      <c r="M6657" t="s">
        <v>25</v>
      </c>
      <c r="N6657" t="s">
        <v>25</v>
      </c>
      <c r="O6657">
        <v>4</v>
      </c>
      <c r="P6657" t="s">
        <v>29</v>
      </c>
      <c r="Q6657">
        <v>895</v>
      </c>
    </row>
    <row r="6658" spans="1:17" x14ac:dyDescent="0.3">
      <c r="A6658">
        <v>15795640</v>
      </c>
      <c r="B6658" t="s">
        <v>472</v>
      </c>
      <c r="C6658">
        <v>683</v>
      </c>
      <c r="D6658" t="s">
        <v>36</v>
      </c>
      <c r="E6658" t="s">
        <v>19</v>
      </c>
      <c r="F6658">
        <v>35</v>
      </c>
      <c r="G6658">
        <v>1</v>
      </c>
      <c r="H6658">
        <v>132371.29999999999</v>
      </c>
      <c r="I6658">
        <v>2</v>
      </c>
      <c r="J6658" t="s">
        <v>25</v>
      </c>
      <c r="K6658" t="s">
        <v>27</v>
      </c>
      <c r="L6658">
        <v>186123.57</v>
      </c>
      <c r="M6658" t="s">
        <v>25</v>
      </c>
      <c r="N6658" t="s">
        <v>25</v>
      </c>
      <c r="O6658">
        <v>1</v>
      </c>
      <c r="P6658" t="s">
        <v>29</v>
      </c>
      <c r="Q6658">
        <v>504</v>
      </c>
    </row>
    <row r="6659" spans="1:17" x14ac:dyDescent="0.3">
      <c r="A6659">
        <v>15780056</v>
      </c>
      <c r="B6659" t="s">
        <v>940</v>
      </c>
      <c r="C6659">
        <v>660</v>
      </c>
      <c r="D6659" t="s">
        <v>24</v>
      </c>
      <c r="E6659" t="s">
        <v>32</v>
      </c>
      <c r="F6659">
        <v>33</v>
      </c>
      <c r="G6659">
        <v>4</v>
      </c>
      <c r="H6659">
        <v>0</v>
      </c>
      <c r="I6659">
        <v>1</v>
      </c>
      <c r="J6659" t="s">
        <v>20</v>
      </c>
      <c r="K6659" t="s">
        <v>27</v>
      </c>
      <c r="L6659">
        <v>29664.45</v>
      </c>
      <c r="M6659" t="s">
        <v>25</v>
      </c>
      <c r="N6659" t="s">
        <v>25</v>
      </c>
      <c r="O6659">
        <v>4</v>
      </c>
      <c r="P6659" t="s">
        <v>22</v>
      </c>
      <c r="Q6659">
        <v>400</v>
      </c>
    </row>
    <row r="6660" spans="1:17" x14ac:dyDescent="0.3">
      <c r="A6660">
        <v>15777873</v>
      </c>
      <c r="B6660" t="s">
        <v>2414</v>
      </c>
      <c r="C6660">
        <v>628</v>
      </c>
      <c r="D6660" t="s">
        <v>18</v>
      </c>
      <c r="E6660" t="s">
        <v>19</v>
      </c>
      <c r="F6660">
        <v>31</v>
      </c>
      <c r="G6660">
        <v>5</v>
      </c>
      <c r="H6660">
        <v>0</v>
      </c>
      <c r="I6660">
        <v>1</v>
      </c>
      <c r="J6660" t="s">
        <v>25</v>
      </c>
      <c r="K6660" t="s">
        <v>27</v>
      </c>
      <c r="L6660">
        <v>147963.07</v>
      </c>
      <c r="M6660" t="s">
        <v>20</v>
      </c>
      <c r="N6660" t="s">
        <v>20</v>
      </c>
      <c r="O6660">
        <v>1</v>
      </c>
      <c r="P6660" t="s">
        <v>22</v>
      </c>
      <c r="Q6660">
        <v>404</v>
      </c>
    </row>
    <row r="6661" spans="1:17" x14ac:dyDescent="0.3">
      <c r="A6661">
        <v>15584749</v>
      </c>
      <c r="B6661" t="s">
        <v>176</v>
      </c>
      <c r="C6661">
        <v>668</v>
      </c>
      <c r="D6661" t="s">
        <v>36</v>
      </c>
      <c r="E6661" t="s">
        <v>32</v>
      </c>
      <c r="F6661">
        <v>39</v>
      </c>
      <c r="G6661">
        <v>4</v>
      </c>
      <c r="H6661">
        <v>79896</v>
      </c>
      <c r="I6661">
        <v>1</v>
      </c>
      <c r="J6661" t="s">
        <v>20</v>
      </c>
      <c r="K6661" t="s">
        <v>27</v>
      </c>
      <c r="L6661">
        <v>38466.39</v>
      </c>
      <c r="M6661" t="s">
        <v>25</v>
      </c>
      <c r="N6661" t="s">
        <v>25</v>
      </c>
      <c r="O6661">
        <v>4</v>
      </c>
      <c r="P6661" t="s">
        <v>29</v>
      </c>
      <c r="Q6661">
        <v>453</v>
      </c>
    </row>
    <row r="6662" spans="1:17" x14ac:dyDescent="0.3">
      <c r="A6662">
        <v>15765258</v>
      </c>
      <c r="B6662" t="s">
        <v>2415</v>
      </c>
      <c r="C6662">
        <v>776</v>
      </c>
      <c r="D6662" t="s">
        <v>18</v>
      </c>
      <c r="E6662" t="s">
        <v>19</v>
      </c>
      <c r="F6662">
        <v>29</v>
      </c>
      <c r="G6662">
        <v>5</v>
      </c>
      <c r="H6662">
        <v>0</v>
      </c>
      <c r="I6662">
        <v>2</v>
      </c>
      <c r="J6662" t="s">
        <v>20</v>
      </c>
      <c r="K6662" t="s">
        <v>21</v>
      </c>
      <c r="L6662">
        <v>143301.49</v>
      </c>
      <c r="M6662" t="s">
        <v>25</v>
      </c>
      <c r="N6662" t="s">
        <v>25</v>
      </c>
      <c r="O6662">
        <v>1</v>
      </c>
      <c r="P6662" t="s">
        <v>29</v>
      </c>
      <c r="Q6662">
        <v>580</v>
      </c>
    </row>
    <row r="6663" spans="1:17" x14ac:dyDescent="0.3">
      <c r="A6663">
        <v>15623346</v>
      </c>
      <c r="B6663" t="s">
        <v>2416</v>
      </c>
      <c r="C6663">
        <v>820</v>
      </c>
      <c r="D6663" t="s">
        <v>18</v>
      </c>
      <c r="E6663" t="s">
        <v>32</v>
      </c>
      <c r="F6663">
        <v>36</v>
      </c>
      <c r="G6663">
        <v>4</v>
      </c>
      <c r="H6663">
        <v>0</v>
      </c>
      <c r="I6663">
        <v>2</v>
      </c>
      <c r="J6663" t="s">
        <v>20</v>
      </c>
      <c r="K6663" t="s">
        <v>27</v>
      </c>
      <c r="L6663">
        <v>31422.69</v>
      </c>
      <c r="M6663" t="s">
        <v>25</v>
      </c>
      <c r="N6663" t="s">
        <v>25</v>
      </c>
      <c r="O6663">
        <v>2</v>
      </c>
      <c r="P6663" t="s">
        <v>34</v>
      </c>
      <c r="Q6663">
        <v>366</v>
      </c>
    </row>
    <row r="6664" spans="1:17" x14ac:dyDescent="0.3">
      <c r="A6664">
        <v>15614054</v>
      </c>
      <c r="B6664" t="s">
        <v>2417</v>
      </c>
      <c r="C6664">
        <v>665</v>
      </c>
      <c r="D6664" t="s">
        <v>18</v>
      </c>
      <c r="E6664" t="s">
        <v>32</v>
      </c>
      <c r="F6664">
        <v>36</v>
      </c>
      <c r="G6664">
        <v>1</v>
      </c>
      <c r="H6664">
        <v>0</v>
      </c>
      <c r="I6664">
        <v>2</v>
      </c>
      <c r="J6664" t="s">
        <v>25</v>
      </c>
      <c r="K6664" t="s">
        <v>21</v>
      </c>
      <c r="L6664">
        <v>121505.61</v>
      </c>
      <c r="M6664" t="s">
        <v>25</v>
      </c>
      <c r="N6664" t="s">
        <v>25</v>
      </c>
      <c r="O6664">
        <v>2</v>
      </c>
      <c r="P6664" t="s">
        <v>43</v>
      </c>
      <c r="Q6664">
        <v>350</v>
      </c>
    </row>
    <row r="6665" spans="1:17" x14ac:dyDescent="0.3">
      <c r="A6665">
        <v>15766185</v>
      </c>
      <c r="B6665" t="s">
        <v>702</v>
      </c>
      <c r="C6665">
        <v>850</v>
      </c>
      <c r="D6665" t="s">
        <v>36</v>
      </c>
      <c r="E6665" t="s">
        <v>32</v>
      </c>
      <c r="F6665">
        <v>31</v>
      </c>
      <c r="G6665">
        <v>4</v>
      </c>
      <c r="H6665">
        <v>146587.29999999999</v>
      </c>
      <c r="I6665">
        <v>1</v>
      </c>
      <c r="J6665" t="s">
        <v>20</v>
      </c>
      <c r="K6665" t="s">
        <v>21</v>
      </c>
      <c r="L6665">
        <v>89874.82</v>
      </c>
      <c r="M6665" t="s">
        <v>25</v>
      </c>
      <c r="N6665" t="s">
        <v>25</v>
      </c>
      <c r="O6665">
        <v>2</v>
      </c>
      <c r="P6665" t="s">
        <v>29</v>
      </c>
      <c r="Q6665">
        <v>687</v>
      </c>
    </row>
    <row r="6666" spans="1:17" x14ac:dyDescent="0.3">
      <c r="A6666">
        <v>15667632</v>
      </c>
      <c r="B6666" t="s">
        <v>2418</v>
      </c>
      <c r="C6666">
        <v>703</v>
      </c>
      <c r="D6666" t="s">
        <v>18</v>
      </c>
      <c r="E6666" t="s">
        <v>19</v>
      </c>
      <c r="F6666">
        <v>42</v>
      </c>
      <c r="G6666">
        <v>7</v>
      </c>
      <c r="H6666">
        <v>0</v>
      </c>
      <c r="I6666">
        <v>2</v>
      </c>
      <c r="J6666" t="s">
        <v>25</v>
      </c>
      <c r="K6666" t="s">
        <v>21</v>
      </c>
      <c r="L6666">
        <v>72500.679999999993</v>
      </c>
      <c r="M6666" t="s">
        <v>25</v>
      </c>
      <c r="N6666" t="s">
        <v>25</v>
      </c>
      <c r="O6666">
        <v>3</v>
      </c>
      <c r="P6666" t="s">
        <v>22</v>
      </c>
      <c r="Q6666">
        <v>449</v>
      </c>
    </row>
    <row r="6667" spans="1:17" x14ac:dyDescent="0.3">
      <c r="A6667">
        <v>15599024</v>
      </c>
      <c r="B6667" t="s">
        <v>1752</v>
      </c>
      <c r="C6667">
        <v>506</v>
      </c>
      <c r="D6667" t="s">
        <v>24</v>
      </c>
      <c r="E6667" t="s">
        <v>32</v>
      </c>
      <c r="F6667">
        <v>32</v>
      </c>
      <c r="G6667">
        <v>8</v>
      </c>
      <c r="H6667">
        <v>0</v>
      </c>
      <c r="I6667">
        <v>2</v>
      </c>
      <c r="J6667" t="s">
        <v>25</v>
      </c>
      <c r="K6667" t="s">
        <v>21</v>
      </c>
      <c r="L6667">
        <v>182692.8</v>
      </c>
      <c r="M6667" t="s">
        <v>25</v>
      </c>
      <c r="N6667" t="s">
        <v>25</v>
      </c>
      <c r="O6667">
        <v>4</v>
      </c>
      <c r="P6667" t="s">
        <v>22</v>
      </c>
      <c r="Q6667">
        <v>671</v>
      </c>
    </row>
    <row r="6668" spans="1:17" x14ac:dyDescent="0.3">
      <c r="A6668">
        <v>15798709</v>
      </c>
      <c r="B6668" t="s">
        <v>1931</v>
      </c>
      <c r="C6668">
        <v>588</v>
      </c>
      <c r="D6668" t="s">
        <v>24</v>
      </c>
      <c r="E6668" t="s">
        <v>32</v>
      </c>
      <c r="F6668">
        <v>32</v>
      </c>
      <c r="G6668">
        <v>3</v>
      </c>
      <c r="H6668">
        <v>109109.33</v>
      </c>
      <c r="I6668">
        <v>1</v>
      </c>
      <c r="J6668" t="s">
        <v>25</v>
      </c>
      <c r="K6668" t="s">
        <v>21</v>
      </c>
      <c r="L6668">
        <v>4993.9399999999996</v>
      </c>
      <c r="M6668" t="s">
        <v>25</v>
      </c>
      <c r="N6668" t="s">
        <v>25</v>
      </c>
      <c r="O6668">
        <v>3</v>
      </c>
      <c r="P6668" t="s">
        <v>29</v>
      </c>
      <c r="Q6668">
        <v>447</v>
      </c>
    </row>
    <row r="6669" spans="1:17" x14ac:dyDescent="0.3">
      <c r="A6669">
        <v>15741921</v>
      </c>
      <c r="B6669" t="s">
        <v>2419</v>
      </c>
      <c r="C6669">
        <v>622</v>
      </c>
      <c r="D6669" t="s">
        <v>24</v>
      </c>
      <c r="E6669" t="s">
        <v>19</v>
      </c>
      <c r="F6669">
        <v>26</v>
      </c>
      <c r="G6669">
        <v>8</v>
      </c>
      <c r="H6669">
        <v>0</v>
      </c>
      <c r="I6669">
        <v>2</v>
      </c>
      <c r="J6669" t="s">
        <v>20</v>
      </c>
      <c r="K6669" t="s">
        <v>21</v>
      </c>
      <c r="L6669">
        <v>124964.82</v>
      </c>
      <c r="M6669" t="s">
        <v>25</v>
      </c>
      <c r="N6669" t="s">
        <v>25</v>
      </c>
      <c r="O6669">
        <v>1</v>
      </c>
      <c r="P6669" t="s">
        <v>34</v>
      </c>
      <c r="Q6669">
        <v>471</v>
      </c>
    </row>
    <row r="6670" spans="1:17" x14ac:dyDescent="0.3">
      <c r="A6670">
        <v>15793671</v>
      </c>
      <c r="B6670" t="s">
        <v>1528</v>
      </c>
      <c r="C6670">
        <v>606</v>
      </c>
      <c r="D6670" t="s">
        <v>18</v>
      </c>
      <c r="E6670" t="s">
        <v>32</v>
      </c>
      <c r="F6670">
        <v>34</v>
      </c>
      <c r="G6670">
        <v>5</v>
      </c>
      <c r="H6670">
        <v>0</v>
      </c>
      <c r="I6670">
        <v>1</v>
      </c>
      <c r="J6670" t="s">
        <v>20</v>
      </c>
      <c r="K6670" t="s">
        <v>27</v>
      </c>
      <c r="L6670">
        <v>161971.42000000001</v>
      </c>
      <c r="M6670" t="s">
        <v>25</v>
      </c>
      <c r="N6670" t="s">
        <v>25</v>
      </c>
      <c r="O6670">
        <v>1</v>
      </c>
      <c r="P6670" t="s">
        <v>34</v>
      </c>
      <c r="Q6670">
        <v>891</v>
      </c>
    </row>
    <row r="6671" spans="1:17" x14ac:dyDescent="0.3">
      <c r="A6671">
        <v>15797900</v>
      </c>
      <c r="B6671" t="s">
        <v>1607</v>
      </c>
      <c r="C6671">
        <v>517</v>
      </c>
      <c r="D6671" t="s">
        <v>18</v>
      </c>
      <c r="E6671" t="s">
        <v>32</v>
      </c>
      <c r="F6671">
        <v>56</v>
      </c>
      <c r="G6671">
        <v>9</v>
      </c>
      <c r="H6671">
        <v>142147.32</v>
      </c>
      <c r="I6671">
        <v>1</v>
      </c>
      <c r="J6671" t="s">
        <v>25</v>
      </c>
      <c r="K6671" t="s">
        <v>27</v>
      </c>
      <c r="L6671">
        <v>39488.04</v>
      </c>
      <c r="M6671" t="s">
        <v>20</v>
      </c>
      <c r="N6671" t="s">
        <v>20</v>
      </c>
      <c r="O6671">
        <v>3</v>
      </c>
      <c r="P6671" t="s">
        <v>43</v>
      </c>
      <c r="Q6671">
        <v>727</v>
      </c>
    </row>
    <row r="6672" spans="1:17" x14ac:dyDescent="0.3">
      <c r="A6672">
        <v>15667932</v>
      </c>
      <c r="B6672" t="s">
        <v>521</v>
      </c>
      <c r="C6672">
        <v>758</v>
      </c>
      <c r="D6672" t="s">
        <v>24</v>
      </c>
      <c r="E6672" t="s">
        <v>19</v>
      </c>
      <c r="F6672">
        <v>43</v>
      </c>
      <c r="G6672">
        <v>10</v>
      </c>
      <c r="H6672">
        <v>0</v>
      </c>
      <c r="I6672">
        <v>2</v>
      </c>
      <c r="J6672" t="s">
        <v>20</v>
      </c>
      <c r="K6672" t="s">
        <v>21</v>
      </c>
      <c r="L6672">
        <v>55313.440000000002</v>
      </c>
      <c r="M6672" t="s">
        <v>25</v>
      </c>
      <c r="N6672" t="s">
        <v>25</v>
      </c>
      <c r="O6672">
        <v>2</v>
      </c>
      <c r="P6672" t="s">
        <v>29</v>
      </c>
      <c r="Q6672">
        <v>995</v>
      </c>
    </row>
    <row r="6673" spans="1:17" x14ac:dyDescent="0.3">
      <c r="A6673">
        <v>15795933</v>
      </c>
      <c r="B6673" t="s">
        <v>1943</v>
      </c>
      <c r="C6673">
        <v>677</v>
      </c>
      <c r="D6673" t="s">
        <v>18</v>
      </c>
      <c r="E6673" t="s">
        <v>19</v>
      </c>
      <c r="F6673">
        <v>49</v>
      </c>
      <c r="G6673">
        <v>3</v>
      </c>
      <c r="H6673">
        <v>0</v>
      </c>
      <c r="I6673">
        <v>2</v>
      </c>
      <c r="J6673" t="s">
        <v>20</v>
      </c>
      <c r="K6673" t="s">
        <v>21</v>
      </c>
      <c r="L6673">
        <v>187811.71</v>
      </c>
      <c r="M6673" t="s">
        <v>25</v>
      </c>
      <c r="N6673" t="s">
        <v>25</v>
      </c>
      <c r="O6673">
        <v>3</v>
      </c>
      <c r="P6673" t="s">
        <v>29</v>
      </c>
      <c r="Q6673">
        <v>643</v>
      </c>
    </row>
    <row r="6674" spans="1:17" x14ac:dyDescent="0.3">
      <c r="A6674">
        <v>15660403</v>
      </c>
      <c r="B6674" t="s">
        <v>556</v>
      </c>
      <c r="C6674">
        <v>827</v>
      </c>
      <c r="D6674" t="s">
        <v>24</v>
      </c>
      <c r="E6674" t="s">
        <v>19</v>
      </c>
      <c r="F6674">
        <v>35</v>
      </c>
      <c r="G6674">
        <v>0</v>
      </c>
      <c r="H6674">
        <v>0</v>
      </c>
      <c r="I6674">
        <v>2</v>
      </c>
      <c r="J6674" t="s">
        <v>25</v>
      </c>
      <c r="K6674" t="s">
        <v>21</v>
      </c>
      <c r="L6674">
        <v>184514.01</v>
      </c>
      <c r="M6674" t="s">
        <v>25</v>
      </c>
      <c r="N6674" t="s">
        <v>25</v>
      </c>
      <c r="O6674">
        <v>3</v>
      </c>
      <c r="P6674" t="s">
        <v>22</v>
      </c>
      <c r="Q6674">
        <v>520</v>
      </c>
    </row>
    <row r="6675" spans="1:17" x14ac:dyDescent="0.3">
      <c r="A6675">
        <v>15736299</v>
      </c>
      <c r="B6675" t="s">
        <v>540</v>
      </c>
      <c r="C6675">
        <v>729</v>
      </c>
      <c r="D6675" t="s">
        <v>18</v>
      </c>
      <c r="E6675" t="s">
        <v>19</v>
      </c>
      <c r="F6675">
        <v>36</v>
      </c>
      <c r="G6675">
        <v>8</v>
      </c>
      <c r="H6675">
        <v>109106.8</v>
      </c>
      <c r="I6675">
        <v>1</v>
      </c>
      <c r="J6675" t="s">
        <v>25</v>
      </c>
      <c r="K6675" t="s">
        <v>27</v>
      </c>
      <c r="L6675">
        <v>121311.12</v>
      </c>
      <c r="M6675" t="s">
        <v>25</v>
      </c>
      <c r="N6675" t="s">
        <v>25</v>
      </c>
      <c r="O6675">
        <v>3</v>
      </c>
      <c r="P6675" t="s">
        <v>22</v>
      </c>
      <c r="Q6675">
        <v>456</v>
      </c>
    </row>
    <row r="6676" spans="1:17" x14ac:dyDescent="0.3">
      <c r="A6676">
        <v>15759034</v>
      </c>
      <c r="B6676" t="s">
        <v>856</v>
      </c>
      <c r="C6676">
        <v>654</v>
      </c>
      <c r="D6676" t="s">
        <v>18</v>
      </c>
      <c r="E6676" t="s">
        <v>32</v>
      </c>
      <c r="F6676">
        <v>36</v>
      </c>
      <c r="G6676">
        <v>2</v>
      </c>
      <c r="H6676">
        <v>112262.84</v>
      </c>
      <c r="I6676">
        <v>1</v>
      </c>
      <c r="J6676" t="s">
        <v>20</v>
      </c>
      <c r="K6676" t="s">
        <v>27</v>
      </c>
      <c r="L6676">
        <v>12873.39</v>
      </c>
      <c r="M6676" t="s">
        <v>25</v>
      </c>
      <c r="N6676" t="s">
        <v>25</v>
      </c>
      <c r="O6676">
        <v>1</v>
      </c>
      <c r="P6676" t="s">
        <v>22</v>
      </c>
      <c r="Q6676">
        <v>883</v>
      </c>
    </row>
    <row r="6677" spans="1:17" x14ac:dyDescent="0.3">
      <c r="A6677">
        <v>15724663</v>
      </c>
      <c r="B6677" t="s">
        <v>1171</v>
      </c>
      <c r="C6677">
        <v>654</v>
      </c>
      <c r="D6677" t="s">
        <v>24</v>
      </c>
      <c r="E6677" t="s">
        <v>19</v>
      </c>
      <c r="F6677">
        <v>36</v>
      </c>
      <c r="G6677">
        <v>5</v>
      </c>
      <c r="H6677">
        <v>0</v>
      </c>
      <c r="I6677">
        <v>2</v>
      </c>
      <c r="J6677" t="s">
        <v>25</v>
      </c>
      <c r="K6677" t="s">
        <v>27</v>
      </c>
      <c r="L6677">
        <v>157238.04999999999</v>
      </c>
      <c r="M6677" t="s">
        <v>25</v>
      </c>
      <c r="N6677" t="s">
        <v>25</v>
      </c>
      <c r="O6677">
        <v>2</v>
      </c>
      <c r="P6677" t="s">
        <v>34</v>
      </c>
      <c r="Q6677">
        <v>596</v>
      </c>
    </row>
    <row r="6678" spans="1:17" x14ac:dyDescent="0.3">
      <c r="A6678">
        <v>15594556</v>
      </c>
      <c r="B6678" t="s">
        <v>2420</v>
      </c>
      <c r="C6678">
        <v>619</v>
      </c>
      <c r="D6678" t="s">
        <v>24</v>
      </c>
      <c r="E6678" t="s">
        <v>32</v>
      </c>
      <c r="F6678">
        <v>52</v>
      </c>
      <c r="G6678">
        <v>8</v>
      </c>
      <c r="H6678">
        <v>0</v>
      </c>
      <c r="I6678">
        <v>2</v>
      </c>
      <c r="J6678" t="s">
        <v>20</v>
      </c>
      <c r="K6678" t="s">
        <v>21</v>
      </c>
      <c r="L6678">
        <v>123242.11</v>
      </c>
      <c r="M6678" t="s">
        <v>25</v>
      </c>
      <c r="N6678" t="s">
        <v>25</v>
      </c>
      <c r="O6678">
        <v>1</v>
      </c>
      <c r="P6678" t="s">
        <v>43</v>
      </c>
      <c r="Q6678">
        <v>239</v>
      </c>
    </row>
    <row r="6679" spans="1:17" x14ac:dyDescent="0.3">
      <c r="A6679">
        <v>15737169</v>
      </c>
      <c r="B6679" t="s">
        <v>298</v>
      </c>
      <c r="C6679">
        <v>642</v>
      </c>
      <c r="D6679" t="s">
        <v>24</v>
      </c>
      <c r="E6679" t="s">
        <v>32</v>
      </c>
      <c r="F6679">
        <v>26</v>
      </c>
      <c r="G6679">
        <v>8</v>
      </c>
      <c r="H6679">
        <v>144238.70000000001</v>
      </c>
      <c r="I6679">
        <v>1</v>
      </c>
      <c r="J6679" t="s">
        <v>20</v>
      </c>
      <c r="K6679" t="s">
        <v>21</v>
      </c>
      <c r="L6679">
        <v>184399.76</v>
      </c>
      <c r="M6679" t="s">
        <v>25</v>
      </c>
      <c r="N6679" t="s">
        <v>25</v>
      </c>
      <c r="O6679">
        <v>3</v>
      </c>
      <c r="P6679" t="s">
        <v>43</v>
      </c>
      <c r="Q6679">
        <v>649</v>
      </c>
    </row>
    <row r="6680" spans="1:17" x14ac:dyDescent="0.3">
      <c r="A6680">
        <v>15632472</v>
      </c>
      <c r="B6680" t="s">
        <v>44</v>
      </c>
      <c r="C6680">
        <v>472</v>
      </c>
      <c r="D6680" t="s">
        <v>24</v>
      </c>
      <c r="E6680" t="s">
        <v>19</v>
      </c>
      <c r="F6680">
        <v>32</v>
      </c>
      <c r="G6680">
        <v>1</v>
      </c>
      <c r="H6680">
        <v>159397.75</v>
      </c>
      <c r="I6680">
        <v>1</v>
      </c>
      <c r="J6680" t="s">
        <v>25</v>
      </c>
      <c r="K6680" t="s">
        <v>21</v>
      </c>
      <c r="L6680">
        <v>57323.18</v>
      </c>
      <c r="M6680" t="s">
        <v>25</v>
      </c>
      <c r="N6680" t="s">
        <v>25</v>
      </c>
      <c r="O6680">
        <v>4</v>
      </c>
      <c r="P6680" t="s">
        <v>43</v>
      </c>
      <c r="Q6680">
        <v>829</v>
      </c>
    </row>
    <row r="6681" spans="1:17" x14ac:dyDescent="0.3">
      <c r="A6681">
        <v>15722813</v>
      </c>
      <c r="B6681" t="s">
        <v>957</v>
      </c>
      <c r="C6681">
        <v>470</v>
      </c>
      <c r="D6681" t="s">
        <v>24</v>
      </c>
      <c r="E6681" t="s">
        <v>32</v>
      </c>
      <c r="F6681">
        <v>30</v>
      </c>
      <c r="G6681">
        <v>4</v>
      </c>
      <c r="H6681">
        <v>125385.01</v>
      </c>
      <c r="I6681">
        <v>1</v>
      </c>
      <c r="J6681" t="s">
        <v>20</v>
      </c>
      <c r="K6681" t="s">
        <v>27</v>
      </c>
      <c r="L6681">
        <v>68293.929999999993</v>
      </c>
      <c r="M6681" t="s">
        <v>25</v>
      </c>
      <c r="N6681" t="s">
        <v>25</v>
      </c>
      <c r="O6681">
        <v>1</v>
      </c>
      <c r="P6681" t="s">
        <v>29</v>
      </c>
      <c r="Q6681">
        <v>536</v>
      </c>
    </row>
    <row r="6682" spans="1:17" x14ac:dyDescent="0.3">
      <c r="A6682">
        <v>15588450</v>
      </c>
      <c r="B6682" t="s">
        <v>938</v>
      </c>
      <c r="C6682">
        <v>633</v>
      </c>
      <c r="D6682" t="s">
        <v>18</v>
      </c>
      <c r="E6682" t="s">
        <v>19</v>
      </c>
      <c r="F6682">
        <v>60</v>
      </c>
      <c r="G6682">
        <v>8</v>
      </c>
      <c r="H6682">
        <v>69365.25</v>
      </c>
      <c r="I6682">
        <v>1</v>
      </c>
      <c r="J6682" t="s">
        <v>20</v>
      </c>
      <c r="K6682" t="s">
        <v>21</v>
      </c>
      <c r="L6682">
        <v>10288.24</v>
      </c>
      <c r="M6682" t="s">
        <v>25</v>
      </c>
      <c r="N6682" t="s">
        <v>25</v>
      </c>
      <c r="O6682">
        <v>4</v>
      </c>
      <c r="P6682" t="s">
        <v>22</v>
      </c>
      <c r="Q6682">
        <v>437</v>
      </c>
    </row>
    <row r="6683" spans="1:17" x14ac:dyDescent="0.3">
      <c r="A6683">
        <v>15736717</v>
      </c>
      <c r="B6683" t="s">
        <v>160</v>
      </c>
      <c r="C6683">
        <v>602</v>
      </c>
      <c r="D6683" t="s">
        <v>18</v>
      </c>
      <c r="E6683" t="s">
        <v>32</v>
      </c>
      <c r="F6683">
        <v>31</v>
      </c>
      <c r="G6683">
        <v>7</v>
      </c>
      <c r="H6683">
        <v>155271.82999999999</v>
      </c>
      <c r="I6683">
        <v>1</v>
      </c>
      <c r="J6683" t="s">
        <v>20</v>
      </c>
      <c r="K6683" t="s">
        <v>21</v>
      </c>
      <c r="L6683">
        <v>179446.31</v>
      </c>
      <c r="M6683" t="s">
        <v>25</v>
      </c>
      <c r="N6683" t="s">
        <v>25</v>
      </c>
      <c r="O6683">
        <v>4</v>
      </c>
      <c r="P6683" t="s">
        <v>29</v>
      </c>
      <c r="Q6683">
        <v>836</v>
      </c>
    </row>
    <row r="6684" spans="1:17" x14ac:dyDescent="0.3">
      <c r="A6684">
        <v>15680683</v>
      </c>
      <c r="B6684" t="s">
        <v>343</v>
      </c>
      <c r="C6684">
        <v>640</v>
      </c>
      <c r="D6684" t="s">
        <v>24</v>
      </c>
      <c r="E6684" t="s">
        <v>32</v>
      </c>
      <c r="F6684">
        <v>29</v>
      </c>
      <c r="G6684">
        <v>5</v>
      </c>
      <c r="H6684">
        <v>197200.04</v>
      </c>
      <c r="I6684">
        <v>2</v>
      </c>
      <c r="J6684" t="s">
        <v>20</v>
      </c>
      <c r="K6684" t="s">
        <v>27</v>
      </c>
      <c r="L6684">
        <v>141453.62</v>
      </c>
      <c r="M6684" t="s">
        <v>25</v>
      </c>
      <c r="N6684" t="s">
        <v>25</v>
      </c>
      <c r="O6684">
        <v>1</v>
      </c>
      <c r="P6684" t="s">
        <v>43</v>
      </c>
      <c r="Q6684">
        <v>540</v>
      </c>
    </row>
    <row r="6685" spans="1:17" x14ac:dyDescent="0.3">
      <c r="A6685">
        <v>15710316</v>
      </c>
      <c r="B6685" t="s">
        <v>1115</v>
      </c>
      <c r="C6685">
        <v>454</v>
      </c>
      <c r="D6685" t="s">
        <v>24</v>
      </c>
      <c r="E6685" t="s">
        <v>19</v>
      </c>
      <c r="F6685">
        <v>48</v>
      </c>
      <c r="G6685">
        <v>5</v>
      </c>
      <c r="H6685">
        <v>144837.79</v>
      </c>
      <c r="I6685">
        <v>1</v>
      </c>
      <c r="J6685" t="s">
        <v>20</v>
      </c>
      <c r="K6685" t="s">
        <v>21</v>
      </c>
      <c r="L6685">
        <v>93151.77</v>
      </c>
      <c r="M6685" t="s">
        <v>25</v>
      </c>
      <c r="N6685" t="s">
        <v>25</v>
      </c>
      <c r="O6685">
        <v>2</v>
      </c>
      <c r="P6685" t="s">
        <v>22</v>
      </c>
      <c r="Q6685">
        <v>325</v>
      </c>
    </row>
    <row r="6686" spans="1:17" x14ac:dyDescent="0.3">
      <c r="A6686">
        <v>15746333</v>
      </c>
      <c r="B6686" t="s">
        <v>2372</v>
      </c>
      <c r="C6686">
        <v>562</v>
      </c>
      <c r="D6686" t="s">
        <v>18</v>
      </c>
      <c r="E6686" t="s">
        <v>19</v>
      </c>
      <c r="F6686">
        <v>57</v>
      </c>
      <c r="G6686">
        <v>3</v>
      </c>
      <c r="H6686">
        <v>0</v>
      </c>
      <c r="I6686">
        <v>3</v>
      </c>
      <c r="J6686" t="s">
        <v>20</v>
      </c>
      <c r="K6686" t="s">
        <v>27</v>
      </c>
      <c r="L6686">
        <v>6554.97</v>
      </c>
      <c r="M6686" t="s">
        <v>20</v>
      </c>
      <c r="N6686" t="s">
        <v>20</v>
      </c>
      <c r="O6686">
        <v>2</v>
      </c>
      <c r="P6686" t="s">
        <v>34</v>
      </c>
      <c r="Q6686">
        <v>571</v>
      </c>
    </row>
    <row r="6687" spans="1:17" x14ac:dyDescent="0.3">
      <c r="A6687">
        <v>15606861</v>
      </c>
      <c r="B6687" t="s">
        <v>164</v>
      </c>
      <c r="C6687">
        <v>636</v>
      </c>
      <c r="D6687" t="s">
        <v>18</v>
      </c>
      <c r="E6687" t="s">
        <v>32</v>
      </c>
      <c r="F6687">
        <v>34</v>
      </c>
      <c r="G6687">
        <v>8</v>
      </c>
      <c r="H6687">
        <v>0</v>
      </c>
      <c r="I6687">
        <v>2</v>
      </c>
      <c r="J6687" t="s">
        <v>20</v>
      </c>
      <c r="K6687" t="s">
        <v>27</v>
      </c>
      <c r="L6687">
        <v>38570.129999999997</v>
      </c>
      <c r="M6687" t="s">
        <v>25</v>
      </c>
      <c r="N6687" t="s">
        <v>25</v>
      </c>
      <c r="O6687">
        <v>1</v>
      </c>
      <c r="P6687" t="s">
        <v>34</v>
      </c>
      <c r="Q6687">
        <v>474</v>
      </c>
    </row>
    <row r="6688" spans="1:17" x14ac:dyDescent="0.3">
      <c r="A6688">
        <v>15641285</v>
      </c>
      <c r="B6688" t="s">
        <v>337</v>
      </c>
      <c r="C6688">
        <v>621</v>
      </c>
      <c r="D6688" t="s">
        <v>24</v>
      </c>
      <c r="E6688" t="s">
        <v>32</v>
      </c>
      <c r="F6688">
        <v>50</v>
      </c>
      <c r="G6688">
        <v>3</v>
      </c>
      <c r="H6688">
        <v>163085.79</v>
      </c>
      <c r="I6688">
        <v>1</v>
      </c>
      <c r="J6688" t="s">
        <v>25</v>
      </c>
      <c r="K6688" t="s">
        <v>21</v>
      </c>
      <c r="L6688">
        <v>131048.36</v>
      </c>
      <c r="M6688" t="s">
        <v>25</v>
      </c>
      <c r="N6688" t="s">
        <v>25</v>
      </c>
      <c r="O6688">
        <v>5</v>
      </c>
      <c r="P6688" t="s">
        <v>43</v>
      </c>
      <c r="Q6688">
        <v>710</v>
      </c>
    </row>
    <row r="6689" spans="1:17" x14ac:dyDescent="0.3">
      <c r="A6689">
        <v>15662908</v>
      </c>
      <c r="B6689" t="s">
        <v>291</v>
      </c>
      <c r="C6689">
        <v>795</v>
      </c>
      <c r="D6689" t="s">
        <v>36</v>
      </c>
      <c r="E6689" t="s">
        <v>32</v>
      </c>
      <c r="F6689">
        <v>38</v>
      </c>
      <c r="G6689">
        <v>7</v>
      </c>
      <c r="H6689">
        <v>125903.22</v>
      </c>
      <c r="I6689">
        <v>2</v>
      </c>
      <c r="J6689" t="s">
        <v>20</v>
      </c>
      <c r="K6689" t="s">
        <v>21</v>
      </c>
      <c r="L6689">
        <v>127068.92</v>
      </c>
      <c r="M6689" t="s">
        <v>25</v>
      </c>
      <c r="N6689" t="s">
        <v>25</v>
      </c>
      <c r="O6689">
        <v>5</v>
      </c>
      <c r="P6689" t="s">
        <v>29</v>
      </c>
      <c r="Q6689">
        <v>912</v>
      </c>
    </row>
    <row r="6690" spans="1:17" x14ac:dyDescent="0.3">
      <c r="A6690">
        <v>15814267</v>
      </c>
      <c r="B6690" t="s">
        <v>1507</v>
      </c>
      <c r="C6690">
        <v>550</v>
      </c>
      <c r="D6690" t="s">
        <v>18</v>
      </c>
      <c r="E6690" t="s">
        <v>32</v>
      </c>
      <c r="F6690">
        <v>22</v>
      </c>
      <c r="G6690">
        <v>6</v>
      </c>
      <c r="H6690">
        <v>154377.29999999999</v>
      </c>
      <c r="I6690">
        <v>1</v>
      </c>
      <c r="J6690" t="s">
        <v>20</v>
      </c>
      <c r="K6690" t="s">
        <v>21</v>
      </c>
      <c r="L6690">
        <v>51721.52</v>
      </c>
      <c r="M6690" t="s">
        <v>25</v>
      </c>
      <c r="N6690" t="s">
        <v>25</v>
      </c>
      <c r="O6690">
        <v>2</v>
      </c>
      <c r="P6690" t="s">
        <v>29</v>
      </c>
      <c r="Q6690">
        <v>491</v>
      </c>
    </row>
    <row r="6691" spans="1:17" x14ac:dyDescent="0.3">
      <c r="A6691">
        <v>15614923</v>
      </c>
      <c r="B6691" t="s">
        <v>2421</v>
      </c>
      <c r="C6691">
        <v>630</v>
      </c>
      <c r="D6691" t="s">
        <v>24</v>
      </c>
      <c r="E6691" t="s">
        <v>32</v>
      </c>
      <c r="F6691">
        <v>41</v>
      </c>
      <c r="G6691">
        <v>7</v>
      </c>
      <c r="H6691">
        <v>107511.52</v>
      </c>
      <c r="I6691">
        <v>1</v>
      </c>
      <c r="J6691" t="s">
        <v>25</v>
      </c>
      <c r="K6691" t="s">
        <v>21</v>
      </c>
      <c r="L6691">
        <v>46156.87</v>
      </c>
      <c r="M6691" t="s">
        <v>25</v>
      </c>
      <c r="N6691" t="s">
        <v>25</v>
      </c>
      <c r="O6691">
        <v>5</v>
      </c>
      <c r="P6691" t="s">
        <v>34</v>
      </c>
      <c r="Q6691">
        <v>419</v>
      </c>
    </row>
    <row r="6692" spans="1:17" x14ac:dyDescent="0.3">
      <c r="A6692">
        <v>15579223</v>
      </c>
      <c r="B6692" t="s">
        <v>719</v>
      </c>
      <c r="C6692">
        <v>573</v>
      </c>
      <c r="D6692" t="s">
        <v>36</v>
      </c>
      <c r="E6692" t="s">
        <v>32</v>
      </c>
      <c r="F6692">
        <v>30</v>
      </c>
      <c r="G6692">
        <v>8</v>
      </c>
      <c r="H6692">
        <v>127406.5</v>
      </c>
      <c r="I6692">
        <v>1</v>
      </c>
      <c r="J6692" t="s">
        <v>20</v>
      </c>
      <c r="K6692" t="s">
        <v>27</v>
      </c>
      <c r="L6692">
        <v>192950.6</v>
      </c>
      <c r="M6692" t="s">
        <v>25</v>
      </c>
      <c r="N6692" t="s">
        <v>25</v>
      </c>
      <c r="O6692">
        <v>4</v>
      </c>
      <c r="P6692" t="s">
        <v>43</v>
      </c>
      <c r="Q6692">
        <v>927</v>
      </c>
    </row>
    <row r="6693" spans="1:17" x14ac:dyDescent="0.3">
      <c r="A6693">
        <v>15651389</v>
      </c>
      <c r="B6693" t="s">
        <v>41</v>
      </c>
      <c r="C6693">
        <v>561</v>
      </c>
      <c r="D6693" t="s">
        <v>24</v>
      </c>
      <c r="E6693" t="s">
        <v>32</v>
      </c>
      <c r="F6693">
        <v>24</v>
      </c>
      <c r="G6693">
        <v>8</v>
      </c>
      <c r="H6693">
        <v>143656.54999999999</v>
      </c>
      <c r="I6693">
        <v>1</v>
      </c>
      <c r="J6693" t="s">
        <v>25</v>
      </c>
      <c r="K6693" t="s">
        <v>21</v>
      </c>
      <c r="L6693">
        <v>180932.46</v>
      </c>
      <c r="M6693" t="s">
        <v>25</v>
      </c>
      <c r="N6693" t="s">
        <v>25</v>
      </c>
      <c r="O6693">
        <v>1</v>
      </c>
      <c r="P6693" t="s">
        <v>22</v>
      </c>
      <c r="Q6693">
        <v>689</v>
      </c>
    </row>
    <row r="6694" spans="1:17" x14ac:dyDescent="0.3">
      <c r="A6694">
        <v>15677087</v>
      </c>
      <c r="B6694" t="s">
        <v>1092</v>
      </c>
      <c r="C6694">
        <v>662</v>
      </c>
      <c r="D6694" t="s">
        <v>18</v>
      </c>
      <c r="E6694" t="s">
        <v>19</v>
      </c>
      <c r="F6694">
        <v>39</v>
      </c>
      <c r="G6694">
        <v>5</v>
      </c>
      <c r="H6694">
        <v>138106.75</v>
      </c>
      <c r="I6694">
        <v>1</v>
      </c>
      <c r="J6694" t="s">
        <v>25</v>
      </c>
      <c r="K6694" t="s">
        <v>27</v>
      </c>
      <c r="L6694">
        <v>19596.73</v>
      </c>
      <c r="M6694" t="s">
        <v>25</v>
      </c>
      <c r="N6694" t="s">
        <v>25</v>
      </c>
      <c r="O6694">
        <v>2</v>
      </c>
      <c r="P6694" t="s">
        <v>43</v>
      </c>
      <c r="Q6694">
        <v>847</v>
      </c>
    </row>
    <row r="6695" spans="1:17" x14ac:dyDescent="0.3">
      <c r="A6695">
        <v>15665784</v>
      </c>
      <c r="B6695" t="s">
        <v>702</v>
      </c>
      <c r="C6695">
        <v>637</v>
      </c>
      <c r="D6695" t="s">
        <v>18</v>
      </c>
      <c r="E6695" t="s">
        <v>32</v>
      </c>
      <c r="F6695">
        <v>27</v>
      </c>
      <c r="G6695">
        <v>9</v>
      </c>
      <c r="H6695">
        <v>128940.24</v>
      </c>
      <c r="I6695">
        <v>1</v>
      </c>
      <c r="J6695" t="s">
        <v>20</v>
      </c>
      <c r="K6695" t="s">
        <v>27</v>
      </c>
      <c r="L6695">
        <v>46786.92</v>
      </c>
      <c r="M6695" t="s">
        <v>25</v>
      </c>
      <c r="N6695" t="s">
        <v>25</v>
      </c>
      <c r="O6695">
        <v>5</v>
      </c>
      <c r="P6695" t="s">
        <v>29</v>
      </c>
      <c r="Q6695">
        <v>304</v>
      </c>
    </row>
    <row r="6696" spans="1:17" x14ac:dyDescent="0.3">
      <c r="A6696">
        <v>15576706</v>
      </c>
      <c r="B6696" t="s">
        <v>2422</v>
      </c>
      <c r="C6696">
        <v>651</v>
      </c>
      <c r="D6696" t="s">
        <v>36</v>
      </c>
      <c r="E6696" t="s">
        <v>32</v>
      </c>
      <c r="F6696">
        <v>37</v>
      </c>
      <c r="G6696">
        <v>9</v>
      </c>
      <c r="H6696">
        <v>114453.58</v>
      </c>
      <c r="I6696">
        <v>1</v>
      </c>
      <c r="J6696" t="s">
        <v>25</v>
      </c>
      <c r="K6696" t="s">
        <v>21</v>
      </c>
      <c r="L6696">
        <v>175820.91</v>
      </c>
      <c r="M6696" t="s">
        <v>25</v>
      </c>
      <c r="N6696" t="s">
        <v>25</v>
      </c>
      <c r="O6696">
        <v>4</v>
      </c>
      <c r="P6696" t="s">
        <v>34</v>
      </c>
      <c r="Q6696">
        <v>403</v>
      </c>
    </row>
    <row r="6697" spans="1:17" x14ac:dyDescent="0.3">
      <c r="A6697">
        <v>15615473</v>
      </c>
      <c r="B6697" t="s">
        <v>1813</v>
      </c>
      <c r="C6697">
        <v>646</v>
      </c>
      <c r="D6697" t="s">
        <v>18</v>
      </c>
      <c r="E6697" t="s">
        <v>19</v>
      </c>
      <c r="F6697">
        <v>33</v>
      </c>
      <c r="G6697">
        <v>2</v>
      </c>
      <c r="H6697">
        <v>0</v>
      </c>
      <c r="I6697">
        <v>2</v>
      </c>
      <c r="J6697" t="s">
        <v>25</v>
      </c>
      <c r="K6697" t="s">
        <v>27</v>
      </c>
      <c r="L6697">
        <v>198208</v>
      </c>
      <c r="M6697" t="s">
        <v>25</v>
      </c>
      <c r="N6697" t="s">
        <v>25</v>
      </c>
      <c r="O6697">
        <v>1</v>
      </c>
      <c r="P6697" t="s">
        <v>43</v>
      </c>
      <c r="Q6697">
        <v>570</v>
      </c>
    </row>
    <row r="6698" spans="1:17" x14ac:dyDescent="0.3">
      <c r="A6698">
        <v>15587299</v>
      </c>
      <c r="B6698" t="s">
        <v>2423</v>
      </c>
      <c r="C6698">
        <v>567</v>
      </c>
      <c r="D6698" t="s">
        <v>18</v>
      </c>
      <c r="E6698" t="s">
        <v>19</v>
      </c>
      <c r="F6698">
        <v>48</v>
      </c>
      <c r="G6698">
        <v>3</v>
      </c>
      <c r="H6698">
        <v>0</v>
      </c>
      <c r="I6698">
        <v>1</v>
      </c>
      <c r="J6698" t="s">
        <v>20</v>
      </c>
      <c r="K6698" t="s">
        <v>27</v>
      </c>
      <c r="L6698">
        <v>55362.45</v>
      </c>
      <c r="M6698" t="s">
        <v>25</v>
      </c>
      <c r="N6698" t="s">
        <v>25</v>
      </c>
      <c r="O6698">
        <v>5</v>
      </c>
      <c r="P6698" t="s">
        <v>22</v>
      </c>
      <c r="Q6698">
        <v>546</v>
      </c>
    </row>
    <row r="6699" spans="1:17" x14ac:dyDescent="0.3">
      <c r="A6699">
        <v>15655389</v>
      </c>
      <c r="B6699" t="s">
        <v>2424</v>
      </c>
      <c r="C6699">
        <v>638</v>
      </c>
      <c r="D6699" t="s">
        <v>18</v>
      </c>
      <c r="E6699" t="s">
        <v>32</v>
      </c>
      <c r="F6699">
        <v>41</v>
      </c>
      <c r="G6699">
        <v>1</v>
      </c>
      <c r="H6699">
        <v>131762.94</v>
      </c>
      <c r="I6699">
        <v>1</v>
      </c>
      <c r="J6699" t="s">
        <v>20</v>
      </c>
      <c r="K6699" t="s">
        <v>21</v>
      </c>
      <c r="L6699">
        <v>47675.29</v>
      </c>
      <c r="M6699" t="s">
        <v>25</v>
      </c>
      <c r="N6699" t="s">
        <v>25</v>
      </c>
      <c r="O6699">
        <v>4</v>
      </c>
      <c r="P6699" t="s">
        <v>43</v>
      </c>
      <c r="Q6699">
        <v>503</v>
      </c>
    </row>
    <row r="6700" spans="1:17" x14ac:dyDescent="0.3">
      <c r="A6700">
        <v>15784491</v>
      </c>
      <c r="B6700" t="s">
        <v>195</v>
      </c>
      <c r="C6700">
        <v>725</v>
      </c>
      <c r="D6700" t="s">
        <v>18</v>
      </c>
      <c r="E6700" t="s">
        <v>19</v>
      </c>
      <c r="F6700">
        <v>31</v>
      </c>
      <c r="G6700">
        <v>6</v>
      </c>
      <c r="H6700">
        <v>0</v>
      </c>
      <c r="I6700">
        <v>1</v>
      </c>
      <c r="J6700" t="s">
        <v>25</v>
      </c>
      <c r="K6700" t="s">
        <v>27</v>
      </c>
      <c r="L6700">
        <v>61326.43</v>
      </c>
      <c r="M6700" t="s">
        <v>25</v>
      </c>
      <c r="N6700" t="s">
        <v>25</v>
      </c>
      <c r="O6700">
        <v>1</v>
      </c>
      <c r="P6700" t="s">
        <v>22</v>
      </c>
      <c r="Q6700">
        <v>503</v>
      </c>
    </row>
    <row r="6701" spans="1:17" x14ac:dyDescent="0.3">
      <c r="A6701">
        <v>15809999</v>
      </c>
      <c r="B6701" t="s">
        <v>316</v>
      </c>
      <c r="C6701">
        <v>709</v>
      </c>
      <c r="D6701" t="s">
        <v>18</v>
      </c>
      <c r="E6701" t="s">
        <v>19</v>
      </c>
      <c r="F6701">
        <v>41</v>
      </c>
      <c r="G6701">
        <v>3</v>
      </c>
      <c r="H6701">
        <v>150300.65</v>
      </c>
      <c r="I6701">
        <v>2</v>
      </c>
      <c r="J6701" t="s">
        <v>20</v>
      </c>
      <c r="K6701" t="s">
        <v>27</v>
      </c>
      <c r="L6701">
        <v>71672.86</v>
      </c>
      <c r="M6701" t="s">
        <v>25</v>
      </c>
      <c r="N6701" t="s">
        <v>25</v>
      </c>
      <c r="O6701">
        <v>3</v>
      </c>
      <c r="P6701" t="s">
        <v>22</v>
      </c>
      <c r="Q6701">
        <v>825</v>
      </c>
    </row>
    <row r="6702" spans="1:17" x14ac:dyDescent="0.3">
      <c r="A6702">
        <v>15681115</v>
      </c>
      <c r="B6702" t="s">
        <v>1577</v>
      </c>
      <c r="C6702">
        <v>787</v>
      </c>
      <c r="D6702" t="s">
        <v>24</v>
      </c>
      <c r="E6702" t="s">
        <v>32</v>
      </c>
      <c r="F6702">
        <v>39</v>
      </c>
      <c r="G6702">
        <v>10</v>
      </c>
      <c r="H6702">
        <v>108935.39</v>
      </c>
      <c r="I6702">
        <v>1</v>
      </c>
      <c r="J6702" t="s">
        <v>20</v>
      </c>
      <c r="K6702" t="s">
        <v>21</v>
      </c>
      <c r="L6702">
        <v>101168.3</v>
      </c>
      <c r="M6702" t="s">
        <v>25</v>
      </c>
      <c r="N6702" t="s">
        <v>25</v>
      </c>
      <c r="O6702">
        <v>5</v>
      </c>
      <c r="P6702" t="s">
        <v>22</v>
      </c>
      <c r="Q6702">
        <v>637</v>
      </c>
    </row>
    <row r="6703" spans="1:17" x14ac:dyDescent="0.3">
      <c r="A6703">
        <v>15629390</v>
      </c>
      <c r="B6703" t="s">
        <v>260</v>
      </c>
      <c r="C6703">
        <v>653</v>
      </c>
      <c r="D6703" t="s">
        <v>18</v>
      </c>
      <c r="E6703" t="s">
        <v>32</v>
      </c>
      <c r="F6703">
        <v>37</v>
      </c>
      <c r="G6703">
        <v>7</v>
      </c>
      <c r="H6703">
        <v>135847.47</v>
      </c>
      <c r="I6703">
        <v>1</v>
      </c>
      <c r="J6703" t="s">
        <v>20</v>
      </c>
      <c r="K6703" t="s">
        <v>27</v>
      </c>
      <c r="L6703">
        <v>144880.81</v>
      </c>
      <c r="M6703" t="s">
        <v>25</v>
      </c>
      <c r="N6703" t="s">
        <v>25</v>
      </c>
      <c r="O6703">
        <v>5</v>
      </c>
      <c r="P6703" t="s">
        <v>34</v>
      </c>
      <c r="Q6703">
        <v>529</v>
      </c>
    </row>
    <row r="6704" spans="1:17" x14ac:dyDescent="0.3">
      <c r="A6704">
        <v>15792668</v>
      </c>
      <c r="B6704" t="s">
        <v>793</v>
      </c>
      <c r="C6704">
        <v>661</v>
      </c>
      <c r="D6704" t="s">
        <v>36</v>
      </c>
      <c r="E6704" t="s">
        <v>32</v>
      </c>
      <c r="F6704">
        <v>37</v>
      </c>
      <c r="G6704">
        <v>7</v>
      </c>
      <c r="H6704">
        <v>109908.06</v>
      </c>
      <c r="I6704">
        <v>2</v>
      </c>
      <c r="J6704" t="s">
        <v>20</v>
      </c>
      <c r="K6704" t="s">
        <v>27</v>
      </c>
      <c r="L6704">
        <v>115037.67</v>
      </c>
      <c r="M6704" t="s">
        <v>20</v>
      </c>
      <c r="N6704" t="s">
        <v>20</v>
      </c>
      <c r="O6704">
        <v>2</v>
      </c>
      <c r="P6704" t="s">
        <v>34</v>
      </c>
      <c r="Q6704">
        <v>311</v>
      </c>
    </row>
    <row r="6705" spans="1:17" x14ac:dyDescent="0.3">
      <c r="A6705">
        <v>15583863</v>
      </c>
      <c r="B6705" t="s">
        <v>1581</v>
      </c>
      <c r="C6705">
        <v>681</v>
      </c>
      <c r="D6705" t="s">
        <v>36</v>
      </c>
      <c r="E6705" t="s">
        <v>32</v>
      </c>
      <c r="F6705">
        <v>49</v>
      </c>
      <c r="G6705">
        <v>8</v>
      </c>
      <c r="H6705">
        <v>142946.18</v>
      </c>
      <c r="I6705">
        <v>1</v>
      </c>
      <c r="J6705" t="s">
        <v>25</v>
      </c>
      <c r="K6705" t="s">
        <v>27</v>
      </c>
      <c r="L6705">
        <v>187280.51</v>
      </c>
      <c r="M6705" t="s">
        <v>20</v>
      </c>
      <c r="N6705" t="s">
        <v>20</v>
      </c>
      <c r="O6705">
        <v>4</v>
      </c>
      <c r="P6705" t="s">
        <v>22</v>
      </c>
      <c r="Q6705">
        <v>393</v>
      </c>
    </row>
    <row r="6706" spans="1:17" x14ac:dyDescent="0.3">
      <c r="A6706">
        <v>15681878</v>
      </c>
      <c r="B6706" t="s">
        <v>1043</v>
      </c>
      <c r="C6706">
        <v>436</v>
      </c>
      <c r="D6706" t="s">
        <v>36</v>
      </c>
      <c r="E6706" t="s">
        <v>32</v>
      </c>
      <c r="F6706">
        <v>45</v>
      </c>
      <c r="G6706">
        <v>3</v>
      </c>
      <c r="H6706">
        <v>104339.11</v>
      </c>
      <c r="I6706">
        <v>2</v>
      </c>
      <c r="J6706" t="s">
        <v>20</v>
      </c>
      <c r="K6706" t="s">
        <v>21</v>
      </c>
      <c r="L6706">
        <v>183540.22</v>
      </c>
      <c r="M6706" t="s">
        <v>20</v>
      </c>
      <c r="N6706" t="s">
        <v>20</v>
      </c>
      <c r="O6706">
        <v>3</v>
      </c>
      <c r="P6706" t="s">
        <v>22</v>
      </c>
      <c r="Q6706">
        <v>304</v>
      </c>
    </row>
    <row r="6707" spans="1:17" x14ac:dyDescent="0.3">
      <c r="A6707">
        <v>15782875</v>
      </c>
      <c r="B6707" t="s">
        <v>2425</v>
      </c>
      <c r="C6707">
        <v>663</v>
      </c>
      <c r="D6707" t="s">
        <v>18</v>
      </c>
      <c r="E6707" t="s">
        <v>32</v>
      </c>
      <c r="F6707">
        <v>33</v>
      </c>
      <c r="G6707">
        <v>5</v>
      </c>
      <c r="H6707">
        <v>157274.35999999999</v>
      </c>
      <c r="I6707">
        <v>2</v>
      </c>
      <c r="J6707" t="s">
        <v>20</v>
      </c>
      <c r="K6707" t="s">
        <v>21</v>
      </c>
      <c r="L6707">
        <v>28531.81</v>
      </c>
      <c r="M6707" t="s">
        <v>25</v>
      </c>
      <c r="N6707" t="s">
        <v>25</v>
      </c>
      <c r="O6707">
        <v>2</v>
      </c>
      <c r="P6707" t="s">
        <v>29</v>
      </c>
      <c r="Q6707">
        <v>368</v>
      </c>
    </row>
    <row r="6708" spans="1:17" x14ac:dyDescent="0.3">
      <c r="A6708">
        <v>15732235</v>
      </c>
      <c r="B6708" t="s">
        <v>2426</v>
      </c>
      <c r="C6708">
        <v>662</v>
      </c>
      <c r="D6708" t="s">
        <v>18</v>
      </c>
      <c r="E6708" t="s">
        <v>32</v>
      </c>
      <c r="F6708">
        <v>64</v>
      </c>
      <c r="G6708">
        <v>0</v>
      </c>
      <c r="H6708">
        <v>98848.19</v>
      </c>
      <c r="I6708">
        <v>1</v>
      </c>
      <c r="J6708" t="s">
        <v>25</v>
      </c>
      <c r="K6708" t="s">
        <v>21</v>
      </c>
      <c r="L6708">
        <v>42730.12</v>
      </c>
      <c r="M6708" t="s">
        <v>25</v>
      </c>
      <c r="N6708" t="s">
        <v>25</v>
      </c>
      <c r="O6708">
        <v>1</v>
      </c>
      <c r="P6708" t="s">
        <v>34</v>
      </c>
      <c r="Q6708">
        <v>676</v>
      </c>
    </row>
    <row r="6709" spans="1:17" x14ac:dyDescent="0.3">
      <c r="A6709">
        <v>15735909</v>
      </c>
      <c r="B6709" t="s">
        <v>50</v>
      </c>
      <c r="C6709">
        <v>607</v>
      </c>
      <c r="D6709" t="s">
        <v>36</v>
      </c>
      <c r="E6709" t="s">
        <v>19</v>
      </c>
      <c r="F6709">
        <v>39</v>
      </c>
      <c r="G6709">
        <v>8</v>
      </c>
      <c r="H6709">
        <v>105103.33</v>
      </c>
      <c r="I6709">
        <v>1</v>
      </c>
      <c r="J6709" t="s">
        <v>20</v>
      </c>
      <c r="K6709" t="s">
        <v>27</v>
      </c>
      <c r="L6709">
        <v>104721.5</v>
      </c>
      <c r="M6709" t="s">
        <v>20</v>
      </c>
      <c r="N6709" t="s">
        <v>20</v>
      </c>
      <c r="O6709">
        <v>4</v>
      </c>
      <c r="P6709" t="s">
        <v>43</v>
      </c>
      <c r="Q6709">
        <v>697</v>
      </c>
    </row>
    <row r="6710" spans="1:17" x14ac:dyDescent="0.3">
      <c r="A6710">
        <v>15653448</v>
      </c>
      <c r="B6710" t="s">
        <v>143</v>
      </c>
      <c r="C6710">
        <v>754</v>
      </c>
      <c r="D6710" t="s">
        <v>18</v>
      </c>
      <c r="E6710" t="s">
        <v>32</v>
      </c>
      <c r="F6710">
        <v>34</v>
      </c>
      <c r="G6710">
        <v>7</v>
      </c>
      <c r="H6710">
        <v>0</v>
      </c>
      <c r="I6710">
        <v>2</v>
      </c>
      <c r="J6710" t="s">
        <v>20</v>
      </c>
      <c r="K6710" t="s">
        <v>21</v>
      </c>
      <c r="L6710">
        <v>65219.85</v>
      </c>
      <c r="M6710" t="s">
        <v>25</v>
      </c>
      <c r="N6710" t="s">
        <v>25</v>
      </c>
      <c r="O6710">
        <v>3</v>
      </c>
      <c r="P6710" t="s">
        <v>29</v>
      </c>
      <c r="Q6710">
        <v>467</v>
      </c>
    </row>
    <row r="6711" spans="1:17" x14ac:dyDescent="0.3">
      <c r="A6711">
        <v>15587647</v>
      </c>
      <c r="B6711" t="s">
        <v>1245</v>
      </c>
      <c r="C6711">
        <v>850</v>
      </c>
      <c r="D6711" t="s">
        <v>36</v>
      </c>
      <c r="E6711" t="s">
        <v>19</v>
      </c>
      <c r="F6711">
        <v>66</v>
      </c>
      <c r="G6711">
        <v>0</v>
      </c>
      <c r="H6711">
        <v>127120.62</v>
      </c>
      <c r="I6711">
        <v>1</v>
      </c>
      <c r="J6711" t="s">
        <v>25</v>
      </c>
      <c r="K6711" t="s">
        <v>21</v>
      </c>
      <c r="L6711">
        <v>118929.64</v>
      </c>
      <c r="M6711" t="s">
        <v>20</v>
      </c>
      <c r="N6711" t="s">
        <v>20</v>
      </c>
      <c r="O6711">
        <v>1</v>
      </c>
      <c r="P6711" t="s">
        <v>43</v>
      </c>
      <c r="Q6711">
        <v>617</v>
      </c>
    </row>
    <row r="6712" spans="1:17" x14ac:dyDescent="0.3">
      <c r="A6712">
        <v>15701037</v>
      </c>
      <c r="B6712" t="s">
        <v>1602</v>
      </c>
      <c r="C6712">
        <v>578</v>
      </c>
      <c r="D6712" t="s">
        <v>18</v>
      </c>
      <c r="E6712" t="s">
        <v>32</v>
      </c>
      <c r="F6712">
        <v>39</v>
      </c>
      <c r="G6712">
        <v>2</v>
      </c>
      <c r="H6712">
        <v>0</v>
      </c>
      <c r="I6712">
        <v>2</v>
      </c>
      <c r="J6712" t="s">
        <v>20</v>
      </c>
      <c r="K6712" t="s">
        <v>27</v>
      </c>
      <c r="L6712">
        <v>70563.899999999994</v>
      </c>
      <c r="M6712" t="s">
        <v>25</v>
      </c>
      <c r="N6712" t="s">
        <v>25</v>
      </c>
      <c r="O6712">
        <v>1</v>
      </c>
      <c r="P6712" t="s">
        <v>29</v>
      </c>
      <c r="Q6712">
        <v>550</v>
      </c>
    </row>
    <row r="6713" spans="1:17" x14ac:dyDescent="0.3">
      <c r="A6713">
        <v>15727499</v>
      </c>
      <c r="B6713" t="s">
        <v>279</v>
      </c>
      <c r="C6713">
        <v>666</v>
      </c>
      <c r="D6713" t="s">
        <v>36</v>
      </c>
      <c r="E6713" t="s">
        <v>19</v>
      </c>
      <c r="F6713">
        <v>36</v>
      </c>
      <c r="G6713">
        <v>3</v>
      </c>
      <c r="H6713">
        <v>129118.5</v>
      </c>
      <c r="I6713">
        <v>2</v>
      </c>
      <c r="J6713" t="s">
        <v>25</v>
      </c>
      <c r="K6713" t="s">
        <v>27</v>
      </c>
      <c r="L6713">
        <v>139435.12</v>
      </c>
      <c r="M6713" t="s">
        <v>25</v>
      </c>
      <c r="N6713" t="s">
        <v>25</v>
      </c>
      <c r="O6713">
        <v>1</v>
      </c>
      <c r="P6713" t="s">
        <v>22</v>
      </c>
      <c r="Q6713">
        <v>940</v>
      </c>
    </row>
    <row r="6714" spans="1:17" x14ac:dyDescent="0.3">
      <c r="A6714">
        <v>15724838</v>
      </c>
      <c r="B6714" t="s">
        <v>492</v>
      </c>
      <c r="C6714">
        <v>599</v>
      </c>
      <c r="D6714" t="s">
        <v>18</v>
      </c>
      <c r="E6714" t="s">
        <v>19</v>
      </c>
      <c r="F6714">
        <v>43</v>
      </c>
      <c r="G6714">
        <v>4</v>
      </c>
      <c r="H6714">
        <v>0</v>
      </c>
      <c r="I6714">
        <v>1</v>
      </c>
      <c r="J6714" t="s">
        <v>20</v>
      </c>
      <c r="K6714" t="s">
        <v>27</v>
      </c>
      <c r="L6714">
        <v>170347.1</v>
      </c>
      <c r="M6714" t="s">
        <v>25</v>
      </c>
      <c r="N6714" t="s">
        <v>25</v>
      </c>
      <c r="O6714">
        <v>5</v>
      </c>
      <c r="P6714" t="s">
        <v>43</v>
      </c>
      <c r="Q6714">
        <v>550</v>
      </c>
    </row>
    <row r="6715" spans="1:17" x14ac:dyDescent="0.3">
      <c r="A6715">
        <v>15666711</v>
      </c>
      <c r="B6715" t="s">
        <v>2427</v>
      </c>
      <c r="C6715">
        <v>586</v>
      </c>
      <c r="D6715" t="s">
        <v>18</v>
      </c>
      <c r="E6715" t="s">
        <v>19</v>
      </c>
      <c r="F6715">
        <v>46</v>
      </c>
      <c r="G6715">
        <v>0</v>
      </c>
      <c r="H6715">
        <v>0</v>
      </c>
      <c r="I6715">
        <v>3</v>
      </c>
      <c r="J6715" t="s">
        <v>25</v>
      </c>
      <c r="K6715" t="s">
        <v>21</v>
      </c>
      <c r="L6715">
        <v>131553.82</v>
      </c>
      <c r="M6715" t="s">
        <v>20</v>
      </c>
      <c r="N6715" t="s">
        <v>20</v>
      </c>
      <c r="O6715">
        <v>1</v>
      </c>
      <c r="P6715" t="s">
        <v>29</v>
      </c>
      <c r="Q6715">
        <v>272</v>
      </c>
    </row>
    <row r="6716" spans="1:17" x14ac:dyDescent="0.3">
      <c r="A6716">
        <v>15588933</v>
      </c>
      <c r="B6716" t="s">
        <v>507</v>
      </c>
      <c r="C6716">
        <v>825</v>
      </c>
      <c r="D6716" t="s">
        <v>18</v>
      </c>
      <c r="E6716" t="s">
        <v>19</v>
      </c>
      <c r="F6716">
        <v>36</v>
      </c>
      <c r="G6716">
        <v>3</v>
      </c>
      <c r="H6716">
        <v>146053.66</v>
      </c>
      <c r="I6716">
        <v>1</v>
      </c>
      <c r="J6716" t="s">
        <v>20</v>
      </c>
      <c r="K6716" t="s">
        <v>21</v>
      </c>
      <c r="L6716">
        <v>138344.70000000001</v>
      </c>
      <c r="M6716" t="s">
        <v>25</v>
      </c>
      <c r="N6716" t="s">
        <v>25</v>
      </c>
      <c r="O6716">
        <v>5</v>
      </c>
      <c r="P6716" t="s">
        <v>34</v>
      </c>
      <c r="Q6716">
        <v>347</v>
      </c>
    </row>
    <row r="6717" spans="1:17" x14ac:dyDescent="0.3">
      <c r="A6717">
        <v>15763111</v>
      </c>
      <c r="B6717" t="s">
        <v>719</v>
      </c>
      <c r="C6717">
        <v>808</v>
      </c>
      <c r="D6717" t="s">
        <v>24</v>
      </c>
      <c r="E6717" t="s">
        <v>19</v>
      </c>
      <c r="F6717">
        <v>67</v>
      </c>
      <c r="G6717">
        <v>10</v>
      </c>
      <c r="H6717">
        <v>124577.15</v>
      </c>
      <c r="I6717">
        <v>1</v>
      </c>
      <c r="J6717" t="s">
        <v>25</v>
      </c>
      <c r="K6717" t="s">
        <v>21</v>
      </c>
      <c r="L6717">
        <v>169894.39999999999</v>
      </c>
      <c r="M6717" t="s">
        <v>25</v>
      </c>
      <c r="N6717" t="s">
        <v>25</v>
      </c>
      <c r="O6717">
        <v>5</v>
      </c>
      <c r="P6717" t="s">
        <v>29</v>
      </c>
      <c r="Q6717">
        <v>259</v>
      </c>
    </row>
    <row r="6718" spans="1:17" x14ac:dyDescent="0.3">
      <c r="A6718">
        <v>15805676</v>
      </c>
      <c r="B6718" t="s">
        <v>734</v>
      </c>
      <c r="C6718">
        <v>515</v>
      </c>
      <c r="D6718" t="s">
        <v>24</v>
      </c>
      <c r="E6718" t="s">
        <v>32</v>
      </c>
      <c r="F6718">
        <v>29</v>
      </c>
      <c r="G6718">
        <v>4</v>
      </c>
      <c r="H6718">
        <v>151012.54999999999</v>
      </c>
      <c r="I6718">
        <v>2</v>
      </c>
      <c r="J6718" t="s">
        <v>20</v>
      </c>
      <c r="K6718" t="s">
        <v>27</v>
      </c>
      <c r="L6718">
        <v>9770.9699999999993</v>
      </c>
      <c r="M6718" t="s">
        <v>25</v>
      </c>
      <c r="N6718" t="s">
        <v>25</v>
      </c>
      <c r="O6718">
        <v>1</v>
      </c>
      <c r="P6718" t="s">
        <v>43</v>
      </c>
      <c r="Q6718">
        <v>935</v>
      </c>
    </row>
    <row r="6719" spans="1:17" x14ac:dyDescent="0.3">
      <c r="A6719">
        <v>15586674</v>
      </c>
      <c r="B6719" t="s">
        <v>621</v>
      </c>
      <c r="C6719">
        <v>663</v>
      </c>
      <c r="D6719" t="s">
        <v>24</v>
      </c>
      <c r="E6719" t="s">
        <v>19</v>
      </c>
      <c r="F6719">
        <v>58</v>
      </c>
      <c r="G6719">
        <v>5</v>
      </c>
      <c r="H6719">
        <v>216109.88</v>
      </c>
      <c r="I6719">
        <v>1</v>
      </c>
      <c r="J6719" t="s">
        <v>25</v>
      </c>
      <c r="K6719" t="s">
        <v>21</v>
      </c>
      <c r="L6719">
        <v>74176.710000000006</v>
      </c>
      <c r="M6719" t="s">
        <v>20</v>
      </c>
      <c r="N6719" t="s">
        <v>20</v>
      </c>
      <c r="O6719">
        <v>2</v>
      </c>
      <c r="P6719" t="s">
        <v>34</v>
      </c>
      <c r="Q6719">
        <v>251</v>
      </c>
    </row>
    <row r="6720" spans="1:17" x14ac:dyDescent="0.3">
      <c r="A6720">
        <v>15744553</v>
      </c>
      <c r="B6720" t="s">
        <v>195</v>
      </c>
      <c r="C6720">
        <v>444</v>
      </c>
      <c r="D6720" t="s">
        <v>18</v>
      </c>
      <c r="E6720" t="s">
        <v>32</v>
      </c>
      <c r="F6720">
        <v>34</v>
      </c>
      <c r="G6720">
        <v>2</v>
      </c>
      <c r="H6720">
        <v>144318.97</v>
      </c>
      <c r="I6720">
        <v>1</v>
      </c>
      <c r="J6720" t="s">
        <v>20</v>
      </c>
      <c r="K6720" t="s">
        <v>27</v>
      </c>
      <c r="L6720">
        <v>112668.06</v>
      </c>
      <c r="M6720" t="s">
        <v>25</v>
      </c>
      <c r="N6720" t="s">
        <v>25</v>
      </c>
      <c r="O6720">
        <v>4</v>
      </c>
      <c r="P6720" t="s">
        <v>34</v>
      </c>
      <c r="Q6720">
        <v>310</v>
      </c>
    </row>
    <row r="6721" spans="1:17" x14ac:dyDescent="0.3">
      <c r="A6721">
        <v>15776629</v>
      </c>
      <c r="B6721" t="s">
        <v>1341</v>
      </c>
      <c r="C6721">
        <v>650</v>
      </c>
      <c r="D6721" t="s">
        <v>18</v>
      </c>
      <c r="E6721" t="s">
        <v>19</v>
      </c>
      <c r="F6721">
        <v>39</v>
      </c>
      <c r="G6721">
        <v>4</v>
      </c>
      <c r="H6721">
        <v>0</v>
      </c>
      <c r="I6721">
        <v>2</v>
      </c>
      <c r="J6721" t="s">
        <v>25</v>
      </c>
      <c r="K6721" t="s">
        <v>27</v>
      </c>
      <c r="L6721">
        <v>186275.7</v>
      </c>
      <c r="M6721" t="s">
        <v>25</v>
      </c>
      <c r="N6721" t="s">
        <v>25</v>
      </c>
      <c r="O6721">
        <v>2</v>
      </c>
      <c r="P6721" t="s">
        <v>22</v>
      </c>
      <c r="Q6721">
        <v>802</v>
      </c>
    </row>
    <row r="6722" spans="1:17" x14ac:dyDescent="0.3">
      <c r="A6722">
        <v>15647207</v>
      </c>
      <c r="B6722" t="s">
        <v>2428</v>
      </c>
      <c r="C6722">
        <v>609</v>
      </c>
      <c r="D6722" t="s">
        <v>18</v>
      </c>
      <c r="E6722" t="s">
        <v>32</v>
      </c>
      <c r="F6722">
        <v>26</v>
      </c>
      <c r="G6722">
        <v>7</v>
      </c>
      <c r="H6722">
        <v>0</v>
      </c>
      <c r="I6722">
        <v>2</v>
      </c>
      <c r="J6722" t="s">
        <v>20</v>
      </c>
      <c r="K6722" t="s">
        <v>27</v>
      </c>
      <c r="L6722">
        <v>98463.99</v>
      </c>
      <c r="M6722" t="s">
        <v>25</v>
      </c>
      <c r="N6722" t="s">
        <v>25</v>
      </c>
      <c r="O6722">
        <v>3</v>
      </c>
      <c r="P6722" t="s">
        <v>34</v>
      </c>
      <c r="Q6722">
        <v>817</v>
      </c>
    </row>
    <row r="6723" spans="1:17" x14ac:dyDescent="0.3">
      <c r="A6723">
        <v>15715638</v>
      </c>
      <c r="B6723" t="s">
        <v>495</v>
      </c>
      <c r="C6723">
        <v>824</v>
      </c>
      <c r="D6723" t="s">
        <v>36</v>
      </c>
      <c r="E6723" t="s">
        <v>32</v>
      </c>
      <c r="F6723">
        <v>77</v>
      </c>
      <c r="G6723">
        <v>3</v>
      </c>
      <c r="H6723">
        <v>27517.15</v>
      </c>
      <c r="I6723">
        <v>2</v>
      </c>
      <c r="J6723" t="s">
        <v>25</v>
      </c>
      <c r="K6723" t="s">
        <v>21</v>
      </c>
      <c r="L6723">
        <v>2746.41</v>
      </c>
      <c r="M6723" t="s">
        <v>25</v>
      </c>
      <c r="N6723" t="s">
        <v>25</v>
      </c>
      <c r="O6723">
        <v>5</v>
      </c>
      <c r="P6723" t="s">
        <v>22</v>
      </c>
      <c r="Q6723">
        <v>914</v>
      </c>
    </row>
    <row r="6724" spans="1:17" x14ac:dyDescent="0.3">
      <c r="A6724">
        <v>15750602</v>
      </c>
      <c r="B6724" t="s">
        <v>2429</v>
      </c>
      <c r="C6724">
        <v>662</v>
      </c>
      <c r="D6724" t="s">
        <v>18</v>
      </c>
      <c r="E6724" t="s">
        <v>32</v>
      </c>
      <c r="F6724">
        <v>29</v>
      </c>
      <c r="G6724">
        <v>5</v>
      </c>
      <c r="H6724">
        <v>147092.65</v>
      </c>
      <c r="I6724">
        <v>1</v>
      </c>
      <c r="J6724" t="s">
        <v>20</v>
      </c>
      <c r="K6724" t="s">
        <v>27</v>
      </c>
      <c r="L6724">
        <v>10928.3</v>
      </c>
      <c r="M6724" t="s">
        <v>25</v>
      </c>
      <c r="N6724" t="s">
        <v>25</v>
      </c>
      <c r="O6724">
        <v>1</v>
      </c>
      <c r="P6724" t="s">
        <v>29</v>
      </c>
      <c r="Q6724">
        <v>495</v>
      </c>
    </row>
    <row r="6725" spans="1:17" x14ac:dyDescent="0.3">
      <c r="A6725">
        <v>15766810</v>
      </c>
      <c r="B6725" t="s">
        <v>1844</v>
      </c>
      <c r="C6725">
        <v>699</v>
      </c>
      <c r="D6725" t="s">
        <v>36</v>
      </c>
      <c r="E6725" t="s">
        <v>19</v>
      </c>
      <c r="F6725">
        <v>51</v>
      </c>
      <c r="G6725">
        <v>2</v>
      </c>
      <c r="H6725">
        <v>92246.14</v>
      </c>
      <c r="I6725">
        <v>2</v>
      </c>
      <c r="J6725" t="s">
        <v>25</v>
      </c>
      <c r="K6725" t="s">
        <v>21</v>
      </c>
      <c r="L6725">
        <v>91346.03</v>
      </c>
      <c r="M6725" t="s">
        <v>25</v>
      </c>
      <c r="N6725" t="s">
        <v>25</v>
      </c>
      <c r="O6725">
        <v>5</v>
      </c>
      <c r="P6725" t="s">
        <v>43</v>
      </c>
      <c r="Q6725">
        <v>268</v>
      </c>
    </row>
    <row r="6726" spans="1:17" x14ac:dyDescent="0.3">
      <c r="A6726">
        <v>15756625</v>
      </c>
      <c r="B6726" t="s">
        <v>210</v>
      </c>
      <c r="C6726">
        <v>752</v>
      </c>
      <c r="D6726" t="s">
        <v>18</v>
      </c>
      <c r="E6726" t="s">
        <v>19</v>
      </c>
      <c r="F6726">
        <v>41</v>
      </c>
      <c r="G6726">
        <v>8</v>
      </c>
      <c r="H6726">
        <v>0</v>
      </c>
      <c r="I6726">
        <v>2</v>
      </c>
      <c r="J6726" t="s">
        <v>20</v>
      </c>
      <c r="K6726" t="s">
        <v>27</v>
      </c>
      <c r="L6726">
        <v>139844.04</v>
      </c>
      <c r="M6726" t="s">
        <v>20</v>
      </c>
      <c r="N6726" t="s">
        <v>20</v>
      </c>
      <c r="O6726">
        <v>1</v>
      </c>
      <c r="P6726" t="s">
        <v>34</v>
      </c>
      <c r="Q6726">
        <v>300</v>
      </c>
    </row>
    <row r="6727" spans="1:17" x14ac:dyDescent="0.3">
      <c r="A6727">
        <v>15639552</v>
      </c>
      <c r="B6727" t="s">
        <v>1605</v>
      </c>
      <c r="C6727">
        <v>603</v>
      </c>
      <c r="D6727" t="s">
        <v>36</v>
      </c>
      <c r="E6727" t="s">
        <v>19</v>
      </c>
      <c r="F6727">
        <v>40</v>
      </c>
      <c r="G6727">
        <v>8</v>
      </c>
      <c r="H6727">
        <v>148897.01999999999</v>
      </c>
      <c r="I6727">
        <v>1</v>
      </c>
      <c r="J6727" t="s">
        <v>25</v>
      </c>
      <c r="K6727" t="s">
        <v>27</v>
      </c>
      <c r="L6727">
        <v>105052.9</v>
      </c>
      <c r="M6727" t="s">
        <v>25</v>
      </c>
      <c r="N6727" t="s">
        <v>25</v>
      </c>
      <c r="O6727">
        <v>1</v>
      </c>
      <c r="P6727" t="s">
        <v>22</v>
      </c>
      <c r="Q6727">
        <v>352</v>
      </c>
    </row>
    <row r="6728" spans="1:17" x14ac:dyDescent="0.3">
      <c r="A6728">
        <v>15633213</v>
      </c>
      <c r="B6728" t="s">
        <v>1180</v>
      </c>
      <c r="C6728">
        <v>628</v>
      </c>
      <c r="D6728" t="s">
        <v>24</v>
      </c>
      <c r="E6728" t="s">
        <v>32</v>
      </c>
      <c r="F6728">
        <v>50</v>
      </c>
      <c r="G6728">
        <v>8</v>
      </c>
      <c r="H6728">
        <v>0</v>
      </c>
      <c r="I6728">
        <v>1</v>
      </c>
      <c r="J6728" t="s">
        <v>25</v>
      </c>
      <c r="K6728" t="s">
        <v>27</v>
      </c>
      <c r="L6728">
        <v>144366.82999999999</v>
      </c>
      <c r="M6728" t="s">
        <v>20</v>
      </c>
      <c r="N6728" t="s">
        <v>20</v>
      </c>
      <c r="O6728">
        <v>2</v>
      </c>
      <c r="P6728" t="s">
        <v>29</v>
      </c>
      <c r="Q6728">
        <v>407</v>
      </c>
    </row>
    <row r="6729" spans="1:17" x14ac:dyDescent="0.3">
      <c r="A6729">
        <v>15610416</v>
      </c>
      <c r="B6729" t="s">
        <v>1341</v>
      </c>
      <c r="C6729">
        <v>745</v>
      </c>
      <c r="D6729" t="s">
        <v>18</v>
      </c>
      <c r="E6729" t="s">
        <v>19</v>
      </c>
      <c r="F6729">
        <v>36</v>
      </c>
      <c r="G6729">
        <v>9</v>
      </c>
      <c r="H6729">
        <v>0</v>
      </c>
      <c r="I6729">
        <v>1</v>
      </c>
      <c r="J6729" t="s">
        <v>20</v>
      </c>
      <c r="K6729" t="s">
        <v>27</v>
      </c>
      <c r="L6729">
        <v>19605.18</v>
      </c>
      <c r="M6729" t="s">
        <v>20</v>
      </c>
      <c r="N6729" t="s">
        <v>20</v>
      </c>
      <c r="O6729">
        <v>1</v>
      </c>
      <c r="P6729" t="s">
        <v>34</v>
      </c>
      <c r="Q6729">
        <v>961</v>
      </c>
    </row>
    <row r="6730" spans="1:17" x14ac:dyDescent="0.3">
      <c r="A6730">
        <v>15715208</v>
      </c>
      <c r="B6730" t="s">
        <v>580</v>
      </c>
      <c r="C6730">
        <v>804</v>
      </c>
      <c r="D6730" t="s">
        <v>36</v>
      </c>
      <c r="E6730" t="s">
        <v>19</v>
      </c>
      <c r="F6730">
        <v>33</v>
      </c>
      <c r="G6730">
        <v>10</v>
      </c>
      <c r="H6730">
        <v>138335.96</v>
      </c>
      <c r="I6730">
        <v>1</v>
      </c>
      <c r="J6730" t="s">
        <v>20</v>
      </c>
      <c r="K6730" t="s">
        <v>21</v>
      </c>
      <c r="L6730">
        <v>80483.759999999995</v>
      </c>
      <c r="M6730" t="s">
        <v>25</v>
      </c>
      <c r="N6730" t="s">
        <v>25</v>
      </c>
      <c r="O6730">
        <v>4</v>
      </c>
      <c r="P6730" t="s">
        <v>34</v>
      </c>
      <c r="Q6730">
        <v>442</v>
      </c>
    </row>
    <row r="6731" spans="1:17" x14ac:dyDescent="0.3">
      <c r="A6731">
        <v>15619608</v>
      </c>
      <c r="B6731" t="s">
        <v>987</v>
      </c>
      <c r="C6731">
        <v>454</v>
      </c>
      <c r="D6731" t="s">
        <v>36</v>
      </c>
      <c r="E6731" t="s">
        <v>19</v>
      </c>
      <c r="F6731">
        <v>50</v>
      </c>
      <c r="G6731">
        <v>10</v>
      </c>
      <c r="H6731">
        <v>92895.56</v>
      </c>
      <c r="I6731">
        <v>1</v>
      </c>
      <c r="J6731" t="s">
        <v>20</v>
      </c>
      <c r="K6731" t="s">
        <v>27</v>
      </c>
      <c r="L6731">
        <v>154344</v>
      </c>
      <c r="M6731" t="s">
        <v>20</v>
      </c>
      <c r="N6731" t="s">
        <v>20</v>
      </c>
      <c r="O6731">
        <v>3</v>
      </c>
      <c r="P6731" t="s">
        <v>22</v>
      </c>
      <c r="Q6731">
        <v>445</v>
      </c>
    </row>
    <row r="6732" spans="1:17" x14ac:dyDescent="0.3">
      <c r="A6732">
        <v>15628697</v>
      </c>
      <c r="B6732" t="s">
        <v>375</v>
      </c>
      <c r="C6732">
        <v>631</v>
      </c>
      <c r="D6732" t="s">
        <v>24</v>
      </c>
      <c r="E6732" t="s">
        <v>32</v>
      </c>
      <c r="F6732">
        <v>46</v>
      </c>
      <c r="G6732">
        <v>9</v>
      </c>
      <c r="H6732">
        <v>160736.63</v>
      </c>
      <c r="I6732">
        <v>1</v>
      </c>
      <c r="J6732" t="s">
        <v>25</v>
      </c>
      <c r="K6732" t="s">
        <v>21</v>
      </c>
      <c r="L6732">
        <v>93503.02</v>
      </c>
      <c r="M6732" t="s">
        <v>25</v>
      </c>
      <c r="N6732" t="s">
        <v>25</v>
      </c>
      <c r="O6732">
        <v>3</v>
      </c>
      <c r="P6732" t="s">
        <v>34</v>
      </c>
      <c r="Q6732">
        <v>576</v>
      </c>
    </row>
    <row r="6733" spans="1:17" x14ac:dyDescent="0.3">
      <c r="A6733">
        <v>15643826</v>
      </c>
      <c r="B6733" t="s">
        <v>501</v>
      </c>
      <c r="C6733">
        <v>503</v>
      </c>
      <c r="D6733" t="s">
        <v>18</v>
      </c>
      <c r="E6733" t="s">
        <v>32</v>
      </c>
      <c r="F6733">
        <v>32</v>
      </c>
      <c r="G6733">
        <v>4</v>
      </c>
      <c r="H6733">
        <v>0</v>
      </c>
      <c r="I6733">
        <v>2</v>
      </c>
      <c r="J6733" t="s">
        <v>20</v>
      </c>
      <c r="K6733" t="s">
        <v>21</v>
      </c>
      <c r="L6733">
        <v>153036.97</v>
      </c>
      <c r="M6733" t="s">
        <v>25</v>
      </c>
      <c r="N6733" t="s">
        <v>25</v>
      </c>
      <c r="O6733">
        <v>1</v>
      </c>
      <c r="P6733" t="s">
        <v>34</v>
      </c>
      <c r="Q6733">
        <v>304</v>
      </c>
    </row>
    <row r="6734" spans="1:17" x14ac:dyDescent="0.3">
      <c r="A6734">
        <v>15718588</v>
      </c>
      <c r="B6734" t="s">
        <v>1390</v>
      </c>
      <c r="C6734">
        <v>548</v>
      </c>
      <c r="D6734" t="s">
        <v>18</v>
      </c>
      <c r="E6734" t="s">
        <v>19</v>
      </c>
      <c r="F6734">
        <v>37</v>
      </c>
      <c r="G6734">
        <v>9</v>
      </c>
      <c r="H6734">
        <v>0</v>
      </c>
      <c r="I6734">
        <v>2</v>
      </c>
      <c r="J6734" t="s">
        <v>25</v>
      </c>
      <c r="K6734" t="s">
        <v>27</v>
      </c>
      <c r="L6734">
        <v>98029.58</v>
      </c>
      <c r="M6734" t="s">
        <v>25</v>
      </c>
      <c r="N6734" t="s">
        <v>25</v>
      </c>
      <c r="O6734">
        <v>5</v>
      </c>
      <c r="P6734" t="s">
        <v>34</v>
      </c>
      <c r="Q6734">
        <v>967</v>
      </c>
    </row>
    <row r="6735" spans="1:17" x14ac:dyDescent="0.3">
      <c r="A6735">
        <v>15709741</v>
      </c>
      <c r="B6735" t="s">
        <v>2295</v>
      </c>
      <c r="C6735">
        <v>668</v>
      </c>
      <c r="D6735" t="s">
        <v>18</v>
      </c>
      <c r="E6735" t="s">
        <v>32</v>
      </c>
      <c r="F6735">
        <v>28</v>
      </c>
      <c r="G6735">
        <v>4</v>
      </c>
      <c r="H6735">
        <v>107141.27</v>
      </c>
      <c r="I6735">
        <v>1</v>
      </c>
      <c r="J6735" t="s">
        <v>20</v>
      </c>
      <c r="K6735" t="s">
        <v>27</v>
      </c>
      <c r="L6735">
        <v>193018.71</v>
      </c>
      <c r="M6735" t="s">
        <v>25</v>
      </c>
      <c r="N6735" t="s">
        <v>25</v>
      </c>
      <c r="O6735">
        <v>5</v>
      </c>
      <c r="P6735" t="s">
        <v>43</v>
      </c>
      <c r="Q6735">
        <v>898</v>
      </c>
    </row>
    <row r="6736" spans="1:17" x14ac:dyDescent="0.3">
      <c r="A6736">
        <v>15723318</v>
      </c>
      <c r="B6736" t="s">
        <v>2430</v>
      </c>
      <c r="C6736">
        <v>619</v>
      </c>
      <c r="D6736" t="s">
        <v>18</v>
      </c>
      <c r="E6736" t="s">
        <v>19</v>
      </c>
      <c r="F6736">
        <v>55</v>
      </c>
      <c r="G6736">
        <v>0</v>
      </c>
      <c r="H6736">
        <v>0</v>
      </c>
      <c r="I6736">
        <v>3</v>
      </c>
      <c r="J6736" t="s">
        <v>25</v>
      </c>
      <c r="K6736" t="s">
        <v>27</v>
      </c>
      <c r="L6736">
        <v>60810.64</v>
      </c>
      <c r="M6736" t="s">
        <v>20</v>
      </c>
      <c r="N6736" t="s">
        <v>20</v>
      </c>
      <c r="O6736">
        <v>1</v>
      </c>
      <c r="P6736" t="s">
        <v>22</v>
      </c>
      <c r="Q6736">
        <v>734</v>
      </c>
    </row>
    <row r="6737" spans="1:17" x14ac:dyDescent="0.3">
      <c r="A6737">
        <v>15717328</v>
      </c>
      <c r="B6737" t="s">
        <v>329</v>
      </c>
      <c r="C6737">
        <v>842</v>
      </c>
      <c r="D6737" t="s">
        <v>18</v>
      </c>
      <c r="E6737" t="s">
        <v>19</v>
      </c>
      <c r="F6737">
        <v>37</v>
      </c>
      <c r="G6737">
        <v>4</v>
      </c>
      <c r="H6737">
        <v>132446.07999999999</v>
      </c>
      <c r="I6737">
        <v>2</v>
      </c>
      <c r="J6737" t="s">
        <v>20</v>
      </c>
      <c r="K6737" t="s">
        <v>27</v>
      </c>
      <c r="L6737">
        <v>87071.18</v>
      </c>
      <c r="M6737" t="s">
        <v>20</v>
      </c>
      <c r="N6737" t="s">
        <v>20</v>
      </c>
      <c r="O6737">
        <v>4</v>
      </c>
      <c r="P6737" t="s">
        <v>43</v>
      </c>
      <c r="Q6737">
        <v>304</v>
      </c>
    </row>
    <row r="6738" spans="1:17" x14ac:dyDescent="0.3">
      <c r="A6738">
        <v>15771299</v>
      </c>
      <c r="B6738" t="s">
        <v>293</v>
      </c>
      <c r="C6738">
        <v>707</v>
      </c>
      <c r="D6738" t="s">
        <v>18</v>
      </c>
      <c r="E6738" t="s">
        <v>19</v>
      </c>
      <c r="F6738">
        <v>57</v>
      </c>
      <c r="G6738">
        <v>1</v>
      </c>
      <c r="H6738">
        <v>92053</v>
      </c>
      <c r="I6738">
        <v>1</v>
      </c>
      <c r="J6738" t="s">
        <v>20</v>
      </c>
      <c r="K6738" t="s">
        <v>21</v>
      </c>
      <c r="L6738">
        <v>164064.44</v>
      </c>
      <c r="M6738" t="s">
        <v>20</v>
      </c>
      <c r="N6738" t="s">
        <v>20</v>
      </c>
      <c r="O6738">
        <v>3</v>
      </c>
      <c r="P6738" t="s">
        <v>22</v>
      </c>
      <c r="Q6738">
        <v>828</v>
      </c>
    </row>
    <row r="6739" spans="1:17" x14ac:dyDescent="0.3">
      <c r="A6739">
        <v>15706223</v>
      </c>
      <c r="B6739" t="s">
        <v>253</v>
      </c>
      <c r="C6739">
        <v>715</v>
      </c>
      <c r="D6739" t="s">
        <v>24</v>
      </c>
      <c r="E6739" t="s">
        <v>32</v>
      </c>
      <c r="F6739">
        <v>38</v>
      </c>
      <c r="G6739">
        <v>2</v>
      </c>
      <c r="H6739">
        <v>96798.79</v>
      </c>
      <c r="I6739">
        <v>2</v>
      </c>
      <c r="J6739" t="s">
        <v>20</v>
      </c>
      <c r="K6739" t="s">
        <v>21</v>
      </c>
      <c r="L6739">
        <v>4554.67</v>
      </c>
      <c r="M6739" t="s">
        <v>25</v>
      </c>
      <c r="N6739" t="s">
        <v>25</v>
      </c>
      <c r="O6739">
        <v>2</v>
      </c>
      <c r="P6739" t="s">
        <v>34</v>
      </c>
      <c r="Q6739">
        <v>294</v>
      </c>
    </row>
    <row r="6740" spans="1:17" x14ac:dyDescent="0.3">
      <c r="A6740">
        <v>15612358</v>
      </c>
      <c r="B6740" t="s">
        <v>1341</v>
      </c>
      <c r="C6740">
        <v>573</v>
      </c>
      <c r="D6740" t="s">
        <v>36</v>
      </c>
      <c r="E6740" t="s">
        <v>32</v>
      </c>
      <c r="F6740">
        <v>35</v>
      </c>
      <c r="G6740">
        <v>9</v>
      </c>
      <c r="H6740">
        <v>134498.54</v>
      </c>
      <c r="I6740">
        <v>2</v>
      </c>
      <c r="J6740" t="s">
        <v>20</v>
      </c>
      <c r="K6740" t="s">
        <v>21</v>
      </c>
      <c r="L6740">
        <v>119924.8</v>
      </c>
      <c r="M6740" t="s">
        <v>25</v>
      </c>
      <c r="N6740" t="s">
        <v>25</v>
      </c>
      <c r="O6740">
        <v>3</v>
      </c>
      <c r="P6740" t="s">
        <v>29</v>
      </c>
      <c r="Q6740">
        <v>479</v>
      </c>
    </row>
    <row r="6741" spans="1:17" x14ac:dyDescent="0.3">
      <c r="A6741">
        <v>15769191</v>
      </c>
      <c r="B6741" t="s">
        <v>2431</v>
      </c>
      <c r="C6741">
        <v>509</v>
      </c>
      <c r="D6741" t="s">
        <v>18</v>
      </c>
      <c r="E6741" t="s">
        <v>32</v>
      </c>
      <c r="F6741">
        <v>55</v>
      </c>
      <c r="G6741">
        <v>8</v>
      </c>
      <c r="H6741">
        <v>132387.91</v>
      </c>
      <c r="I6741">
        <v>2</v>
      </c>
      <c r="J6741" t="s">
        <v>20</v>
      </c>
      <c r="K6741" t="s">
        <v>21</v>
      </c>
      <c r="L6741">
        <v>170360.11</v>
      </c>
      <c r="M6741" t="s">
        <v>25</v>
      </c>
      <c r="N6741" t="s">
        <v>25</v>
      </c>
      <c r="O6741">
        <v>1</v>
      </c>
      <c r="P6741" t="s">
        <v>43</v>
      </c>
      <c r="Q6741">
        <v>913</v>
      </c>
    </row>
    <row r="6742" spans="1:17" x14ac:dyDescent="0.3">
      <c r="A6742">
        <v>15618816</v>
      </c>
      <c r="B6742" t="s">
        <v>1598</v>
      </c>
      <c r="C6742">
        <v>670</v>
      </c>
      <c r="D6742" t="s">
        <v>36</v>
      </c>
      <c r="E6742" t="s">
        <v>19</v>
      </c>
      <c r="F6742">
        <v>40</v>
      </c>
      <c r="G6742">
        <v>2</v>
      </c>
      <c r="H6742">
        <v>147171.20000000001</v>
      </c>
      <c r="I6742">
        <v>1</v>
      </c>
      <c r="J6742" t="s">
        <v>25</v>
      </c>
      <c r="K6742" t="s">
        <v>21</v>
      </c>
      <c r="L6742">
        <v>69850.039999999994</v>
      </c>
      <c r="M6742" t="s">
        <v>25</v>
      </c>
      <c r="N6742" t="s">
        <v>25</v>
      </c>
      <c r="O6742">
        <v>2</v>
      </c>
      <c r="P6742" t="s">
        <v>29</v>
      </c>
      <c r="Q6742">
        <v>748</v>
      </c>
    </row>
    <row r="6743" spans="1:17" x14ac:dyDescent="0.3">
      <c r="A6743">
        <v>15730810</v>
      </c>
      <c r="B6743" t="s">
        <v>1719</v>
      </c>
      <c r="C6743">
        <v>613</v>
      </c>
      <c r="D6743" t="s">
        <v>24</v>
      </c>
      <c r="E6743" t="s">
        <v>32</v>
      </c>
      <c r="F6743">
        <v>44</v>
      </c>
      <c r="G6743">
        <v>9</v>
      </c>
      <c r="H6743">
        <v>100524.69</v>
      </c>
      <c r="I6743">
        <v>1</v>
      </c>
      <c r="J6743" t="s">
        <v>20</v>
      </c>
      <c r="K6743" t="s">
        <v>21</v>
      </c>
      <c r="L6743">
        <v>47298.95</v>
      </c>
      <c r="M6743" t="s">
        <v>25</v>
      </c>
      <c r="N6743" t="s">
        <v>25</v>
      </c>
      <c r="O6743">
        <v>4</v>
      </c>
      <c r="P6743" t="s">
        <v>22</v>
      </c>
      <c r="Q6743">
        <v>484</v>
      </c>
    </row>
    <row r="6744" spans="1:17" x14ac:dyDescent="0.3">
      <c r="A6744">
        <v>15783463</v>
      </c>
      <c r="B6744" t="s">
        <v>107</v>
      </c>
      <c r="C6744">
        <v>678</v>
      </c>
      <c r="D6744" t="s">
        <v>18</v>
      </c>
      <c r="E6744" t="s">
        <v>19</v>
      </c>
      <c r="F6744">
        <v>26</v>
      </c>
      <c r="G6744">
        <v>1</v>
      </c>
      <c r="H6744">
        <v>0</v>
      </c>
      <c r="I6744">
        <v>2</v>
      </c>
      <c r="J6744" t="s">
        <v>20</v>
      </c>
      <c r="K6744" t="s">
        <v>27</v>
      </c>
      <c r="L6744">
        <v>45443.68</v>
      </c>
      <c r="M6744" t="s">
        <v>25</v>
      </c>
      <c r="N6744" t="s">
        <v>25</v>
      </c>
      <c r="O6744">
        <v>5</v>
      </c>
      <c r="P6744" t="s">
        <v>22</v>
      </c>
      <c r="Q6744">
        <v>278</v>
      </c>
    </row>
    <row r="6745" spans="1:17" x14ac:dyDescent="0.3">
      <c r="A6745">
        <v>15616213</v>
      </c>
      <c r="B6745" t="s">
        <v>2432</v>
      </c>
      <c r="C6745">
        <v>555</v>
      </c>
      <c r="D6745" t="s">
        <v>36</v>
      </c>
      <c r="E6745" t="s">
        <v>19</v>
      </c>
      <c r="F6745">
        <v>51</v>
      </c>
      <c r="G6745">
        <v>9</v>
      </c>
      <c r="H6745">
        <v>138214.5</v>
      </c>
      <c r="I6745">
        <v>1</v>
      </c>
      <c r="J6745" t="s">
        <v>20</v>
      </c>
      <c r="K6745" t="s">
        <v>27</v>
      </c>
      <c r="L6745">
        <v>198715.27</v>
      </c>
      <c r="M6745" t="s">
        <v>20</v>
      </c>
      <c r="N6745" t="s">
        <v>20</v>
      </c>
      <c r="O6745">
        <v>2</v>
      </c>
      <c r="P6745" t="s">
        <v>34</v>
      </c>
      <c r="Q6745">
        <v>266</v>
      </c>
    </row>
    <row r="6746" spans="1:17" x14ac:dyDescent="0.3">
      <c r="A6746">
        <v>15611287</v>
      </c>
      <c r="B6746" t="s">
        <v>303</v>
      </c>
      <c r="C6746">
        <v>777</v>
      </c>
      <c r="D6746" t="s">
        <v>18</v>
      </c>
      <c r="E6746" t="s">
        <v>19</v>
      </c>
      <c r="F6746">
        <v>30</v>
      </c>
      <c r="G6746">
        <v>4</v>
      </c>
      <c r="H6746">
        <v>0</v>
      </c>
      <c r="I6746">
        <v>2</v>
      </c>
      <c r="J6746" t="s">
        <v>25</v>
      </c>
      <c r="K6746" t="s">
        <v>21</v>
      </c>
      <c r="L6746">
        <v>115611.97</v>
      </c>
      <c r="M6746" t="s">
        <v>25</v>
      </c>
      <c r="N6746" t="s">
        <v>25</v>
      </c>
      <c r="O6746">
        <v>1</v>
      </c>
      <c r="P6746" t="s">
        <v>22</v>
      </c>
      <c r="Q6746">
        <v>561</v>
      </c>
    </row>
    <row r="6747" spans="1:17" x14ac:dyDescent="0.3">
      <c r="A6747">
        <v>15786454</v>
      </c>
      <c r="B6747" t="s">
        <v>711</v>
      </c>
      <c r="C6747">
        <v>552</v>
      </c>
      <c r="D6747" t="s">
        <v>24</v>
      </c>
      <c r="E6747" t="s">
        <v>32</v>
      </c>
      <c r="F6747">
        <v>55</v>
      </c>
      <c r="G6747">
        <v>3</v>
      </c>
      <c r="H6747">
        <v>0</v>
      </c>
      <c r="I6747">
        <v>1</v>
      </c>
      <c r="J6747" t="s">
        <v>20</v>
      </c>
      <c r="K6747" t="s">
        <v>21</v>
      </c>
      <c r="L6747">
        <v>40333.94</v>
      </c>
      <c r="M6747" t="s">
        <v>25</v>
      </c>
      <c r="N6747" t="s">
        <v>25</v>
      </c>
      <c r="O6747">
        <v>4</v>
      </c>
      <c r="P6747" t="s">
        <v>34</v>
      </c>
      <c r="Q6747">
        <v>466</v>
      </c>
    </row>
    <row r="6748" spans="1:17" x14ac:dyDescent="0.3">
      <c r="A6748">
        <v>15768682</v>
      </c>
      <c r="B6748" t="s">
        <v>2433</v>
      </c>
      <c r="C6748">
        <v>640</v>
      </c>
      <c r="D6748" t="s">
        <v>24</v>
      </c>
      <c r="E6748" t="s">
        <v>32</v>
      </c>
      <c r="F6748">
        <v>39</v>
      </c>
      <c r="G6748">
        <v>3</v>
      </c>
      <c r="H6748">
        <v>0</v>
      </c>
      <c r="I6748">
        <v>1</v>
      </c>
      <c r="J6748" t="s">
        <v>20</v>
      </c>
      <c r="K6748" t="s">
        <v>21</v>
      </c>
      <c r="L6748">
        <v>105997.25</v>
      </c>
      <c r="M6748" t="s">
        <v>25</v>
      </c>
      <c r="N6748" t="s">
        <v>25</v>
      </c>
      <c r="O6748">
        <v>1</v>
      </c>
      <c r="P6748" t="s">
        <v>34</v>
      </c>
      <c r="Q6748">
        <v>540</v>
      </c>
    </row>
    <row r="6749" spans="1:17" x14ac:dyDescent="0.3">
      <c r="A6749">
        <v>15766172</v>
      </c>
      <c r="B6749" t="s">
        <v>86</v>
      </c>
      <c r="C6749">
        <v>541</v>
      </c>
      <c r="D6749" t="s">
        <v>18</v>
      </c>
      <c r="E6749" t="s">
        <v>32</v>
      </c>
      <c r="F6749">
        <v>34</v>
      </c>
      <c r="G6749">
        <v>3</v>
      </c>
      <c r="H6749">
        <v>128743.55</v>
      </c>
      <c r="I6749">
        <v>1</v>
      </c>
      <c r="J6749" t="s">
        <v>20</v>
      </c>
      <c r="K6749" t="s">
        <v>27</v>
      </c>
      <c r="L6749">
        <v>134851.12</v>
      </c>
      <c r="M6749" t="s">
        <v>25</v>
      </c>
      <c r="N6749" t="s">
        <v>25</v>
      </c>
      <c r="O6749">
        <v>3</v>
      </c>
      <c r="P6749" t="s">
        <v>22</v>
      </c>
      <c r="Q6749">
        <v>430</v>
      </c>
    </row>
    <row r="6750" spans="1:17" x14ac:dyDescent="0.3">
      <c r="A6750">
        <v>15637646</v>
      </c>
      <c r="B6750" t="s">
        <v>117</v>
      </c>
      <c r="C6750">
        <v>756</v>
      </c>
      <c r="D6750" t="s">
        <v>18</v>
      </c>
      <c r="E6750" t="s">
        <v>32</v>
      </c>
      <c r="F6750">
        <v>31</v>
      </c>
      <c r="G6750">
        <v>10</v>
      </c>
      <c r="H6750">
        <v>122647.32</v>
      </c>
      <c r="I6750">
        <v>1</v>
      </c>
      <c r="J6750" t="s">
        <v>25</v>
      </c>
      <c r="K6750" t="s">
        <v>27</v>
      </c>
      <c r="L6750">
        <v>61666.87</v>
      </c>
      <c r="M6750" t="s">
        <v>25</v>
      </c>
      <c r="N6750" t="s">
        <v>25</v>
      </c>
      <c r="O6750">
        <v>1</v>
      </c>
      <c r="P6750" t="s">
        <v>29</v>
      </c>
      <c r="Q6750">
        <v>280</v>
      </c>
    </row>
    <row r="6751" spans="1:17" x14ac:dyDescent="0.3">
      <c r="A6751">
        <v>15653404</v>
      </c>
      <c r="B6751" t="s">
        <v>2434</v>
      </c>
      <c r="C6751">
        <v>684</v>
      </c>
      <c r="D6751" t="s">
        <v>24</v>
      </c>
      <c r="E6751" t="s">
        <v>19</v>
      </c>
      <c r="F6751">
        <v>24</v>
      </c>
      <c r="G6751">
        <v>9</v>
      </c>
      <c r="H6751">
        <v>79263.899999999994</v>
      </c>
      <c r="I6751">
        <v>1</v>
      </c>
      <c r="J6751" t="s">
        <v>25</v>
      </c>
      <c r="K6751" t="s">
        <v>21</v>
      </c>
      <c r="L6751">
        <v>196574.48</v>
      </c>
      <c r="M6751" t="s">
        <v>25</v>
      </c>
      <c r="N6751" t="s">
        <v>25</v>
      </c>
      <c r="O6751">
        <v>4</v>
      </c>
      <c r="P6751" t="s">
        <v>34</v>
      </c>
      <c r="Q6751">
        <v>484</v>
      </c>
    </row>
    <row r="6752" spans="1:17" x14ac:dyDescent="0.3">
      <c r="A6752">
        <v>15690546</v>
      </c>
      <c r="B6752" t="s">
        <v>1018</v>
      </c>
      <c r="C6752">
        <v>618</v>
      </c>
      <c r="D6752" t="s">
        <v>18</v>
      </c>
      <c r="E6752" t="s">
        <v>19</v>
      </c>
      <c r="F6752">
        <v>42</v>
      </c>
      <c r="G6752">
        <v>2</v>
      </c>
      <c r="H6752">
        <v>0</v>
      </c>
      <c r="I6752">
        <v>4</v>
      </c>
      <c r="J6752" t="s">
        <v>25</v>
      </c>
      <c r="K6752" t="s">
        <v>27</v>
      </c>
      <c r="L6752">
        <v>111097.39</v>
      </c>
      <c r="M6752" t="s">
        <v>20</v>
      </c>
      <c r="N6752" t="s">
        <v>20</v>
      </c>
      <c r="O6752">
        <v>5</v>
      </c>
      <c r="P6752" t="s">
        <v>43</v>
      </c>
      <c r="Q6752">
        <v>398</v>
      </c>
    </row>
    <row r="6753" spans="1:17" x14ac:dyDescent="0.3">
      <c r="A6753">
        <v>15735636</v>
      </c>
      <c r="B6753" t="s">
        <v>593</v>
      </c>
      <c r="C6753">
        <v>604</v>
      </c>
      <c r="D6753" t="s">
        <v>18</v>
      </c>
      <c r="E6753" t="s">
        <v>19</v>
      </c>
      <c r="F6753">
        <v>53</v>
      </c>
      <c r="G6753">
        <v>2</v>
      </c>
      <c r="H6753">
        <v>121389.78</v>
      </c>
      <c r="I6753">
        <v>1</v>
      </c>
      <c r="J6753" t="s">
        <v>20</v>
      </c>
      <c r="K6753" t="s">
        <v>21</v>
      </c>
      <c r="L6753">
        <v>48201.64</v>
      </c>
      <c r="M6753" t="s">
        <v>20</v>
      </c>
      <c r="N6753" t="s">
        <v>20</v>
      </c>
      <c r="O6753">
        <v>1</v>
      </c>
      <c r="P6753" t="s">
        <v>43</v>
      </c>
      <c r="Q6753">
        <v>428</v>
      </c>
    </row>
    <row r="6754" spans="1:17" x14ac:dyDescent="0.3">
      <c r="A6754">
        <v>15605424</v>
      </c>
      <c r="B6754" t="s">
        <v>717</v>
      </c>
      <c r="C6754">
        <v>624</v>
      </c>
      <c r="D6754" t="s">
        <v>24</v>
      </c>
      <c r="E6754" t="s">
        <v>32</v>
      </c>
      <c r="F6754">
        <v>38</v>
      </c>
      <c r="G6754">
        <v>7</v>
      </c>
      <c r="H6754">
        <v>123906.55</v>
      </c>
      <c r="I6754">
        <v>1</v>
      </c>
      <c r="J6754" t="s">
        <v>20</v>
      </c>
      <c r="K6754" t="s">
        <v>27</v>
      </c>
      <c r="L6754">
        <v>135096.78</v>
      </c>
      <c r="M6754" t="s">
        <v>25</v>
      </c>
      <c r="N6754" t="s">
        <v>25</v>
      </c>
      <c r="O6754">
        <v>4</v>
      </c>
      <c r="P6754" t="s">
        <v>29</v>
      </c>
      <c r="Q6754">
        <v>799</v>
      </c>
    </row>
    <row r="6755" spans="1:17" x14ac:dyDescent="0.3">
      <c r="A6755">
        <v>15568449</v>
      </c>
      <c r="B6755" t="s">
        <v>128</v>
      </c>
      <c r="C6755">
        <v>661</v>
      </c>
      <c r="D6755" t="s">
        <v>24</v>
      </c>
      <c r="E6755" t="s">
        <v>32</v>
      </c>
      <c r="F6755">
        <v>38</v>
      </c>
      <c r="G6755">
        <v>7</v>
      </c>
      <c r="H6755">
        <v>143006.70000000001</v>
      </c>
      <c r="I6755">
        <v>1</v>
      </c>
      <c r="J6755" t="s">
        <v>20</v>
      </c>
      <c r="K6755" t="s">
        <v>21</v>
      </c>
      <c r="L6755">
        <v>15650.89</v>
      </c>
      <c r="M6755" t="s">
        <v>25</v>
      </c>
      <c r="N6755" t="s">
        <v>25</v>
      </c>
      <c r="O6755">
        <v>2</v>
      </c>
      <c r="P6755" t="s">
        <v>34</v>
      </c>
      <c r="Q6755">
        <v>689</v>
      </c>
    </row>
    <row r="6756" spans="1:17" x14ac:dyDescent="0.3">
      <c r="A6756">
        <v>15688085</v>
      </c>
      <c r="B6756" t="s">
        <v>1041</v>
      </c>
      <c r="C6756">
        <v>627</v>
      </c>
      <c r="D6756" t="s">
        <v>24</v>
      </c>
      <c r="E6756" t="s">
        <v>19</v>
      </c>
      <c r="F6756">
        <v>28</v>
      </c>
      <c r="G6756">
        <v>3</v>
      </c>
      <c r="H6756">
        <v>157597.60999999999</v>
      </c>
      <c r="I6756">
        <v>1</v>
      </c>
      <c r="J6756" t="s">
        <v>25</v>
      </c>
      <c r="K6756" t="s">
        <v>21</v>
      </c>
      <c r="L6756">
        <v>34097.22</v>
      </c>
      <c r="M6756" t="s">
        <v>25</v>
      </c>
      <c r="N6756" t="s">
        <v>25</v>
      </c>
      <c r="O6756">
        <v>3</v>
      </c>
      <c r="P6756" t="s">
        <v>43</v>
      </c>
      <c r="Q6756">
        <v>768</v>
      </c>
    </row>
    <row r="6757" spans="1:17" x14ac:dyDescent="0.3">
      <c r="A6757">
        <v>15683483</v>
      </c>
      <c r="B6757" t="s">
        <v>556</v>
      </c>
      <c r="C6757">
        <v>812</v>
      </c>
      <c r="D6757" t="s">
        <v>24</v>
      </c>
      <c r="E6757" t="s">
        <v>32</v>
      </c>
      <c r="F6757">
        <v>38</v>
      </c>
      <c r="G6757">
        <v>3</v>
      </c>
      <c r="H6757">
        <v>127117.8</v>
      </c>
      <c r="I6757">
        <v>2</v>
      </c>
      <c r="J6757" t="s">
        <v>20</v>
      </c>
      <c r="K6757" t="s">
        <v>21</v>
      </c>
      <c r="L6757">
        <v>174822.74</v>
      </c>
      <c r="M6757" t="s">
        <v>25</v>
      </c>
      <c r="N6757" t="s">
        <v>25</v>
      </c>
      <c r="O6757">
        <v>1</v>
      </c>
      <c r="P6757" t="s">
        <v>43</v>
      </c>
      <c r="Q6757">
        <v>730</v>
      </c>
    </row>
    <row r="6758" spans="1:17" x14ac:dyDescent="0.3">
      <c r="A6758">
        <v>15659567</v>
      </c>
      <c r="B6758" t="s">
        <v>274</v>
      </c>
      <c r="C6758">
        <v>473</v>
      </c>
      <c r="D6758" t="s">
        <v>18</v>
      </c>
      <c r="E6758" t="s">
        <v>19</v>
      </c>
      <c r="F6758">
        <v>39</v>
      </c>
      <c r="G6758">
        <v>9</v>
      </c>
      <c r="H6758">
        <v>117103.26</v>
      </c>
      <c r="I6758">
        <v>2</v>
      </c>
      <c r="J6758" t="s">
        <v>20</v>
      </c>
      <c r="K6758" t="s">
        <v>21</v>
      </c>
      <c r="L6758">
        <v>85937.52</v>
      </c>
      <c r="M6758" t="s">
        <v>20</v>
      </c>
      <c r="N6758" t="s">
        <v>20</v>
      </c>
      <c r="O6758">
        <v>2</v>
      </c>
      <c r="P6758" t="s">
        <v>22</v>
      </c>
      <c r="Q6758">
        <v>324</v>
      </c>
    </row>
    <row r="6759" spans="1:17" x14ac:dyDescent="0.3">
      <c r="A6759">
        <v>15766667</v>
      </c>
      <c r="B6759" t="s">
        <v>2435</v>
      </c>
      <c r="C6759">
        <v>717</v>
      </c>
      <c r="D6759" t="s">
        <v>24</v>
      </c>
      <c r="E6759" t="s">
        <v>32</v>
      </c>
      <c r="F6759">
        <v>36</v>
      </c>
      <c r="G6759">
        <v>2</v>
      </c>
      <c r="H6759">
        <v>102989.83</v>
      </c>
      <c r="I6759">
        <v>2</v>
      </c>
      <c r="J6759" t="s">
        <v>25</v>
      </c>
      <c r="K6759" t="s">
        <v>21</v>
      </c>
      <c r="L6759">
        <v>49185.57</v>
      </c>
      <c r="M6759" t="s">
        <v>25</v>
      </c>
      <c r="N6759" t="s">
        <v>25</v>
      </c>
      <c r="O6759">
        <v>5</v>
      </c>
      <c r="P6759" t="s">
        <v>34</v>
      </c>
      <c r="Q6759">
        <v>313</v>
      </c>
    </row>
    <row r="6760" spans="1:17" x14ac:dyDescent="0.3">
      <c r="A6760">
        <v>15624975</v>
      </c>
      <c r="B6760" t="s">
        <v>355</v>
      </c>
      <c r="C6760">
        <v>693</v>
      </c>
      <c r="D6760" t="s">
        <v>24</v>
      </c>
      <c r="E6760" t="s">
        <v>32</v>
      </c>
      <c r="F6760">
        <v>28</v>
      </c>
      <c r="G6760">
        <v>1</v>
      </c>
      <c r="H6760">
        <v>145118.82999999999</v>
      </c>
      <c r="I6760">
        <v>1</v>
      </c>
      <c r="J6760" t="s">
        <v>25</v>
      </c>
      <c r="K6760" t="s">
        <v>21</v>
      </c>
      <c r="L6760">
        <v>77742.38</v>
      </c>
      <c r="M6760" t="s">
        <v>25</v>
      </c>
      <c r="N6760" t="s">
        <v>25</v>
      </c>
      <c r="O6760">
        <v>5</v>
      </c>
      <c r="P6760" t="s">
        <v>29</v>
      </c>
      <c r="Q6760">
        <v>944</v>
      </c>
    </row>
    <row r="6761" spans="1:17" x14ac:dyDescent="0.3">
      <c r="A6761">
        <v>15660878</v>
      </c>
      <c r="B6761" t="s">
        <v>88</v>
      </c>
      <c r="C6761">
        <v>705</v>
      </c>
      <c r="D6761" t="s">
        <v>18</v>
      </c>
      <c r="E6761" t="s">
        <v>32</v>
      </c>
      <c r="F6761">
        <v>92</v>
      </c>
      <c r="G6761">
        <v>1</v>
      </c>
      <c r="H6761">
        <v>126076.24</v>
      </c>
      <c r="I6761">
        <v>2</v>
      </c>
      <c r="J6761" t="s">
        <v>20</v>
      </c>
      <c r="K6761" t="s">
        <v>21</v>
      </c>
      <c r="L6761">
        <v>34436.83</v>
      </c>
      <c r="M6761" t="s">
        <v>25</v>
      </c>
      <c r="N6761" t="s">
        <v>25</v>
      </c>
      <c r="O6761">
        <v>5</v>
      </c>
      <c r="P6761" t="s">
        <v>34</v>
      </c>
      <c r="Q6761">
        <v>772</v>
      </c>
    </row>
    <row r="6762" spans="1:17" x14ac:dyDescent="0.3">
      <c r="A6762">
        <v>15586557</v>
      </c>
      <c r="B6762" t="s">
        <v>613</v>
      </c>
      <c r="C6762">
        <v>661</v>
      </c>
      <c r="D6762" t="s">
        <v>18</v>
      </c>
      <c r="E6762" t="s">
        <v>32</v>
      </c>
      <c r="F6762">
        <v>41</v>
      </c>
      <c r="G6762">
        <v>5</v>
      </c>
      <c r="H6762">
        <v>0</v>
      </c>
      <c r="I6762">
        <v>1</v>
      </c>
      <c r="J6762" t="s">
        <v>25</v>
      </c>
      <c r="K6762" t="s">
        <v>21</v>
      </c>
      <c r="L6762">
        <v>88279.6</v>
      </c>
      <c r="M6762" t="s">
        <v>25</v>
      </c>
      <c r="N6762" t="s">
        <v>25</v>
      </c>
      <c r="O6762">
        <v>3</v>
      </c>
      <c r="P6762" t="s">
        <v>29</v>
      </c>
      <c r="Q6762">
        <v>594</v>
      </c>
    </row>
    <row r="6763" spans="1:17" x14ac:dyDescent="0.3">
      <c r="A6763">
        <v>15746183</v>
      </c>
      <c r="B6763" t="s">
        <v>2436</v>
      </c>
      <c r="C6763">
        <v>573</v>
      </c>
      <c r="D6763" t="s">
        <v>18</v>
      </c>
      <c r="E6763" t="s">
        <v>19</v>
      </c>
      <c r="F6763">
        <v>27</v>
      </c>
      <c r="G6763">
        <v>4</v>
      </c>
      <c r="H6763">
        <v>0</v>
      </c>
      <c r="I6763">
        <v>2</v>
      </c>
      <c r="J6763" t="s">
        <v>20</v>
      </c>
      <c r="K6763" t="s">
        <v>21</v>
      </c>
      <c r="L6763">
        <v>157549.6</v>
      </c>
      <c r="M6763" t="s">
        <v>25</v>
      </c>
      <c r="N6763" t="s">
        <v>25</v>
      </c>
      <c r="O6763">
        <v>1</v>
      </c>
      <c r="P6763" t="s">
        <v>43</v>
      </c>
      <c r="Q6763">
        <v>832</v>
      </c>
    </row>
    <row r="6764" spans="1:17" x14ac:dyDescent="0.3">
      <c r="A6764">
        <v>15631457</v>
      </c>
      <c r="B6764" t="s">
        <v>2437</v>
      </c>
      <c r="C6764">
        <v>639</v>
      </c>
      <c r="D6764" t="s">
        <v>18</v>
      </c>
      <c r="E6764" t="s">
        <v>32</v>
      </c>
      <c r="F6764">
        <v>37</v>
      </c>
      <c r="G6764">
        <v>5</v>
      </c>
      <c r="H6764">
        <v>98186.7</v>
      </c>
      <c r="I6764">
        <v>1</v>
      </c>
      <c r="J6764" t="s">
        <v>25</v>
      </c>
      <c r="K6764" t="s">
        <v>21</v>
      </c>
      <c r="L6764">
        <v>173386.95</v>
      </c>
      <c r="M6764" t="s">
        <v>25</v>
      </c>
      <c r="N6764" t="s">
        <v>25</v>
      </c>
      <c r="O6764">
        <v>3</v>
      </c>
      <c r="P6764" t="s">
        <v>22</v>
      </c>
      <c r="Q6764">
        <v>261</v>
      </c>
    </row>
    <row r="6765" spans="1:17" x14ac:dyDescent="0.3">
      <c r="A6765">
        <v>15754053</v>
      </c>
      <c r="B6765" t="s">
        <v>394</v>
      </c>
      <c r="C6765">
        <v>718</v>
      </c>
      <c r="D6765" t="s">
        <v>18</v>
      </c>
      <c r="E6765" t="s">
        <v>19</v>
      </c>
      <c r="F6765">
        <v>67</v>
      </c>
      <c r="G6765">
        <v>7</v>
      </c>
      <c r="H6765">
        <v>0</v>
      </c>
      <c r="I6765">
        <v>3</v>
      </c>
      <c r="J6765" t="s">
        <v>20</v>
      </c>
      <c r="K6765" t="s">
        <v>21</v>
      </c>
      <c r="L6765">
        <v>82782.080000000002</v>
      </c>
      <c r="M6765" t="s">
        <v>25</v>
      </c>
      <c r="N6765" t="s">
        <v>25</v>
      </c>
      <c r="O6765">
        <v>5</v>
      </c>
      <c r="P6765" t="s">
        <v>43</v>
      </c>
      <c r="Q6765">
        <v>710</v>
      </c>
    </row>
    <row r="6766" spans="1:17" x14ac:dyDescent="0.3">
      <c r="A6766">
        <v>15645839</v>
      </c>
      <c r="B6766" t="s">
        <v>893</v>
      </c>
      <c r="C6766">
        <v>570</v>
      </c>
      <c r="D6766" t="s">
        <v>18</v>
      </c>
      <c r="E6766" t="s">
        <v>32</v>
      </c>
      <c r="F6766">
        <v>37</v>
      </c>
      <c r="G6766">
        <v>6</v>
      </c>
      <c r="H6766">
        <v>0</v>
      </c>
      <c r="I6766">
        <v>1</v>
      </c>
      <c r="J6766" t="s">
        <v>20</v>
      </c>
      <c r="K6766" t="s">
        <v>21</v>
      </c>
      <c r="L6766">
        <v>187758.5</v>
      </c>
      <c r="M6766" t="s">
        <v>25</v>
      </c>
      <c r="N6766" t="s">
        <v>25</v>
      </c>
      <c r="O6766">
        <v>2</v>
      </c>
      <c r="P6766" t="s">
        <v>34</v>
      </c>
      <c r="Q6766">
        <v>469</v>
      </c>
    </row>
    <row r="6767" spans="1:17" x14ac:dyDescent="0.3">
      <c r="A6767">
        <v>15689955</v>
      </c>
      <c r="B6767" t="s">
        <v>1361</v>
      </c>
      <c r="C6767">
        <v>461</v>
      </c>
      <c r="D6767" t="s">
        <v>18</v>
      </c>
      <c r="E6767" t="s">
        <v>19</v>
      </c>
      <c r="F6767">
        <v>40</v>
      </c>
      <c r="G6767">
        <v>7</v>
      </c>
      <c r="H6767">
        <v>0</v>
      </c>
      <c r="I6767">
        <v>2</v>
      </c>
      <c r="J6767" t="s">
        <v>20</v>
      </c>
      <c r="K6767" t="s">
        <v>27</v>
      </c>
      <c r="L6767">
        <v>176547.8</v>
      </c>
      <c r="M6767" t="s">
        <v>25</v>
      </c>
      <c r="N6767" t="s">
        <v>25</v>
      </c>
      <c r="O6767">
        <v>3</v>
      </c>
      <c r="P6767" t="s">
        <v>22</v>
      </c>
      <c r="Q6767">
        <v>252</v>
      </c>
    </row>
    <row r="6768" spans="1:17" x14ac:dyDescent="0.3">
      <c r="A6768">
        <v>15593510</v>
      </c>
      <c r="B6768" t="s">
        <v>122</v>
      </c>
      <c r="C6768">
        <v>638</v>
      </c>
      <c r="D6768" t="s">
        <v>36</v>
      </c>
      <c r="E6768" t="s">
        <v>19</v>
      </c>
      <c r="F6768">
        <v>33</v>
      </c>
      <c r="G6768">
        <v>5</v>
      </c>
      <c r="H6768">
        <v>129335.65</v>
      </c>
      <c r="I6768">
        <v>1</v>
      </c>
      <c r="J6768" t="s">
        <v>20</v>
      </c>
      <c r="K6768" t="s">
        <v>21</v>
      </c>
      <c r="L6768">
        <v>56585.2</v>
      </c>
      <c r="M6768" t="s">
        <v>20</v>
      </c>
      <c r="N6768" t="s">
        <v>20</v>
      </c>
      <c r="O6768">
        <v>4</v>
      </c>
      <c r="P6768" t="s">
        <v>22</v>
      </c>
      <c r="Q6768">
        <v>899</v>
      </c>
    </row>
    <row r="6769" spans="1:17" x14ac:dyDescent="0.3">
      <c r="A6769">
        <v>15654964</v>
      </c>
      <c r="B6769" t="s">
        <v>152</v>
      </c>
      <c r="C6769">
        <v>608</v>
      </c>
      <c r="D6769" t="s">
        <v>24</v>
      </c>
      <c r="E6769" t="s">
        <v>32</v>
      </c>
      <c r="F6769">
        <v>48</v>
      </c>
      <c r="G6769">
        <v>7</v>
      </c>
      <c r="H6769">
        <v>75801.740000000005</v>
      </c>
      <c r="I6769">
        <v>1</v>
      </c>
      <c r="J6769" t="s">
        <v>20</v>
      </c>
      <c r="K6769" t="s">
        <v>27</v>
      </c>
      <c r="L6769">
        <v>125762.95</v>
      </c>
      <c r="M6769" t="s">
        <v>25</v>
      </c>
      <c r="N6769" t="s">
        <v>25</v>
      </c>
      <c r="O6769">
        <v>4</v>
      </c>
      <c r="P6769" t="s">
        <v>43</v>
      </c>
      <c r="Q6769">
        <v>964</v>
      </c>
    </row>
    <row r="6770" spans="1:17" x14ac:dyDescent="0.3">
      <c r="A6770">
        <v>15594039</v>
      </c>
      <c r="B6770" t="s">
        <v>318</v>
      </c>
      <c r="C6770">
        <v>599</v>
      </c>
      <c r="D6770" t="s">
        <v>24</v>
      </c>
      <c r="E6770" t="s">
        <v>32</v>
      </c>
      <c r="F6770">
        <v>42</v>
      </c>
      <c r="G6770">
        <v>6</v>
      </c>
      <c r="H6770">
        <v>0</v>
      </c>
      <c r="I6770">
        <v>2</v>
      </c>
      <c r="J6770" t="s">
        <v>20</v>
      </c>
      <c r="K6770" t="s">
        <v>27</v>
      </c>
      <c r="L6770">
        <v>113868.4</v>
      </c>
      <c r="M6770" t="s">
        <v>25</v>
      </c>
      <c r="N6770" t="s">
        <v>25</v>
      </c>
      <c r="O6770">
        <v>4</v>
      </c>
      <c r="P6770" t="s">
        <v>34</v>
      </c>
      <c r="Q6770">
        <v>837</v>
      </c>
    </row>
    <row r="6771" spans="1:17" x14ac:dyDescent="0.3">
      <c r="A6771">
        <v>15625929</v>
      </c>
      <c r="B6771" t="s">
        <v>1201</v>
      </c>
      <c r="C6771">
        <v>762</v>
      </c>
      <c r="D6771" t="s">
        <v>18</v>
      </c>
      <c r="E6771" t="s">
        <v>19</v>
      </c>
      <c r="F6771">
        <v>44</v>
      </c>
      <c r="G6771">
        <v>7</v>
      </c>
      <c r="H6771">
        <v>159316.64000000001</v>
      </c>
      <c r="I6771">
        <v>1</v>
      </c>
      <c r="J6771" t="s">
        <v>25</v>
      </c>
      <c r="K6771" t="s">
        <v>27</v>
      </c>
      <c r="L6771">
        <v>24780.13</v>
      </c>
      <c r="M6771" t="s">
        <v>25</v>
      </c>
      <c r="N6771" t="s">
        <v>25</v>
      </c>
      <c r="O6771">
        <v>2</v>
      </c>
      <c r="P6771" t="s">
        <v>22</v>
      </c>
      <c r="Q6771">
        <v>932</v>
      </c>
    </row>
    <row r="6772" spans="1:17" x14ac:dyDescent="0.3">
      <c r="A6772">
        <v>15815295</v>
      </c>
      <c r="B6772" t="s">
        <v>1541</v>
      </c>
      <c r="C6772">
        <v>662</v>
      </c>
      <c r="D6772" t="s">
        <v>18</v>
      </c>
      <c r="E6772" t="s">
        <v>19</v>
      </c>
      <c r="F6772">
        <v>38</v>
      </c>
      <c r="G6772">
        <v>2</v>
      </c>
      <c r="H6772">
        <v>96479.81</v>
      </c>
      <c r="I6772">
        <v>1</v>
      </c>
      <c r="J6772" t="s">
        <v>20</v>
      </c>
      <c r="K6772" t="s">
        <v>27</v>
      </c>
      <c r="L6772">
        <v>120259.41</v>
      </c>
      <c r="M6772" t="s">
        <v>25</v>
      </c>
      <c r="N6772" t="s">
        <v>25</v>
      </c>
      <c r="O6772">
        <v>2</v>
      </c>
      <c r="P6772" t="s">
        <v>29</v>
      </c>
      <c r="Q6772">
        <v>859</v>
      </c>
    </row>
    <row r="6773" spans="1:17" x14ac:dyDescent="0.3">
      <c r="A6773">
        <v>15621818</v>
      </c>
      <c r="B6773" t="s">
        <v>1314</v>
      </c>
      <c r="C6773">
        <v>747</v>
      </c>
      <c r="D6773" t="s">
        <v>36</v>
      </c>
      <c r="E6773" t="s">
        <v>32</v>
      </c>
      <c r="F6773">
        <v>29</v>
      </c>
      <c r="G6773">
        <v>7</v>
      </c>
      <c r="H6773">
        <v>117726.33</v>
      </c>
      <c r="I6773">
        <v>1</v>
      </c>
      <c r="J6773" t="s">
        <v>20</v>
      </c>
      <c r="K6773" t="s">
        <v>21</v>
      </c>
      <c r="L6773">
        <v>175398.34</v>
      </c>
      <c r="M6773" t="s">
        <v>25</v>
      </c>
      <c r="N6773" t="s">
        <v>25</v>
      </c>
      <c r="O6773">
        <v>5</v>
      </c>
      <c r="P6773" t="s">
        <v>29</v>
      </c>
      <c r="Q6773">
        <v>942</v>
      </c>
    </row>
    <row r="6774" spans="1:17" x14ac:dyDescent="0.3">
      <c r="A6774">
        <v>15652700</v>
      </c>
      <c r="B6774" t="s">
        <v>120</v>
      </c>
      <c r="C6774">
        <v>539</v>
      </c>
      <c r="D6774" t="s">
        <v>18</v>
      </c>
      <c r="E6774" t="s">
        <v>32</v>
      </c>
      <c r="F6774">
        <v>39</v>
      </c>
      <c r="G6774">
        <v>6</v>
      </c>
      <c r="H6774">
        <v>0</v>
      </c>
      <c r="I6774">
        <v>2</v>
      </c>
      <c r="J6774" t="s">
        <v>20</v>
      </c>
      <c r="K6774" t="s">
        <v>21</v>
      </c>
      <c r="L6774">
        <v>86767.48</v>
      </c>
      <c r="M6774" t="s">
        <v>25</v>
      </c>
      <c r="N6774" t="s">
        <v>25</v>
      </c>
      <c r="O6774">
        <v>5</v>
      </c>
      <c r="P6774" t="s">
        <v>43</v>
      </c>
      <c r="Q6774">
        <v>315</v>
      </c>
    </row>
    <row r="6775" spans="1:17" x14ac:dyDescent="0.3">
      <c r="A6775">
        <v>15636860</v>
      </c>
      <c r="B6775" t="s">
        <v>672</v>
      </c>
      <c r="C6775">
        <v>625</v>
      </c>
      <c r="D6775" t="s">
        <v>18</v>
      </c>
      <c r="E6775" t="s">
        <v>32</v>
      </c>
      <c r="F6775">
        <v>43</v>
      </c>
      <c r="G6775">
        <v>4</v>
      </c>
      <c r="H6775">
        <v>122351.29</v>
      </c>
      <c r="I6775">
        <v>1</v>
      </c>
      <c r="J6775" t="s">
        <v>20</v>
      </c>
      <c r="K6775" t="s">
        <v>27</v>
      </c>
      <c r="L6775">
        <v>71216.600000000006</v>
      </c>
      <c r="M6775" t="s">
        <v>25</v>
      </c>
      <c r="N6775" t="s">
        <v>25</v>
      </c>
      <c r="O6775">
        <v>4</v>
      </c>
      <c r="P6775" t="s">
        <v>29</v>
      </c>
      <c r="Q6775">
        <v>936</v>
      </c>
    </row>
    <row r="6776" spans="1:17" x14ac:dyDescent="0.3">
      <c r="A6776">
        <v>15569432</v>
      </c>
      <c r="B6776" t="s">
        <v>456</v>
      </c>
      <c r="C6776">
        <v>656</v>
      </c>
      <c r="D6776" t="s">
        <v>18</v>
      </c>
      <c r="E6776" t="s">
        <v>19</v>
      </c>
      <c r="F6776">
        <v>48</v>
      </c>
      <c r="G6776">
        <v>9</v>
      </c>
      <c r="H6776">
        <v>0</v>
      </c>
      <c r="I6776">
        <v>2</v>
      </c>
      <c r="J6776" t="s">
        <v>20</v>
      </c>
      <c r="K6776" t="s">
        <v>21</v>
      </c>
      <c r="L6776">
        <v>85240.61</v>
      </c>
      <c r="M6776" t="s">
        <v>20</v>
      </c>
      <c r="N6776" t="s">
        <v>20</v>
      </c>
      <c r="O6776">
        <v>5</v>
      </c>
      <c r="P6776" t="s">
        <v>43</v>
      </c>
      <c r="Q6776">
        <v>272</v>
      </c>
    </row>
    <row r="6777" spans="1:17" x14ac:dyDescent="0.3">
      <c r="A6777">
        <v>15751455</v>
      </c>
      <c r="B6777" t="s">
        <v>279</v>
      </c>
      <c r="C6777">
        <v>469</v>
      </c>
      <c r="D6777" t="s">
        <v>18</v>
      </c>
      <c r="E6777" t="s">
        <v>19</v>
      </c>
      <c r="F6777">
        <v>48</v>
      </c>
      <c r="G6777">
        <v>5</v>
      </c>
      <c r="H6777">
        <v>0</v>
      </c>
      <c r="I6777">
        <v>1</v>
      </c>
      <c r="J6777" t="s">
        <v>20</v>
      </c>
      <c r="K6777" t="s">
        <v>27</v>
      </c>
      <c r="L6777">
        <v>160529.71</v>
      </c>
      <c r="M6777" t="s">
        <v>20</v>
      </c>
      <c r="N6777" t="s">
        <v>20</v>
      </c>
      <c r="O6777">
        <v>1</v>
      </c>
      <c r="P6777" t="s">
        <v>43</v>
      </c>
      <c r="Q6777">
        <v>847</v>
      </c>
    </row>
    <row r="6778" spans="1:17" x14ac:dyDescent="0.3">
      <c r="A6778">
        <v>15800583</v>
      </c>
      <c r="B6778" t="s">
        <v>404</v>
      </c>
      <c r="C6778">
        <v>621</v>
      </c>
      <c r="D6778" t="s">
        <v>24</v>
      </c>
      <c r="E6778" t="s">
        <v>19</v>
      </c>
      <c r="F6778">
        <v>43</v>
      </c>
      <c r="G6778">
        <v>8</v>
      </c>
      <c r="H6778">
        <v>0</v>
      </c>
      <c r="I6778">
        <v>1</v>
      </c>
      <c r="J6778" t="s">
        <v>25</v>
      </c>
      <c r="K6778" t="s">
        <v>27</v>
      </c>
      <c r="L6778">
        <v>102806.6</v>
      </c>
      <c r="M6778" t="s">
        <v>25</v>
      </c>
      <c r="N6778" t="s">
        <v>25</v>
      </c>
      <c r="O6778">
        <v>1</v>
      </c>
      <c r="P6778" t="s">
        <v>22</v>
      </c>
      <c r="Q6778">
        <v>590</v>
      </c>
    </row>
    <row r="6779" spans="1:17" x14ac:dyDescent="0.3">
      <c r="A6779">
        <v>15770214</v>
      </c>
      <c r="B6779" t="s">
        <v>933</v>
      </c>
      <c r="C6779">
        <v>754</v>
      </c>
      <c r="D6779" t="s">
        <v>18</v>
      </c>
      <c r="E6779" t="s">
        <v>19</v>
      </c>
      <c r="F6779">
        <v>27</v>
      </c>
      <c r="G6779">
        <v>7</v>
      </c>
      <c r="H6779">
        <v>0</v>
      </c>
      <c r="I6779">
        <v>2</v>
      </c>
      <c r="J6779" t="s">
        <v>20</v>
      </c>
      <c r="K6779" t="s">
        <v>27</v>
      </c>
      <c r="L6779">
        <v>144134.64000000001</v>
      </c>
      <c r="M6779" t="s">
        <v>25</v>
      </c>
      <c r="N6779" t="s">
        <v>25</v>
      </c>
      <c r="O6779">
        <v>1</v>
      </c>
      <c r="P6779" t="s">
        <v>29</v>
      </c>
      <c r="Q6779">
        <v>382</v>
      </c>
    </row>
    <row r="6780" spans="1:17" x14ac:dyDescent="0.3">
      <c r="A6780">
        <v>15613463</v>
      </c>
      <c r="B6780" t="s">
        <v>222</v>
      </c>
      <c r="C6780">
        <v>679</v>
      </c>
      <c r="D6780" t="s">
        <v>36</v>
      </c>
      <c r="E6780" t="s">
        <v>19</v>
      </c>
      <c r="F6780">
        <v>50</v>
      </c>
      <c r="G6780">
        <v>6</v>
      </c>
      <c r="H6780">
        <v>132598.38</v>
      </c>
      <c r="I6780">
        <v>2</v>
      </c>
      <c r="J6780" t="s">
        <v>20</v>
      </c>
      <c r="K6780" t="s">
        <v>21</v>
      </c>
      <c r="L6780">
        <v>184017.98</v>
      </c>
      <c r="M6780" t="s">
        <v>25</v>
      </c>
      <c r="N6780" t="s">
        <v>25</v>
      </c>
      <c r="O6780">
        <v>2</v>
      </c>
      <c r="P6780" t="s">
        <v>34</v>
      </c>
      <c r="Q6780">
        <v>1000</v>
      </c>
    </row>
    <row r="6781" spans="1:17" x14ac:dyDescent="0.3">
      <c r="A6781">
        <v>15587066</v>
      </c>
      <c r="B6781" t="s">
        <v>1999</v>
      </c>
      <c r="C6781">
        <v>535</v>
      </c>
      <c r="D6781" t="s">
        <v>18</v>
      </c>
      <c r="E6781" t="s">
        <v>32</v>
      </c>
      <c r="F6781">
        <v>38</v>
      </c>
      <c r="G6781">
        <v>2</v>
      </c>
      <c r="H6781">
        <v>119272.29</v>
      </c>
      <c r="I6781">
        <v>1</v>
      </c>
      <c r="J6781" t="s">
        <v>25</v>
      </c>
      <c r="K6781" t="s">
        <v>27</v>
      </c>
      <c r="L6781">
        <v>195896.59</v>
      </c>
      <c r="M6781" t="s">
        <v>20</v>
      </c>
      <c r="N6781" t="s">
        <v>20</v>
      </c>
      <c r="O6781">
        <v>5</v>
      </c>
      <c r="P6781" t="s">
        <v>34</v>
      </c>
      <c r="Q6781">
        <v>346</v>
      </c>
    </row>
    <row r="6782" spans="1:17" x14ac:dyDescent="0.3">
      <c r="A6782">
        <v>15693752</v>
      </c>
      <c r="B6782" t="s">
        <v>342</v>
      </c>
      <c r="C6782">
        <v>487</v>
      </c>
      <c r="D6782" t="s">
        <v>18</v>
      </c>
      <c r="E6782" t="s">
        <v>32</v>
      </c>
      <c r="F6782">
        <v>37</v>
      </c>
      <c r="G6782">
        <v>2</v>
      </c>
      <c r="H6782">
        <v>0</v>
      </c>
      <c r="I6782">
        <v>2</v>
      </c>
      <c r="J6782" t="s">
        <v>20</v>
      </c>
      <c r="K6782" t="s">
        <v>21</v>
      </c>
      <c r="L6782">
        <v>126722.57</v>
      </c>
      <c r="M6782" t="s">
        <v>25</v>
      </c>
      <c r="N6782" t="s">
        <v>25</v>
      </c>
      <c r="O6782">
        <v>5</v>
      </c>
      <c r="P6782" t="s">
        <v>34</v>
      </c>
      <c r="Q6782">
        <v>668</v>
      </c>
    </row>
    <row r="6783" spans="1:17" x14ac:dyDescent="0.3">
      <c r="A6783">
        <v>15714874</v>
      </c>
      <c r="B6783" t="s">
        <v>2438</v>
      </c>
      <c r="C6783">
        <v>850</v>
      </c>
      <c r="D6783" t="s">
        <v>18</v>
      </c>
      <c r="E6783" t="s">
        <v>19</v>
      </c>
      <c r="F6783">
        <v>42</v>
      </c>
      <c r="G6783">
        <v>3</v>
      </c>
      <c r="H6783">
        <v>0</v>
      </c>
      <c r="I6783">
        <v>2</v>
      </c>
      <c r="J6783" t="s">
        <v>20</v>
      </c>
      <c r="K6783" t="s">
        <v>21</v>
      </c>
      <c r="L6783">
        <v>176883.42</v>
      </c>
      <c r="M6783" t="s">
        <v>25</v>
      </c>
      <c r="N6783" t="s">
        <v>25</v>
      </c>
      <c r="O6783">
        <v>2</v>
      </c>
      <c r="P6783" t="s">
        <v>29</v>
      </c>
      <c r="Q6783">
        <v>634</v>
      </c>
    </row>
    <row r="6784" spans="1:17" x14ac:dyDescent="0.3">
      <c r="A6784">
        <v>15657809</v>
      </c>
      <c r="B6784" t="s">
        <v>453</v>
      </c>
      <c r="C6784">
        <v>585</v>
      </c>
      <c r="D6784" t="s">
        <v>18</v>
      </c>
      <c r="E6784" t="s">
        <v>32</v>
      </c>
      <c r="F6784">
        <v>55</v>
      </c>
      <c r="G6784">
        <v>10</v>
      </c>
      <c r="H6784">
        <v>106415.57</v>
      </c>
      <c r="I6784">
        <v>3</v>
      </c>
      <c r="J6784" t="s">
        <v>20</v>
      </c>
      <c r="K6784" t="s">
        <v>21</v>
      </c>
      <c r="L6784">
        <v>122960.98</v>
      </c>
      <c r="M6784" t="s">
        <v>20</v>
      </c>
      <c r="N6784" t="s">
        <v>20</v>
      </c>
      <c r="O6784">
        <v>1</v>
      </c>
      <c r="P6784" t="s">
        <v>29</v>
      </c>
      <c r="Q6784">
        <v>749</v>
      </c>
    </row>
    <row r="6785" spans="1:17" x14ac:dyDescent="0.3">
      <c r="A6785">
        <v>15651955</v>
      </c>
      <c r="B6785" t="s">
        <v>1291</v>
      </c>
      <c r="C6785">
        <v>603</v>
      </c>
      <c r="D6785" t="s">
        <v>18</v>
      </c>
      <c r="E6785" t="s">
        <v>32</v>
      </c>
      <c r="F6785">
        <v>31</v>
      </c>
      <c r="G6785">
        <v>4</v>
      </c>
      <c r="H6785">
        <v>0</v>
      </c>
      <c r="I6785">
        <v>2</v>
      </c>
      <c r="J6785" t="s">
        <v>25</v>
      </c>
      <c r="K6785" t="s">
        <v>21</v>
      </c>
      <c r="L6785">
        <v>9607.1</v>
      </c>
      <c r="M6785" t="s">
        <v>25</v>
      </c>
      <c r="N6785" t="s">
        <v>25</v>
      </c>
      <c r="O6785">
        <v>4</v>
      </c>
      <c r="P6785" t="s">
        <v>29</v>
      </c>
      <c r="Q6785">
        <v>296</v>
      </c>
    </row>
    <row r="6786" spans="1:17" x14ac:dyDescent="0.3">
      <c r="A6786">
        <v>15570912</v>
      </c>
      <c r="B6786" t="s">
        <v>201</v>
      </c>
      <c r="C6786">
        <v>728</v>
      </c>
      <c r="D6786" t="s">
        <v>36</v>
      </c>
      <c r="E6786" t="s">
        <v>19</v>
      </c>
      <c r="F6786">
        <v>32</v>
      </c>
      <c r="G6786">
        <v>9</v>
      </c>
      <c r="H6786">
        <v>127772.1</v>
      </c>
      <c r="I6786">
        <v>2</v>
      </c>
      <c r="J6786" t="s">
        <v>20</v>
      </c>
      <c r="K6786" t="s">
        <v>21</v>
      </c>
      <c r="L6786">
        <v>152643.48000000001</v>
      </c>
      <c r="M6786" t="s">
        <v>25</v>
      </c>
      <c r="N6786" t="s">
        <v>25</v>
      </c>
      <c r="O6786">
        <v>5</v>
      </c>
      <c r="P6786" t="s">
        <v>22</v>
      </c>
      <c r="Q6786">
        <v>658</v>
      </c>
    </row>
    <row r="6787" spans="1:17" x14ac:dyDescent="0.3">
      <c r="A6787">
        <v>15640266</v>
      </c>
      <c r="B6787" t="s">
        <v>2152</v>
      </c>
      <c r="C6787">
        <v>621</v>
      </c>
      <c r="D6787" t="s">
        <v>24</v>
      </c>
      <c r="E6787" t="s">
        <v>32</v>
      </c>
      <c r="F6787">
        <v>41</v>
      </c>
      <c r="G6787">
        <v>5</v>
      </c>
      <c r="H6787">
        <v>104631.67</v>
      </c>
      <c r="I6787">
        <v>1</v>
      </c>
      <c r="J6787" t="s">
        <v>20</v>
      </c>
      <c r="K6787" t="s">
        <v>21</v>
      </c>
      <c r="L6787">
        <v>95551.22</v>
      </c>
      <c r="M6787" t="s">
        <v>25</v>
      </c>
      <c r="N6787" t="s">
        <v>25</v>
      </c>
      <c r="O6787">
        <v>1</v>
      </c>
      <c r="P6787" t="s">
        <v>43</v>
      </c>
      <c r="Q6787">
        <v>680</v>
      </c>
    </row>
    <row r="6788" spans="1:17" x14ac:dyDescent="0.3">
      <c r="A6788">
        <v>15652069</v>
      </c>
      <c r="B6788" t="s">
        <v>302</v>
      </c>
      <c r="C6788">
        <v>833</v>
      </c>
      <c r="D6788" t="s">
        <v>18</v>
      </c>
      <c r="E6788" t="s">
        <v>32</v>
      </c>
      <c r="F6788">
        <v>30</v>
      </c>
      <c r="G6788">
        <v>1</v>
      </c>
      <c r="H6788">
        <v>0</v>
      </c>
      <c r="I6788">
        <v>2</v>
      </c>
      <c r="J6788" t="s">
        <v>20</v>
      </c>
      <c r="K6788" t="s">
        <v>27</v>
      </c>
      <c r="L6788">
        <v>141860.62</v>
      </c>
      <c r="M6788" t="s">
        <v>25</v>
      </c>
      <c r="N6788" t="s">
        <v>25</v>
      </c>
      <c r="O6788">
        <v>5</v>
      </c>
      <c r="P6788" t="s">
        <v>22</v>
      </c>
      <c r="Q6788">
        <v>380</v>
      </c>
    </row>
    <row r="6789" spans="1:17" x14ac:dyDescent="0.3">
      <c r="A6789">
        <v>15596074</v>
      </c>
      <c r="B6789" t="s">
        <v>1503</v>
      </c>
      <c r="C6789">
        <v>502</v>
      </c>
      <c r="D6789" t="s">
        <v>18</v>
      </c>
      <c r="E6789" t="s">
        <v>32</v>
      </c>
      <c r="F6789">
        <v>37</v>
      </c>
      <c r="G6789">
        <v>10</v>
      </c>
      <c r="H6789">
        <v>0</v>
      </c>
      <c r="I6789">
        <v>1</v>
      </c>
      <c r="J6789" t="s">
        <v>20</v>
      </c>
      <c r="K6789" t="s">
        <v>21</v>
      </c>
      <c r="L6789">
        <v>76642.679999999993</v>
      </c>
      <c r="M6789" t="s">
        <v>25</v>
      </c>
      <c r="N6789" t="s">
        <v>25</v>
      </c>
      <c r="O6789">
        <v>5</v>
      </c>
      <c r="P6789" t="s">
        <v>29</v>
      </c>
      <c r="Q6789">
        <v>620</v>
      </c>
    </row>
    <row r="6790" spans="1:17" x14ac:dyDescent="0.3">
      <c r="A6790">
        <v>15800268</v>
      </c>
      <c r="B6790" t="s">
        <v>1262</v>
      </c>
      <c r="C6790">
        <v>825</v>
      </c>
      <c r="D6790" t="s">
        <v>36</v>
      </c>
      <c r="E6790" t="s">
        <v>32</v>
      </c>
      <c r="F6790">
        <v>37</v>
      </c>
      <c r="G6790">
        <v>6</v>
      </c>
      <c r="H6790">
        <v>118050.79</v>
      </c>
      <c r="I6790">
        <v>1</v>
      </c>
      <c r="J6790" t="s">
        <v>25</v>
      </c>
      <c r="K6790" t="s">
        <v>21</v>
      </c>
      <c r="L6790">
        <v>52301.15</v>
      </c>
      <c r="M6790" t="s">
        <v>25</v>
      </c>
      <c r="N6790" t="s">
        <v>25</v>
      </c>
      <c r="O6790">
        <v>5</v>
      </c>
      <c r="P6790" t="s">
        <v>34</v>
      </c>
      <c r="Q6790">
        <v>822</v>
      </c>
    </row>
    <row r="6791" spans="1:17" x14ac:dyDescent="0.3">
      <c r="A6791">
        <v>15809847</v>
      </c>
      <c r="B6791" t="s">
        <v>225</v>
      </c>
      <c r="C6791">
        <v>668</v>
      </c>
      <c r="D6791" t="s">
        <v>18</v>
      </c>
      <c r="E6791" t="s">
        <v>32</v>
      </c>
      <c r="F6791">
        <v>46</v>
      </c>
      <c r="G6791">
        <v>0</v>
      </c>
      <c r="H6791">
        <v>0</v>
      </c>
      <c r="I6791">
        <v>2</v>
      </c>
      <c r="J6791" t="s">
        <v>25</v>
      </c>
      <c r="K6791" t="s">
        <v>27</v>
      </c>
      <c r="L6791">
        <v>29388.02</v>
      </c>
      <c r="M6791" t="s">
        <v>25</v>
      </c>
      <c r="N6791" t="s">
        <v>25</v>
      </c>
      <c r="O6791">
        <v>1</v>
      </c>
      <c r="P6791" t="s">
        <v>43</v>
      </c>
      <c r="Q6791">
        <v>419</v>
      </c>
    </row>
    <row r="6792" spans="1:17" x14ac:dyDescent="0.3">
      <c r="A6792">
        <v>15599074</v>
      </c>
      <c r="B6792" t="s">
        <v>160</v>
      </c>
      <c r="C6792">
        <v>487</v>
      </c>
      <c r="D6792" t="s">
        <v>24</v>
      </c>
      <c r="E6792" t="s">
        <v>19</v>
      </c>
      <c r="F6792">
        <v>40</v>
      </c>
      <c r="G6792">
        <v>6</v>
      </c>
      <c r="H6792">
        <v>136093.74</v>
      </c>
      <c r="I6792">
        <v>1</v>
      </c>
      <c r="J6792" t="s">
        <v>25</v>
      </c>
      <c r="K6792" t="s">
        <v>21</v>
      </c>
      <c r="L6792">
        <v>193408.43</v>
      </c>
      <c r="M6792" t="s">
        <v>25</v>
      </c>
      <c r="N6792" t="s">
        <v>25</v>
      </c>
      <c r="O6792">
        <v>2</v>
      </c>
      <c r="P6792" t="s">
        <v>34</v>
      </c>
      <c r="Q6792">
        <v>677</v>
      </c>
    </row>
    <row r="6793" spans="1:17" x14ac:dyDescent="0.3">
      <c r="A6793">
        <v>15599591</v>
      </c>
      <c r="B6793" t="s">
        <v>76</v>
      </c>
      <c r="C6793">
        <v>600</v>
      </c>
      <c r="D6793" t="s">
        <v>36</v>
      </c>
      <c r="E6793" t="s">
        <v>19</v>
      </c>
      <c r="F6793">
        <v>39</v>
      </c>
      <c r="G6793">
        <v>7</v>
      </c>
      <c r="H6793">
        <v>88477.36</v>
      </c>
      <c r="I6793">
        <v>2</v>
      </c>
      <c r="J6793" t="s">
        <v>20</v>
      </c>
      <c r="K6793" t="s">
        <v>27</v>
      </c>
      <c r="L6793">
        <v>58632.37</v>
      </c>
      <c r="M6793" t="s">
        <v>25</v>
      </c>
      <c r="N6793" t="s">
        <v>25</v>
      </c>
      <c r="O6793">
        <v>5</v>
      </c>
      <c r="P6793" t="s">
        <v>29</v>
      </c>
      <c r="Q6793">
        <v>877</v>
      </c>
    </row>
    <row r="6794" spans="1:17" x14ac:dyDescent="0.3">
      <c r="A6794">
        <v>15776096</v>
      </c>
      <c r="B6794" t="s">
        <v>2439</v>
      </c>
      <c r="C6794">
        <v>606</v>
      </c>
      <c r="D6794" t="s">
        <v>24</v>
      </c>
      <c r="E6794" t="s">
        <v>32</v>
      </c>
      <c r="F6794">
        <v>34</v>
      </c>
      <c r="G6794">
        <v>3</v>
      </c>
      <c r="H6794">
        <v>161572.24</v>
      </c>
      <c r="I6794">
        <v>1</v>
      </c>
      <c r="J6794" t="s">
        <v>25</v>
      </c>
      <c r="K6794" t="s">
        <v>21</v>
      </c>
      <c r="L6794">
        <v>191076.22</v>
      </c>
      <c r="M6794" t="s">
        <v>25</v>
      </c>
      <c r="N6794" t="s">
        <v>25</v>
      </c>
      <c r="O6794">
        <v>3</v>
      </c>
      <c r="P6794" t="s">
        <v>43</v>
      </c>
      <c r="Q6794">
        <v>893</v>
      </c>
    </row>
    <row r="6795" spans="1:17" x14ac:dyDescent="0.3">
      <c r="A6795">
        <v>15611669</v>
      </c>
      <c r="B6795" t="s">
        <v>2440</v>
      </c>
      <c r="C6795">
        <v>623</v>
      </c>
      <c r="D6795" t="s">
        <v>36</v>
      </c>
      <c r="E6795" t="s">
        <v>32</v>
      </c>
      <c r="F6795">
        <v>50</v>
      </c>
      <c r="G6795">
        <v>7</v>
      </c>
      <c r="H6795">
        <v>126608.37</v>
      </c>
      <c r="I6795">
        <v>1</v>
      </c>
      <c r="J6795" t="s">
        <v>25</v>
      </c>
      <c r="K6795" t="s">
        <v>21</v>
      </c>
      <c r="L6795">
        <v>645.61</v>
      </c>
      <c r="M6795" t="s">
        <v>20</v>
      </c>
      <c r="N6795" t="s">
        <v>20</v>
      </c>
      <c r="O6795">
        <v>2</v>
      </c>
      <c r="P6795" t="s">
        <v>29</v>
      </c>
      <c r="Q6795">
        <v>676</v>
      </c>
    </row>
    <row r="6796" spans="1:17" x14ac:dyDescent="0.3">
      <c r="A6796">
        <v>15694098</v>
      </c>
      <c r="B6796" t="s">
        <v>94</v>
      </c>
      <c r="C6796">
        <v>575</v>
      </c>
      <c r="D6796" t="s">
        <v>18</v>
      </c>
      <c r="E6796" t="s">
        <v>19</v>
      </c>
      <c r="F6796">
        <v>54</v>
      </c>
      <c r="G6796">
        <v>9</v>
      </c>
      <c r="H6796">
        <v>68332.960000000006</v>
      </c>
      <c r="I6796">
        <v>1</v>
      </c>
      <c r="J6796" t="s">
        <v>20</v>
      </c>
      <c r="K6796" t="s">
        <v>21</v>
      </c>
      <c r="L6796">
        <v>144390.75</v>
      </c>
      <c r="M6796" t="s">
        <v>25</v>
      </c>
      <c r="N6796" t="s">
        <v>25</v>
      </c>
      <c r="O6796">
        <v>5</v>
      </c>
      <c r="P6796" t="s">
        <v>22</v>
      </c>
      <c r="Q6796">
        <v>435</v>
      </c>
    </row>
    <row r="6797" spans="1:17" x14ac:dyDescent="0.3">
      <c r="A6797">
        <v>15713347</v>
      </c>
      <c r="B6797" t="s">
        <v>1874</v>
      </c>
      <c r="C6797">
        <v>577</v>
      </c>
      <c r="D6797" t="s">
        <v>24</v>
      </c>
      <c r="E6797" t="s">
        <v>32</v>
      </c>
      <c r="F6797">
        <v>48</v>
      </c>
      <c r="G6797">
        <v>6</v>
      </c>
      <c r="H6797">
        <v>179852.26</v>
      </c>
      <c r="I6797">
        <v>1</v>
      </c>
      <c r="J6797" t="s">
        <v>20</v>
      </c>
      <c r="K6797" t="s">
        <v>27</v>
      </c>
      <c r="L6797">
        <v>193580.32</v>
      </c>
      <c r="M6797" t="s">
        <v>25</v>
      </c>
      <c r="N6797" t="s">
        <v>25</v>
      </c>
      <c r="O6797">
        <v>2</v>
      </c>
      <c r="P6797" t="s">
        <v>29</v>
      </c>
      <c r="Q6797">
        <v>782</v>
      </c>
    </row>
    <row r="6798" spans="1:17" x14ac:dyDescent="0.3">
      <c r="A6798">
        <v>15713094</v>
      </c>
      <c r="B6798" t="s">
        <v>321</v>
      </c>
      <c r="C6798">
        <v>651</v>
      </c>
      <c r="D6798" t="s">
        <v>18</v>
      </c>
      <c r="E6798" t="s">
        <v>19</v>
      </c>
      <c r="F6798">
        <v>25</v>
      </c>
      <c r="G6798">
        <v>8</v>
      </c>
      <c r="H6798">
        <v>0</v>
      </c>
      <c r="I6798">
        <v>2</v>
      </c>
      <c r="J6798" t="s">
        <v>20</v>
      </c>
      <c r="K6798" t="s">
        <v>21</v>
      </c>
      <c r="L6798">
        <v>126761.2</v>
      </c>
      <c r="M6798" t="s">
        <v>25</v>
      </c>
      <c r="N6798" t="s">
        <v>25</v>
      </c>
      <c r="O6798">
        <v>2</v>
      </c>
      <c r="P6798" t="s">
        <v>43</v>
      </c>
      <c r="Q6798">
        <v>886</v>
      </c>
    </row>
    <row r="6799" spans="1:17" x14ac:dyDescent="0.3">
      <c r="A6799">
        <v>15811978</v>
      </c>
      <c r="B6799" t="s">
        <v>81</v>
      </c>
      <c r="C6799">
        <v>693</v>
      </c>
      <c r="D6799" t="s">
        <v>36</v>
      </c>
      <c r="E6799" t="s">
        <v>32</v>
      </c>
      <c r="F6799">
        <v>46</v>
      </c>
      <c r="G6799">
        <v>2</v>
      </c>
      <c r="H6799">
        <v>104763.41</v>
      </c>
      <c r="I6799">
        <v>1</v>
      </c>
      <c r="J6799" t="s">
        <v>20</v>
      </c>
      <c r="K6799" t="s">
        <v>21</v>
      </c>
      <c r="L6799">
        <v>62368.33</v>
      </c>
      <c r="M6799" t="s">
        <v>25</v>
      </c>
      <c r="N6799" t="s">
        <v>25</v>
      </c>
      <c r="O6799">
        <v>5</v>
      </c>
      <c r="P6799" t="s">
        <v>29</v>
      </c>
      <c r="Q6799">
        <v>872</v>
      </c>
    </row>
    <row r="6800" spans="1:17" x14ac:dyDescent="0.3">
      <c r="A6800">
        <v>15799925</v>
      </c>
      <c r="B6800" t="s">
        <v>1283</v>
      </c>
      <c r="C6800">
        <v>800</v>
      </c>
      <c r="D6800" t="s">
        <v>18</v>
      </c>
      <c r="E6800" t="s">
        <v>32</v>
      </c>
      <c r="F6800">
        <v>60</v>
      </c>
      <c r="G6800">
        <v>6</v>
      </c>
      <c r="H6800">
        <v>88541.57</v>
      </c>
      <c r="I6800">
        <v>2</v>
      </c>
      <c r="J6800" t="s">
        <v>20</v>
      </c>
      <c r="K6800" t="s">
        <v>21</v>
      </c>
      <c r="L6800">
        <v>131718.12</v>
      </c>
      <c r="M6800" t="s">
        <v>25</v>
      </c>
      <c r="N6800" t="s">
        <v>25</v>
      </c>
      <c r="O6800">
        <v>1</v>
      </c>
      <c r="P6800" t="s">
        <v>34</v>
      </c>
      <c r="Q6800">
        <v>577</v>
      </c>
    </row>
    <row r="6801" spans="1:17" x14ac:dyDescent="0.3">
      <c r="A6801">
        <v>15692575</v>
      </c>
      <c r="B6801" t="s">
        <v>331</v>
      </c>
      <c r="C6801">
        <v>760</v>
      </c>
      <c r="D6801" t="s">
        <v>18</v>
      </c>
      <c r="E6801" t="s">
        <v>32</v>
      </c>
      <c r="F6801">
        <v>38</v>
      </c>
      <c r="G6801">
        <v>6</v>
      </c>
      <c r="H6801">
        <v>162888.73000000001</v>
      </c>
      <c r="I6801">
        <v>1</v>
      </c>
      <c r="J6801" t="s">
        <v>20</v>
      </c>
      <c r="K6801" t="s">
        <v>27</v>
      </c>
      <c r="L6801">
        <v>91098.76</v>
      </c>
      <c r="M6801" t="s">
        <v>20</v>
      </c>
      <c r="N6801" t="s">
        <v>20</v>
      </c>
      <c r="O6801">
        <v>2</v>
      </c>
      <c r="P6801" t="s">
        <v>29</v>
      </c>
      <c r="Q6801">
        <v>528</v>
      </c>
    </row>
    <row r="6802" spans="1:17" x14ac:dyDescent="0.3">
      <c r="A6802">
        <v>15743149</v>
      </c>
      <c r="B6802" t="s">
        <v>403</v>
      </c>
      <c r="C6802">
        <v>711</v>
      </c>
      <c r="D6802" t="s">
        <v>18</v>
      </c>
      <c r="E6802" t="s">
        <v>19</v>
      </c>
      <c r="F6802">
        <v>35</v>
      </c>
      <c r="G6802">
        <v>8</v>
      </c>
      <c r="H6802">
        <v>0</v>
      </c>
      <c r="I6802">
        <v>1</v>
      </c>
      <c r="J6802" t="s">
        <v>20</v>
      </c>
      <c r="K6802" t="s">
        <v>21</v>
      </c>
      <c r="L6802">
        <v>67508.009999999995</v>
      </c>
      <c r="M6802" t="s">
        <v>25</v>
      </c>
      <c r="N6802" t="s">
        <v>25</v>
      </c>
      <c r="O6802">
        <v>4</v>
      </c>
      <c r="P6802" t="s">
        <v>22</v>
      </c>
      <c r="Q6802">
        <v>780</v>
      </c>
    </row>
    <row r="6803" spans="1:17" x14ac:dyDescent="0.3">
      <c r="A6803">
        <v>15776947</v>
      </c>
      <c r="B6803" t="s">
        <v>2377</v>
      </c>
      <c r="C6803">
        <v>637</v>
      </c>
      <c r="D6803" t="s">
        <v>24</v>
      </c>
      <c r="E6803" t="s">
        <v>32</v>
      </c>
      <c r="F6803">
        <v>43</v>
      </c>
      <c r="G6803">
        <v>8</v>
      </c>
      <c r="H6803">
        <v>0</v>
      </c>
      <c r="I6803">
        <v>1</v>
      </c>
      <c r="J6803" t="s">
        <v>20</v>
      </c>
      <c r="K6803" t="s">
        <v>27</v>
      </c>
      <c r="L6803">
        <v>12156.93</v>
      </c>
      <c r="M6803" t="s">
        <v>20</v>
      </c>
      <c r="N6803" t="s">
        <v>20</v>
      </c>
      <c r="O6803">
        <v>5</v>
      </c>
      <c r="P6803" t="s">
        <v>22</v>
      </c>
      <c r="Q6803">
        <v>317</v>
      </c>
    </row>
    <row r="6804" spans="1:17" x14ac:dyDescent="0.3">
      <c r="A6804">
        <v>15700656</v>
      </c>
      <c r="B6804" t="s">
        <v>2356</v>
      </c>
      <c r="C6804">
        <v>662</v>
      </c>
      <c r="D6804" t="s">
        <v>18</v>
      </c>
      <c r="E6804" t="s">
        <v>32</v>
      </c>
      <c r="F6804">
        <v>32</v>
      </c>
      <c r="G6804">
        <v>9</v>
      </c>
      <c r="H6804">
        <v>0</v>
      </c>
      <c r="I6804">
        <v>2</v>
      </c>
      <c r="J6804" t="s">
        <v>25</v>
      </c>
      <c r="K6804" t="s">
        <v>27</v>
      </c>
      <c r="L6804">
        <v>65089.38</v>
      </c>
      <c r="M6804" t="s">
        <v>25</v>
      </c>
      <c r="N6804" t="s">
        <v>25</v>
      </c>
      <c r="O6804">
        <v>1</v>
      </c>
      <c r="P6804" t="s">
        <v>43</v>
      </c>
      <c r="Q6804">
        <v>670</v>
      </c>
    </row>
    <row r="6805" spans="1:17" x14ac:dyDescent="0.3">
      <c r="A6805">
        <v>15594515</v>
      </c>
      <c r="B6805" t="s">
        <v>371</v>
      </c>
      <c r="C6805">
        <v>568</v>
      </c>
      <c r="D6805" t="s">
        <v>18</v>
      </c>
      <c r="E6805" t="s">
        <v>19</v>
      </c>
      <c r="F6805">
        <v>44</v>
      </c>
      <c r="G6805">
        <v>7</v>
      </c>
      <c r="H6805">
        <v>0</v>
      </c>
      <c r="I6805">
        <v>2</v>
      </c>
      <c r="J6805" t="s">
        <v>25</v>
      </c>
      <c r="K6805" t="s">
        <v>27</v>
      </c>
      <c r="L6805">
        <v>62370.67</v>
      </c>
      <c r="M6805" t="s">
        <v>20</v>
      </c>
      <c r="N6805" t="s">
        <v>20</v>
      </c>
      <c r="O6805">
        <v>2</v>
      </c>
      <c r="P6805" t="s">
        <v>34</v>
      </c>
      <c r="Q6805">
        <v>869</v>
      </c>
    </row>
    <row r="6806" spans="1:17" x14ac:dyDescent="0.3">
      <c r="A6806">
        <v>15787884</v>
      </c>
      <c r="B6806" t="s">
        <v>76</v>
      </c>
      <c r="C6806">
        <v>692</v>
      </c>
      <c r="D6806" t="s">
        <v>18</v>
      </c>
      <c r="E6806" t="s">
        <v>19</v>
      </c>
      <c r="F6806">
        <v>30</v>
      </c>
      <c r="G6806">
        <v>7</v>
      </c>
      <c r="H6806">
        <v>0</v>
      </c>
      <c r="I6806">
        <v>2</v>
      </c>
      <c r="J6806" t="s">
        <v>20</v>
      </c>
      <c r="K6806" t="s">
        <v>21</v>
      </c>
      <c r="L6806">
        <v>18826.34</v>
      </c>
      <c r="M6806" t="s">
        <v>25</v>
      </c>
      <c r="N6806" t="s">
        <v>25</v>
      </c>
      <c r="O6806">
        <v>3</v>
      </c>
      <c r="P6806" t="s">
        <v>22</v>
      </c>
      <c r="Q6806">
        <v>973</v>
      </c>
    </row>
    <row r="6807" spans="1:17" x14ac:dyDescent="0.3">
      <c r="A6807">
        <v>15577988</v>
      </c>
      <c r="B6807" t="s">
        <v>311</v>
      </c>
      <c r="C6807">
        <v>614</v>
      </c>
      <c r="D6807" t="s">
        <v>18</v>
      </c>
      <c r="E6807" t="s">
        <v>19</v>
      </c>
      <c r="F6807">
        <v>35</v>
      </c>
      <c r="G6807">
        <v>1</v>
      </c>
      <c r="H6807">
        <v>0</v>
      </c>
      <c r="I6807">
        <v>2</v>
      </c>
      <c r="J6807" t="s">
        <v>20</v>
      </c>
      <c r="K6807" t="s">
        <v>21</v>
      </c>
      <c r="L6807">
        <v>3342.62</v>
      </c>
      <c r="M6807" t="s">
        <v>25</v>
      </c>
      <c r="N6807" t="s">
        <v>25</v>
      </c>
      <c r="O6807">
        <v>1</v>
      </c>
      <c r="P6807" t="s">
        <v>29</v>
      </c>
      <c r="Q6807">
        <v>519</v>
      </c>
    </row>
    <row r="6808" spans="1:17" x14ac:dyDescent="0.3">
      <c r="A6808">
        <v>15795586</v>
      </c>
      <c r="B6808" t="s">
        <v>50</v>
      </c>
      <c r="C6808">
        <v>478</v>
      </c>
      <c r="D6808" t="s">
        <v>18</v>
      </c>
      <c r="E6808" t="s">
        <v>32</v>
      </c>
      <c r="F6808">
        <v>35</v>
      </c>
      <c r="G6808">
        <v>1</v>
      </c>
      <c r="H6808">
        <v>92474.05</v>
      </c>
      <c r="I6808">
        <v>1</v>
      </c>
      <c r="J6808" t="s">
        <v>20</v>
      </c>
      <c r="K6808" t="s">
        <v>27</v>
      </c>
      <c r="L6808">
        <v>178626.07</v>
      </c>
      <c r="M6808" t="s">
        <v>25</v>
      </c>
      <c r="N6808" t="s">
        <v>25</v>
      </c>
      <c r="O6808">
        <v>1</v>
      </c>
      <c r="P6808" t="s">
        <v>34</v>
      </c>
      <c r="Q6808">
        <v>219</v>
      </c>
    </row>
    <row r="6809" spans="1:17" x14ac:dyDescent="0.3">
      <c r="A6809">
        <v>15677739</v>
      </c>
      <c r="B6809" t="s">
        <v>51</v>
      </c>
      <c r="C6809">
        <v>562</v>
      </c>
      <c r="D6809" t="s">
        <v>18</v>
      </c>
      <c r="E6809" t="s">
        <v>32</v>
      </c>
      <c r="F6809">
        <v>36</v>
      </c>
      <c r="G6809">
        <v>6</v>
      </c>
      <c r="H6809">
        <v>0</v>
      </c>
      <c r="I6809">
        <v>2</v>
      </c>
      <c r="J6809" t="s">
        <v>20</v>
      </c>
      <c r="K6809" t="s">
        <v>27</v>
      </c>
      <c r="L6809">
        <v>32845.32</v>
      </c>
      <c r="M6809" t="s">
        <v>25</v>
      </c>
      <c r="N6809" t="s">
        <v>25</v>
      </c>
      <c r="O6809">
        <v>1</v>
      </c>
      <c r="P6809" t="s">
        <v>22</v>
      </c>
      <c r="Q6809">
        <v>504</v>
      </c>
    </row>
    <row r="6810" spans="1:17" x14ac:dyDescent="0.3">
      <c r="A6810">
        <v>15720134</v>
      </c>
      <c r="B6810" t="s">
        <v>1874</v>
      </c>
      <c r="C6810">
        <v>709</v>
      </c>
      <c r="D6810" t="s">
        <v>36</v>
      </c>
      <c r="E6810" t="s">
        <v>32</v>
      </c>
      <c r="F6810">
        <v>30</v>
      </c>
      <c r="G6810">
        <v>9</v>
      </c>
      <c r="H6810">
        <v>115479.48</v>
      </c>
      <c r="I6810">
        <v>2</v>
      </c>
      <c r="J6810" t="s">
        <v>20</v>
      </c>
      <c r="K6810" t="s">
        <v>21</v>
      </c>
      <c r="L6810">
        <v>134732.99</v>
      </c>
      <c r="M6810" t="s">
        <v>25</v>
      </c>
      <c r="N6810" t="s">
        <v>25</v>
      </c>
      <c r="O6810">
        <v>2</v>
      </c>
      <c r="P6810" t="s">
        <v>22</v>
      </c>
      <c r="Q6810">
        <v>488</v>
      </c>
    </row>
    <row r="6811" spans="1:17" x14ac:dyDescent="0.3">
      <c r="A6811">
        <v>15688868</v>
      </c>
      <c r="B6811" t="s">
        <v>2441</v>
      </c>
      <c r="C6811">
        <v>684</v>
      </c>
      <c r="D6811" t="s">
        <v>18</v>
      </c>
      <c r="E6811" t="s">
        <v>19</v>
      </c>
      <c r="F6811">
        <v>26</v>
      </c>
      <c r="G6811">
        <v>5</v>
      </c>
      <c r="H6811">
        <v>87098.91</v>
      </c>
      <c r="I6811">
        <v>1</v>
      </c>
      <c r="J6811" t="s">
        <v>25</v>
      </c>
      <c r="K6811" t="s">
        <v>27</v>
      </c>
      <c r="L6811">
        <v>106095.82</v>
      </c>
      <c r="M6811" t="s">
        <v>25</v>
      </c>
      <c r="N6811" t="s">
        <v>25</v>
      </c>
      <c r="O6811">
        <v>5</v>
      </c>
      <c r="P6811" t="s">
        <v>43</v>
      </c>
      <c r="Q6811">
        <v>894</v>
      </c>
    </row>
    <row r="6812" spans="1:17" x14ac:dyDescent="0.3">
      <c r="A6812">
        <v>15642996</v>
      </c>
      <c r="B6812" t="s">
        <v>206</v>
      </c>
      <c r="C6812">
        <v>546</v>
      </c>
      <c r="D6812" t="s">
        <v>36</v>
      </c>
      <c r="E6812" t="s">
        <v>19</v>
      </c>
      <c r="F6812">
        <v>42</v>
      </c>
      <c r="G6812">
        <v>9</v>
      </c>
      <c r="H6812">
        <v>86351.85</v>
      </c>
      <c r="I6812">
        <v>2</v>
      </c>
      <c r="J6812" t="s">
        <v>20</v>
      </c>
      <c r="K6812" t="s">
        <v>27</v>
      </c>
      <c r="L6812">
        <v>57380.13</v>
      </c>
      <c r="M6812" t="s">
        <v>25</v>
      </c>
      <c r="N6812" t="s">
        <v>25</v>
      </c>
      <c r="O6812">
        <v>2</v>
      </c>
      <c r="P6812" t="s">
        <v>29</v>
      </c>
      <c r="Q6812">
        <v>544</v>
      </c>
    </row>
    <row r="6813" spans="1:17" x14ac:dyDescent="0.3">
      <c r="A6813">
        <v>15771222</v>
      </c>
      <c r="B6813" t="s">
        <v>693</v>
      </c>
      <c r="C6813">
        <v>779</v>
      </c>
      <c r="D6813" t="s">
        <v>18</v>
      </c>
      <c r="E6813" t="s">
        <v>19</v>
      </c>
      <c r="F6813">
        <v>42</v>
      </c>
      <c r="G6813">
        <v>5</v>
      </c>
      <c r="H6813">
        <v>0</v>
      </c>
      <c r="I6813">
        <v>2</v>
      </c>
      <c r="J6813" t="s">
        <v>25</v>
      </c>
      <c r="K6813" t="s">
        <v>27</v>
      </c>
      <c r="L6813">
        <v>25951.91</v>
      </c>
      <c r="M6813" t="s">
        <v>25</v>
      </c>
      <c r="N6813" t="s">
        <v>25</v>
      </c>
      <c r="O6813">
        <v>1</v>
      </c>
      <c r="P6813" t="s">
        <v>34</v>
      </c>
      <c r="Q6813">
        <v>530</v>
      </c>
    </row>
    <row r="6814" spans="1:17" x14ac:dyDescent="0.3">
      <c r="A6814">
        <v>15605059</v>
      </c>
      <c r="B6814" t="s">
        <v>2442</v>
      </c>
      <c r="C6814">
        <v>576</v>
      </c>
      <c r="D6814" t="s">
        <v>36</v>
      </c>
      <c r="E6814" t="s">
        <v>32</v>
      </c>
      <c r="F6814">
        <v>63</v>
      </c>
      <c r="G6814">
        <v>3</v>
      </c>
      <c r="H6814">
        <v>148843.56</v>
      </c>
      <c r="I6814">
        <v>1</v>
      </c>
      <c r="J6814" t="s">
        <v>20</v>
      </c>
      <c r="K6814" t="s">
        <v>27</v>
      </c>
      <c r="L6814">
        <v>69414.13</v>
      </c>
      <c r="M6814" t="s">
        <v>20</v>
      </c>
      <c r="N6814" t="s">
        <v>20</v>
      </c>
      <c r="O6814">
        <v>2</v>
      </c>
      <c r="P6814" t="s">
        <v>22</v>
      </c>
      <c r="Q6814">
        <v>930</v>
      </c>
    </row>
    <row r="6815" spans="1:17" x14ac:dyDescent="0.3">
      <c r="A6815">
        <v>15568088</v>
      </c>
      <c r="B6815" t="s">
        <v>806</v>
      </c>
      <c r="C6815">
        <v>481</v>
      </c>
      <c r="D6815" t="s">
        <v>36</v>
      </c>
      <c r="E6815" t="s">
        <v>32</v>
      </c>
      <c r="F6815">
        <v>44</v>
      </c>
      <c r="G6815">
        <v>3</v>
      </c>
      <c r="H6815">
        <v>163714.51999999999</v>
      </c>
      <c r="I6815">
        <v>1</v>
      </c>
      <c r="J6815" t="s">
        <v>20</v>
      </c>
      <c r="K6815" t="s">
        <v>27</v>
      </c>
      <c r="L6815">
        <v>96123.72</v>
      </c>
      <c r="M6815" t="s">
        <v>25</v>
      </c>
      <c r="N6815" t="s">
        <v>25</v>
      </c>
      <c r="O6815">
        <v>5</v>
      </c>
      <c r="P6815" t="s">
        <v>43</v>
      </c>
      <c r="Q6815">
        <v>530</v>
      </c>
    </row>
    <row r="6816" spans="1:17" x14ac:dyDescent="0.3">
      <c r="A6816">
        <v>15665943</v>
      </c>
      <c r="B6816" t="s">
        <v>472</v>
      </c>
      <c r="C6816">
        <v>445</v>
      </c>
      <c r="D6816" t="s">
        <v>18</v>
      </c>
      <c r="E6816" t="s">
        <v>32</v>
      </c>
      <c r="F6816">
        <v>25</v>
      </c>
      <c r="G6816">
        <v>6</v>
      </c>
      <c r="H6816">
        <v>0</v>
      </c>
      <c r="I6816">
        <v>2</v>
      </c>
      <c r="J6816" t="s">
        <v>20</v>
      </c>
      <c r="K6816" t="s">
        <v>27</v>
      </c>
      <c r="L6816">
        <v>119425.94</v>
      </c>
      <c r="M6816" t="s">
        <v>25</v>
      </c>
      <c r="N6816" t="s">
        <v>25</v>
      </c>
      <c r="O6816">
        <v>3</v>
      </c>
      <c r="P6816" t="s">
        <v>29</v>
      </c>
      <c r="Q6816">
        <v>419</v>
      </c>
    </row>
    <row r="6817" spans="1:17" x14ac:dyDescent="0.3">
      <c r="A6817">
        <v>15795571</v>
      </c>
      <c r="B6817" t="s">
        <v>1150</v>
      </c>
      <c r="C6817">
        <v>606</v>
      </c>
      <c r="D6817" t="s">
        <v>24</v>
      </c>
      <c r="E6817" t="s">
        <v>32</v>
      </c>
      <c r="F6817">
        <v>36</v>
      </c>
      <c r="G6817">
        <v>0</v>
      </c>
      <c r="H6817">
        <v>94153.56</v>
      </c>
      <c r="I6817">
        <v>1</v>
      </c>
      <c r="J6817" t="s">
        <v>25</v>
      </c>
      <c r="K6817" t="s">
        <v>21</v>
      </c>
      <c r="L6817">
        <v>120138.27</v>
      </c>
      <c r="M6817" t="s">
        <v>25</v>
      </c>
      <c r="N6817" t="s">
        <v>25</v>
      </c>
      <c r="O6817">
        <v>3</v>
      </c>
      <c r="P6817" t="s">
        <v>22</v>
      </c>
      <c r="Q6817">
        <v>937</v>
      </c>
    </row>
    <row r="6818" spans="1:17" x14ac:dyDescent="0.3">
      <c r="A6818">
        <v>15662243</v>
      </c>
      <c r="B6818" t="s">
        <v>167</v>
      </c>
      <c r="C6818">
        <v>559</v>
      </c>
      <c r="D6818" t="s">
        <v>18</v>
      </c>
      <c r="E6818" t="s">
        <v>32</v>
      </c>
      <c r="F6818">
        <v>50</v>
      </c>
      <c r="G6818">
        <v>5</v>
      </c>
      <c r="H6818">
        <v>162702.35</v>
      </c>
      <c r="I6818">
        <v>1</v>
      </c>
      <c r="J6818" t="s">
        <v>25</v>
      </c>
      <c r="K6818" t="s">
        <v>27</v>
      </c>
      <c r="L6818">
        <v>150548.5</v>
      </c>
      <c r="M6818" t="s">
        <v>20</v>
      </c>
      <c r="N6818" t="s">
        <v>20</v>
      </c>
      <c r="O6818">
        <v>3</v>
      </c>
      <c r="P6818" t="s">
        <v>22</v>
      </c>
      <c r="Q6818">
        <v>815</v>
      </c>
    </row>
    <row r="6819" spans="1:17" x14ac:dyDescent="0.3">
      <c r="A6819">
        <v>15593128</v>
      </c>
      <c r="B6819" t="s">
        <v>2443</v>
      </c>
      <c r="C6819">
        <v>608</v>
      </c>
      <c r="D6819" t="s">
        <v>18</v>
      </c>
      <c r="E6819" t="s">
        <v>19</v>
      </c>
      <c r="F6819">
        <v>56</v>
      </c>
      <c r="G6819">
        <v>10</v>
      </c>
      <c r="H6819">
        <v>129255.2</v>
      </c>
      <c r="I6819">
        <v>2</v>
      </c>
      <c r="J6819" t="s">
        <v>20</v>
      </c>
      <c r="K6819" t="s">
        <v>27</v>
      </c>
      <c r="L6819">
        <v>142492.04</v>
      </c>
      <c r="M6819" t="s">
        <v>20</v>
      </c>
      <c r="N6819" t="s">
        <v>20</v>
      </c>
      <c r="O6819">
        <v>2</v>
      </c>
      <c r="P6819" t="s">
        <v>43</v>
      </c>
      <c r="Q6819">
        <v>281</v>
      </c>
    </row>
    <row r="6820" spans="1:17" x14ac:dyDescent="0.3">
      <c r="A6820">
        <v>15589739</v>
      </c>
      <c r="B6820" t="s">
        <v>2252</v>
      </c>
      <c r="C6820">
        <v>698</v>
      </c>
      <c r="D6820" t="s">
        <v>18</v>
      </c>
      <c r="E6820" t="s">
        <v>32</v>
      </c>
      <c r="F6820">
        <v>41</v>
      </c>
      <c r="G6820">
        <v>3</v>
      </c>
      <c r="H6820">
        <v>90605.29</v>
      </c>
      <c r="I6820">
        <v>1</v>
      </c>
      <c r="J6820" t="s">
        <v>20</v>
      </c>
      <c r="K6820" t="s">
        <v>21</v>
      </c>
      <c r="L6820">
        <v>14357</v>
      </c>
      <c r="M6820" t="s">
        <v>25</v>
      </c>
      <c r="N6820" t="s">
        <v>25</v>
      </c>
      <c r="O6820">
        <v>5</v>
      </c>
      <c r="P6820" t="s">
        <v>34</v>
      </c>
      <c r="Q6820">
        <v>444</v>
      </c>
    </row>
    <row r="6821" spans="1:17" x14ac:dyDescent="0.3">
      <c r="A6821">
        <v>15787602</v>
      </c>
      <c r="B6821" t="s">
        <v>901</v>
      </c>
      <c r="C6821">
        <v>568</v>
      </c>
      <c r="D6821" t="s">
        <v>24</v>
      </c>
      <c r="E6821" t="s">
        <v>32</v>
      </c>
      <c r="F6821">
        <v>39</v>
      </c>
      <c r="G6821">
        <v>5</v>
      </c>
      <c r="H6821">
        <v>0</v>
      </c>
      <c r="I6821">
        <v>2</v>
      </c>
      <c r="J6821" t="s">
        <v>20</v>
      </c>
      <c r="K6821" t="s">
        <v>21</v>
      </c>
      <c r="L6821">
        <v>129569.92</v>
      </c>
      <c r="M6821" t="s">
        <v>25</v>
      </c>
      <c r="N6821" t="s">
        <v>25</v>
      </c>
      <c r="O6821">
        <v>4</v>
      </c>
      <c r="P6821" t="s">
        <v>34</v>
      </c>
      <c r="Q6821">
        <v>594</v>
      </c>
    </row>
    <row r="6822" spans="1:17" x14ac:dyDescent="0.3">
      <c r="A6822">
        <v>15685019</v>
      </c>
      <c r="B6822" t="s">
        <v>124</v>
      </c>
      <c r="C6822">
        <v>528</v>
      </c>
      <c r="D6822" t="s">
        <v>18</v>
      </c>
      <c r="E6822" t="s">
        <v>32</v>
      </c>
      <c r="F6822">
        <v>29</v>
      </c>
      <c r="G6822">
        <v>3</v>
      </c>
      <c r="H6822">
        <v>102787.42</v>
      </c>
      <c r="I6822">
        <v>1</v>
      </c>
      <c r="J6822" t="s">
        <v>20</v>
      </c>
      <c r="K6822" t="s">
        <v>27</v>
      </c>
      <c r="L6822">
        <v>55972.56</v>
      </c>
      <c r="M6822" t="s">
        <v>25</v>
      </c>
      <c r="N6822" t="s">
        <v>25</v>
      </c>
      <c r="O6822">
        <v>4</v>
      </c>
      <c r="P6822" t="s">
        <v>29</v>
      </c>
      <c r="Q6822">
        <v>751</v>
      </c>
    </row>
    <row r="6823" spans="1:17" x14ac:dyDescent="0.3">
      <c r="A6823">
        <v>15704209</v>
      </c>
      <c r="B6823" t="s">
        <v>878</v>
      </c>
      <c r="C6823">
        <v>802</v>
      </c>
      <c r="D6823" t="s">
        <v>18</v>
      </c>
      <c r="E6823" t="s">
        <v>19</v>
      </c>
      <c r="F6823">
        <v>39</v>
      </c>
      <c r="G6823">
        <v>7</v>
      </c>
      <c r="H6823">
        <v>120145.96</v>
      </c>
      <c r="I6823">
        <v>2</v>
      </c>
      <c r="J6823" t="s">
        <v>25</v>
      </c>
      <c r="K6823" t="s">
        <v>21</v>
      </c>
      <c r="L6823">
        <v>59497.01</v>
      </c>
      <c r="M6823" t="s">
        <v>20</v>
      </c>
      <c r="N6823" t="s">
        <v>20</v>
      </c>
      <c r="O6823">
        <v>5</v>
      </c>
      <c r="P6823" t="s">
        <v>29</v>
      </c>
      <c r="Q6823">
        <v>327</v>
      </c>
    </row>
    <row r="6824" spans="1:17" x14ac:dyDescent="0.3">
      <c r="A6824">
        <v>15605264</v>
      </c>
      <c r="B6824" t="s">
        <v>590</v>
      </c>
      <c r="C6824">
        <v>669</v>
      </c>
      <c r="D6824" t="s">
        <v>36</v>
      </c>
      <c r="E6824" t="s">
        <v>32</v>
      </c>
      <c r="F6824">
        <v>47</v>
      </c>
      <c r="G6824">
        <v>0</v>
      </c>
      <c r="H6824">
        <v>63723.78</v>
      </c>
      <c r="I6824">
        <v>2</v>
      </c>
      <c r="J6824" t="s">
        <v>20</v>
      </c>
      <c r="K6824" t="s">
        <v>21</v>
      </c>
      <c r="L6824">
        <v>181928.25</v>
      </c>
      <c r="M6824" t="s">
        <v>25</v>
      </c>
      <c r="N6824" t="s">
        <v>25</v>
      </c>
      <c r="O6824">
        <v>1</v>
      </c>
      <c r="P6824" t="s">
        <v>22</v>
      </c>
      <c r="Q6824">
        <v>316</v>
      </c>
    </row>
    <row r="6825" spans="1:17" x14ac:dyDescent="0.3">
      <c r="A6825">
        <v>15708265</v>
      </c>
      <c r="B6825" t="s">
        <v>97</v>
      </c>
      <c r="C6825">
        <v>581</v>
      </c>
      <c r="D6825" t="s">
        <v>24</v>
      </c>
      <c r="E6825" t="s">
        <v>19</v>
      </c>
      <c r="F6825">
        <v>24</v>
      </c>
      <c r="G6825">
        <v>10</v>
      </c>
      <c r="H6825">
        <v>159203.71</v>
      </c>
      <c r="I6825">
        <v>1</v>
      </c>
      <c r="J6825" t="s">
        <v>20</v>
      </c>
      <c r="K6825" t="s">
        <v>21</v>
      </c>
      <c r="L6825">
        <v>102517.83</v>
      </c>
      <c r="M6825" t="s">
        <v>20</v>
      </c>
      <c r="N6825" t="s">
        <v>20</v>
      </c>
      <c r="O6825">
        <v>4</v>
      </c>
      <c r="P6825" t="s">
        <v>22</v>
      </c>
      <c r="Q6825">
        <v>766</v>
      </c>
    </row>
    <row r="6826" spans="1:17" x14ac:dyDescent="0.3">
      <c r="A6826">
        <v>15740264</v>
      </c>
      <c r="B6826" t="s">
        <v>874</v>
      </c>
      <c r="C6826">
        <v>640</v>
      </c>
      <c r="D6826" t="s">
        <v>18</v>
      </c>
      <c r="E6826" t="s">
        <v>32</v>
      </c>
      <c r="F6826">
        <v>38</v>
      </c>
      <c r="G6826">
        <v>9</v>
      </c>
      <c r="H6826">
        <v>0</v>
      </c>
      <c r="I6826">
        <v>2</v>
      </c>
      <c r="J6826" t="s">
        <v>20</v>
      </c>
      <c r="K6826" t="s">
        <v>27</v>
      </c>
      <c r="L6826">
        <v>88827.67</v>
      </c>
      <c r="M6826" t="s">
        <v>25</v>
      </c>
      <c r="N6826" t="s">
        <v>25</v>
      </c>
      <c r="O6826">
        <v>2</v>
      </c>
      <c r="P6826" t="s">
        <v>29</v>
      </c>
      <c r="Q6826">
        <v>812</v>
      </c>
    </row>
    <row r="6827" spans="1:17" x14ac:dyDescent="0.3">
      <c r="A6827">
        <v>15615477</v>
      </c>
      <c r="B6827" t="s">
        <v>853</v>
      </c>
      <c r="C6827">
        <v>529</v>
      </c>
      <c r="D6827" t="s">
        <v>24</v>
      </c>
      <c r="E6827" t="s">
        <v>19</v>
      </c>
      <c r="F6827">
        <v>44</v>
      </c>
      <c r="G6827">
        <v>1</v>
      </c>
      <c r="H6827">
        <v>0</v>
      </c>
      <c r="I6827">
        <v>2</v>
      </c>
      <c r="J6827" t="s">
        <v>25</v>
      </c>
      <c r="K6827" t="s">
        <v>27</v>
      </c>
      <c r="L6827">
        <v>14161.3</v>
      </c>
      <c r="M6827" t="s">
        <v>25</v>
      </c>
      <c r="N6827" t="s">
        <v>25</v>
      </c>
      <c r="O6827">
        <v>4</v>
      </c>
      <c r="P6827" t="s">
        <v>22</v>
      </c>
      <c r="Q6827">
        <v>786</v>
      </c>
    </row>
    <row r="6828" spans="1:17" x14ac:dyDescent="0.3">
      <c r="A6828">
        <v>15727361</v>
      </c>
      <c r="B6828" t="s">
        <v>140</v>
      </c>
      <c r="C6828">
        <v>547</v>
      </c>
      <c r="D6828" t="s">
        <v>18</v>
      </c>
      <c r="E6828" t="s">
        <v>19</v>
      </c>
      <c r="F6828">
        <v>51</v>
      </c>
      <c r="G6828">
        <v>1</v>
      </c>
      <c r="H6828">
        <v>0</v>
      </c>
      <c r="I6828">
        <v>2</v>
      </c>
      <c r="J6828" t="s">
        <v>20</v>
      </c>
      <c r="K6828" t="s">
        <v>21</v>
      </c>
      <c r="L6828">
        <v>56908.41</v>
      </c>
      <c r="M6828" t="s">
        <v>25</v>
      </c>
      <c r="N6828" t="s">
        <v>25</v>
      </c>
      <c r="O6828">
        <v>2</v>
      </c>
      <c r="P6828" t="s">
        <v>34</v>
      </c>
      <c r="Q6828">
        <v>868</v>
      </c>
    </row>
    <row r="6829" spans="1:17" x14ac:dyDescent="0.3">
      <c r="A6829">
        <v>15760216</v>
      </c>
      <c r="B6829" t="s">
        <v>2444</v>
      </c>
      <c r="C6829">
        <v>718</v>
      </c>
      <c r="D6829" t="s">
        <v>18</v>
      </c>
      <c r="E6829" t="s">
        <v>19</v>
      </c>
      <c r="F6829">
        <v>49</v>
      </c>
      <c r="G6829">
        <v>10</v>
      </c>
      <c r="H6829">
        <v>0</v>
      </c>
      <c r="I6829">
        <v>1</v>
      </c>
      <c r="J6829" t="s">
        <v>20</v>
      </c>
      <c r="K6829" t="s">
        <v>27</v>
      </c>
      <c r="L6829">
        <v>184474.72</v>
      </c>
      <c r="M6829" t="s">
        <v>20</v>
      </c>
      <c r="N6829" t="s">
        <v>20</v>
      </c>
      <c r="O6829">
        <v>2</v>
      </c>
      <c r="P6829" t="s">
        <v>43</v>
      </c>
      <c r="Q6829">
        <v>692</v>
      </c>
    </row>
    <row r="6830" spans="1:17" x14ac:dyDescent="0.3">
      <c r="A6830">
        <v>15806134</v>
      </c>
      <c r="B6830" t="s">
        <v>1719</v>
      </c>
      <c r="C6830">
        <v>707</v>
      </c>
      <c r="D6830" t="s">
        <v>36</v>
      </c>
      <c r="E6830" t="s">
        <v>32</v>
      </c>
      <c r="F6830">
        <v>34</v>
      </c>
      <c r="G6830">
        <v>9</v>
      </c>
      <c r="H6830">
        <v>162691.16</v>
      </c>
      <c r="I6830">
        <v>2</v>
      </c>
      <c r="J6830" t="s">
        <v>20</v>
      </c>
      <c r="K6830" t="s">
        <v>27</v>
      </c>
      <c r="L6830">
        <v>94912.78</v>
      </c>
      <c r="M6830" t="s">
        <v>25</v>
      </c>
      <c r="N6830" t="s">
        <v>25</v>
      </c>
      <c r="O6830">
        <v>3</v>
      </c>
      <c r="P6830" t="s">
        <v>34</v>
      </c>
      <c r="Q6830">
        <v>932</v>
      </c>
    </row>
    <row r="6831" spans="1:17" x14ac:dyDescent="0.3">
      <c r="A6831">
        <v>15601351</v>
      </c>
      <c r="B6831" t="s">
        <v>2445</v>
      </c>
      <c r="C6831">
        <v>735</v>
      </c>
      <c r="D6831" t="s">
        <v>18</v>
      </c>
      <c r="E6831" t="s">
        <v>32</v>
      </c>
      <c r="F6831">
        <v>43</v>
      </c>
      <c r="G6831">
        <v>9</v>
      </c>
      <c r="H6831">
        <v>127806.91</v>
      </c>
      <c r="I6831">
        <v>1</v>
      </c>
      <c r="J6831" t="s">
        <v>20</v>
      </c>
      <c r="K6831" t="s">
        <v>21</v>
      </c>
      <c r="L6831">
        <v>73069.59</v>
      </c>
      <c r="M6831" t="s">
        <v>25</v>
      </c>
      <c r="N6831" t="s">
        <v>25</v>
      </c>
      <c r="O6831">
        <v>2</v>
      </c>
      <c r="P6831" t="s">
        <v>29</v>
      </c>
      <c r="Q6831">
        <v>895</v>
      </c>
    </row>
    <row r="6832" spans="1:17" x14ac:dyDescent="0.3">
      <c r="A6832">
        <v>15669262</v>
      </c>
      <c r="B6832" t="s">
        <v>1885</v>
      </c>
      <c r="C6832">
        <v>765</v>
      </c>
      <c r="D6832" t="s">
        <v>18</v>
      </c>
      <c r="E6832" t="s">
        <v>32</v>
      </c>
      <c r="F6832">
        <v>43</v>
      </c>
      <c r="G6832">
        <v>9</v>
      </c>
      <c r="H6832">
        <v>157960.49</v>
      </c>
      <c r="I6832">
        <v>2</v>
      </c>
      <c r="J6832" t="s">
        <v>25</v>
      </c>
      <c r="K6832" t="s">
        <v>27</v>
      </c>
      <c r="L6832">
        <v>136602.79999999999</v>
      </c>
      <c r="M6832" t="s">
        <v>25</v>
      </c>
      <c r="N6832" t="s">
        <v>25</v>
      </c>
      <c r="O6832">
        <v>1</v>
      </c>
      <c r="P6832" t="s">
        <v>43</v>
      </c>
      <c r="Q6832">
        <v>335</v>
      </c>
    </row>
    <row r="6833" spans="1:17" x14ac:dyDescent="0.3">
      <c r="A6833">
        <v>15696989</v>
      </c>
      <c r="B6833" t="s">
        <v>1685</v>
      </c>
      <c r="C6833">
        <v>469</v>
      </c>
      <c r="D6833" t="s">
        <v>36</v>
      </c>
      <c r="E6833" t="s">
        <v>19</v>
      </c>
      <c r="F6833">
        <v>52</v>
      </c>
      <c r="G6833">
        <v>8</v>
      </c>
      <c r="H6833">
        <v>139493.25</v>
      </c>
      <c r="I6833">
        <v>3</v>
      </c>
      <c r="J6833" t="s">
        <v>25</v>
      </c>
      <c r="K6833" t="s">
        <v>27</v>
      </c>
      <c r="L6833">
        <v>150093.32</v>
      </c>
      <c r="M6833" t="s">
        <v>20</v>
      </c>
      <c r="N6833" t="s">
        <v>20</v>
      </c>
      <c r="O6833">
        <v>4</v>
      </c>
      <c r="P6833" t="s">
        <v>29</v>
      </c>
      <c r="Q6833">
        <v>642</v>
      </c>
    </row>
    <row r="6834" spans="1:17" x14ac:dyDescent="0.3">
      <c r="A6834">
        <v>15688498</v>
      </c>
      <c r="B6834" t="s">
        <v>31</v>
      </c>
      <c r="C6834">
        <v>594</v>
      </c>
      <c r="D6834" t="s">
        <v>36</v>
      </c>
      <c r="E6834" t="s">
        <v>19</v>
      </c>
      <c r="F6834">
        <v>21</v>
      </c>
      <c r="G6834">
        <v>2</v>
      </c>
      <c r="H6834">
        <v>87096.82</v>
      </c>
      <c r="I6834">
        <v>2</v>
      </c>
      <c r="J6834" t="s">
        <v>20</v>
      </c>
      <c r="K6834" t="s">
        <v>27</v>
      </c>
      <c r="L6834">
        <v>168186.11</v>
      </c>
      <c r="M6834" t="s">
        <v>25</v>
      </c>
      <c r="N6834" t="s">
        <v>25</v>
      </c>
      <c r="O6834">
        <v>1</v>
      </c>
      <c r="P6834" t="s">
        <v>34</v>
      </c>
      <c r="Q6834">
        <v>923</v>
      </c>
    </row>
    <row r="6835" spans="1:17" x14ac:dyDescent="0.3">
      <c r="A6835">
        <v>15686964</v>
      </c>
      <c r="B6835" t="s">
        <v>2446</v>
      </c>
      <c r="C6835">
        <v>675</v>
      </c>
      <c r="D6835" t="s">
        <v>18</v>
      </c>
      <c r="E6835" t="s">
        <v>19</v>
      </c>
      <c r="F6835">
        <v>34</v>
      </c>
      <c r="G6835">
        <v>10</v>
      </c>
      <c r="H6835">
        <v>84944.58</v>
      </c>
      <c r="I6835">
        <v>1</v>
      </c>
      <c r="J6835" t="s">
        <v>25</v>
      </c>
      <c r="K6835" t="s">
        <v>27</v>
      </c>
      <c r="L6835">
        <v>146230.63</v>
      </c>
      <c r="M6835" t="s">
        <v>25</v>
      </c>
      <c r="N6835" t="s">
        <v>25</v>
      </c>
      <c r="O6835">
        <v>1</v>
      </c>
      <c r="P6835" t="s">
        <v>43</v>
      </c>
      <c r="Q6835">
        <v>248</v>
      </c>
    </row>
    <row r="6836" spans="1:17" x14ac:dyDescent="0.3">
      <c r="A6836">
        <v>15625035</v>
      </c>
      <c r="B6836" t="s">
        <v>112</v>
      </c>
      <c r="C6836">
        <v>703</v>
      </c>
      <c r="D6836" t="s">
        <v>18</v>
      </c>
      <c r="E6836" t="s">
        <v>32</v>
      </c>
      <c r="F6836">
        <v>50</v>
      </c>
      <c r="G6836">
        <v>8</v>
      </c>
      <c r="H6836">
        <v>160139.59</v>
      </c>
      <c r="I6836">
        <v>2</v>
      </c>
      <c r="J6836" t="s">
        <v>20</v>
      </c>
      <c r="K6836" t="s">
        <v>21</v>
      </c>
      <c r="L6836">
        <v>79314.100000000006</v>
      </c>
      <c r="M6836" t="s">
        <v>25</v>
      </c>
      <c r="N6836" t="s">
        <v>25</v>
      </c>
      <c r="O6836">
        <v>2</v>
      </c>
      <c r="P6836" t="s">
        <v>43</v>
      </c>
      <c r="Q6836">
        <v>635</v>
      </c>
    </row>
    <row r="6837" spans="1:17" x14ac:dyDescent="0.3">
      <c r="A6837">
        <v>15618391</v>
      </c>
      <c r="B6837" t="s">
        <v>308</v>
      </c>
      <c r="C6837">
        <v>810</v>
      </c>
      <c r="D6837" t="s">
        <v>18</v>
      </c>
      <c r="E6837" t="s">
        <v>32</v>
      </c>
      <c r="F6837">
        <v>33</v>
      </c>
      <c r="G6837">
        <v>6</v>
      </c>
      <c r="H6837">
        <v>0</v>
      </c>
      <c r="I6837">
        <v>2</v>
      </c>
      <c r="J6837" t="s">
        <v>20</v>
      </c>
      <c r="K6837" t="s">
        <v>21</v>
      </c>
      <c r="L6837">
        <v>77965.67</v>
      </c>
      <c r="M6837" t="s">
        <v>25</v>
      </c>
      <c r="N6837" t="s">
        <v>25</v>
      </c>
      <c r="O6837">
        <v>4</v>
      </c>
      <c r="P6837" t="s">
        <v>22</v>
      </c>
      <c r="Q6837">
        <v>520</v>
      </c>
    </row>
    <row r="6838" spans="1:17" x14ac:dyDescent="0.3">
      <c r="A6838">
        <v>15591344</v>
      </c>
      <c r="B6838" t="s">
        <v>1959</v>
      </c>
      <c r="C6838">
        <v>715</v>
      </c>
      <c r="D6838" t="s">
        <v>24</v>
      </c>
      <c r="E6838" t="s">
        <v>32</v>
      </c>
      <c r="F6838">
        <v>42</v>
      </c>
      <c r="G6838">
        <v>6</v>
      </c>
      <c r="H6838">
        <v>0</v>
      </c>
      <c r="I6838">
        <v>2</v>
      </c>
      <c r="J6838" t="s">
        <v>20</v>
      </c>
      <c r="K6838" t="s">
        <v>21</v>
      </c>
      <c r="L6838">
        <v>128745.69</v>
      </c>
      <c r="M6838" t="s">
        <v>25</v>
      </c>
      <c r="N6838" t="s">
        <v>25</v>
      </c>
      <c r="O6838">
        <v>4</v>
      </c>
      <c r="P6838" t="s">
        <v>34</v>
      </c>
      <c r="Q6838">
        <v>289</v>
      </c>
    </row>
    <row r="6839" spans="1:17" x14ac:dyDescent="0.3">
      <c r="A6839">
        <v>15605455</v>
      </c>
      <c r="B6839" t="s">
        <v>321</v>
      </c>
      <c r="C6839">
        <v>664</v>
      </c>
      <c r="D6839" t="s">
        <v>18</v>
      </c>
      <c r="E6839" t="s">
        <v>32</v>
      </c>
      <c r="F6839">
        <v>40</v>
      </c>
      <c r="G6839">
        <v>9</v>
      </c>
      <c r="H6839">
        <v>0</v>
      </c>
      <c r="I6839">
        <v>2</v>
      </c>
      <c r="J6839" t="s">
        <v>20</v>
      </c>
      <c r="K6839" t="s">
        <v>27</v>
      </c>
      <c r="L6839">
        <v>194767.3</v>
      </c>
      <c r="M6839" t="s">
        <v>25</v>
      </c>
      <c r="N6839" t="s">
        <v>25</v>
      </c>
      <c r="O6839">
        <v>5</v>
      </c>
      <c r="P6839" t="s">
        <v>34</v>
      </c>
      <c r="Q6839">
        <v>354</v>
      </c>
    </row>
    <row r="6840" spans="1:17" x14ac:dyDescent="0.3">
      <c r="A6840">
        <v>15680804</v>
      </c>
      <c r="B6840" t="s">
        <v>1394</v>
      </c>
      <c r="C6840">
        <v>850</v>
      </c>
      <c r="D6840" t="s">
        <v>18</v>
      </c>
      <c r="E6840" t="s">
        <v>32</v>
      </c>
      <c r="F6840">
        <v>29</v>
      </c>
      <c r="G6840">
        <v>6</v>
      </c>
      <c r="H6840">
        <v>0</v>
      </c>
      <c r="I6840">
        <v>2</v>
      </c>
      <c r="J6840" t="s">
        <v>20</v>
      </c>
      <c r="K6840" t="s">
        <v>21</v>
      </c>
      <c r="L6840">
        <v>10672.54</v>
      </c>
      <c r="M6840" t="s">
        <v>25</v>
      </c>
      <c r="N6840" t="s">
        <v>25</v>
      </c>
      <c r="O6840">
        <v>1</v>
      </c>
      <c r="P6840" t="s">
        <v>29</v>
      </c>
      <c r="Q6840">
        <v>508</v>
      </c>
    </row>
    <row r="6841" spans="1:17" x14ac:dyDescent="0.3">
      <c r="A6841">
        <v>15768282</v>
      </c>
      <c r="B6841" t="s">
        <v>655</v>
      </c>
      <c r="C6841">
        <v>724</v>
      </c>
      <c r="D6841" t="s">
        <v>36</v>
      </c>
      <c r="E6841" t="s">
        <v>32</v>
      </c>
      <c r="F6841">
        <v>36</v>
      </c>
      <c r="G6841">
        <v>6</v>
      </c>
      <c r="H6841">
        <v>94615.11</v>
      </c>
      <c r="I6841">
        <v>2</v>
      </c>
      <c r="J6841" t="s">
        <v>20</v>
      </c>
      <c r="K6841" t="s">
        <v>21</v>
      </c>
      <c r="L6841">
        <v>10627.21</v>
      </c>
      <c r="M6841" t="s">
        <v>25</v>
      </c>
      <c r="N6841" t="s">
        <v>25</v>
      </c>
      <c r="O6841">
        <v>3</v>
      </c>
      <c r="P6841" t="s">
        <v>29</v>
      </c>
      <c r="Q6841">
        <v>607</v>
      </c>
    </row>
    <row r="6842" spans="1:17" x14ac:dyDescent="0.3">
      <c r="A6842">
        <v>15685826</v>
      </c>
      <c r="B6842" t="s">
        <v>387</v>
      </c>
      <c r="C6842">
        <v>563</v>
      </c>
      <c r="D6842" t="s">
        <v>18</v>
      </c>
      <c r="E6842" t="s">
        <v>32</v>
      </c>
      <c r="F6842">
        <v>30</v>
      </c>
      <c r="G6842">
        <v>7</v>
      </c>
      <c r="H6842">
        <v>90727.79</v>
      </c>
      <c r="I6842">
        <v>1</v>
      </c>
      <c r="J6842" t="s">
        <v>20</v>
      </c>
      <c r="K6842" t="s">
        <v>27</v>
      </c>
      <c r="L6842">
        <v>122268.75</v>
      </c>
      <c r="M6842" t="s">
        <v>25</v>
      </c>
      <c r="N6842" t="s">
        <v>25</v>
      </c>
      <c r="O6842">
        <v>2</v>
      </c>
      <c r="P6842" t="s">
        <v>34</v>
      </c>
      <c r="Q6842">
        <v>599</v>
      </c>
    </row>
    <row r="6843" spans="1:17" x14ac:dyDescent="0.3">
      <c r="A6843">
        <v>15793491</v>
      </c>
      <c r="B6843" t="s">
        <v>2447</v>
      </c>
      <c r="C6843">
        <v>714</v>
      </c>
      <c r="D6843" t="s">
        <v>36</v>
      </c>
      <c r="E6843" t="s">
        <v>32</v>
      </c>
      <c r="F6843">
        <v>26</v>
      </c>
      <c r="G6843">
        <v>3</v>
      </c>
      <c r="H6843">
        <v>119545.48</v>
      </c>
      <c r="I6843">
        <v>2</v>
      </c>
      <c r="J6843" t="s">
        <v>20</v>
      </c>
      <c r="K6843" t="s">
        <v>27</v>
      </c>
      <c r="L6843">
        <v>65482.94</v>
      </c>
      <c r="M6843" t="s">
        <v>25</v>
      </c>
      <c r="N6843" t="s">
        <v>25</v>
      </c>
      <c r="O6843">
        <v>3</v>
      </c>
      <c r="P6843" t="s">
        <v>43</v>
      </c>
      <c r="Q6843">
        <v>276</v>
      </c>
    </row>
    <row r="6844" spans="1:17" x14ac:dyDescent="0.3">
      <c r="A6844">
        <v>15797787</v>
      </c>
      <c r="B6844" t="s">
        <v>642</v>
      </c>
      <c r="C6844">
        <v>614</v>
      </c>
      <c r="D6844" t="s">
        <v>18</v>
      </c>
      <c r="E6844" t="s">
        <v>32</v>
      </c>
      <c r="F6844">
        <v>36</v>
      </c>
      <c r="G6844">
        <v>1</v>
      </c>
      <c r="H6844">
        <v>118311.76</v>
      </c>
      <c r="I6844">
        <v>1</v>
      </c>
      <c r="J6844" t="s">
        <v>20</v>
      </c>
      <c r="K6844" t="s">
        <v>27</v>
      </c>
      <c r="L6844">
        <v>146134.68</v>
      </c>
      <c r="M6844" t="s">
        <v>25</v>
      </c>
      <c r="N6844" t="s">
        <v>25</v>
      </c>
      <c r="O6844">
        <v>4</v>
      </c>
      <c r="P6844" t="s">
        <v>22</v>
      </c>
      <c r="Q6844">
        <v>709</v>
      </c>
    </row>
    <row r="6845" spans="1:17" x14ac:dyDescent="0.3">
      <c r="A6845">
        <v>15611171</v>
      </c>
      <c r="B6845" t="s">
        <v>1807</v>
      </c>
      <c r="C6845">
        <v>740</v>
      </c>
      <c r="D6845" t="s">
        <v>18</v>
      </c>
      <c r="E6845" t="s">
        <v>32</v>
      </c>
      <c r="F6845">
        <v>33</v>
      </c>
      <c r="G6845">
        <v>1</v>
      </c>
      <c r="H6845">
        <v>129574.98</v>
      </c>
      <c r="I6845">
        <v>1</v>
      </c>
      <c r="J6845" t="s">
        <v>20</v>
      </c>
      <c r="K6845" t="s">
        <v>21</v>
      </c>
      <c r="L6845">
        <v>123300.38</v>
      </c>
      <c r="M6845" t="s">
        <v>25</v>
      </c>
      <c r="N6845" t="s">
        <v>25</v>
      </c>
      <c r="O6845">
        <v>3</v>
      </c>
      <c r="P6845" t="s">
        <v>29</v>
      </c>
      <c r="Q6845">
        <v>506</v>
      </c>
    </row>
    <row r="6846" spans="1:17" x14ac:dyDescent="0.3">
      <c r="A6846">
        <v>15601627</v>
      </c>
      <c r="B6846" t="s">
        <v>1617</v>
      </c>
      <c r="C6846">
        <v>587</v>
      </c>
      <c r="D6846" t="s">
        <v>18</v>
      </c>
      <c r="E6846" t="s">
        <v>32</v>
      </c>
      <c r="F6846">
        <v>33</v>
      </c>
      <c r="G6846">
        <v>8</v>
      </c>
      <c r="H6846">
        <v>148163.57</v>
      </c>
      <c r="I6846">
        <v>1</v>
      </c>
      <c r="J6846" t="s">
        <v>25</v>
      </c>
      <c r="K6846" t="s">
        <v>27</v>
      </c>
      <c r="L6846">
        <v>122925.4</v>
      </c>
      <c r="M6846" t="s">
        <v>25</v>
      </c>
      <c r="N6846" t="s">
        <v>25</v>
      </c>
      <c r="O6846">
        <v>3</v>
      </c>
      <c r="P6846" t="s">
        <v>22</v>
      </c>
      <c r="Q6846">
        <v>454</v>
      </c>
    </row>
    <row r="6847" spans="1:17" x14ac:dyDescent="0.3">
      <c r="A6847">
        <v>15734085</v>
      </c>
      <c r="B6847" t="s">
        <v>2448</v>
      </c>
      <c r="C6847">
        <v>465</v>
      </c>
      <c r="D6847" t="s">
        <v>36</v>
      </c>
      <c r="E6847" t="s">
        <v>32</v>
      </c>
      <c r="F6847">
        <v>24</v>
      </c>
      <c r="G6847">
        <v>5</v>
      </c>
      <c r="H6847">
        <v>117154.9</v>
      </c>
      <c r="I6847">
        <v>1</v>
      </c>
      <c r="J6847" t="s">
        <v>20</v>
      </c>
      <c r="K6847" t="s">
        <v>21</v>
      </c>
      <c r="L6847">
        <v>127744.02</v>
      </c>
      <c r="M6847" t="s">
        <v>25</v>
      </c>
      <c r="N6847" t="s">
        <v>25</v>
      </c>
      <c r="O6847">
        <v>3</v>
      </c>
      <c r="P6847" t="s">
        <v>29</v>
      </c>
      <c r="Q6847">
        <v>532</v>
      </c>
    </row>
    <row r="6848" spans="1:17" x14ac:dyDescent="0.3">
      <c r="A6848">
        <v>15809309</v>
      </c>
      <c r="B6848" t="s">
        <v>861</v>
      </c>
      <c r="C6848">
        <v>689</v>
      </c>
      <c r="D6848" t="s">
        <v>24</v>
      </c>
      <c r="E6848" t="s">
        <v>19</v>
      </c>
      <c r="F6848">
        <v>40</v>
      </c>
      <c r="G6848">
        <v>5</v>
      </c>
      <c r="H6848">
        <v>154251.67000000001</v>
      </c>
      <c r="I6848">
        <v>1</v>
      </c>
      <c r="J6848" t="s">
        <v>25</v>
      </c>
      <c r="K6848" t="s">
        <v>21</v>
      </c>
      <c r="L6848">
        <v>118319.5</v>
      </c>
      <c r="M6848" t="s">
        <v>25</v>
      </c>
      <c r="N6848" t="s">
        <v>25</v>
      </c>
      <c r="O6848">
        <v>3</v>
      </c>
      <c r="P6848" t="s">
        <v>43</v>
      </c>
      <c r="Q6848">
        <v>561</v>
      </c>
    </row>
    <row r="6849" spans="1:17" x14ac:dyDescent="0.3">
      <c r="A6849">
        <v>15809462</v>
      </c>
      <c r="B6849" t="s">
        <v>2449</v>
      </c>
      <c r="C6849">
        <v>656</v>
      </c>
      <c r="D6849" t="s">
        <v>18</v>
      </c>
      <c r="E6849" t="s">
        <v>32</v>
      </c>
      <c r="F6849">
        <v>30</v>
      </c>
      <c r="G6849">
        <v>3</v>
      </c>
      <c r="H6849">
        <v>0</v>
      </c>
      <c r="I6849">
        <v>2</v>
      </c>
      <c r="J6849" t="s">
        <v>25</v>
      </c>
      <c r="K6849" t="s">
        <v>21</v>
      </c>
      <c r="L6849">
        <v>17104</v>
      </c>
      <c r="M6849" t="s">
        <v>25</v>
      </c>
      <c r="N6849" t="s">
        <v>25</v>
      </c>
      <c r="O6849">
        <v>1</v>
      </c>
      <c r="P6849" t="s">
        <v>43</v>
      </c>
      <c r="Q6849">
        <v>320</v>
      </c>
    </row>
    <row r="6850" spans="1:17" x14ac:dyDescent="0.3">
      <c r="A6850">
        <v>15634628</v>
      </c>
      <c r="B6850" t="s">
        <v>334</v>
      </c>
      <c r="C6850">
        <v>579</v>
      </c>
      <c r="D6850" t="s">
        <v>18</v>
      </c>
      <c r="E6850" t="s">
        <v>19</v>
      </c>
      <c r="F6850">
        <v>33</v>
      </c>
      <c r="G6850">
        <v>1</v>
      </c>
      <c r="H6850">
        <v>65667.789999999994</v>
      </c>
      <c r="I6850">
        <v>2</v>
      </c>
      <c r="J6850" t="s">
        <v>25</v>
      </c>
      <c r="K6850" t="s">
        <v>27</v>
      </c>
      <c r="L6850">
        <v>164608.98000000001</v>
      </c>
      <c r="M6850" t="s">
        <v>25</v>
      </c>
      <c r="N6850" t="s">
        <v>25</v>
      </c>
      <c r="O6850">
        <v>2</v>
      </c>
      <c r="P6850" t="s">
        <v>29</v>
      </c>
      <c r="Q6850">
        <v>877</v>
      </c>
    </row>
    <row r="6851" spans="1:17" x14ac:dyDescent="0.3">
      <c r="A6851">
        <v>15775678</v>
      </c>
      <c r="B6851" t="s">
        <v>412</v>
      </c>
      <c r="C6851">
        <v>716</v>
      </c>
      <c r="D6851" t="s">
        <v>18</v>
      </c>
      <c r="E6851" t="s">
        <v>19</v>
      </c>
      <c r="F6851">
        <v>44</v>
      </c>
      <c r="G6851">
        <v>1</v>
      </c>
      <c r="H6851">
        <v>0</v>
      </c>
      <c r="I6851">
        <v>1</v>
      </c>
      <c r="J6851" t="s">
        <v>20</v>
      </c>
      <c r="K6851" t="s">
        <v>21</v>
      </c>
      <c r="L6851">
        <v>152108.47</v>
      </c>
      <c r="M6851" t="s">
        <v>25</v>
      </c>
      <c r="N6851" t="s">
        <v>25</v>
      </c>
      <c r="O6851">
        <v>4</v>
      </c>
      <c r="P6851" t="s">
        <v>29</v>
      </c>
      <c r="Q6851">
        <v>453</v>
      </c>
    </row>
    <row r="6852" spans="1:17" x14ac:dyDescent="0.3">
      <c r="A6852">
        <v>15579526</v>
      </c>
      <c r="B6852" t="s">
        <v>1133</v>
      </c>
      <c r="C6852">
        <v>551</v>
      </c>
      <c r="D6852" t="s">
        <v>18</v>
      </c>
      <c r="E6852" t="s">
        <v>32</v>
      </c>
      <c r="F6852">
        <v>42</v>
      </c>
      <c r="G6852">
        <v>1</v>
      </c>
      <c r="H6852">
        <v>50194.59</v>
      </c>
      <c r="I6852">
        <v>1</v>
      </c>
      <c r="J6852" t="s">
        <v>20</v>
      </c>
      <c r="K6852" t="s">
        <v>21</v>
      </c>
      <c r="L6852">
        <v>23399.58</v>
      </c>
      <c r="M6852" t="s">
        <v>25</v>
      </c>
      <c r="N6852" t="s">
        <v>25</v>
      </c>
      <c r="O6852">
        <v>1</v>
      </c>
      <c r="P6852" t="s">
        <v>43</v>
      </c>
      <c r="Q6852">
        <v>621</v>
      </c>
    </row>
    <row r="6853" spans="1:17" x14ac:dyDescent="0.3">
      <c r="A6853">
        <v>15779103</v>
      </c>
      <c r="B6853" t="s">
        <v>2450</v>
      </c>
      <c r="C6853">
        <v>527</v>
      </c>
      <c r="D6853" t="s">
        <v>36</v>
      </c>
      <c r="E6853" t="s">
        <v>19</v>
      </c>
      <c r="F6853">
        <v>39</v>
      </c>
      <c r="G6853">
        <v>9</v>
      </c>
      <c r="H6853">
        <v>96748.89</v>
      </c>
      <c r="I6853">
        <v>2</v>
      </c>
      <c r="J6853" t="s">
        <v>20</v>
      </c>
      <c r="K6853" t="s">
        <v>27</v>
      </c>
      <c r="L6853">
        <v>94711.43</v>
      </c>
      <c r="M6853" t="s">
        <v>25</v>
      </c>
      <c r="N6853" t="s">
        <v>25</v>
      </c>
      <c r="O6853">
        <v>2</v>
      </c>
      <c r="P6853" t="s">
        <v>34</v>
      </c>
      <c r="Q6853">
        <v>534</v>
      </c>
    </row>
    <row r="6854" spans="1:17" x14ac:dyDescent="0.3">
      <c r="A6854">
        <v>15738715</v>
      </c>
      <c r="B6854" t="s">
        <v>662</v>
      </c>
      <c r="C6854">
        <v>600</v>
      </c>
      <c r="D6854" t="s">
        <v>18</v>
      </c>
      <c r="E6854" t="s">
        <v>19</v>
      </c>
      <c r="F6854">
        <v>37</v>
      </c>
      <c r="G6854">
        <v>4</v>
      </c>
      <c r="H6854">
        <v>0</v>
      </c>
      <c r="I6854">
        <v>3</v>
      </c>
      <c r="J6854" t="s">
        <v>20</v>
      </c>
      <c r="K6854" t="s">
        <v>27</v>
      </c>
      <c r="L6854">
        <v>7312.25</v>
      </c>
      <c r="M6854" t="s">
        <v>20</v>
      </c>
      <c r="N6854" t="s">
        <v>20</v>
      </c>
      <c r="O6854">
        <v>3</v>
      </c>
      <c r="P6854" t="s">
        <v>43</v>
      </c>
      <c r="Q6854">
        <v>264</v>
      </c>
    </row>
    <row r="6855" spans="1:17" x14ac:dyDescent="0.3">
      <c r="A6855">
        <v>15593943</v>
      </c>
      <c r="B6855" t="s">
        <v>587</v>
      </c>
      <c r="C6855">
        <v>685</v>
      </c>
      <c r="D6855" t="s">
        <v>18</v>
      </c>
      <c r="E6855" t="s">
        <v>19</v>
      </c>
      <c r="F6855">
        <v>43</v>
      </c>
      <c r="G6855">
        <v>1</v>
      </c>
      <c r="H6855">
        <v>132667.17000000001</v>
      </c>
      <c r="I6855">
        <v>1</v>
      </c>
      <c r="J6855" t="s">
        <v>20</v>
      </c>
      <c r="K6855" t="s">
        <v>21</v>
      </c>
      <c r="L6855">
        <v>41876.980000000003</v>
      </c>
      <c r="M6855" t="s">
        <v>25</v>
      </c>
      <c r="N6855" t="s">
        <v>25</v>
      </c>
      <c r="O6855">
        <v>3</v>
      </c>
      <c r="P6855" t="s">
        <v>43</v>
      </c>
      <c r="Q6855">
        <v>943</v>
      </c>
    </row>
    <row r="6856" spans="1:17" x14ac:dyDescent="0.3">
      <c r="A6856">
        <v>15754574</v>
      </c>
      <c r="B6856" t="s">
        <v>1711</v>
      </c>
      <c r="C6856">
        <v>738</v>
      </c>
      <c r="D6856" t="s">
        <v>24</v>
      </c>
      <c r="E6856" t="s">
        <v>32</v>
      </c>
      <c r="F6856">
        <v>36</v>
      </c>
      <c r="G6856">
        <v>5</v>
      </c>
      <c r="H6856">
        <v>0</v>
      </c>
      <c r="I6856">
        <v>2</v>
      </c>
      <c r="J6856" t="s">
        <v>20</v>
      </c>
      <c r="K6856" t="s">
        <v>21</v>
      </c>
      <c r="L6856">
        <v>96881.32</v>
      </c>
      <c r="M6856" t="s">
        <v>25</v>
      </c>
      <c r="N6856" t="s">
        <v>25</v>
      </c>
      <c r="O6856">
        <v>1</v>
      </c>
      <c r="P6856" t="s">
        <v>29</v>
      </c>
      <c r="Q6856">
        <v>856</v>
      </c>
    </row>
    <row r="6857" spans="1:17" x14ac:dyDescent="0.3">
      <c r="A6857">
        <v>15737814</v>
      </c>
      <c r="B6857" t="s">
        <v>453</v>
      </c>
      <c r="C6857">
        <v>622</v>
      </c>
      <c r="D6857" t="s">
        <v>18</v>
      </c>
      <c r="E6857" t="s">
        <v>32</v>
      </c>
      <c r="F6857">
        <v>41</v>
      </c>
      <c r="G6857">
        <v>2</v>
      </c>
      <c r="H6857">
        <v>127087.06</v>
      </c>
      <c r="I6857">
        <v>1</v>
      </c>
      <c r="J6857" t="s">
        <v>20</v>
      </c>
      <c r="K6857" t="s">
        <v>27</v>
      </c>
      <c r="L6857">
        <v>102402.91</v>
      </c>
      <c r="M6857" t="s">
        <v>20</v>
      </c>
      <c r="N6857" t="s">
        <v>20</v>
      </c>
      <c r="O6857">
        <v>2</v>
      </c>
      <c r="P6857" t="s">
        <v>29</v>
      </c>
      <c r="Q6857">
        <v>675</v>
      </c>
    </row>
    <row r="6858" spans="1:17" x14ac:dyDescent="0.3">
      <c r="A6858">
        <v>15670889</v>
      </c>
      <c r="B6858" t="s">
        <v>1031</v>
      </c>
      <c r="C6858">
        <v>528</v>
      </c>
      <c r="D6858" t="s">
        <v>18</v>
      </c>
      <c r="E6858" t="s">
        <v>32</v>
      </c>
      <c r="F6858">
        <v>34</v>
      </c>
      <c r="G6858">
        <v>1</v>
      </c>
      <c r="H6858">
        <v>125566.9</v>
      </c>
      <c r="I6858">
        <v>1</v>
      </c>
      <c r="J6858" t="s">
        <v>20</v>
      </c>
      <c r="K6858" t="s">
        <v>21</v>
      </c>
      <c r="L6858">
        <v>176763.27</v>
      </c>
      <c r="M6858" t="s">
        <v>25</v>
      </c>
      <c r="N6858" t="s">
        <v>25</v>
      </c>
      <c r="O6858">
        <v>5</v>
      </c>
      <c r="P6858" t="s">
        <v>43</v>
      </c>
      <c r="Q6858">
        <v>777</v>
      </c>
    </row>
    <row r="6859" spans="1:17" x14ac:dyDescent="0.3">
      <c r="A6859">
        <v>15629299</v>
      </c>
      <c r="B6859" t="s">
        <v>233</v>
      </c>
      <c r="C6859">
        <v>546</v>
      </c>
      <c r="D6859" t="s">
        <v>36</v>
      </c>
      <c r="E6859" t="s">
        <v>19</v>
      </c>
      <c r="F6859">
        <v>52</v>
      </c>
      <c r="G6859">
        <v>1</v>
      </c>
      <c r="H6859">
        <v>106074.89</v>
      </c>
      <c r="I6859">
        <v>1</v>
      </c>
      <c r="J6859" t="s">
        <v>20</v>
      </c>
      <c r="K6859" t="s">
        <v>21</v>
      </c>
      <c r="L6859">
        <v>23548.45</v>
      </c>
      <c r="M6859" t="s">
        <v>20</v>
      </c>
      <c r="N6859" t="s">
        <v>20</v>
      </c>
      <c r="O6859">
        <v>3</v>
      </c>
      <c r="P6859" t="s">
        <v>43</v>
      </c>
      <c r="Q6859">
        <v>579</v>
      </c>
    </row>
    <row r="6860" spans="1:17" x14ac:dyDescent="0.3">
      <c r="A6860">
        <v>15771569</v>
      </c>
      <c r="B6860" t="s">
        <v>1123</v>
      </c>
      <c r="C6860">
        <v>576</v>
      </c>
      <c r="D6860" t="s">
        <v>36</v>
      </c>
      <c r="E6860" t="s">
        <v>32</v>
      </c>
      <c r="F6860">
        <v>46</v>
      </c>
      <c r="G6860">
        <v>4</v>
      </c>
      <c r="H6860">
        <v>137367.94</v>
      </c>
      <c r="I6860">
        <v>1</v>
      </c>
      <c r="J6860" t="s">
        <v>20</v>
      </c>
      <c r="K6860" t="s">
        <v>21</v>
      </c>
      <c r="L6860">
        <v>33450.11</v>
      </c>
      <c r="M6860" t="s">
        <v>25</v>
      </c>
      <c r="N6860" t="s">
        <v>25</v>
      </c>
      <c r="O6860">
        <v>4</v>
      </c>
      <c r="P6860" t="s">
        <v>22</v>
      </c>
      <c r="Q6860">
        <v>513</v>
      </c>
    </row>
    <row r="6861" spans="1:17" x14ac:dyDescent="0.3">
      <c r="A6861">
        <v>15811927</v>
      </c>
      <c r="B6861" t="s">
        <v>546</v>
      </c>
      <c r="C6861">
        <v>733</v>
      </c>
      <c r="D6861" t="s">
        <v>18</v>
      </c>
      <c r="E6861" t="s">
        <v>19</v>
      </c>
      <c r="F6861">
        <v>38</v>
      </c>
      <c r="G6861">
        <v>3</v>
      </c>
      <c r="H6861">
        <v>157658.35999999999</v>
      </c>
      <c r="I6861">
        <v>1</v>
      </c>
      <c r="J6861" t="s">
        <v>25</v>
      </c>
      <c r="K6861" t="s">
        <v>27</v>
      </c>
      <c r="L6861">
        <v>19658.43</v>
      </c>
      <c r="M6861" t="s">
        <v>25</v>
      </c>
      <c r="N6861" t="s">
        <v>25</v>
      </c>
      <c r="O6861">
        <v>2</v>
      </c>
      <c r="P6861" t="s">
        <v>22</v>
      </c>
      <c r="Q6861">
        <v>412</v>
      </c>
    </row>
    <row r="6862" spans="1:17" x14ac:dyDescent="0.3">
      <c r="A6862">
        <v>15785654</v>
      </c>
      <c r="B6862" t="s">
        <v>1151</v>
      </c>
      <c r="C6862">
        <v>727</v>
      </c>
      <c r="D6862" t="s">
        <v>36</v>
      </c>
      <c r="E6862" t="s">
        <v>32</v>
      </c>
      <c r="F6862">
        <v>45</v>
      </c>
      <c r="G6862">
        <v>6</v>
      </c>
      <c r="H6862">
        <v>114422.85</v>
      </c>
      <c r="I6862">
        <v>2</v>
      </c>
      <c r="J6862" t="s">
        <v>20</v>
      </c>
      <c r="K6862" t="s">
        <v>21</v>
      </c>
      <c r="L6862">
        <v>104678.78</v>
      </c>
      <c r="M6862" t="s">
        <v>20</v>
      </c>
      <c r="N6862" t="s">
        <v>20</v>
      </c>
      <c r="O6862">
        <v>5</v>
      </c>
      <c r="P6862" t="s">
        <v>43</v>
      </c>
      <c r="Q6862">
        <v>346</v>
      </c>
    </row>
    <row r="6863" spans="1:17" x14ac:dyDescent="0.3">
      <c r="A6863">
        <v>15665524</v>
      </c>
      <c r="B6863" t="s">
        <v>594</v>
      </c>
      <c r="C6863">
        <v>605</v>
      </c>
      <c r="D6863" t="s">
        <v>24</v>
      </c>
      <c r="E6863" t="s">
        <v>32</v>
      </c>
      <c r="F6863">
        <v>41</v>
      </c>
      <c r="G6863">
        <v>5</v>
      </c>
      <c r="H6863">
        <v>103154.66</v>
      </c>
      <c r="I6863">
        <v>1</v>
      </c>
      <c r="J6863" t="s">
        <v>25</v>
      </c>
      <c r="K6863" t="s">
        <v>27</v>
      </c>
      <c r="L6863">
        <v>143203.78</v>
      </c>
      <c r="M6863" t="s">
        <v>25</v>
      </c>
      <c r="N6863" t="s">
        <v>25</v>
      </c>
      <c r="O6863">
        <v>1</v>
      </c>
      <c r="P6863" t="s">
        <v>29</v>
      </c>
      <c r="Q6863">
        <v>380</v>
      </c>
    </row>
    <row r="6864" spans="1:17" x14ac:dyDescent="0.3">
      <c r="A6864">
        <v>15736287</v>
      </c>
      <c r="B6864" t="s">
        <v>152</v>
      </c>
      <c r="C6864">
        <v>586</v>
      </c>
      <c r="D6864" t="s">
        <v>18</v>
      </c>
      <c r="E6864" t="s">
        <v>32</v>
      </c>
      <c r="F6864">
        <v>33</v>
      </c>
      <c r="G6864">
        <v>9</v>
      </c>
      <c r="H6864">
        <v>0</v>
      </c>
      <c r="I6864">
        <v>1</v>
      </c>
      <c r="J6864" t="s">
        <v>20</v>
      </c>
      <c r="K6864" t="s">
        <v>27</v>
      </c>
      <c r="L6864">
        <v>6975.02</v>
      </c>
      <c r="M6864" t="s">
        <v>25</v>
      </c>
      <c r="N6864" t="s">
        <v>25</v>
      </c>
      <c r="O6864">
        <v>5</v>
      </c>
      <c r="P6864" t="s">
        <v>22</v>
      </c>
      <c r="Q6864">
        <v>871</v>
      </c>
    </row>
    <row r="6865" spans="1:17" x14ac:dyDescent="0.3">
      <c r="A6865">
        <v>15765732</v>
      </c>
      <c r="B6865" t="s">
        <v>343</v>
      </c>
      <c r="C6865">
        <v>564</v>
      </c>
      <c r="D6865" t="s">
        <v>24</v>
      </c>
      <c r="E6865" t="s">
        <v>19</v>
      </c>
      <c r="F6865">
        <v>24</v>
      </c>
      <c r="G6865">
        <v>6</v>
      </c>
      <c r="H6865">
        <v>149592.14000000001</v>
      </c>
      <c r="I6865">
        <v>1</v>
      </c>
      <c r="J6865" t="s">
        <v>20</v>
      </c>
      <c r="K6865" t="s">
        <v>21</v>
      </c>
      <c r="L6865">
        <v>153771.79999999999</v>
      </c>
      <c r="M6865" t="s">
        <v>25</v>
      </c>
      <c r="N6865" t="s">
        <v>25</v>
      </c>
      <c r="O6865">
        <v>2</v>
      </c>
      <c r="P6865" t="s">
        <v>29</v>
      </c>
      <c r="Q6865">
        <v>301</v>
      </c>
    </row>
    <row r="6866" spans="1:17" x14ac:dyDescent="0.3">
      <c r="A6866">
        <v>15797381</v>
      </c>
      <c r="B6866" t="s">
        <v>1243</v>
      </c>
      <c r="C6866">
        <v>593</v>
      </c>
      <c r="D6866" t="s">
        <v>36</v>
      </c>
      <c r="E6866" t="s">
        <v>19</v>
      </c>
      <c r="F6866">
        <v>48</v>
      </c>
      <c r="G6866">
        <v>3</v>
      </c>
      <c r="H6866">
        <v>133903.12</v>
      </c>
      <c r="I6866">
        <v>2</v>
      </c>
      <c r="J6866" t="s">
        <v>20</v>
      </c>
      <c r="K6866" t="s">
        <v>21</v>
      </c>
      <c r="L6866">
        <v>85902.39</v>
      </c>
      <c r="M6866" t="s">
        <v>20</v>
      </c>
      <c r="N6866" t="s">
        <v>20</v>
      </c>
      <c r="O6866">
        <v>5</v>
      </c>
      <c r="P6866" t="s">
        <v>43</v>
      </c>
      <c r="Q6866">
        <v>593</v>
      </c>
    </row>
    <row r="6867" spans="1:17" x14ac:dyDescent="0.3">
      <c r="A6867">
        <v>15598536</v>
      </c>
      <c r="B6867" t="s">
        <v>1174</v>
      </c>
      <c r="C6867">
        <v>736</v>
      </c>
      <c r="D6867" t="s">
        <v>36</v>
      </c>
      <c r="E6867" t="s">
        <v>19</v>
      </c>
      <c r="F6867">
        <v>26</v>
      </c>
      <c r="G6867">
        <v>0</v>
      </c>
      <c r="H6867">
        <v>84587.9</v>
      </c>
      <c r="I6867">
        <v>1</v>
      </c>
      <c r="J6867" t="s">
        <v>25</v>
      </c>
      <c r="K6867" t="s">
        <v>21</v>
      </c>
      <c r="L6867">
        <v>188037.76000000001</v>
      </c>
      <c r="M6867" t="s">
        <v>25</v>
      </c>
      <c r="N6867" t="s">
        <v>25</v>
      </c>
      <c r="O6867">
        <v>5</v>
      </c>
      <c r="P6867" t="s">
        <v>22</v>
      </c>
      <c r="Q6867">
        <v>879</v>
      </c>
    </row>
    <row r="6868" spans="1:17" x14ac:dyDescent="0.3">
      <c r="A6868">
        <v>15664506</v>
      </c>
      <c r="B6868" t="s">
        <v>2138</v>
      </c>
      <c r="C6868">
        <v>675</v>
      </c>
      <c r="D6868" t="s">
        <v>24</v>
      </c>
      <c r="E6868" t="s">
        <v>32</v>
      </c>
      <c r="F6868">
        <v>32</v>
      </c>
      <c r="G6868">
        <v>8</v>
      </c>
      <c r="H6868">
        <v>197436.82</v>
      </c>
      <c r="I6868">
        <v>1</v>
      </c>
      <c r="J6868" t="s">
        <v>20</v>
      </c>
      <c r="K6868" t="s">
        <v>21</v>
      </c>
      <c r="L6868">
        <v>52710.7</v>
      </c>
      <c r="M6868" t="s">
        <v>25</v>
      </c>
      <c r="N6868" t="s">
        <v>25</v>
      </c>
      <c r="O6868">
        <v>3</v>
      </c>
      <c r="P6868" t="s">
        <v>22</v>
      </c>
      <c r="Q6868">
        <v>236</v>
      </c>
    </row>
    <row r="6869" spans="1:17" x14ac:dyDescent="0.3">
      <c r="A6869">
        <v>15575619</v>
      </c>
      <c r="B6869" t="s">
        <v>2451</v>
      </c>
      <c r="C6869">
        <v>656</v>
      </c>
      <c r="D6869" t="s">
        <v>24</v>
      </c>
      <c r="E6869" t="s">
        <v>19</v>
      </c>
      <c r="F6869">
        <v>32</v>
      </c>
      <c r="G6869">
        <v>1</v>
      </c>
      <c r="H6869">
        <v>104254.27</v>
      </c>
      <c r="I6869">
        <v>1</v>
      </c>
      <c r="J6869" t="s">
        <v>20</v>
      </c>
      <c r="K6869" t="s">
        <v>21</v>
      </c>
      <c r="L6869">
        <v>17034.37</v>
      </c>
      <c r="M6869" t="s">
        <v>25</v>
      </c>
      <c r="N6869" t="s">
        <v>25</v>
      </c>
      <c r="O6869">
        <v>3</v>
      </c>
      <c r="P6869" t="s">
        <v>43</v>
      </c>
      <c r="Q6869">
        <v>715</v>
      </c>
    </row>
    <row r="6870" spans="1:17" x14ac:dyDescent="0.3">
      <c r="A6870">
        <v>15587394</v>
      </c>
      <c r="B6870" t="s">
        <v>1112</v>
      </c>
      <c r="C6870">
        <v>462</v>
      </c>
      <c r="D6870" t="s">
        <v>18</v>
      </c>
      <c r="E6870" t="s">
        <v>32</v>
      </c>
      <c r="F6870">
        <v>39</v>
      </c>
      <c r="G6870">
        <v>4</v>
      </c>
      <c r="H6870">
        <v>140133.07999999999</v>
      </c>
      <c r="I6870">
        <v>2</v>
      </c>
      <c r="J6870" t="s">
        <v>25</v>
      </c>
      <c r="K6870" t="s">
        <v>27</v>
      </c>
      <c r="L6870">
        <v>131304.45000000001</v>
      </c>
      <c r="M6870" t="s">
        <v>25</v>
      </c>
      <c r="N6870" t="s">
        <v>25</v>
      </c>
      <c r="O6870">
        <v>1</v>
      </c>
      <c r="P6870" t="s">
        <v>34</v>
      </c>
      <c r="Q6870">
        <v>627</v>
      </c>
    </row>
    <row r="6871" spans="1:17" x14ac:dyDescent="0.3">
      <c r="A6871">
        <v>15654457</v>
      </c>
      <c r="B6871" t="s">
        <v>1768</v>
      </c>
      <c r="C6871">
        <v>685</v>
      </c>
      <c r="D6871" t="s">
        <v>24</v>
      </c>
      <c r="E6871" t="s">
        <v>19</v>
      </c>
      <c r="F6871">
        <v>30</v>
      </c>
      <c r="G6871">
        <v>2</v>
      </c>
      <c r="H6871">
        <v>0</v>
      </c>
      <c r="I6871">
        <v>3</v>
      </c>
      <c r="J6871" t="s">
        <v>20</v>
      </c>
      <c r="K6871" t="s">
        <v>21</v>
      </c>
      <c r="L6871">
        <v>172576.43</v>
      </c>
      <c r="M6871" t="s">
        <v>20</v>
      </c>
      <c r="N6871" t="s">
        <v>20</v>
      </c>
      <c r="O6871">
        <v>5</v>
      </c>
      <c r="P6871" t="s">
        <v>43</v>
      </c>
      <c r="Q6871">
        <v>894</v>
      </c>
    </row>
    <row r="6872" spans="1:17" x14ac:dyDescent="0.3">
      <c r="A6872">
        <v>15762793</v>
      </c>
      <c r="B6872" t="s">
        <v>1579</v>
      </c>
      <c r="C6872">
        <v>850</v>
      </c>
      <c r="D6872" t="s">
        <v>36</v>
      </c>
      <c r="E6872" t="s">
        <v>19</v>
      </c>
      <c r="F6872">
        <v>36</v>
      </c>
      <c r="G6872">
        <v>0</v>
      </c>
      <c r="H6872">
        <v>136980.23000000001</v>
      </c>
      <c r="I6872">
        <v>2</v>
      </c>
      <c r="J6872" t="s">
        <v>20</v>
      </c>
      <c r="K6872" t="s">
        <v>21</v>
      </c>
      <c r="L6872">
        <v>99019.65</v>
      </c>
      <c r="M6872" t="s">
        <v>25</v>
      </c>
      <c r="N6872" t="s">
        <v>25</v>
      </c>
      <c r="O6872">
        <v>5</v>
      </c>
      <c r="P6872" t="s">
        <v>34</v>
      </c>
      <c r="Q6872">
        <v>416</v>
      </c>
    </row>
    <row r="6873" spans="1:17" x14ac:dyDescent="0.3">
      <c r="A6873">
        <v>15658067</v>
      </c>
      <c r="B6873" t="s">
        <v>590</v>
      </c>
      <c r="C6873">
        <v>636</v>
      </c>
      <c r="D6873" t="s">
        <v>36</v>
      </c>
      <c r="E6873" t="s">
        <v>19</v>
      </c>
      <c r="F6873">
        <v>48</v>
      </c>
      <c r="G6873">
        <v>3</v>
      </c>
      <c r="H6873">
        <v>120568.41</v>
      </c>
      <c r="I6873">
        <v>1</v>
      </c>
      <c r="J6873" t="s">
        <v>20</v>
      </c>
      <c r="K6873" t="s">
        <v>27</v>
      </c>
      <c r="L6873">
        <v>190160.04</v>
      </c>
      <c r="M6873" t="s">
        <v>20</v>
      </c>
      <c r="N6873" t="s">
        <v>20</v>
      </c>
      <c r="O6873">
        <v>2</v>
      </c>
      <c r="P6873" t="s">
        <v>34</v>
      </c>
      <c r="Q6873">
        <v>981</v>
      </c>
    </row>
    <row r="6874" spans="1:17" x14ac:dyDescent="0.3">
      <c r="A6874">
        <v>15642816</v>
      </c>
      <c r="B6874" t="s">
        <v>389</v>
      </c>
      <c r="C6874">
        <v>850</v>
      </c>
      <c r="D6874" t="s">
        <v>18</v>
      </c>
      <c r="E6874" t="s">
        <v>19</v>
      </c>
      <c r="F6874">
        <v>27</v>
      </c>
      <c r="G6874">
        <v>7</v>
      </c>
      <c r="H6874">
        <v>43658.33</v>
      </c>
      <c r="I6874">
        <v>2</v>
      </c>
      <c r="J6874" t="s">
        <v>20</v>
      </c>
      <c r="K6874" t="s">
        <v>21</v>
      </c>
      <c r="L6874">
        <v>3025.49</v>
      </c>
      <c r="M6874" t="s">
        <v>25</v>
      </c>
      <c r="N6874" t="s">
        <v>25</v>
      </c>
      <c r="O6874">
        <v>4</v>
      </c>
      <c r="P6874" t="s">
        <v>43</v>
      </c>
      <c r="Q6874">
        <v>585</v>
      </c>
    </row>
    <row r="6875" spans="1:17" x14ac:dyDescent="0.3">
      <c r="A6875">
        <v>15693088</v>
      </c>
      <c r="B6875" t="s">
        <v>363</v>
      </c>
      <c r="C6875">
        <v>628</v>
      </c>
      <c r="D6875" t="s">
        <v>18</v>
      </c>
      <c r="E6875" t="s">
        <v>19</v>
      </c>
      <c r="F6875">
        <v>37</v>
      </c>
      <c r="G6875">
        <v>9</v>
      </c>
      <c r="H6875">
        <v>0</v>
      </c>
      <c r="I6875">
        <v>2</v>
      </c>
      <c r="J6875" t="s">
        <v>20</v>
      </c>
      <c r="K6875" t="s">
        <v>21</v>
      </c>
      <c r="L6875">
        <v>34689.769999999997</v>
      </c>
      <c r="M6875" t="s">
        <v>25</v>
      </c>
      <c r="N6875" t="s">
        <v>25</v>
      </c>
      <c r="O6875">
        <v>1</v>
      </c>
      <c r="P6875" t="s">
        <v>43</v>
      </c>
      <c r="Q6875">
        <v>757</v>
      </c>
    </row>
    <row r="6876" spans="1:17" x14ac:dyDescent="0.3">
      <c r="A6876">
        <v>15793883</v>
      </c>
      <c r="B6876" t="s">
        <v>1238</v>
      </c>
      <c r="C6876">
        <v>798</v>
      </c>
      <c r="D6876" t="s">
        <v>18</v>
      </c>
      <c r="E6876" t="s">
        <v>32</v>
      </c>
      <c r="F6876">
        <v>28</v>
      </c>
      <c r="G6876">
        <v>3</v>
      </c>
      <c r="H6876">
        <v>0</v>
      </c>
      <c r="I6876">
        <v>2</v>
      </c>
      <c r="J6876" t="s">
        <v>20</v>
      </c>
      <c r="K6876" t="s">
        <v>27</v>
      </c>
      <c r="L6876">
        <v>2305.27</v>
      </c>
      <c r="M6876" t="s">
        <v>25</v>
      </c>
      <c r="N6876" t="s">
        <v>25</v>
      </c>
      <c r="O6876">
        <v>2</v>
      </c>
      <c r="P6876" t="s">
        <v>29</v>
      </c>
      <c r="Q6876">
        <v>632</v>
      </c>
    </row>
    <row r="6877" spans="1:17" x14ac:dyDescent="0.3">
      <c r="A6877">
        <v>15665283</v>
      </c>
      <c r="B6877" t="s">
        <v>426</v>
      </c>
      <c r="C6877">
        <v>610</v>
      </c>
      <c r="D6877" t="s">
        <v>18</v>
      </c>
      <c r="E6877" t="s">
        <v>19</v>
      </c>
      <c r="F6877">
        <v>57</v>
      </c>
      <c r="G6877">
        <v>7</v>
      </c>
      <c r="H6877">
        <v>72092.95</v>
      </c>
      <c r="I6877">
        <v>4</v>
      </c>
      <c r="J6877" t="s">
        <v>25</v>
      </c>
      <c r="K6877" t="s">
        <v>21</v>
      </c>
      <c r="L6877">
        <v>113228.82</v>
      </c>
      <c r="M6877" t="s">
        <v>20</v>
      </c>
      <c r="N6877" t="s">
        <v>20</v>
      </c>
      <c r="O6877">
        <v>2</v>
      </c>
      <c r="P6877" t="s">
        <v>29</v>
      </c>
      <c r="Q6877">
        <v>900</v>
      </c>
    </row>
    <row r="6878" spans="1:17" x14ac:dyDescent="0.3">
      <c r="A6878">
        <v>15680421</v>
      </c>
      <c r="B6878" t="s">
        <v>2452</v>
      </c>
      <c r="C6878">
        <v>591</v>
      </c>
      <c r="D6878" t="s">
        <v>18</v>
      </c>
      <c r="E6878" t="s">
        <v>19</v>
      </c>
      <c r="F6878">
        <v>42</v>
      </c>
      <c r="G6878">
        <v>10</v>
      </c>
      <c r="H6878">
        <v>0</v>
      </c>
      <c r="I6878">
        <v>2</v>
      </c>
      <c r="J6878" t="s">
        <v>25</v>
      </c>
      <c r="K6878" t="s">
        <v>27</v>
      </c>
      <c r="L6878">
        <v>171099.22</v>
      </c>
      <c r="M6878" t="s">
        <v>25</v>
      </c>
      <c r="N6878" t="s">
        <v>25</v>
      </c>
      <c r="O6878">
        <v>5</v>
      </c>
      <c r="P6878" t="s">
        <v>29</v>
      </c>
      <c r="Q6878">
        <v>260</v>
      </c>
    </row>
    <row r="6879" spans="1:17" x14ac:dyDescent="0.3">
      <c r="A6879">
        <v>15695148</v>
      </c>
      <c r="B6879" t="s">
        <v>1266</v>
      </c>
      <c r="C6879">
        <v>614</v>
      </c>
      <c r="D6879" t="s">
        <v>24</v>
      </c>
      <c r="E6879" t="s">
        <v>19</v>
      </c>
      <c r="F6879">
        <v>37</v>
      </c>
      <c r="G6879">
        <v>9</v>
      </c>
      <c r="H6879">
        <v>0</v>
      </c>
      <c r="I6879">
        <v>2</v>
      </c>
      <c r="J6879" t="s">
        <v>20</v>
      </c>
      <c r="K6879" t="s">
        <v>21</v>
      </c>
      <c r="L6879">
        <v>62023.1</v>
      </c>
      <c r="M6879" t="s">
        <v>25</v>
      </c>
      <c r="N6879" t="s">
        <v>25</v>
      </c>
      <c r="O6879">
        <v>2</v>
      </c>
      <c r="P6879" t="s">
        <v>34</v>
      </c>
      <c r="Q6879">
        <v>639</v>
      </c>
    </row>
    <row r="6880" spans="1:17" x14ac:dyDescent="0.3">
      <c r="A6880">
        <v>15636592</v>
      </c>
      <c r="B6880" t="s">
        <v>1577</v>
      </c>
      <c r="C6880">
        <v>651</v>
      </c>
      <c r="D6880" t="s">
        <v>18</v>
      </c>
      <c r="E6880" t="s">
        <v>32</v>
      </c>
      <c r="F6880">
        <v>35</v>
      </c>
      <c r="G6880">
        <v>0</v>
      </c>
      <c r="H6880">
        <v>181821.96</v>
      </c>
      <c r="I6880">
        <v>2</v>
      </c>
      <c r="J6880" t="s">
        <v>25</v>
      </c>
      <c r="K6880" t="s">
        <v>21</v>
      </c>
      <c r="L6880">
        <v>36923.67</v>
      </c>
      <c r="M6880" t="s">
        <v>20</v>
      </c>
      <c r="N6880" t="s">
        <v>20</v>
      </c>
      <c r="O6880">
        <v>5</v>
      </c>
      <c r="P6880" t="s">
        <v>43</v>
      </c>
      <c r="Q6880">
        <v>539</v>
      </c>
    </row>
    <row r="6881" spans="1:17" x14ac:dyDescent="0.3">
      <c r="A6881">
        <v>15772618</v>
      </c>
      <c r="B6881" t="s">
        <v>75</v>
      </c>
      <c r="C6881">
        <v>665</v>
      </c>
      <c r="D6881" t="s">
        <v>18</v>
      </c>
      <c r="E6881" t="s">
        <v>32</v>
      </c>
      <c r="F6881">
        <v>25</v>
      </c>
      <c r="G6881">
        <v>7</v>
      </c>
      <c r="H6881">
        <v>90920.75</v>
      </c>
      <c r="I6881">
        <v>1</v>
      </c>
      <c r="J6881" t="s">
        <v>25</v>
      </c>
      <c r="K6881" t="s">
        <v>21</v>
      </c>
      <c r="L6881">
        <v>112256.57</v>
      </c>
      <c r="M6881" t="s">
        <v>25</v>
      </c>
      <c r="N6881" t="s">
        <v>25</v>
      </c>
      <c r="O6881">
        <v>2</v>
      </c>
      <c r="P6881" t="s">
        <v>29</v>
      </c>
      <c r="Q6881">
        <v>611</v>
      </c>
    </row>
    <row r="6882" spans="1:17" x14ac:dyDescent="0.3">
      <c r="A6882">
        <v>15724453</v>
      </c>
      <c r="B6882" t="s">
        <v>1043</v>
      </c>
      <c r="C6882">
        <v>570</v>
      </c>
      <c r="D6882" t="s">
        <v>18</v>
      </c>
      <c r="E6882" t="s">
        <v>32</v>
      </c>
      <c r="F6882">
        <v>23</v>
      </c>
      <c r="G6882">
        <v>2</v>
      </c>
      <c r="H6882">
        <v>0</v>
      </c>
      <c r="I6882">
        <v>1</v>
      </c>
      <c r="J6882" t="s">
        <v>25</v>
      </c>
      <c r="K6882" t="s">
        <v>27</v>
      </c>
      <c r="L6882">
        <v>198830.98</v>
      </c>
      <c r="M6882" t="s">
        <v>25</v>
      </c>
      <c r="N6882" t="s">
        <v>25</v>
      </c>
      <c r="O6882">
        <v>4</v>
      </c>
      <c r="P6882" t="s">
        <v>22</v>
      </c>
      <c r="Q6882">
        <v>534</v>
      </c>
    </row>
    <row r="6883" spans="1:17" x14ac:dyDescent="0.3">
      <c r="A6883">
        <v>15565878</v>
      </c>
      <c r="B6883" t="s">
        <v>1094</v>
      </c>
      <c r="C6883">
        <v>631</v>
      </c>
      <c r="D6883" t="s">
        <v>24</v>
      </c>
      <c r="E6883" t="s">
        <v>32</v>
      </c>
      <c r="F6883">
        <v>29</v>
      </c>
      <c r="G6883">
        <v>3</v>
      </c>
      <c r="H6883">
        <v>0</v>
      </c>
      <c r="I6883">
        <v>2</v>
      </c>
      <c r="J6883" t="s">
        <v>20</v>
      </c>
      <c r="K6883" t="s">
        <v>21</v>
      </c>
      <c r="L6883">
        <v>197963.46</v>
      </c>
      <c r="M6883" t="s">
        <v>25</v>
      </c>
      <c r="N6883" t="s">
        <v>25</v>
      </c>
      <c r="O6883">
        <v>3</v>
      </c>
      <c r="P6883" t="s">
        <v>22</v>
      </c>
      <c r="Q6883">
        <v>463</v>
      </c>
    </row>
    <row r="6884" spans="1:17" x14ac:dyDescent="0.3">
      <c r="A6884">
        <v>15609160</v>
      </c>
      <c r="B6884" t="s">
        <v>1514</v>
      </c>
      <c r="C6884">
        <v>586</v>
      </c>
      <c r="D6884" t="s">
        <v>18</v>
      </c>
      <c r="E6884" t="s">
        <v>32</v>
      </c>
      <c r="F6884">
        <v>32</v>
      </c>
      <c r="G6884">
        <v>1</v>
      </c>
      <c r="H6884">
        <v>0</v>
      </c>
      <c r="I6884">
        <v>2</v>
      </c>
      <c r="J6884" t="s">
        <v>25</v>
      </c>
      <c r="K6884" t="s">
        <v>27</v>
      </c>
      <c r="L6884">
        <v>31635.99</v>
      </c>
      <c r="M6884" t="s">
        <v>25</v>
      </c>
      <c r="N6884" t="s">
        <v>25</v>
      </c>
      <c r="O6884">
        <v>5</v>
      </c>
      <c r="P6884" t="s">
        <v>29</v>
      </c>
      <c r="Q6884">
        <v>934</v>
      </c>
    </row>
    <row r="6885" spans="1:17" x14ac:dyDescent="0.3">
      <c r="A6885">
        <v>15678460</v>
      </c>
      <c r="B6885" t="s">
        <v>2453</v>
      </c>
      <c r="C6885">
        <v>691</v>
      </c>
      <c r="D6885" t="s">
        <v>18</v>
      </c>
      <c r="E6885" t="s">
        <v>32</v>
      </c>
      <c r="F6885">
        <v>30</v>
      </c>
      <c r="G6885">
        <v>9</v>
      </c>
      <c r="H6885">
        <v>0</v>
      </c>
      <c r="I6885">
        <v>1</v>
      </c>
      <c r="J6885" t="s">
        <v>20</v>
      </c>
      <c r="K6885" t="s">
        <v>27</v>
      </c>
      <c r="L6885">
        <v>49594.02</v>
      </c>
      <c r="M6885" t="s">
        <v>25</v>
      </c>
      <c r="N6885" t="s">
        <v>25</v>
      </c>
      <c r="O6885">
        <v>1</v>
      </c>
      <c r="P6885" t="s">
        <v>29</v>
      </c>
      <c r="Q6885">
        <v>789</v>
      </c>
    </row>
    <row r="6886" spans="1:17" x14ac:dyDescent="0.3">
      <c r="A6886">
        <v>15662571</v>
      </c>
      <c r="B6886" t="s">
        <v>55</v>
      </c>
      <c r="C6886">
        <v>639</v>
      </c>
      <c r="D6886" t="s">
        <v>18</v>
      </c>
      <c r="E6886" t="s">
        <v>32</v>
      </c>
      <c r="F6886">
        <v>35</v>
      </c>
      <c r="G6886">
        <v>8</v>
      </c>
      <c r="H6886">
        <v>0</v>
      </c>
      <c r="I6886">
        <v>2</v>
      </c>
      <c r="J6886" t="s">
        <v>20</v>
      </c>
      <c r="K6886" t="s">
        <v>27</v>
      </c>
      <c r="L6886">
        <v>170483.9</v>
      </c>
      <c r="M6886" t="s">
        <v>25</v>
      </c>
      <c r="N6886" t="s">
        <v>25</v>
      </c>
      <c r="O6886">
        <v>3</v>
      </c>
      <c r="P6886" t="s">
        <v>22</v>
      </c>
      <c r="Q6886">
        <v>441</v>
      </c>
    </row>
    <row r="6887" spans="1:17" x14ac:dyDescent="0.3">
      <c r="A6887">
        <v>15606849</v>
      </c>
      <c r="B6887" t="s">
        <v>2454</v>
      </c>
      <c r="C6887">
        <v>698</v>
      </c>
      <c r="D6887" t="s">
        <v>18</v>
      </c>
      <c r="E6887" t="s">
        <v>19</v>
      </c>
      <c r="F6887">
        <v>27</v>
      </c>
      <c r="G6887">
        <v>1</v>
      </c>
      <c r="H6887">
        <v>94920.71</v>
      </c>
      <c r="I6887">
        <v>1</v>
      </c>
      <c r="J6887" t="s">
        <v>20</v>
      </c>
      <c r="K6887" t="s">
        <v>21</v>
      </c>
      <c r="L6887">
        <v>40339.9</v>
      </c>
      <c r="M6887" t="s">
        <v>25</v>
      </c>
      <c r="N6887" t="s">
        <v>25</v>
      </c>
      <c r="O6887">
        <v>1</v>
      </c>
      <c r="P6887" t="s">
        <v>22</v>
      </c>
      <c r="Q6887">
        <v>701</v>
      </c>
    </row>
    <row r="6888" spans="1:17" x14ac:dyDescent="0.3">
      <c r="A6888">
        <v>15670738</v>
      </c>
      <c r="B6888" t="s">
        <v>322</v>
      </c>
      <c r="C6888">
        <v>733</v>
      </c>
      <c r="D6888" t="s">
        <v>36</v>
      </c>
      <c r="E6888" t="s">
        <v>32</v>
      </c>
      <c r="F6888">
        <v>45</v>
      </c>
      <c r="G6888">
        <v>2</v>
      </c>
      <c r="H6888">
        <v>113939.36</v>
      </c>
      <c r="I6888">
        <v>2</v>
      </c>
      <c r="J6888" t="s">
        <v>20</v>
      </c>
      <c r="K6888" t="s">
        <v>27</v>
      </c>
      <c r="L6888">
        <v>3218.71</v>
      </c>
      <c r="M6888" t="s">
        <v>25</v>
      </c>
      <c r="N6888" t="s">
        <v>25</v>
      </c>
      <c r="O6888">
        <v>1</v>
      </c>
      <c r="P6888" t="s">
        <v>43</v>
      </c>
      <c r="Q6888">
        <v>995</v>
      </c>
    </row>
    <row r="6889" spans="1:17" x14ac:dyDescent="0.3">
      <c r="A6889">
        <v>15662641</v>
      </c>
      <c r="B6889" t="s">
        <v>1995</v>
      </c>
      <c r="C6889">
        <v>850</v>
      </c>
      <c r="D6889" t="s">
        <v>18</v>
      </c>
      <c r="E6889" t="s">
        <v>32</v>
      </c>
      <c r="F6889">
        <v>19</v>
      </c>
      <c r="G6889">
        <v>8</v>
      </c>
      <c r="H6889">
        <v>0</v>
      </c>
      <c r="I6889">
        <v>1</v>
      </c>
      <c r="J6889" t="s">
        <v>20</v>
      </c>
      <c r="K6889" t="s">
        <v>21</v>
      </c>
      <c r="L6889">
        <v>68569.89</v>
      </c>
      <c r="M6889" t="s">
        <v>25</v>
      </c>
      <c r="N6889" t="s">
        <v>25</v>
      </c>
      <c r="O6889">
        <v>3</v>
      </c>
      <c r="P6889" t="s">
        <v>29</v>
      </c>
      <c r="Q6889">
        <v>615</v>
      </c>
    </row>
    <row r="6890" spans="1:17" x14ac:dyDescent="0.3">
      <c r="A6890">
        <v>15727539</v>
      </c>
      <c r="B6890" t="s">
        <v>2455</v>
      </c>
      <c r="C6890">
        <v>618</v>
      </c>
      <c r="D6890" t="s">
        <v>18</v>
      </c>
      <c r="E6890" t="s">
        <v>19</v>
      </c>
      <c r="F6890">
        <v>31</v>
      </c>
      <c r="G6890">
        <v>4</v>
      </c>
      <c r="H6890">
        <v>0</v>
      </c>
      <c r="I6890">
        <v>2</v>
      </c>
      <c r="J6890" t="s">
        <v>20</v>
      </c>
      <c r="K6890" t="s">
        <v>27</v>
      </c>
      <c r="L6890">
        <v>29176.04</v>
      </c>
      <c r="M6890" t="s">
        <v>25</v>
      </c>
      <c r="N6890" t="s">
        <v>25</v>
      </c>
      <c r="O6890">
        <v>1</v>
      </c>
      <c r="P6890" t="s">
        <v>22</v>
      </c>
      <c r="Q6890">
        <v>690</v>
      </c>
    </row>
    <row r="6891" spans="1:17" x14ac:dyDescent="0.3">
      <c r="A6891">
        <v>15651020</v>
      </c>
      <c r="B6891" t="s">
        <v>1118</v>
      </c>
      <c r="C6891">
        <v>473</v>
      </c>
      <c r="D6891" t="s">
        <v>18</v>
      </c>
      <c r="E6891" t="s">
        <v>19</v>
      </c>
      <c r="F6891">
        <v>25</v>
      </c>
      <c r="G6891">
        <v>6</v>
      </c>
      <c r="H6891">
        <v>110666.42</v>
      </c>
      <c r="I6891">
        <v>2</v>
      </c>
      <c r="J6891" t="s">
        <v>25</v>
      </c>
      <c r="K6891" t="s">
        <v>27</v>
      </c>
      <c r="L6891">
        <v>46758.42</v>
      </c>
      <c r="M6891" t="s">
        <v>25</v>
      </c>
      <c r="N6891" t="s">
        <v>25</v>
      </c>
      <c r="O6891">
        <v>3</v>
      </c>
      <c r="P6891" t="s">
        <v>34</v>
      </c>
      <c r="Q6891">
        <v>442</v>
      </c>
    </row>
    <row r="6892" spans="1:17" x14ac:dyDescent="0.3">
      <c r="A6892">
        <v>15673877</v>
      </c>
      <c r="B6892" t="s">
        <v>865</v>
      </c>
      <c r="C6892">
        <v>490</v>
      </c>
      <c r="D6892" t="s">
        <v>18</v>
      </c>
      <c r="E6892" t="s">
        <v>32</v>
      </c>
      <c r="F6892">
        <v>39</v>
      </c>
      <c r="G6892">
        <v>1</v>
      </c>
      <c r="H6892">
        <v>0</v>
      </c>
      <c r="I6892">
        <v>3</v>
      </c>
      <c r="J6892" t="s">
        <v>20</v>
      </c>
      <c r="K6892" t="s">
        <v>27</v>
      </c>
      <c r="L6892">
        <v>171060.01</v>
      </c>
      <c r="M6892" t="s">
        <v>20</v>
      </c>
      <c r="N6892" t="s">
        <v>20</v>
      </c>
      <c r="O6892">
        <v>3</v>
      </c>
      <c r="P6892" t="s">
        <v>43</v>
      </c>
      <c r="Q6892">
        <v>506</v>
      </c>
    </row>
    <row r="6893" spans="1:17" x14ac:dyDescent="0.3">
      <c r="A6893">
        <v>15760865</v>
      </c>
      <c r="B6893" t="s">
        <v>1043</v>
      </c>
      <c r="C6893">
        <v>754</v>
      </c>
      <c r="D6893" t="s">
        <v>36</v>
      </c>
      <c r="E6893" t="s">
        <v>19</v>
      </c>
      <c r="F6893">
        <v>48</v>
      </c>
      <c r="G6893">
        <v>7</v>
      </c>
      <c r="H6893">
        <v>141819.01999999999</v>
      </c>
      <c r="I6893">
        <v>1</v>
      </c>
      <c r="J6893" t="s">
        <v>20</v>
      </c>
      <c r="K6893" t="s">
        <v>27</v>
      </c>
      <c r="L6893">
        <v>93550.53</v>
      </c>
      <c r="M6893" t="s">
        <v>20</v>
      </c>
      <c r="N6893" t="s">
        <v>20</v>
      </c>
      <c r="O6893">
        <v>5</v>
      </c>
      <c r="P6893" t="s">
        <v>22</v>
      </c>
      <c r="Q6893">
        <v>671</v>
      </c>
    </row>
    <row r="6894" spans="1:17" x14ac:dyDescent="0.3">
      <c r="A6894">
        <v>15705009</v>
      </c>
      <c r="B6894" t="s">
        <v>635</v>
      </c>
      <c r="C6894">
        <v>649</v>
      </c>
      <c r="D6894" t="s">
        <v>18</v>
      </c>
      <c r="E6894" t="s">
        <v>19</v>
      </c>
      <c r="F6894">
        <v>56</v>
      </c>
      <c r="G6894">
        <v>8</v>
      </c>
      <c r="H6894">
        <v>156974.26</v>
      </c>
      <c r="I6894">
        <v>1</v>
      </c>
      <c r="J6894" t="s">
        <v>20</v>
      </c>
      <c r="K6894" t="s">
        <v>27</v>
      </c>
      <c r="L6894">
        <v>89405.26</v>
      </c>
      <c r="M6894" t="s">
        <v>20</v>
      </c>
      <c r="N6894" t="s">
        <v>20</v>
      </c>
      <c r="O6894">
        <v>4</v>
      </c>
      <c r="P6894" t="s">
        <v>34</v>
      </c>
      <c r="Q6894">
        <v>927</v>
      </c>
    </row>
    <row r="6895" spans="1:17" x14ac:dyDescent="0.3">
      <c r="A6895">
        <v>15657540</v>
      </c>
      <c r="B6895" t="s">
        <v>881</v>
      </c>
      <c r="C6895">
        <v>578</v>
      </c>
      <c r="D6895" t="s">
        <v>18</v>
      </c>
      <c r="E6895" t="s">
        <v>32</v>
      </c>
      <c r="F6895">
        <v>50</v>
      </c>
      <c r="G6895">
        <v>5</v>
      </c>
      <c r="H6895">
        <v>151215.34</v>
      </c>
      <c r="I6895">
        <v>2</v>
      </c>
      <c r="J6895" t="s">
        <v>20</v>
      </c>
      <c r="K6895" t="s">
        <v>27</v>
      </c>
      <c r="L6895">
        <v>169804.4</v>
      </c>
      <c r="M6895" t="s">
        <v>25</v>
      </c>
      <c r="N6895" t="s">
        <v>25</v>
      </c>
      <c r="O6895">
        <v>4</v>
      </c>
      <c r="P6895" t="s">
        <v>43</v>
      </c>
      <c r="Q6895">
        <v>623</v>
      </c>
    </row>
    <row r="6896" spans="1:17" x14ac:dyDescent="0.3">
      <c r="A6896">
        <v>15707441</v>
      </c>
      <c r="B6896" t="s">
        <v>333</v>
      </c>
      <c r="C6896">
        <v>690</v>
      </c>
      <c r="D6896" t="s">
        <v>24</v>
      </c>
      <c r="E6896" t="s">
        <v>32</v>
      </c>
      <c r="F6896">
        <v>26</v>
      </c>
      <c r="G6896">
        <v>8</v>
      </c>
      <c r="H6896">
        <v>116318.23</v>
      </c>
      <c r="I6896">
        <v>1</v>
      </c>
      <c r="J6896" t="s">
        <v>20</v>
      </c>
      <c r="K6896" t="s">
        <v>21</v>
      </c>
      <c r="L6896">
        <v>83253.05</v>
      </c>
      <c r="M6896" t="s">
        <v>25</v>
      </c>
      <c r="N6896" t="s">
        <v>25</v>
      </c>
      <c r="O6896">
        <v>2</v>
      </c>
      <c r="P6896" t="s">
        <v>43</v>
      </c>
      <c r="Q6896">
        <v>713</v>
      </c>
    </row>
    <row r="6897" spans="1:17" x14ac:dyDescent="0.3">
      <c r="A6897">
        <v>15694765</v>
      </c>
      <c r="B6897" t="s">
        <v>1813</v>
      </c>
      <c r="C6897">
        <v>610</v>
      </c>
      <c r="D6897" t="s">
        <v>36</v>
      </c>
      <c r="E6897" t="s">
        <v>32</v>
      </c>
      <c r="F6897">
        <v>49</v>
      </c>
      <c r="G6897">
        <v>6</v>
      </c>
      <c r="H6897">
        <v>113882.33</v>
      </c>
      <c r="I6897">
        <v>1</v>
      </c>
      <c r="J6897" t="s">
        <v>20</v>
      </c>
      <c r="K6897" t="s">
        <v>27</v>
      </c>
      <c r="L6897">
        <v>195813.81</v>
      </c>
      <c r="M6897" t="s">
        <v>20</v>
      </c>
      <c r="N6897" t="s">
        <v>20</v>
      </c>
      <c r="O6897">
        <v>1</v>
      </c>
      <c r="P6897" t="s">
        <v>29</v>
      </c>
      <c r="Q6897">
        <v>441</v>
      </c>
    </row>
    <row r="6898" spans="1:17" x14ac:dyDescent="0.3">
      <c r="A6898">
        <v>15649086</v>
      </c>
      <c r="B6898" t="s">
        <v>1150</v>
      </c>
      <c r="C6898">
        <v>596</v>
      </c>
      <c r="D6898" t="s">
        <v>18</v>
      </c>
      <c r="E6898" t="s">
        <v>32</v>
      </c>
      <c r="F6898">
        <v>42</v>
      </c>
      <c r="G6898">
        <v>7</v>
      </c>
      <c r="H6898">
        <v>0</v>
      </c>
      <c r="I6898">
        <v>2</v>
      </c>
      <c r="J6898" t="s">
        <v>20</v>
      </c>
      <c r="K6898" t="s">
        <v>21</v>
      </c>
      <c r="L6898">
        <v>121568.37</v>
      </c>
      <c r="M6898" t="s">
        <v>25</v>
      </c>
      <c r="N6898" t="s">
        <v>25</v>
      </c>
      <c r="O6898">
        <v>5</v>
      </c>
      <c r="P6898" t="s">
        <v>29</v>
      </c>
      <c r="Q6898">
        <v>567</v>
      </c>
    </row>
    <row r="6899" spans="1:17" x14ac:dyDescent="0.3">
      <c r="A6899">
        <v>15650488</v>
      </c>
      <c r="B6899" t="s">
        <v>2456</v>
      </c>
      <c r="C6899">
        <v>492</v>
      </c>
      <c r="D6899" t="s">
        <v>18</v>
      </c>
      <c r="E6899" t="s">
        <v>19</v>
      </c>
      <c r="F6899">
        <v>48</v>
      </c>
      <c r="G6899">
        <v>6</v>
      </c>
      <c r="H6899">
        <v>127253.98</v>
      </c>
      <c r="I6899">
        <v>1</v>
      </c>
      <c r="J6899" t="s">
        <v>20</v>
      </c>
      <c r="K6899" t="s">
        <v>21</v>
      </c>
      <c r="L6899">
        <v>92144.09</v>
      </c>
      <c r="M6899" t="s">
        <v>20</v>
      </c>
      <c r="N6899" t="s">
        <v>20</v>
      </c>
      <c r="O6899">
        <v>3</v>
      </c>
      <c r="P6899" t="s">
        <v>34</v>
      </c>
      <c r="Q6899">
        <v>681</v>
      </c>
    </row>
    <row r="6900" spans="1:17" x14ac:dyDescent="0.3">
      <c r="A6900">
        <v>15760924</v>
      </c>
      <c r="B6900" t="s">
        <v>844</v>
      </c>
      <c r="C6900">
        <v>575</v>
      </c>
      <c r="D6900" t="s">
        <v>24</v>
      </c>
      <c r="E6900" t="s">
        <v>32</v>
      </c>
      <c r="F6900">
        <v>41</v>
      </c>
      <c r="G6900">
        <v>2</v>
      </c>
      <c r="H6900">
        <v>100062.39</v>
      </c>
      <c r="I6900">
        <v>1</v>
      </c>
      <c r="J6900" t="s">
        <v>25</v>
      </c>
      <c r="K6900" t="s">
        <v>27</v>
      </c>
      <c r="L6900">
        <v>126307.25</v>
      </c>
      <c r="M6900" t="s">
        <v>25</v>
      </c>
      <c r="N6900" t="s">
        <v>25</v>
      </c>
      <c r="O6900">
        <v>1</v>
      </c>
      <c r="P6900" t="s">
        <v>29</v>
      </c>
      <c r="Q6900">
        <v>599</v>
      </c>
    </row>
    <row r="6901" spans="1:17" x14ac:dyDescent="0.3">
      <c r="A6901">
        <v>15700263</v>
      </c>
      <c r="B6901" t="s">
        <v>1042</v>
      </c>
      <c r="C6901">
        <v>569</v>
      </c>
      <c r="D6901" t="s">
        <v>18</v>
      </c>
      <c r="E6901" t="s">
        <v>32</v>
      </c>
      <c r="F6901">
        <v>66</v>
      </c>
      <c r="G6901">
        <v>2</v>
      </c>
      <c r="H6901">
        <v>0</v>
      </c>
      <c r="I6901">
        <v>1</v>
      </c>
      <c r="J6901" t="s">
        <v>20</v>
      </c>
      <c r="K6901" t="s">
        <v>27</v>
      </c>
      <c r="L6901">
        <v>130784.2</v>
      </c>
      <c r="M6901" t="s">
        <v>20</v>
      </c>
      <c r="N6901" t="s">
        <v>20</v>
      </c>
      <c r="O6901">
        <v>1</v>
      </c>
      <c r="P6901" t="s">
        <v>22</v>
      </c>
      <c r="Q6901">
        <v>345</v>
      </c>
    </row>
    <row r="6902" spans="1:17" x14ac:dyDescent="0.3">
      <c r="A6902">
        <v>15806922</v>
      </c>
      <c r="B6902" t="s">
        <v>646</v>
      </c>
      <c r="C6902">
        <v>674</v>
      </c>
      <c r="D6902" t="s">
        <v>24</v>
      </c>
      <c r="E6902" t="s">
        <v>19</v>
      </c>
      <c r="F6902">
        <v>41</v>
      </c>
      <c r="G6902">
        <v>4</v>
      </c>
      <c r="H6902">
        <v>126605.14</v>
      </c>
      <c r="I6902">
        <v>1</v>
      </c>
      <c r="J6902" t="s">
        <v>20</v>
      </c>
      <c r="K6902" t="s">
        <v>21</v>
      </c>
      <c r="L6902">
        <v>166694.93</v>
      </c>
      <c r="M6902" t="s">
        <v>25</v>
      </c>
      <c r="N6902" t="s">
        <v>25</v>
      </c>
      <c r="O6902">
        <v>2</v>
      </c>
      <c r="P6902" t="s">
        <v>29</v>
      </c>
      <c r="Q6902">
        <v>595</v>
      </c>
    </row>
    <row r="6903" spans="1:17" x14ac:dyDescent="0.3">
      <c r="A6903">
        <v>15637522</v>
      </c>
      <c r="B6903" t="s">
        <v>2457</v>
      </c>
      <c r="C6903">
        <v>507</v>
      </c>
      <c r="D6903" t="s">
        <v>18</v>
      </c>
      <c r="E6903" t="s">
        <v>19</v>
      </c>
      <c r="F6903">
        <v>31</v>
      </c>
      <c r="G6903">
        <v>0</v>
      </c>
      <c r="H6903">
        <v>106942.08</v>
      </c>
      <c r="I6903">
        <v>1</v>
      </c>
      <c r="J6903" t="s">
        <v>25</v>
      </c>
      <c r="K6903" t="s">
        <v>21</v>
      </c>
      <c r="L6903">
        <v>44001.11</v>
      </c>
      <c r="M6903" t="s">
        <v>25</v>
      </c>
      <c r="N6903" t="s">
        <v>25</v>
      </c>
      <c r="O6903">
        <v>2</v>
      </c>
      <c r="P6903" t="s">
        <v>43</v>
      </c>
      <c r="Q6903">
        <v>817</v>
      </c>
    </row>
    <row r="6904" spans="1:17" x14ac:dyDescent="0.3">
      <c r="A6904">
        <v>15636548</v>
      </c>
      <c r="B6904" t="s">
        <v>318</v>
      </c>
      <c r="C6904">
        <v>457</v>
      </c>
      <c r="D6904" t="s">
        <v>24</v>
      </c>
      <c r="E6904" t="s">
        <v>32</v>
      </c>
      <c r="F6904">
        <v>44</v>
      </c>
      <c r="G6904">
        <v>7</v>
      </c>
      <c r="H6904">
        <v>0</v>
      </c>
      <c r="I6904">
        <v>2</v>
      </c>
      <c r="J6904" t="s">
        <v>25</v>
      </c>
      <c r="K6904" t="s">
        <v>27</v>
      </c>
      <c r="L6904">
        <v>185992.36</v>
      </c>
      <c r="M6904" t="s">
        <v>25</v>
      </c>
      <c r="N6904" t="s">
        <v>25</v>
      </c>
      <c r="O6904">
        <v>4</v>
      </c>
      <c r="P6904" t="s">
        <v>43</v>
      </c>
      <c r="Q6904">
        <v>717</v>
      </c>
    </row>
    <row r="6905" spans="1:17" x14ac:dyDescent="0.3">
      <c r="A6905">
        <v>15566891</v>
      </c>
      <c r="B6905" t="s">
        <v>2458</v>
      </c>
      <c r="C6905">
        <v>584</v>
      </c>
      <c r="D6905" t="s">
        <v>36</v>
      </c>
      <c r="E6905" t="s">
        <v>19</v>
      </c>
      <c r="F6905">
        <v>41</v>
      </c>
      <c r="G6905">
        <v>3</v>
      </c>
      <c r="H6905">
        <v>88594.93</v>
      </c>
      <c r="I6905">
        <v>1</v>
      </c>
      <c r="J6905" t="s">
        <v>20</v>
      </c>
      <c r="K6905" t="s">
        <v>27</v>
      </c>
      <c r="L6905">
        <v>178997.89</v>
      </c>
      <c r="M6905" t="s">
        <v>25</v>
      </c>
      <c r="N6905" t="s">
        <v>25</v>
      </c>
      <c r="O6905">
        <v>3</v>
      </c>
      <c r="P6905" t="s">
        <v>34</v>
      </c>
      <c r="Q6905">
        <v>822</v>
      </c>
    </row>
    <row r="6906" spans="1:17" x14ac:dyDescent="0.3">
      <c r="A6906">
        <v>15627185</v>
      </c>
      <c r="B6906" t="s">
        <v>1155</v>
      </c>
      <c r="C6906">
        <v>744</v>
      </c>
      <c r="D6906" t="s">
        <v>36</v>
      </c>
      <c r="E6906" t="s">
        <v>32</v>
      </c>
      <c r="F6906">
        <v>29</v>
      </c>
      <c r="G6906">
        <v>6</v>
      </c>
      <c r="H6906">
        <v>123737.04</v>
      </c>
      <c r="I6906">
        <v>2</v>
      </c>
      <c r="J6906" t="s">
        <v>20</v>
      </c>
      <c r="K6906" t="s">
        <v>27</v>
      </c>
      <c r="L6906">
        <v>141558.04</v>
      </c>
      <c r="M6906" t="s">
        <v>25</v>
      </c>
      <c r="N6906" t="s">
        <v>25</v>
      </c>
      <c r="O6906">
        <v>3</v>
      </c>
      <c r="P6906" t="s">
        <v>22</v>
      </c>
      <c r="Q6906">
        <v>916</v>
      </c>
    </row>
    <row r="6907" spans="1:17" x14ac:dyDescent="0.3">
      <c r="A6907">
        <v>15754012</v>
      </c>
      <c r="B6907" t="s">
        <v>2459</v>
      </c>
      <c r="C6907">
        <v>687</v>
      </c>
      <c r="D6907" t="s">
        <v>18</v>
      </c>
      <c r="E6907" t="s">
        <v>19</v>
      </c>
      <c r="F6907">
        <v>35</v>
      </c>
      <c r="G6907">
        <v>1</v>
      </c>
      <c r="H6907">
        <v>110752.15</v>
      </c>
      <c r="I6907">
        <v>2</v>
      </c>
      <c r="J6907" t="s">
        <v>20</v>
      </c>
      <c r="K6907" t="s">
        <v>21</v>
      </c>
      <c r="L6907">
        <v>47921.22</v>
      </c>
      <c r="M6907" t="s">
        <v>25</v>
      </c>
      <c r="N6907" t="s">
        <v>25</v>
      </c>
      <c r="O6907">
        <v>5</v>
      </c>
      <c r="P6907" t="s">
        <v>29</v>
      </c>
      <c r="Q6907">
        <v>529</v>
      </c>
    </row>
    <row r="6908" spans="1:17" x14ac:dyDescent="0.3">
      <c r="A6908">
        <v>15627514</v>
      </c>
      <c r="B6908" t="s">
        <v>1326</v>
      </c>
      <c r="C6908">
        <v>688</v>
      </c>
      <c r="D6908" t="s">
        <v>24</v>
      </c>
      <c r="E6908" t="s">
        <v>19</v>
      </c>
      <c r="F6908">
        <v>46</v>
      </c>
      <c r="G6908">
        <v>3</v>
      </c>
      <c r="H6908">
        <v>0</v>
      </c>
      <c r="I6908">
        <v>2</v>
      </c>
      <c r="J6908" t="s">
        <v>25</v>
      </c>
      <c r="K6908" t="s">
        <v>21</v>
      </c>
      <c r="L6908">
        <v>104902.68</v>
      </c>
      <c r="M6908" t="s">
        <v>25</v>
      </c>
      <c r="N6908" t="s">
        <v>25</v>
      </c>
      <c r="O6908">
        <v>2</v>
      </c>
      <c r="P6908" t="s">
        <v>43</v>
      </c>
      <c r="Q6908">
        <v>752</v>
      </c>
    </row>
    <row r="6909" spans="1:17" x14ac:dyDescent="0.3">
      <c r="A6909">
        <v>15661433</v>
      </c>
      <c r="B6909" t="s">
        <v>149</v>
      </c>
      <c r="C6909">
        <v>519</v>
      </c>
      <c r="D6909" t="s">
        <v>18</v>
      </c>
      <c r="E6909" t="s">
        <v>32</v>
      </c>
      <c r="F6909">
        <v>34</v>
      </c>
      <c r="G6909">
        <v>5</v>
      </c>
      <c r="H6909">
        <v>0</v>
      </c>
      <c r="I6909">
        <v>1</v>
      </c>
      <c r="J6909" t="s">
        <v>20</v>
      </c>
      <c r="K6909" t="s">
        <v>27</v>
      </c>
      <c r="L6909">
        <v>68479.600000000006</v>
      </c>
      <c r="M6909" t="s">
        <v>25</v>
      </c>
      <c r="N6909" t="s">
        <v>25</v>
      </c>
      <c r="O6909">
        <v>2</v>
      </c>
      <c r="P6909" t="s">
        <v>43</v>
      </c>
      <c r="Q6909">
        <v>668</v>
      </c>
    </row>
    <row r="6910" spans="1:17" x14ac:dyDescent="0.3">
      <c r="A6910">
        <v>15610653</v>
      </c>
      <c r="B6910" t="s">
        <v>1767</v>
      </c>
      <c r="C6910">
        <v>733</v>
      </c>
      <c r="D6910" t="s">
        <v>24</v>
      </c>
      <c r="E6910" t="s">
        <v>19</v>
      </c>
      <c r="F6910">
        <v>38</v>
      </c>
      <c r="G6910">
        <v>5</v>
      </c>
      <c r="H6910">
        <v>0</v>
      </c>
      <c r="I6910">
        <v>2</v>
      </c>
      <c r="J6910" t="s">
        <v>20</v>
      </c>
      <c r="K6910" t="s">
        <v>21</v>
      </c>
      <c r="L6910">
        <v>1271.51</v>
      </c>
      <c r="M6910" t="s">
        <v>25</v>
      </c>
      <c r="N6910" t="s">
        <v>25</v>
      </c>
      <c r="O6910">
        <v>2</v>
      </c>
      <c r="P6910" t="s">
        <v>43</v>
      </c>
      <c r="Q6910">
        <v>770</v>
      </c>
    </row>
    <row r="6911" spans="1:17" x14ac:dyDescent="0.3">
      <c r="A6911">
        <v>15667002</v>
      </c>
      <c r="B6911" t="s">
        <v>372</v>
      </c>
      <c r="C6911">
        <v>666</v>
      </c>
      <c r="D6911" t="s">
        <v>24</v>
      </c>
      <c r="E6911" t="s">
        <v>32</v>
      </c>
      <c r="F6911">
        <v>43</v>
      </c>
      <c r="G6911">
        <v>5</v>
      </c>
      <c r="H6911">
        <v>0</v>
      </c>
      <c r="I6911">
        <v>2</v>
      </c>
      <c r="J6911" t="s">
        <v>20</v>
      </c>
      <c r="K6911" t="s">
        <v>27</v>
      </c>
      <c r="L6911">
        <v>29346.1</v>
      </c>
      <c r="M6911" t="s">
        <v>25</v>
      </c>
      <c r="N6911" t="s">
        <v>25</v>
      </c>
      <c r="O6911">
        <v>2</v>
      </c>
      <c r="P6911" t="s">
        <v>34</v>
      </c>
      <c r="Q6911">
        <v>464</v>
      </c>
    </row>
    <row r="6912" spans="1:17" x14ac:dyDescent="0.3">
      <c r="A6912">
        <v>15709199</v>
      </c>
      <c r="B6912" t="s">
        <v>2460</v>
      </c>
      <c r="C6912">
        <v>511</v>
      </c>
      <c r="D6912" t="s">
        <v>24</v>
      </c>
      <c r="E6912" t="s">
        <v>19</v>
      </c>
      <c r="F6912">
        <v>40</v>
      </c>
      <c r="G6912">
        <v>1</v>
      </c>
      <c r="H6912">
        <v>0</v>
      </c>
      <c r="I6912">
        <v>1</v>
      </c>
      <c r="J6912" t="s">
        <v>20</v>
      </c>
      <c r="K6912" t="s">
        <v>21</v>
      </c>
      <c r="L6912">
        <v>184118.73</v>
      </c>
      <c r="M6912" t="s">
        <v>25</v>
      </c>
      <c r="N6912" t="s">
        <v>25</v>
      </c>
      <c r="O6912">
        <v>3</v>
      </c>
      <c r="P6912" t="s">
        <v>43</v>
      </c>
      <c r="Q6912">
        <v>534</v>
      </c>
    </row>
    <row r="6913" spans="1:17" x14ac:dyDescent="0.3">
      <c r="A6913">
        <v>15710087</v>
      </c>
      <c r="B6913" t="s">
        <v>602</v>
      </c>
      <c r="C6913">
        <v>705</v>
      </c>
      <c r="D6913" t="s">
        <v>36</v>
      </c>
      <c r="E6913" t="s">
        <v>19</v>
      </c>
      <c r="F6913">
        <v>54</v>
      </c>
      <c r="G6913">
        <v>3</v>
      </c>
      <c r="H6913">
        <v>125889.3</v>
      </c>
      <c r="I6913">
        <v>3</v>
      </c>
      <c r="J6913" t="s">
        <v>20</v>
      </c>
      <c r="K6913" t="s">
        <v>27</v>
      </c>
      <c r="L6913">
        <v>96013.5</v>
      </c>
      <c r="M6913" t="s">
        <v>20</v>
      </c>
      <c r="N6913" t="s">
        <v>20</v>
      </c>
      <c r="O6913">
        <v>2</v>
      </c>
      <c r="P6913" t="s">
        <v>43</v>
      </c>
      <c r="Q6913">
        <v>674</v>
      </c>
    </row>
    <row r="6914" spans="1:17" x14ac:dyDescent="0.3">
      <c r="A6914">
        <v>15679884</v>
      </c>
      <c r="B6914" t="s">
        <v>1423</v>
      </c>
      <c r="C6914">
        <v>544</v>
      </c>
      <c r="D6914" t="s">
        <v>18</v>
      </c>
      <c r="E6914" t="s">
        <v>32</v>
      </c>
      <c r="F6914">
        <v>48</v>
      </c>
      <c r="G6914">
        <v>10</v>
      </c>
      <c r="H6914">
        <v>78314.63</v>
      </c>
      <c r="I6914">
        <v>3</v>
      </c>
      <c r="J6914" t="s">
        <v>20</v>
      </c>
      <c r="K6914" t="s">
        <v>21</v>
      </c>
      <c r="L6914">
        <v>103713.93</v>
      </c>
      <c r="M6914" t="s">
        <v>20</v>
      </c>
      <c r="N6914" t="s">
        <v>20</v>
      </c>
      <c r="O6914">
        <v>5</v>
      </c>
      <c r="P6914" t="s">
        <v>43</v>
      </c>
      <c r="Q6914">
        <v>403</v>
      </c>
    </row>
    <row r="6915" spans="1:17" x14ac:dyDescent="0.3">
      <c r="A6915">
        <v>15784180</v>
      </c>
      <c r="B6915" t="s">
        <v>220</v>
      </c>
      <c r="C6915">
        <v>564</v>
      </c>
      <c r="D6915" t="s">
        <v>18</v>
      </c>
      <c r="E6915" t="s">
        <v>19</v>
      </c>
      <c r="F6915">
        <v>36</v>
      </c>
      <c r="G6915">
        <v>7</v>
      </c>
      <c r="H6915">
        <v>206329.65</v>
      </c>
      <c r="I6915">
        <v>1</v>
      </c>
      <c r="J6915" t="s">
        <v>20</v>
      </c>
      <c r="K6915" t="s">
        <v>21</v>
      </c>
      <c r="L6915">
        <v>46632.87</v>
      </c>
      <c r="M6915" t="s">
        <v>20</v>
      </c>
      <c r="N6915" t="s">
        <v>20</v>
      </c>
      <c r="O6915">
        <v>2</v>
      </c>
      <c r="P6915" t="s">
        <v>43</v>
      </c>
      <c r="Q6915">
        <v>929</v>
      </c>
    </row>
    <row r="6916" spans="1:17" x14ac:dyDescent="0.3">
      <c r="A6916">
        <v>15808849</v>
      </c>
      <c r="B6916" t="s">
        <v>88</v>
      </c>
      <c r="C6916">
        <v>702</v>
      </c>
      <c r="D6916" t="s">
        <v>18</v>
      </c>
      <c r="E6916" t="s">
        <v>32</v>
      </c>
      <c r="F6916">
        <v>40</v>
      </c>
      <c r="G6916">
        <v>7</v>
      </c>
      <c r="H6916">
        <v>145536.9</v>
      </c>
      <c r="I6916">
        <v>1</v>
      </c>
      <c r="J6916" t="s">
        <v>25</v>
      </c>
      <c r="K6916" t="s">
        <v>21</v>
      </c>
      <c r="L6916">
        <v>135334.24</v>
      </c>
      <c r="M6916" t="s">
        <v>25</v>
      </c>
      <c r="N6916" t="s">
        <v>25</v>
      </c>
      <c r="O6916">
        <v>3</v>
      </c>
      <c r="P6916" t="s">
        <v>22</v>
      </c>
      <c r="Q6916">
        <v>715</v>
      </c>
    </row>
    <row r="6917" spans="1:17" x14ac:dyDescent="0.3">
      <c r="A6917">
        <v>15751549</v>
      </c>
      <c r="B6917" t="s">
        <v>38</v>
      </c>
      <c r="C6917">
        <v>658</v>
      </c>
      <c r="D6917" t="s">
        <v>36</v>
      </c>
      <c r="E6917" t="s">
        <v>32</v>
      </c>
      <c r="F6917">
        <v>31</v>
      </c>
      <c r="G6917">
        <v>2</v>
      </c>
      <c r="H6917">
        <v>77082.649999999994</v>
      </c>
      <c r="I6917">
        <v>2</v>
      </c>
      <c r="J6917" t="s">
        <v>25</v>
      </c>
      <c r="K6917" t="s">
        <v>27</v>
      </c>
      <c r="L6917">
        <v>13482.28</v>
      </c>
      <c r="M6917" t="s">
        <v>25</v>
      </c>
      <c r="N6917" t="s">
        <v>25</v>
      </c>
      <c r="O6917">
        <v>4</v>
      </c>
      <c r="P6917" t="s">
        <v>43</v>
      </c>
      <c r="Q6917">
        <v>620</v>
      </c>
    </row>
    <row r="6918" spans="1:17" x14ac:dyDescent="0.3">
      <c r="A6918">
        <v>15588235</v>
      </c>
      <c r="B6918" t="s">
        <v>925</v>
      </c>
      <c r="C6918">
        <v>654</v>
      </c>
      <c r="D6918" t="s">
        <v>18</v>
      </c>
      <c r="E6918" t="s">
        <v>19</v>
      </c>
      <c r="F6918">
        <v>24</v>
      </c>
      <c r="G6918">
        <v>8</v>
      </c>
      <c r="H6918">
        <v>145081.73000000001</v>
      </c>
      <c r="I6918">
        <v>1</v>
      </c>
      <c r="J6918" t="s">
        <v>20</v>
      </c>
      <c r="K6918" t="s">
        <v>21</v>
      </c>
      <c r="L6918">
        <v>130075.07</v>
      </c>
      <c r="M6918" t="s">
        <v>25</v>
      </c>
      <c r="N6918" t="s">
        <v>25</v>
      </c>
      <c r="O6918">
        <v>3</v>
      </c>
      <c r="P6918" t="s">
        <v>43</v>
      </c>
      <c r="Q6918">
        <v>814</v>
      </c>
    </row>
    <row r="6919" spans="1:17" x14ac:dyDescent="0.3">
      <c r="A6919">
        <v>15640418</v>
      </c>
      <c r="B6919" t="s">
        <v>949</v>
      </c>
      <c r="C6919">
        <v>649</v>
      </c>
      <c r="D6919" t="s">
        <v>36</v>
      </c>
      <c r="E6919" t="s">
        <v>19</v>
      </c>
      <c r="F6919">
        <v>41</v>
      </c>
      <c r="G6919">
        <v>4</v>
      </c>
      <c r="H6919">
        <v>115897.73</v>
      </c>
      <c r="I6919">
        <v>1</v>
      </c>
      <c r="J6919" t="s">
        <v>20</v>
      </c>
      <c r="K6919" t="s">
        <v>27</v>
      </c>
      <c r="L6919">
        <v>143544.48000000001</v>
      </c>
      <c r="M6919" t="s">
        <v>25</v>
      </c>
      <c r="N6919" t="s">
        <v>25</v>
      </c>
      <c r="O6919">
        <v>3</v>
      </c>
      <c r="P6919" t="s">
        <v>29</v>
      </c>
      <c r="Q6919">
        <v>536</v>
      </c>
    </row>
    <row r="6920" spans="1:17" x14ac:dyDescent="0.3">
      <c r="A6920">
        <v>15721116</v>
      </c>
      <c r="B6920" t="s">
        <v>588</v>
      </c>
      <c r="C6920">
        <v>597</v>
      </c>
      <c r="D6920" t="s">
        <v>24</v>
      </c>
      <c r="E6920" t="s">
        <v>32</v>
      </c>
      <c r="F6920">
        <v>24</v>
      </c>
      <c r="G6920">
        <v>0</v>
      </c>
      <c r="H6920">
        <v>108058.07</v>
      </c>
      <c r="I6920">
        <v>2</v>
      </c>
      <c r="J6920" t="s">
        <v>20</v>
      </c>
      <c r="K6920" t="s">
        <v>21</v>
      </c>
      <c r="L6920">
        <v>187826.11</v>
      </c>
      <c r="M6920" t="s">
        <v>25</v>
      </c>
      <c r="N6920" t="s">
        <v>25</v>
      </c>
      <c r="O6920">
        <v>3</v>
      </c>
      <c r="P6920" t="s">
        <v>43</v>
      </c>
      <c r="Q6920">
        <v>676</v>
      </c>
    </row>
    <row r="6921" spans="1:17" x14ac:dyDescent="0.3">
      <c r="A6921">
        <v>15599084</v>
      </c>
      <c r="B6921" t="s">
        <v>2461</v>
      </c>
      <c r="C6921">
        <v>782</v>
      </c>
      <c r="D6921" t="s">
        <v>18</v>
      </c>
      <c r="E6921" t="s">
        <v>32</v>
      </c>
      <c r="F6921">
        <v>33</v>
      </c>
      <c r="G6921">
        <v>7</v>
      </c>
      <c r="H6921">
        <v>191523.09</v>
      </c>
      <c r="I6921">
        <v>1</v>
      </c>
      <c r="J6921" t="s">
        <v>20</v>
      </c>
      <c r="K6921" t="s">
        <v>21</v>
      </c>
      <c r="L6921">
        <v>167058.75</v>
      </c>
      <c r="M6921" t="s">
        <v>25</v>
      </c>
      <c r="N6921" t="s">
        <v>25</v>
      </c>
      <c r="O6921">
        <v>4</v>
      </c>
      <c r="P6921" t="s">
        <v>22</v>
      </c>
      <c r="Q6921">
        <v>763</v>
      </c>
    </row>
    <row r="6922" spans="1:17" x14ac:dyDescent="0.3">
      <c r="A6922">
        <v>15773394</v>
      </c>
      <c r="B6922" t="s">
        <v>646</v>
      </c>
      <c r="C6922">
        <v>644</v>
      </c>
      <c r="D6922" t="s">
        <v>18</v>
      </c>
      <c r="E6922" t="s">
        <v>32</v>
      </c>
      <c r="F6922">
        <v>38</v>
      </c>
      <c r="G6922">
        <v>3</v>
      </c>
      <c r="H6922">
        <v>0</v>
      </c>
      <c r="I6922">
        <v>2</v>
      </c>
      <c r="J6922" t="s">
        <v>20</v>
      </c>
      <c r="K6922" t="s">
        <v>21</v>
      </c>
      <c r="L6922">
        <v>79928.41</v>
      </c>
      <c r="M6922" t="s">
        <v>25</v>
      </c>
      <c r="N6922" t="s">
        <v>25</v>
      </c>
      <c r="O6922">
        <v>4</v>
      </c>
      <c r="P6922" t="s">
        <v>34</v>
      </c>
      <c r="Q6922">
        <v>554</v>
      </c>
    </row>
    <row r="6923" spans="1:17" x14ac:dyDescent="0.3">
      <c r="A6923">
        <v>15625713</v>
      </c>
      <c r="B6923" t="s">
        <v>2462</v>
      </c>
      <c r="C6923">
        <v>679</v>
      </c>
      <c r="D6923" t="s">
        <v>24</v>
      </c>
      <c r="E6923" t="s">
        <v>19</v>
      </c>
      <c r="F6923">
        <v>39</v>
      </c>
      <c r="G6923">
        <v>7</v>
      </c>
      <c r="H6923">
        <v>91187.9</v>
      </c>
      <c r="I6923">
        <v>1</v>
      </c>
      <c r="J6923" t="s">
        <v>25</v>
      </c>
      <c r="K6923" t="s">
        <v>21</v>
      </c>
      <c r="L6923">
        <v>6075.36</v>
      </c>
      <c r="M6923" t="s">
        <v>25</v>
      </c>
      <c r="N6923" t="s">
        <v>25</v>
      </c>
      <c r="O6923">
        <v>4</v>
      </c>
      <c r="P6923" t="s">
        <v>43</v>
      </c>
      <c r="Q6923">
        <v>631</v>
      </c>
    </row>
    <row r="6924" spans="1:17" x14ac:dyDescent="0.3">
      <c r="A6924">
        <v>15766417</v>
      </c>
      <c r="B6924" t="s">
        <v>2463</v>
      </c>
      <c r="C6924">
        <v>678</v>
      </c>
      <c r="D6924" t="s">
        <v>18</v>
      </c>
      <c r="E6924" t="s">
        <v>19</v>
      </c>
      <c r="F6924">
        <v>60</v>
      </c>
      <c r="G6924">
        <v>2</v>
      </c>
      <c r="H6924">
        <v>0</v>
      </c>
      <c r="I6924">
        <v>2</v>
      </c>
      <c r="J6924" t="s">
        <v>20</v>
      </c>
      <c r="K6924" t="s">
        <v>21</v>
      </c>
      <c r="L6924">
        <v>43821.56</v>
      </c>
      <c r="M6924" t="s">
        <v>25</v>
      </c>
      <c r="N6924" t="s">
        <v>25</v>
      </c>
      <c r="O6924">
        <v>4</v>
      </c>
      <c r="P6924" t="s">
        <v>34</v>
      </c>
      <c r="Q6924">
        <v>394</v>
      </c>
    </row>
    <row r="6925" spans="1:17" x14ac:dyDescent="0.3">
      <c r="A6925">
        <v>15622578</v>
      </c>
      <c r="B6925" t="s">
        <v>244</v>
      </c>
      <c r="C6925">
        <v>806</v>
      </c>
      <c r="D6925" t="s">
        <v>18</v>
      </c>
      <c r="E6925" t="s">
        <v>32</v>
      </c>
      <c r="F6925">
        <v>34</v>
      </c>
      <c r="G6925">
        <v>5</v>
      </c>
      <c r="H6925">
        <v>113958.55</v>
      </c>
      <c r="I6925">
        <v>1</v>
      </c>
      <c r="J6925" t="s">
        <v>25</v>
      </c>
      <c r="K6925" t="s">
        <v>21</v>
      </c>
      <c r="L6925">
        <v>32125.98</v>
      </c>
      <c r="M6925" t="s">
        <v>25</v>
      </c>
      <c r="N6925" t="s">
        <v>25</v>
      </c>
      <c r="O6925">
        <v>3</v>
      </c>
      <c r="P6925" t="s">
        <v>22</v>
      </c>
      <c r="Q6925">
        <v>873</v>
      </c>
    </row>
    <row r="6926" spans="1:17" x14ac:dyDescent="0.3">
      <c r="A6926">
        <v>15799924</v>
      </c>
      <c r="B6926" t="s">
        <v>2464</v>
      </c>
      <c r="C6926">
        <v>668</v>
      </c>
      <c r="D6926" t="s">
        <v>24</v>
      </c>
      <c r="E6926" t="s">
        <v>32</v>
      </c>
      <c r="F6926">
        <v>43</v>
      </c>
      <c r="G6926">
        <v>1</v>
      </c>
      <c r="H6926">
        <v>147167.25</v>
      </c>
      <c r="I6926">
        <v>1</v>
      </c>
      <c r="J6926" t="s">
        <v>25</v>
      </c>
      <c r="K6926" t="s">
        <v>27</v>
      </c>
      <c r="L6926">
        <v>141679.73000000001</v>
      </c>
      <c r="M6926" t="s">
        <v>25</v>
      </c>
      <c r="N6926" t="s">
        <v>25</v>
      </c>
      <c r="O6926">
        <v>1</v>
      </c>
      <c r="P6926" t="s">
        <v>22</v>
      </c>
      <c r="Q6926">
        <v>431</v>
      </c>
    </row>
    <row r="6927" spans="1:17" x14ac:dyDescent="0.3">
      <c r="A6927">
        <v>15618363</v>
      </c>
      <c r="B6927" t="s">
        <v>2465</v>
      </c>
      <c r="C6927">
        <v>659</v>
      </c>
      <c r="D6927" t="s">
        <v>36</v>
      </c>
      <c r="E6927" t="s">
        <v>32</v>
      </c>
      <c r="F6927">
        <v>29</v>
      </c>
      <c r="G6927">
        <v>9</v>
      </c>
      <c r="H6927">
        <v>82916.479999999996</v>
      </c>
      <c r="I6927">
        <v>1</v>
      </c>
      <c r="J6927" t="s">
        <v>20</v>
      </c>
      <c r="K6927" t="s">
        <v>21</v>
      </c>
      <c r="L6927">
        <v>84133.48</v>
      </c>
      <c r="M6927" t="s">
        <v>25</v>
      </c>
      <c r="N6927" t="s">
        <v>25</v>
      </c>
      <c r="O6927">
        <v>5</v>
      </c>
      <c r="P6927" t="s">
        <v>34</v>
      </c>
      <c r="Q6927">
        <v>652</v>
      </c>
    </row>
    <row r="6928" spans="1:17" x14ac:dyDescent="0.3">
      <c r="A6928">
        <v>15637138</v>
      </c>
      <c r="B6928" t="s">
        <v>865</v>
      </c>
      <c r="C6928">
        <v>660</v>
      </c>
      <c r="D6928" t="s">
        <v>18</v>
      </c>
      <c r="E6928" t="s">
        <v>32</v>
      </c>
      <c r="F6928">
        <v>34</v>
      </c>
      <c r="G6928">
        <v>1</v>
      </c>
      <c r="H6928">
        <v>0</v>
      </c>
      <c r="I6928">
        <v>2</v>
      </c>
      <c r="J6928" t="s">
        <v>20</v>
      </c>
      <c r="K6928" t="s">
        <v>27</v>
      </c>
      <c r="L6928">
        <v>9692.58</v>
      </c>
      <c r="M6928" t="s">
        <v>25</v>
      </c>
      <c r="N6928" t="s">
        <v>25</v>
      </c>
      <c r="O6928">
        <v>3</v>
      </c>
      <c r="P6928" t="s">
        <v>22</v>
      </c>
      <c r="Q6928">
        <v>853</v>
      </c>
    </row>
    <row r="6929" spans="1:17" x14ac:dyDescent="0.3">
      <c r="A6929">
        <v>15781665</v>
      </c>
      <c r="B6929" t="s">
        <v>2299</v>
      </c>
      <c r="C6929">
        <v>601</v>
      </c>
      <c r="D6929" t="s">
        <v>18</v>
      </c>
      <c r="E6929" t="s">
        <v>19</v>
      </c>
      <c r="F6929">
        <v>37</v>
      </c>
      <c r="G6929">
        <v>5</v>
      </c>
      <c r="H6929">
        <v>0</v>
      </c>
      <c r="I6929">
        <v>1</v>
      </c>
      <c r="J6929" t="s">
        <v>25</v>
      </c>
      <c r="K6929" t="s">
        <v>27</v>
      </c>
      <c r="L6929">
        <v>20708.599999999999</v>
      </c>
      <c r="M6929" t="s">
        <v>25</v>
      </c>
      <c r="N6929" t="s">
        <v>25</v>
      </c>
      <c r="O6929">
        <v>2</v>
      </c>
      <c r="P6929" t="s">
        <v>29</v>
      </c>
      <c r="Q6929">
        <v>987</v>
      </c>
    </row>
    <row r="6930" spans="1:17" x14ac:dyDescent="0.3">
      <c r="A6930">
        <v>15804853</v>
      </c>
      <c r="B6930" t="s">
        <v>2466</v>
      </c>
      <c r="C6930">
        <v>781</v>
      </c>
      <c r="D6930" t="s">
        <v>18</v>
      </c>
      <c r="E6930" t="s">
        <v>19</v>
      </c>
      <c r="F6930">
        <v>48</v>
      </c>
      <c r="G6930">
        <v>0</v>
      </c>
      <c r="H6930">
        <v>57098.96</v>
      </c>
      <c r="I6930">
        <v>1</v>
      </c>
      <c r="J6930" t="s">
        <v>20</v>
      </c>
      <c r="K6930" t="s">
        <v>27</v>
      </c>
      <c r="L6930">
        <v>85644.06</v>
      </c>
      <c r="M6930" t="s">
        <v>20</v>
      </c>
      <c r="N6930" t="s">
        <v>20</v>
      </c>
      <c r="O6930">
        <v>1</v>
      </c>
      <c r="P6930" t="s">
        <v>22</v>
      </c>
      <c r="Q6930">
        <v>646</v>
      </c>
    </row>
    <row r="6931" spans="1:17" x14ac:dyDescent="0.3">
      <c r="A6931">
        <v>15651627</v>
      </c>
      <c r="B6931" t="s">
        <v>333</v>
      </c>
      <c r="C6931">
        <v>628</v>
      </c>
      <c r="D6931" t="s">
        <v>36</v>
      </c>
      <c r="E6931" t="s">
        <v>32</v>
      </c>
      <c r="F6931">
        <v>39</v>
      </c>
      <c r="G6931">
        <v>1</v>
      </c>
      <c r="H6931">
        <v>115341.19</v>
      </c>
      <c r="I6931">
        <v>1</v>
      </c>
      <c r="J6931" t="s">
        <v>20</v>
      </c>
      <c r="K6931" t="s">
        <v>21</v>
      </c>
      <c r="L6931">
        <v>107674.3</v>
      </c>
      <c r="M6931" t="s">
        <v>20</v>
      </c>
      <c r="N6931" t="s">
        <v>20</v>
      </c>
      <c r="O6931">
        <v>4</v>
      </c>
      <c r="P6931" t="s">
        <v>34</v>
      </c>
      <c r="Q6931">
        <v>887</v>
      </c>
    </row>
    <row r="6932" spans="1:17" x14ac:dyDescent="0.3">
      <c r="A6932">
        <v>15680685</v>
      </c>
      <c r="B6932" t="s">
        <v>1150</v>
      </c>
      <c r="C6932">
        <v>751</v>
      </c>
      <c r="D6932" t="s">
        <v>18</v>
      </c>
      <c r="E6932" t="s">
        <v>32</v>
      </c>
      <c r="F6932">
        <v>30</v>
      </c>
      <c r="G6932">
        <v>3</v>
      </c>
      <c r="H6932">
        <v>165257.20000000001</v>
      </c>
      <c r="I6932">
        <v>1</v>
      </c>
      <c r="J6932" t="s">
        <v>25</v>
      </c>
      <c r="K6932" t="s">
        <v>27</v>
      </c>
      <c r="L6932">
        <v>134822.04999999999</v>
      </c>
      <c r="M6932" t="s">
        <v>25</v>
      </c>
      <c r="N6932" t="s">
        <v>25</v>
      </c>
      <c r="O6932">
        <v>5</v>
      </c>
      <c r="P6932" t="s">
        <v>29</v>
      </c>
      <c r="Q6932">
        <v>485</v>
      </c>
    </row>
    <row r="6933" spans="1:17" x14ac:dyDescent="0.3">
      <c r="A6933">
        <v>15808930</v>
      </c>
      <c r="B6933" t="s">
        <v>472</v>
      </c>
      <c r="C6933">
        <v>531</v>
      </c>
      <c r="D6933" t="s">
        <v>18</v>
      </c>
      <c r="E6933" t="s">
        <v>19</v>
      </c>
      <c r="F6933">
        <v>37</v>
      </c>
      <c r="G6933">
        <v>1</v>
      </c>
      <c r="H6933">
        <v>0</v>
      </c>
      <c r="I6933">
        <v>1</v>
      </c>
      <c r="J6933" t="s">
        <v>20</v>
      </c>
      <c r="K6933" t="s">
        <v>27</v>
      </c>
      <c r="L6933">
        <v>4606.97</v>
      </c>
      <c r="M6933" t="s">
        <v>25</v>
      </c>
      <c r="N6933" t="s">
        <v>25</v>
      </c>
      <c r="O6933">
        <v>1</v>
      </c>
      <c r="P6933" t="s">
        <v>29</v>
      </c>
      <c r="Q6933">
        <v>427</v>
      </c>
    </row>
    <row r="6934" spans="1:17" x14ac:dyDescent="0.3">
      <c r="A6934">
        <v>15570970</v>
      </c>
      <c r="B6934" t="s">
        <v>480</v>
      </c>
      <c r="C6934">
        <v>647</v>
      </c>
      <c r="D6934" t="s">
        <v>18</v>
      </c>
      <c r="E6934" t="s">
        <v>19</v>
      </c>
      <c r="F6934">
        <v>42</v>
      </c>
      <c r="G6934">
        <v>9</v>
      </c>
      <c r="H6934">
        <v>0</v>
      </c>
      <c r="I6934">
        <v>2</v>
      </c>
      <c r="J6934" t="s">
        <v>20</v>
      </c>
      <c r="K6934" t="s">
        <v>21</v>
      </c>
      <c r="L6934">
        <v>51362.82</v>
      </c>
      <c r="M6934" t="s">
        <v>25</v>
      </c>
      <c r="N6934" t="s">
        <v>25</v>
      </c>
      <c r="O6934">
        <v>1</v>
      </c>
      <c r="P6934" t="s">
        <v>22</v>
      </c>
      <c r="Q6934">
        <v>358</v>
      </c>
    </row>
    <row r="6935" spans="1:17" x14ac:dyDescent="0.3">
      <c r="A6935">
        <v>15679961</v>
      </c>
      <c r="B6935" t="s">
        <v>291</v>
      </c>
      <c r="C6935">
        <v>708</v>
      </c>
      <c r="D6935" t="s">
        <v>24</v>
      </c>
      <c r="E6935" t="s">
        <v>32</v>
      </c>
      <c r="F6935">
        <v>46</v>
      </c>
      <c r="G6935">
        <v>7</v>
      </c>
      <c r="H6935">
        <v>68799.72</v>
      </c>
      <c r="I6935">
        <v>1</v>
      </c>
      <c r="J6935" t="s">
        <v>20</v>
      </c>
      <c r="K6935" t="s">
        <v>21</v>
      </c>
      <c r="L6935">
        <v>39704.14</v>
      </c>
      <c r="M6935" t="s">
        <v>25</v>
      </c>
      <c r="N6935" t="s">
        <v>25</v>
      </c>
      <c r="O6935">
        <v>5</v>
      </c>
      <c r="P6935" t="s">
        <v>43</v>
      </c>
      <c r="Q6935">
        <v>287</v>
      </c>
    </row>
    <row r="6936" spans="1:17" x14ac:dyDescent="0.3">
      <c r="A6936">
        <v>15705458</v>
      </c>
      <c r="B6936" t="s">
        <v>880</v>
      </c>
      <c r="C6936">
        <v>550</v>
      </c>
      <c r="D6936" t="s">
        <v>24</v>
      </c>
      <c r="E6936" t="s">
        <v>32</v>
      </c>
      <c r="F6936">
        <v>39</v>
      </c>
      <c r="G6936">
        <v>2</v>
      </c>
      <c r="H6936">
        <v>116120.19</v>
      </c>
      <c r="I6936">
        <v>2</v>
      </c>
      <c r="J6936" t="s">
        <v>20</v>
      </c>
      <c r="K6936" t="s">
        <v>21</v>
      </c>
      <c r="L6936">
        <v>195638.13</v>
      </c>
      <c r="M6936" t="s">
        <v>25</v>
      </c>
      <c r="N6936" t="s">
        <v>25</v>
      </c>
      <c r="O6936">
        <v>1</v>
      </c>
      <c r="P6936" t="s">
        <v>29</v>
      </c>
      <c r="Q6936">
        <v>805</v>
      </c>
    </row>
    <row r="6937" spans="1:17" x14ac:dyDescent="0.3">
      <c r="A6937">
        <v>15750396</v>
      </c>
      <c r="B6937" t="s">
        <v>2467</v>
      </c>
      <c r="C6937">
        <v>670</v>
      </c>
      <c r="D6937" t="s">
        <v>18</v>
      </c>
      <c r="E6937" t="s">
        <v>32</v>
      </c>
      <c r="F6937">
        <v>33</v>
      </c>
      <c r="G6937">
        <v>1</v>
      </c>
      <c r="H6937">
        <v>0</v>
      </c>
      <c r="I6937">
        <v>2</v>
      </c>
      <c r="J6937" t="s">
        <v>20</v>
      </c>
      <c r="K6937" t="s">
        <v>21</v>
      </c>
      <c r="L6937">
        <v>86413.11</v>
      </c>
      <c r="M6937" t="s">
        <v>25</v>
      </c>
      <c r="N6937" t="s">
        <v>25</v>
      </c>
      <c r="O6937">
        <v>3</v>
      </c>
      <c r="P6937" t="s">
        <v>22</v>
      </c>
      <c r="Q6937">
        <v>898</v>
      </c>
    </row>
    <row r="6938" spans="1:17" x14ac:dyDescent="0.3">
      <c r="A6938">
        <v>15679928</v>
      </c>
      <c r="B6938" t="s">
        <v>2468</v>
      </c>
      <c r="C6938">
        <v>592</v>
      </c>
      <c r="D6938" t="s">
        <v>18</v>
      </c>
      <c r="E6938" t="s">
        <v>19</v>
      </c>
      <c r="F6938">
        <v>31</v>
      </c>
      <c r="G6938">
        <v>2</v>
      </c>
      <c r="H6938">
        <v>84102.11</v>
      </c>
      <c r="I6938">
        <v>2</v>
      </c>
      <c r="J6938" t="s">
        <v>25</v>
      </c>
      <c r="K6938" t="s">
        <v>21</v>
      </c>
      <c r="L6938">
        <v>116385.24</v>
      </c>
      <c r="M6938" t="s">
        <v>25</v>
      </c>
      <c r="N6938" t="s">
        <v>25</v>
      </c>
      <c r="O6938">
        <v>1</v>
      </c>
      <c r="P6938" t="s">
        <v>43</v>
      </c>
      <c r="Q6938">
        <v>677</v>
      </c>
    </row>
    <row r="6939" spans="1:17" x14ac:dyDescent="0.3">
      <c r="A6939">
        <v>15711181</v>
      </c>
      <c r="B6939" t="s">
        <v>2469</v>
      </c>
      <c r="C6939">
        <v>589</v>
      </c>
      <c r="D6939" t="s">
        <v>18</v>
      </c>
      <c r="E6939" t="s">
        <v>19</v>
      </c>
      <c r="F6939">
        <v>50</v>
      </c>
      <c r="G6939">
        <v>4</v>
      </c>
      <c r="H6939">
        <v>0</v>
      </c>
      <c r="I6939">
        <v>2</v>
      </c>
      <c r="J6939" t="s">
        <v>25</v>
      </c>
      <c r="K6939" t="s">
        <v>21</v>
      </c>
      <c r="L6939">
        <v>182076.97</v>
      </c>
      <c r="M6939" t="s">
        <v>25</v>
      </c>
      <c r="N6939" t="s">
        <v>25</v>
      </c>
      <c r="O6939">
        <v>4</v>
      </c>
      <c r="P6939" t="s">
        <v>43</v>
      </c>
      <c r="Q6939">
        <v>441</v>
      </c>
    </row>
    <row r="6940" spans="1:17" x14ac:dyDescent="0.3">
      <c r="A6940">
        <v>15698324</v>
      </c>
      <c r="B6940" t="s">
        <v>60</v>
      </c>
      <c r="C6940">
        <v>725</v>
      </c>
      <c r="D6940" t="s">
        <v>18</v>
      </c>
      <c r="E6940" t="s">
        <v>19</v>
      </c>
      <c r="F6940">
        <v>33</v>
      </c>
      <c r="G6940">
        <v>4</v>
      </c>
      <c r="H6940">
        <v>0</v>
      </c>
      <c r="I6940">
        <v>1</v>
      </c>
      <c r="J6940" t="s">
        <v>20</v>
      </c>
      <c r="K6940" t="s">
        <v>21</v>
      </c>
      <c r="L6940">
        <v>67879.8</v>
      </c>
      <c r="M6940" t="s">
        <v>25</v>
      </c>
      <c r="N6940" t="s">
        <v>25</v>
      </c>
      <c r="O6940">
        <v>3</v>
      </c>
      <c r="P6940" t="s">
        <v>22</v>
      </c>
      <c r="Q6940">
        <v>446</v>
      </c>
    </row>
    <row r="6941" spans="1:17" x14ac:dyDescent="0.3">
      <c r="A6941">
        <v>15807433</v>
      </c>
      <c r="B6941" t="s">
        <v>2222</v>
      </c>
      <c r="C6941">
        <v>570</v>
      </c>
      <c r="D6941" t="s">
        <v>18</v>
      </c>
      <c r="E6941" t="s">
        <v>19</v>
      </c>
      <c r="F6941">
        <v>43</v>
      </c>
      <c r="G6941">
        <v>9</v>
      </c>
      <c r="H6941">
        <v>0</v>
      </c>
      <c r="I6941">
        <v>2</v>
      </c>
      <c r="J6941" t="s">
        <v>25</v>
      </c>
      <c r="K6941" t="s">
        <v>21</v>
      </c>
      <c r="L6941">
        <v>11417.26</v>
      </c>
      <c r="M6941" t="s">
        <v>25</v>
      </c>
      <c r="N6941" t="s">
        <v>25</v>
      </c>
      <c r="O6941">
        <v>5</v>
      </c>
      <c r="P6941" t="s">
        <v>34</v>
      </c>
      <c r="Q6941">
        <v>236</v>
      </c>
    </row>
    <row r="6942" spans="1:17" x14ac:dyDescent="0.3">
      <c r="A6942">
        <v>15636590</v>
      </c>
      <c r="B6942" t="s">
        <v>99</v>
      </c>
      <c r="C6942">
        <v>575</v>
      </c>
      <c r="D6942" t="s">
        <v>18</v>
      </c>
      <c r="E6942" t="s">
        <v>32</v>
      </c>
      <c r="F6942">
        <v>46</v>
      </c>
      <c r="G6942">
        <v>1</v>
      </c>
      <c r="H6942">
        <v>0</v>
      </c>
      <c r="I6942">
        <v>2</v>
      </c>
      <c r="J6942" t="s">
        <v>20</v>
      </c>
      <c r="K6942" t="s">
        <v>21</v>
      </c>
      <c r="L6942">
        <v>65998.259999999995</v>
      </c>
      <c r="M6942" t="s">
        <v>25</v>
      </c>
      <c r="N6942" t="s">
        <v>25</v>
      </c>
      <c r="O6942">
        <v>3</v>
      </c>
      <c r="P6942" t="s">
        <v>43</v>
      </c>
      <c r="Q6942">
        <v>725</v>
      </c>
    </row>
    <row r="6943" spans="1:17" x14ac:dyDescent="0.3">
      <c r="A6943">
        <v>15628950</v>
      </c>
      <c r="B6943" t="s">
        <v>1712</v>
      </c>
      <c r="C6943">
        <v>501</v>
      </c>
      <c r="D6943" t="s">
        <v>36</v>
      </c>
      <c r="E6943" t="s">
        <v>32</v>
      </c>
      <c r="F6943">
        <v>25</v>
      </c>
      <c r="G6943">
        <v>6</v>
      </c>
      <c r="H6943">
        <v>104013.79</v>
      </c>
      <c r="I6943">
        <v>1</v>
      </c>
      <c r="J6943" t="s">
        <v>20</v>
      </c>
      <c r="K6943" t="s">
        <v>27</v>
      </c>
      <c r="L6943">
        <v>114774.35</v>
      </c>
      <c r="M6943" t="s">
        <v>25</v>
      </c>
      <c r="N6943" t="s">
        <v>25</v>
      </c>
      <c r="O6943">
        <v>5</v>
      </c>
      <c r="P6943" t="s">
        <v>43</v>
      </c>
      <c r="Q6943">
        <v>629</v>
      </c>
    </row>
    <row r="6944" spans="1:17" x14ac:dyDescent="0.3">
      <c r="A6944">
        <v>15617206</v>
      </c>
      <c r="B6944" t="s">
        <v>870</v>
      </c>
      <c r="C6944">
        <v>431</v>
      </c>
      <c r="D6944" t="s">
        <v>36</v>
      </c>
      <c r="E6944" t="s">
        <v>32</v>
      </c>
      <c r="F6944">
        <v>42</v>
      </c>
      <c r="G6944">
        <v>8</v>
      </c>
      <c r="H6944">
        <v>120822.86</v>
      </c>
      <c r="I6944">
        <v>2</v>
      </c>
      <c r="J6944" t="s">
        <v>20</v>
      </c>
      <c r="K6944" t="s">
        <v>27</v>
      </c>
      <c r="L6944">
        <v>126153.24</v>
      </c>
      <c r="M6944" t="s">
        <v>25</v>
      </c>
      <c r="N6944" t="s">
        <v>25</v>
      </c>
      <c r="O6944">
        <v>5</v>
      </c>
      <c r="P6944" t="s">
        <v>29</v>
      </c>
      <c r="Q6944">
        <v>712</v>
      </c>
    </row>
    <row r="6945" spans="1:17" x14ac:dyDescent="0.3">
      <c r="A6945">
        <v>15603741</v>
      </c>
      <c r="B6945" t="s">
        <v>2470</v>
      </c>
      <c r="C6945">
        <v>719</v>
      </c>
      <c r="D6945" t="s">
        <v>24</v>
      </c>
      <c r="E6945" t="s">
        <v>32</v>
      </c>
      <c r="F6945">
        <v>40</v>
      </c>
      <c r="G6945">
        <v>4</v>
      </c>
      <c r="H6945">
        <v>128389.12</v>
      </c>
      <c r="I6945">
        <v>1</v>
      </c>
      <c r="J6945" t="s">
        <v>20</v>
      </c>
      <c r="K6945" t="s">
        <v>21</v>
      </c>
      <c r="L6945">
        <v>176091.31</v>
      </c>
      <c r="M6945" t="s">
        <v>25</v>
      </c>
      <c r="N6945" t="s">
        <v>25</v>
      </c>
      <c r="O6945">
        <v>1</v>
      </c>
      <c r="P6945" t="s">
        <v>22</v>
      </c>
      <c r="Q6945">
        <v>979</v>
      </c>
    </row>
    <row r="6946" spans="1:17" x14ac:dyDescent="0.3">
      <c r="A6946">
        <v>15742607</v>
      </c>
      <c r="B6946" t="s">
        <v>2471</v>
      </c>
      <c r="C6946">
        <v>850</v>
      </c>
      <c r="D6946" t="s">
        <v>36</v>
      </c>
      <c r="E6946" t="s">
        <v>32</v>
      </c>
      <c r="F6946">
        <v>36</v>
      </c>
      <c r="G6946">
        <v>7</v>
      </c>
      <c r="H6946">
        <v>102800.72</v>
      </c>
      <c r="I6946">
        <v>1</v>
      </c>
      <c r="J6946" t="s">
        <v>20</v>
      </c>
      <c r="K6946" t="s">
        <v>21</v>
      </c>
      <c r="L6946">
        <v>87352.43</v>
      </c>
      <c r="M6946" t="s">
        <v>25</v>
      </c>
      <c r="N6946" t="s">
        <v>25</v>
      </c>
      <c r="O6946">
        <v>1</v>
      </c>
      <c r="P6946" t="s">
        <v>22</v>
      </c>
      <c r="Q6946">
        <v>471</v>
      </c>
    </row>
    <row r="6947" spans="1:17" x14ac:dyDescent="0.3">
      <c r="A6947">
        <v>15747821</v>
      </c>
      <c r="B6947" t="s">
        <v>975</v>
      </c>
      <c r="C6947">
        <v>554</v>
      </c>
      <c r="D6947" t="s">
        <v>36</v>
      </c>
      <c r="E6947" t="s">
        <v>19</v>
      </c>
      <c r="F6947">
        <v>31</v>
      </c>
      <c r="G6947">
        <v>6</v>
      </c>
      <c r="H6947">
        <v>135470.9</v>
      </c>
      <c r="I6947">
        <v>1</v>
      </c>
      <c r="J6947" t="s">
        <v>20</v>
      </c>
      <c r="K6947" t="s">
        <v>27</v>
      </c>
      <c r="L6947">
        <v>107074.81</v>
      </c>
      <c r="M6947" t="s">
        <v>25</v>
      </c>
      <c r="N6947" t="s">
        <v>25</v>
      </c>
      <c r="O6947">
        <v>3</v>
      </c>
      <c r="P6947" t="s">
        <v>22</v>
      </c>
      <c r="Q6947">
        <v>382</v>
      </c>
    </row>
    <row r="6948" spans="1:17" x14ac:dyDescent="0.3">
      <c r="A6948">
        <v>15612043</v>
      </c>
      <c r="B6948" t="s">
        <v>1248</v>
      </c>
      <c r="C6948">
        <v>418</v>
      </c>
      <c r="D6948" t="s">
        <v>18</v>
      </c>
      <c r="E6948" t="s">
        <v>32</v>
      </c>
      <c r="F6948">
        <v>36</v>
      </c>
      <c r="G6948">
        <v>7</v>
      </c>
      <c r="H6948">
        <v>90145.04</v>
      </c>
      <c r="I6948">
        <v>1</v>
      </c>
      <c r="J6948" t="s">
        <v>20</v>
      </c>
      <c r="K6948" t="s">
        <v>21</v>
      </c>
      <c r="L6948">
        <v>69157.929999999993</v>
      </c>
      <c r="M6948" t="s">
        <v>25</v>
      </c>
      <c r="N6948" t="s">
        <v>25</v>
      </c>
      <c r="O6948">
        <v>5</v>
      </c>
      <c r="P6948" t="s">
        <v>34</v>
      </c>
      <c r="Q6948">
        <v>995</v>
      </c>
    </row>
    <row r="6949" spans="1:17" x14ac:dyDescent="0.3">
      <c r="A6949">
        <v>15809558</v>
      </c>
      <c r="B6949" t="s">
        <v>2472</v>
      </c>
      <c r="C6949">
        <v>715</v>
      </c>
      <c r="D6949" t="s">
        <v>24</v>
      </c>
      <c r="E6949" t="s">
        <v>32</v>
      </c>
      <c r="F6949">
        <v>31</v>
      </c>
      <c r="G6949">
        <v>7</v>
      </c>
      <c r="H6949">
        <v>0</v>
      </c>
      <c r="I6949">
        <v>1</v>
      </c>
      <c r="J6949" t="s">
        <v>20</v>
      </c>
      <c r="K6949" t="s">
        <v>21</v>
      </c>
      <c r="L6949">
        <v>149970.59</v>
      </c>
      <c r="M6949" t="s">
        <v>25</v>
      </c>
      <c r="N6949" t="s">
        <v>25</v>
      </c>
      <c r="O6949">
        <v>1</v>
      </c>
      <c r="P6949" t="s">
        <v>43</v>
      </c>
      <c r="Q6949">
        <v>707</v>
      </c>
    </row>
    <row r="6950" spans="1:17" x14ac:dyDescent="0.3">
      <c r="A6950">
        <v>15803750</v>
      </c>
      <c r="B6950" t="s">
        <v>652</v>
      </c>
      <c r="C6950">
        <v>750</v>
      </c>
      <c r="D6950" t="s">
        <v>24</v>
      </c>
      <c r="E6950" t="s">
        <v>19</v>
      </c>
      <c r="F6950">
        <v>33</v>
      </c>
      <c r="G6950">
        <v>3</v>
      </c>
      <c r="H6950">
        <v>161801.47</v>
      </c>
      <c r="I6950">
        <v>1</v>
      </c>
      <c r="J6950" t="s">
        <v>25</v>
      </c>
      <c r="K6950" t="s">
        <v>21</v>
      </c>
      <c r="L6950">
        <v>153288.97</v>
      </c>
      <c r="M6950" t="s">
        <v>20</v>
      </c>
      <c r="N6950" t="s">
        <v>20</v>
      </c>
      <c r="O6950">
        <v>1</v>
      </c>
      <c r="P6950" t="s">
        <v>43</v>
      </c>
      <c r="Q6950">
        <v>263</v>
      </c>
    </row>
    <row r="6951" spans="1:17" x14ac:dyDescent="0.3">
      <c r="A6951">
        <v>15704681</v>
      </c>
      <c r="B6951" t="s">
        <v>736</v>
      </c>
      <c r="C6951">
        <v>766</v>
      </c>
      <c r="D6951" t="s">
        <v>36</v>
      </c>
      <c r="E6951" t="s">
        <v>32</v>
      </c>
      <c r="F6951">
        <v>37</v>
      </c>
      <c r="G6951">
        <v>2</v>
      </c>
      <c r="H6951">
        <v>99660.13</v>
      </c>
      <c r="I6951">
        <v>2</v>
      </c>
      <c r="J6951" t="s">
        <v>25</v>
      </c>
      <c r="K6951" t="s">
        <v>21</v>
      </c>
      <c r="L6951">
        <v>147700.78</v>
      </c>
      <c r="M6951" t="s">
        <v>25</v>
      </c>
      <c r="N6951" t="s">
        <v>25</v>
      </c>
      <c r="O6951">
        <v>2</v>
      </c>
      <c r="P6951" t="s">
        <v>29</v>
      </c>
      <c r="Q6951">
        <v>498</v>
      </c>
    </row>
    <row r="6952" spans="1:17" x14ac:dyDescent="0.3">
      <c r="A6952">
        <v>15667392</v>
      </c>
      <c r="B6952" t="s">
        <v>323</v>
      </c>
      <c r="C6952">
        <v>652</v>
      </c>
      <c r="D6952" t="s">
        <v>24</v>
      </c>
      <c r="E6952" t="s">
        <v>19</v>
      </c>
      <c r="F6952">
        <v>38</v>
      </c>
      <c r="G6952">
        <v>6</v>
      </c>
      <c r="H6952">
        <v>123081.84</v>
      </c>
      <c r="I6952">
        <v>2</v>
      </c>
      <c r="J6952" t="s">
        <v>20</v>
      </c>
      <c r="K6952" t="s">
        <v>21</v>
      </c>
      <c r="L6952">
        <v>188657.97</v>
      </c>
      <c r="M6952" t="s">
        <v>25</v>
      </c>
      <c r="N6952" t="s">
        <v>25</v>
      </c>
      <c r="O6952">
        <v>5</v>
      </c>
      <c r="P6952" t="s">
        <v>43</v>
      </c>
      <c r="Q6952">
        <v>305</v>
      </c>
    </row>
    <row r="6953" spans="1:17" x14ac:dyDescent="0.3">
      <c r="A6953">
        <v>15738889</v>
      </c>
      <c r="B6953" t="s">
        <v>231</v>
      </c>
      <c r="C6953">
        <v>658</v>
      </c>
      <c r="D6953" t="s">
        <v>18</v>
      </c>
      <c r="E6953" t="s">
        <v>32</v>
      </c>
      <c r="F6953">
        <v>42</v>
      </c>
      <c r="G6953">
        <v>8</v>
      </c>
      <c r="H6953">
        <v>102870.93</v>
      </c>
      <c r="I6953">
        <v>1</v>
      </c>
      <c r="J6953" t="s">
        <v>25</v>
      </c>
      <c r="K6953" t="s">
        <v>21</v>
      </c>
      <c r="L6953">
        <v>103764.55</v>
      </c>
      <c r="M6953" t="s">
        <v>20</v>
      </c>
      <c r="N6953" t="s">
        <v>20</v>
      </c>
      <c r="O6953">
        <v>4</v>
      </c>
      <c r="P6953" t="s">
        <v>43</v>
      </c>
      <c r="Q6953">
        <v>811</v>
      </c>
    </row>
    <row r="6954" spans="1:17" x14ac:dyDescent="0.3">
      <c r="A6954">
        <v>15598838</v>
      </c>
      <c r="B6954" t="s">
        <v>364</v>
      </c>
      <c r="C6954">
        <v>659</v>
      </c>
      <c r="D6954" t="s">
        <v>18</v>
      </c>
      <c r="E6954" t="s">
        <v>19</v>
      </c>
      <c r="F6954">
        <v>37</v>
      </c>
      <c r="G6954">
        <v>1</v>
      </c>
      <c r="H6954">
        <v>151105.68</v>
      </c>
      <c r="I6954">
        <v>1</v>
      </c>
      <c r="J6954" t="s">
        <v>20</v>
      </c>
      <c r="K6954" t="s">
        <v>21</v>
      </c>
      <c r="L6954">
        <v>140934.57</v>
      </c>
      <c r="M6954" t="s">
        <v>25</v>
      </c>
      <c r="N6954" t="s">
        <v>25</v>
      </c>
      <c r="O6954">
        <v>5</v>
      </c>
      <c r="P6954" t="s">
        <v>34</v>
      </c>
      <c r="Q6954">
        <v>781</v>
      </c>
    </row>
    <row r="6955" spans="1:17" x14ac:dyDescent="0.3">
      <c r="A6955">
        <v>15579109</v>
      </c>
      <c r="B6955" t="s">
        <v>588</v>
      </c>
      <c r="C6955">
        <v>574</v>
      </c>
      <c r="D6955" t="s">
        <v>36</v>
      </c>
      <c r="E6955" t="s">
        <v>32</v>
      </c>
      <c r="F6955">
        <v>35</v>
      </c>
      <c r="G6955">
        <v>5</v>
      </c>
      <c r="H6955">
        <v>163856.76</v>
      </c>
      <c r="I6955">
        <v>1</v>
      </c>
      <c r="J6955" t="s">
        <v>20</v>
      </c>
      <c r="K6955" t="s">
        <v>21</v>
      </c>
      <c r="L6955">
        <v>15118.2</v>
      </c>
      <c r="M6955" t="s">
        <v>25</v>
      </c>
      <c r="N6955" t="s">
        <v>25</v>
      </c>
      <c r="O6955">
        <v>5</v>
      </c>
      <c r="P6955" t="s">
        <v>43</v>
      </c>
      <c r="Q6955">
        <v>679</v>
      </c>
    </row>
    <row r="6956" spans="1:17" x14ac:dyDescent="0.3">
      <c r="A6956">
        <v>15799042</v>
      </c>
      <c r="B6956" t="s">
        <v>1984</v>
      </c>
      <c r="C6956">
        <v>611</v>
      </c>
      <c r="D6956" t="s">
        <v>18</v>
      </c>
      <c r="E6956" t="s">
        <v>32</v>
      </c>
      <c r="F6956">
        <v>38</v>
      </c>
      <c r="G6956">
        <v>7</v>
      </c>
      <c r="H6956">
        <v>0</v>
      </c>
      <c r="I6956">
        <v>1</v>
      </c>
      <c r="J6956" t="s">
        <v>20</v>
      </c>
      <c r="K6956" t="s">
        <v>21</v>
      </c>
      <c r="L6956">
        <v>63202</v>
      </c>
      <c r="M6956" t="s">
        <v>25</v>
      </c>
      <c r="N6956" t="s">
        <v>25</v>
      </c>
      <c r="O6956">
        <v>2</v>
      </c>
      <c r="P6956" t="s">
        <v>22</v>
      </c>
      <c r="Q6956">
        <v>447</v>
      </c>
    </row>
    <row r="6957" spans="1:17" x14ac:dyDescent="0.3">
      <c r="A6957">
        <v>15697042</v>
      </c>
      <c r="B6957" t="s">
        <v>1172</v>
      </c>
      <c r="C6957">
        <v>738</v>
      </c>
      <c r="D6957" t="s">
        <v>24</v>
      </c>
      <c r="E6957" t="s">
        <v>32</v>
      </c>
      <c r="F6957">
        <v>35</v>
      </c>
      <c r="G6957">
        <v>8</v>
      </c>
      <c r="H6957">
        <v>127290.61</v>
      </c>
      <c r="I6957">
        <v>1</v>
      </c>
      <c r="J6957" t="s">
        <v>20</v>
      </c>
      <c r="K6957" t="s">
        <v>27</v>
      </c>
      <c r="L6957">
        <v>16081.62</v>
      </c>
      <c r="M6957" t="s">
        <v>25</v>
      </c>
      <c r="N6957" t="s">
        <v>25</v>
      </c>
      <c r="O6957">
        <v>2</v>
      </c>
      <c r="P6957" t="s">
        <v>34</v>
      </c>
      <c r="Q6957">
        <v>620</v>
      </c>
    </row>
    <row r="6958" spans="1:17" x14ac:dyDescent="0.3">
      <c r="A6958">
        <v>15696605</v>
      </c>
      <c r="B6958" t="s">
        <v>355</v>
      </c>
      <c r="C6958">
        <v>571</v>
      </c>
      <c r="D6958" t="s">
        <v>18</v>
      </c>
      <c r="E6958" t="s">
        <v>32</v>
      </c>
      <c r="F6958">
        <v>49</v>
      </c>
      <c r="G6958">
        <v>4</v>
      </c>
      <c r="H6958">
        <v>180614.04</v>
      </c>
      <c r="I6958">
        <v>1</v>
      </c>
      <c r="J6958" t="s">
        <v>25</v>
      </c>
      <c r="K6958" t="s">
        <v>27</v>
      </c>
      <c r="L6958">
        <v>523</v>
      </c>
      <c r="M6958" t="s">
        <v>25</v>
      </c>
      <c r="N6958" t="s">
        <v>25</v>
      </c>
      <c r="O6958">
        <v>3</v>
      </c>
      <c r="P6958" t="s">
        <v>22</v>
      </c>
      <c r="Q6958">
        <v>651</v>
      </c>
    </row>
    <row r="6959" spans="1:17" x14ac:dyDescent="0.3">
      <c r="A6959">
        <v>15802274</v>
      </c>
      <c r="B6959" t="s">
        <v>1897</v>
      </c>
      <c r="C6959">
        <v>686</v>
      </c>
      <c r="D6959" t="s">
        <v>18</v>
      </c>
      <c r="E6959" t="s">
        <v>19</v>
      </c>
      <c r="F6959">
        <v>44</v>
      </c>
      <c r="G6959">
        <v>7</v>
      </c>
      <c r="H6959">
        <v>55053.62</v>
      </c>
      <c r="I6959">
        <v>1</v>
      </c>
      <c r="J6959" t="s">
        <v>20</v>
      </c>
      <c r="K6959" t="s">
        <v>27</v>
      </c>
      <c r="L6959">
        <v>181757.19</v>
      </c>
      <c r="M6959" t="s">
        <v>25</v>
      </c>
      <c r="N6959" t="s">
        <v>25</v>
      </c>
      <c r="O6959">
        <v>3</v>
      </c>
      <c r="P6959" t="s">
        <v>22</v>
      </c>
      <c r="Q6959">
        <v>495</v>
      </c>
    </row>
    <row r="6960" spans="1:17" x14ac:dyDescent="0.3">
      <c r="A6960">
        <v>15596808</v>
      </c>
      <c r="B6960" t="s">
        <v>55</v>
      </c>
      <c r="C6960">
        <v>679</v>
      </c>
      <c r="D6960" t="s">
        <v>24</v>
      </c>
      <c r="E6960" t="s">
        <v>32</v>
      </c>
      <c r="F6960">
        <v>33</v>
      </c>
      <c r="G6960">
        <v>4</v>
      </c>
      <c r="H6960">
        <v>96110.22</v>
      </c>
      <c r="I6960">
        <v>1</v>
      </c>
      <c r="J6960" t="s">
        <v>20</v>
      </c>
      <c r="K6960" t="s">
        <v>27</v>
      </c>
      <c r="L6960">
        <v>1173.23</v>
      </c>
      <c r="M6960" t="s">
        <v>25</v>
      </c>
      <c r="N6960" t="s">
        <v>25</v>
      </c>
      <c r="O6960">
        <v>2</v>
      </c>
      <c r="P6960" t="s">
        <v>34</v>
      </c>
      <c r="Q6960">
        <v>681</v>
      </c>
    </row>
    <row r="6961" spans="1:17" x14ac:dyDescent="0.3">
      <c r="A6961">
        <v>15705403</v>
      </c>
      <c r="B6961" t="s">
        <v>1822</v>
      </c>
      <c r="C6961">
        <v>617</v>
      </c>
      <c r="D6961" t="s">
        <v>24</v>
      </c>
      <c r="E6961" t="s">
        <v>19</v>
      </c>
      <c r="F6961">
        <v>46</v>
      </c>
      <c r="G6961">
        <v>3</v>
      </c>
      <c r="H6961">
        <v>106521.49</v>
      </c>
      <c r="I6961">
        <v>1</v>
      </c>
      <c r="J6961" t="s">
        <v>25</v>
      </c>
      <c r="K6961" t="s">
        <v>21</v>
      </c>
      <c r="L6961">
        <v>86587.37</v>
      </c>
      <c r="M6961" t="s">
        <v>25</v>
      </c>
      <c r="N6961" t="s">
        <v>25</v>
      </c>
      <c r="O6961">
        <v>4</v>
      </c>
      <c r="P6961" t="s">
        <v>22</v>
      </c>
      <c r="Q6961">
        <v>693</v>
      </c>
    </row>
    <row r="6962" spans="1:17" x14ac:dyDescent="0.3">
      <c r="A6962">
        <v>15732903</v>
      </c>
      <c r="B6962" t="s">
        <v>2473</v>
      </c>
      <c r="C6962">
        <v>673</v>
      </c>
      <c r="D6962" t="s">
        <v>18</v>
      </c>
      <c r="E6962" t="s">
        <v>32</v>
      </c>
      <c r="F6962">
        <v>39</v>
      </c>
      <c r="G6962">
        <v>7</v>
      </c>
      <c r="H6962">
        <v>82255.509999999995</v>
      </c>
      <c r="I6962">
        <v>2</v>
      </c>
      <c r="J6962" t="s">
        <v>20</v>
      </c>
      <c r="K6962" t="s">
        <v>27</v>
      </c>
      <c r="L6962">
        <v>109545.56</v>
      </c>
      <c r="M6962" t="s">
        <v>25</v>
      </c>
      <c r="N6962" t="s">
        <v>25</v>
      </c>
      <c r="O6962">
        <v>4</v>
      </c>
      <c r="P6962" t="s">
        <v>43</v>
      </c>
      <c r="Q6962">
        <v>984</v>
      </c>
    </row>
    <row r="6963" spans="1:17" x14ac:dyDescent="0.3">
      <c r="A6963">
        <v>15581968</v>
      </c>
      <c r="B6963" t="s">
        <v>940</v>
      </c>
      <c r="C6963">
        <v>745</v>
      </c>
      <c r="D6963" t="s">
        <v>18</v>
      </c>
      <c r="E6963" t="s">
        <v>19</v>
      </c>
      <c r="F6963">
        <v>33</v>
      </c>
      <c r="G6963">
        <v>1</v>
      </c>
      <c r="H6963">
        <v>0</v>
      </c>
      <c r="I6963">
        <v>2</v>
      </c>
      <c r="J6963" t="s">
        <v>20</v>
      </c>
      <c r="K6963" t="s">
        <v>21</v>
      </c>
      <c r="L6963">
        <v>174431.01</v>
      </c>
      <c r="M6963" t="s">
        <v>25</v>
      </c>
      <c r="N6963" t="s">
        <v>25</v>
      </c>
      <c r="O6963">
        <v>1</v>
      </c>
      <c r="P6963" t="s">
        <v>22</v>
      </c>
      <c r="Q6963">
        <v>552</v>
      </c>
    </row>
    <row r="6964" spans="1:17" x14ac:dyDescent="0.3">
      <c r="A6964">
        <v>15683892</v>
      </c>
      <c r="B6964" t="s">
        <v>656</v>
      </c>
      <c r="C6964">
        <v>677</v>
      </c>
      <c r="D6964" t="s">
        <v>36</v>
      </c>
      <c r="E6964" t="s">
        <v>19</v>
      </c>
      <c r="F6964">
        <v>26</v>
      </c>
      <c r="G6964">
        <v>3</v>
      </c>
      <c r="H6964">
        <v>102395.79</v>
      </c>
      <c r="I6964">
        <v>1</v>
      </c>
      <c r="J6964" t="s">
        <v>20</v>
      </c>
      <c r="K6964" t="s">
        <v>27</v>
      </c>
      <c r="L6964">
        <v>119368.99</v>
      </c>
      <c r="M6964" t="s">
        <v>25</v>
      </c>
      <c r="N6964" t="s">
        <v>25</v>
      </c>
      <c r="O6964">
        <v>3</v>
      </c>
      <c r="P6964" t="s">
        <v>29</v>
      </c>
      <c r="Q6964">
        <v>754</v>
      </c>
    </row>
    <row r="6965" spans="1:17" x14ac:dyDescent="0.3">
      <c r="A6965">
        <v>15595447</v>
      </c>
      <c r="B6965" t="s">
        <v>954</v>
      </c>
      <c r="C6965">
        <v>613</v>
      </c>
      <c r="D6965" t="s">
        <v>24</v>
      </c>
      <c r="E6965" t="s">
        <v>32</v>
      </c>
      <c r="F6965">
        <v>39</v>
      </c>
      <c r="G6965">
        <v>8</v>
      </c>
      <c r="H6965">
        <v>118201.41</v>
      </c>
      <c r="I6965">
        <v>1</v>
      </c>
      <c r="J6965" t="s">
        <v>20</v>
      </c>
      <c r="K6965" t="s">
        <v>27</v>
      </c>
      <c r="L6965">
        <v>23315.59</v>
      </c>
      <c r="M6965" t="s">
        <v>25</v>
      </c>
      <c r="N6965" t="s">
        <v>25</v>
      </c>
      <c r="O6965">
        <v>1</v>
      </c>
      <c r="P6965" t="s">
        <v>22</v>
      </c>
      <c r="Q6965">
        <v>333</v>
      </c>
    </row>
    <row r="6966" spans="1:17" x14ac:dyDescent="0.3">
      <c r="A6966">
        <v>15569249</v>
      </c>
      <c r="B6966" t="s">
        <v>2474</v>
      </c>
      <c r="C6966">
        <v>576</v>
      </c>
      <c r="D6966" t="s">
        <v>18</v>
      </c>
      <c r="E6966" t="s">
        <v>19</v>
      </c>
      <c r="F6966">
        <v>55</v>
      </c>
      <c r="G6966">
        <v>6</v>
      </c>
      <c r="H6966">
        <v>44582.07</v>
      </c>
      <c r="I6966">
        <v>3</v>
      </c>
      <c r="J6966" t="s">
        <v>25</v>
      </c>
      <c r="K6966" t="s">
        <v>21</v>
      </c>
      <c r="L6966">
        <v>67539.850000000006</v>
      </c>
      <c r="M6966" t="s">
        <v>20</v>
      </c>
      <c r="N6966" t="s">
        <v>20</v>
      </c>
      <c r="O6966">
        <v>3</v>
      </c>
      <c r="P6966" t="s">
        <v>29</v>
      </c>
      <c r="Q6966">
        <v>619</v>
      </c>
    </row>
    <row r="6967" spans="1:17" x14ac:dyDescent="0.3">
      <c r="A6967">
        <v>15656188</v>
      </c>
      <c r="B6967" t="s">
        <v>616</v>
      </c>
      <c r="C6967">
        <v>584</v>
      </c>
      <c r="D6967" t="s">
        <v>24</v>
      </c>
      <c r="E6967" t="s">
        <v>19</v>
      </c>
      <c r="F6967">
        <v>30</v>
      </c>
      <c r="G6967">
        <v>5</v>
      </c>
      <c r="H6967">
        <v>0</v>
      </c>
      <c r="I6967">
        <v>2</v>
      </c>
      <c r="J6967" t="s">
        <v>20</v>
      </c>
      <c r="K6967" t="s">
        <v>21</v>
      </c>
      <c r="L6967">
        <v>185201.58</v>
      </c>
      <c r="M6967" t="s">
        <v>25</v>
      </c>
      <c r="N6967" t="s">
        <v>25</v>
      </c>
      <c r="O6967">
        <v>2</v>
      </c>
      <c r="P6967" t="s">
        <v>34</v>
      </c>
      <c r="Q6967">
        <v>564</v>
      </c>
    </row>
    <row r="6968" spans="1:17" x14ac:dyDescent="0.3">
      <c r="A6968">
        <v>15689661</v>
      </c>
      <c r="B6968" t="s">
        <v>1218</v>
      </c>
      <c r="C6968">
        <v>663</v>
      </c>
      <c r="D6968" t="s">
        <v>18</v>
      </c>
      <c r="E6968" t="s">
        <v>32</v>
      </c>
      <c r="F6968">
        <v>22</v>
      </c>
      <c r="G6968">
        <v>6</v>
      </c>
      <c r="H6968">
        <v>0</v>
      </c>
      <c r="I6968">
        <v>2</v>
      </c>
      <c r="J6968" t="s">
        <v>25</v>
      </c>
      <c r="K6968" t="s">
        <v>21</v>
      </c>
      <c r="L6968">
        <v>131827.15</v>
      </c>
      <c r="M6968" t="s">
        <v>25</v>
      </c>
      <c r="N6968" t="s">
        <v>25</v>
      </c>
      <c r="O6968">
        <v>4</v>
      </c>
      <c r="P6968" t="s">
        <v>43</v>
      </c>
      <c r="Q6968">
        <v>476</v>
      </c>
    </row>
    <row r="6969" spans="1:17" x14ac:dyDescent="0.3">
      <c r="A6969">
        <v>15644934</v>
      </c>
      <c r="B6969" t="s">
        <v>2475</v>
      </c>
      <c r="C6969">
        <v>466</v>
      </c>
      <c r="D6969" t="s">
        <v>18</v>
      </c>
      <c r="E6969" t="s">
        <v>32</v>
      </c>
      <c r="F6969">
        <v>26</v>
      </c>
      <c r="G6969">
        <v>9</v>
      </c>
      <c r="H6969">
        <v>105522.06</v>
      </c>
      <c r="I6969">
        <v>1</v>
      </c>
      <c r="J6969" t="s">
        <v>20</v>
      </c>
      <c r="K6969" t="s">
        <v>27</v>
      </c>
      <c r="L6969">
        <v>10842.46</v>
      </c>
      <c r="M6969" t="s">
        <v>25</v>
      </c>
      <c r="N6969" t="s">
        <v>25</v>
      </c>
      <c r="O6969">
        <v>4</v>
      </c>
      <c r="P6969" t="s">
        <v>34</v>
      </c>
      <c r="Q6969">
        <v>887</v>
      </c>
    </row>
    <row r="6970" spans="1:17" x14ac:dyDescent="0.3">
      <c r="A6970">
        <v>15721793</v>
      </c>
      <c r="B6970" t="s">
        <v>303</v>
      </c>
      <c r="C6970">
        <v>510</v>
      </c>
      <c r="D6970" t="s">
        <v>36</v>
      </c>
      <c r="E6970" t="s">
        <v>19</v>
      </c>
      <c r="F6970">
        <v>50</v>
      </c>
      <c r="G6970">
        <v>7</v>
      </c>
      <c r="H6970">
        <v>123936.54</v>
      </c>
      <c r="I6970">
        <v>1</v>
      </c>
      <c r="J6970" t="s">
        <v>20</v>
      </c>
      <c r="K6970" t="s">
        <v>21</v>
      </c>
      <c r="L6970">
        <v>23768.01</v>
      </c>
      <c r="M6970" t="s">
        <v>25</v>
      </c>
      <c r="N6970" t="s">
        <v>25</v>
      </c>
      <c r="O6970">
        <v>5</v>
      </c>
      <c r="P6970" t="s">
        <v>22</v>
      </c>
      <c r="Q6970">
        <v>769</v>
      </c>
    </row>
    <row r="6971" spans="1:17" x14ac:dyDescent="0.3">
      <c r="A6971">
        <v>15687413</v>
      </c>
      <c r="B6971" t="s">
        <v>2476</v>
      </c>
      <c r="C6971">
        <v>619</v>
      </c>
      <c r="D6971" t="s">
        <v>24</v>
      </c>
      <c r="E6971" t="s">
        <v>19</v>
      </c>
      <c r="F6971">
        <v>38</v>
      </c>
      <c r="G6971">
        <v>6</v>
      </c>
      <c r="H6971">
        <v>0</v>
      </c>
      <c r="I6971">
        <v>2</v>
      </c>
      <c r="J6971" t="s">
        <v>20</v>
      </c>
      <c r="K6971" t="s">
        <v>21</v>
      </c>
      <c r="L6971">
        <v>117616.29</v>
      </c>
      <c r="M6971" t="s">
        <v>25</v>
      </c>
      <c r="N6971" t="s">
        <v>25</v>
      </c>
      <c r="O6971">
        <v>5</v>
      </c>
      <c r="P6971" t="s">
        <v>29</v>
      </c>
      <c r="Q6971">
        <v>968</v>
      </c>
    </row>
    <row r="6972" spans="1:17" x14ac:dyDescent="0.3">
      <c r="A6972">
        <v>15761286</v>
      </c>
      <c r="B6972" t="s">
        <v>1043</v>
      </c>
      <c r="C6972">
        <v>696</v>
      </c>
      <c r="D6972" t="s">
        <v>36</v>
      </c>
      <c r="E6972" t="s">
        <v>19</v>
      </c>
      <c r="F6972">
        <v>66</v>
      </c>
      <c r="G6972">
        <v>7</v>
      </c>
      <c r="H6972">
        <v>119499.42</v>
      </c>
      <c r="I6972">
        <v>2</v>
      </c>
      <c r="J6972" t="s">
        <v>20</v>
      </c>
      <c r="K6972" t="s">
        <v>21</v>
      </c>
      <c r="L6972">
        <v>174027.3</v>
      </c>
      <c r="M6972" t="s">
        <v>25</v>
      </c>
      <c r="N6972" t="s">
        <v>25</v>
      </c>
      <c r="O6972">
        <v>3</v>
      </c>
      <c r="P6972" t="s">
        <v>43</v>
      </c>
      <c r="Q6972">
        <v>601</v>
      </c>
    </row>
    <row r="6973" spans="1:17" x14ac:dyDescent="0.3">
      <c r="A6973">
        <v>15658240</v>
      </c>
      <c r="B6973" t="s">
        <v>1548</v>
      </c>
      <c r="C6973">
        <v>554</v>
      </c>
      <c r="D6973" t="s">
        <v>18</v>
      </c>
      <c r="E6973" t="s">
        <v>19</v>
      </c>
      <c r="F6973">
        <v>44</v>
      </c>
      <c r="G6973">
        <v>9</v>
      </c>
      <c r="H6973">
        <v>135814.70000000001</v>
      </c>
      <c r="I6973">
        <v>2</v>
      </c>
      <c r="J6973" t="s">
        <v>25</v>
      </c>
      <c r="K6973" t="s">
        <v>27</v>
      </c>
      <c r="L6973">
        <v>115091.38</v>
      </c>
      <c r="M6973" t="s">
        <v>25</v>
      </c>
      <c r="N6973" t="s">
        <v>25</v>
      </c>
      <c r="O6973">
        <v>4</v>
      </c>
      <c r="P6973" t="s">
        <v>34</v>
      </c>
      <c r="Q6973">
        <v>494</v>
      </c>
    </row>
    <row r="6974" spans="1:17" x14ac:dyDescent="0.3">
      <c r="A6974">
        <v>15706232</v>
      </c>
      <c r="B6974" t="s">
        <v>719</v>
      </c>
      <c r="C6974">
        <v>595</v>
      </c>
      <c r="D6974" t="s">
        <v>18</v>
      </c>
      <c r="E6974" t="s">
        <v>32</v>
      </c>
      <c r="F6974">
        <v>52</v>
      </c>
      <c r="G6974">
        <v>9</v>
      </c>
      <c r="H6974">
        <v>0</v>
      </c>
      <c r="I6974">
        <v>1</v>
      </c>
      <c r="J6974" t="s">
        <v>20</v>
      </c>
      <c r="K6974" t="s">
        <v>21</v>
      </c>
      <c r="L6974">
        <v>106340.66</v>
      </c>
      <c r="M6974" t="s">
        <v>20</v>
      </c>
      <c r="N6974" t="s">
        <v>20</v>
      </c>
      <c r="O6974">
        <v>4</v>
      </c>
      <c r="P6974" t="s">
        <v>29</v>
      </c>
      <c r="Q6974">
        <v>479</v>
      </c>
    </row>
    <row r="6975" spans="1:17" x14ac:dyDescent="0.3">
      <c r="A6975">
        <v>15583394</v>
      </c>
      <c r="B6975" t="s">
        <v>506</v>
      </c>
      <c r="C6975">
        <v>659</v>
      </c>
      <c r="D6975" t="s">
        <v>36</v>
      </c>
      <c r="E6975" t="s">
        <v>32</v>
      </c>
      <c r="F6975">
        <v>39</v>
      </c>
      <c r="G6975">
        <v>8</v>
      </c>
      <c r="H6975">
        <v>106259.63</v>
      </c>
      <c r="I6975">
        <v>2</v>
      </c>
      <c r="J6975" t="s">
        <v>20</v>
      </c>
      <c r="K6975" t="s">
        <v>21</v>
      </c>
      <c r="L6975">
        <v>198103.32</v>
      </c>
      <c r="M6975" t="s">
        <v>25</v>
      </c>
      <c r="N6975" t="s">
        <v>25</v>
      </c>
      <c r="O6975">
        <v>3</v>
      </c>
      <c r="P6975" t="s">
        <v>43</v>
      </c>
      <c r="Q6975">
        <v>296</v>
      </c>
    </row>
    <row r="6976" spans="1:17" x14ac:dyDescent="0.3">
      <c r="A6976">
        <v>15715643</v>
      </c>
      <c r="B6976" t="s">
        <v>481</v>
      </c>
      <c r="C6976">
        <v>662</v>
      </c>
      <c r="D6976" t="s">
        <v>18</v>
      </c>
      <c r="E6976" t="s">
        <v>32</v>
      </c>
      <c r="F6976">
        <v>44</v>
      </c>
      <c r="G6976">
        <v>8</v>
      </c>
      <c r="H6976">
        <v>0</v>
      </c>
      <c r="I6976">
        <v>2</v>
      </c>
      <c r="J6976" t="s">
        <v>20</v>
      </c>
      <c r="K6976" t="s">
        <v>21</v>
      </c>
      <c r="L6976">
        <v>175314.87</v>
      </c>
      <c r="M6976" t="s">
        <v>25</v>
      </c>
      <c r="N6976" t="s">
        <v>25</v>
      </c>
      <c r="O6976">
        <v>2</v>
      </c>
      <c r="P6976" t="s">
        <v>22</v>
      </c>
      <c r="Q6976">
        <v>241</v>
      </c>
    </row>
    <row r="6977" spans="1:17" x14ac:dyDescent="0.3">
      <c r="A6977">
        <v>15644856</v>
      </c>
      <c r="B6977" t="s">
        <v>743</v>
      </c>
      <c r="C6977">
        <v>556</v>
      </c>
      <c r="D6977" t="s">
        <v>24</v>
      </c>
      <c r="E6977" t="s">
        <v>32</v>
      </c>
      <c r="F6977">
        <v>38</v>
      </c>
      <c r="G6977">
        <v>2</v>
      </c>
      <c r="H6977">
        <v>115463.16</v>
      </c>
      <c r="I6977">
        <v>1</v>
      </c>
      <c r="J6977" t="s">
        <v>20</v>
      </c>
      <c r="K6977" t="s">
        <v>27</v>
      </c>
      <c r="L6977">
        <v>150679.65</v>
      </c>
      <c r="M6977" t="s">
        <v>25</v>
      </c>
      <c r="N6977" t="s">
        <v>25</v>
      </c>
      <c r="O6977">
        <v>3</v>
      </c>
      <c r="P6977" t="s">
        <v>34</v>
      </c>
      <c r="Q6977">
        <v>350</v>
      </c>
    </row>
    <row r="6978" spans="1:17" x14ac:dyDescent="0.3">
      <c r="A6978">
        <v>15785488</v>
      </c>
      <c r="B6978" t="s">
        <v>671</v>
      </c>
      <c r="C6978">
        <v>701</v>
      </c>
      <c r="D6978" t="s">
        <v>24</v>
      </c>
      <c r="E6978" t="s">
        <v>19</v>
      </c>
      <c r="F6978">
        <v>39</v>
      </c>
      <c r="G6978">
        <v>9</v>
      </c>
      <c r="H6978">
        <v>0</v>
      </c>
      <c r="I6978">
        <v>2</v>
      </c>
      <c r="J6978" t="s">
        <v>20</v>
      </c>
      <c r="K6978" t="s">
        <v>21</v>
      </c>
      <c r="L6978">
        <v>110043.88</v>
      </c>
      <c r="M6978" t="s">
        <v>25</v>
      </c>
      <c r="N6978" t="s">
        <v>25</v>
      </c>
      <c r="O6978">
        <v>1</v>
      </c>
      <c r="P6978" t="s">
        <v>29</v>
      </c>
      <c r="Q6978">
        <v>693</v>
      </c>
    </row>
    <row r="6979" spans="1:17" x14ac:dyDescent="0.3">
      <c r="A6979">
        <v>15711571</v>
      </c>
      <c r="B6979" t="s">
        <v>1106</v>
      </c>
      <c r="C6979">
        <v>587</v>
      </c>
      <c r="D6979" t="s">
        <v>24</v>
      </c>
      <c r="E6979" t="s">
        <v>32</v>
      </c>
      <c r="F6979">
        <v>42</v>
      </c>
      <c r="G6979">
        <v>5</v>
      </c>
      <c r="H6979">
        <v>120233.83</v>
      </c>
      <c r="I6979">
        <v>1</v>
      </c>
      <c r="J6979" t="s">
        <v>20</v>
      </c>
      <c r="K6979" t="s">
        <v>27</v>
      </c>
      <c r="L6979">
        <v>194890.33</v>
      </c>
      <c r="M6979" t="s">
        <v>25</v>
      </c>
      <c r="N6979" t="s">
        <v>25</v>
      </c>
      <c r="O6979">
        <v>4</v>
      </c>
      <c r="P6979" t="s">
        <v>43</v>
      </c>
      <c r="Q6979">
        <v>736</v>
      </c>
    </row>
    <row r="6980" spans="1:17" x14ac:dyDescent="0.3">
      <c r="A6980">
        <v>15778604</v>
      </c>
      <c r="B6980" t="s">
        <v>1987</v>
      </c>
      <c r="C6980">
        <v>571</v>
      </c>
      <c r="D6980" t="s">
        <v>18</v>
      </c>
      <c r="E6980" t="s">
        <v>19</v>
      </c>
      <c r="F6980">
        <v>47</v>
      </c>
      <c r="G6980">
        <v>7</v>
      </c>
      <c r="H6980">
        <v>0</v>
      </c>
      <c r="I6980">
        <v>2</v>
      </c>
      <c r="J6980" t="s">
        <v>25</v>
      </c>
      <c r="K6980" t="s">
        <v>27</v>
      </c>
      <c r="L6980">
        <v>112366.98</v>
      </c>
      <c r="M6980" t="s">
        <v>25</v>
      </c>
      <c r="N6980" t="s">
        <v>25</v>
      </c>
      <c r="O6980">
        <v>5</v>
      </c>
      <c r="P6980" t="s">
        <v>34</v>
      </c>
      <c r="Q6980">
        <v>489</v>
      </c>
    </row>
    <row r="6981" spans="1:17" x14ac:dyDescent="0.3">
      <c r="A6981">
        <v>15751180</v>
      </c>
      <c r="B6981" t="s">
        <v>1690</v>
      </c>
      <c r="C6981">
        <v>539</v>
      </c>
      <c r="D6981" t="s">
        <v>18</v>
      </c>
      <c r="E6981" t="s">
        <v>19</v>
      </c>
      <c r="F6981">
        <v>40</v>
      </c>
      <c r="G6981">
        <v>7</v>
      </c>
      <c r="H6981">
        <v>81132.210000000006</v>
      </c>
      <c r="I6981">
        <v>1</v>
      </c>
      <c r="J6981" t="s">
        <v>20</v>
      </c>
      <c r="K6981" t="s">
        <v>27</v>
      </c>
      <c r="L6981">
        <v>167289.82</v>
      </c>
      <c r="M6981" t="s">
        <v>25</v>
      </c>
      <c r="N6981" t="s">
        <v>25</v>
      </c>
      <c r="O6981">
        <v>5</v>
      </c>
      <c r="P6981" t="s">
        <v>29</v>
      </c>
      <c r="Q6981">
        <v>235</v>
      </c>
    </row>
    <row r="6982" spans="1:17" x14ac:dyDescent="0.3">
      <c r="A6982">
        <v>15748360</v>
      </c>
      <c r="B6982" t="s">
        <v>155</v>
      </c>
      <c r="C6982">
        <v>644</v>
      </c>
      <c r="D6982" t="s">
        <v>36</v>
      </c>
      <c r="E6982" t="s">
        <v>19</v>
      </c>
      <c r="F6982">
        <v>34</v>
      </c>
      <c r="G6982">
        <v>10</v>
      </c>
      <c r="H6982">
        <v>122196.99</v>
      </c>
      <c r="I6982">
        <v>2</v>
      </c>
      <c r="J6982" t="s">
        <v>20</v>
      </c>
      <c r="K6982" t="s">
        <v>21</v>
      </c>
      <c r="L6982">
        <v>182099.71</v>
      </c>
      <c r="M6982" t="s">
        <v>25</v>
      </c>
      <c r="N6982" t="s">
        <v>25</v>
      </c>
      <c r="O6982">
        <v>4</v>
      </c>
      <c r="P6982" t="s">
        <v>22</v>
      </c>
      <c r="Q6982">
        <v>530</v>
      </c>
    </row>
    <row r="6983" spans="1:17" x14ac:dyDescent="0.3">
      <c r="A6983">
        <v>15770039</v>
      </c>
      <c r="B6983" t="s">
        <v>667</v>
      </c>
      <c r="C6983">
        <v>572</v>
      </c>
      <c r="D6983" t="s">
        <v>36</v>
      </c>
      <c r="E6983" t="s">
        <v>32</v>
      </c>
      <c r="F6983">
        <v>39</v>
      </c>
      <c r="G6983">
        <v>4</v>
      </c>
      <c r="H6983">
        <v>112290.22</v>
      </c>
      <c r="I6983">
        <v>1</v>
      </c>
      <c r="J6983" t="s">
        <v>20</v>
      </c>
      <c r="K6983" t="s">
        <v>27</v>
      </c>
      <c r="L6983">
        <v>49373.97</v>
      </c>
      <c r="M6983" t="s">
        <v>20</v>
      </c>
      <c r="N6983" t="s">
        <v>20</v>
      </c>
      <c r="O6983">
        <v>5</v>
      </c>
      <c r="P6983" t="s">
        <v>29</v>
      </c>
      <c r="Q6983">
        <v>368</v>
      </c>
    </row>
    <row r="6984" spans="1:17" x14ac:dyDescent="0.3">
      <c r="A6984">
        <v>15685096</v>
      </c>
      <c r="B6984" t="s">
        <v>81</v>
      </c>
      <c r="C6984">
        <v>753</v>
      </c>
      <c r="D6984" t="s">
        <v>18</v>
      </c>
      <c r="E6984" t="s">
        <v>19</v>
      </c>
      <c r="F6984">
        <v>50</v>
      </c>
      <c r="G6984">
        <v>4</v>
      </c>
      <c r="H6984">
        <v>0</v>
      </c>
      <c r="I6984">
        <v>2</v>
      </c>
      <c r="J6984" t="s">
        <v>20</v>
      </c>
      <c r="K6984" t="s">
        <v>21</v>
      </c>
      <c r="L6984">
        <v>861.4</v>
      </c>
      <c r="M6984" t="s">
        <v>25</v>
      </c>
      <c r="N6984" t="s">
        <v>25</v>
      </c>
      <c r="O6984">
        <v>5</v>
      </c>
      <c r="P6984" t="s">
        <v>43</v>
      </c>
      <c r="Q6984">
        <v>464</v>
      </c>
    </row>
    <row r="6985" spans="1:17" x14ac:dyDescent="0.3">
      <c r="A6985">
        <v>15669501</v>
      </c>
      <c r="B6985" t="s">
        <v>667</v>
      </c>
      <c r="C6985">
        <v>706</v>
      </c>
      <c r="D6985" t="s">
        <v>18</v>
      </c>
      <c r="E6985" t="s">
        <v>32</v>
      </c>
      <c r="F6985">
        <v>35</v>
      </c>
      <c r="G6985">
        <v>5</v>
      </c>
      <c r="H6985">
        <v>0</v>
      </c>
      <c r="I6985">
        <v>2</v>
      </c>
      <c r="J6985" t="s">
        <v>20</v>
      </c>
      <c r="K6985" t="s">
        <v>21</v>
      </c>
      <c r="L6985">
        <v>81718.37</v>
      </c>
      <c r="M6985" t="s">
        <v>25</v>
      </c>
      <c r="N6985" t="s">
        <v>25</v>
      </c>
      <c r="O6985">
        <v>2</v>
      </c>
      <c r="P6985" t="s">
        <v>34</v>
      </c>
      <c r="Q6985">
        <v>712</v>
      </c>
    </row>
    <row r="6986" spans="1:17" x14ac:dyDescent="0.3">
      <c r="A6986">
        <v>15622631</v>
      </c>
      <c r="B6986" t="s">
        <v>38</v>
      </c>
      <c r="C6986">
        <v>588</v>
      </c>
      <c r="D6986" t="s">
        <v>18</v>
      </c>
      <c r="E6986" t="s">
        <v>32</v>
      </c>
      <c r="F6986">
        <v>44</v>
      </c>
      <c r="G6986">
        <v>8</v>
      </c>
      <c r="H6986">
        <v>154409.74</v>
      </c>
      <c r="I6986">
        <v>1</v>
      </c>
      <c r="J6986" t="s">
        <v>20</v>
      </c>
      <c r="K6986" t="s">
        <v>27</v>
      </c>
      <c r="L6986">
        <v>49324.03</v>
      </c>
      <c r="M6986" t="s">
        <v>20</v>
      </c>
      <c r="N6986" t="s">
        <v>20</v>
      </c>
      <c r="O6986">
        <v>1</v>
      </c>
      <c r="P6986" t="s">
        <v>22</v>
      </c>
      <c r="Q6986">
        <v>736</v>
      </c>
    </row>
    <row r="6987" spans="1:17" x14ac:dyDescent="0.3">
      <c r="A6987">
        <v>15586699</v>
      </c>
      <c r="B6987" t="s">
        <v>1112</v>
      </c>
      <c r="C6987">
        <v>825</v>
      </c>
      <c r="D6987" t="s">
        <v>18</v>
      </c>
      <c r="E6987" t="s">
        <v>32</v>
      </c>
      <c r="F6987">
        <v>32</v>
      </c>
      <c r="G6987">
        <v>9</v>
      </c>
      <c r="H6987">
        <v>0</v>
      </c>
      <c r="I6987">
        <v>2</v>
      </c>
      <c r="J6987" t="s">
        <v>25</v>
      </c>
      <c r="K6987" t="s">
        <v>27</v>
      </c>
      <c r="L6987">
        <v>9751.0300000000007</v>
      </c>
      <c r="M6987" t="s">
        <v>25</v>
      </c>
      <c r="N6987" t="s">
        <v>25</v>
      </c>
      <c r="O6987">
        <v>5</v>
      </c>
      <c r="P6987" t="s">
        <v>43</v>
      </c>
      <c r="Q6987">
        <v>583</v>
      </c>
    </row>
    <row r="6988" spans="1:17" x14ac:dyDescent="0.3">
      <c r="A6988">
        <v>15702377</v>
      </c>
      <c r="B6988" t="s">
        <v>2477</v>
      </c>
      <c r="C6988">
        <v>627</v>
      </c>
      <c r="D6988" t="s">
        <v>24</v>
      </c>
      <c r="E6988" t="s">
        <v>32</v>
      </c>
      <c r="F6988">
        <v>48</v>
      </c>
      <c r="G6988">
        <v>1</v>
      </c>
      <c r="H6988">
        <v>132759.79999999999</v>
      </c>
      <c r="I6988">
        <v>1</v>
      </c>
      <c r="J6988" t="s">
        <v>20</v>
      </c>
      <c r="K6988" t="s">
        <v>27</v>
      </c>
      <c r="L6988">
        <v>78899.22</v>
      </c>
      <c r="M6988" t="s">
        <v>25</v>
      </c>
      <c r="N6988" t="s">
        <v>25</v>
      </c>
      <c r="O6988">
        <v>5</v>
      </c>
      <c r="P6988" t="s">
        <v>29</v>
      </c>
      <c r="Q6988">
        <v>419</v>
      </c>
    </row>
    <row r="6989" spans="1:17" x14ac:dyDescent="0.3">
      <c r="A6989">
        <v>15577170</v>
      </c>
      <c r="B6989" t="s">
        <v>767</v>
      </c>
      <c r="C6989">
        <v>532</v>
      </c>
      <c r="D6989" t="s">
        <v>18</v>
      </c>
      <c r="E6989" t="s">
        <v>32</v>
      </c>
      <c r="F6989">
        <v>60</v>
      </c>
      <c r="G6989">
        <v>5</v>
      </c>
      <c r="H6989">
        <v>76705.87</v>
      </c>
      <c r="I6989">
        <v>2</v>
      </c>
      <c r="J6989" t="s">
        <v>25</v>
      </c>
      <c r="K6989" t="s">
        <v>21</v>
      </c>
      <c r="L6989">
        <v>13889.73</v>
      </c>
      <c r="M6989" t="s">
        <v>25</v>
      </c>
      <c r="N6989" t="s">
        <v>25</v>
      </c>
      <c r="O6989">
        <v>5</v>
      </c>
      <c r="P6989" t="s">
        <v>29</v>
      </c>
      <c r="Q6989">
        <v>753</v>
      </c>
    </row>
    <row r="6990" spans="1:17" x14ac:dyDescent="0.3">
      <c r="A6990">
        <v>15769451</v>
      </c>
      <c r="B6990" t="s">
        <v>1179</v>
      </c>
      <c r="C6990">
        <v>764</v>
      </c>
      <c r="D6990" t="s">
        <v>18</v>
      </c>
      <c r="E6990" t="s">
        <v>19</v>
      </c>
      <c r="F6990">
        <v>44</v>
      </c>
      <c r="G6990">
        <v>1</v>
      </c>
      <c r="H6990">
        <v>0</v>
      </c>
      <c r="I6990">
        <v>2</v>
      </c>
      <c r="J6990" t="s">
        <v>20</v>
      </c>
      <c r="K6990" t="s">
        <v>21</v>
      </c>
      <c r="L6990">
        <v>11467.38</v>
      </c>
      <c r="M6990" t="s">
        <v>25</v>
      </c>
      <c r="N6990" t="s">
        <v>25</v>
      </c>
      <c r="O6990">
        <v>1</v>
      </c>
      <c r="P6990" t="s">
        <v>43</v>
      </c>
      <c r="Q6990">
        <v>827</v>
      </c>
    </row>
    <row r="6991" spans="1:17" x14ac:dyDescent="0.3">
      <c r="A6991">
        <v>15811877</v>
      </c>
      <c r="B6991" t="s">
        <v>297</v>
      </c>
      <c r="C6991">
        <v>700</v>
      </c>
      <c r="D6991" t="s">
        <v>18</v>
      </c>
      <c r="E6991" t="s">
        <v>19</v>
      </c>
      <c r="F6991">
        <v>36</v>
      </c>
      <c r="G6991">
        <v>4</v>
      </c>
      <c r="H6991">
        <v>0</v>
      </c>
      <c r="I6991">
        <v>2</v>
      </c>
      <c r="J6991" t="s">
        <v>20</v>
      </c>
      <c r="K6991" t="s">
        <v>27</v>
      </c>
      <c r="L6991">
        <v>130789.15</v>
      </c>
      <c r="M6991" t="s">
        <v>25</v>
      </c>
      <c r="N6991" t="s">
        <v>25</v>
      </c>
      <c r="O6991">
        <v>2</v>
      </c>
      <c r="P6991" t="s">
        <v>29</v>
      </c>
      <c r="Q6991">
        <v>663</v>
      </c>
    </row>
    <row r="6992" spans="1:17" x14ac:dyDescent="0.3">
      <c r="A6992">
        <v>15648725</v>
      </c>
      <c r="B6992" t="s">
        <v>755</v>
      </c>
      <c r="C6992">
        <v>660</v>
      </c>
      <c r="D6992" t="s">
        <v>18</v>
      </c>
      <c r="E6992" t="s">
        <v>32</v>
      </c>
      <c r="F6992">
        <v>41</v>
      </c>
      <c r="G6992">
        <v>3</v>
      </c>
      <c r="H6992">
        <v>0</v>
      </c>
      <c r="I6992">
        <v>2</v>
      </c>
      <c r="J6992" t="s">
        <v>20</v>
      </c>
      <c r="K6992" t="s">
        <v>21</v>
      </c>
      <c r="L6992">
        <v>108665.89</v>
      </c>
      <c r="M6992" t="s">
        <v>25</v>
      </c>
      <c r="N6992" t="s">
        <v>25</v>
      </c>
      <c r="O6992">
        <v>4</v>
      </c>
      <c r="P6992" t="s">
        <v>22</v>
      </c>
      <c r="Q6992">
        <v>265</v>
      </c>
    </row>
    <row r="6993" spans="1:17" x14ac:dyDescent="0.3">
      <c r="A6993">
        <v>15752801</v>
      </c>
      <c r="B6993" t="s">
        <v>2099</v>
      </c>
      <c r="C6993">
        <v>518</v>
      </c>
      <c r="D6993" t="s">
        <v>36</v>
      </c>
      <c r="E6993" t="s">
        <v>32</v>
      </c>
      <c r="F6993">
        <v>29</v>
      </c>
      <c r="G6993">
        <v>9</v>
      </c>
      <c r="H6993">
        <v>125961.74</v>
      </c>
      <c r="I6993">
        <v>2</v>
      </c>
      <c r="J6993" t="s">
        <v>20</v>
      </c>
      <c r="K6993" t="s">
        <v>27</v>
      </c>
      <c r="L6993">
        <v>160303.07999999999</v>
      </c>
      <c r="M6993" t="s">
        <v>20</v>
      </c>
      <c r="N6993" t="s">
        <v>20</v>
      </c>
      <c r="O6993">
        <v>3</v>
      </c>
      <c r="P6993" t="s">
        <v>22</v>
      </c>
      <c r="Q6993">
        <v>586</v>
      </c>
    </row>
    <row r="6994" spans="1:17" x14ac:dyDescent="0.3">
      <c r="A6994">
        <v>15808175</v>
      </c>
      <c r="B6994" t="s">
        <v>1224</v>
      </c>
      <c r="C6994">
        <v>557</v>
      </c>
      <c r="D6994" t="s">
        <v>18</v>
      </c>
      <c r="E6994" t="s">
        <v>19</v>
      </c>
      <c r="F6994">
        <v>39</v>
      </c>
      <c r="G6994">
        <v>7</v>
      </c>
      <c r="H6994">
        <v>49572.73</v>
      </c>
      <c r="I6994">
        <v>1</v>
      </c>
      <c r="J6994" t="s">
        <v>20</v>
      </c>
      <c r="K6994" t="s">
        <v>27</v>
      </c>
      <c r="L6994">
        <v>115287.99</v>
      </c>
      <c r="M6994" t="s">
        <v>20</v>
      </c>
      <c r="N6994" t="s">
        <v>20</v>
      </c>
      <c r="O6994">
        <v>2</v>
      </c>
      <c r="P6994" t="s">
        <v>34</v>
      </c>
      <c r="Q6994">
        <v>647</v>
      </c>
    </row>
    <row r="6995" spans="1:17" x14ac:dyDescent="0.3">
      <c r="A6995">
        <v>15681342</v>
      </c>
      <c r="B6995" t="s">
        <v>1495</v>
      </c>
      <c r="C6995">
        <v>639</v>
      </c>
      <c r="D6995" t="s">
        <v>18</v>
      </c>
      <c r="E6995" t="s">
        <v>19</v>
      </c>
      <c r="F6995">
        <v>35</v>
      </c>
      <c r="G6995">
        <v>1</v>
      </c>
      <c r="H6995">
        <v>103015.12</v>
      </c>
      <c r="I6995">
        <v>2</v>
      </c>
      <c r="J6995" t="s">
        <v>20</v>
      </c>
      <c r="K6995" t="s">
        <v>21</v>
      </c>
      <c r="L6995">
        <v>139094.12</v>
      </c>
      <c r="M6995" t="s">
        <v>25</v>
      </c>
      <c r="N6995" t="s">
        <v>25</v>
      </c>
      <c r="O6995">
        <v>1</v>
      </c>
      <c r="P6995" t="s">
        <v>43</v>
      </c>
      <c r="Q6995">
        <v>467</v>
      </c>
    </row>
    <row r="6996" spans="1:17" x14ac:dyDescent="0.3">
      <c r="A6996">
        <v>15589210</v>
      </c>
      <c r="B6996" t="s">
        <v>1729</v>
      </c>
      <c r="C6996">
        <v>557</v>
      </c>
      <c r="D6996" t="s">
        <v>18</v>
      </c>
      <c r="E6996" t="s">
        <v>19</v>
      </c>
      <c r="F6996">
        <v>24</v>
      </c>
      <c r="G6996">
        <v>4</v>
      </c>
      <c r="H6996">
        <v>0</v>
      </c>
      <c r="I6996">
        <v>1</v>
      </c>
      <c r="J6996" t="s">
        <v>25</v>
      </c>
      <c r="K6996" t="s">
        <v>27</v>
      </c>
      <c r="L6996">
        <v>20515.72</v>
      </c>
      <c r="M6996" t="s">
        <v>25</v>
      </c>
      <c r="N6996" t="s">
        <v>25</v>
      </c>
      <c r="O6996">
        <v>5</v>
      </c>
      <c r="P6996" t="s">
        <v>29</v>
      </c>
      <c r="Q6996">
        <v>532</v>
      </c>
    </row>
    <row r="6997" spans="1:17" x14ac:dyDescent="0.3">
      <c r="A6997">
        <v>15696826</v>
      </c>
      <c r="B6997" t="s">
        <v>724</v>
      </c>
      <c r="C6997">
        <v>633</v>
      </c>
      <c r="D6997" t="s">
        <v>18</v>
      </c>
      <c r="E6997" t="s">
        <v>19</v>
      </c>
      <c r="F6997">
        <v>32</v>
      </c>
      <c r="G6997">
        <v>1</v>
      </c>
      <c r="H6997">
        <v>104001.38</v>
      </c>
      <c r="I6997">
        <v>1</v>
      </c>
      <c r="J6997" t="s">
        <v>25</v>
      </c>
      <c r="K6997" t="s">
        <v>21</v>
      </c>
      <c r="L6997">
        <v>36642.65</v>
      </c>
      <c r="M6997" t="s">
        <v>25</v>
      </c>
      <c r="N6997" t="s">
        <v>25</v>
      </c>
      <c r="O6997">
        <v>3</v>
      </c>
      <c r="P6997" t="s">
        <v>22</v>
      </c>
      <c r="Q6997">
        <v>511</v>
      </c>
    </row>
    <row r="6998" spans="1:17" x14ac:dyDescent="0.3">
      <c r="A6998">
        <v>15614962</v>
      </c>
      <c r="B6998" t="s">
        <v>1213</v>
      </c>
      <c r="C6998">
        <v>623</v>
      </c>
      <c r="D6998" t="s">
        <v>24</v>
      </c>
      <c r="E6998" t="s">
        <v>19</v>
      </c>
      <c r="F6998">
        <v>50</v>
      </c>
      <c r="G6998">
        <v>2</v>
      </c>
      <c r="H6998">
        <v>87116.71</v>
      </c>
      <c r="I6998">
        <v>1</v>
      </c>
      <c r="J6998" t="s">
        <v>20</v>
      </c>
      <c r="K6998" t="s">
        <v>21</v>
      </c>
      <c r="L6998">
        <v>104382.11</v>
      </c>
      <c r="M6998" t="s">
        <v>25</v>
      </c>
      <c r="N6998" t="s">
        <v>25</v>
      </c>
      <c r="O6998">
        <v>5</v>
      </c>
      <c r="P6998" t="s">
        <v>34</v>
      </c>
      <c r="Q6998">
        <v>970</v>
      </c>
    </row>
    <row r="6999" spans="1:17" x14ac:dyDescent="0.3">
      <c r="A6999">
        <v>15689061</v>
      </c>
      <c r="B6999" t="s">
        <v>1421</v>
      </c>
      <c r="C6999">
        <v>611</v>
      </c>
      <c r="D6999" t="s">
        <v>18</v>
      </c>
      <c r="E6999" t="s">
        <v>32</v>
      </c>
      <c r="F6999">
        <v>68</v>
      </c>
      <c r="G6999">
        <v>5</v>
      </c>
      <c r="H6999">
        <v>82547.11</v>
      </c>
      <c r="I6999">
        <v>2</v>
      </c>
      <c r="J6999" t="s">
        <v>20</v>
      </c>
      <c r="K6999" t="s">
        <v>21</v>
      </c>
      <c r="L6999">
        <v>146448.01</v>
      </c>
      <c r="M6999" t="s">
        <v>25</v>
      </c>
      <c r="N6999" t="s">
        <v>25</v>
      </c>
      <c r="O6999">
        <v>3</v>
      </c>
      <c r="P6999" t="s">
        <v>29</v>
      </c>
      <c r="Q6999">
        <v>631</v>
      </c>
    </row>
    <row r="7000" spans="1:17" x14ac:dyDescent="0.3">
      <c r="A7000">
        <v>15640074</v>
      </c>
      <c r="B7000" t="s">
        <v>2116</v>
      </c>
      <c r="C7000">
        <v>666</v>
      </c>
      <c r="D7000" t="s">
        <v>24</v>
      </c>
      <c r="E7000" t="s">
        <v>19</v>
      </c>
      <c r="F7000">
        <v>47</v>
      </c>
      <c r="G7000">
        <v>5</v>
      </c>
      <c r="H7000">
        <v>0</v>
      </c>
      <c r="I7000">
        <v>1</v>
      </c>
      <c r="J7000" t="s">
        <v>25</v>
      </c>
      <c r="K7000" t="s">
        <v>27</v>
      </c>
      <c r="L7000">
        <v>166650.9</v>
      </c>
      <c r="M7000" t="s">
        <v>20</v>
      </c>
      <c r="N7000" t="s">
        <v>20</v>
      </c>
      <c r="O7000">
        <v>3</v>
      </c>
      <c r="P7000" t="s">
        <v>34</v>
      </c>
      <c r="Q7000">
        <v>988</v>
      </c>
    </row>
    <row r="7001" spans="1:17" x14ac:dyDescent="0.3">
      <c r="A7001">
        <v>15776156</v>
      </c>
      <c r="B7001" t="s">
        <v>1620</v>
      </c>
      <c r="C7001">
        <v>521</v>
      </c>
      <c r="D7001" t="s">
        <v>18</v>
      </c>
      <c r="E7001" t="s">
        <v>32</v>
      </c>
      <c r="F7001">
        <v>27</v>
      </c>
      <c r="G7001">
        <v>4</v>
      </c>
      <c r="H7001">
        <v>121325.84</v>
      </c>
      <c r="I7001">
        <v>1</v>
      </c>
      <c r="J7001" t="s">
        <v>20</v>
      </c>
      <c r="K7001" t="s">
        <v>21</v>
      </c>
      <c r="L7001">
        <v>164223.70000000001</v>
      </c>
      <c r="M7001" t="s">
        <v>20</v>
      </c>
      <c r="N7001" t="s">
        <v>20</v>
      </c>
      <c r="O7001">
        <v>3</v>
      </c>
      <c r="P7001" t="s">
        <v>43</v>
      </c>
      <c r="Q7001">
        <v>575</v>
      </c>
    </row>
    <row r="7002" spans="1:17" x14ac:dyDescent="0.3">
      <c r="A7002">
        <v>15739548</v>
      </c>
      <c r="B7002" t="s">
        <v>298</v>
      </c>
      <c r="C7002">
        <v>775</v>
      </c>
      <c r="D7002" t="s">
        <v>18</v>
      </c>
      <c r="E7002" t="s">
        <v>32</v>
      </c>
      <c r="F7002">
        <v>28</v>
      </c>
      <c r="G7002">
        <v>9</v>
      </c>
      <c r="H7002">
        <v>111167.7</v>
      </c>
      <c r="I7002">
        <v>1</v>
      </c>
      <c r="J7002" t="s">
        <v>20</v>
      </c>
      <c r="K7002" t="s">
        <v>27</v>
      </c>
      <c r="L7002">
        <v>149331.01</v>
      </c>
      <c r="M7002" t="s">
        <v>25</v>
      </c>
      <c r="N7002" t="s">
        <v>25</v>
      </c>
      <c r="O7002">
        <v>5</v>
      </c>
      <c r="P7002" t="s">
        <v>34</v>
      </c>
      <c r="Q7002">
        <v>684</v>
      </c>
    </row>
    <row r="7003" spans="1:17" x14ac:dyDescent="0.3">
      <c r="A7003">
        <v>15662854</v>
      </c>
      <c r="B7003" t="s">
        <v>399</v>
      </c>
      <c r="C7003">
        <v>681</v>
      </c>
      <c r="D7003" t="s">
        <v>36</v>
      </c>
      <c r="E7003" t="s">
        <v>32</v>
      </c>
      <c r="F7003">
        <v>48</v>
      </c>
      <c r="G7003">
        <v>5</v>
      </c>
      <c r="H7003">
        <v>139714.4</v>
      </c>
      <c r="I7003">
        <v>2</v>
      </c>
      <c r="J7003" t="s">
        <v>25</v>
      </c>
      <c r="K7003" t="s">
        <v>27</v>
      </c>
      <c r="L7003">
        <v>73066.720000000001</v>
      </c>
      <c r="M7003" t="s">
        <v>25</v>
      </c>
      <c r="N7003" t="s">
        <v>25</v>
      </c>
      <c r="O7003">
        <v>3</v>
      </c>
      <c r="P7003" t="s">
        <v>29</v>
      </c>
      <c r="Q7003">
        <v>541</v>
      </c>
    </row>
    <row r="7004" spans="1:17" x14ac:dyDescent="0.3">
      <c r="A7004">
        <v>15687688</v>
      </c>
      <c r="B7004" t="s">
        <v>648</v>
      </c>
      <c r="C7004">
        <v>564</v>
      </c>
      <c r="D7004" t="s">
        <v>36</v>
      </c>
      <c r="E7004" t="s">
        <v>19</v>
      </c>
      <c r="F7004">
        <v>32</v>
      </c>
      <c r="G7004">
        <v>10</v>
      </c>
      <c r="H7004">
        <v>139875.20000000001</v>
      </c>
      <c r="I7004">
        <v>2</v>
      </c>
      <c r="J7004" t="s">
        <v>20</v>
      </c>
      <c r="K7004" t="s">
        <v>27</v>
      </c>
      <c r="L7004">
        <v>15378.23</v>
      </c>
      <c r="M7004" t="s">
        <v>25</v>
      </c>
      <c r="N7004" t="s">
        <v>25</v>
      </c>
      <c r="O7004">
        <v>1</v>
      </c>
      <c r="P7004" t="s">
        <v>34</v>
      </c>
      <c r="Q7004">
        <v>737</v>
      </c>
    </row>
    <row r="7005" spans="1:17" x14ac:dyDescent="0.3">
      <c r="A7005">
        <v>15715750</v>
      </c>
      <c r="B7005" t="s">
        <v>979</v>
      </c>
      <c r="C7005">
        <v>646</v>
      </c>
      <c r="D7005" t="s">
        <v>36</v>
      </c>
      <c r="E7005" t="s">
        <v>19</v>
      </c>
      <c r="F7005">
        <v>44</v>
      </c>
      <c r="G7005">
        <v>2</v>
      </c>
      <c r="H7005">
        <v>113063.83</v>
      </c>
      <c r="I7005">
        <v>1</v>
      </c>
      <c r="J7005" t="s">
        <v>25</v>
      </c>
      <c r="K7005" t="s">
        <v>27</v>
      </c>
      <c r="L7005">
        <v>53072.49</v>
      </c>
      <c r="M7005" t="s">
        <v>20</v>
      </c>
      <c r="N7005" t="s">
        <v>20</v>
      </c>
      <c r="O7005">
        <v>3</v>
      </c>
      <c r="P7005" t="s">
        <v>34</v>
      </c>
      <c r="Q7005">
        <v>661</v>
      </c>
    </row>
    <row r="7006" spans="1:17" x14ac:dyDescent="0.3">
      <c r="A7006">
        <v>15571121</v>
      </c>
      <c r="B7006" t="s">
        <v>477</v>
      </c>
      <c r="C7006">
        <v>670</v>
      </c>
      <c r="D7006" t="s">
        <v>18</v>
      </c>
      <c r="E7006" t="s">
        <v>19</v>
      </c>
      <c r="F7006">
        <v>50</v>
      </c>
      <c r="G7006">
        <v>8</v>
      </c>
      <c r="H7006">
        <v>138340.06</v>
      </c>
      <c r="I7006">
        <v>1</v>
      </c>
      <c r="J7006" t="s">
        <v>25</v>
      </c>
      <c r="K7006" t="s">
        <v>21</v>
      </c>
      <c r="L7006">
        <v>3159.15</v>
      </c>
      <c r="M7006" t="s">
        <v>25</v>
      </c>
      <c r="N7006" t="s">
        <v>25</v>
      </c>
      <c r="O7006">
        <v>1</v>
      </c>
      <c r="P7006" t="s">
        <v>34</v>
      </c>
      <c r="Q7006">
        <v>603</v>
      </c>
    </row>
    <row r="7007" spans="1:17" x14ac:dyDescent="0.3">
      <c r="A7007">
        <v>15726466</v>
      </c>
      <c r="B7007" t="s">
        <v>679</v>
      </c>
      <c r="C7007">
        <v>751</v>
      </c>
      <c r="D7007" t="s">
        <v>18</v>
      </c>
      <c r="E7007" t="s">
        <v>32</v>
      </c>
      <c r="F7007">
        <v>43</v>
      </c>
      <c r="G7007">
        <v>1</v>
      </c>
      <c r="H7007">
        <v>114974.24</v>
      </c>
      <c r="I7007">
        <v>1</v>
      </c>
      <c r="J7007" t="s">
        <v>20</v>
      </c>
      <c r="K7007" t="s">
        <v>27</v>
      </c>
      <c r="L7007">
        <v>125920.54</v>
      </c>
      <c r="M7007" t="s">
        <v>25</v>
      </c>
      <c r="N7007" t="s">
        <v>25</v>
      </c>
      <c r="O7007">
        <v>2</v>
      </c>
      <c r="P7007" t="s">
        <v>22</v>
      </c>
      <c r="Q7007">
        <v>907</v>
      </c>
    </row>
    <row r="7008" spans="1:17" x14ac:dyDescent="0.3">
      <c r="A7008">
        <v>15660390</v>
      </c>
      <c r="B7008" t="s">
        <v>279</v>
      </c>
      <c r="C7008">
        <v>544</v>
      </c>
      <c r="D7008" t="s">
        <v>18</v>
      </c>
      <c r="E7008" t="s">
        <v>19</v>
      </c>
      <c r="F7008">
        <v>33</v>
      </c>
      <c r="G7008">
        <v>6</v>
      </c>
      <c r="H7008">
        <v>0</v>
      </c>
      <c r="I7008">
        <v>2</v>
      </c>
      <c r="J7008" t="s">
        <v>20</v>
      </c>
      <c r="K7008" t="s">
        <v>21</v>
      </c>
      <c r="L7008">
        <v>124113.04</v>
      </c>
      <c r="M7008" t="s">
        <v>25</v>
      </c>
      <c r="N7008" t="s">
        <v>25</v>
      </c>
      <c r="O7008">
        <v>4</v>
      </c>
      <c r="P7008" t="s">
        <v>34</v>
      </c>
      <c r="Q7008">
        <v>617</v>
      </c>
    </row>
    <row r="7009" spans="1:17" x14ac:dyDescent="0.3">
      <c r="A7009">
        <v>15663942</v>
      </c>
      <c r="B7009" t="s">
        <v>387</v>
      </c>
      <c r="C7009">
        <v>639</v>
      </c>
      <c r="D7009" t="s">
        <v>18</v>
      </c>
      <c r="E7009" t="s">
        <v>19</v>
      </c>
      <c r="F7009">
        <v>38</v>
      </c>
      <c r="G7009">
        <v>5</v>
      </c>
      <c r="H7009">
        <v>0</v>
      </c>
      <c r="I7009">
        <v>2</v>
      </c>
      <c r="J7009" t="s">
        <v>25</v>
      </c>
      <c r="K7009" t="s">
        <v>27</v>
      </c>
      <c r="L7009">
        <v>93716.38</v>
      </c>
      <c r="M7009" t="s">
        <v>25</v>
      </c>
      <c r="N7009" t="s">
        <v>25</v>
      </c>
      <c r="O7009">
        <v>2</v>
      </c>
      <c r="P7009" t="s">
        <v>43</v>
      </c>
      <c r="Q7009">
        <v>539</v>
      </c>
    </row>
    <row r="7010" spans="1:17" x14ac:dyDescent="0.3">
      <c r="A7010">
        <v>15638610</v>
      </c>
      <c r="B7010" t="s">
        <v>147</v>
      </c>
      <c r="C7010">
        <v>635</v>
      </c>
      <c r="D7010" t="s">
        <v>36</v>
      </c>
      <c r="E7010" t="s">
        <v>19</v>
      </c>
      <c r="F7010">
        <v>65</v>
      </c>
      <c r="G7010">
        <v>5</v>
      </c>
      <c r="H7010">
        <v>117325.54</v>
      </c>
      <c r="I7010">
        <v>1</v>
      </c>
      <c r="J7010" t="s">
        <v>20</v>
      </c>
      <c r="K7010" t="s">
        <v>27</v>
      </c>
      <c r="L7010">
        <v>155799.85999999999</v>
      </c>
      <c r="M7010" t="s">
        <v>20</v>
      </c>
      <c r="N7010" t="s">
        <v>20</v>
      </c>
      <c r="O7010">
        <v>3</v>
      </c>
      <c r="P7010" t="s">
        <v>43</v>
      </c>
      <c r="Q7010">
        <v>958</v>
      </c>
    </row>
    <row r="7011" spans="1:17" x14ac:dyDescent="0.3">
      <c r="A7011">
        <v>15644446</v>
      </c>
      <c r="B7011" t="s">
        <v>1272</v>
      </c>
      <c r="C7011">
        <v>672</v>
      </c>
      <c r="D7011" t="s">
        <v>18</v>
      </c>
      <c r="E7011" t="s">
        <v>19</v>
      </c>
      <c r="F7011">
        <v>28</v>
      </c>
      <c r="G7011">
        <v>6</v>
      </c>
      <c r="H7011">
        <v>0</v>
      </c>
      <c r="I7011">
        <v>1</v>
      </c>
      <c r="J7011" t="s">
        <v>25</v>
      </c>
      <c r="K7011" t="s">
        <v>21</v>
      </c>
      <c r="L7011">
        <v>8814.69</v>
      </c>
      <c r="M7011" t="s">
        <v>25</v>
      </c>
      <c r="N7011" t="s">
        <v>25</v>
      </c>
      <c r="O7011">
        <v>3</v>
      </c>
      <c r="P7011" t="s">
        <v>43</v>
      </c>
      <c r="Q7011">
        <v>629</v>
      </c>
    </row>
    <row r="7012" spans="1:17" x14ac:dyDescent="0.3">
      <c r="A7012">
        <v>15585892</v>
      </c>
      <c r="B7012" t="s">
        <v>1241</v>
      </c>
      <c r="C7012">
        <v>639</v>
      </c>
      <c r="D7012" t="s">
        <v>18</v>
      </c>
      <c r="E7012" t="s">
        <v>19</v>
      </c>
      <c r="F7012">
        <v>35</v>
      </c>
      <c r="G7012">
        <v>8</v>
      </c>
      <c r="H7012">
        <v>0</v>
      </c>
      <c r="I7012">
        <v>1</v>
      </c>
      <c r="J7012" t="s">
        <v>25</v>
      </c>
      <c r="K7012" t="s">
        <v>27</v>
      </c>
      <c r="L7012">
        <v>164453.98000000001</v>
      </c>
      <c r="M7012" t="s">
        <v>25</v>
      </c>
      <c r="N7012" t="s">
        <v>25</v>
      </c>
      <c r="O7012">
        <v>4</v>
      </c>
      <c r="P7012" t="s">
        <v>43</v>
      </c>
      <c r="Q7012">
        <v>535</v>
      </c>
    </row>
    <row r="7013" spans="1:17" x14ac:dyDescent="0.3">
      <c r="A7013">
        <v>15609356</v>
      </c>
      <c r="B7013" t="s">
        <v>2478</v>
      </c>
      <c r="C7013">
        <v>697</v>
      </c>
      <c r="D7013" t="s">
        <v>18</v>
      </c>
      <c r="E7013" t="s">
        <v>19</v>
      </c>
      <c r="F7013">
        <v>25</v>
      </c>
      <c r="G7013">
        <v>1</v>
      </c>
      <c r="H7013">
        <v>0</v>
      </c>
      <c r="I7013">
        <v>2</v>
      </c>
      <c r="J7013" t="s">
        <v>25</v>
      </c>
      <c r="K7013" t="s">
        <v>27</v>
      </c>
      <c r="L7013">
        <v>87803.32</v>
      </c>
      <c r="M7013" t="s">
        <v>25</v>
      </c>
      <c r="N7013" t="s">
        <v>25</v>
      </c>
      <c r="O7013">
        <v>2</v>
      </c>
      <c r="P7013" t="s">
        <v>43</v>
      </c>
      <c r="Q7013">
        <v>851</v>
      </c>
    </row>
    <row r="7014" spans="1:17" x14ac:dyDescent="0.3">
      <c r="A7014">
        <v>15803378</v>
      </c>
      <c r="B7014" t="s">
        <v>565</v>
      </c>
      <c r="C7014">
        <v>850</v>
      </c>
      <c r="D7014" t="s">
        <v>24</v>
      </c>
      <c r="E7014" t="s">
        <v>32</v>
      </c>
      <c r="F7014">
        <v>44</v>
      </c>
      <c r="G7014">
        <v>8</v>
      </c>
      <c r="H7014">
        <v>0</v>
      </c>
      <c r="I7014">
        <v>2</v>
      </c>
      <c r="J7014" t="s">
        <v>20</v>
      </c>
      <c r="K7014" t="s">
        <v>21</v>
      </c>
      <c r="L7014">
        <v>183617.32</v>
      </c>
      <c r="M7014" t="s">
        <v>25</v>
      </c>
      <c r="N7014" t="s">
        <v>25</v>
      </c>
      <c r="O7014">
        <v>1</v>
      </c>
      <c r="P7014" t="s">
        <v>29</v>
      </c>
      <c r="Q7014">
        <v>783</v>
      </c>
    </row>
    <row r="7015" spans="1:17" x14ac:dyDescent="0.3">
      <c r="A7015">
        <v>15599440</v>
      </c>
      <c r="B7015" t="s">
        <v>691</v>
      </c>
      <c r="C7015">
        <v>748</v>
      </c>
      <c r="D7015" t="s">
        <v>18</v>
      </c>
      <c r="E7015" t="s">
        <v>19</v>
      </c>
      <c r="F7015">
        <v>34</v>
      </c>
      <c r="G7015">
        <v>8</v>
      </c>
      <c r="H7015">
        <v>0</v>
      </c>
      <c r="I7015">
        <v>2</v>
      </c>
      <c r="J7015" t="s">
        <v>20</v>
      </c>
      <c r="K7015" t="s">
        <v>27</v>
      </c>
      <c r="L7015">
        <v>53584.03</v>
      </c>
      <c r="M7015" t="s">
        <v>25</v>
      </c>
      <c r="N7015" t="s">
        <v>25</v>
      </c>
      <c r="O7015">
        <v>4</v>
      </c>
      <c r="P7015" t="s">
        <v>29</v>
      </c>
      <c r="Q7015">
        <v>932</v>
      </c>
    </row>
    <row r="7016" spans="1:17" x14ac:dyDescent="0.3">
      <c r="A7016">
        <v>15692408</v>
      </c>
      <c r="B7016" t="s">
        <v>334</v>
      </c>
      <c r="C7016">
        <v>463</v>
      </c>
      <c r="D7016" t="s">
        <v>24</v>
      </c>
      <c r="E7016" t="s">
        <v>19</v>
      </c>
      <c r="F7016">
        <v>35</v>
      </c>
      <c r="G7016">
        <v>2</v>
      </c>
      <c r="H7016">
        <v>0</v>
      </c>
      <c r="I7016">
        <v>2</v>
      </c>
      <c r="J7016" t="s">
        <v>20</v>
      </c>
      <c r="K7016" t="s">
        <v>21</v>
      </c>
      <c r="L7016">
        <v>1950.93</v>
      </c>
      <c r="M7016" t="s">
        <v>25</v>
      </c>
      <c r="N7016" t="s">
        <v>25</v>
      </c>
      <c r="O7016">
        <v>2</v>
      </c>
      <c r="P7016" t="s">
        <v>22</v>
      </c>
      <c r="Q7016">
        <v>803</v>
      </c>
    </row>
    <row r="7017" spans="1:17" x14ac:dyDescent="0.3">
      <c r="A7017">
        <v>15683168</v>
      </c>
      <c r="B7017" t="s">
        <v>2479</v>
      </c>
      <c r="C7017">
        <v>572</v>
      </c>
      <c r="D7017" t="s">
        <v>18</v>
      </c>
      <c r="E7017" t="s">
        <v>19</v>
      </c>
      <c r="F7017">
        <v>30</v>
      </c>
      <c r="G7017">
        <v>6</v>
      </c>
      <c r="H7017">
        <v>0</v>
      </c>
      <c r="I7017">
        <v>1</v>
      </c>
      <c r="J7017" t="s">
        <v>25</v>
      </c>
      <c r="K7017" t="s">
        <v>21</v>
      </c>
      <c r="L7017">
        <v>175025.27</v>
      </c>
      <c r="M7017" t="s">
        <v>25</v>
      </c>
      <c r="N7017" t="s">
        <v>25</v>
      </c>
      <c r="O7017">
        <v>3</v>
      </c>
      <c r="P7017" t="s">
        <v>34</v>
      </c>
      <c r="Q7017">
        <v>468</v>
      </c>
    </row>
    <row r="7018" spans="1:17" x14ac:dyDescent="0.3">
      <c r="A7018">
        <v>15790254</v>
      </c>
      <c r="B7018" t="s">
        <v>189</v>
      </c>
      <c r="C7018">
        <v>741</v>
      </c>
      <c r="D7018" t="s">
        <v>24</v>
      </c>
      <c r="E7018" t="s">
        <v>32</v>
      </c>
      <c r="F7018">
        <v>50</v>
      </c>
      <c r="G7018">
        <v>1</v>
      </c>
      <c r="H7018">
        <v>78737.61</v>
      </c>
      <c r="I7018">
        <v>1</v>
      </c>
      <c r="J7018" t="s">
        <v>20</v>
      </c>
      <c r="K7018" t="s">
        <v>21</v>
      </c>
      <c r="L7018">
        <v>13018.96</v>
      </c>
      <c r="M7018" t="s">
        <v>25</v>
      </c>
      <c r="N7018" t="s">
        <v>25</v>
      </c>
      <c r="O7018">
        <v>3</v>
      </c>
      <c r="P7018" t="s">
        <v>43</v>
      </c>
      <c r="Q7018">
        <v>261</v>
      </c>
    </row>
    <row r="7019" spans="1:17" x14ac:dyDescent="0.3">
      <c r="A7019">
        <v>15767729</v>
      </c>
      <c r="B7019" t="s">
        <v>246</v>
      </c>
      <c r="C7019">
        <v>646</v>
      </c>
      <c r="D7019" t="s">
        <v>24</v>
      </c>
      <c r="E7019" t="s">
        <v>32</v>
      </c>
      <c r="F7019">
        <v>25</v>
      </c>
      <c r="G7019">
        <v>5</v>
      </c>
      <c r="H7019">
        <v>182876.88</v>
      </c>
      <c r="I7019">
        <v>2</v>
      </c>
      <c r="J7019" t="s">
        <v>20</v>
      </c>
      <c r="K7019" t="s">
        <v>21</v>
      </c>
      <c r="L7019">
        <v>42537.59</v>
      </c>
      <c r="M7019" t="s">
        <v>20</v>
      </c>
      <c r="N7019" t="s">
        <v>20</v>
      </c>
      <c r="O7019">
        <v>1</v>
      </c>
      <c r="P7019" t="s">
        <v>29</v>
      </c>
      <c r="Q7019">
        <v>989</v>
      </c>
    </row>
    <row r="7020" spans="1:17" x14ac:dyDescent="0.3">
      <c r="A7020">
        <v>15768600</v>
      </c>
      <c r="B7020" t="s">
        <v>172</v>
      </c>
      <c r="C7020">
        <v>805</v>
      </c>
      <c r="D7020" t="s">
        <v>36</v>
      </c>
      <c r="E7020" t="s">
        <v>32</v>
      </c>
      <c r="F7020">
        <v>50</v>
      </c>
      <c r="G7020">
        <v>9</v>
      </c>
      <c r="H7020">
        <v>130023.38</v>
      </c>
      <c r="I7020">
        <v>1</v>
      </c>
      <c r="J7020" t="s">
        <v>20</v>
      </c>
      <c r="K7020" t="s">
        <v>27</v>
      </c>
      <c r="L7020">
        <v>62989.82</v>
      </c>
      <c r="M7020" t="s">
        <v>20</v>
      </c>
      <c r="N7020" t="s">
        <v>20</v>
      </c>
      <c r="O7020">
        <v>2</v>
      </c>
      <c r="P7020" t="s">
        <v>29</v>
      </c>
      <c r="Q7020">
        <v>246</v>
      </c>
    </row>
    <row r="7021" spans="1:17" x14ac:dyDescent="0.3">
      <c r="A7021">
        <v>15699839</v>
      </c>
      <c r="B7021" t="s">
        <v>1321</v>
      </c>
      <c r="C7021">
        <v>637</v>
      </c>
      <c r="D7021" t="s">
        <v>18</v>
      </c>
      <c r="E7021" t="s">
        <v>32</v>
      </c>
      <c r="F7021">
        <v>36</v>
      </c>
      <c r="G7021">
        <v>2</v>
      </c>
      <c r="H7021">
        <v>152606.82</v>
      </c>
      <c r="I7021">
        <v>1</v>
      </c>
      <c r="J7021" t="s">
        <v>20</v>
      </c>
      <c r="K7021" t="s">
        <v>21</v>
      </c>
      <c r="L7021">
        <v>71692.800000000003</v>
      </c>
      <c r="M7021" t="s">
        <v>25</v>
      </c>
      <c r="N7021" t="s">
        <v>25</v>
      </c>
      <c r="O7021">
        <v>4</v>
      </c>
      <c r="P7021" t="s">
        <v>34</v>
      </c>
      <c r="Q7021">
        <v>985</v>
      </c>
    </row>
    <row r="7022" spans="1:17" x14ac:dyDescent="0.3">
      <c r="A7022">
        <v>15786237</v>
      </c>
      <c r="B7022" t="s">
        <v>2480</v>
      </c>
      <c r="C7022">
        <v>651</v>
      </c>
      <c r="D7022" t="s">
        <v>18</v>
      </c>
      <c r="E7022" t="s">
        <v>32</v>
      </c>
      <c r="F7022">
        <v>28</v>
      </c>
      <c r="G7022">
        <v>7</v>
      </c>
      <c r="H7022">
        <v>0</v>
      </c>
      <c r="I7022">
        <v>2</v>
      </c>
      <c r="J7022" t="s">
        <v>20</v>
      </c>
      <c r="K7022" t="s">
        <v>27</v>
      </c>
      <c r="L7022">
        <v>823.96</v>
      </c>
      <c r="M7022" t="s">
        <v>25</v>
      </c>
      <c r="N7022" t="s">
        <v>25</v>
      </c>
      <c r="O7022">
        <v>1</v>
      </c>
      <c r="P7022" t="s">
        <v>34</v>
      </c>
      <c r="Q7022">
        <v>383</v>
      </c>
    </row>
    <row r="7023" spans="1:17" x14ac:dyDescent="0.3">
      <c r="A7023">
        <v>15694530</v>
      </c>
      <c r="B7023" t="s">
        <v>1464</v>
      </c>
      <c r="C7023">
        <v>672</v>
      </c>
      <c r="D7023" t="s">
        <v>18</v>
      </c>
      <c r="E7023" t="s">
        <v>32</v>
      </c>
      <c r="F7023">
        <v>28</v>
      </c>
      <c r="G7023">
        <v>4</v>
      </c>
      <c r="H7023">
        <v>167268.98000000001</v>
      </c>
      <c r="I7023">
        <v>1</v>
      </c>
      <c r="J7023" t="s">
        <v>20</v>
      </c>
      <c r="K7023" t="s">
        <v>21</v>
      </c>
      <c r="L7023">
        <v>169469.3</v>
      </c>
      <c r="M7023" t="s">
        <v>25</v>
      </c>
      <c r="N7023" t="s">
        <v>25</v>
      </c>
      <c r="O7023">
        <v>3</v>
      </c>
      <c r="P7023" t="s">
        <v>22</v>
      </c>
      <c r="Q7023">
        <v>698</v>
      </c>
    </row>
    <row r="7024" spans="1:17" x14ac:dyDescent="0.3">
      <c r="A7024">
        <v>15796813</v>
      </c>
      <c r="B7024" t="s">
        <v>1719</v>
      </c>
      <c r="C7024">
        <v>493</v>
      </c>
      <c r="D7024" t="s">
        <v>18</v>
      </c>
      <c r="E7024" t="s">
        <v>32</v>
      </c>
      <c r="F7024">
        <v>54</v>
      </c>
      <c r="G7024">
        <v>3</v>
      </c>
      <c r="H7024">
        <v>167831.88</v>
      </c>
      <c r="I7024">
        <v>2</v>
      </c>
      <c r="J7024" t="s">
        <v>20</v>
      </c>
      <c r="K7024" t="s">
        <v>27</v>
      </c>
      <c r="L7024">
        <v>150159.95000000001</v>
      </c>
      <c r="M7024" t="s">
        <v>20</v>
      </c>
      <c r="N7024" t="s">
        <v>20</v>
      </c>
      <c r="O7024">
        <v>5</v>
      </c>
      <c r="P7024" t="s">
        <v>43</v>
      </c>
      <c r="Q7024">
        <v>591</v>
      </c>
    </row>
    <row r="7025" spans="1:17" x14ac:dyDescent="0.3">
      <c r="A7025">
        <v>15605791</v>
      </c>
      <c r="B7025" t="s">
        <v>159</v>
      </c>
      <c r="C7025">
        <v>524</v>
      </c>
      <c r="D7025" t="s">
        <v>36</v>
      </c>
      <c r="E7025" t="s">
        <v>32</v>
      </c>
      <c r="F7025">
        <v>29</v>
      </c>
      <c r="G7025">
        <v>9</v>
      </c>
      <c r="H7025">
        <v>144287.6</v>
      </c>
      <c r="I7025">
        <v>2</v>
      </c>
      <c r="J7025" t="s">
        <v>20</v>
      </c>
      <c r="K7025" t="s">
        <v>27</v>
      </c>
      <c r="L7025">
        <v>32063.3</v>
      </c>
      <c r="M7025" t="s">
        <v>25</v>
      </c>
      <c r="N7025" t="s">
        <v>25</v>
      </c>
      <c r="O7025">
        <v>3</v>
      </c>
      <c r="P7025" t="s">
        <v>43</v>
      </c>
      <c r="Q7025">
        <v>311</v>
      </c>
    </row>
    <row r="7026" spans="1:17" x14ac:dyDescent="0.3">
      <c r="A7026">
        <v>15714087</v>
      </c>
      <c r="B7026" t="s">
        <v>2481</v>
      </c>
      <c r="C7026">
        <v>624</v>
      </c>
      <c r="D7026" t="s">
        <v>36</v>
      </c>
      <c r="E7026" t="s">
        <v>19</v>
      </c>
      <c r="F7026">
        <v>45</v>
      </c>
      <c r="G7026">
        <v>5</v>
      </c>
      <c r="H7026">
        <v>151855.32999999999</v>
      </c>
      <c r="I7026">
        <v>1</v>
      </c>
      <c r="J7026" t="s">
        <v>20</v>
      </c>
      <c r="K7026" t="s">
        <v>27</v>
      </c>
      <c r="L7026">
        <v>68794.149999999994</v>
      </c>
      <c r="M7026" t="s">
        <v>25</v>
      </c>
      <c r="N7026" t="s">
        <v>25</v>
      </c>
      <c r="O7026">
        <v>5</v>
      </c>
      <c r="P7026" t="s">
        <v>29</v>
      </c>
      <c r="Q7026">
        <v>335</v>
      </c>
    </row>
    <row r="7027" spans="1:17" x14ac:dyDescent="0.3">
      <c r="A7027">
        <v>15711446</v>
      </c>
      <c r="B7027" t="s">
        <v>755</v>
      </c>
      <c r="C7027">
        <v>569</v>
      </c>
      <c r="D7027" t="s">
        <v>24</v>
      </c>
      <c r="E7027" t="s">
        <v>19</v>
      </c>
      <c r="F7027">
        <v>51</v>
      </c>
      <c r="G7027">
        <v>3</v>
      </c>
      <c r="H7027">
        <v>0</v>
      </c>
      <c r="I7027">
        <v>3</v>
      </c>
      <c r="J7027" t="s">
        <v>20</v>
      </c>
      <c r="K7027" t="s">
        <v>27</v>
      </c>
      <c r="L7027">
        <v>75084.960000000006</v>
      </c>
      <c r="M7027" t="s">
        <v>20</v>
      </c>
      <c r="N7027" t="s">
        <v>20</v>
      </c>
      <c r="O7027">
        <v>2</v>
      </c>
      <c r="P7027" t="s">
        <v>34</v>
      </c>
      <c r="Q7027">
        <v>411</v>
      </c>
    </row>
    <row r="7028" spans="1:17" x14ac:dyDescent="0.3">
      <c r="A7028">
        <v>15588123</v>
      </c>
      <c r="B7028" t="s">
        <v>1116</v>
      </c>
      <c r="C7028">
        <v>677</v>
      </c>
      <c r="D7028" t="s">
        <v>18</v>
      </c>
      <c r="E7028" t="s">
        <v>19</v>
      </c>
      <c r="F7028">
        <v>27</v>
      </c>
      <c r="G7028">
        <v>2</v>
      </c>
      <c r="H7028">
        <v>0</v>
      </c>
      <c r="I7028">
        <v>2</v>
      </c>
      <c r="J7028" t="s">
        <v>25</v>
      </c>
      <c r="K7028" t="s">
        <v>21</v>
      </c>
      <c r="L7028">
        <v>114685.92</v>
      </c>
      <c r="M7028" t="s">
        <v>25</v>
      </c>
      <c r="N7028" t="s">
        <v>25</v>
      </c>
      <c r="O7028">
        <v>2</v>
      </c>
      <c r="P7028" t="s">
        <v>43</v>
      </c>
      <c r="Q7028">
        <v>273</v>
      </c>
    </row>
    <row r="7029" spans="1:17" x14ac:dyDescent="0.3">
      <c r="A7029">
        <v>15748552</v>
      </c>
      <c r="B7029" t="s">
        <v>418</v>
      </c>
      <c r="C7029">
        <v>464</v>
      </c>
      <c r="D7029" t="s">
        <v>36</v>
      </c>
      <c r="E7029" t="s">
        <v>32</v>
      </c>
      <c r="F7029">
        <v>37</v>
      </c>
      <c r="G7029">
        <v>4</v>
      </c>
      <c r="H7029">
        <v>155994.15</v>
      </c>
      <c r="I7029">
        <v>1</v>
      </c>
      <c r="J7029" t="s">
        <v>25</v>
      </c>
      <c r="K7029" t="s">
        <v>27</v>
      </c>
      <c r="L7029">
        <v>143665.44</v>
      </c>
      <c r="M7029" t="s">
        <v>25</v>
      </c>
      <c r="N7029" t="s">
        <v>25</v>
      </c>
      <c r="O7029">
        <v>4</v>
      </c>
      <c r="P7029" t="s">
        <v>43</v>
      </c>
      <c r="Q7029">
        <v>772</v>
      </c>
    </row>
    <row r="7030" spans="1:17" x14ac:dyDescent="0.3">
      <c r="A7030">
        <v>15618410</v>
      </c>
      <c r="B7030" t="s">
        <v>865</v>
      </c>
      <c r="C7030">
        <v>718</v>
      </c>
      <c r="D7030" t="s">
        <v>36</v>
      </c>
      <c r="E7030" t="s">
        <v>32</v>
      </c>
      <c r="F7030">
        <v>26</v>
      </c>
      <c r="G7030">
        <v>7</v>
      </c>
      <c r="H7030">
        <v>147527.03</v>
      </c>
      <c r="I7030">
        <v>1</v>
      </c>
      <c r="J7030" t="s">
        <v>25</v>
      </c>
      <c r="K7030" t="s">
        <v>27</v>
      </c>
      <c r="L7030">
        <v>51099.56</v>
      </c>
      <c r="M7030" t="s">
        <v>25</v>
      </c>
      <c r="N7030" t="s">
        <v>25</v>
      </c>
      <c r="O7030">
        <v>4</v>
      </c>
      <c r="P7030" t="s">
        <v>43</v>
      </c>
      <c r="Q7030">
        <v>955</v>
      </c>
    </row>
    <row r="7031" spans="1:17" x14ac:dyDescent="0.3">
      <c r="A7031">
        <v>15672432</v>
      </c>
      <c r="B7031" t="s">
        <v>1132</v>
      </c>
      <c r="C7031">
        <v>594</v>
      </c>
      <c r="D7031" t="s">
        <v>18</v>
      </c>
      <c r="E7031" t="s">
        <v>19</v>
      </c>
      <c r="F7031">
        <v>53</v>
      </c>
      <c r="G7031">
        <v>4</v>
      </c>
      <c r="H7031">
        <v>0</v>
      </c>
      <c r="I7031">
        <v>1</v>
      </c>
      <c r="J7031" t="s">
        <v>20</v>
      </c>
      <c r="K7031" t="s">
        <v>27</v>
      </c>
      <c r="L7031">
        <v>5408.74</v>
      </c>
      <c r="M7031" t="s">
        <v>20</v>
      </c>
      <c r="N7031" t="s">
        <v>20</v>
      </c>
      <c r="O7031">
        <v>2</v>
      </c>
      <c r="P7031" t="s">
        <v>43</v>
      </c>
      <c r="Q7031">
        <v>985</v>
      </c>
    </row>
    <row r="7032" spans="1:17" x14ac:dyDescent="0.3">
      <c r="A7032">
        <v>15610042</v>
      </c>
      <c r="B7032" t="s">
        <v>334</v>
      </c>
      <c r="C7032">
        <v>574</v>
      </c>
      <c r="D7032" t="s">
        <v>18</v>
      </c>
      <c r="E7032" t="s">
        <v>32</v>
      </c>
      <c r="F7032">
        <v>33</v>
      </c>
      <c r="G7032">
        <v>8</v>
      </c>
      <c r="H7032">
        <v>100267.03</v>
      </c>
      <c r="I7032">
        <v>1</v>
      </c>
      <c r="J7032" t="s">
        <v>20</v>
      </c>
      <c r="K7032" t="s">
        <v>27</v>
      </c>
      <c r="L7032">
        <v>103006.27</v>
      </c>
      <c r="M7032" t="s">
        <v>25</v>
      </c>
      <c r="N7032" t="s">
        <v>25</v>
      </c>
      <c r="O7032">
        <v>2</v>
      </c>
      <c r="P7032" t="s">
        <v>22</v>
      </c>
      <c r="Q7032">
        <v>949</v>
      </c>
    </row>
    <row r="7033" spans="1:17" x14ac:dyDescent="0.3">
      <c r="A7033">
        <v>15580914</v>
      </c>
      <c r="B7033" t="s">
        <v>196</v>
      </c>
      <c r="C7033">
        <v>478</v>
      </c>
      <c r="D7033" t="s">
        <v>24</v>
      </c>
      <c r="E7033" t="s">
        <v>32</v>
      </c>
      <c r="F7033">
        <v>48</v>
      </c>
      <c r="G7033">
        <v>0</v>
      </c>
      <c r="H7033">
        <v>83287.05</v>
      </c>
      <c r="I7033">
        <v>2</v>
      </c>
      <c r="J7033" t="s">
        <v>25</v>
      </c>
      <c r="K7033" t="s">
        <v>21</v>
      </c>
      <c r="L7033">
        <v>44147.95</v>
      </c>
      <c r="M7033" t="s">
        <v>20</v>
      </c>
      <c r="N7033" t="s">
        <v>20</v>
      </c>
      <c r="O7033">
        <v>2</v>
      </c>
      <c r="P7033" t="s">
        <v>29</v>
      </c>
      <c r="Q7033">
        <v>706</v>
      </c>
    </row>
    <row r="7034" spans="1:17" x14ac:dyDescent="0.3">
      <c r="A7034">
        <v>15583680</v>
      </c>
      <c r="B7034" t="s">
        <v>333</v>
      </c>
      <c r="C7034">
        <v>615</v>
      </c>
      <c r="D7034" t="s">
        <v>24</v>
      </c>
      <c r="E7034" t="s">
        <v>32</v>
      </c>
      <c r="F7034">
        <v>41</v>
      </c>
      <c r="G7034">
        <v>4</v>
      </c>
      <c r="H7034">
        <v>0</v>
      </c>
      <c r="I7034">
        <v>1</v>
      </c>
      <c r="J7034" t="s">
        <v>25</v>
      </c>
      <c r="K7034" t="s">
        <v>21</v>
      </c>
      <c r="L7034">
        <v>149278.96</v>
      </c>
      <c r="M7034" t="s">
        <v>25</v>
      </c>
      <c r="N7034" t="s">
        <v>25</v>
      </c>
      <c r="O7034">
        <v>2</v>
      </c>
      <c r="P7034" t="s">
        <v>43</v>
      </c>
      <c r="Q7034">
        <v>404</v>
      </c>
    </row>
    <row r="7035" spans="1:17" x14ac:dyDescent="0.3">
      <c r="A7035">
        <v>15813718</v>
      </c>
      <c r="B7035" t="s">
        <v>620</v>
      </c>
      <c r="C7035">
        <v>651</v>
      </c>
      <c r="D7035" t="s">
        <v>24</v>
      </c>
      <c r="E7035" t="s">
        <v>32</v>
      </c>
      <c r="F7035">
        <v>45</v>
      </c>
      <c r="G7035">
        <v>4</v>
      </c>
      <c r="H7035">
        <v>0</v>
      </c>
      <c r="I7035">
        <v>2</v>
      </c>
      <c r="J7035" t="s">
        <v>25</v>
      </c>
      <c r="K7035" t="s">
        <v>27</v>
      </c>
      <c r="L7035">
        <v>193009.21</v>
      </c>
      <c r="M7035" t="s">
        <v>25</v>
      </c>
      <c r="N7035" t="s">
        <v>25</v>
      </c>
      <c r="O7035">
        <v>4</v>
      </c>
      <c r="P7035" t="s">
        <v>22</v>
      </c>
      <c r="Q7035">
        <v>344</v>
      </c>
    </row>
    <row r="7036" spans="1:17" x14ac:dyDescent="0.3">
      <c r="A7036">
        <v>15767264</v>
      </c>
      <c r="B7036" t="s">
        <v>2395</v>
      </c>
      <c r="C7036">
        <v>465</v>
      </c>
      <c r="D7036" t="s">
        <v>36</v>
      </c>
      <c r="E7036" t="s">
        <v>32</v>
      </c>
      <c r="F7036">
        <v>53</v>
      </c>
      <c r="G7036">
        <v>1</v>
      </c>
      <c r="H7036">
        <v>117438.17</v>
      </c>
      <c r="I7036">
        <v>1</v>
      </c>
      <c r="J7036" t="s">
        <v>25</v>
      </c>
      <c r="K7036" t="s">
        <v>27</v>
      </c>
      <c r="L7036">
        <v>74898.8</v>
      </c>
      <c r="M7036" t="s">
        <v>20</v>
      </c>
      <c r="N7036" t="s">
        <v>20</v>
      </c>
      <c r="O7036">
        <v>2</v>
      </c>
      <c r="P7036" t="s">
        <v>34</v>
      </c>
      <c r="Q7036">
        <v>954</v>
      </c>
    </row>
    <row r="7037" spans="1:17" x14ac:dyDescent="0.3">
      <c r="A7037">
        <v>15686461</v>
      </c>
      <c r="B7037" t="s">
        <v>2482</v>
      </c>
      <c r="C7037">
        <v>558</v>
      </c>
      <c r="D7037" t="s">
        <v>18</v>
      </c>
      <c r="E7037" t="s">
        <v>19</v>
      </c>
      <c r="F7037">
        <v>56</v>
      </c>
      <c r="G7037">
        <v>7</v>
      </c>
      <c r="H7037">
        <v>121235.05</v>
      </c>
      <c r="I7037">
        <v>2</v>
      </c>
      <c r="J7037" t="s">
        <v>20</v>
      </c>
      <c r="K7037" t="s">
        <v>21</v>
      </c>
      <c r="L7037">
        <v>116253.1</v>
      </c>
      <c r="M7037" t="s">
        <v>25</v>
      </c>
      <c r="N7037" t="s">
        <v>25</v>
      </c>
      <c r="O7037">
        <v>4</v>
      </c>
      <c r="P7037" t="s">
        <v>29</v>
      </c>
      <c r="Q7037">
        <v>801</v>
      </c>
    </row>
    <row r="7038" spans="1:17" x14ac:dyDescent="0.3">
      <c r="A7038">
        <v>15678882</v>
      </c>
      <c r="B7038" t="s">
        <v>232</v>
      </c>
      <c r="C7038">
        <v>540</v>
      </c>
      <c r="D7038" t="s">
        <v>36</v>
      </c>
      <c r="E7038" t="s">
        <v>32</v>
      </c>
      <c r="F7038">
        <v>37</v>
      </c>
      <c r="G7038">
        <v>3</v>
      </c>
      <c r="H7038">
        <v>129965.18</v>
      </c>
      <c r="I7038">
        <v>1</v>
      </c>
      <c r="J7038" t="s">
        <v>25</v>
      </c>
      <c r="K7038" t="s">
        <v>27</v>
      </c>
      <c r="L7038">
        <v>19374.080000000002</v>
      </c>
      <c r="M7038" t="s">
        <v>25</v>
      </c>
      <c r="N7038" t="s">
        <v>25</v>
      </c>
      <c r="O7038">
        <v>5</v>
      </c>
      <c r="P7038" t="s">
        <v>34</v>
      </c>
      <c r="Q7038">
        <v>502</v>
      </c>
    </row>
    <row r="7039" spans="1:17" x14ac:dyDescent="0.3">
      <c r="A7039">
        <v>15789611</v>
      </c>
      <c r="B7039" t="s">
        <v>498</v>
      </c>
      <c r="C7039">
        <v>568</v>
      </c>
      <c r="D7039" t="s">
        <v>36</v>
      </c>
      <c r="E7039" t="s">
        <v>32</v>
      </c>
      <c r="F7039">
        <v>46</v>
      </c>
      <c r="G7039">
        <v>8</v>
      </c>
      <c r="H7039">
        <v>150836.92000000001</v>
      </c>
      <c r="I7039">
        <v>1</v>
      </c>
      <c r="J7039" t="s">
        <v>25</v>
      </c>
      <c r="K7039" t="s">
        <v>27</v>
      </c>
      <c r="L7039">
        <v>64516.800000000003</v>
      </c>
      <c r="M7039" t="s">
        <v>20</v>
      </c>
      <c r="N7039" t="s">
        <v>20</v>
      </c>
      <c r="O7039">
        <v>2</v>
      </c>
      <c r="P7039" t="s">
        <v>22</v>
      </c>
      <c r="Q7039">
        <v>525</v>
      </c>
    </row>
    <row r="7040" spans="1:17" x14ac:dyDescent="0.3">
      <c r="A7040">
        <v>15668679</v>
      </c>
      <c r="B7040" t="s">
        <v>993</v>
      </c>
      <c r="C7040">
        <v>630</v>
      </c>
      <c r="D7040" t="s">
        <v>18</v>
      </c>
      <c r="E7040" t="s">
        <v>32</v>
      </c>
      <c r="F7040">
        <v>31</v>
      </c>
      <c r="G7040">
        <v>0</v>
      </c>
      <c r="H7040">
        <v>0</v>
      </c>
      <c r="I7040">
        <v>2</v>
      </c>
      <c r="J7040" t="s">
        <v>20</v>
      </c>
      <c r="K7040" t="s">
        <v>21</v>
      </c>
      <c r="L7040">
        <v>34475.14</v>
      </c>
      <c r="M7040" t="s">
        <v>25</v>
      </c>
      <c r="N7040" t="s">
        <v>25</v>
      </c>
      <c r="O7040">
        <v>2</v>
      </c>
      <c r="P7040" t="s">
        <v>43</v>
      </c>
      <c r="Q7040">
        <v>252</v>
      </c>
    </row>
    <row r="7041" spans="1:17" x14ac:dyDescent="0.3">
      <c r="A7041">
        <v>15631685</v>
      </c>
      <c r="B7041" t="s">
        <v>1774</v>
      </c>
      <c r="C7041">
        <v>523</v>
      </c>
      <c r="D7041" t="s">
        <v>36</v>
      </c>
      <c r="E7041" t="s">
        <v>32</v>
      </c>
      <c r="F7041">
        <v>60</v>
      </c>
      <c r="G7041">
        <v>1</v>
      </c>
      <c r="H7041">
        <v>163894.35</v>
      </c>
      <c r="I7041">
        <v>1</v>
      </c>
      <c r="J7041" t="s">
        <v>25</v>
      </c>
      <c r="K7041" t="s">
        <v>21</v>
      </c>
      <c r="L7041">
        <v>57061.71</v>
      </c>
      <c r="M7041" t="s">
        <v>25</v>
      </c>
      <c r="N7041" t="s">
        <v>25</v>
      </c>
      <c r="O7041">
        <v>1</v>
      </c>
      <c r="P7041" t="s">
        <v>22</v>
      </c>
      <c r="Q7041">
        <v>309</v>
      </c>
    </row>
    <row r="7042" spans="1:17" x14ac:dyDescent="0.3">
      <c r="A7042">
        <v>15655658</v>
      </c>
      <c r="B7042" t="s">
        <v>1451</v>
      </c>
      <c r="C7042">
        <v>678</v>
      </c>
      <c r="D7042" t="s">
        <v>18</v>
      </c>
      <c r="E7042" t="s">
        <v>19</v>
      </c>
      <c r="F7042">
        <v>48</v>
      </c>
      <c r="G7042">
        <v>2</v>
      </c>
      <c r="H7042">
        <v>0</v>
      </c>
      <c r="I7042">
        <v>2</v>
      </c>
      <c r="J7042" t="s">
        <v>20</v>
      </c>
      <c r="K7042" t="s">
        <v>21</v>
      </c>
      <c r="L7042">
        <v>32301.88</v>
      </c>
      <c r="M7042" t="s">
        <v>25</v>
      </c>
      <c r="N7042" t="s">
        <v>25</v>
      </c>
      <c r="O7042">
        <v>2</v>
      </c>
      <c r="P7042" t="s">
        <v>29</v>
      </c>
      <c r="Q7042">
        <v>870</v>
      </c>
    </row>
    <row r="7043" spans="1:17" x14ac:dyDescent="0.3">
      <c r="A7043">
        <v>15753591</v>
      </c>
      <c r="B7043" t="s">
        <v>37</v>
      </c>
      <c r="C7043">
        <v>438</v>
      </c>
      <c r="D7043" t="s">
        <v>18</v>
      </c>
      <c r="E7043" t="s">
        <v>32</v>
      </c>
      <c r="F7043">
        <v>38</v>
      </c>
      <c r="G7043">
        <v>2</v>
      </c>
      <c r="H7043">
        <v>0</v>
      </c>
      <c r="I7043">
        <v>2</v>
      </c>
      <c r="J7043" t="s">
        <v>20</v>
      </c>
      <c r="K7043" t="s">
        <v>27</v>
      </c>
      <c r="L7043">
        <v>136859.54999999999</v>
      </c>
      <c r="M7043" t="s">
        <v>25</v>
      </c>
      <c r="N7043" t="s">
        <v>25</v>
      </c>
      <c r="O7043">
        <v>5</v>
      </c>
      <c r="P7043" t="s">
        <v>34</v>
      </c>
      <c r="Q7043">
        <v>416</v>
      </c>
    </row>
    <row r="7044" spans="1:17" x14ac:dyDescent="0.3">
      <c r="A7044">
        <v>15617348</v>
      </c>
      <c r="B7044" t="s">
        <v>415</v>
      </c>
      <c r="C7044">
        <v>544</v>
      </c>
      <c r="D7044" t="s">
        <v>18</v>
      </c>
      <c r="E7044" t="s">
        <v>32</v>
      </c>
      <c r="F7044">
        <v>44</v>
      </c>
      <c r="G7044">
        <v>1</v>
      </c>
      <c r="H7044">
        <v>0</v>
      </c>
      <c r="I7044">
        <v>2</v>
      </c>
      <c r="J7044" t="s">
        <v>25</v>
      </c>
      <c r="K7044" t="s">
        <v>27</v>
      </c>
      <c r="L7044">
        <v>69244.240000000005</v>
      </c>
      <c r="M7044" t="s">
        <v>25</v>
      </c>
      <c r="N7044" t="s">
        <v>25</v>
      </c>
      <c r="O7044">
        <v>2</v>
      </c>
      <c r="P7044" t="s">
        <v>29</v>
      </c>
      <c r="Q7044">
        <v>926</v>
      </c>
    </row>
    <row r="7045" spans="1:17" x14ac:dyDescent="0.3">
      <c r="A7045">
        <v>15704581</v>
      </c>
      <c r="B7045" t="s">
        <v>312</v>
      </c>
      <c r="C7045">
        <v>595</v>
      </c>
      <c r="D7045" t="s">
        <v>36</v>
      </c>
      <c r="E7045" t="s">
        <v>32</v>
      </c>
      <c r="F7045">
        <v>34</v>
      </c>
      <c r="G7045">
        <v>2</v>
      </c>
      <c r="H7045">
        <v>87967.42</v>
      </c>
      <c r="I7045">
        <v>2</v>
      </c>
      <c r="J7045" t="s">
        <v>25</v>
      </c>
      <c r="K7045" t="s">
        <v>21</v>
      </c>
      <c r="L7045">
        <v>156309.51999999999</v>
      </c>
      <c r="M7045" t="s">
        <v>25</v>
      </c>
      <c r="N7045" t="s">
        <v>25</v>
      </c>
      <c r="O7045">
        <v>5</v>
      </c>
      <c r="P7045" t="s">
        <v>34</v>
      </c>
      <c r="Q7045">
        <v>357</v>
      </c>
    </row>
    <row r="7046" spans="1:17" x14ac:dyDescent="0.3">
      <c r="A7046">
        <v>15738487</v>
      </c>
      <c r="B7046" t="s">
        <v>2483</v>
      </c>
      <c r="C7046">
        <v>678</v>
      </c>
      <c r="D7046" t="s">
        <v>18</v>
      </c>
      <c r="E7046" t="s">
        <v>32</v>
      </c>
      <c r="F7046">
        <v>26</v>
      </c>
      <c r="G7046">
        <v>3</v>
      </c>
      <c r="H7046">
        <v>0</v>
      </c>
      <c r="I7046">
        <v>2</v>
      </c>
      <c r="J7046" t="s">
        <v>20</v>
      </c>
      <c r="K7046" t="s">
        <v>27</v>
      </c>
      <c r="L7046">
        <v>4989.33</v>
      </c>
      <c r="M7046" t="s">
        <v>25</v>
      </c>
      <c r="N7046" t="s">
        <v>25</v>
      </c>
      <c r="O7046">
        <v>4</v>
      </c>
      <c r="P7046" t="s">
        <v>34</v>
      </c>
      <c r="Q7046">
        <v>694</v>
      </c>
    </row>
    <row r="7047" spans="1:17" x14ac:dyDescent="0.3">
      <c r="A7047">
        <v>15648069</v>
      </c>
      <c r="B7047" t="s">
        <v>1037</v>
      </c>
      <c r="C7047">
        <v>850</v>
      </c>
      <c r="D7047" t="s">
        <v>18</v>
      </c>
      <c r="E7047" t="s">
        <v>19</v>
      </c>
      <c r="F7047">
        <v>36</v>
      </c>
      <c r="G7047">
        <v>6</v>
      </c>
      <c r="H7047">
        <v>0</v>
      </c>
      <c r="I7047">
        <v>2</v>
      </c>
      <c r="J7047" t="s">
        <v>20</v>
      </c>
      <c r="K7047" t="s">
        <v>21</v>
      </c>
      <c r="L7047">
        <v>190194.95</v>
      </c>
      <c r="M7047" t="s">
        <v>25</v>
      </c>
      <c r="N7047" t="s">
        <v>25</v>
      </c>
      <c r="O7047">
        <v>1</v>
      </c>
      <c r="P7047" t="s">
        <v>29</v>
      </c>
      <c r="Q7047">
        <v>978</v>
      </c>
    </row>
    <row r="7048" spans="1:17" x14ac:dyDescent="0.3">
      <c r="A7048">
        <v>15737627</v>
      </c>
      <c r="B7048" t="s">
        <v>2484</v>
      </c>
      <c r="C7048">
        <v>589</v>
      </c>
      <c r="D7048" t="s">
        <v>36</v>
      </c>
      <c r="E7048" t="s">
        <v>19</v>
      </c>
      <c r="F7048">
        <v>20</v>
      </c>
      <c r="G7048">
        <v>2</v>
      </c>
      <c r="H7048">
        <v>121093.29</v>
      </c>
      <c r="I7048">
        <v>2</v>
      </c>
      <c r="J7048" t="s">
        <v>20</v>
      </c>
      <c r="K7048" t="s">
        <v>27</v>
      </c>
      <c r="L7048">
        <v>3529.72</v>
      </c>
      <c r="M7048" t="s">
        <v>25</v>
      </c>
      <c r="N7048" t="s">
        <v>25</v>
      </c>
      <c r="O7048">
        <v>1</v>
      </c>
      <c r="P7048" t="s">
        <v>29</v>
      </c>
      <c r="Q7048">
        <v>683</v>
      </c>
    </row>
    <row r="7049" spans="1:17" x14ac:dyDescent="0.3">
      <c r="A7049">
        <v>15731586</v>
      </c>
      <c r="B7049" t="s">
        <v>906</v>
      </c>
      <c r="C7049">
        <v>785</v>
      </c>
      <c r="D7049" t="s">
        <v>24</v>
      </c>
      <c r="E7049" t="s">
        <v>19</v>
      </c>
      <c r="F7049">
        <v>31</v>
      </c>
      <c r="G7049">
        <v>2</v>
      </c>
      <c r="H7049">
        <v>121691.54</v>
      </c>
      <c r="I7049">
        <v>2</v>
      </c>
      <c r="J7049" t="s">
        <v>25</v>
      </c>
      <c r="K7049" t="s">
        <v>27</v>
      </c>
      <c r="L7049">
        <v>81778.720000000001</v>
      </c>
      <c r="M7049" t="s">
        <v>25</v>
      </c>
      <c r="N7049" t="s">
        <v>25</v>
      </c>
      <c r="O7049">
        <v>4</v>
      </c>
      <c r="P7049" t="s">
        <v>43</v>
      </c>
      <c r="Q7049">
        <v>922</v>
      </c>
    </row>
    <row r="7050" spans="1:17" x14ac:dyDescent="0.3">
      <c r="A7050">
        <v>15757467</v>
      </c>
      <c r="B7050" t="s">
        <v>543</v>
      </c>
      <c r="C7050">
        <v>563</v>
      </c>
      <c r="D7050" t="s">
        <v>24</v>
      </c>
      <c r="E7050" t="s">
        <v>32</v>
      </c>
      <c r="F7050">
        <v>57</v>
      </c>
      <c r="G7050">
        <v>6</v>
      </c>
      <c r="H7050">
        <v>0</v>
      </c>
      <c r="I7050">
        <v>2</v>
      </c>
      <c r="J7050" t="s">
        <v>20</v>
      </c>
      <c r="K7050" t="s">
        <v>21</v>
      </c>
      <c r="L7050">
        <v>39297.480000000003</v>
      </c>
      <c r="M7050" t="s">
        <v>25</v>
      </c>
      <c r="N7050" t="s">
        <v>25</v>
      </c>
      <c r="O7050">
        <v>2</v>
      </c>
      <c r="P7050" t="s">
        <v>22</v>
      </c>
      <c r="Q7050">
        <v>263</v>
      </c>
    </row>
    <row r="7051" spans="1:17" x14ac:dyDescent="0.3">
      <c r="A7051">
        <v>15597709</v>
      </c>
      <c r="B7051" t="s">
        <v>2485</v>
      </c>
      <c r="C7051">
        <v>602</v>
      </c>
      <c r="D7051" t="s">
        <v>18</v>
      </c>
      <c r="E7051" t="s">
        <v>19</v>
      </c>
      <c r="F7051">
        <v>39</v>
      </c>
      <c r="G7051">
        <v>6</v>
      </c>
      <c r="H7051">
        <v>154121.32</v>
      </c>
      <c r="I7051">
        <v>2</v>
      </c>
      <c r="J7051" t="s">
        <v>20</v>
      </c>
      <c r="K7051" t="s">
        <v>27</v>
      </c>
      <c r="L7051">
        <v>176614.86</v>
      </c>
      <c r="M7051" t="s">
        <v>20</v>
      </c>
      <c r="N7051" t="s">
        <v>20</v>
      </c>
      <c r="O7051">
        <v>5</v>
      </c>
      <c r="P7051" t="s">
        <v>29</v>
      </c>
      <c r="Q7051">
        <v>815</v>
      </c>
    </row>
    <row r="7052" spans="1:17" x14ac:dyDescent="0.3">
      <c r="A7052">
        <v>15720529</v>
      </c>
      <c r="B7052" t="s">
        <v>1117</v>
      </c>
      <c r="C7052">
        <v>591</v>
      </c>
      <c r="D7052" t="s">
        <v>18</v>
      </c>
      <c r="E7052" t="s">
        <v>32</v>
      </c>
      <c r="F7052">
        <v>29</v>
      </c>
      <c r="G7052">
        <v>6</v>
      </c>
      <c r="H7052">
        <v>0</v>
      </c>
      <c r="I7052">
        <v>2</v>
      </c>
      <c r="J7052" t="s">
        <v>20</v>
      </c>
      <c r="K7052" t="s">
        <v>21</v>
      </c>
      <c r="L7052">
        <v>108684.65</v>
      </c>
      <c r="M7052" t="s">
        <v>25</v>
      </c>
      <c r="N7052" t="s">
        <v>25</v>
      </c>
      <c r="O7052">
        <v>3</v>
      </c>
      <c r="P7052" t="s">
        <v>34</v>
      </c>
      <c r="Q7052">
        <v>578</v>
      </c>
    </row>
    <row r="7053" spans="1:17" x14ac:dyDescent="0.3">
      <c r="A7053">
        <v>15596797</v>
      </c>
      <c r="B7053" t="s">
        <v>2486</v>
      </c>
      <c r="C7053">
        <v>643</v>
      </c>
      <c r="D7053" t="s">
        <v>24</v>
      </c>
      <c r="E7053" t="s">
        <v>32</v>
      </c>
      <c r="F7053">
        <v>43</v>
      </c>
      <c r="G7053">
        <v>1</v>
      </c>
      <c r="H7053">
        <v>0</v>
      </c>
      <c r="I7053">
        <v>2</v>
      </c>
      <c r="J7053" t="s">
        <v>20</v>
      </c>
      <c r="K7053" t="s">
        <v>21</v>
      </c>
      <c r="L7053">
        <v>145764.4</v>
      </c>
      <c r="M7053" t="s">
        <v>25</v>
      </c>
      <c r="N7053" t="s">
        <v>25</v>
      </c>
      <c r="O7053">
        <v>5</v>
      </c>
      <c r="P7053" t="s">
        <v>29</v>
      </c>
      <c r="Q7053">
        <v>307</v>
      </c>
    </row>
    <row r="7054" spans="1:17" x14ac:dyDescent="0.3">
      <c r="A7054">
        <v>15681755</v>
      </c>
      <c r="B7054" t="s">
        <v>2487</v>
      </c>
      <c r="C7054">
        <v>605</v>
      </c>
      <c r="D7054" t="s">
        <v>18</v>
      </c>
      <c r="E7054" t="s">
        <v>19</v>
      </c>
      <c r="F7054">
        <v>32</v>
      </c>
      <c r="G7054">
        <v>5</v>
      </c>
      <c r="H7054">
        <v>0</v>
      </c>
      <c r="I7054">
        <v>2</v>
      </c>
      <c r="J7054" t="s">
        <v>20</v>
      </c>
      <c r="K7054" t="s">
        <v>21</v>
      </c>
      <c r="L7054">
        <v>42135.28</v>
      </c>
      <c r="M7054" t="s">
        <v>25</v>
      </c>
      <c r="N7054" t="s">
        <v>25</v>
      </c>
      <c r="O7054">
        <v>3</v>
      </c>
      <c r="P7054" t="s">
        <v>43</v>
      </c>
      <c r="Q7054">
        <v>765</v>
      </c>
    </row>
    <row r="7055" spans="1:17" x14ac:dyDescent="0.3">
      <c r="A7055">
        <v>15815271</v>
      </c>
      <c r="B7055" t="s">
        <v>120</v>
      </c>
      <c r="C7055">
        <v>755</v>
      </c>
      <c r="D7055" t="s">
        <v>36</v>
      </c>
      <c r="E7055" t="s">
        <v>32</v>
      </c>
      <c r="F7055">
        <v>43</v>
      </c>
      <c r="G7055">
        <v>6</v>
      </c>
      <c r="H7055">
        <v>165048.5</v>
      </c>
      <c r="I7055">
        <v>3</v>
      </c>
      <c r="J7055" t="s">
        <v>20</v>
      </c>
      <c r="K7055" t="s">
        <v>27</v>
      </c>
      <c r="L7055">
        <v>16929.41</v>
      </c>
      <c r="M7055" t="s">
        <v>20</v>
      </c>
      <c r="N7055" t="s">
        <v>20</v>
      </c>
      <c r="O7055">
        <v>2</v>
      </c>
      <c r="P7055" t="s">
        <v>34</v>
      </c>
      <c r="Q7055">
        <v>434</v>
      </c>
    </row>
    <row r="7056" spans="1:17" x14ac:dyDescent="0.3">
      <c r="A7056">
        <v>15682860</v>
      </c>
      <c r="B7056" t="s">
        <v>453</v>
      </c>
      <c r="C7056">
        <v>769</v>
      </c>
      <c r="D7056" t="s">
        <v>24</v>
      </c>
      <c r="E7056" t="s">
        <v>32</v>
      </c>
      <c r="F7056">
        <v>38</v>
      </c>
      <c r="G7056">
        <v>6</v>
      </c>
      <c r="H7056">
        <v>0</v>
      </c>
      <c r="I7056">
        <v>2</v>
      </c>
      <c r="J7056" t="s">
        <v>25</v>
      </c>
      <c r="K7056" t="s">
        <v>27</v>
      </c>
      <c r="L7056">
        <v>104393.78</v>
      </c>
      <c r="M7056" t="s">
        <v>25</v>
      </c>
      <c r="N7056" t="s">
        <v>25</v>
      </c>
      <c r="O7056">
        <v>5</v>
      </c>
      <c r="P7056" t="s">
        <v>43</v>
      </c>
      <c r="Q7056">
        <v>390</v>
      </c>
    </row>
    <row r="7057" spans="1:17" x14ac:dyDescent="0.3">
      <c r="A7057">
        <v>15621546</v>
      </c>
      <c r="B7057" t="s">
        <v>1456</v>
      </c>
      <c r="C7057">
        <v>620</v>
      </c>
      <c r="D7057" t="s">
        <v>18</v>
      </c>
      <c r="E7057" t="s">
        <v>19</v>
      </c>
      <c r="F7057">
        <v>33</v>
      </c>
      <c r="G7057">
        <v>9</v>
      </c>
      <c r="H7057">
        <v>127638.35</v>
      </c>
      <c r="I7057">
        <v>1</v>
      </c>
      <c r="J7057" t="s">
        <v>20</v>
      </c>
      <c r="K7057" t="s">
        <v>21</v>
      </c>
      <c r="L7057">
        <v>192717.57</v>
      </c>
      <c r="M7057" t="s">
        <v>25</v>
      </c>
      <c r="N7057" t="s">
        <v>25</v>
      </c>
      <c r="O7057">
        <v>2</v>
      </c>
      <c r="P7057" t="s">
        <v>22</v>
      </c>
      <c r="Q7057">
        <v>466</v>
      </c>
    </row>
    <row r="7058" spans="1:17" x14ac:dyDescent="0.3">
      <c r="A7058">
        <v>15705918</v>
      </c>
      <c r="B7058" t="s">
        <v>2474</v>
      </c>
      <c r="C7058">
        <v>725</v>
      </c>
      <c r="D7058" t="s">
        <v>18</v>
      </c>
      <c r="E7058" t="s">
        <v>32</v>
      </c>
      <c r="F7058">
        <v>31</v>
      </c>
      <c r="G7058">
        <v>8</v>
      </c>
      <c r="H7058">
        <v>0</v>
      </c>
      <c r="I7058">
        <v>2</v>
      </c>
      <c r="J7058" t="s">
        <v>20</v>
      </c>
      <c r="K7058" t="s">
        <v>21</v>
      </c>
      <c r="L7058">
        <v>59650.42</v>
      </c>
      <c r="M7058" t="s">
        <v>25</v>
      </c>
      <c r="N7058" t="s">
        <v>25</v>
      </c>
      <c r="O7058">
        <v>5</v>
      </c>
      <c r="P7058" t="s">
        <v>22</v>
      </c>
      <c r="Q7058">
        <v>594</v>
      </c>
    </row>
    <row r="7059" spans="1:17" x14ac:dyDescent="0.3">
      <c r="A7059">
        <v>15684512</v>
      </c>
      <c r="B7059" t="s">
        <v>803</v>
      </c>
      <c r="C7059">
        <v>818</v>
      </c>
      <c r="D7059" t="s">
        <v>36</v>
      </c>
      <c r="E7059" t="s">
        <v>19</v>
      </c>
      <c r="F7059">
        <v>72</v>
      </c>
      <c r="G7059">
        <v>8</v>
      </c>
      <c r="H7059">
        <v>135290.42000000001</v>
      </c>
      <c r="I7059">
        <v>2</v>
      </c>
      <c r="J7059" t="s">
        <v>20</v>
      </c>
      <c r="K7059" t="s">
        <v>21</v>
      </c>
      <c r="L7059">
        <v>63729.72</v>
      </c>
      <c r="M7059" t="s">
        <v>25</v>
      </c>
      <c r="N7059" t="s">
        <v>25</v>
      </c>
      <c r="O7059">
        <v>1</v>
      </c>
      <c r="P7059" t="s">
        <v>34</v>
      </c>
      <c r="Q7059">
        <v>726</v>
      </c>
    </row>
    <row r="7060" spans="1:17" x14ac:dyDescent="0.3">
      <c r="A7060">
        <v>15671769</v>
      </c>
      <c r="B7060" t="s">
        <v>716</v>
      </c>
      <c r="C7060">
        <v>624</v>
      </c>
      <c r="D7060" t="s">
        <v>18</v>
      </c>
      <c r="E7060" t="s">
        <v>19</v>
      </c>
      <c r="F7060">
        <v>71</v>
      </c>
      <c r="G7060">
        <v>4</v>
      </c>
      <c r="H7060">
        <v>170252.05</v>
      </c>
      <c r="I7060">
        <v>3</v>
      </c>
      <c r="J7060" t="s">
        <v>20</v>
      </c>
      <c r="K7060" t="s">
        <v>21</v>
      </c>
      <c r="L7060">
        <v>73679.59</v>
      </c>
      <c r="M7060" t="s">
        <v>20</v>
      </c>
      <c r="N7060" t="s">
        <v>20</v>
      </c>
      <c r="O7060">
        <v>2</v>
      </c>
      <c r="P7060" t="s">
        <v>29</v>
      </c>
      <c r="Q7060">
        <v>858</v>
      </c>
    </row>
    <row r="7061" spans="1:17" x14ac:dyDescent="0.3">
      <c r="A7061">
        <v>15642934</v>
      </c>
      <c r="B7061" t="s">
        <v>1183</v>
      </c>
      <c r="C7061">
        <v>669</v>
      </c>
      <c r="D7061" t="s">
        <v>36</v>
      </c>
      <c r="E7061" t="s">
        <v>19</v>
      </c>
      <c r="F7061">
        <v>35</v>
      </c>
      <c r="G7061">
        <v>4</v>
      </c>
      <c r="H7061">
        <v>108269.2</v>
      </c>
      <c r="I7061">
        <v>2</v>
      </c>
      <c r="J7061" t="s">
        <v>20</v>
      </c>
      <c r="K7061" t="s">
        <v>27</v>
      </c>
      <c r="L7061">
        <v>174969.92</v>
      </c>
      <c r="M7061" t="s">
        <v>25</v>
      </c>
      <c r="N7061" t="s">
        <v>25</v>
      </c>
      <c r="O7061">
        <v>5</v>
      </c>
      <c r="P7061" t="s">
        <v>22</v>
      </c>
      <c r="Q7061">
        <v>404</v>
      </c>
    </row>
    <row r="7062" spans="1:17" x14ac:dyDescent="0.3">
      <c r="A7062">
        <v>15594305</v>
      </c>
      <c r="B7062" t="s">
        <v>1180</v>
      </c>
      <c r="C7062">
        <v>712</v>
      </c>
      <c r="D7062" t="s">
        <v>18</v>
      </c>
      <c r="E7062" t="s">
        <v>19</v>
      </c>
      <c r="F7062">
        <v>32</v>
      </c>
      <c r="G7062">
        <v>1</v>
      </c>
      <c r="H7062">
        <v>0</v>
      </c>
      <c r="I7062">
        <v>2</v>
      </c>
      <c r="J7062" t="s">
        <v>20</v>
      </c>
      <c r="K7062" t="s">
        <v>27</v>
      </c>
      <c r="L7062">
        <v>1703.58</v>
      </c>
      <c r="M7062" t="s">
        <v>25</v>
      </c>
      <c r="N7062" t="s">
        <v>25</v>
      </c>
      <c r="O7062">
        <v>4</v>
      </c>
      <c r="P7062" t="s">
        <v>43</v>
      </c>
      <c r="Q7062">
        <v>670</v>
      </c>
    </row>
    <row r="7063" spans="1:17" x14ac:dyDescent="0.3">
      <c r="A7063">
        <v>15789201</v>
      </c>
      <c r="B7063" t="s">
        <v>1112</v>
      </c>
      <c r="C7063">
        <v>603</v>
      </c>
      <c r="D7063" t="s">
        <v>36</v>
      </c>
      <c r="E7063" t="s">
        <v>19</v>
      </c>
      <c r="F7063">
        <v>35</v>
      </c>
      <c r="G7063">
        <v>9</v>
      </c>
      <c r="H7063">
        <v>145623.35999999999</v>
      </c>
      <c r="I7063">
        <v>1</v>
      </c>
      <c r="J7063" t="s">
        <v>20</v>
      </c>
      <c r="K7063" t="s">
        <v>27</v>
      </c>
      <c r="L7063">
        <v>163181.62</v>
      </c>
      <c r="M7063" t="s">
        <v>25</v>
      </c>
      <c r="N7063" t="s">
        <v>25</v>
      </c>
      <c r="O7063">
        <v>2</v>
      </c>
      <c r="P7063" t="s">
        <v>43</v>
      </c>
      <c r="Q7063">
        <v>669</v>
      </c>
    </row>
    <row r="7064" spans="1:17" x14ac:dyDescent="0.3">
      <c r="A7064">
        <v>15706762</v>
      </c>
      <c r="B7064" t="s">
        <v>1839</v>
      </c>
      <c r="C7064">
        <v>597</v>
      </c>
      <c r="D7064" t="s">
        <v>18</v>
      </c>
      <c r="E7064" t="s">
        <v>19</v>
      </c>
      <c r="F7064">
        <v>41</v>
      </c>
      <c r="G7064">
        <v>4</v>
      </c>
      <c r="H7064">
        <v>145809.53</v>
      </c>
      <c r="I7064">
        <v>2</v>
      </c>
      <c r="J7064" t="s">
        <v>20</v>
      </c>
      <c r="K7064" t="s">
        <v>21</v>
      </c>
      <c r="L7064">
        <v>52319.26</v>
      </c>
      <c r="M7064" t="s">
        <v>25</v>
      </c>
      <c r="N7064" t="s">
        <v>25</v>
      </c>
      <c r="O7064">
        <v>5</v>
      </c>
      <c r="P7064" t="s">
        <v>34</v>
      </c>
      <c r="Q7064">
        <v>447</v>
      </c>
    </row>
    <row r="7065" spans="1:17" x14ac:dyDescent="0.3">
      <c r="A7065">
        <v>15766183</v>
      </c>
      <c r="B7065" t="s">
        <v>1096</v>
      </c>
      <c r="C7065">
        <v>580</v>
      </c>
      <c r="D7065" t="s">
        <v>36</v>
      </c>
      <c r="E7065" t="s">
        <v>32</v>
      </c>
      <c r="F7065">
        <v>76</v>
      </c>
      <c r="G7065">
        <v>2</v>
      </c>
      <c r="H7065">
        <v>130334.84</v>
      </c>
      <c r="I7065">
        <v>2</v>
      </c>
      <c r="J7065" t="s">
        <v>20</v>
      </c>
      <c r="K7065" t="s">
        <v>21</v>
      </c>
      <c r="L7065">
        <v>51672.08</v>
      </c>
      <c r="M7065" t="s">
        <v>25</v>
      </c>
      <c r="N7065" t="s">
        <v>25</v>
      </c>
      <c r="O7065">
        <v>5</v>
      </c>
      <c r="P7065" t="s">
        <v>22</v>
      </c>
      <c r="Q7065">
        <v>756</v>
      </c>
    </row>
    <row r="7066" spans="1:17" x14ac:dyDescent="0.3">
      <c r="A7066">
        <v>15777994</v>
      </c>
      <c r="B7066" t="s">
        <v>809</v>
      </c>
      <c r="C7066">
        <v>718</v>
      </c>
      <c r="D7066" t="s">
        <v>18</v>
      </c>
      <c r="E7066" t="s">
        <v>19</v>
      </c>
      <c r="F7066">
        <v>39</v>
      </c>
      <c r="G7066">
        <v>3</v>
      </c>
      <c r="H7066">
        <v>0</v>
      </c>
      <c r="I7066">
        <v>2</v>
      </c>
      <c r="J7066" t="s">
        <v>20</v>
      </c>
      <c r="K7066" t="s">
        <v>21</v>
      </c>
      <c r="L7066">
        <v>145355.10999999999</v>
      </c>
      <c r="M7066" t="s">
        <v>25</v>
      </c>
      <c r="N7066" t="s">
        <v>25</v>
      </c>
      <c r="O7066">
        <v>2</v>
      </c>
      <c r="P7066" t="s">
        <v>43</v>
      </c>
      <c r="Q7066">
        <v>709</v>
      </c>
    </row>
    <row r="7067" spans="1:17" x14ac:dyDescent="0.3">
      <c r="A7067">
        <v>15568162</v>
      </c>
      <c r="B7067" t="s">
        <v>712</v>
      </c>
      <c r="C7067">
        <v>527</v>
      </c>
      <c r="D7067" t="s">
        <v>24</v>
      </c>
      <c r="E7067" t="s">
        <v>32</v>
      </c>
      <c r="F7067">
        <v>53</v>
      </c>
      <c r="G7067">
        <v>8</v>
      </c>
      <c r="H7067">
        <v>0</v>
      </c>
      <c r="I7067">
        <v>1</v>
      </c>
      <c r="J7067" t="s">
        <v>20</v>
      </c>
      <c r="K7067" t="s">
        <v>21</v>
      </c>
      <c r="L7067">
        <v>51711.57</v>
      </c>
      <c r="M7067" t="s">
        <v>25</v>
      </c>
      <c r="N7067" t="s">
        <v>25</v>
      </c>
      <c r="O7067">
        <v>1</v>
      </c>
      <c r="P7067" t="s">
        <v>34</v>
      </c>
      <c r="Q7067">
        <v>488</v>
      </c>
    </row>
    <row r="7068" spans="1:17" x14ac:dyDescent="0.3">
      <c r="A7068">
        <v>15680643</v>
      </c>
      <c r="B7068" t="s">
        <v>453</v>
      </c>
      <c r="C7068">
        <v>729</v>
      </c>
      <c r="D7068" t="s">
        <v>24</v>
      </c>
      <c r="E7068" t="s">
        <v>19</v>
      </c>
      <c r="F7068">
        <v>42</v>
      </c>
      <c r="G7068">
        <v>1</v>
      </c>
      <c r="H7068">
        <v>0</v>
      </c>
      <c r="I7068">
        <v>2</v>
      </c>
      <c r="J7068" t="s">
        <v>20</v>
      </c>
      <c r="K7068" t="s">
        <v>21</v>
      </c>
      <c r="L7068">
        <v>149535.97</v>
      </c>
      <c r="M7068" t="s">
        <v>25</v>
      </c>
      <c r="N7068" t="s">
        <v>25</v>
      </c>
      <c r="O7068">
        <v>5</v>
      </c>
      <c r="P7068" t="s">
        <v>34</v>
      </c>
      <c r="Q7068">
        <v>263</v>
      </c>
    </row>
    <row r="7069" spans="1:17" x14ac:dyDescent="0.3">
      <c r="A7069">
        <v>15761854</v>
      </c>
      <c r="B7069" t="s">
        <v>1078</v>
      </c>
      <c r="C7069">
        <v>746</v>
      </c>
      <c r="D7069" t="s">
        <v>18</v>
      </c>
      <c r="E7069" t="s">
        <v>19</v>
      </c>
      <c r="F7069">
        <v>24</v>
      </c>
      <c r="G7069">
        <v>4</v>
      </c>
      <c r="H7069">
        <v>0</v>
      </c>
      <c r="I7069">
        <v>1</v>
      </c>
      <c r="J7069" t="s">
        <v>25</v>
      </c>
      <c r="K7069" t="s">
        <v>21</v>
      </c>
      <c r="L7069">
        <v>94105</v>
      </c>
      <c r="M7069" t="s">
        <v>25</v>
      </c>
      <c r="N7069" t="s">
        <v>25</v>
      </c>
      <c r="O7069">
        <v>5</v>
      </c>
      <c r="P7069" t="s">
        <v>43</v>
      </c>
      <c r="Q7069">
        <v>334</v>
      </c>
    </row>
    <row r="7070" spans="1:17" x14ac:dyDescent="0.3">
      <c r="A7070">
        <v>15730793</v>
      </c>
      <c r="B7070" t="s">
        <v>335</v>
      </c>
      <c r="C7070">
        <v>699</v>
      </c>
      <c r="D7070" t="s">
        <v>36</v>
      </c>
      <c r="E7070" t="s">
        <v>19</v>
      </c>
      <c r="F7070">
        <v>54</v>
      </c>
      <c r="G7070">
        <v>3</v>
      </c>
      <c r="H7070">
        <v>111009.32</v>
      </c>
      <c r="I7070">
        <v>1</v>
      </c>
      <c r="J7070" t="s">
        <v>20</v>
      </c>
      <c r="K7070" t="s">
        <v>21</v>
      </c>
      <c r="L7070">
        <v>155905.79</v>
      </c>
      <c r="M7070" t="s">
        <v>20</v>
      </c>
      <c r="N7070" t="s">
        <v>20</v>
      </c>
      <c r="O7070">
        <v>5</v>
      </c>
      <c r="P7070" t="s">
        <v>22</v>
      </c>
      <c r="Q7070">
        <v>241</v>
      </c>
    </row>
    <row r="7071" spans="1:17" x14ac:dyDescent="0.3">
      <c r="A7071">
        <v>15692137</v>
      </c>
      <c r="B7071" t="s">
        <v>608</v>
      </c>
      <c r="C7071">
        <v>759</v>
      </c>
      <c r="D7071" t="s">
        <v>18</v>
      </c>
      <c r="E7071" t="s">
        <v>19</v>
      </c>
      <c r="F7071">
        <v>46</v>
      </c>
      <c r="G7071">
        <v>2</v>
      </c>
      <c r="H7071">
        <v>0</v>
      </c>
      <c r="I7071">
        <v>1</v>
      </c>
      <c r="J7071" t="s">
        <v>20</v>
      </c>
      <c r="K7071" t="s">
        <v>21</v>
      </c>
      <c r="L7071">
        <v>138380.10999999999</v>
      </c>
      <c r="M7071" t="s">
        <v>25</v>
      </c>
      <c r="N7071" t="s">
        <v>25</v>
      </c>
      <c r="O7071">
        <v>3</v>
      </c>
      <c r="P7071" t="s">
        <v>43</v>
      </c>
      <c r="Q7071">
        <v>291</v>
      </c>
    </row>
    <row r="7072" spans="1:17" x14ac:dyDescent="0.3">
      <c r="A7072">
        <v>15608595</v>
      </c>
      <c r="B7072" t="s">
        <v>1238</v>
      </c>
      <c r="C7072">
        <v>748</v>
      </c>
      <c r="D7072" t="s">
        <v>18</v>
      </c>
      <c r="E7072" t="s">
        <v>19</v>
      </c>
      <c r="F7072">
        <v>39</v>
      </c>
      <c r="G7072">
        <v>3</v>
      </c>
      <c r="H7072">
        <v>157371.54</v>
      </c>
      <c r="I7072">
        <v>1</v>
      </c>
      <c r="J7072" t="s">
        <v>25</v>
      </c>
      <c r="K7072" t="s">
        <v>21</v>
      </c>
      <c r="L7072">
        <v>97734.3</v>
      </c>
      <c r="M7072" t="s">
        <v>25</v>
      </c>
      <c r="N7072" t="s">
        <v>25</v>
      </c>
      <c r="O7072">
        <v>1</v>
      </c>
      <c r="P7072" t="s">
        <v>43</v>
      </c>
      <c r="Q7072">
        <v>510</v>
      </c>
    </row>
    <row r="7073" spans="1:17" x14ac:dyDescent="0.3">
      <c r="A7073">
        <v>15709459</v>
      </c>
      <c r="B7073" t="s">
        <v>1252</v>
      </c>
      <c r="C7073">
        <v>698</v>
      </c>
      <c r="D7073" t="s">
        <v>24</v>
      </c>
      <c r="E7073" t="s">
        <v>19</v>
      </c>
      <c r="F7073">
        <v>63</v>
      </c>
      <c r="G7073">
        <v>5</v>
      </c>
      <c r="H7073">
        <v>0</v>
      </c>
      <c r="I7073">
        <v>1</v>
      </c>
      <c r="J7073" t="s">
        <v>20</v>
      </c>
      <c r="K7073" t="s">
        <v>21</v>
      </c>
      <c r="L7073">
        <v>173576.71</v>
      </c>
      <c r="M7073" t="s">
        <v>25</v>
      </c>
      <c r="N7073" t="s">
        <v>25</v>
      </c>
      <c r="O7073">
        <v>5</v>
      </c>
      <c r="P7073" t="s">
        <v>34</v>
      </c>
      <c r="Q7073">
        <v>545</v>
      </c>
    </row>
    <row r="7074" spans="1:17" x14ac:dyDescent="0.3">
      <c r="A7074">
        <v>15775750</v>
      </c>
      <c r="B7074" t="s">
        <v>265</v>
      </c>
      <c r="C7074">
        <v>686</v>
      </c>
      <c r="D7074" t="s">
        <v>18</v>
      </c>
      <c r="E7074" t="s">
        <v>32</v>
      </c>
      <c r="F7074">
        <v>37</v>
      </c>
      <c r="G7074">
        <v>9</v>
      </c>
      <c r="H7074">
        <v>134560.62</v>
      </c>
      <c r="I7074">
        <v>1</v>
      </c>
      <c r="J7074" t="s">
        <v>20</v>
      </c>
      <c r="K7074" t="s">
        <v>27</v>
      </c>
      <c r="L7074">
        <v>27596.39</v>
      </c>
      <c r="M7074" t="s">
        <v>25</v>
      </c>
      <c r="N7074" t="s">
        <v>25</v>
      </c>
      <c r="O7074">
        <v>1</v>
      </c>
      <c r="P7074" t="s">
        <v>22</v>
      </c>
      <c r="Q7074">
        <v>617</v>
      </c>
    </row>
    <row r="7075" spans="1:17" x14ac:dyDescent="0.3">
      <c r="A7075">
        <v>15585855</v>
      </c>
      <c r="B7075" t="s">
        <v>1021</v>
      </c>
      <c r="C7075">
        <v>679</v>
      </c>
      <c r="D7075" t="s">
        <v>18</v>
      </c>
      <c r="E7075" t="s">
        <v>32</v>
      </c>
      <c r="F7075">
        <v>40</v>
      </c>
      <c r="G7075">
        <v>1</v>
      </c>
      <c r="H7075">
        <v>0</v>
      </c>
      <c r="I7075">
        <v>1</v>
      </c>
      <c r="J7075" t="s">
        <v>20</v>
      </c>
      <c r="K7075" t="s">
        <v>21</v>
      </c>
      <c r="L7075">
        <v>16897.189999999999</v>
      </c>
      <c r="M7075" t="s">
        <v>25</v>
      </c>
      <c r="N7075" t="s">
        <v>25</v>
      </c>
      <c r="O7075">
        <v>5</v>
      </c>
      <c r="P7075" t="s">
        <v>43</v>
      </c>
      <c r="Q7075">
        <v>713</v>
      </c>
    </row>
    <row r="7076" spans="1:17" x14ac:dyDescent="0.3">
      <c r="A7076">
        <v>15752139</v>
      </c>
      <c r="B7076" t="s">
        <v>2488</v>
      </c>
      <c r="C7076">
        <v>682</v>
      </c>
      <c r="D7076" t="s">
        <v>36</v>
      </c>
      <c r="E7076" t="s">
        <v>32</v>
      </c>
      <c r="F7076">
        <v>36</v>
      </c>
      <c r="G7076">
        <v>5</v>
      </c>
      <c r="H7076">
        <v>72373.62</v>
      </c>
      <c r="I7076">
        <v>2</v>
      </c>
      <c r="J7076" t="s">
        <v>20</v>
      </c>
      <c r="K7076" t="s">
        <v>27</v>
      </c>
      <c r="L7076">
        <v>36895.99</v>
      </c>
      <c r="M7076" t="s">
        <v>25</v>
      </c>
      <c r="N7076" t="s">
        <v>25</v>
      </c>
      <c r="O7076">
        <v>2</v>
      </c>
      <c r="P7076" t="s">
        <v>29</v>
      </c>
      <c r="Q7076">
        <v>505</v>
      </c>
    </row>
    <row r="7077" spans="1:17" x14ac:dyDescent="0.3">
      <c r="A7077">
        <v>15768295</v>
      </c>
      <c r="B7077" t="s">
        <v>1041</v>
      </c>
      <c r="C7077">
        <v>778</v>
      </c>
      <c r="D7077" t="s">
        <v>18</v>
      </c>
      <c r="E7077" t="s">
        <v>19</v>
      </c>
      <c r="F7077">
        <v>34</v>
      </c>
      <c r="G7077">
        <v>7</v>
      </c>
      <c r="H7077">
        <v>109564.1</v>
      </c>
      <c r="I7077">
        <v>1</v>
      </c>
      <c r="J7077" t="s">
        <v>25</v>
      </c>
      <c r="K7077" t="s">
        <v>21</v>
      </c>
      <c r="L7077">
        <v>113046.81</v>
      </c>
      <c r="M7077" t="s">
        <v>25</v>
      </c>
      <c r="N7077" t="s">
        <v>25</v>
      </c>
      <c r="O7077">
        <v>2</v>
      </c>
      <c r="P7077" t="s">
        <v>43</v>
      </c>
      <c r="Q7077">
        <v>758</v>
      </c>
    </row>
    <row r="7078" spans="1:17" x14ac:dyDescent="0.3">
      <c r="A7078">
        <v>15766906</v>
      </c>
      <c r="B7078" t="s">
        <v>1824</v>
      </c>
      <c r="C7078">
        <v>742</v>
      </c>
      <c r="D7078" t="s">
        <v>18</v>
      </c>
      <c r="E7078" t="s">
        <v>19</v>
      </c>
      <c r="F7078">
        <v>25</v>
      </c>
      <c r="G7078">
        <v>4</v>
      </c>
      <c r="H7078">
        <v>132116.13</v>
      </c>
      <c r="I7078">
        <v>2</v>
      </c>
      <c r="J7078" t="s">
        <v>20</v>
      </c>
      <c r="K7078" t="s">
        <v>27</v>
      </c>
      <c r="L7078">
        <v>129933.5</v>
      </c>
      <c r="M7078" t="s">
        <v>25</v>
      </c>
      <c r="N7078" t="s">
        <v>25</v>
      </c>
      <c r="O7078">
        <v>1</v>
      </c>
      <c r="P7078" t="s">
        <v>22</v>
      </c>
      <c r="Q7078">
        <v>233</v>
      </c>
    </row>
    <row r="7079" spans="1:17" x14ac:dyDescent="0.3">
      <c r="A7079">
        <v>15725776</v>
      </c>
      <c r="B7079" t="s">
        <v>2489</v>
      </c>
      <c r="C7079">
        <v>649</v>
      </c>
      <c r="D7079" t="s">
        <v>36</v>
      </c>
      <c r="E7079" t="s">
        <v>32</v>
      </c>
      <c r="F7079">
        <v>24</v>
      </c>
      <c r="G7079">
        <v>7</v>
      </c>
      <c r="H7079">
        <v>101195.23</v>
      </c>
      <c r="I7079">
        <v>1</v>
      </c>
      <c r="J7079" t="s">
        <v>25</v>
      </c>
      <c r="K7079" t="s">
        <v>27</v>
      </c>
      <c r="L7079">
        <v>133091.32</v>
      </c>
      <c r="M7079" t="s">
        <v>25</v>
      </c>
      <c r="N7079" t="s">
        <v>25</v>
      </c>
      <c r="O7079">
        <v>2</v>
      </c>
      <c r="P7079" t="s">
        <v>34</v>
      </c>
      <c r="Q7079">
        <v>536</v>
      </c>
    </row>
    <row r="7080" spans="1:17" x14ac:dyDescent="0.3">
      <c r="A7080">
        <v>15682576</v>
      </c>
      <c r="B7080" t="s">
        <v>2490</v>
      </c>
      <c r="C7080">
        <v>763</v>
      </c>
      <c r="D7080" t="s">
        <v>18</v>
      </c>
      <c r="E7080" t="s">
        <v>32</v>
      </c>
      <c r="F7080">
        <v>67</v>
      </c>
      <c r="G7080">
        <v>1</v>
      </c>
      <c r="H7080">
        <v>149436.73000000001</v>
      </c>
      <c r="I7080">
        <v>2</v>
      </c>
      <c r="J7080" t="s">
        <v>25</v>
      </c>
      <c r="K7080" t="s">
        <v>21</v>
      </c>
      <c r="L7080">
        <v>106282.74</v>
      </c>
      <c r="M7080" t="s">
        <v>25</v>
      </c>
      <c r="N7080" t="s">
        <v>25</v>
      </c>
      <c r="O7080">
        <v>3</v>
      </c>
      <c r="P7080" t="s">
        <v>29</v>
      </c>
      <c r="Q7080">
        <v>340</v>
      </c>
    </row>
    <row r="7081" spans="1:17" x14ac:dyDescent="0.3">
      <c r="A7081">
        <v>15704081</v>
      </c>
      <c r="B7081" t="s">
        <v>403</v>
      </c>
      <c r="C7081">
        <v>595</v>
      </c>
      <c r="D7081" t="s">
        <v>36</v>
      </c>
      <c r="E7081" t="s">
        <v>32</v>
      </c>
      <c r="F7081">
        <v>30</v>
      </c>
      <c r="G7081">
        <v>9</v>
      </c>
      <c r="H7081">
        <v>130682.11</v>
      </c>
      <c r="I7081">
        <v>2</v>
      </c>
      <c r="J7081" t="s">
        <v>20</v>
      </c>
      <c r="K7081" t="s">
        <v>21</v>
      </c>
      <c r="L7081">
        <v>57862.879999999997</v>
      </c>
      <c r="M7081" t="s">
        <v>25</v>
      </c>
      <c r="N7081" t="s">
        <v>25</v>
      </c>
      <c r="O7081">
        <v>2</v>
      </c>
      <c r="P7081" t="s">
        <v>22</v>
      </c>
      <c r="Q7081">
        <v>632</v>
      </c>
    </row>
    <row r="7082" spans="1:17" x14ac:dyDescent="0.3">
      <c r="A7082">
        <v>15719940</v>
      </c>
      <c r="B7082" t="s">
        <v>1274</v>
      </c>
      <c r="C7082">
        <v>628</v>
      </c>
      <c r="D7082" t="s">
        <v>36</v>
      </c>
      <c r="E7082" t="s">
        <v>19</v>
      </c>
      <c r="F7082">
        <v>51</v>
      </c>
      <c r="G7082">
        <v>10</v>
      </c>
      <c r="H7082">
        <v>115280.49</v>
      </c>
      <c r="I7082">
        <v>2</v>
      </c>
      <c r="J7082" t="s">
        <v>25</v>
      </c>
      <c r="K7082" t="s">
        <v>27</v>
      </c>
      <c r="L7082">
        <v>12628.61</v>
      </c>
      <c r="M7082" t="s">
        <v>20</v>
      </c>
      <c r="N7082" t="s">
        <v>20</v>
      </c>
      <c r="O7082">
        <v>2</v>
      </c>
      <c r="P7082" t="s">
        <v>34</v>
      </c>
      <c r="Q7082">
        <v>573</v>
      </c>
    </row>
    <row r="7083" spans="1:17" x14ac:dyDescent="0.3">
      <c r="A7083">
        <v>15672894</v>
      </c>
      <c r="B7083" t="s">
        <v>2491</v>
      </c>
      <c r="C7083">
        <v>625</v>
      </c>
      <c r="D7083" t="s">
        <v>18</v>
      </c>
      <c r="E7083" t="s">
        <v>19</v>
      </c>
      <c r="F7083">
        <v>36</v>
      </c>
      <c r="G7083">
        <v>8</v>
      </c>
      <c r="H7083">
        <v>129944.39</v>
      </c>
      <c r="I7083">
        <v>2</v>
      </c>
      <c r="J7083" t="s">
        <v>25</v>
      </c>
      <c r="K7083" t="s">
        <v>27</v>
      </c>
      <c r="L7083">
        <v>198914.8</v>
      </c>
      <c r="M7083" t="s">
        <v>25</v>
      </c>
      <c r="N7083" t="s">
        <v>25</v>
      </c>
      <c r="O7083">
        <v>1</v>
      </c>
      <c r="P7083" t="s">
        <v>22</v>
      </c>
      <c r="Q7083">
        <v>991</v>
      </c>
    </row>
    <row r="7084" spans="1:17" x14ac:dyDescent="0.3">
      <c r="A7084">
        <v>15667451</v>
      </c>
      <c r="B7084" t="s">
        <v>167</v>
      </c>
      <c r="C7084">
        <v>733</v>
      </c>
      <c r="D7084" t="s">
        <v>18</v>
      </c>
      <c r="E7084" t="s">
        <v>32</v>
      </c>
      <c r="F7084">
        <v>36</v>
      </c>
      <c r="G7084">
        <v>5</v>
      </c>
      <c r="H7084">
        <v>0</v>
      </c>
      <c r="I7084">
        <v>2</v>
      </c>
      <c r="J7084" t="s">
        <v>20</v>
      </c>
      <c r="K7084" t="s">
        <v>21</v>
      </c>
      <c r="L7084">
        <v>109127.54</v>
      </c>
      <c r="M7084" t="s">
        <v>25</v>
      </c>
      <c r="N7084" t="s">
        <v>25</v>
      </c>
      <c r="O7084">
        <v>5</v>
      </c>
      <c r="P7084" t="s">
        <v>34</v>
      </c>
      <c r="Q7084">
        <v>513</v>
      </c>
    </row>
    <row r="7085" spans="1:17" x14ac:dyDescent="0.3">
      <c r="A7085">
        <v>15636767</v>
      </c>
      <c r="B7085" t="s">
        <v>233</v>
      </c>
      <c r="C7085">
        <v>665</v>
      </c>
      <c r="D7085" t="s">
        <v>24</v>
      </c>
      <c r="E7085" t="s">
        <v>19</v>
      </c>
      <c r="F7085">
        <v>32</v>
      </c>
      <c r="G7085">
        <v>10</v>
      </c>
      <c r="H7085">
        <v>0</v>
      </c>
      <c r="I7085">
        <v>1</v>
      </c>
      <c r="J7085" t="s">
        <v>20</v>
      </c>
      <c r="K7085" t="s">
        <v>21</v>
      </c>
      <c r="L7085">
        <v>22487.45</v>
      </c>
      <c r="M7085" t="s">
        <v>25</v>
      </c>
      <c r="N7085" t="s">
        <v>25</v>
      </c>
      <c r="O7085">
        <v>4</v>
      </c>
      <c r="P7085" t="s">
        <v>43</v>
      </c>
      <c r="Q7085">
        <v>709</v>
      </c>
    </row>
    <row r="7086" spans="1:17" x14ac:dyDescent="0.3">
      <c r="A7086">
        <v>15571415</v>
      </c>
      <c r="B7086" t="s">
        <v>1256</v>
      </c>
      <c r="C7086">
        <v>805</v>
      </c>
      <c r="D7086" t="s">
        <v>36</v>
      </c>
      <c r="E7086" t="s">
        <v>32</v>
      </c>
      <c r="F7086">
        <v>56</v>
      </c>
      <c r="G7086">
        <v>6</v>
      </c>
      <c r="H7086">
        <v>151802.29</v>
      </c>
      <c r="I7086">
        <v>1</v>
      </c>
      <c r="J7086" t="s">
        <v>20</v>
      </c>
      <c r="K7086" t="s">
        <v>27</v>
      </c>
      <c r="L7086">
        <v>46791.09</v>
      </c>
      <c r="M7086" t="s">
        <v>20</v>
      </c>
      <c r="N7086" t="s">
        <v>20</v>
      </c>
      <c r="O7086">
        <v>2</v>
      </c>
      <c r="P7086" t="s">
        <v>34</v>
      </c>
      <c r="Q7086">
        <v>682</v>
      </c>
    </row>
    <row r="7087" spans="1:17" x14ac:dyDescent="0.3">
      <c r="A7087">
        <v>15575605</v>
      </c>
      <c r="B7087" t="s">
        <v>588</v>
      </c>
      <c r="C7087">
        <v>725</v>
      </c>
      <c r="D7087" t="s">
        <v>18</v>
      </c>
      <c r="E7087" t="s">
        <v>32</v>
      </c>
      <c r="F7087">
        <v>38</v>
      </c>
      <c r="G7087">
        <v>6</v>
      </c>
      <c r="H7087">
        <v>0</v>
      </c>
      <c r="I7087">
        <v>2</v>
      </c>
      <c r="J7087" t="s">
        <v>20</v>
      </c>
      <c r="K7087" t="s">
        <v>21</v>
      </c>
      <c r="L7087">
        <v>158697.28</v>
      </c>
      <c r="M7087" t="s">
        <v>25</v>
      </c>
      <c r="N7087" t="s">
        <v>25</v>
      </c>
      <c r="O7087">
        <v>2</v>
      </c>
      <c r="P7087" t="s">
        <v>22</v>
      </c>
      <c r="Q7087">
        <v>306</v>
      </c>
    </row>
    <row r="7088" spans="1:17" x14ac:dyDescent="0.3">
      <c r="A7088">
        <v>15649160</v>
      </c>
      <c r="B7088" t="s">
        <v>1244</v>
      </c>
      <c r="C7088">
        <v>554</v>
      </c>
      <c r="D7088" t="s">
        <v>18</v>
      </c>
      <c r="E7088" t="s">
        <v>19</v>
      </c>
      <c r="F7088">
        <v>38</v>
      </c>
      <c r="G7088">
        <v>3</v>
      </c>
      <c r="H7088">
        <v>138731.95000000001</v>
      </c>
      <c r="I7088">
        <v>1</v>
      </c>
      <c r="J7088" t="s">
        <v>20</v>
      </c>
      <c r="K7088" t="s">
        <v>21</v>
      </c>
      <c r="L7088">
        <v>194138.36</v>
      </c>
      <c r="M7088" t="s">
        <v>25</v>
      </c>
      <c r="N7088" t="s">
        <v>25</v>
      </c>
      <c r="O7088">
        <v>5</v>
      </c>
      <c r="P7088" t="s">
        <v>22</v>
      </c>
      <c r="Q7088">
        <v>922</v>
      </c>
    </row>
    <row r="7089" spans="1:17" x14ac:dyDescent="0.3">
      <c r="A7089">
        <v>15615832</v>
      </c>
      <c r="B7089" t="s">
        <v>2492</v>
      </c>
      <c r="C7089">
        <v>675</v>
      </c>
      <c r="D7089" t="s">
        <v>24</v>
      </c>
      <c r="E7089" t="s">
        <v>19</v>
      </c>
      <c r="F7089">
        <v>35</v>
      </c>
      <c r="G7089">
        <v>8</v>
      </c>
      <c r="H7089">
        <v>155621.07999999999</v>
      </c>
      <c r="I7089">
        <v>1</v>
      </c>
      <c r="J7089" t="s">
        <v>25</v>
      </c>
      <c r="K7089" t="s">
        <v>21</v>
      </c>
      <c r="L7089">
        <v>35177.31</v>
      </c>
      <c r="M7089" t="s">
        <v>25</v>
      </c>
      <c r="N7089" t="s">
        <v>25</v>
      </c>
      <c r="O7089">
        <v>1</v>
      </c>
      <c r="P7089" t="s">
        <v>43</v>
      </c>
      <c r="Q7089">
        <v>977</v>
      </c>
    </row>
    <row r="7090" spans="1:17" x14ac:dyDescent="0.3">
      <c r="A7090">
        <v>15600975</v>
      </c>
      <c r="B7090" t="s">
        <v>1544</v>
      </c>
      <c r="C7090">
        <v>556</v>
      </c>
      <c r="D7090" t="s">
        <v>18</v>
      </c>
      <c r="E7090" t="s">
        <v>19</v>
      </c>
      <c r="F7090">
        <v>54</v>
      </c>
      <c r="G7090">
        <v>4</v>
      </c>
      <c r="H7090">
        <v>150005.38</v>
      </c>
      <c r="I7090">
        <v>1</v>
      </c>
      <c r="J7090" t="s">
        <v>20</v>
      </c>
      <c r="K7090" t="s">
        <v>27</v>
      </c>
      <c r="L7090">
        <v>157015.5</v>
      </c>
      <c r="M7090" t="s">
        <v>20</v>
      </c>
      <c r="N7090" t="s">
        <v>20</v>
      </c>
      <c r="O7090">
        <v>1</v>
      </c>
      <c r="P7090" t="s">
        <v>43</v>
      </c>
      <c r="Q7090">
        <v>785</v>
      </c>
    </row>
    <row r="7091" spans="1:17" x14ac:dyDescent="0.3">
      <c r="A7091">
        <v>15690772</v>
      </c>
      <c r="B7091" t="s">
        <v>261</v>
      </c>
      <c r="C7091">
        <v>635</v>
      </c>
      <c r="D7091" t="s">
        <v>24</v>
      </c>
      <c r="E7091" t="s">
        <v>19</v>
      </c>
      <c r="F7091">
        <v>48</v>
      </c>
      <c r="G7091">
        <v>2</v>
      </c>
      <c r="H7091">
        <v>0</v>
      </c>
      <c r="I7091">
        <v>2</v>
      </c>
      <c r="J7091" t="s">
        <v>20</v>
      </c>
      <c r="K7091" t="s">
        <v>21</v>
      </c>
      <c r="L7091">
        <v>136551.25</v>
      </c>
      <c r="M7091" t="s">
        <v>25</v>
      </c>
      <c r="N7091" t="s">
        <v>25</v>
      </c>
      <c r="O7091">
        <v>4</v>
      </c>
      <c r="P7091" t="s">
        <v>29</v>
      </c>
      <c r="Q7091">
        <v>514</v>
      </c>
    </row>
    <row r="7092" spans="1:17" x14ac:dyDescent="0.3">
      <c r="A7092">
        <v>15565714</v>
      </c>
      <c r="B7092" t="s">
        <v>239</v>
      </c>
      <c r="C7092">
        <v>601</v>
      </c>
      <c r="D7092" t="s">
        <v>18</v>
      </c>
      <c r="E7092" t="s">
        <v>32</v>
      </c>
      <c r="F7092">
        <v>47</v>
      </c>
      <c r="G7092">
        <v>1</v>
      </c>
      <c r="H7092">
        <v>64430.06</v>
      </c>
      <c r="I7092">
        <v>2</v>
      </c>
      <c r="J7092" t="s">
        <v>25</v>
      </c>
      <c r="K7092" t="s">
        <v>21</v>
      </c>
      <c r="L7092">
        <v>96517.97</v>
      </c>
      <c r="M7092" t="s">
        <v>25</v>
      </c>
      <c r="N7092" t="s">
        <v>25</v>
      </c>
      <c r="O7092">
        <v>5</v>
      </c>
      <c r="P7092" t="s">
        <v>34</v>
      </c>
      <c r="Q7092">
        <v>308</v>
      </c>
    </row>
    <row r="7093" spans="1:17" x14ac:dyDescent="0.3">
      <c r="A7093">
        <v>15763108</v>
      </c>
      <c r="B7093" t="s">
        <v>616</v>
      </c>
      <c r="C7093">
        <v>600</v>
      </c>
      <c r="D7093" t="s">
        <v>36</v>
      </c>
      <c r="E7093" t="s">
        <v>32</v>
      </c>
      <c r="F7093">
        <v>53</v>
      </c>
      <c r="G7093">
        <v>7</v>
      </c>
      <c r="H7093">
        <v>106261.63</v>
      </c>
      <c r="I7093">
        <v>1</v>
      </c>
      <c r="J7093" t="s">
        <v>20</v>
      </c>
      <c r="K7093" t="s">
        <v>27</v>
      </c>
      <c r="L7093">
        <v>93629.66</v>
      </c>
      <c r="M7093" t="s">
        <v>20</v>
      </c>
      <c r="N7093" t="s">
        <v>20</v>
      </c>
      <c r="O7093">
        <v>4</v>
      </c>
      <c r="P7093" t="s">
        <v>43</v>
      </c>
      <c r="Q7093">
        <v>591</v>
      </c>
    </row>
    <row r="7094" spans="1:17" x14ac:dyDescent="0.3">
      <c r="A7094">
        <v>15723884</v>
      </c>
      <c r="B7094" t="s">
        <v>2493</v>
      </c>
      <c r="C7094">
        <v>758</v>
      </c>
      <c r="D7094" t="s">
        <v>24</v>
      </c>
      <c r="E7094" t="s">
        <v>32</v>
      </c>
      <c r="F7094">
        <v>40</v>
      </c>
      <c r="G7094">
        <v>3</v>
      </c>
      <c r="H7094">
        <v>0</v>
      </c>
      <c r="I7094">
        <v>2</v>
      </c>
      <c r="J7094" t="s">
        <v>25</v>
      </c>
      <c r="K7094" t="s">
        <v>27</v>
      </c>
      <c r="L7094">
        <v>96097.65</v>
      </c>
      <c r="M7094" t="s">
        <v>25</v>
      </c>
      <c r="N7094" t="s">
        <v>25</v>
      </c>
      <c r="O7094">
        <v>1</v>
      </c>
      <c r="P7094" t="s">
        <v>22</v>
      </c>
      <c r="Q7094">
        <v>864</v>
      </c>
    </row>
    <row r="7095" spans="1:17" x14ac:dyDescent="0.3">
      <c r="A7095">
        <v>15644453</v>
      </c>
      <c r="B7095" t="s">
        <v>528</v>
      </c>
      <c r="C7095">
        <v>606</v>
      </c>
      <c r="D7095" t="s">
        <v>36</v>
      </c>
      <c r="E7095" t="s">
        <v>19</v>
      </c>
      <c r="F7095">
        <v>41</v>
      </c>
      <c r="G7095">
        <v>4</v>
      </c>
      <c r="H7095">
        <v>132670.53</v>
      </c>
      <c r="I7095">
        <v>1</v>
      </c>
      <c r="J7095" t="s">
        <v>20</v>
      </c>
      <c r="K7095" t="s">
        <v>27</v>
      </c>
      <c r="L7095">
        <v>156476.35999999999</v>
      </c>
      <c r="M7095" t="s">
        <v>20</v>
      </c>
      <c r="N7095" t="s">
        <v>20</v>
      </c>
      <c r="O7095">
        <v>1</v>
      </c>
      <c r="P7095" t="s">
        <v>22</v>
      </c>
      <c r="Q7095">
        <v>785</v>
      </c>
    </row>
    <row r="7096" spans="1:17" x14ac:dyDescent="0.3">
      <c r="A7096">
        <v>15655464</v>
      </c>
      <c r="B7096" t="s">
        <v>2409</v>
      </c>
      <c r="C7096">
        <v>640</v>
      </c>
      <c r="D7096" t="s">
        <v>18</v>
      </c>
      <c r="E7096" t="s">
        <v>19</v>
      </c>
      <c r="F7096">
        <v>67</v>
      </c>
      <c r="G7096">
        <v>3</v>
      </c>
      <c r="H7096">
        <v>0</v>
      </c>
      <c r="I7096">
        <v>1</v>
      </c>
      <c r="J7096" t="s">
        <v>25</v>
      </c>
      <c r="K7096" t="s">
        <v>21</v>
      </c>
      <c r="L7096">
        <v>42964.63</v>
      </c>
      <c r="M7096" t="s">
        <v>25</v>
      </c>
      <c r="N7096" t="s">
        <v>25</v>
      </c>
      <c r="O7096">
        <v>5</v>
      </c>
      <c r="P7096" t="s">
        <v>29</v>
      </c>
      <c r="Q7096">
        <v>461</v>
      </c>
    </row>
    <row r="7097" spans="1:17" x14ac:dyDescent="0.3">
      <c r="A7097">
        <v>15783883</v>
      </c>
      <c r="B7097" t="s">
        <v>1894</v>
      </c>
      <c r="C7097">
        <v>753</v>
      </c>
      <c r="D7097" t="s">
        <v>36</v>
      </c>
      <c r="E7097" t="s">
        <v>19</v>
      </c>
      <c r="F7097">
        <v>38</v>
      </c>
      <c r="G7097">
        <v>1</v>
      </c>
      <c r="H7097">
        <v>117314.92</v>
      </c>
      <c r="I7097">
        <v>1</v>
      </c>
      <c r="J7097" t="s">
        <v>20</v>
      </c>
      <c r="K7097" t="s">
        <v>27</v>
      </c>
      <c r="L7097">
        <v>122021.33</v>
      </c>
      <c r="M7097" t="s">
        <v>20</v>
      </c>
      <c r="N7097" t="s">
        <v>20</v>
      </c>
      <c r="O7097">
        <v>5</v>
      </c>
      <c r="P7097" t="s">
        <v>22</v>
      </c>
      <c r="Q7097">
        <v>645</v>
      </c>
    </row>
    <row r="7098" spans="1:17" x14ac:dyDescent="0.3">
      <c r="A7098">
        <v>15787693</v>
      </c>
      <c r="B7098" t="s">
        <v>1095</v>
      </c>
      <c r="C7098">
        <v>559</v>
      </c>
      <c r="D7098" t="s">
        <v>24</v>
      </c>
      <c r="E7098" t="s">
        <v>32</v>
      </c>
      <c r="F7098">
        <v>38</v>
      </c>
      <c r="G7098">
        <v>3</v>
      </c>
      <c r="H7098">
        <v>145874.35</v>
      </c>
      <c r="I7098">
        <v>1</v>
      </c>
      <c r="J7098" t="s">
        <v>20</v>
      </c>
      <c r="K7098" t="s">
        <v>27</v>
      </c>
      <c r="L7098">
        <v>56311.39</v>
      </c>
      <c r="M7098" t="s">
        <v>20</v>
      </c>
      <c r="N7098" t="s">
        <v>20</v>
      </c>
      <c r="O7098">
        <v>2</v>
      </c>
      <c r="P7098" t="s">
        <v>34</v>
      </c>
      <c r="Q7098">
        <v>707</v>
      </c>
    </row>
    <row r="7099" spans="1:17" x14ac:dyDescent="0.3">
      <c r="A7099">
        <v>15664793</v>
      </c>
      <c r="B7099" t="s">
        <v>44</v>
      </c>
      <c r="C7099">
        <v>754</v>
      </c>
      <c r="D7099" t="s">
        <v>24</v>
      </c>
      <c r="E7099" t="s">
        <v>19</v>
      </c>
      <c r="F7099">
        <v>50</v>
      </c>
      <c r="G7099">
        <v>7</v>
      </c>
      <c r="H7099">
        <v>146777.44</v>
      </c>
      <c r="I7099">
        <v>2</v>
      </c>
      <c r="J7099" t="s">
        <v>25</v>
      </c>
      <c r="K7099" t="s">
        <v>21</v>
      </c>
      <c r="L7099">
        <v>150685.51999999999</v>
      </c>
      <c r="M7099" t="s">
        <v>25</v>
      </c>
      <c r="N7099" t="s">
        <v>25</v>
      </c>
      <c r="O7099">
        <v>1</v>
      </c>
      <c r="P7099" t="s">
        <v>29</v>
      </c>
      <c r="Q7099">
        <v>517</v>
      </c>
    </row>
    <row r="7100" spans="1:17" x14ac:dyDescent="0.3">
      <c r="A7100">
        <v>15642391</v>
      </c>
      <c r="B7100" t="s">
        <v>421</v>
      </c>
      <c r="C7100">
        <v>621</v>
      </c>
      <c r="D7100" t="s">
        <v>36</v>
      </c>
      <c r="E7100" t="s">
        <v>32</v>
      </c>
      <c r="F7100">
        <v>51</v>
      </c>
      <c r="G7100">
        <v>4</v>
      </c>
      <c r="H7100">
        <v>109978.83</v>
      </c>
      <c r="I7100">
        <v>1</v>
      </c>
      <c r="J7100" t="s">
        <v>25</v>
      </c>
      <c r="K7100" t="s">
        <v>27</v>
      </c>
      <c r="L7100">
        <v>177740.58</v>
      </c>
      <c r="M7100" t="s">
        <v>20</v>
      </c>
      <c r="N7100" t="s">
        <v>20</v>
      </c>
      <c r="O7100">
        <v>3</v>
      </c>
      <c r="P7100" t="s">
        <v>34</v>
      </c>
      <c r="Q7100">
        <v>387</v>
      </c>
    </row>
    <row r="7101" spans="1:17" x14ac:dyDescent="0.3">
      <c r="A7101">
        <v>15756538</v>
      </c>
      <c r="B7101" t="s">
        <v>908</v>
      </c>
      <c r="C7101">
        <v>654</v>
      </c>
      <c r="D7101" t="s">
        <v>18</v>
      </c>
      <c r="E7101" t="s">
        <v>19</v>
      </c>
      <c r="F7101">
        <v>37</v>
      </c>
      <c r="G7101">
        <v>5</v>
      </c>
      <c r="H7101">
        <v>0</v>
      </c>
      <c r="I7101">
        <v>1</v>
      </c>
      <c r="J7101" t="s">
        <v>25</v>
      </c>
      <c r="K7101" t="s">
        <v>21</v>
      </c>
      <c r="L7101">
        <v>71492.28</v>
      </c>
      <c r="M7101" t="s">
        <v>25</v>
      </c>
      <c r="N7101" t="s">
        <v>25</v>
      </c>
      <c r="O7101">
        <v>5</v>
      </c>
      <c r="P7101" t="s">
        <v>43</v>
      </c>
      <c r="Q7101">
        <v>236</v>
      </c>
    </row>
    <row r="7102" spans="1:17" x14ac:dyDescent="0.3">
      <c r="A7102">
        <v>15668830</v>
      </c>
      <c r="B7102" t="s">
        <v>685</v>
      </c>
      <c r="C7102">
        <v>650</v>
      </c>
      <c r="D7102" t="s">
        <v>24</v>
      </c>
      <c r="E7102" t="s">
        <v>32</v>
      </c>
      <c r="F7102">
        <v>24</v>
      </c>
      <c r="G7102">
        <v>8</v>
      </c>
      <c r="H7102">
        <v>108881.73</v>
      </c>
      <c r="I7102">
        <v>1</v>
      </c>
      <c r="J7102" t="s">
        <v>20</v>
      </c>
      <c r="K7102" t="s">
        <v>27</v>
      </c>
      <c r="L7102">
        <v>104492.83</v>
      </c>
      <c r="M7102" t="s">
        <v>25</v>
      </c>
      <c r="N7102" t="s">
        <v>25</v>
      </c>
      <c r="O7102">
        <v>3</v>
      </c>
      <c r="P7102" t="s">
        <v>34</v>
      </c>
      <c r="Q7102">
        <v>853</v>
      </c>
    </row>
    <row r="7103" spans="1:17" x14ac:dyDescent="0.3">
      <c r="A7103">
        <v>15796569</v>
      </c>
      <c r="B7103" t="s">
        <v>544</v>
      </c>
      <c r="C7103">
        <v>831</v>
      </c>
      <c r="D7103" t="s">
        <v>24</v>
      </c>
      <c r="E7103" t="s">
        <v>19</v>
      </c>
      <c r="F7103">
        <v>44</v>
      </c>
      <c r="G7103">
        <v>10</v>
      </c>
      <c r="H7103">
        <v>0</v>
      </c>
      <c r="I7103">
        <v>1</v>
      </c>
      <c r="J7103" t="s">
        <v>25</v>
      </c>
      <c r="K7103" t="s">
        <v>21</v>
      </c>
      <c r="L7103">
        <v>47729.33</v>
      </c>
      <c r="M7103" t="s">
        <v>25</v>
      </c>
      <c r="N7103" t="s">
        <v>25</v>
      </c>
      <c r="O7103">
        <v>2</v>
      </c>
      <c r="P7103" t="s">
        <v>29</v>
      </c>
      <c r="Q7103">
        <v>924</v>
      </c>
    </row>
    <row r="7104" spans="1:17" x14ac:dyDescent="0.3">
      <c r="A7104">
        <v>15677112</v>
      </c>
      <c r="B7104" t="s">
        <v>171</v>
      </c>
      <c r="C7104">
        <v>519</v>
      </c>
      <c r="D7104" t="s">
        <v>18</v>
      </c>
      <c r="E7104" t="s">
        <v>32</v>
      </c>
      <c r="F7104">
        <v>39</v>
      </c>
      <c r="G7104">
        <v>2</v>
      </c>
      <c r="H7104">
        <v>112957.26</v>
      </c>
      <c r="I7104">
        <v>2</v>
      </c>
      <c r="J7104" t="s">
        <v>20</v>
      </c>
      <c r="K7104" t="s">
        <v>27</v>
      </c>
      <c r="L7104">
        <v>97593.16</v>
      </c>
      <c r="M7104" t="s">
        <v>25</v>
      </c>
      <c r="N7104" t="s">
        <v>25</v>
      </c>
      <c r="O7104">
        <v>3</v>
      </c>
      <c r="P7104" t="s">
        <v>34</v>
      </c>
      <c r="Q7104">
        <v>223</v>
      </c>
    </row>
    <row r="7105" spans="1:17" x14ac:dyDescent="0.3">
      <c r="A7105">
        <v>15815040</v>
      </c>
      <c r="B7105" t="s">
        <v>160</v>
      </c>
      <c r="C7105">
        <v>552</v>
      </c>
      <c r="D7105" t="s">
        <v>36</v>
      </c>
      <c r="E7105" t="s">
        <v>19</v>
      </c>
      <c r="F7105">
        <v>42</v>
      </c>
      <c r="G7105">
        <v>8</v>
      </c>
      <c r="H7105">
        <v>103362.14</v>
      </c>
      <c r="I7105">
        <v>1</v>
      </c>
      <c r="J7105" t="s">
        <v>25</v>
      </c>
      <c r="K7105" t="s">
        <v>21</v>
      </c>
      <c r="L7105">
        <v>186869.58</v>
      </c>
      <c r="M7105" t="s">
        <v>20</v>
      </c>
      <c r="N7105" t="s">
        <v>20</v>
      </c>
      <c r="O7105">
        <v>2</v>
      </c>
      <c r="P7105" t="s">
        <v>22</v>
      </c>
      <c r="Q7105">
        <v>492</v>
      </c>
    </row>
    <row r="7106" spans="1:17" x14ac:dyDescent="0.3">
      <c r="A7106">
        <v>15590434</v>
      </c>
      <c r="B7106" t="s">
        <v>662</v>
      </c>
      <c r="C7106">
        <v>577</v>
      </c>
      <c r="D7106" t="s">
        <v>24</v>
      </c>
      <c r="E7106" t="s">
        <v>32</v>
      </c>
      <c r="F7106">
        <v>41</v>
      </c>
      <c r="G7106">
        <v>4</v>
      </c>
      <c r="H7106">
        <v>89015.61</v>
      </c>
      <c r="I7106">
        <v>1</v>
      </c>
      <c r="J7106" t="s">
        <v>25</v>
      </c>
      <c r="K7106" t="s">
        <v>21</v>
      </c>
      <c r="L7106">
        <v>135227.23000000001</v>
      </c>
      <c r="M7106" t="s">
        <v>25</v>
      </c>
      <c r="N7106" t="s">
        <v>25</v>
      </c>
      <c r="O7106">
        <v>4</v>
      </c>
      <c r="P7106" t="s">
        <v>22</v>
      </c>
      <c r="Q7106">
        <v>719</v>
      </c>
    </row>
    <row r="7107" spans="1:17" x14ac:dyDescent="0.3">
      <c r="A7107">
        <v>15597536</v>
      </c>
      <c r="B7107" t="s">
        <v>1396</v>
      </c>
      <c r="C7107">
        <v>576</v>
      </c>
      <c r="D7107" t="s">
        <v>24</v>
      </c>
      <c r="E7107" t="s">
        <v>32</v>
      </c>
      <c r="F7107">
        <v>45</v>
      </c>
      <c r="G7107">
        <v>5</v>
      </c>
      <c r="H7107">
        <v>133618.01</v>
      </c>
      <c r="I7107">
        <v>1</v>
      </c>
      <c r="J7107" t="s">
        <v>25</v>
      </c>
      <c r="K7107" t="s">
        <v>27</v>
      </c>
      <c r="L7107">
        <v>135244.87</v>
      </c>
      <c r="M7107" t="s">
        <v>25</v>
      </c>
      <c r="N7107" t="s">
        <v>25</v>
      </c>
      <c r="O7107">
        <v>3</v>
      </c>
      <c r="P7107" t="s">
        <v>34</v>
      </c>
      <c r="Q7107">
        <v>291</v>
      </c>
    </row>
    <row r="7108" spans="1:17" x14ac:dyDescent="0.3">
      <c r="A7108">
        <v>15723989</v>
      </c>
      <c r="B7108" t="s">
        <v>2494</v>
      </c>
      <c r="C7108">
        <v>646</v>
      </c>
      <c r="D7108" t="s">
        <v>18</v>
      </c>
      <c r="E7108" t="s">
        <v>32</v>
      </c>
      <c r="F7108">
        <v>40</v>
      </c>
      <c r="G7108">
        <v>5</v>
      </c>
      <c r="H7108">
        <v>93680.43</v>
      </c>
      <c r="I7108">
        <v>2</v>
      </c>
      <c r="J7108" t="s">
        <v>20</v>
      </c>
      <c r="K7108" t="s">
        <v>21</v>
      </c>
      <c r="L7108">
        <v>179473.26</v>
      </c>
      <c r="M7108" t="s">
        <v>25</v>
      </c>
      <c r="N7108" t="s">
        <v>25</v>
      </c>
      <c r="O7108">
        <v>4</v>
      </c>
      <c r="P7108" t="s">
        <v>34</v>
      </c>
      <c r="Q7108">
        <v>298</v>
      </c>
    </row>
    <row r="7109" spans="1:17" x14ac:dyDescent="0.3">
      <c r="A7109">
        <v>15767358</v>
      </c>
      <c r="B7109" t="s">
        <v>2034</v>
      </c>
      <c r="C7109">
        <v>711</v>
      </c>
      <c r="D7109" t="s">
        <v>36</v>
      </c>
      <c r="E7109" t="s">
        <v>19</v>
      </c>
      <c r="F7109">
        <v>45</v>
      </c>
      <c r="G7109">
        <v>1</v>
      </c>
      <c r="H7109">
        <v>97486.15</v>
      </c>
      <c r="I7109">
        <v>2</v>
      </c>
      <c r="J7109" t="s">
        <v>20</v>
      </c>
      <c r="K7109" t="s">
        <v>27</v>
      </c>
      <c r="L7109">
        <v>50610.62</v>
      </c>
      <c r="M7109" t="s">
        <v>25</v>
      </c>
      <c r="N7109" t="s">
        <v>25</v>
      </c>
      <c r="O7109">
        <v>4</v>
      </c>
      <c r="P7109" t="s">
        <v>29</v>
      </c>
      <c r="Q7109">
        <v>841</v>
      </c>
    </row>
    <row r="7110" spans="1:17" x14ac:dyDescent="0.3">
      <c r="A7110">
        <v>15594812</v>
      </c>
      <c r="B7110" t="s">
        <v>197</v>
      </c>
      <c r="C7110">
        <v>806</v>
      </c>
      <c r="D7110" t="s">
        <v>24</v>
      </c>
      <c r="E7110" t="s">
        <v>19</v>
      </c>
      <c r="F7110">
        <v>37</v>
      </c>
      <c r="G7110">
        <v>2</v>
      </c>
      <c r="H7110">
        <v>137794.18</v>
      </c>
      <c r="I7110">
        <v>2</v>
      </c>
      <c r="J7110" t="s">
        <v>25</v>
      </c>
      <c r="K7110" t="s">
        <v>21</v>
      </c>
      <c r="L7110">
        <v>75232.02</v>
      </c>
      <c r="M7110" t="s">
        <v>25</v>
      </c>
      <c r="N7110" t="s">
        <v>25</v>
      </c>
      <c r="O7110">
        <v>2</v>
      </c>
      <c r="P7110" t="s">
        <v>34</v>
      </c>
      <c r="Q7110">
        <v>691</v>
      </c>
    </row>
    <row r="7111" spans="1:17" x14ac:dyDescent="0.3">
      <c r="A7111">
        <v>15688210</v>
      </c>
      <c r="B7111" t="s">
        <v>900</v>
      </c>
      <c r="C7111">
        <v>670</v>
      </c>
      <c r="D7111" t="s">
        <v>18</v>
      </c>
      <c r="E7111" t="s">
        <v>19</v>
      </c>
      <c r="F7111">
        <v>39</v>
      </c>
      <c r="G7111">
        <v>8</v>
      </c>
      <c r="H7111">
        <v>101928.51</v>
      </c>
      <c r="I7111">
        <v>1</v>
      </c>
      <c r="J7111" t="s">
        <v>25</v>
      </c>
      <c r="K7111" t="s">
        <v>27</v>
      </c>
      <c r="L7111">
        <v>89205.54</v>
      </c>
      <c r="M7111" t="s">
        <v>25</v>
      </c>
      <c r="N7111" t="s">
        <v>25</v>
      </c>
      <c r="O7111">
        <v>5</v>
      </c>
      <c r="P7111" t="s">
        <v>22</v>
      </c>
      <c r="Q7111">
        <v>290</v>
      </c>
    </row>
    <row r="7112" spans="1:17" x14ac:dyDescent="0.3">
      <c r="A7112">
        <v>15681509</v>
      </c>
      <c r="B7112" t="s">
        <v>501</v>
      </c>
      <c r="C7112">
        <v>679</v>
      </c>
      <c r="D7112" t="s">
        <v>24</v>
      </c>
      <c r="E7112" t="s">
        <v>19</v>
      </c>
      <c r="F7112">
        <v>28</v>
      </c>
      <c r="G7112">
        <v>9</v>
      </c>
      <c r="H7112">
        <v>0</v>
      </c>
      <c r="I7112">
        <v>2</v>
      </c>
      <c r="J7112" t="s">
        <v>25</v>
      </c>
      <c r="K7112" t="s">
        <v>21</v>
      </c>
      <c r="L7112">
        <v>61761.77</v>
      </c>
      <c r="M7112" t="s">
        <v>25</v>
      </c>
      <c r="N7112" t="s">
        <v>25</v>
      </c>
      <c r="O7112">
        <v>3</v>
      </c>
      <c r="P7112" t="s">
        <v>29</v>
      </c>
      <c r="Q7112">
        <v>293</v>
      </c>
    </row>
    <row r="7113" spans="1:17" x14ac:dyDescent="0.3">
      <c r="A7113">
        <v>15572390</v>
      </c>
      <c r="B7113" t="s">
        <v>289</v>
      </c>
      <c r="C7113">
        <v>850</v>
      </c>
      <c r="D7113" t="s">
        <v>24</v>
      </c>
      <c r="E7113" t="s">
        <v>19</v>
      </c>
      <c r="F7113">
        <v>39</v>
      </c>
      <c r="G7113">
        <v>6</v>
      </c>
      <c r="H7113">
        <v>0</v>
      </c>
      <c r="I7113">
        <v>2</v>
      </c>
      <c r="J7113" t="s">
        <v>20</v>
      </c>
      <c r="K7113" t="s">
        <v>27</v>
      </c>
      <c r="L7113">
        <v>103921.43</v>
      </c>
      <c r="M7113" t="s">
        <v>25</v>
      </c>
      <c r="N7113" t="s">
        <v>25</v>
      </c>
      <c r="O7113">
        <v>3</v>
      </c>
      <c r="P7113" t="s">
        <v>29</v>
      </c>
      <c r="Q7113">
        <v>491</v>
      </c>
    </row>
    <row r="7114" spans="1:17" x14ac:dyDescent="0.3">
      <c r="A7114">
        <v>15801441</v>
      </c>
      <c r="B7114" t="s">
        <v>197</v>
      </c>
      <c r="C7114">
        <v>670</v>
      </c>
      <c r="D7114" t="s">
        <v>36</v>
      </c>
      <c r="E7114" t="s">
        <v>19</v>
      </c>
      <c r="F7114">
        <v>35</v>
      </c>
      <c r="G7114">
        <v>2</v>
      </c>
      <c r="H7114">
        <v>79585.960000000006</v>
      </c>
      <c r="I7114">
        <v>1</v>
      </c>
      <c r="J7114" t="s">
        <v>25</v>
      </c>
      <c r="K7114" t="s">
        <v>21</v>
      </c>
      <c r="L7114">
        <v>198802.9</v>
      </c>
      <c r="M7114" t="s">
        <v>25</v>
      </c>
      <c r="N7114" t="s">
        <v>25</v>
      </c>
      <c r="O7114">
        <v>1</v>
      </c>
      <c r="P7114" t="s">
        <v>43</v>
      </c>
      <c r="Q7114">
        <v>817</v>
      </c>
    </row>
    <row r="7115" spans="1:17" x14ac:dyDescent="0.3">
      <c r="A7115">
        <v>15783859</v>
      </c>
      <c r="B7115" t="s">
        <v>28</v>
      </c>
      <c r="C7115">
        <v>733</v>
      </c>
      <c r="D7115" t="s">
        <v>18</v>
      </c>
      <c r="E7115" t="s">
        <v>19</v>
      </c>
      <c r="F7115">
        <v>24</v>
      </c>
      <c r="G7115">
        <v>3</v>
      </c>
      <c r="H7115">
        <v>161884.99</v>
      </c>
      <c r="I7115">
        <v>1</v>
      </c>
      <c r="J7115" t="s">
        <v>20</v>
      </c>
      <c r="K7115" t="s">
        <v>21</v>
      </c>
      <c r="L7115">
        <v>9617.24</v>
      </c>
      <c r="M7115" t="s">
        <v>25</v>
      </c>
      <c r="N7115" t="s">
        <v>25</v>
      </c>
      <c r="O7115">
        <v>4</v>
      </c>
      <c r="P7115" t="s">
        <v>22</v>
      </c>
      <c r="Q7115">
        <v>603</v>
      </c>
    </row>
    <row r="7116" spans="1:17" x14ac:dyDescent="0.3">
      <c r="A7116">
        <v>15575243</v>
      </c>
      <c r="B7116" t="s">
        <v>950</v>
      </c>
      <c r="C7116">
        <v>764</v>
      </c>
      <c r="D7116" t="s">
        <v>18</v>
      </c>
      <c r="E7116" t="s">
        <v>19</v>
      </c>
      <c r="F7116">
        <v>39</v>
      </c>
      <c r="G7116">
        <v>1</v>
      </c>
      <c r="H7116">
        <v>129068.54</v>
      </c>
      <c r="I7116">
        <v>2</v>
      </c>
      <c r="J7116" t="s">
        <v>20</v>
      </c>
      <c r="K7116" t="s">
        <v>21</v>
      </c>
      <c r="L7116">
        <v>187905.12</v>
      </c>
      <c r="M7116" t="s">
        <v>25</v>
      </c>
      <c r="N7116" t="s">
        <v>25</v>
      </c>
      <c r="O7116">
        <v>1</v>
      </c>
      <c r="P7116" t="s">
        <v>22</v>
      </c>
      <c r="Q7116">
        <v>983</v>
      </c>
    </row>
    <row r="7117" spans="1:17" x14ac:dyDescent="0.3">
      <c r="A7117">
        <v>15773421</v>
      </c>
      <c r="B7117" t="s">
        <v>405</v>
      </c>
      <c r="C7117">
        <v>673</v>
      </c>
      <c r="D7117" t="s">
        <v>18</v>
      </c>
      <c r="E7117" t="s">
        <v>19</v>
      </c>
      <c r="F7117">
        <v>42</v>
      </c>
      <c r="G7117">
        <v>4</v>
      </c>
      <c r="H7117">
        <v>0</v>
      </c>
      <c r="I7117">
        <v>2</v>
      </c>
      <c r="J7117" t="s">
        <v>20</v>
      </c>
      <c r="K7117" t="s">
        <v>27</v>
      </c>
      <c r="L7117">
        <v>121440.8</v>
      </c>
      <c r="M7117" t="s">
        <v>25</v>
      </c>
      <c r="N7117" t="s">
        <v>25</v>
      </c>
      <c r="O7117">
        <v>3</v>
      </c>
      <c r="P7117" t="s">
        <v>29</v>
      </c>
      <c r="Q7117">
        <v>595</v>
      </c>
    </row>
    <row r="7118" spans="1:17" x14ac:dyDescent="0.3">
      <c r="A7118">
        <v>15788776</v>
      </c>
      <c r="B7118" t="s">
        <v>2495</v>
      </c>
      <c r="C7118">
        <v>588</v>
      </c>
      <c r="D7118" t="s">
        <v>36</v>
      </c>
      <c r="E7118" t="s">
        <v>32</v>
      </c>
      <c r="F7118">
        <v>49</v>
      </c>
      <c r="G7118">
        <v>6</v>
      </c>
      <c r="H7118">
        <v>132623.76</v>
      </c>
      <c r="I7118">
        <v>3</v>
      </c>
      <c r="J7118" t="s">
        <v>20</v>
      </c>
      <c r="K7118" t="s">
        <v>27</v>
      </c>
      <c r="L7118">
        <v>36292.94</v>
      </c>
      <c r="M7118" t="s">
        <v>20</v>
      </c>
      <c r="N7118" t="s">
        <v>20</v>
      </c>
      <c r="O7118">
        <v>3</v>
      </c>
      <c r="P7118" t="s">
        <v>43</v>
      </c>
      <c r="Q7118">
        <v>959</v>
      </c>
    </row>
    <row r="7119" spans="1:17" x14ac:dyDescent="0.3">
      <c r="A7119">
        <v>15765257</v>
      </c>
      <c r="B7119" t="s">
        <v>1390</v>
      </c>
      <c r="C7119">
        <v>564</v>
      </c>
      <c r="D7119" t="s">
        <v>24</v>
      </c>
      <c r="E7119" t="s">
        <v>32</v>
      </c>
      <c r="F7119">
        <v>31</v>
      </c>
      <c r="G7119">
        <v>5</v>
      </c>
      <c r="H7119">
        <v>121461.87</v>
      </c>
      <c r="I7119">
        <v>1</v>
      </c>
      <c r="J7119" t="s">
        <v>20</v>
      </c>
      <c r="K7119" t="s">
        <v>21</v>
      </c>
      <c r="L7119">
        <v>20432.09</v>
      </c>
      <c r="M7119" t="s">
        <v>20</v>
      </c>
      <c r="N7119" t="s">
        <v>20</v>
      </c>
      <c r="O7119">
        <v>1</v>
      </c>
      <c r="P7119" t="s">
        <v>43</v>
      </c>
      <c r="Q7119">
        <v>279</v>
      </c>
    </row>
    <row r="7120" spans="1:17" x14ac:dyDescent="0.3">
      <c r="A7120">
        <v>15661412</v>
      </c>
      <c r="B7120" t="s">
        <v>2496</v>
      </c>
      <c r="C7120">
        <v>715</v>
      </c>
      <c r="D7120" t="s">
        <v>18</v>
      </c>
      <c r="E7120" t="s">
        <v>32</v>
      </c>
      <c r="F7120">
        <v>32</v>
      </c>
      <c r="G7120">
        <v>8</v>
      </c>
      <c r="H7120">
        <v>175307.32</v>
      </c>
      <c r="I7120">
        <v>1</v>
      </c>
      <c r="J7120" t="s">
        <v>20</v>
      </c>
      <c r="K7120" t="s">
        <v>27</v>
      </c>
      <c r="L7120">
        <v>187051.23</v>
      </c>
      <c r="M7120" t="s">
        <v>25</v>
      </c>
      <c r="N7120" t="s">
        <v>25</v>
      </c>
      <c r="O7120">
        <v>3</v>
      </c>
      <c r="P7120" t="s">
        <v>29</v>
      </c>
      <c r="Q7120">
        <v>672</v>
      </c>
    </row>
    <row r="7121" spans="1:17" x14ac:dyDescent="0.3">
      <c r="A7121">
        <v>15636478</v>
      </c>
      <c r="B7121" t="s">
        <v>858</v>
      </c>
      <c r="C7121">
        <v>621</v>
      </c>
      <c r="D7121" t="s">
        <v>18</v>
      </c>
      <c r="E7121" t="s">
        <v>32</v>
      </c>
      <c r="F7121">
        <v>31</v>
      </c>
      <c r="G7121">
        <v>7</v>
      </c>
      <c r="H7121">
        <v>136658.60999999999</v>
      </c>
      <c r="I7121">
        <v>1</v>
      </c>
      <c r="J7121" t="s">
        <v>20</v>
      </c>
      <c r="K7121" t="s">
        <v>21</v>
      </c>
      <c r="L7121">
        <v>148689.13</v>
      </c>
      <c r="M7121" t="s">
        <v>25</v>
      </c>
      <c r="N7121" t="s">
        <v>25</v>
      </c>
      <c r="O7121">
        <v>4</v>
      </c>
      <c r="P7121" t="s">
        <v>29</v>
      </c>
      <c r="Q7121">
        <v>564</v>
      </c>
    </row>
    <row r="7122" spans="1:17" x14ac:dyDescent="0.3">
      <c r="A7122">
        <v>15603683</v>
      </c>
      <c r="B7122" t="s">
        <v>1151</v>
      </c>
      <c r="C7122">
        <v>796</v>
      </c>
      <c r="D7122" t="s">
        <v>24</v>
      </c>
      <c r="E7122" t="s">
        <v>19</v>
      </c>
      <c r="F7122">
        <v>23</v>
      </c>
      <c r="G7122">
        <v>3</v>
      </c>
      <c r="H7122">
        <v>146584.19</v>
      </c>
      <c r="I7122">
        <v>2</v>
      </c>
      <c r="J7122" t="s">
        <v>25</v>
      </c>
      <c r="K7122" t="s">
        <v>27</v>
      </c>
      <c r="L7122">
        <v>125445.8</v>
      </c>
      <c r="M7122" t="s">
        <v>25</v>
      </c>
      <c r="N7122" t="s">
        <v>25</v>
      </c>
      <c r="O7122">
        <v>4</v>
      </c>
      <c r="P7122" t="s">
        <v>34</v>
      </c>
      <c r="Q7122">
        <v>802</v>
      </c>
    </row>
    <row r="7123" spans="1:17" x14ac:dyDescent="0.3">
      <c r="A7123">
        <v>15651868</v>
      </c>
      <c r="B7123" t="s">
        <v>91</v>
      </c>
      <c r="C7123">
        <v>672</v>
      </c>
      <c r="D7123" t="s">
        <v>18</v>
      </c>
      <c r="E7123" t="s">
        <v>32</v>
      </c>
      <c r="F7123">
        <v>34</v>
      </c>
      <c r="G7123">
        <v>6</v>
      </c>
      <c r="H7123">
        <v>0</v>
      </c>
      <c r="I7123">
        <v>1</v>
      </c>
      <c r="J7123" t="s">
        <v>25</v>
      </c>
      <c r="K7123" t="s">
        <v>27</v>
      </c>
      <c r="L7123">
        <v>22736.06</v>
      </c>
      <c r="M7123" t="s">
        <v>25</v>
      </c>
      <c r="N7123" t="s">
        <v>25</v>
      </c>
      <c r="O7123">
        <v>1</v>
      </c>
      <c r="P7123" t="s">
        <v>22</v>
      </c>
      <c r="Q7123">
        <v>785</v>
      </c>
    </row>
    <row r="7124" spans="1:17" x14ac:dyDescent="0.3">
      <c r="A7124">
        <v>15815443</v>
      </c>
      <c r="B7124" t="s">
        <v>453</v>
      </c>
      <c r="C7124">
        <v>527</v>
      </c>
      <c r="D7124" t="s">
        <v>24</v>
      </c>
      <c r="E7124" t="s">
        <v>19</v>
      </c>
      <c r="F7124">
        <v>46</v>
      </c>
      <c r="G7124">
        <v>10</v>
      </c>
      <c r="H7124">
        <v>131414.76</v>
      </c>
      <c r="I7124">
        <v>1</v>
      </c>
      <c r="J7124" t="s">
        <v>20</v>
      </c>
      <c r="K7124" t="s">
        <v>27</v>
      </c>
      <c r="L7124">
        <v>54947.51</v>
      </c>
      <c r="M7124" t="s">
        <v>25</v>
      </c>
      <c r="N7124" t="s">
        <v>25</v>
      </c>
      <c r="O7124">
        <v>4</v>
      </c>
      <c r="P7124" t="s">
        <v>22</v>
      </c>
      <c r="Q7124">
        <v>599</v>
      </c>
    </row>
    <row r="7125" spans="1:17" x14ac:dyDescent="0.3">
      <c r="A7125">
        <v>15682686</v>
      </c>
      <c r="B7125" t="s">
        <v>404</v>
      </c>
      <c r="C7125">
        <v>722</v>
      </c>
      <c r="D7125" t="s">
        <v>18</v>
      </c>
      <c r="E7125" t="s">
        <v>19</v>
      </c>
      <c r="F7125">
        <v>38</v>
      </c>
      <c r="G7125">
        <v>3</v>
      </c>
      <c r="H7125">
        <v>0</v>
      </c>
      <c r="I7125">
        <v>2</v>
      </c>
      <c r="J7125" t="s">
        <v>25</v>
      </c>
      <c r="K7125" t="s">
        <v>21</v>
      </c>
      <c r="L7125">
        <v>167984.72</v>
      </c>
      <c r="M7125" t="s">
        <v>25</v>
      </c>
      <c r="N7125" t="s">
        <v>25</v>
      </c>
      <c r="O7125">
        <v>1</v>
      </c>
      <c r="P7125" t="s">
        <v>22</v>
      </c>
      <c r="Q7125">
        <v>242</v>
      </c>
    </row>
    <row r="7126" spans="1:17" x14ac:dyDescent="0.3">
      <c r="A7126">
        <v>15697460</v>
      </c>
      <c r="B7126" t="s">
        <v>906</v>
      </c>
      <c r="C7126">
        <v>596</v>
      </c>
      <c r="D7126" t="s">
        <v>36</v>
      </c>
      <c r="E7126" t="s">
        <v>32</v>
      </c>
      <c r="F7126">
        <v>34</v>
      </c>
      <c r="G7126">
        <v>4</v>
      </c>
      <c r="H7126">
        <v>99441.21</v>
      </c>
      <c r="I7126">
        <v>2</v>
      </c>
      <c r="J7126" t="s">
        <v>25</v>
      </c>
      <c r="K7126" t="s">
        <v>21</v>
      </c>
      <c r="L7126">
        <v>4802.2700000000004</v>
      </c>
      <c r="M7126" t="s">
        <v>25</v>
      </c>
      <c r="N7126" t="s">
        <v>25</v>
      </c>
      <c r="O7126">
        <v>1</v>
      </c>
      <c r="P7126" t="s">
        <v>29</v>
      </c>
      <c r="Q7126">
        <v>873</v>
      </c>
    </row>
    <row r="7127" spans="1:17" x14ac:dyDescent="0.3">
      <c r="A7127">
        <v>15748432</v>
      </c>
      <c r="B7127" t="s">
        <v>1361</v>
      </c>
      <c r="C7127">
        <v>746</v>
      </c>
      <c r="D7127" t="s">
        <v>18</v>
      </c>
      <c r="E7127" t="s">
        <v>19</v>
      </c>
      <c r="F7127">
        <v>32</v>
      </c>
      <c r="G7127">
        <v>4</v>
      </c>
      <c r="H7127">
        <v>0</v>
      </c>
      <c r="I7127">
        <v>2</v>
      </c>
      <c r="J7127" t="s">
        <v>20</v>
      </c>
      <c r="K7127" t="s">
        <v>21</v>
      </c>
      <c r="L7127">
        <v>72909.75</v>
      </c>
      <c r="M7127" t="s">
        <v>25</v>
      </c>
      <c r="N7127" t="s">
        <v>25</v>
      </c>
      <c r="O7127">
        <v>3</v>
      </c>
      <c r="P7127" t="s">
        <v>22</v>
      </c>
      <c r="Q7127">
        <v>468</v>
      </c>
    </row>
    <row r="7128" spans="1:17" x14ac:dyDescent="0.3">
      <c r="A7128">
        <v>15698271</v>
      </c>
      <c r="B7128" t="s">
        <v>124</v>
      </c>
      <c r="C7128">
        <v>523</v>
      </c>
      <c r="D7128" t="s">
        <v>18</v>
      </c>
      <c r="E7128" t="s">
        <v>19</v>
      </c>
      <c r="F7128">
        <v>26</v>
      </c>
      <c r="G7128">
        <v>4</v>
      </c>
      <c r="H7128">
        <v>0</v>
      </c>
      <c r="I7128">
        <v>2</v>
      </c>
      <c r="J7128" t="s">
        <v>20</v>
      </c>
      <c r="K7128" t="s">
        <v>27</v>
      </c>
      <c r="L7128">
        <v>185488.81</v>
      </c>
      <c r="M7128" t="s">
        <v>25</v>
      </c>
      <c r="N7128" t="s">
        <v>25</v>
      </c>
      <c r="O7128">
        <v>3</v>
      </c>
      <c r="P7128" t="s">
        <v>22</v>
      </c>
      <c r="Q7128">
        <v>602</v>
      </c>
    </row>
    <row r="7129" spans="1:17" x14ac:dyDescent="0.3">
      <c r="A7129">
        <v>15808662</v>
      </c>
      <c r="B7129" t="s">
        <v>1181</v>
      </c>
      <c r="C7129">
        <v>624</v>
      </c>
      <c r="D7129" t="s">
        <v>18</v>
      </c>
      <c r="E7129" t="s">
        <v>32</v>
      </c>
      <c r="F7129">
        <v>44</v>
      </c>
      <c r="G7129">
        <v>3</v>
      </c>
      <c r="H7129">
        <v>0</v>
      </c>
      <c r="I7129">
        <v>2</v>
      </c>
      <c r="J7129" t="s">
        <v>20</v>
      </c>
      <c r="K7129" t="s">
        <v>27</v>
      </c>
      <c r="L7129">
        <v>88407.51</v>
      </c>
      <c r="M7129" t="s">
        <v>25</v>
      </c>
      <c r="N7129" t="s">
        <v>25</v>
      </c>
      <c r="O7129">
        <v>2</v>
      </c>
      <c r="P7129" t="s">
        <v>34</v>
      </c>
      <c r="Q7129">
        <v>983</v>
      </c>
    </row>
    <row r="7130" spans="1:17" x14ac:dyDescent="0.3">
      <c r="A7130">
        <v>15690372</v>
      </c>
      <c r="B7130" t="s">
        <v>1162</v>
      </c>
      <c r="C7130">
        <v>553</v>
      </c>
      <c r="D7130" t="s">
        <v>24</v>
      </c>
      <c r="E7130" t="s">
        <v>32</v>
      </c>
      <c r="F7130">
        <v>38</v>
      </c>
      <c r="G7130">
        <v>1</v>
      </c>
      <c r="H7130">
        <v>181110.13</v>
      </c>
      <c r="I7130">
        <v>2</v>
      </c>
      <c r="J7130" t="s">
        <v>20</v>
      </c>
      <c r="K7130" t="s">
        <v>27</v>
      </c>
      <c r="L7130">
        <v>184544.59</v>
      </c>
      <c r="M7130" t="s">
        <v>25</v>
      </c>
      <c r="N7130" t="s">
        <v>25</v>
      </c>
      <c r="O7130">
        <v>4</v>
      </c>
      <c r="P7130" t="s">
        <v>43</v>
      </c>
      <c r="Q7130">
        <v>300</v>
      </c>
    </row>
    <row r="7131" spans="1:17" x14ac:dyDescent="0.3">
      <c r="A7131">
        <v>15781875</v>
      </c>
      <c r="B7131" t="s">
        <v>806</v>
      </c>
      <c r="C7131">
        <v>850</v>
      </c>
      <c r="D7131" t="s">
        <v>24</v>
      </c>
      <c r="E7131" t="s">
        <v>32</v>
      </c>
      <c r="F7131">
        <v>33</v>
      </c>
      <c r="G7131">
        <v>3</v>
      </c>
      <c r="H7131">
        <v>100476.46</v>
      </c>
      <c r="I7131">
        <v>2</v>
      </c>
      <c r="J7131" t="s">
        <v>20</v>
      </c>
      <c r="K7131" t="s">
        <v>21</v>
      </c>
      <c r="L7131">
        <v>136539.13</v>
      </c>
      <c r="M7131" t="s">
        <v>25</v>
      </c>
      <c r="N7131" t="s">
        <v>25</v>
      </c>
      <c r="O7131">
        <v>1</v>
      </c>
      <c r="P7131" t="s">
        <v>29</v>
      </c>
      <c r="Q7131">
        <v>590</v>
      </c>
    </row>
    <row r="7132" spans="1:17" x14ac:dyDescent="0.3">
      <c r="A7132">
        <v>15801473</v>
      </c>
      <c r="B7132" t="s">
        <v>711</v>
      </c>
      <c r="C7132">
        <v>599</v>
      </c>
      <c r="D7132" t="s">
        <v>36</v>
      </c>
      <c r="E7132" t="s">
        <v>32</v>
      </c>
      <c r="F7132">
        <v>33</v>
      </c>
      <c r="G7132">
        <v>2</v>
      </c>
      <c r="H7132">
        <v>51949.95</v>
      </c>
      <c r="I7132">
        <v>2</v>
      </c>
      <c r="J7132" t="s">
        <v>20</v>
      </c>
      <c r="K7132" t="s">
        <v>27</v>
      </c>
      <c r="L7132">
        <v>85045.92</v>
      </c>
      <c r="M7132" t="s">
        <v>25</v>
      </c>
      <c r="N7132" t="s">
        <v>25</v>
      </c>
      <c r="O7132">
        <v>3</v>
      </c>
      <c r="P7132" t="s">
        <v>22</v>
      </c>
      <c r="Q7132">
        <v>541</v>
      </c>
    </row>
    <row r="7133" spans="1:17" x14ac:dyDescent="0.3">
      <c r="A7133">
        <v>15704509</v>
      </c>
      <c r="B7133" t="s">
        <v>225</v>
      </c>
      <c r="C7133">
        <v>492</v>
      </c>
      <c r="D7133" t="s">
        <v>18</v>
      </c>
      <c r="E7133" t="s">
        <v>32</v>
      </c>
      <c r="F7133">
        <v>35</v>
      </c>
      <c r="G7133">
        <v>8</v>
      </c>
      <c r="H7133">
        <v>121063.49</v>
      </c>
      <c r="I7133">
        <v>1</v>
      </c>
      <c r="J7133" t="s">
        <v>25</v>
      </c>
      <c r="K7133" t="s">
        <v>27</v>
      </c>
      <c r="L7133">
        <v>85421.48</v>
      </c>
      <c r="M7133" t="s">
        <v>25</v>
      </c>
      <c r="N7133" t="s">
        <v>25</v>
      </c>
      <c r="O7133">
        <v>1</v>
      </c>
      <c r="P7133" t="s">
        <v>43</v>
      </c>
      <c r="Q7133">
        <v>656</v>
      </c>
    </row>
    <row r="7134" spans="1:17" x14ac:dyDescent="0.3">
      <c r="A7134">
        <v>15694666</v>
      </c>
      <c r="B7134" t="s">
        <v>1400</v>
      </c>
      <c r="C7134">
        <v>707</v>
      </c>
      <c r="D7134" t="s">
        <v>24</v>
      </c>
      <c r="E7134" t="s">
        <v>32</v>
      </c>
      <c r="F7134">
        <v>48</v>
      </c>
      <c r="G7134">
        <v>8</v>
      </c>
      <c r="H7134">
        <v>88441.64</v>
      </c>
      <c r="I7134">
        <v>1</v>
      </c>
      <c r="J7134" t="s">
        <v>20</v>
      </c>
      <c r="K7134" t="s">
        <v>21</v>
      </c>
      <c r="L7134">
        <v>119903.2</v>
      </c>
      <c r="M7134" t="s">
        <v>20</v>
      </c>
      <c r="N7134" t="s">
        <v>20</v>
      </c>
      <c r="O7134">
        <v>2</v>
      </c>
      <c r="P7134" t="s">
        <v>22</v>
      </c>
      <c r="Q7134">
        <v>244</v>
      </c>
    </row>
    <row r="7135" spans="1:17" x14ac:dyDescent="0.3">
      <c r="A7135">
        <v>15731166</v>
      </c>
      <c r="B7135" t="s">
        <v>456</v>
      </c>
      <c r="C7135">
        <v>743</v>
      </c>
      <c r="D7135" t="s">
        <v>18</v>
      </c>
      <c r="E7135" t="s">
        <v>19</v>
      </c>
      <c r="F7135">
        <v>30</v>
      </c>
      <c r="G7135">
        <v>1</v>
      </c>
      <c r="H7135">
        <v>127023.39</v>
      </c>
      <c r="I7135">
        <v>1</v>
      </c>
      <c r="J7135" t="s">
        <v>20</v>
      </c>
      <c r="K7135" t="s">
        <v>21</v>
      </c>
      <c r="L7135">
        <v>138780.89000000001</v>
      </c>
      <c r="M7135" t="s">
        <v>25</v>
      </c>
      <c r="N7135" t="s">
        <v>25</v>
      </c>
      <c r="O7135">
        <v>4</v>
      </c>
      <c r="P7135" t="s">
        <v>29</v>
      </c>
      <c r="Q7135">
        <v>546</v>
      </c>
    </row>
    <row r="7136" spans="1:17" x14ac:dyDescent="0.3">
      <c r="A7136">
        <v>15728523</v>
      </c>
      <c r="B7136" t="s">
        <v>1180</v>
      </c>
      <c r="C7136">
        <v>522</v>
      </c>
      <c r="D7136" t="s">
        <v>18</v>
      </c>
      <c r="E7136" t="s">
        <v>32</v>
      </c>
      <c r="F7136">
        <v>41</v>
      </c>
      <c r="G7136">
        <v>5</v>
      </c>
      <c r="H7136">
        <v>144147.68</v>
      </c>
      <c r="I7136">
        <v>1</v>
      </c>
      <c r="J7136" t="s">
        <v>20</v>
      </c>
      <c r="K7136" t="s">
        <v>21</v>
      </c>
      <c r="L7136">
        <v>14789.9</v>
      </c>
      <c r="M7136" t="s">
        <v>25</v>
      </c>
      <c r="N7136" t="s">
        <v>25</v>
      </c>
      <c r="O7136">
        <v>3</v>
      </c>
      <c r="P7136" t="s">
        <v>29</v>
      </c>
      <c r="Q7136">
        <v>225</v>
      </c>
    </row>
    <row r="7137" spans="1:17" x14ac:dyDescent="0.3">
      <c r="A7137">
        <v>15788442</v>
      </c>
      <c r="B7137" t="s">
        <v>715</v>
      </c>
      <c r="C7137">
        <v>681</v>
      </c>
      <c r="D7137" t="s">
        <v>24</v>
      </c>
      <c r="E7137" t="s">
        <v>19</v>
      </c>
      <c r="F7137">
        <v>57</v>
      </c>
      <c r="G7137">
        <v>2</v>
      </c>
      <c r="H7137">
        <v>173306.13</v>
      </c>
      <c r="I7137">
        <v>1</v>
      </c>
      <c r="J7137" t="s">
        <v>25</v>
      </c>
      <c r="K7137" t="s">
        <v>21</v>
      </c>
      <c r="L7137">
        <v>131964.66</v>
      </c>
      <c r="M7137" t="s">
        <v>25</v>
      </c>
      <c r="N7137" t="s">
        <v>25</v>
      </c>
      <c r="O7137">
        <v>3</v>
      </c>
      <c r="P7137" t="s">
        <v>22</v>
      </c>
      <c r="Q7137">
        <v>870</v>
      </c>
    </row>
    <row r="7138" spans="1:17" x14ac:dyDescent="0.3">
      <c r="A7138">
        <v>15689781</v>
      </c>
      <c r="B7138" t="s">
        <v>317</v>
      </c>
      <c r="C7138">
        <v>826</v>
      </c>
      <c r="D7138" t="s">
        <v>18</v>
      </c>
      <c r="E7138" t="s">
        <v>19</v>
      </c>
      <c r="F7138">
        <v>49</v>
      </c>
      <c r="G7138">
        <v>0</v>
      </c>
      <c r="H7138">
        <v>0</v>
      </c>
      <c r="I7138">
        <v>1</v>
      </c>
      <c r="J7138" t="s">
        <v>25</v>
      </c>
      <c r="K7138" t="s">
        <v>27</v>
      </c>
      <c r="L7138">
        <v>178709.98</v>
      </c>
      <c r="M7138" t="s">
        <v>20</v>
      </c>
      <c r="N7138" t="s">
        <v>20</v>
      </c>
      <c r="O7138">
        <v>4</v>
      </c>
      <c r="P7138" t="s">
        <v>34</v>
      </c>
      <c r="Q7138">
        <v>980</v>
      </c>
    </row>
    <row r="7139" spans="1:17" x14ac:dyDescent="0.3">
      <c r="A7139">
        <v>15764226</v>
      </c>
      <c r="B7139" t="s">
        <v>468</v>
      </c>
      <c r="C7139">
        <v>630</v>
      </c>
      <c r="D7139" t="s">
        <v>36</v>
      </c>
      <c r="E7139" t="s">
        <v>19</v>
      </c>
      <c r="F7139">
        <v>28</v>
      </c>
      <c r="G7139">
        <v>8</v>
      </c>
      <c r="H7139">
        <v>106425.75</v>
      </c>
      <c r="I7139">
        <v>1</v>
      </c>
      <c r="J7139" t="s">
        <v>20</v>
      </c>
      <c r="K7139" t="s">
        <v>21</v>
      </c>
      <c r="L7139">
        <v>20344.84</v>
      </c>
      <c r="M7139" t="s">
        <v>25</v>
      </c>
      <c r="N7139" t="s">
        <v>25</v>
      </c>
      <c r="O7139">
        <v>5</v>
      </c>
      <c r="P7139" t="s">
        <v>22</v>
      </c>
      <c r="Q7139">
        <v>266</v>
      </c>
    </row>
    <row r="7140" spans="1:17" x14ac:dyDescent="0.3">
      <c r="A7140">
        <v>15809837</v>
      </c>
      <c r="B7140" t="s">
        <v>596</v>
      </c>
      <c r="C7140">
        <v>430</v>
      </c>
      <c r="D7140" t="s">
        <v>36</v>
      </c>
      <c r="E7140" t="s">
        <v>19</v>
      </c>
      <c r="F7140">
        <v>66</v>
      </c>
      <c r="G7140">
        <v>6</v>
      </c>
      <c r="H7140">
        <v>135392.31</v>
      </c>
      <c r="I7140">
        <v>2</v>
      </c>
      <c r="J7140" t="s">
        <v>20</v>
      </c>
      <c r="K7140" t="s">
        <v>21</v>
      </c>
      <c r="L7140">
        <v>172852.06</v>
      </c>
      <c r="M7140" t="s">
        <v>20</v>
      </c>
      <c r="N7140" t="s">
        <v>20</v>
      </c>
      <c r="O7140">
        <v>1</v>
      </c>
      <c r="P7140" t="s">
        <v>22</v>
      </c>
      <c r="Q7140">
        <v>886</v>
      </c>
    </row>
    <row r="7141" spans="1:17" x14ac:dyDescent="0.3">
      <c r="A7141">
        <v>15805212</v>
      </c>
      <c r="B7141" t="s">
        <v>362</v>
      </c>
      <c r="C7141">
        <v>806</v>
      </c>
      <c r="D7141" t="s">
        <v>18</v>
      </c>
      <c r="E7141" t="s">
        <v>19</v>
      </c>
      <c r="F7141">
        <v>67</v>
      </c>
      <c r="G7141">
        <v>1</v>
      </c>
      <c r="H7141">
        <v>0</v>
      </c>
      <c r="I7141">
        <v>2</v>
      </c>
      <c r="J7141" t="s">
        <v>25</v>
      </c>
      <c r="K7141" t="s">
        <v>21</v>
      </c>
      <c r="L7141">
        <v>103945.58</v>
      </c>
      <c r="M7141" t="s">
        <v>25</v>
      </c>
      <c r="N7141" t="s">
        <v>25</v>
      </c>
      <c r="O7141">
        <v>3</v>
      </c>
      <c r="P7141" t="s">
        <v>43</v>
      </c>
      <c r="Q7141">
        <v>918</v>
      </c>
    </row>
    <row r="7142" spans="1:17" x14ac:dyDescent="0.3">
      <c r="A7142">
        <v>15716082</v>
      </c>
      <c r="B7142" t="s">
        <v>1915</v>
      </c>
      <c r="C7142">
        <v>703</v>
      </c>
      <c r="D7142" t="s">
        <v>24</v>
      </c>
      <c r="E7142" t="s">
        <v>32</v>
      </c>
      <c r="F7142">
        <v>39</v>
      </c>
      <c r="G7142">
        <v>6</v>
      </c>
      <c r="H7142">
        <v>152685.4</v>
      </c>
      <c r="I7142">
        <v>1</v>
      </c>
      <c r="J7142" t="s">
        <v>25</v>
      </c>
      <c r="K7142" t="s">
        <v>27</v>
      </c>
      <c r="L7142">
        <v>183656.12</v>
      </c>
      <c r="M7142" t="s">
        <v>25</v>
      </c>
      <c r="N7142" t="s">
        <v>25</v>
      </c>
      <c r="O7142">
        <v>2</v>
      </c>
      <c r="P7142" t="s">
        <v>22</v>
      </c>
      <c r="Q7142">
        <v>994</v>
      </c>
    </row>
    <row r="7143" spans="1:17" x14ac:dyDescent="0.3">
      <c r="A7143">
        <v>15643056</v>
      </c>
      <c r="B7143" t="s">
        <v>535</v>
      </c>
      <c r="C7143">
        <v>755</v>
      </c>
      <c r="D7143" t="s">
        <v>36</v>
      </c>
      <c r="E7143" t="s">
        <v>19</v>
      </c>
      <c r="F7143">
        <v>38</v>
      </c>
      <c r="G7143">
        <v>1</v>
      </c>
      <c r="H7143">
        <v>82083.520000000004</v>
      </c>
      <c r="I7143">
        <v>1</v>
      </c>
      <c r="J7143" t="s">
        <v>25</v>
      </c>
      <c r="K7143" t="s">
        <v>21</v>
      </c>
      <c r="L7143">
        <v>10333.780000000001</v>
      </c>
      <c r="M7143" t="s">
        <v>25</v>
      </c>
      <c r="N7143" t="s">
        <v>25</v>
      </c>
      <c r="O7143">
        <v>4</v>
      </c>
      <c r="P7143" t="s">
        <v>22</v>
      </c>
      <c r="Q7143">
        <v>447</v>
      </c>
    </row>
    <row r="7144" spans="1:17" x14ac:dyDescent="0.3">
      <c r="A7144">
        <v>15654859</v>
      </c>
      <c r="B7144" t="s">
        <v>1317</v>
      </c>
      <c r="C7144">
        <v>612</v>
      </c>
      <c r="D7144" t="s">
        <v>24</v>
      </c>
      <c r="E7144" t="s">
        <v>19</v>
      </c>
      <c r="F7144">
        <v>63</v>
      </c>
      <c r="G7144">
        <v>2</v>
      </c>
      <c r="H7144">
        <v>131629.17000000001</v>
      </c>
      <c r="I7144">
        <v>2</v>
      </c>
      <c r="J7144" t="s">
        <v>20</v>
      </c>
      <c r="K7144" t="s">
        <v>27</v>
      </c>
      <c r="L7144">
        <v>122109.58</v>
      </c>
      <c r="M7144" t="s">
        <v>20</v>
      </c>
      <c r="N7144" t="s">
        <v>20</v>
      </c>
      <c r="O7144">
        <v>4</v>
      </c>
      <c r="P7144" t="s">
        <v>34</v>
      </c>
      <c r="Q7144">
        <v>642</v>
      </c>
    </row>
    <row r="7145" spans="1:17" x14ac:dyDescent="0.3">
      <c r="A7145">
        <v>15761158</v>
      </c>
      <c r="B7145" t="s">
        <v>738</v>
      </c>
      <c r="C7145">
        <v>719</v>
      </c>
      <c r="D7145" t="s">
        <v>18</v>
      </c>
      <c r="E7145" t="s">
        <v>19</v>
      </c>
      <c r="F7145">
        <v>54</v>
      </c>
      <c r="G7145">
        <v>7</v>
      </c>
      <c r="H7145">
        <v>0</v>
      </c>
      <c r="I7145">
        <v>2</v>
      </c>
      <c r="J7145" t="s">
        <v>20</v>
      </c>
      <c r="K7145" t="s">
        <v>21</v>
      </c>
      <c r="L7145">
        <v>125041.52</v>
      </c>
      <c r="M7145" t="s">
        <v>25</v>
      </c>
      <c r="N7145" t="s">
        <v>25</v>
      </c>
      <c r="O7145">
        <v>4</v>
      </c>
      <c r="P7145" t="s">
        <v>22</v>
      </c>
      <c r="Q7145">
        <v>619</v>
      </c>
    </row>
    <row r="7146" spans="1:17" x14ac:dyDescent="0.3">
      <c r="A7146">
        <v>15577515</v>
      </c>
      <c r="B7146" t="s">
        <v>712</v>
      </c>
      <c r="C7146">
        <v>554</v>
      </c>
      <c r="D7146" t="s">
        <v>36</v>
      </c>
      <c r="E7146" t="s">
        <v>19</v>
      </c>
      <c r="F7146">
        <v>55</v>
      </c>
      <c r="G7146">
        <v>0</v>
      </c>
      <c r="H7146">
        <v>108477.27</v>
      </c>
      <c r="I7146">
        <v>1</v>
      </c>
      <c r="J7146" t="s">
        <v>25</v>
      </c>
      <c r="K7146" t="s">
        <v>21</v>
      </c>
      <c r="L7146">
        <v>140003</v>
      </c>
      <c r="M7146" t="s">
        <v>20</v>
      </c>
      <c r="N7146" t="s">
        <v>20</v>
      </c>
      <c r="O7146">
        <v>3</v>
      </c>
      <c r="P7146" t="s">
        <v>29</v>
      </c>
      <c r="Q7146">
        <v>641</v>
      </c>
    </row>
    <row r="7147" spans="1:17" x14ac:dyDescent="0.3">
      <c r="A7147">
        <v>15723827</v>
      </c>
      <c r="B7147" t="s">
        <v>463</v>
      </c>
      <c r="C7147">
        <v>683</v>
      </c>
      <c r="D7147" t="s">
        <v>18</v>
      </c>
      <c r="E7147" t="s">
        <v>32</v>
      </c>
      <c r="F7147">
        <v>30</v>
      </c>
      <c r="G7147">
        <v>4</v>
      </c>
      <c r="H7147">
        <v>114779.35</v>
      </c>
      <c r="I7147">
        <v>1</v>
      </c>
      <c r="J7147" t="s">
        <v>25</v>
      </c>
      <c r="K7147" t="s">
        <v>27</v>
      </c>
      <c r="L7147">
        <v>183171.47</v>
      </c>
      <c r="M7147" t="s">
        <v>25</v>
      </c>
      <c r="N7147" t="s">
        <v>25</v>
      </c>
      <c r="O7147">
        <v>1</v>
      </c>
      <c r="P7147" t="s">
        <v>34</v>
      </c>
      <c r="Q7147">
        <v>403</v>
      </c>
    </row>
    <row r="7148" spans="1:17" x14ac:dyDescent="0.3">
      <c r="A7148">
        <v>15646594</v>
      </c>
      <c r="B7148" t="s">
        <v>2497</v>
      </c>
      <c r="C7148">
        <v>749</v>
      </c>
      <c r="D7148" t="s">
        <v>18</v>
      </c>
      <c r="E7148" t="s">
        <v>32</v>
      </c>
      <c r="F7148">
        <v>41</v>
      </c>
      <c r="G7148">
        <v>5</v>
      </c>
      <c r="H7148">
        <v>57568.94</v>
      </c>
      <c r="I7148">
        <v>1</v>
      </c>
      <c r="J7148" t="s">
        <v>20</v>
      </c>
      <c r="K7148" t="s">
        <v>21</v>
      </c>
      <c r="L7148">
        <v>61128.29</v>
      </c>
      <c r="M7148" t="s">
        <v>25</v>
      </c>
      <c r="N7148" t="s">
        <v>25</v>
      </c>
      <c r="O7148">
        <v>3</v>
      </c>
      <c r="P7148" t="s">
        <v>43</v>
      </c>
      <c r="Q7148">
        <v>923</v>
      </c>
    </row>
    <row r="7149" spans="1:17" x14ac:dyDescent="0.3">
      <c r="A7149">
        <v>15712877</v>
      </c>
      <c r="B7149" t="s">
        <v>1376</v>
      </c>
      <c r="C7149">
        <v>724</v>
      </c>
      <c r="D7149" t="s">
        <v>24</v>
      </c>
      <c r="E7149" t="s">
        <v>32</v>
      </c>
      <c r="F7149">
        <v>36</v>
      </c>
      <c r="G7149">
        <v>1</v>
      </c>
      <c r="H7149">
        <v>0</v>
      </c>
      <c r="I7149">
        <v>2</v>
      </c>
      <c r="J7149" t="s">
        <v>20</v>
      </c>
      <c r="K7149" t="s">
        <v>27</v>
      </c>
      <c r="L7149">
        <v>52462.25</v>
      </c>
      <c r="M7149" t="s">
        <v>25</v>
      </c>
      <c r="N7149" t="s">
        <v>25</v>
      </c>
      <c r="O7149">
        <v>3</v>
      </c>
      <c r="P7149" t="s">
        <v>29</v>
      </c>
      <c r="Q7149">
        <v>660</v>
      </c>
    </row>
    <row r="7150" spans="1:17" x14ac:dyDescent="0.3">
      <c r="A7150">
        <v>15598802</v>
      </c>
      <c r="B7150" t="s">
        <v>76</v>
      </c>
      <c r="C7150">
        <v>770</v>
      </c>
      <c r="D7150" t="s">
        <v>24</v>
      </c>
      <c r="E7150" t="s">
        <v>32</v>
      </c>
      <c r="F7150">
        <v>30</v>
      </c>
      <c r="G7150">
        <v>8</v>
      </c>
      <c r="H7150">
        <v>0</v>
      </c>
      <c r="I7150">
        <v>2</v>
      </c>
      <c r="J7150" t="s">
        <v>25</v>
      </c>
      <c r="K7150" t="s">
        <v>21</v>
      </c>
      <c r="L7150">
        <v>50839.85</v>
      </c>
      <c r="M7150" t="s">
        <v>25</v>
      </c>
      <c r="N7150" t="s">
        <v>25</v>
      </c>
      <c r="O7150">
        <v>3</v>
      </c>
      <c r="P7150" t="s">
        <v>29</v>
      </c>
      <c r="Q7150">
        <v>597</v>
      </c>
    </row>
    <row r="7151" spans="1:17" x14ac:dyDescent="0.3">
      <c r="A7151">
        <v>15699340</v>
      </c>
      <c r="B7151" t="s">
        <v>1001</v>
      </c>
      <c r="C7151">
        <v>680</v>
      </c>
      <c r="D7151" t="s">
        <v>18</v>
      </c>
      <c r="E7151" t="s">
        <v>32</v>
      </c>
      <c r="F7151">
        <v>37</v>
      </c>
      <c r="G7151">
        <v>4</v>
      </c>
      <c r="H7151">
        <v>0</v>
      </c>
      <c r="I7151">
        <v>2</v>
      </c>
      <c r="J7151" t="s">
        <v>20</v>
      </c>
      <c r="K7151" t="s">
        <v>27</v>
      </c>
      <c r="L7151">
        <v>61240.87</v>
      </c>
      <c r="M7151" t="s">
        <v>25</v>
      </c>
      <c r="N7151" t="s">
        <v>25</v>
      </c>
      <c r="O7151">
        <v>3</v>
      </c>
      <c r="P7151" t="s">
        <v>34</v>
      </c>
      <c r="Q7151">
        <v>801</v>
      </c>
    </row>
    <row r="7152" spans="1:17" x14ac:dyDescent="0.3">
      <c r="A7152">
        <v>15691150</v>
      </c>
      <c r="B7152" t="s">
        <v>220</v>
      </c>
      <c r="C7152">
        <v>699</v>
      </c>
      <c r="D7152" t="s">
        <v>18</v>
      </c>
      <c r="E7152" t="s">
        <v>19</v>
      </c>
      <c r="F7152">
        <v>32</v>
      </c>
      <c r="G7152">
        <v>4</v>
      </c>
      <c r="H7152">
        <v>110559.46</v>
      </c>
      <c r="I7152">
        <v>1</v>
      </c>
      <c r="J7152" t="s">
        <v>20</v>
      </c>
      <c r="K7152" t="s">
        <v>21</v>
      </c>
      <c r="L7152">
        <v>127429.56</v>
      </c>
      <c r="M7152" t="s">
        <v>25</v>
      </c>
      <c r="N7152" t="s">
        <v>25</v>
      </c>
      <c r="O7152">
        <v>2</v>
      </c>
      <c r="P7152" t="s">
        <v>34</v>
      </c>
      <c r="Q7152">
        <v>713</v>
      </c>
    </row>
    <row r="7153" spans="1:17" x14ac:dyDescent="0.3">
      <c r="A7153">
        <v>15608688</v>
      </c>
      <c r="B7153" t="s">
        <v>1805</v>
      </c>
      <c r="C7153">
        <v>442</v>
      </c>
      <c r="D7153" t="s">
        <v>18</v>
      </c>
      <c r="E7153" t="s">
        <v>32</v>
      </c>
      <c r="F7153">
        <v>34</v>
      </c>
      <c r="G7153">
        <v>4</v>
      </c>
      <c r="H7153">
        <v>0</v>
      </c>
      <c r="I7153">
        <v>2</v>
      </c>
      <c r="J7153" t="s">
        <v>20</v>
      </c>
      <c r="K7153" t="s">
        <v>27</v>
      </c>
      <c r="L7153">
        <v>68343.08</v>
      </c>
      <c r="M7153" t="s">
        <v>25</v>
      </c>
      <c r="N7153" t="s">
        <v>25</v>
      </c>
      <c r="O7153">
        <v>5</v>
      </c>
      <c r="P7153" t="s">
        <v>22</v>
      </c>
      <c r="Q7153">
        <v>529</v>
      </c>
    </row>
    <row r="7154" spans="1:17" x14ac:dyDescent="0.3">
      <c r="A7154">
        <v>15737998</v>
      </c>
      <c r="B7154" t="s">
        <v>371</v>
      </c>
      <c r="C7154">
        <v>529</v>
      </c>
      <c r="D7154" t="s">
        <v>18</v>
      </c>
      <c r="E7154" t="s">
        <v>32</v>
      </c>
      <c r="F7154">
        <v>46</v>
      </c>
      <c r="G7154">
        <v>8</v>
      </c>
      <c r="H7154">
        <v>0</v>
      </c>
      <c r="I7154">
        <v>1</v>
      </c>
      <c r="J7154" t="s">
        <v>25</v>
      </c>
      <c r="K7154" t="s">
        <v>27</v>
      </c>
      <c r="L7154">
        <v>126511.94</v>
      </c>
      <c r="M7154" t="s">
        <v>20</v>
      </c>
      <c r="N7154" t="s">
        <v>20</v>
      </c>
      <c r="O7154">
        <v>3</v>
      </c>
      <c r="P7154" t="s">
        <v>29</v>
      </c>
      <c r="Q7154">
        <v>508</v>
      </c>
    </row>
    <row r="7155" spans="1:17" x14ac:dyDescent="0.3">
      <c r="A7155">
        <v>15735837</v>
      </c>
      <c r="B7155" t="s">
        <v>200</v>
      </c>
      <c r="C7155">
        <v>574</v>
      </c>
      <c r="D7155" t="s">
        <v>24</v>
      </c>
      <c r="E7155" t="s">
        <v>32</v>
      </c>
      <c r="F7155">
        <v>36</v>
      </c>
      <c r="G7155">
        <v>3</v>
      </c>
      <c r="H7155">
        <v>0</v>
      </c>
      <c r="I7155">
        <v>2</v>
      </c>
      <c r="J7155" t="s">
        <v>20</v>
      </c>
      <c r="K7155" t="s">
        <v>21</v>
      </c>
      <c r="L7155">
        <v>8559.66</v>
      </c>
      <c r="M7155" t="s">
        <v>25</v>
      </c>
      <c r="N7155" t="s">
        <v>25</v>
      </c>
      <c r="O7155">
        <v>5</v>
      </c>
      <c r="P7155" t="s">
        <v>22</v>
      </c>
      <c r="Q7155">
        <v>644</v>
      </c>
    </row>
    <row r="7156" spans="1:17" x14ac:dyDescent="0.3">
      <c r="A7156">
        <v>15659100</v>
      </c>
      <c r="B7156" t="s">
        <v>1318</v>
      </c>
      <c r="C7156">
        <v>605</v>
      </c>
      <c r="D7156" t="s">
        <v>18</v>
      </c>
      <c r="E7156" t="s">
        <v>32</v>
      </c>
      <c r="F7156">
        <v>33</v>
      </c>
      <c r="G7156">
        <v>9</v>
      </c>
      <c r="H7156">
        <v>128152.82</v>
      </c>
      <c r="I7156">
        <v>1</v>
      </c>
      <c r="J7156" t="s">
        <v>25</v>
      </c>
      <c r="K7156" t="s">
        <v>27</v>
      </c>
      <c r="L7156">
        <v>147822.81</v>
      </c>
      <c r="M7156" t="s">
        <v>25</v>
      </c>
      <c r="N7156" t="s">
        <v>25</v>
      </c>
      <c r="O7156">
        <v>1</v>
      </c>
      <c r="P7156" t="s">
        <v>22</v>
      </c>
      <c r="Q7156">
        <v>432</v>
      </c>
    </row>
    <row r="7157" spans="1:17" x14ac:dyDescent="0.3">
      <c r="A7157">
        <v>15609070</v>
      </c>
      <c r="B7157" t="s">
        <v>403</v>
      </c>
      <c r="C7157">
        <v>515</v>
      </c>
      <c r="D7157" t="s">
        <v>36</v>
      </c>
      <c r="E7157" t="s">
        <v>32</v>
      </c>
      <c r="F7157">
        <v>45</v>
      </c>
      <c r="G7157">
        <v>7</v>
      </c>
      <c r="H7157">
        <v>120961.5</v>
      </c>
      <c r="I7157">
        <v>3</v>
      </c>
      <c r="J7157" t="s">
        <v>20</v>
      </c>
      <c r="K7157" t="s">
        <v>21</v>
      </c>
      <c r="L7157">
        <v>39288.11</v>
      </c>
      <c r="M7157" t="s">
        <v>20</v>
      </c>
      <c r="N7157" t="s">
        <v>20</v>
      </c>
      <c r="O7157">
        <v>2</v>
      </c>
      <c r="P7157" t="s">
        <v>29</v>
      </c>
      <c r="Q7157">
        <v>692</v>
      </c>
    </row>
    <row r="7158" spans="1:17" x14ac:dyDescent="0.3">
      <c r="A7158">
        <v>15650313</v>
      </c>
      <c r="B7158" t="s">
        <v>1075</v>
      </c>
      <c r="C7158">
        <v>632</v>
      </c>
      <c r="D7158" t="s">
        <v>36</v>
      </c>
      <c r="E7158" t="s">
        <v>32</v>
      </c>
      <c r="F7158">
        <v>65</v>
      </c>
      <c r="G7158">
        <v>6</v>
      </c>
      <c r="H7158">
        <v>129472.33</v>
      </c>
      <c r="I7158">
        <v>1</v>
      </c>
      <c r="J7158" t="s">
        <v>20</v>
      </c>
      <c r="K7158" t="s">
        <v>21</v>
      </c>
      <c r="L7158">
        <v>85179.48</v>
      </c>
      <c r="M7158" t="s">
        <v>25</v>
      </c>
      <c r="N7158" t="s">
        <v>25</v>
      </c>
      <c r="O7158">
        <v>1</v>
      </c>
      <c r="P7158" t="s">
        <v>34</v>
      </c>
      <c r="Q7158">
        <v>289</v>
      </c>
    </row>
    <row r="7159" spans="1:17" x14ac:dyDescent="0.3">
      <c r="A7159">
        <v>15627699</v>
      </c>
      <c r="B7159" t="s">
        <v>965</v>
      </c>
      <c r="C7159">
        <v>558</v>
      </c>
      <c r="D7159" t="s">
        <v>18</v>
      </c>
      <c r="E7159" t="s">
        <v>32</v>
      </c>
      <c r="F7159">
        <v>32</v>
      </c>
      <c r="G7159">
        <v>10</v>
      </c>
      <c r="H7159">
        <v>105000.23</v>
      </c>
      <c r="I7159">
        <v>1</v>
      </c>
      <c r="J7159" t="s">
        <v>20</v>
      </c>
      <c r="K7159" t="s">
        <v>27</v>
      </c>
      <c r="L7159">
        <v>190019.61</v>
      </c>
      <c r="M7159" t="s">
        <v>25</v>
      </c>
      <c r="N7159" t="s">
        <v>25</v>
      </c>
      <c r="O7159">
        <v>1</v>
      </c>
      <c r="P7159" t="s">
        <v>34</v>
      </c>
      <c r="Q7159">
        <v>644</v>
      </c>
    </row>
    <row r="7160" spans="1:17" x14ac:dyDescent="0.3">
      <c r="A7160">
        <v>15591010</v>
      </c>
      <c r="B7160" t="s">
        <v>50</v>
      </c>
      <c r="C7160">
        <v>434</v>
      </c>
      <c r="D7160" t="s">
        <v>36</v>
      </c>
      <c r="E7160" t="s">
        <v>32</v>
      </c>
      <c r="F7160">
        <v>55</v>
      </c>
      <c r="G7160">
        <v>8</v>
      </c>
      <c r="H7160">
        <v>109339.17</v>
      </c>
      <c r="I7160">
        <v>2</v>
      </c>
      <c r="J7160" t="s">
        <v>20</v>
      </c>
      <c r="K7160" t="s">
        <v>27</v>
      </c>
      <c r="L7160">
        <v>96405.88</v>
      </c>
      <c r="M7160" t="s">
        <v>20</v>
      </c>
      <c r="N7160" t="s">
        <v>20</v>
      </c>
      <c r="O7160">
        <v>3</v>
      </c>
      <c r="P7160" t="s">
        <v>29</v>
      </c>
      <c r="Q7160">
        <v>629</v>
      </c>
    </row>
    <row r="7161" spans="1:17" x14ac:dyDescent="0.3">
      <c r="A7161">
        <v>15798895</v>
      </c>
      <c r="B7161" t="s">
        <v>1075</v>
      </c>
      <c r="C7161">
        <v>525</v>
      </c>
      <c r="D7161" t="s">
        <v>18</v>
      </c>
      <c r="E7161" t="s">
        <v>19</v>
      </c>
      <c r="F7161">
        <v>59</v>
      </c>
      <c r="G7161">
        <v>6</v>
      </c>
      <c r="H7161">
        <v>55328.4</v>
      </c>
      <c r="I7161">
        <v>1</v>
      </c>
      <c r="J7161" t="s">
        <v>20</v>
      </c>
      <c r="K7161" t="s">
        <v>27</v>
      </c>
      <c r="L7161">
        <v>83342.73</v>
      </c>
      <c r="M7161" t="s">
        <v>20</v>
      </c>
      <c r="N7161" t="s">
        <v>20</v>
      </c>
      <c r="O7161">
        <v>4</v>
      </c>
      <c r="P7161" t="s">
        <v>34</v>
      </c>
      <c r="Q7161">
        <v>829</v>
      </c>
    </row>
    <row r="7162" spans="1:17" x14ac:dyDescent="0.3">
      <c r="A7162">
        <v>15745375</v>
      </c>
      <c r="B7162" t="s">
        <v>1666</v>
      </c>
      <c r="C7162">
        <v>640</v>
      </c>
      <c r="D7162" t="s">
        <v>36</v>
      </c>
      <c r="E7162" t="s">
        <v>32</v>
      </c>
      <c r="F7162">
        <v>23</v>
      </c>
      <c r="G7162">
        <v>3</v>
      </c>
      <c r="H7162">
        <v>72012.759999999995</v>
      </c>
      <c r="I7162">
        <v>1</v>
      </c>
      <c r="J7162" t="s">
        <v>20</v>
      </c>
      <c r="K7162" t="s">
        <v>27</v>
      </c>
      <c r="L7162">
        <v>161333.13</v>
      </c>
      <c r="M7162" t="s">
        <v>25</v>
      </c>
      <c r="N7162" t="s">
        <v>25</v>
      </c>
      <c r="O7162">
        <v>2</v>
      </c>
      <c r="P7162" t="s">
        <v>22</v>
      </c>
      <c r="Q7162">
        <v>599</v>
      </c>
    </row>
    <row r="7163" spans="1:17" x14ac:dyDescent="0.3">
      <c r="A7163">
        <v>15775235</v>
      </c>
      <c r="B7163" t="s">
        <v>220</v>
      </c>
      <c r="C7163">
        <v>690</v>
      </c>
      <c r="D7163" t="s">
        <v>18</v>
      </c>
      <c r="E7163" t="s">
        <v>19</v>
      </c>
      <c r="F7163">
        <v>36</v>
      </c>
      <c r="G7163">
        <v>6</v>
      </c>
      <c r="H7163">
        <v>110480.48</v>
      </c>
      <c r="I7163">
        <v>1</v>
      </c>
      <c r="J7163" t="s">
        <v>25</v>
      </c>
      <c r="K7163" t="s">
        <v>27</v>
      </c>
      <c r="L7163">
        <v>81292.33</v>
      </c>
      <c r="M7163" t="s">
        <v>25</v>
      </c>
      <c r="N7163" t="s">
        <v>25</v>
      </c>
      <c r="O7163">
        <v>4</v>
      </c>
      <c r="P7163" t="s">
        <v>29</v>
      </c>
      <c r="Q7163">
        <v>276</v>
      </c>
    </row>
    <row r="7164" spans="1:17" x14ac:dyDescent="0.3">
      <c r="A7164">
        <v>15780088</v>
      </c>
      <c r="B7164" t="s">
        <v>1464</v>
      </c>
      <c r="C7164">
        <v>607</v>
      </c>
      <c r="D7164" t="s">
        <v>24</v>
      </c>
      <c r="E7164" t="s">
        <v>32</v>
      </c>
      <c r="F7164">
        <v>34</v>
      </c>
      <c r="G7164">
        <v>9</v>
      </c>
      <c r="H7164">
        <v>132439.99</v>
      </c>
      <c r="I7164">
        <v>1</v>
      </c>
      <c r="J7164" t="s">
        <v>20</v>
      </c>
      <c r="K7164" t="s">
        <v>27</v>
      </c>
      <c r="L7164">
        <v>177747.72</v>
      </c>
      <c r="M7164" t="s">
        <v>25</v>
      </c>
      <c r="N7164" t="s">
        <v>25</v>
      </c>
      <c r="O7164">
        <v>3</v>
      </c>
      <c r="P7164" t="s">
        <v>43</v>
      </c>
      <c r="Q7164">
        <v>768</v>
      </c>
    </row>
    <row r="7165" spans="1:17" x14ac:dyDescent="0.3">
      <c r="A7165">
        <v>15649379</v>
      </c>
      <c r="B7165" t="s">
        <v>2498</v>
      </c>
      <c r="C7165">
        <v>850</v>
      </c>
      <c r="D7165" t="s">
        <v>18</v>
      </c>
      <c r="E7165" t="s">
        <v>19</v>
      </c>
      <c r="F7165">
        <v>46</v>
      </c>
      <c r="G7165">
        <v>3</v>
      </c>
      <c r="H7165">
        <v>0</v>
      </c>
      <c r="I7165">
        <v>2</v>
      </c>
      <c r="J7165" t="s">
        <v>20</v>
      </c>
      <c r="K7165" t="s">
        <v>21</v>
      </c>
      <c r="L7165">
        <v>187980.21</v>
      </c>
      <c r="M7165" t="s">
        <v>25</v>
      </c>
      <c r="N7165" t="s">
        <v>25</v>
      </c>
      <c r="O7165">
        <v>1</v>
      </c>
      <c r="P7165" t="s">
        <v>43</v>
      </c>
      <c r="Q7165">
        <v>318</v>
      </c>
    </row>
    <row r="7166" spans="1:17" x14ac:dyDescent="0.3">
      <c r="A7166">
        <v>15713983</v>
      </c>
      <c r="B7166" t="s">
        <v>554</v>
      </c>
      <c r="C7166">
        <v>780</v>
      </c>
      <c r="D7166" t="s">
        <v>36</v>
      </c>
      <c r="E7166" t="s">
        <v>32</v>
      </c>
      <c r="F7166">
        <v>34</v>
      </c>
      <c r="G7166">
        <v>5</v>
      </c>
      <c r="H7166">
        <v>94108.54</v>
      </c>
      <c r="I7166">
        <v>2</v>
      </c>
      <c r="J7166" t="s">
        <v>20</v>
      </c>
      <c r="K7166" t="s">
        <v>27</v>
      </c>
      <c r="L7166">
        <v>177235.21</v>
      </c>
      <c r="M7166" t="s">
        <v>25</v>
      </c>
      <c r="N7166" t="s">
        <v>25</v>
      </c>
      <c r="O7166">
        <v>5</v>
      </c>
      <c r="P7166" t="s">
        <v>43</v>
      </c>
      <c r="Q7166">
        <v>581</v>
      </c>
    </row>
    <row r="7167" spans="1:17" x14ac:dyDescent="0.3">
      <c r="A7167">
        <v>15709252</v>
      </c>
      <c r="B7167" t="s">
        <v>150</v>
      </c>
      <c r="C7167">
        <v>616</v>
      </c>
      <c r="D7167" t="s">
        <v>36</v>
      </c>
      <c r="E7167" t="s">
        <v>19</v>
      </c>
      <c r="F7167">
        <v>28</v>
      </c>
      <c r="G7167">
        <v>10</v>
      </c>
      <c r="H7167">
        <v>105173.99</v>
      </c>
      <c r="I7167">
        <v>1</v>
      </c>
      <c r="J7167" t="s">
        <v>25</v>
      </c>
      <c r="K7167" t="s">
        <v>21</v>
      </c>
      <c r="L7167">
        <v>29835.37</v>
      </c>
      <c r="M7167" t="s">
        <v>20</v>
      </c>
      <c r="N7167" t="s">
        <v>20</v>
      </c>
      <c r="O7167">
        <v>1</v>
      </c>
      <c r="P7167" t="s">
        <v>34</v>
      </c>
      <c r="Q7167">
        <v>947</v>
      </c>
    </row>
    <row r="7168" spans="1:17" x14ac:dyDescent="0.3">
      <c r="A7168">
        <v>15699238</v>
      </c>
      <c r="B7168" t="s">
        <v>531</v>
      </c>
      <c r="C7168">
        <v>618</v>
      </c>
      <c r="D7168" t="s">
        <v>24</v>
      </c>
      <c r="E7168" t="s">
        <v>19</v>
      </c>
      <c r="F7168">
        <v>40</v>
      </c>
      <c r="G7168">
        <v>8</v>
      </c>
      <c r="H7168">
        <v>0</v>
      </c>
      <c r="I7168">
        <v>2</v>
      </c>
      <c r="J7168" t="s">
        <v>20</v>
      </c>
      <c r="K7168" t="s">
        <v>27</v>
      </c>
      <c r="L7168">
        <v>80204.38</v>
      </c>
      <c r="M7168" t="s">
        <v>25</v>
      </c>
      <c r="N7168" t="s">
        <v>25</v>
      </c>
      <c r="O7168">
        <v>3</v>
      </c>
      <c r="P7168" t="s">
        <v>22</v>
      </c>
      <c r="Q7168">
        <v>897</v>
      </c>
    </row>
    <row r="7169" spans="1:17" x14ac:dyDescent="0.3">
      <c r="A7169">
        <v>15732884</v>
      </c>
      <c r="B7169" t="s">
        <v>224</v>
      </c>
      <c r="C7169">
        <v>676</v>
      </c>
      <c r="D7169" t="s">
        <v>18</v>
      </c>
      <c r="E7169" t="s">
        <v>32</v>
      </c>
      <c r="F7169">
        <v>29</v>
      </c>
      <c r="G7169">
        <v>7</v>
      </c>
      <c r="H7169">
        <v>131959.85999999999</v>
      </c>
      <c r="I7169">
        <v>1</v>
      </c>
      <c r="J7169" t="s">
        <v>25</v>
      </c>
      <c r="K7169" t="s">
        <v>27</v>
      </c>
      <c r="L7169">
        <v>189268.81</v>
      </c>
      <c r="M7169" t="s">
        <v>25</v>
      </c>
      <c r="N7169" t="s">
        <v>25</v>
      </c>
      <c r="O7169">
        <v>2</v>
      </c>
      <c r="P7169" t="s">
        <v>34</v>
      </c>
      <c r="Q7169">
        <v>304</v>
      </c>
    </row>
    <row r="7170" spans="1:17" x14ac:dyDescent="0.3">
      <c r="A7170">
        <v>15587297</v>
      </c>
      <c r="B7170" t="s">
        <v>2499</v>
      </c>
      <c r="C7170">
        <v>507</v>
      </c>
      <c r="D7170" t="s">
        <v>18</v>
      </c>
      <c r="E7170" t="s">
        <v>32</v>
      </c>
      <c r="F7170">
        <v>33</v>
      </c>
      <c r="G7170">
        <v>7</v>
      </c>
      <c r="H7170">
        <v>0</v>
      </c>
      <c r="I7170">
        <v>2</v>
      </c>
      <c r="J7170" t="s">
        <v>20</v>
      </c>
      <c r="K7170" t="s">
        <v>21</v>
      </c>
      <c r="L7170">
        <v>85411.01</v>
      </c>
      <c r="M7170" t="s">
        <v>25</v>
      </c>
      <c r="N7170" t="s">
        <v>25</v>
      </c>
      <c r="O7170">
        <v>2</v>
      </c>
      <c r="P7170" t="s">
        <v>43</v>
      </c>
      <c r="Q7170">
        <v>675</v>
      </c>
    </row>
    <row r="7171" spans="1:17" x14ac:dyDescent="0.3">
      <c r="A7171">
        <v>15684722</v>
      </c>
      <c r="B7171" t="s">
        <v>656</v>
      </c>
      <c r="C7171">
        <v>490</v>
      </c>
      <c r="D7171" t="s">
        <v>18</v>
      </c>
      <c r="E7171" t="s">
        <v>32</v>
      </c>
      <c r="F7171">
        <v>34</v>
      </c>
      <c r="G7171">
        <v>5</v>
      </c>
      <c r="H7171">
        <v>122952.9</v>
      </c>
      <c r="I7171">
        <v>2</v>
      </c>
      <c r="J7171" t="s">
        <v>25</v>
      </c>
      <c r="K7171" t="s">
        <v>27</v>
      </c>
      <c r="L7171">
        <v>154360.97</v>
      </c>
      <c r="M7171" t="s">
        <v>25</v>
      </c>
      <c r="N7171" t="s">
        <v>25</v>
      </c>
      <c r="O7171">
        <v>4</v>
      </c>
      <c r="P7171" t="s">
        <v>29</v>
      </c>
      <c r="Q7171">
        <v>957</v>
      </c>
    </row>
    <row r="7172" spans="1:17" x14ac:dyDescent="0.3">
      <c r="A7172">
        <v>15621244</v>
      </c>
      <c r="B7172" t="s">
        <v>1036</v>
      </c>
      <c r="C7172">
        <v>678</v>
      </c>
      <c r="D7172" t="s">
        <v>18</v>
      </c>
      <c r="E7172" t="s">
        <v>32</v>
      </c>
      <c r="F7172">
        <v>36</v>
      </c>
      <c r="G7172">
        <v>0</v>
      </c>
      <c r="H7172">
        <v>107379.68</v>
      </c>
      <c r="I7172">
        <v>1</v>
      </c>
      <c r="J7172" t="s">
        <v>20</v>
      </c>
      <c r="K7172" t="s">
        <v>21</v>
      </c>
      <c r="L7172">
        <v>84460.18</v>
      </c>
      <c r="M7172" t="s">
        <v>25</v>
      </c>
      <c r="N7172" t="s">
        <v>25</v>
      </c>
      <c r="O7172">
        <v>2</v>
      </c>
      <c r="P7172" t="s">
        <v>43</v>
      </c>
      <c r="Q7172">
        <v>282</v>
      </c>
    </row>
    <row r="7173" spans="1:17" x14ac:dyDescent="0.3">
      <c r="A7173">
        <v>15744273</v>
      </c>
      <c r="B7173" t="s">
        <v>2500</v>
      </c>
      <c r="C7173">
        <v>637</v>
      </c>
      <c r="D7173" t="s">
        <v>36</v>
      </c>
      <c r="E7173" t="s">
        <v>32</v>
      </c>
      <c r="F7173">
        <v>30</v>
      </c>
      <c r="G7173">
        <v>6</v>
      </c>
      <c r="H7173">
        <v>122641.56</v>
      </c>
      <c r="I7173">
        <v>2</v>
      </c>
      <c r="J7173" t="s">
        <v>20</v>
      </c>
      <c r="K7173" t="s">
        <v>27</v>
      </c>
      <c r="L7173">
        <v>65618.009999999995</v>
      </c>
      <c r="M7173" t="s">
        <v>25</v>
      </c>
      <c r="N7173" t="s">
        <v>25</v>
      </c>
      <c r="O7173">
        <v>4</v>
      </c>
      <c r="P7173" t="s">
        <v>34</v>
      </c>
      <c r="Q7173">
        <v>816</v>
      </c>
    </row>
    <row r="7174" spans="1:17" x14ac:dyDescent="0.3">
      <c r="A7174">
        <v>15682540</v>
      </c>
      <c r="B7174" t="s">
        <v>881</v>
      </c>
      <c r="C7174">
        <v>602</v>
      </c>
      <c r="D7174" t="s">
        <v>18</v>
      </c>
      <c r="E7174" t="s">
        <v>19</v>
      </c>
      <c r="F7174">
        <v>33</v>
      </c>
      <c r="G7174">
        <v>8</v>
      </c>
      <c r="H7174">
        <v>0</v>
      </c>
      <c r="I7174">
        <v>2</v>
      </c>
      <c r="J7174" t="s">
        <v>20</v>
      </c>
      <c r="K7174" t="s">
        <v>21</v>
      </c>
      <c r="L7174">
        <v>112928.74</v>
      </c>
      <c r="M7174" t="s">
        <v>25</v>
      </c>
      <c r="N7174" t="s">
        <v>25</v>
      </c>
      <c r="O7174">
        <v>4</v>
      </c>
      <c r="P7174" t="s">
        <v>34</v>
      </c>
      <c r="Q7174">
        <v>813</v>
      </c>
    </row>
    <row r="7175" spans="1:17" x14ac:dyDescent="0.3">
      <c r="A7175">
        <v>15636521</v>
      </c>
      <c r="B7175" t="s">
        <v>543</v>
      </c>
      <c r="C7175">
        <v>744</v>
      </c>
      <c r="D7175" t="s">
        <v>24</v>
      </c>
      <c r="E7175" t="s">
        <v>19</v>
      </c>
      <c r="F7175">
        <v>30</v>
      </c>
      <c r="G7175">
        <v>1</v>
      </c>
      <c r="H7175">
        <v>124037.28</v>
      </c>
      <c r="I7175">
        <v>1</v>
      </c>
      <c r="J7175" t="s">
        <v>20</v>
      </c>
      <c r="K7175" t="s">
        <v>21</v>
      </c>
      <c r="L7175">
        <v>142210.94</v>
      </c>
      <c r="M7175" t="s">
        <v>25</v>
      </c>
      <c r="N7175" t="s">
        <v>25</v>
      </c>
      <c r="O7175">
        <v>5</v>
      </c>
      <c r="P7175" t="s">
        <v>22</v>
      </c>
      <c r="Q7175">
        <v>334</v>
      </c>
    </row>
    <row r="7176" spans="1:17" x14ac:dyDescent="0.3">
      <c r="A7176">
        <v>15785339</v>
      </c>
      <c r="B7176" t="s">
        <v>38</v>
      </c>
      <c r="C7176">
        <v>640</v>
      </c>
      <c r="D7176" t="s">
        <v>18</v>
      </c>
      <c r="E7176" t="s">
        <v>19</v>
      </c>
      <c r="F7176">
        <v>50</v>
      </c>
      <c r="G7176">
        <v>9</v>
      </c>
      <c r="H7176">
        <v>117565.03</v>
      </c>
      <c r="I7176">
        <v>2</v>
      </c>
      <c r="J7176" t="s">
        <v>25</v>
      </c>
      <c r="K7176" t="s">
        <v>27</v>
      </c>
      <c r="L7176">
        <v>82559.77</v>
      </c>
      <c r="M7176" t="s">
        <v>25</v>
      </c>
      <c r="N7176" t="s">
        <v>25</v>
      </c>
      <c r="O7176">
        <v>4</v>
      </c>
      <c r="P7176" t="s">
        <v>29</v>
      </c>
      <c r="Q7176">
        <v>463</v>
      </c>
    </row>
    <row r="7177" spans="1:17" x14ac:dyDescent="0.3">
      <c r="A7177">
        <v>15638983</v>
      </c>
      <c r="B7177" t="s">
        <v>2501</v>
      </c>
      <c r="C7177">
        <v>684</v>
      </c>
      <c r="D7177" t="s">
        <v>18</v>
      </c>
      <c r="E7177" t="s">
        <v>19</v>
      </c>
      <c r="F7177">
        <v>38</v>
      </c>
      <c r="G7177">
        <v>5</v>
      </c>
      <c r="H7177">
        <v>133189.4</v>
      </c>
      <c r="I7177">
        <v>1</v>
      </c>
      <c r="J7177" t="s">
        <v>25</v>
      </c>
      <c r="K7177" t="s">
        <v>27</v>
      </c>
      <c r="L7177">
        <v>127388.06</v>
      </c>
      <c r="M7177" t="s">
        <v>25</v>
      </c>
      <c r="N7177" t="s">
        <v>25</v>
      </c>
      <c r="O7177">
        <v>4</v>
      </c>
      <c r="P7177" t="s">
        <v>43</v>
      </c>
      <c r="Q7177">
        <v>762</v>
      </c>
    </row>
    <row r="7178" spans="1:17" x14ac:dyDescent="0.3">
      <c r="A7178">
        <v>15654625</v>
      </c>
      <c r="B7178" t="s">
        <v>1082</v>
      </c>
      <c r="C7178">
        <v>495</v>
      </c>
      <c r="D7178" t="s">
        <v>36</v>
      </c>
      <c r="E7178" t="s">
        <v>32</v>
      </c>
      <c r="F7178">
        <v>39</v>
      </c>
      <c r="G7178">
        <v>8</v>
      </c>
      <c r="H7178">
        <v>120252.02</v>
      </c>
      <c r="I7178">
        <v>2</v>
      </c>
      <c r="J7178" t="s">
        <v>20</v>
      </c>
      <c r="K7178" t="s">
        <v>21</v>
      </c>
      <c r="L7178">
        <v>10160.23</v>
      </c>
      <c r="M7178" t="s">
        <v>25</v>
      </c>
      <c r="N7178" t="s">
        <v>25</v>
      </c>
      <c r="O7178">
        <v>1</v>
      </c>
      <c r="P7178" t="s">
        <v>29</v>
      </c>
      <c r="Q7178">
        <v>781</v>
      </c>
    </row>
    <row r="7179" spans="1:17" x14ac:dyDescent="0.3">
      <c r="A7179">
        <v>15697310</v>
      </c>
      <c r="B7179" t="s">
        <v>2502</v>
      </c>
      <c r="C7179">
        <v>559</v>
      </c>
      <c r="D7179" t="s">
        <v>36</v>
      </c>
      <c r="E7179" t="s">
        <v>19</v>
      </c>
      <c r="F7179">
        <v>28</v>
      </c>
      <c r="G7179">
        <v>3</v>
      </c>
      <c r="H7179">
        <v>152264.81</v>
      </c>
      <c r="I7179">
        <v>1</v>
      </c>
      <c r="J7179" t="s">
        <v>25</v>
      </c>
      <c r="K7179" t="s">
        <v>27</v>
      </c>
      <c r="L7179">
        <v>64242.31</v>
      </c>
      <c r="M7179" t="s">
        <v>25</v>
      </c>
      <c r="N7179" t="s">
        <v>25</v>
      </c>
      <c r="O7179">
        <v>1</v>
      </c>
      <c r="P7179" t="s">
        <v>22</v>
      </c>
      <c r="Q7179">
        <v>908</v>
      </c>
    </row>
    <row r="7180" spans="1:17" x14ac:dyDescent="0.3">
      <c r="A7180">
        <v>15678210</v>
      </c>
      <c r="B7180" t="s">
        <v>1100</v>
      </c>
      <c r="C7180">
        <v>684</v>
      </c>
      <c r="D7180" t="s">
        <v>18</v>
      </c>
      <c r="E7180" t="s">
        <v>32</v>
      </c>
      <c r="F7180">
        <v>38</v>
      </c>
      <c r="G7180">
        <v>5</v>
      </c>
      <c r="H7180">
        <v>105069.98</v>
      </c>
      <c r="I7180">
        <v>2</v>
      </c>
      <c r="J7180" t="s">
        <v>20</v>
      </c>
      <c r="K7180" t="s">
        <v>21</v>
      </c>
      <c r="L7180">
        <v>198355.28</v>
      </c>
      <c r="M7180" t="s">
        <v>25</v>
      </c>
      <c r="N7180" t="s">
        <v>25</v>
      </c>
      <c r="O7180">
        <v>2</v>
      </c>
      <c r="P7180" t="s">
        <v>43</v>
      </c>
      <c r="Q7180">
        <v>862</v>
      </c>
    </row>
    <row r="7181" spans="1:17" x14ac:dyDescent="0.3">
      <c r="A7181">
        <v>15575438</v>
      </c>
      <c r="B7181" t="s">
        <v>2503</v>
      </c>
      <c r="C7181">
        <v>613</v>
      </c>
      <c r="D7181" t="s">
        <v>18</v>
      </c>
      <c r="E7181" t="s">
        <v>32</v>
      </c>
      <c r="F7181">
        <v>42</v>
      </c>
      <c r="G7181">
        <v>7</v>
      </c>
      <c r="H7181">
        <v>115076.06</v>
      </c>
      <c r="I7181">
        <v>1</v>
      </c>
      <c r="J7181" t="s">
        <v>20</v>
      </c>
      <c r="K7181" t="s">
        <v>21</v>
      </c>
      <c r="L7181">
        <v>79323.61</v>
      </c>
      <c r="M7181" t="s">
        <v>25</v>
      </c>
      <c r="N7181" t="s">
        <v>25</v>
      </c>
      <c r="O7181">
        <v>1</v>
      </c>
      <c r="P7181" t="s">
        <v>34</v>
      </c>
      <c r="Q7181">
        <v>589</v>
      </c>
    </row>
    <row r="7182" spans="1:17" x14ac:dyDescent="0.3">
      <c r="A7182">
        <v>15632789</v>
      </c>
      <c r="B7182" t="s">
        <v>55</v>
      </c>
      <c r="C7182">
        <v>794</v>
      </c>
      <c r="D7182" t="s">
        <v>18</v>
      </c>
      <c r="E7182" t="s">
        <v>32</v>
      </c>
      <c r="F7182">
        <v>30</v>
      </c>
      <c r="G7182">
        <v>8</v>
      </c>
      <c r="H7182">
        <v>0</v>
      </c>
      <c r="I7182">
        <v>2</v>
      </c>
      <c r="J7182" t="s">
        <v>20</v>
      </c>
      <c r="K7182" t="s">
        <v>21</v>
      </c>
      <c r="L7182">
        <v>24113.91</v>
      </c>
      <c r="M7182" t="s">
        <v>25</v>
      </c>
      <c r="N7182" t="s">
        <v>25</v>
      </c>
      <c r="O7182">
        <v>3</v>
      </c>
      <c r="P7182" t="s">
        <v>22</v>
      </c>
      <c r="Q7182">
        <v>368</v>
      </c>
    </row>
    <row r="7183" spans="1:17" x14ac:dyDescent="0.3">
      <c r="A7183">
        <v>15621423</v>
      </c>
      <c r="B7183" t="s">
        <v>2504</v>
      </c>
      <c r="C7183">
        <v>736</v>
      </c>
      <c r="D7183" t="s">
        <v>18</v>
      </c>
      <c r="E7183" t="s">
        <v>19</v>
      </c>
      <c r="F7183">
        <v>42</v>
      </c>
      <c r="G7183">
        <v>7</v>
      </c>
      <c r="H7183">
        <v>117280.23</v>
      </c>
      <c r="I7183">
        <v>3</v>
      </c>
      <c r="J7183" t="s">
        <v>25</v>
      </c>
      <c r="K7183" t="s">
        <v>27</v>
      </c>
      <c r="L7183">
        <v>41921.06</v>
      </c>
      <c r="M7183" t="s">
        <v>20</v>
      </c>
      <c r="N7183" t="s">
        <v>20</v>
      </c>
      <c r="O7183">
        <v>5</v>
      </c>
      <c r="P7183" t="s">
        <v>29</v>
      </c>
      <c r="Q7183">
        <v>788</v>
      </c>
    </row>
    <row r="7184" spans="1:17" x14ac:dyDescent="0.3">
      <c r="A7184">
        <v>15573520</v>
      </c>
      <c r="B7184" t="s">
        <v>1105</v>
      </c>
      <c r="C7184">
        <v>692</v>
      </c>
      <c r="D7184" t="s">
        <v>36</v>
      </c>
      <c r="E7184" t="s">
        <v>32</v>
      </c>
      <c r="F7184">
        <v>49</v>
      </c>
      <c r="G7184">
        <v>6</v>
      </c>
      <c r="H7184">
        <v>110540.43</v>
      </c>
      <c r="I7184">
        <v>2</v>
      </c>
      <c r="J7184" t="s">
        <v>25</v>
      </c>
      <c r="K7184" t="s">
        <v>21</v>
      </c>
      <c r="L7184">
        <v>107472.99</v>
      </c>
      <c r="M7184" t="s">
        <v>25</v>
      </c>
      <c r="N7184" t="s">
        <v>25</v>
      </c>
      <c r="O7184">
        <v>1</v>
      </c>
      <c r="P7184" t="s">
        <v>43</v>
      </c>
      <c r="Q7184">
        <v>891</v>
      </c>
    </row>
    <row r="7185" spans="1:17" x14ac:dyDescent="0.3">
      <c r="A7185">
        <v>15740458</v>
      </c>
      <c r="B7185" t="s">
        <v>772</v>
      </c>
      <c r="C7185">
        <v>703</v>
      </c>
      <c r="D7185" t="s">
        <v>24</v>
      </c>
      <c r="E7185" t="s">
        <v>32</v>
      </c>
      <c r="F7185">
        <v>36</v>
      </c>
      <c r="G7185">
        <v>7</v>
      </c>
      <c r="H7185">
        <v>135095.47</v>
      </c>
      <c r="I7185">
        <v>1</v>
      </c>
      <c r="J7185" t="s">
        <v>20</v>
      </c>
      <c r="K7185" t="s">
        <v>27</v>
      </c>
      <c r="L7185">
        <v>143859.66</v>
      </c>
      <c r="M7185" t="s">
        <v>25</v>
      </c>
      <c r="N7185" t="s">
        <v>25</v>
      </c>
      <c r="O7185">
        <v>2</v>
      </c>
      <c r="P7185" t="s">
        <v>34</v>
      </c>
      <c r="Q7185">
        <v>764</v>
      </c>
    </row>
    <row r="7186" spans="1:17" x14ac:dyDescent="0.3">
      <c r="A7186">
        <v>15762799</v>
      </c>
      <c r="B7186" t="s">
        <v>662</v>
      </c>
      <c r="C7186">
        <v>720</v>
      </c>
      <c r="D7186" t="s">
        <v>36</v>
      </c>
      <c r="E7186" t="s">
        <v>32</v>
      </c>
      <c r="F7186">
        <v>23</v>
      </c>
      <c r="G7186">
        <v>0</v>
      </c>
      <c r="H7186">
        <v>187861.18</v>
      </c>
      <c r="I7186">
        <v>2</v>
      </c>
      <c r="J7186" t="s">
        <v>20</v>
      </c>
      <c r="K7186" t="s">
        <v>21</v>
      </c>
      <c r="L7186">
        <v>104120.17</v>
      </c>
      <c r="M7186" t="s">
        <v>25</v>
      </c>
      <c r="N7186" t="s">
        <v>25</v>
      </c>
      <c r="O7186">
        <v>4</v>
      </c>
      <c r="P7186" t="s">
        <v>29</v>
      </c>
      <c r="Q7186">
        <v>664</v>
      </c>
    </row>
    <row r="7187" spans="1:17" x14ac:dyDescent="0.3">
      <c r="A7187">
        <v>15686885</v>
      </c>
      <c r="B7187" t="s">
        <v>1128</v>
      </c>
      <c r="C7187">
        <v>777</v>
      </c>
      <c r="D7187" t="s">
        <v>36</v>
      </c>
      <c r="E7187" t="s">
        <v>32</v>
      </c>
      <c r="F7187">
        <v>44</v>
      </c>
      <c r="G7187">
        <v>3</v>
      </c>
      <c r="H7187">
        <v>124655.59</v>
      </c>
      <c r="I7187">
        <v>2</v>
      </c>
      <c r="J7187" t="s">
        <v>25</v>
      </c>
      <c r="K7187" t="s">
        <v>21</v>
      </c>
      <c r="L7187">
        <v>79792.3</v>
      </c>
      <c r="M7187" t="s">
        <v>25</v>
      </c>
      <c r="N7187" t="s">
        <v>25</v>
      </c>
      <c r="O7187">
        <v>4</v>
      </c>
      <c r="P7187" t="s">
        <v>29</v>
      </c>
      <c r="Q7187">
        <v>372</v>
      </c>
    </row>
    <row r="7188" spans="1:17" x14ac:dyDescent="0.3">
      <c r="A7188">
        <v>15565996</v>
      </c>
      <c r="B7188" t="s">
        <v>1505</v>
      </c>
      <c r="C7188">
        <v>653</v>
      </c>
      <c r="D7188" t="s">
        <v>18</v>
      </c>
      <c r="E7188" t="s">
        <v>32</v>
      </c>
      <c r="F7188">
        <v>44</v>
      </c>
      <c r="G7188">
        <v>8</v>
      </c>
      <c r="H7188">
        <v>0</v>
      </c>
      <c r="I7188">
        <v>2</v>
      </c>
      <c r="J7188" t="s">
        <v>20</v>
      </c>
      <c r="K7188" t="s">
        <v>21</v>
      </c>
      <c r="L7188">
        <v>154639.72</v>
      </c>
      <c r="M7188" t="s">
        <v>25</v>
      </c>
      <c r="N7188" t="s">
        <v>25</v>
      </c>
      <c r="O7188">
        <v>3</v>
      </c>
      <c r="P7188" t="s">
        <v>43</v>
      </c>
      <c r="Q7188">
        <v>382</v>
      </c>
    </row>
    <row r="7189" spans="1:17" x14ac:dyDescent="0.3">
      <c r="A7189">
        <v>15662152</v>
      </c>
      <c r="B7189" t="s">
        <v>1201</v>
      </c>
      <c r="C7189">
        <v>552</v>
      </c>
      <c r="D7189" t="s">
        <v>18</v>
      </c>
      <c r="E7189" t="s">
        <v>19</v>
      </c>
      <c r="F7189">
        <v>38</v>
      </c>
      <c r="G7189">
        <v>9</v>
      </c>
      <c r="H7189">
        <v>134105.01</v>
      </c>
      <c r="I7189">
        <v>1</v>
      </c>
      <c r="J7189" t="s">
        <v>25</v>
      </c>
      <c r="K7189" t="s">
        <v>27</v>
      </c>
      <c r="L7189">
        <v>57850.1</v>
      </c>
      <c r="M7189" t="s">
        <v>25</v>
      </c>
      <c r="N7189" t="s">
        <v>25</v>
      </c>
      <c r="O7189">
        <v>2</v>
      </c>
      <c r="P7189" t="s">
        <v>34</v>
      </c>
      <c r="Q7189">
        <v>751</v>
      </c>
    </row>
    <row r="7190" spans="1:17" x14ac:dyDescent="0.3">
      <c r="A7190">
        <v>15711742</v>
      </c>
      <c r="B7190" t="s">
        <v>1183</v>
      </c>
      <c r="C7190">
        <v>708</v>
      </c>
      <c r="D7190" t="s">
        <v>18</v>
      </c>
      <c r="E7190" t="s">
        <v>19</v>
      </c>
      <c r="F7190">
        <v>34</v>
      </c>
      <c r="G7190">
        <v>4</v>
      </c>
      <c r="H7190">
        <v>0</v>
      </c>
      <c r="I7190">
        <v>1</v>
      </c>
      <c r="J7190" t="s">
        <v>20</v>
      </c>
      <c r="K7190" t="s">
        <v>21</v>
      </c>
      <c r="L7190">
        <v>62868.33</v>
      </c>
      <c r="M7190" t="s">
        <v>25</v>
      </c>
      <c r="N7190" t="s">
        <v>25</v>
      </c>
      <c r="O7190">
        <v>3</v>
      </c>
      <c r="P7190" t="s">
        <v>29</v>
      </c>
      <c r="Q7190">
        <v>578</v>
      </c>
    </row>
    <row r="7191" spans="1:17" x14ac:dyDescent="0.3">
      <c r="A7191">
        <v>15701885</v>
      </c>
      <c r="B7191" t="s">
        <v>1991</v>
      </c>
      <c r="C7191">
        <v>647</v>
      </c>
      <c r="D7191" t="s">
        <v>18</v>
      </c>
      <c r="E7191" t="s">
        <v>19</v>
      </c>
      <c r="F7191">
        <v>40</v>
      </c>
      <c r="G7191">
        <v>9</v>
      </c>
      <c r="H7191">
        <v>0</v>
      </c>
      <c r="I7191">
        <v>2</v>
      </c>
      <c r="J7191" t="s">
        <v>25</v>
      </c>
      <c r="K7191" t="s">
        <v>21</v>
      </c>
      <c r="L7191">
        <v>92357.21</v>
      </c>
      <c r="M7191" t="s">
        <v>25</v>
      </c>
      <c r="N7191" t="s">
        <v>25</v>
      </c>
      <c r="O7191">
        <v>1</v>
      </c>
      <c r="P7191" t="s">
        <v>29</v>
      </c>
      <c r="Q7191">
        <v>852</v>
      </c>
    </row>
    <row r="7192" spans="1:17" x14ac:dyDescent="0.3">
      <c r="A7192">
        <v>15774262</v>
      </c>
      <c r="B7192" t="s">
        <v>2505</v>
      </c>
      <c r="C7192">
        <v>597</v>
      </c>
      <c r="D7192" t="s">
        <v>36</v>
      </c>
      <c r="E7192" t="s">
        <v>32</v>
      </c>
      <c r="F7192">
        <v>52</v>
      </c>
      <c r="G7192">
        <v>8</v>
      </c>
      <c r="H7192">
        <v>83693.34</v>
      </c>
      <c r="I7192">
        <v>2</v>
      </c>
      <c r="J7192" t="s">
        <v>20</v>
      </c>
      <c r="K7192" t="s">
        <v>21</v>
      </c>
      <c r="L7192">
        <v>161083.53</v>
      </c>
      <c r="M7192" t="s">
        <v>25</v>
      </c>
      <c r="N7192" t="s">
        <v>25</v>
      </c>
      <c r="O7192">
        <v>3</v>
      </c>
      <c r="P7192" t="s">
        <v>29</v>
      </c>
      <c r="Q7192">
        <v>603</v>
      </c>
    </row>
    <row r="7193" spans="1:17" x14ac:dyDescent="0.3">
      <c r="A7193">
        <v>15567839</v>
      </c>
      <c r="B7193" t="s">
        <v>316</v>
      </c>
      <c r="C7193">
        <v>501</v>
      </c>
      <c r="D7193" t="s">
        <v>18</v>
      </c>
      <c r="E7193" t="s">
        <v>32</v>
      </c>
      <c r="F7193">
        <v>42</v>
      </c>
      <c r="G7193">
        <v>9</v>
      </c>
      <c r="H7193">
        <v>114631.23</v>
      </c>
      <c r="I7193">
        <v>1</v>
      </c>
      <c r="J7193" t="s">
        <v>25</v>
      </c>
      <c r="K7193" t="s">
        <v>21</v>
      </c>
      <c r="L7193">
        <v>91429.74</v>
      </c>
      <c r="M7193" t="s">
        <v>25</v>
      </c>
      <c r="N7193" t="s">
        <v>25</v>
      </c>
      <c r="O7193">
        <v>4</v>
      </c>
      <c r="P7193" t="s">
        <v>34</v>
      </c>
      <c r="Q7193">
        <v>450</v>
      </c>
    </row>
    <row r="7194" spans="1:17" x14ac:dyDescent="0.3">
      <c r="A7194">
        <v>15644400</v>
      </c>
      <c r="B7194" t="s">
        <v>552</v>
      </c>
      <c r="C7194">
        <v>709</v>
      </c>
      <c r="D7194" t="s">
        <v>18</v>
      </c>
      <c r="E7194" t="s">
        <v>32</v>
      </c>
      <c r="F7194">
        <v>44</v>
      </c>
      <c r="G7194">
        <v>9</v>
      </c>
      <c r="H7194">
        <v>128601.98</v>
      </c>
      <c r="I7194">
        <v>1</v>
      </c>
      <c r="J7194" t="s">
        <v>20</v>
      </c>
      <c r="K7194" t="s">
        <v>27</v>
      </c>
      <c r="L7194">
        <v>117031.2</v>
      </c>
      <c r="M7194" t="s">
        <v>25</v>
      </c>
      <c r="N7194" t="s">
        <v>25</v>
      </c>
      <c r="O7194">
        <v>4</v>
      </c>
      <c r="P7194" t="s">
        <v>29</v>
      </c>
      <c r="Q7194">
        <v>223</v>
      </c>
    </row>
    <row r="7195" spans="1:17" x14ac:dyDescent="0.3">
      <c r="A7195">
        <v>15797246</v>
      </c>
      <c r="B7195" t="s">
        <v>1155</v>
      </c>
      <c r="C7195">
        <v>621</v>
      </c>
      <c r="D7195" t="s">
        <v>36</v>
      </c>
      <c r="E7195" t="s">
        <v>19</v>
      </c>
      <c r="F7195">
        <v>34</v>
      </c>
      <c r="G7195">
        <v>2</v>
      </c>
      <c r="H7195">
        <v>91258.52</v>
      </c>
      <c r="I7195">
        <v>2</v>
      </c>
      <c r="J7195" t="s">
        <v>20</v>
      </c>
      <c r="K7195" t="s">
        <v>27</v>
      </c>
      <c r="L7195">
        <v>44857.4</v>
      </c>
      <c r="M7195" t="s">
        <v>25</v>
      </c>
      <c r="N7195" t="s">
        <v>25</v>
      </c>
      <c r="O7195">
        <v>2</v>
      </c>
      <c r="P7195" t="s">
        <v>22</v>
      </c>
      <c r="Q7195">
        <v>607</v>
      </c>
    </row>
    <row r="7196" spans="1:17" x14ac:dyDescent="0.3">
      <c r="A7196">
        <v>15778290</v>
      </c>
      <c r="B7196" t="s">
        <v>2506</v>
      </c>
      <c r="C7196">
        <v>799</v>
      </c>
      <c r="D7196" t="s">
        <v>18</v>
      </c>
      <c r="E7196" t="s">
        <v>32</v>
      </c>
      <c r="F7196">
        <v>70</v>
      </c>
      <c r="G7196">
        <v>8</v>
      </c>
      <c r="H7196">
        <v>70416.75</v>
      </c>
      <c r="I7196">
        <v>1</v>
      </c>
      <c r="J7196" t="s">
        <v>20</v>
      </c>
      <c r="K7196" t="s">
        <v>21</v>
      </c>
      <c r="L7196">
        <v>36483.519999999997</v>
      </c>
      <c r="M7196" t="s">
        <v>25</v>
      </c>
      <c r="N7196" t="s">
        <v>25</v>
      </c>
      <c r="O7196">
        <v>4</v>
      </c>
      <c r="P7196" t="s">
        <v>43</v>
      </c>
      <c r="Q7196">
        <v>958</v>
      </c>
    </row>
    <row r="7197" spans="1:17" x14ac:dyDescent="0.3">
      <c r="A7197">
        <v>15708714</v>
      </c>
      <c r="B7197" t="s">
        <v>2240</v>
      </c>
      <c r="C7197">
        <v>675</v>
      </c>
      <c r="D7197" t="s">
        <v>18</v>
      </c>
      <c r="E7197" t="s">
        <v>19</v>
      </c>
      <c r="F7197">
        <v>33</v>
      </c>
      <c r="G7197">
        <v>6</v>
      </c>
      <c r="H7197">
        <v>0</v>
      </c>
      <c r="I7197">
        <v>2</v>
      </c>
      <c r="J7197" t="s">
        <v>20</v>
      </c>
      <c r="K7197" t="s">
        <v>27</v>
      </c>
      <c r="L7197">
        <v>34045.61</v>
      </c>
      <c r="M7197" t="s">
        <v>25</v>
      </c>
      <c r="N7197" t="s">
        <v>25</v>
      </c>
      <c r="O7197">
        <v>1</v>
      </c>
      <c r="P7197" t="s">
        <v>22</v>
      </c>
      <c r="Q7197">
        <v>872</v>
      </c>
    </row>
    <row r="7198" spans="1:17" x14ac:dyDescent="0.3">
      <c r="A7198">
        <v>15586183</v>
      </c>
      <c r="B7198" t="s">
        <v>104</v>
      </c>
      <c r="C7198">
        <v>561</v>
      </c>
      <c r="D7198" t="s">
        <v>18</v>
      </c>
      <c r="E7198" t="s">
        <v>19</v>
      </c>
      <c r="F7198">
        <v>35</v>
      </c>
      <c r="G7198">
        <v>5</v>
      </c>
      <c r="H7198">
        <v>0</v>
      </c>
      <c r="I7198">
        <v>2</v>
      </c>
      <c r="J7198" t="s">
        <v>20</v>
      </c>
      <c r="K7198" t="s">
        <v>27</v>
      </c>
      <c r="L7198">
        <v>59981.62</v>
      </c>
      <c r="M7198" t="s">
        <v>25</v>
      </c>
      <c r="N7198" t="s">
        <v>25</v>
      </c>
      <c r="O7198">
        <v>2</v>
      </c>
      <c r="P7198" t="s">
        <v>43</v>
      </c>
      <c r="Q7198">
        <v>598</v>
      </c>
    </row>
    <row r="7199" spans="1:17" x14ac:dyDescent="0.3">
      <c r="A7199">
        <v>15761733</v>
      </c>
      <c r="B7199" t="s">
        <v>454</v>
      </c>
      <c r="C7199">
        <v>707</v>
      </c>
      <c r="D7199" t="s">
        <v>18</v>
      </c>
      <c r="E7199" t="s">
        <v>19</v>
      </c>
      <c r="F7199">
        <v>42</v>
      </c>
      <c r="G7199">
        <v>10</v>
      </c>
      <c r="H7199">
        <v>0</v>
      </c>
      <c r="I7199">
        <v>2</v>
      </c>
      <c r="J7199" t="s">
        <v>20</v>
      </c>
      <c r="K7199" t="s">
        <v>21</v>
      </c>
      <c r="L7199">
        <v>152944.39000000001</v>
      </c>
      <c r="M7199" t="s">
        <v>25</v>
      </c>
      <c r="N7199" t="s">
        <v>25</v>
      </c>
      <c r="O7199">
        <v>4</v>
      </c>
      <c r="P7199" t="s">
        <v>34</v>
      </c>
      <c r="Q7199">
        <v>845</v>
      </c>
    </row>
    <row r="7200" spans="1:17" x14ac:dyDescent="0.3">
      <c r="A7200">
        <v>15773934</v>
      </c>
      <c r="B7200" t="s">
        <v>1115</v>
      </c>
      <c r="C7200">
        <v>670</v>
      </c>
      <c r="D7200" t="s">
        <v>18</v>
      </c>
      <c r="E7200" t="s">
        <v>32</v>
      </c>
      <c r="F7200">
        <v>33</v>
      </c>
      <c r="G7200">
        <v>6</v>
      </c>
      <c r="H7200">
        <v>88294.6</v>
      </c>
      <c r="I7200">
        <v>1</v>
      </c>
      <c r="J7200" t="s">
        <v>20</v>
      </c>
      <c r="K7200" t="s">
        <v>27</v>
      </c>
      <c r="L7200">
        <v>66979.06</v>
      </c>
      <c r="M7200" t="s">
        <v>25</v>
      </c>
      <c r="N7200" t="s">
        <v>25</v>
      </c>
      <c r="O7200">
        <v>4</v>
      </c>
      <c r="P7200" t="s">
        <v>43</v>
      </c>
      <c r="Q7200">
        <v>222</v>
      </c>
    </row>
    <row r="7201" spans="1:17" x14ac:dyDescent="0.3">
      <c r="A7201">
        <v>15705343</v>
      </c>
      <c r="B7201" t="s">
        <v>703</v>
      </c>
      <c r="C7201">
        <v>649</v>
      </c>
      <c r="D7201" t="s">
        <v>24</v>
      </c>
      <c r="E7201" t="s">
        <v>19</v>
      </c>
      <c r="F7201">
        <v>32</v>
      </c>
      <c r="G7201">
        <v>7</v>
      </c>
      <c r="H7201">
        <v>0</v>
      </c>
      <c r="I7201">
        <v>1</v>
      </c>
      <c r="J7201" t="s">
        <v>20</v>
      </c>
      <c r="K7201" t="s">
        <v>27</v>
      </c>
      <c r="L7201">
        <v>28797.32</v>
      </c>
      <c r="M7201" t="s">
        <v>25</v>
      </c>
      <c r="N7201" t="s">
        <v>25</v>
      </c>
      <c r="O7201">
        <v>4</v>
      </c>
      <c r="P7201" t="s">
        <v>43</v>
      </c>
      <c r="Q7201">
        <v>537</v>
      </c>
    </row>
    <row r="7202" spans="1:17" x14ac:dyDescent="0.3">
      <c r="A7202">
        <v>15593959</v>
      </c>
      <c r="B7202" t="s">
        <v>2507</v>
      </c>
      <c r="C7202">
        <v>524</v>
      </c>
      <c r="D7202" t="s">
        <v>18</v>
      </c>
      <c r="E7202" t="s">
        <v>32</v>
      </c>
      <c r="F7202">
        <v>28</v>
      </c>
      <c r="G7202">
        <v>1</v>
      </c>
      <c r="H7202">
        <v>93577.3</v>
      </c>
      <c r="I7202">
        <v>1</v>
      </c>
      <c r="J7202" t="s">
        <v>20</v>
      </c>
      <c r="K7202" t="s">
        <v>21</v>
      </c>
      <c r="L7202">
        <v>51670.82</v>
      </c>
      <c r="M7202" t="s">
        <v>25</v>
      </c>
      <c r="N7202" t="s">
        <v>25</v>
      </c>
      <c r="O7202">
        <v>5</v>
      </c>
      <c r="P7202" t="s">
        <v>43</v>
      </c>
      <c r="Q7202">
        <v>744</v>
      </c>
    </row>
    <row r="7203" spans="1:17" x14ac:dyDescent="0.3">
      <c r="A7203">
        <v>15664615</v>
      </c>
      <c r="B7203" t="s">
        <v>293</v>
      </c>
      <c r="C7203">
        <v>689</v>
      </c>
      <c r="D7203" t="s">
        <v>36</v>
      </c>
      <c r="E7203" t="s">
        <v>19</v>
      </c>
      <c r="F7203">
        <v>30</v>
      </c>
      <c r="G7203">
        <v>5</v>
      </c>
      <c r="H7203">
        <v>136650.89000000001</v>
      </c>
      <c r="I7203">
        <v>1</v>
      </c>
      <c r="J7203" t="s">
        <v>20</v>
      </c>
      <c r="K7203" t="s">
        <v>21</v>
      </c>
      <c r="L7203">
        <v>41865.72</v>
      </c>
      <c r="M7203" t="s">
        <v>20</v>
      </c>
      <c r="N7203" t="s">
        <v>20</v>
      </c>
      <c r="O7203">
        <v>1</v>
      </c>
      <c r="P7203" t="s">
        <v>43</v>
      </c>
      <c r="Q7203">
        <v>432</v>
      </c>
    </row>
    <row r="7204" spans="1:17" x14ac:dyDescent="0.3">
      <c r="A7204">
        <v>15671014</v>
      </c>
      <c r="B7204" t="s">
        <v>1507</v>
      </c>
      <c r="C7204">
        <v>573</v>
      </c>
      <c r="D7204" t="s">
        <v>24</v>
      </c>
      <c r="E7204" t="s">
        <v>19</v>
      </c>
      <c r="F7204">
        <v>72</v>
      </c>
      <c r="G7204">
        <v>8</v>
      </c>
      <c r="H7204">
        <v>98765.84</v>
      </c>
      <c r="I7204">
        <v>1</v>
      </c>
      <c r="J7204" t="s">
        <v>20</v>
      </c>
      <c r="K7204" t="s">
        <v>21</v>
      </c>
      <c r="L7204">
        <v>96015.53</v>
      </c>
      <c r="M7204" t="s">
        <v>25</v>
      </c>
      <c r="N7204" t="s">
        <v>25</v>
      </c>
      <c r="O7204">
        <v>1</v>
      </c>
      <c r="P7204" t="s">
        <v>43</v>
      </c>
      <c r="Q7204">
        <v>255</v>
      </c>
    </row>
    <row r="7205" spans="1:17" x14ac:dyDescent="0.3">
      <c r="A7205">
        <v>15657778</v>
      </c>
      <c r="B7205" t="s">
        <v>2508</v>
      </c>
      <c r="C7205">
        <v>657</v>
      </c>
      <c r="D7205" t="s">
        <v>18</v>
      </c>
      <c r="E7205" t="s">
        <v>32</v>
      </c>
      <c r="F7205">
        <v>33</v>
      </c>
      <c r="G7205">
        <v>1</v>
      </c>
      <c r="H7205">
        <v>84309.57</v>
      </c>
      <c r="I7205">
        <v>2</v>
      </c>
      <c r="J7205" t="s">
        <v>25</v>
      </c>
      <c r="K7205" t="s">
        <v>27</v>
      </c>
      <c r="L7205">
        <v>103914.4</v>
      </c>
      <c r="M7205" t="s">
        <v>25</v>
      </c>
      <c r="N7205" t="s">
        <v>25</v>
      </c>
      <c r="O7205">
        <v>2</v>
      </c>
      <c r="P7205" t="s">
        <v>34</v>
      </c>
      <c r="Q7205">
        <v>772</v>
      </c>
    </row>
    <row r="7206" spans="1:17" x14ac:dyDescent="0.3">
      <c r="A7206">
        <v>15585192</v>
      </c>
      <c r="B7206" t="s">
        <v>881</v>
      </c>
      <c r="C7206">
        <v>686</v>
      </c>
      <c r="D7206" t="s">
        <v>24</v>
      </c>
      <c r="E7206" t="s">
        <v>32</v>
      </c>
      <c r="F7206">
        <v>39</v>
      </c>
      <c r="G7206">
        <v>10</v>
      </c>
      <c r="H7206">
        <v>136258.06</v>
      </c>
      <c r="I7206">
        <v>1</v>
      </c>
      <c r="J7206" t="s">
        <v>25</v>
      </c>
      <c r="K7206" t="s">
        <v>27</v>
      </c>
      <c r="L7206">
        <v>89199.51</v>
      </c>
      <c r="M7206" t="s">
        <v>25</v>
      </c>
      <c r="N7206" t="s">
        <v>25</v>
      </c>
      <c r="O7206">
        <v>2</v>
      </c>
      <c r="P7206" t="s">
        <v>43</v>
      </c>
      <c r="Q7206">
        <v>232</v>
      </c>
    </row>
    <row r="7207" spans="1:17" x14ac:dyDescent="0.3">
      <c r="A7207">
        <v>15592914</v>
      </c>
      <c r="B7207" t="s">
        <v>1115</v>
      </c>
      <c r="C7207">
        <v>683</v>
      </c>
      <c r="D7207" t="s">
        <v>18</v>
      </c>
      <c r="E7207" t="s">
        <v>19</v>
      </c>
      <c r="F7207">
        <v>29</v>
      </c>
      <c r="G7207">
        <v>9</v>
      </c>
      <c r="H7207">
        <v>0</v>
      </c>
      <c r="I7207">
        <v>2</v>
      </c>
      <c r="J7207" t="s">
        <v>20</v>
      </c>
      <c r="K7207" t="s">
        <v>21</v>
      </c>
      <c r="L7207">
        <v>48849.89</v>
      </c>
      <c r="M7207" t="s">
        <v>25</v>
      </c>
      <c r="N7207" t="s">
        <v>25</v>
      </c>
      <c r="O7207">
        <v>3</v>
      </c>
      <c r="P7207" t="s">
        <v>29</v>
      </c>
      <c r="Q7207">
        <v>468</v>
      </c>
    </row>
    <row r="7208" spans="1:17" x14ac:dyDescent="0.3">
      <c r="A7208">
        <v>15770995</v>
      </c>
      <c r="B7208" t="s">
        <v>755</v>
      </c>
      <c r="C7208">
        <v>753</v>
      </c>
      <c r="D7208" t="s">
        <v>36</v>
      </c>
      <c r="E7208" t="s">
        <v>19</v>
      </c>
      <c r="F7208">
        <v>47</v>
      </c>
      <c r="G7208">
        <v>1</v>
      </c>
      <c r="H7208">
        <v>131160.85</v>
      </c>
      <c r="I7208">
        <v>1</v>
      </c>
      <c r="J7208" t="s">
        <v>20</v>
      </c>
      <c r="K7208" t="s">
        <v>27</v>
      </c>
      <c r="L7208">
        <v>197444.69</v>
      </c>
      <c r="M7208" t="s">
        <v>25</v>
      </c>
      <c r="N7208" t="s">
        <v>25</v>
      </c>
      <c r="O7208">
        <v>3</v>
      </c>
      <c r="P7208" t="s">
        <v>22</v>
      </c>
      <c r="Q7208">
        <v>482</v>
      </c>
    </row>
    <row r="7209" spans="1:17" x14ac:dyDescent="0.3">
      <c r="A7209">
        <v>15570990</v>
      </c>
      <c r="B7209" t="s">
        <v>2509</v>
      </c>
      <c r="C7209">
        <v>520</v>
      </c>
      <c r="D7209" t="s">
        <v>24</v>
      </c>
      <c r="E7209" t="s">
        <v>19</v>
      </c>
      <c r="F7209">
        <v>30</v>
      </c>
      <c r="G7209">
        <v>4</v>
      </c>
      <c r="H7209">
        <v>145222.99</v>
      </c>
      <c r="I7209">
        <v>2</v>
      </c>
      <c r="J7209" t="s">
        <v>25</v>
      </c>
      <c r="K7209" t="s">
        <v>27</v>
      </c>
      <c r="L7209">
        <v>145160.95999999999</v>
      </c>
      <c r="M7209" t="s">
        <v>25</v>
      </c>
      <c r="N7209" t="s">
        <v>25</v>
      </c>
      <c r="O7209">
        <v>3</v>
      </c>
      <c r="P7209" t="s">
        <v>29</v>
      </c>
      <c r="Q7209">
        <v>779</v>
      </c>
    </row>
    <row r="7210" spans="1:17" x14ac:dyDescent="0.3">
      <c r="A7210">
        <v>15596165</v>
      </c>
      <c r="B7210" t="s">
        <v>947</v>
      </c>
      <c r="C7210">
        <v>547</v>
      </c>
      <c r="D7210" t="s">
        <v>36</v>
      </c>
      <c r="E7210" t="s">
        <v>32</v>
      </c>
      <c r="F7210">
        <v>25</v>
      </c>
      <c r="G7210">
        <v>4</v>
      </c>
      <c r="H7210">
        <v>98141.57</v>
      </c>
      <c r="I7210">
        <v>2</v>
      </c>
      <c r="J7210" t="s">
        <v>20</v>
      </c>
      <c r="K7210" t="s">
        <v>21</v>
      </c>
      <c r="L7210">
        <v>52309.8</v>
      </c>
      <c r="M7210" t="s">
        <v>25</v>
      </c>
      <c r="N7210" t="s">
        <v>25</v>
      </c>
      <c r="O7210">
        <v>2</v>
      </c>
      <c r="P7210" t="s">
        <v>34</v>
      </c>
      <c r="Q7210">
        <v>837</v>
      </c>
    </row>
    <row r="7211" spans="1:17" x14ac:dyDescent="0.3">
      <c r="A7211">
        <v>15788131</v>
      </c>
      <c r="B7211" t="s">
        <v>433</v>
      </c>
      <c r="C7211">
        <v>653</v>
      </c>
      <c r="D7211" t="s">
        <v>18</v>
      </c>
      <c r="E7211" t="s">
        <v>32</v>
      </c>
      <c r="F7211">
        <v>47</v>
      </c>
      <c r="G7211">
        <v>6</v>
      </c>
      <c r="H7211">
        <v>0</v>
      </c>
      <c r="I7211">
        <v>1</v>
      </c>
      <c r="J7211" t="s">
        <v>20</v>
      </c>
      <c r="K7211" t="s">
        <v>27</v>
      </c>
      <c r="L7211">
        <v>50695.93</v>
      </c>
      <c r="M7211" t="s">
        <v>20</v>
      </c>
      <c r="N7211" t="s">
        <v>20</v>
      </c>
      <c r="O7211">
        <v>2</v>
      </c>
      <c r="P7211" t="s">
        <v>34</v>
      </c>
      <c r="Q7211">
        <v>622</v>
      </c>
    </row>
    <row r="7212" spans="1:17" x14ac:dyDescent="0.3">
      <c r="A7212">
        <v>15800773</v>
      </c>
      <c r="B7212" t="s">
        <v>661</v>
      </c>
      <c r="C7212">
        <v>648</v>
      </c>
      <c r="D7212" t="s">
        <v>24</v>
      </c>
      <c r="E7212" t="s">
        <v>19</v>
      </c>
      <c r="F7212">
        <v>28</v>
      </c>
      <c r="G7212">
        <v>9</v>
      </c>
      <c r="H7212">
        <v>102282.61</v>
      </c>
      <c r="I7212">
        <v>1</v>
      </c>
      <c r="J7212" t="s">
        <v>20</v>
      </c>
      <c r="K7212" t="s">
        <v>21</v>
      </c>
      <c r="L7212">
        <v>157891.10999999999</v>
      </c>
      <c r="M7212" t="s">
        <v>25</v>
      </c>
      <c r="N7212" t="s">
        <v>25</v>
      </c>
      <c r="O7212">
        <v>1</v>
      </c>
      <c r="P7212" t="s">
        <v>22</v>
      </c>
      <c r="Q7212">
        <v>472</v>
      </c>
    </row>
    <row r="7213" spans="1:17" x14ac:dyDescent="0.3">
      <c r="A7213">
        <v>15690153</v>
      </c>
      <c r="B7213" t="s">
        <v>191</v>
      </c>
      <c r="C7213">
        <v>639</v>
      </c>
      <c r="D7213" t="s">
        <v>18</v>
      </c>
      <c r="E7213" t="s">
        <v>19</v>
      </c>
      <c r="F7213">
        <v>37</v>
      </c>
      <c r="G7213">
        <v>4</v>
      </c>
      <c r="H7213">
        <v>116121.84</v>
      </c>
      <c r="I7213">
        <v>2</v>
      </c>
      <c r="J7213" t="s">
        <v>25</v>
      </c>
      <c r="K7213" t="s">
        <v>21</v>
      </c>
      <c r="L7213">
        <v>181850.74</v>
      </c>
      <c r="M7213" t="s">
        <v>25</v>
      </c>
      <c r="N7213" t="s">
        <v>25</v>
      </c>
      <c r="O7213">
        <v>1</v>
      </c>
      <c r="P7213" t="s">
        <v>43</v>
      </c>
      <c r="Q7213">
        <v>503</v>
      </c>
    </row>
    <row r="7214" spans="1:17" x14ac:dyDescent="0.3">
      <c r="A7214">
        <v>15638989</v>
      </c>
      <c r="B7214" t="s">
        <v>421</v>
      </c>
      <c r="C7214">
        <v>711</v>
      </c>
      <c r="D7214" t="s">
        <v>18</v>
      </c>
      <c r="E7214" t="s">
        <v>19</v>
      </c>
      <c r="F7214">
        <v>25</v>
      </c>
      <c r="G7214">
        <v>5</v>
      </c>
      <c r="H7214">
        <v>190066.54</v>
      </c>
      <c r="I7214">
        <v>1</v>
      </c>
      <c r="J7214" t="s">
        <v>25</v>
      </c>
      <c r="K7214" t="s">
        <v>27</v>
      </c>
      <c r="L7214">
        <v>51345.39</v>
      </c>
      <c r="M7214" t="s">
        <v>20</v>
      </c>
      <c r="N7214" t="s">
        <v>20</v>
      </c>
      <c r="O7214">
        <v>5</v>
      </c>
      <c r="P7214" t="s">
        <v>29</v>
      </c>
      <c r="Q7214">
        <v>303</v>
      </c>
    </row>
    <row r="7215" spans="1:17" x14ac:dyDescent="0.3">
      <c r="A7215">
        <v>15623210</v>
      </c>
      <c r="B7215" t="s">
        <v>246</v>
      </c>
      <c r="C7215">
        <v>484</v>
      </c>
      <c r="D7215" t="s">
        <v>36</v>
      </c>
      <c r="E7215" t="s">
        <v>19</v>
      </c>
      <c r="F7215">
        <v>55</v>
      </c>
      <c r="G7215">
        <v>8</v>
      </c>
      <c r="H7215">
        <v>149349.57999999999</v>
      </c>
      <c r="I7215">
        <v>3</v>
      </c>
      <c r="J7215" t="s">
        <v>25</v>
      </c>
      <c r="K7215" t="s">
        <v>27</v>
      </c>
      <c r="L7215">
        <v>137519.92000000001</v>
      </c>
      <c r="M7215" t="s">
        <v>20</v>
      </c>
      <c r="N7215" t="s">
        <v>20</v>
      </c>
      <c r="O7215">
        <v>5</v>
      </c>
      <c r="P7215" t="s">
        <v>43</v>
      </c>
      <c r="Q7215">
        <v>760</v>
      </c>
    </row>
    <row r="7216" spans="1:17" x14ac:dyDescent="0.3">
      <c r="A7216">
        <v>15652658</v>
      </c>
      <c r="B7216" t="s">
        <v>2080</v>
      </c>
      <c r="C7216">
        <v>721</v>
      </c>
      <c r="D7216" t="s">
        <v>18</v>
      </c>
      <c r="E7216" t="s">
        <v>32</v>
      </c>
      <c r="F7216">
        <v>36</v>
      </c>
      <c r="G7216">
        <v>1</v>
      </c>
      <c r="H7216">
        <v>155176.82999999999</v>
      </c>
      <c r="I7216">
        <v>2</v>
      </c>
      <c r="J7216" t="s">
        <v>20</v>
      </c>
      <c r="K7216" t="s">
        <v>21</v>
      </c>
      <c r="L7216">
        <v>49653.37</v>
      </c>
      <c r="M7216" t="s">
        <v>25</v>
      </c>
      <c r="N7216" t="s">
        <v>25</v>
      </c>
      <c r="O7216">
        <v>5</v>
      </c>
      <c r="P7216" t="s">
        <v>34</v>
      </c>
      <c r="Q7216">
        <v>667</v>
      </c>
    </row>
    <row r="7217" spans="1:17" x14ac:dyDescent="0.3">
      <c r="A7217">
        <v>15684440</v>
      </c>
      <c r="B7217" t="s">
        <v>351</v>
      </c>
      <c r="C7217">
        <v>548</v>
      </c>
      <c r="D7217" t="s">
        <v>36</v>
      </c>
      <c r="E7217" t="s">
        <v>32</v>
      </c>
      <c r="F7217">
        <v>32</v>
      </c>
      <c r="G7217">
        <v>2</v>
      </c>
      <c r="H7217">
        <v>98986.28</v>
      </c>
      <c r="I7217">
        <v>1</v>
      </c>
      <c r="J7217" t="s">
        <v>20</v>
      </c>
      <c r="K7217" t="s">
        <v>21</v>
      </c>
      <c r="L7217">
        <v>55867.38</v>
      </c>
      <c r="M7217" t="s">
        <v>25</v>
      </c>
      <c r="N7217" t="s">
        <v>25</v>
      </c>
      <c r="O7217">
        <v>4</v>
      </c>
      <c r="P7217" t="s">
        <v>22</v>
      </c>
      <c r="Q7217">
        <v>315</v>
      </c>
    </row>
    <row r="7218" spans="1:17" x14ac:dyDescent="0.3">
      <c r="A7218">
        <v>15730287</v>
      </c>
      <c r="B7218" t="s">
        <v>883</v>
      </c>
      <c r="C7218">
        <v>679</v>
      </c>
      <c r="D7218" t="s">
        <v>18</v>
      </c>
      <c r="E7218" t="s">
        <v>32</v>
      </c>
      <c r="F7218">
        <v>41</v>
      </c>
      <c r="G7218">
        <v>8</v>
      </c>
      <c r="H7218">
        <v>147726.98000000001</v>
      </c>
      <c r="I7218">
        <v>3</v>
      </c>
      <c r="J7218" t="s">
        <v>20</v>
      </c>
      <c r="K7218" t="s">
        <v>27</v>
      </c>
      <c r="L7218">
        <v>172749.4</v>
      </c>
      <c r="M7218" t="s">
        <v>20</v>
      </c>
      <c r="N7218" t="s">
        <v>20</v>
      </c>
      <c r="O7218">
        <v>1</v>
      </c>
      <c r="P7218" t="s">
        <v>22</v>
      </c>
      <c r="Q7218">
        <v>575</v>
      </c>
    </row>
    <row r="7219" spans="1:17" x14ac:dyDescent="0.3">
      <c r="A7219">
        <v>15720353</v>
      </c>
      <c r="B7219" t="s">
        <v>385</v>
      </c>
      <c r="C7219">
        <v>553</v>
      </c>
      <c r="D7219" t="s">
        <v>18</v>
      </c>
      <c r="E7219" t="s">
        <v>32</v>
      </c>
      <c r="F7219">
        <v>41</v>
      </c>
      <c r="G7219">
        <v>1</v>
      </c>
      <c r="H7219">
        <v>0</v>
      </c>
      <c r="I7219">
        <v>2</v>
      </c>
      <c r="J7219" t="s">
        <v>20</v>
      </c>
      <c r="K7219" t="s">
        <v>27</v>
      </c>
      <c r="L7219">
        <v>90607.31</v>
      </c>
      <c r="M7219" t="s">
        <v>25</v>
      </c>
      <c r="N7219" t="s">
        <v>25</v>
      </c>
      <c r="O7219">
        <v>2</v>
      </c>
      <c r="P7219" t="s">
        <v>43</v>
      </c>
      <c r="Q7219">
        <v>534</v>
      </c>
    </row>
    <row r="7220" spans="1:17" x14ac:dyDescent="0.3">
      <c r="A7220">
        <v>15767231</v>
      </c>
      <c r="B7220" t="s">
        <v>191</v>
      </c>
      <c r="C7220">
        <v>757</v>
      </c>
      <c r="D7220" t="s">
        <v>18</v>
      </c>
      <c r="E7220" t="s">
        <v>32</v>
      </c>
      <c r="F7220">
        <v>36</v>
      </c>
      <c r="G7220">
        <v>7</v>
      </c>
      <c r="H7220">
        <v>144852.06</v>
      </c>
      <c r="I7220">
        <v>1</v>
      </c>
      <c r="J7220" t="s">
        <v>25</v>
      </c>
      <c r="K7220" t="s">
        <v>27</v>
      </c>
      <c r="L7220">
        <v>130861.95</v>
      </c>
      <c r="M7220" t="s">
        <v>25</v>
      </c>
      <c r="N7220" t="s">
        <v>25</v>
      </c>
      <c r="O7220">
        <v>2</v>
      </c>
      <c r="P7220" t="s">
        <v>34</v>
      </c>
      <c r="Q7220">
        <v>575</v>
      </c>
    </row>
    <row r="7221" spans="1:17" x14ac:dyDescent="0.3">
      <c r="A7221">
        <v>15761554</v>
      </c>
      <c r="B7221" t="s">
        <v>741</v>
      </c>
      <c r="C7221">
        <v>581</v>
      </c>
      <c r="D7221" t="s">
        <v>18</v>
      </c>
      <c r="E7221" t="s">
        <v>32</v>
      </c>
      <c r="F7221">
        <v>54</v>
      </c>
      <c r="G7221">
        <v>4</v>
      </c>
      <c r="H7221">
        <v>89299.81</v>
      </c>
      <c r="I7221">
        <v>1</v>
      </c>
      <c r="J7221" t="s">
        <v>25</v>
      </c>
      <c r="K7221" t="s">
        <v>27</v>
      </c>
      <c r="L7221">
        <v>5558.47</v>
      </c>
      <c r="M7221" t="s">
        <v>20</v>
      </c>
      <c r="N7221" t="s">
        <v>20</v>
      </c>
      <c r="O7221">
        <v>4</v>
      </c>
      <c r="P7221" t="s">
        <v>43</v>
      </c>
      <c r="Q7221">
        <v>269</v>
      </c>
    </row>
    <row r="7222" spans="1:17" x14ac:dyDescent="0.3">
      <c r="A7222">
        <v>15706637</v>
      </c>
      <c r="B7222" t="s">
        <v>202</v>
      </c>
      <c r="C7222">
        <v>718</v>
      </c>
      <c r="D7222" t="s">
        <v>24</v>
      </c>
      <c r="E7222" t="s">
        <v>32</v>
      </c>
      <c r="F7222">
        <v>40</v>
      </c>
      <c r="G7222">
        <v>9</v>
      </c>
      <c r="H7222">
        <v>0</v>
      </c>
      <c r="I7222">
        <v>2</v>
      </c>
      <c r="J7222" t="s">
        <v>25</v>
      </c>
      <c r="K7222" t="s">
        <v>27</v>
      </c>
      <c r="L7222">
        <v>121537.91</v>
      </c>
      <c r="M7222" t="s">
        <v>25</v>
      </c>
      <c r="N7222" t="s">
        <v>25</v>
      </c>
      <c r="O7222">
        <v>4</v>
      </c>
      <c r="P7222" t="s">
        <v>29</v>
      </c>
      <c r="Q7222">
        <v>299</v>
      </c>
    </row>
    <row r="7223" spans="1:17" x14ac:dyDescent="0.3">
      <c r="A7223">
        <v>15690492</v>
      </c>
      <c r="B7223" t="s">
        <v>102</v>
      </c>
      <c r="C7223">
        <v>625</v>
      </c>
      <c r="D7223" t="s">
        <v>18</v>
      </c>
      <c r="E7223" t="s">
        <v>32</v>
      </c>
      <c r="F7223">
        <v>41</v>
      </c>
      <c r="G7223">
        <v>6</v>
      </c>
      <c r="H7223">
        <v>97663.16</v>
      </c>
      <c r="I7223">
        <v>2</v>
      </c>
      <c r="J7223" t="s">
        <v>20</v>
      </c>
      <c r="K7223" t="s">
        <v>27</v>
      </c>
      <c r="L7223">
        <v>57128.78</v>
      </c>
      <c r="M7223" t="s">
        <v>25</v>
      </c>
      <c r="N7223" t="s">
        <v>25</v>
      </c>
      <c r="O7223">
        <v>4</v>
      </c>
      <c r="P7223" t="s">
        <v>22</v>
      </c>
      <c r="Q7223">
        <v>688</v>
      </c>
    </row>
    <row r="7224" spans="1:17" x14ac:dyDescent="0.3">
      <c r="A7224">
        <v>15694237</v>
      </c>
      <c r="B7224" t="s">
        <v>1346</v>
      </c>
      <c r="C7224">
        <v>744</v>
      </c>
      <c r="D7224" t="s">
        <v>24</v>
      </c>
      <c r="E7224" t="s">
        <v>32</v>
      </c>
      <c r="F7224">
        <v>39</v>
      </c>
      <c r="G7224">
        <v>4</v>
      </c>
      <c r="H7224">
        <v>95161.75</v>
      </c>
      <c r="I7224">
        <v>1</v>
      </c>
      <c r="J7224" t="s">
        <v>20</v>
      </c>
      <c r="K7224" t="s">
        <v>27</v>
      </c>
      <c r="L7224">
        <v>19409.77</v>
      </c>
      <c r="M7224" t="s">
        <v>25</v>
      </c>
      <c r="N7224" t="s">
        <v>25</v>
      </c>
      <c r="O7224">
        <v>3</v>
      </c>
      <c r="P7224" t="s">
        <v>29</v>
      </c>
      <c r="Q7224">
        <v>920</v>
      </c>
    </row>
    <row r="7225" spans="1:17" x14ac:dyDescent="0.3">
      <c r="A7225">
        <v>15729771</v>
      </c>
      <c r="B7225" t="s">
        <v>476</v>
      </c>
      <c r="C7225">
        <v>799</v>
      </c>
      <c r="D7225" t="s">
        <v>36</v>
      </c>
      <c r="E7225" t="s">
        <v>32</v>
      </c>
      <c r="F7225">
        <v>31</v>
      </c>
      <c r="G7225">
        <v>9</v>
      </c>
      <c r="H7225">
        <v>154586.92000000001</v>
      </c>
      <c r="I7225">
        <v>1</v>
      </c>
      <c r="J7225" t="s">
        <v>25</v>
      </c>
      <c r="K7225" t="s">
        <v>21</v>
      </c>
      <c r="L7225">
        <v>88604.89</v>
      </c>
      <c r="M7225" t="s">
        <v>20</v>
      </c>
      <c r="N7225" t="s">
        <v>20</v>
      </c>
      <c r="O7225">
        <v>4</v>
      </c>
      <c r="P7225" t="s">
        <v>34</v>
      </c>
      <c r="Q7225">
        <v>665</v>
      </c>
    </row>
    <row r="7226" spans="1:17" x14ac:dyDescent="0.3">
      <c r="A7226">
        <v>15609823</v>
      </c>
      <c r="B7226" t="s">
        <v>1378</v>
      </c>
      <c r="C7226">
        <v>751</v>
      </c>
      <c r="D7226" t="s">
        <v>24</v>
      </c>
      <c r="E7226" t="s">
        <v>19</v>
      </c>
      <c r="F7226">
        <v>34</v>
      </c>
      <c r="G7226">
        <v>8</v>
      </c>
      <c r="H7226">
        <v>127095.14</v>
      </c>
      <c r="I7226">
        <v>2</v>
      </c>
      <c r="J7226" t="s">
        <v>25</v>
      </c>
      <c r="K7226" t="s">
        <v>27</v>
      </c>
      <c r="L7226">
        <v>479.54</v>
      </c>
      <c r="M7226" t="s">
        <v>25</v>
      </c>
      <c r="N7226" t="s">
        <v>25</v>
      </c>
      <c r="O7226">
        <v>2</v>
      </c>
      <c r="P7226" t="s">
        <v>22</v>
      </c>
      <c r="Q7226">
        <v>995</v>
      </c>
    </row>
    <row r="7227" spans="1:17" x14ac:dyDescent="0.3">
      <c r="A7227">
        <v>15793366</v>
      </c>
      <c r="B7227" t="s">
        <v>465</v>
      </c>
      <c r="C7227">
        <v>781</v>
      </c>
      <c r="D7227" t="s">
        <v>36</v>
      </c>
      <c r="E7227" t="s">
        <v>32</v>
      </c>
      <c r="F7227">
        <v>35</v>
      </c>
      <c r="G7227">
        <v>7</v>
      </c>
      <c r="H7227">
        <v>92526.15</v>
      </c>
      <c r="I7227">
        <v>2</v>
      </c>
      <c r="J7227" t="s">
        <v>20</v>
      </c>
      <c r="K7227" t="s">
        <v>21</v>
      </c>
      <c r="L7227">
        <v>173837.54</v>
      </c>
      <c r="M7227" t="s">
        <v>25</v>
      </c>
      <c r="N7227" t="s">
        <v>25</v>
      </c>
      <c r="O7227">
        <v>5</v>
      </c>
      <c r="P7227" t="s">
        <v>34</v>
      </c>
      <c r="Q7227">
        <v>534</v>
      </c>
    </row>
    <row r="7228" spans="1:17" x14ac:dyDescent="0.3">
      <c r="A7228">
        <v>15614813</v>
      </c>
      <c r="B7228" t="s">
        <v>155</v>
      </c>
      <c r="C7228">
        <v>777</v>
      </c>
      <c r="D7228" t="s">
        <v>36</v>
      </c>
      <c r="E7228" t="s">
        <v>19</v>
      </c>
      <c r="F7228">
        <v>46</v>
      </c>
      <c r="G7228">
        <v>0</v>
      </c>
      <c r="H7228">
        <v>107362.8</v>
      </c>
      <c r="I7228">
        <v>1</v>
      </c>
      <c r="J7228" t="s">
        <v>20</v>
      </c>
      <c r="K7228" t="s">
        <v>27</v>
      </c>
      <c r="L7228">
        <v>487.3</v>
      </c>
      <c r="M7228" t="s">
        <v>25</v>
      </c>
      <c r="N7228" t="s">
        <v>25</v>
      </c>
      <c r="O7228">
        <v>1</v>
      </c>
      <c r="P7228" t="s">
        <v>34</v>
      </c>
      <c r="Q7228">
        <v>258</v>
      </c>
    </row>
    <row r="7229" spans="1:17" x14ac:dyDescent="0.3">
      <c r="A7229">
        <v>15566495</v>
      </c>
      <c r="B7229" t="s">
        <v>1291</v>
      </c>
      <c r="C7229">
        <v>704</v>
      </c>
      <c r="D7229" t="s">
        <v>24</v>
      </c>
      <c r="E7229" t="s">
        <v>19</v>
      </c>
      <c r="F7229">
        <v>24</v>
      </c>
      <c r="G7229">
        <v>2</v>
      </c>
      <c r="H7229">
        <v>0</v>
      </c>
      <c r="I7229">
        <v>1</v>
      </c>
      <c r="J7229" t="s">
        <v>20</v>
      </c>
      <c r="K7229" t="s">
        <v>27</v>
      </c>
      <c r="L7229">
        <v>35600.25</v>
      </c>
      <c r="M7229" t="s">
        <v>20</v>
      </c>
      <c r="N7229" t="s">
        <v>20</v>
      </c>
      <c r="O7229">
        <v>3</v>
      </c>
      <c r="P7229" t="s">
        <v>43</v>
      </c>
      <c r="Q7229">
        <v>443</v>
      </c>
    </row>
    <row r="7230" spans="1:17" x14ac:dyDescent="0.3">
      <c r="A7230">
        <v>15707602</v>
      </c>
      <c r="B7230" t="s">
        <v>456</v>
      </c>
      <c r="C7230">
        <v>539</v>
      </c>
      <c r="D7230" t="s">
        <v>18</v>
      </c>
      <c r="E7230" t="s">
        <v>19</v>
      </c>
      <c r="F7230">
        <v>47</v>
      </c>
      <c r="G7230">
        <v>2</v>
      </c>
      <c r="H7230">
        <v>127286.04</v>
      </c>
      <c r="I7230">
        <v>2</v>
      </c>
      <c r="J7230" t="s">
        <v>20</v>
      </c>
      <c r="K7230" t="s">
        <v>21</v>
      </c>
      <c r="L7230">
        <v>166929.43</v>
      </c>
      <c r="M7230" t="s">
        <v>20</v>
      </c>
      <c r="N7230" t="s">
        <v>20</v>
      </c>
      <c r="O7230">
        <v>1</v>
      </c>
      <c r="P7230" t="s">
        <v>22</v>
      </c>
      <c r="Q7230">
        <v>551</v>
      </c>
    </row>
    <row r="7231" spans="1:17" x14ac:dyDescent="0.3">
      <c r="A7231">
        <v>15635244</v>
      </c>
      <c r="B7231" t="s">
        <v>120</v>
      </c>
      <c r="C7231">
        <v>716</v>
      </c>
      <c r="D7231" t="s">
        <v>18</v>
      </c>
      <c r="E7231" t="s">
        <v>19</v>
      </c>
      <c r="F7231">
        <v>29</v>
      </c>
      <c r="G7231">
        <v>6</v>
      </c>
      <c r="H7231">
        <v>0</v>
      </c>
      <c r="I7231">
        <v>2</v>
      </c>
      <c r="J7231" t="s">
        <v>20</v>
      </c>
      <c r="K7231" t="s">
        <v>21</v>
      </c>
      <c r="L7231">
        <v>98998.61</v>
      </c>
      <c r="M7231" t="s">
        <v>25</v>
      </c>
      <c r="N7231" t="s">
        <v>25</v>
      </c>
      <c r="O7231">
        <v>2</v>
      </c>
      <c r="P7231" t="s">
        <v>22</v>
      </c>
      <c r="Q7231">
        <v>545</v>
      </c>
    </row>
    <row r="7232" spans="1:17" x14ac:dyDescent="0.3">
      <c r="A7232">
        <v>15805627</v>
      </c>
      <c r="B7232" t="s">
        <v>981</v>
      </c>
      <c r="C7232">
        <v>670</v>
      </c>
      <c r="D7232" t="s">
        <v>18</v>
      </c>
      <c r="E7232" t="s">
        <v>32</v>
      </c>
      <c r="F7232">
        <v>37</v>
      </c>
      <c r="G7232">
        <v>2</v>
      </c>
      <c r="H7232">
        <v>0</v>
      </c>
      <c r="I7232">
        <v>2</v>
      </c>
      <c r="J7232" t="s">
        <v>20</v>
      </c>
      <c r="K7232" t="s">
        <v>21</v>
      </c>
      <c r="L7232">
        <v>54229.74</v>
      </c>
      <c r="M7232" t="s">
        <v>25</v>
      </c>
      <c r="N7232" t="s">
        <v>25</v>
      </c>
      <c r="O7232">
        <v>5</v>
      </c>
      <c r="P7232" t="s">
        <v>34</v>
      </c>
      <c r="Q7232">
        <v>407</v>
      </c>
    </row>
    <row r="7233" spans="1:17" x14ac:dyDescent="0.3">
      <c r="A7233">
        <v>15607986</v>
      </c>
      <c r="B7233" t="s">
        <v>913</v>
      </c>
      <c r="C7233">
        <v>555</v>
      </c>
      <c r="D7233" t="s">
        <v>18</v>
      </c>
      <c r="E7233" t="s">
        <v>32</v>
      </c>
      <c r="F7233">
        <v>40</v>
      </c>
      <c r="G7233">
        <v>10</v>
      </c>
      <c r="H7233">
        <v>139930.18</v>
      </c>
      <c r="I7233">
        <v>1</v>
      </c>
      <c r="J7233" t="s">
        <v>20</v>
      </c>
      <c r="K7233" t="s">
        <v>21</v>
      </c>
      <c r="L7233">
        <v>105720.09</v>
      </c>
      <c r="M7233" t="s">
        <v>25</v>
      </c>
      <c r="N7233" t="s">
        <v>25</v>
      </c>
      <c r="O7233">
        <v>1</v>
      </c>
      <c r="P7233" t="s">
        <v>34</v>
      </c>
      <c r="Q7233">
        <v>872</v>
      </c>
    </row>
    <row r="7234" spans="1:17" x14ac:dyDescent="0.3">
      <c r="A7234">
        <v>15799785</v>
      </c>
      <c r="B7234" t="s">
        <v>366</v>
      </c>
      <c r="C7234">
        <v>679</v>
      </c>
      <c r="D7234" t="s">
        <v>36</v>
      </c>
      <c r="E7234" t="s">
        <v>19</v>
      </c>
      <c r="F7234">
        <v>30</v>
      </c>
      <c r="G7234">
        <v>4</v>
      </c>
      <c r="H7234">
        <v>77949.69</v>
      </c>
      <c r="I7234">
        <v>1</v>
      </c>
      <c r="J7234" t="s">
        <v>20</v>
      </c>
      <c r="K7234" t="s">
        <v>21</v>
      </c>
      <c r="L7234">
        <v>121151.46</v>
      </c>
      <c r="M7234" t="s">
        <v>25</v>
      </c>
      <c r="N7234" t="s">
        <v>25</v>
      </c>
      <c r="O7234">
        <v>4</v>
      </c>
      <c r="P7234" t="s">
        <v>34</v>
      </c>
      <c r="Q7234">
        <v>791</v>
      </c>
    </row>
    <row r="7235" spans="1:17" x14ac:dyDescent="0.3">
      <c r="A7235">
        <v>15699963</v>
      </c>
      <c r="B7235" t="s">
        <v>44</v>
      </c>
      <c r="C7235">
        <v>571</v>
      </c>
      <c r="D7235" t="s">
        <v>18</v>
      </c>
      <c r="E7235" t="s">
        <v>32</v>
      </c>
      <c r="F7235">
        <v>38</v>
      </c>
      <c r="G7235">
        <v>1</v>
      </c>
      <c r="H7235">
        <v>121405.04</v>
      </c>
      <c r="I7235">
        <v>1</v>
      </c>
      <c r="J7235" t="s">
        <v>20</v>
      </c>
      <c r="K7235" t="s">
        <v>21</v>
      </c>
      <c r="L7235">
        <v>154844.22</v>
      </c>
      <c r="M7235" t="s">
        <v>25</v>
      </c>
      <c r="N7235" t="s">
        <v>25</v>
      </c>
      <c r="O7235">
        <v>4</v>
      </c>
      <c r="P7235" t="s">
        <v>29</v>
      </c>
      <c r="Q7235">
        <v>585</v>
      </c>
    </row>
    <row r="7236" spans="1:17" x14ac:dyDescent="0.3">
      <c r="A7236">
        <v>15624595</v>
      </c>
      <c r="B7236" t="s">
        <v>385</v>
      </c>
      <c r="C7236">
        <v>512</v>
      </c>
      <c r="D7236" t="s">
        <v>24</v>
      </c>
      <c r="E7236" t="s">
        <v>19</v>
      </c>
      <c r="F7236">
        <v>35</v>
      </c>
      <c r="G7236">
        <v>5</v>
      </c>
      <c r="H7236">
        <v>124580.69</v>
      </c>
      <c r="I7236">
        <v>1</v>
      </c>
      <c r="J7236" t="s">
        <v>20</v>
      </c>
      <c r="K7236" t="s">
        <v>21</v>
      </c>
      <c r="L7236">
        <v>18785.48</v>
      </c>
      <c r="M7236" t="s">
        <v>25</v>
      </c>
      <c r="N7236" t="s">
        <v>25</v>
      </c>
      <c r="O7236">
        <v>2</v>
      </c>
      <c r="P7236" t="s">
        <v>34</v>
      </c>
      <c r="Q7236">
        <v>428</v>
      </c>
    </row>
    <row r="7237" spans="1:17" x14ac:dyDescent="0.3">
      <c r="A7237">
        <v>15629750</v>
      </c>
      <c r="B7237" t="s">
        <v>2369</v>
      </c>
      <c r="C7237">
        <v>697</v>
      </c>
      <c r="D7237" t="s">
        <v>18</v>
      </c>
      <c r="E7237" t="s">
        <v>32</v>
      </c>
      <c r="F7237">
        <v>35</v>
      </c>
      <c r="G7237">
        <v>5</v>
      </c>
      <c r="H7237">
        <v>133087.76</v>
      </c>
      <c r="I7237">
        <v>1</v>
      </c>
      <c r="J7237" t="s">
        <v>20</v>
      </c>
      <c r="K7237" t="s">
        <v>27</v>
      </c>
      <c r="L7237">
        <v>64771.61</v>
      </c>
      <c r="M7237" t="s">
        <v>25</v>
      </c>
      <c r="N7237" t="s">
        <v>25</v>
      </c>
      <c r="O7237">
        <v>1</v>
      </c>
      <c r="P7237" t="s">
        <v>29</v>
      </c>
      <c r="Q7237">
        <v>373</v>
      </c>
    </row>
    <row r="7238" spans="1:17" x14ac:dyDescent="0.3">
      <c r="A7238">
        <v>15651460</v>
      </c>
      <c r="B7238" t="s">
        <v>325</v>
      </c>
      <c r="C7238">
        <v>424</v>
      </c>
      <c r="D7238" t="s">
        <v>24</v>
      </c>
      <c r="E7238" t="s">
        <v>32</v>
      </c>
      <c r="F7238">
        <v>34</v>
      </c>
      <c r="G7238">
        <v>7</v>
      </c>
      <c r="H7238">
        <v>0</v>
      </c>
      <c r="I7238">
        <v>1</v>
      </c>
      <c r="J7238" t="s">
        <v>20</v>
      </c>
      <c r="K7238" t="s">
        <v>21</v>
      </c>
      <c r="L7238">
        <v>16250.61</v>
      </c>
      <c r="M7238" t="s">
        <v>25</v>
      </c>
      <c r="N7238" t="s">
        <v>25</v>
      </c>
      <c r="O7238">
        <v>4</v>
      </c>
      <c r="P7238" t="s">
        <v>43</v>
      </c>
      <c r="Q7238">
        <v>640</v>
      </c>
    </row>
    <row r="7239" spans="1:17" x14ac:dyDescent="0.3">
      <c r="A7239">
        <v>15753550</v>
      </c>
      <c r="B7239" t="s">
        <v>2510</v>
      </c>
      <c r="C7239">
        <v>684</v>
      </c>
      <c r="D7239" t="s">
        <v>18</v>
      </c>
      <c r="E7239" t="s">
        <v>19</v>
      </c>
      <c r="F7239">
        <v>43</v>
      </c>
      <c r="G7239">
        <v>7</v>
      </c>
      <c r="H7239">
        <v>0</v>
      </c>
      <c r="I7239">
        <v>2</v>
      </c>
      <c r="J7239" t="s">
        <v>20</v>
      </c>
      <c r="K7239" t="s">
        <v>27</v>
      </c>
      <c r="L7239">
        <v>131093.99</v>
      </c>
      <c r="M7239" t="s">
        <v>25</v>
      </c>
      <c r="N7239" t="s">
        <v>25</v>
      </c>
      <c r="O7239">
        <v>5</v>
      </c>
      <c r="P7239" t="s">
        <v>43</v>
      </c>
      <c r="Q7239">
        <v>358</v>
      </c>
    </row>
    <row r="7240" spans="1:17" x14ac:dyDescent="0.3">
      <c r="A7240">
        <v>15594133</v>
      </c>
      <c r="B7240" t="s">
        <v>2511</v>
      </c>
      <c r="C7240">
        <v>697</v>
      </c>
      <c r="D7240" t="s">
        <v>24</v>
      </c>
      <c r="E7240" t="s">
        <v>32</v>
      </c>
      <c r="F7240">
        <v>62</v>
      </c>
      <c r="G7240">
        <v>7</v>
      </c>
      <c r="H7240">
        <v>0</v>
      </c>
      <c r="I7240">
        <v>1</v>
      </c>
      <c r="J7240" t="s">
        <v>20</v>
      </c>
      <c r="K7240" t="s">
        <v>27</v>
      </c>
      <c r="L7240">
        <v>129188.18</v>
      </c>
      <c r="M7240" t="s">
        <v>20</v>
      </c>
      <c r="N7240" t="s">
        <v>20</v>
      </c>
      <c r="O7240">
        <v>4</v>
      </c>
      <c r="P7240" t="s">
        <v>22</v>
      </c>
      <c r="Q7240">
        <v>547</v>
      </c>
    </row>
    <row r="7241" spans="1:17" x14ac:dyDescent="0.3">
      <c r="A7241">
        <v>15772329</v>
      </c>
      <c r="B7241" t="s">
        <v>1118</v>
      </c>
      <c r="C7241">
        <v>580</v>
      </c>
      <c r="D7241" t="s">
        <v>36</v>
      </c>
      <c r="E7241" t="s">
        <v>32</v>
      </c>
      <c r="F7241">
        <v>45</v>
      </c>
      <c r="G7241">
        <v>8</v>
      </c>
      <c r="H7241">
        <v>103741.14</v>
      </c>
      <c r="I7241">
        <v>1</v>
      </c>
      <c r="J7241" t="s">
        <v>20</v>
      </c>
      <c r="K7241" t="s">
        <v>27</v>
      </c>
      <c r="L7241">
        <v>47428.73</v>
      </c>
      <c r="M7241" t="s">
        <v>20</v>
      </c>
      <c r="N7241" t="s">
        <v>20</v>
      </c>
      <c r="O7241">
        <v>4</v>
      </c>
      <c r="P7241" t="s">
        <v>29</v>
      </c>
      <c r="Q7241">
        <v>799</v>
      </c>
    </row>
    <row r="7242" spans="1:17" x14ac:dyDescent="0.3">
      <c r="A7242">
        <v>15591552</v>
      </c>
      <c r="B7242" t="s">
        <v>1075</v>
      </c>
      <c r="C7242">
        <v>600</v>
      </c>
      <c r="D7242" t="s">
        <v>18</v>
      </c>
      <c r="E7242" t="s">
        <v>19</v>
      </c>
      <c r="F7242">
        <v>32</v>
      </c>
      <c r="G7242">
        <v>7</v>
      </c>
      <c r="H7242">
        <v>98877.95</v>
      </c>
      <c r="I7242">
        <v>1</v>
      </c>
      <c r="J7242" t="s">
        <v>20</v>
      </c>
      <c r="K7242" t="s">
        <v>27</v>
      </c>
      <c r="L7242">
        <v>132973.21</v>
      </c>
      <c r="M7242" t="s">
        <v>25</v>
      </c>
      <c r="N7242" t="s">
        <v>25</v>
      </c>
      <c r="O7242">
        <v>4</v>
      </c>
      <c r="P7242" t="s">
        <v>22</v>
      </c>
      <c r="Q7242">
        <v>668</v>
      </c>
    </row>
    <row r="7243" spans="1:17" x14ac:dyDescent="0.3">
      <c r="A7243">
        <v>15750921</v>
      </c>
      <c r="B7243" t="s">
        <v>2512</v>
      </c>
      <c r="C7243">
        <v>521</v>
      </c>
      <c r="D7243" t="s">
        <v>18</v>
      </c>
      <c r="E7243" t="s">
        <v>32</v>
      </c>
      <c r="F7243">
        <v>37</v>
      </c>
      <c r="G7243">
        <v>5</v>
      </c>
      <c r="H7243">
        <v>105843.26</v>
      </c>
      <c r="I7243">
        <v>2</v>
      </c>
      <c r="J7243" t="s">
        <v>20</v>
      </c>
      <c r="K7243" t="s">
        <v>21</v>
      </c>
      <c r="L7243">
        <v>84908.2</v>
      </c>
      <c r="M7243" t="s">
        <v>25</v>
      </c>
      <c r="N7243" t="s">
        <v>25</v>
      </c>
      <c r="O7243">
        <v>3</v>
      </c>
      <c r="P7243" t="s">
        <v>34</v>
      </c>
      <c r="Q7243">
        <v>751</v>
      </c>
    </row>
    <row r="7244" spans="1:17" x14ac:dyDescent="0.3">
      <c r="A7244">
        <v>15701687</v>
      </c>
      <c r="B7244" t="s">
        <v>197</v>
      </c>
      <c r="C7244">
        <v>664</v>
      </c>
      <c r="D7244" t="s">
        <v>24</v>
      </c>
      <c r="E7244" t="s">
        <v>32</v>
      </c>
      <c r="F7244">
        <v>44</v>
      </c>
      <c r="G7244">
        <v>7</v>
      </c>
      <c r="H7244">
        <v>77526.66</v>
      </c>
      <c r="I7244">
        <v>3</v>
      </c>
      <c r="J7244" t="s">
        <v>25</v>
      </c>
      <c r="K7244" t="s">
        <v>27</v>
      </c>
      <c r="L7244">
        <v>57338.559999999998</v>
      </c>
      <c r="M7244" t="s">
        <v>20</v>
      </c>
      <c r="N7244" t="s">
        <v>20</v>
      </c>
      <c r="O7244">
        <v>5</v>
      </c>
      <c r="P7244" t="s">
        <v>22</v>
      </c>
      <c r="Q7244">
        <v>339</v>
      </c>
    </row>
    <row r="7245" spans="1:17" x14ac:dyDescent="0.3">
      <c r="A7245">
        <v>15728906</v>
      </c>
      <c r="B7245" t="s">
        <v>2299</v>
      </c>
      <c r="C7245">
        <v>634</v>
      </c>
      <c r="D7245" t="s">
        <v>18</v>
      </c>
      <c r="E7245" t="s">
        <v>32</v>
      </c>
      <c r="F7245">
        <v>77</v>
      </c>
      <c r="G7245">
        <v>5</v>
      </c>
      <c r="H7245">
        <v>0</v>
      </c>
      <c r="I7245">
        <v>2</v>
      </c>
      <c r="J7245" t="s">
        <v>20</v>
      </c>
      <c r="K7245" t="s">
        <v>21</v>
      </c>
      <c r="L7245">
        <v>161579.85</v>
      </c>
      <c r="M7245" t="s">
        <v>25</v>
      </c>
      <c r="N7245" t="s">
        <v>25</v>
      </c>
      <c r="O7245">
        <v>5</v>
      </c>
      <c r="P7245" t="s">
        <v>43</v>
      </c>
      <c r="Q7245">
        <v>398</v>
      </c>
    </row>
    <row r="7246" spans="1:17" x14ac:dyDescent="0.3">
      <c r="A7246">
        <v>15670029</v>
      </c>
      <c r="B7246" t="s">
        <v>546</v>
      </c>
      <c r="C7246">
        <v>445</v>
      </c>
      <c r="D7246" t="s">
        <v>18</v>
      </c>
      <c r="E7246" t="s">
        <v>19</v>
      </c>
      <c r="F7246">
        <v>33</v>
      </c>
      <c r="G7246">
        <v>7</v>
      </c>
      <c r="H7246">
        <v>0</v>
      </c>
      <c r="I7246">
        <v>2</v>
      </c>
      <c r="J7246" t="s">
        <v>20</v>
      </c>
      <c r="K7246" t="s">
        <v>27</v>
      </c>
      <c r="L7246">
        <v>122625.68</v>
      </c>
      <c r="M7246" t="s">
        <v>25</v>
      </c>
      <c r="N7246" t="s">
        <v>25</v>
      </c>
      <c r="O7246">
        <v>1</v>
      </c>
      <c r="P7246" t="s">
        <v>22</v>
      </c>
      <c r="Q7246">
        <v>894</v>
      </c>
    </row>
    <row r="7247" spans="1:17" x14ac:dyDescent="0.3">
      <c r="A7247">
        <v>15763579</v>
      </c>
      <c r="B7247" t="s">
        <v>2513</v>
      </c>
      <c r="C7247">
        <v>702</v>
      </c>
      <c r="D7247" t="s">
        <v>36</v>
      </c>
      <c r="E7247" t="s">
        <v>19</v>
      </c>
      <c r="F7247">
        <v>36</v>
      </c>
      <c r="G7247">
        <v>2</v>
      </c>
      <c r="H7247">
        <v>105264.88</v>
      </c>
      <c r="I7247">
        <v>2</v>
      </c>
      <c r="J7247" t="s">
        <v>20</v>
      </c>
      <c r="K7247" t="s">
        <v>21</v>
      </c>
      <c r="L7247">
        <v>52909.87</v>
      </c>
      <c r="M7247" t="s">
        <v>25</v>
      </c>
      <c r="N7247" t="s">
        <v>25</v>
      </c>
      <c r="O7247">
        <v>3</v>
      </c>
      <c r="P7247" t="s">
        <v>29</v>
      </c>
      <c r="Q7247">
        <v>898</v>
      </c>
    </row>
    <row r="7248" spans="1:17" x14ac:dyDescent="0.3">
      <c r="A7248">
        <v>15728010</v>
      </c>
      <c r="B7248" t="s">
        <v>122</v>
      </c>
      <c r="C7248">
        <v>485</v>
      </c>
      <c r="D7248" t="s">
        <v>18</v>
      </c>
      <c r="E7248" t="s">
        <v>32</v>
      </c>
      <c r="F7248">
        <v>37</v>
      </c>
      <c r="G7248">
        <v>5</v>
      </c>
      <c r="H7248">
        <v>0</v>
      </c>
      <c r="I7248">
        <v>2</v>
      </c>
      <c r="J7248" t="s">
        <v>25</v>
      </c>
      <c r="K7248" t="s">
        <v>21</v>
      </c>
      <c r="L7248">
        <v>170226.47</v>
      </c>
      <c r="M7248" t="s">
        <v>25</v>
      </c>
      <c r="N7248" t="s">
        <v>25</v>
      </c>
      <c r="O7248">
        <v>4</v>
      </c>
      <c r="P7248" t="s">
        <v>34</v>
      </c>
      <c r="Q7248">
        <v>735</v>
      </c>
    </row>
    <row r="7249" spans="1:17" x14ac:dyDescent="0.3">
      <c r="A7249">
        <v>15663194</v>
      </c>
      <c r="B7249" t="s">
        <v>2514</v>
      </c>
      <c r="C7249">
        <v>582</v>
      </c>
      <c r="D7249" t="s">
        <v>36</v>
      </c>
      <c r="E7249" t="s">
        <v>19</v>
      </c>
      <c r="F7249">
        <v>40</v>
      </c>
      <c r="G7249">
        <v>3</v>
      </c>
      <c r="H7249">
        <v>110150.43</v>
      </c>
      <c r="I7249">
        <v>1</v>
      </c>
      <c r="J7249" t="s">
        <v>20</v>
      </c>
      <c r="K7249" t="s">
        <v>21</v>
      </c>
      <c r="L7249">
        <v>191757.65</v>
      </c>
      <c r="M7249" t="s">
        <v>20</v>
      </c>
      <c r="N7249" t="s">
        <v>20</v>
      </c>
      <c r="O7249">
        <v>1</v>
      </c>
      <c r="P7249" t="s">
        <v>29</v>
      </c>
      <c r="Q7249">
        <v>686</v>
      </c>
    </row>
    <row r="7250" spans="1:17" x14ac:dyDescent="0.3">
      <c r="A7250">
        <v>15736510</v>
      </c>
      <c r="B7250" t="s">
        <v>528</v>
      </c>
      <c r="C7250">
        <v>605</v>
      </c>
      <c r="D7250" t="s">
        <v>24</v>
      </c>
      <c r="E7250" t="s">
        <v>19</v>
      </c>
      <c r="F7250">
        <v>57</v>
      </c>
      <c r="G7250">
        <v>2</v>
      </c>
      <c r="H7250">
        <v>0</v>
      </c>
      <c r="I7250">
        <v>3</v>
      </c>
      <c r="J7250" t="s">
        <v>20</v>
      </c>
      <c r="K7250" t="s">
        <v>27</v>
      </c>
      <c r="L7250">
        <v>66652.75</v>
      </c>
      <c r="M7250" t="s">
        <v>20</v>
      </c>
      <c r="N7250" t="s">
        <v>20</v>
      </c>
      <c r="O7250">
        <v>3</v>
      </c>
      <c r="P7250" t="s">
        <v>43</v>
      </c>
      <c r="Q7250">
        <v>502</v>
      </c>
    </row>
    <row r="7251" spans="1:17" x14ac:dyDescent="0.3">
      <c r="A7251">
        <v>15745804</v>
      </c>
      <c r="B7251" t="s">
        <v>1139</v>
      </c>
      <c r="C7251">
        <v>628</v>
      </c>
      <c r="D7251" t="s">
        <v>18</v>
      </c>
      <c r="E7251" t="s">
        <v>32</v>
      </c>
      <c r="F7251">
        <v>25</v>
      </c>
      <c r="G7251">
        <v>7</v>
      </c>
      <c r="H7251">
        <v>0</v>
      </c>
      <c r="I7251">
        <v>2</v>
      </c>
      <c r="J7251" t="s">
        <v>20</v>
      </c>
      <c r="K7251" t="s">
        <v>21</v>
      </c>
      <c r="L7251">
        <v>195977.75</v>
      </c>
      <c r="M7251" t="s">
        <v>25</v>
      </c>
      <c r="N7251" t="s">
        <v>25</v>
      </c>
      <c r="O7251">
        <v>2</v>
      </c>
      <c r="P7251" t="s">
        <v>43</v>
      </c>
      <c r="Q7251">
        <v>495</v>
      </c>
    </row>
    <row r="7252" spans="1:17" x14ac:dyDescent="0.3">
      <c r="A7252">
        <v>15631451</v>
      </c>
      <c r="B7252" t="s">
        <v>252</v>
      </c>
      <c r="C7252">
        <v>604</v>
      </c>
      <c r="D7252" t="s">
        <v>24</v>
      </c>
      <c r="E7252" t="s">
        <v>19</v>
      </c>
      <c r="F7252">
        <v>28</v>
      </c>
      <c r="G7252">
        <v>6</v>
      </c>
      <c r="H7252">
        <v>0</v>
      </c>
      <c r="I7252">
        <v>2</v>
      </c>
      <c r="J7252" t="s">
        <v>20</v>
      </c>
      <c r="K7252" t="s">
        <v>21</v>
      </c>
      <c r="L7252">
        <v>69056.259999999995</v>
      </c>
      <c r="M7252" t="s">
        <v>25</v>
      </c>
      <c r="N7252" t="s">
        <v>25</v>
      </c>
      <c r="O7252">
        <v>4</v>
      </c>
      <c r="P7252" t="s">
        <v>34</v>
      </c>
      <c r="Q7252">
        <v>634</v>
      </c>
    </row>
    <row r="7253" spans="1:17" x14ac:dyDescent="0.3">
      <c r="A7253">
        <v>15746995</v>
      </c>
      <c r="B7253" t="s">
        <v>364</v>
      </c>
      <c r="C7253">
        <v>724</v>
      </c>
      <c r="D7253" t="s">
        <v>36</v>
      </c>
      <c r="E7253" t="s">
        <v>32</v>
      </c>
      <c r="F7253">
        <v>31</v>
      </c>
      <c r="G7253">
        <v>9</v>
      </c>
      <c r="H7253">
        <v>138166.29999999999</v>
      </c>
      <c r="I7253">
        <v>1</v>
      </c>
      <c r="J7253" t="s">
        <v>20</v>
      </c>
      <c r="K7253" t="s">
        <v>27</v>
      </c>
      <c r="L7253">
        <v>12920.43</v>
      </c>
      <c r="M7253" t="s">
        <v>25</v>
      </c>
      <c r="N7253" t="s">
        <v>25</v>
      </c>
      <c r="O7253">
        <v>5</v>
      </c>
      <c r="P7253" t="s">
        <v>43</v>
      </c>
      <c r="Q7253">
        <v>376</v>
      </c>
    </row>
    <row r="7254" spans="1:17" x14ac:dyDescent="0.3">
      <c r="A7254">
        <v>15730673</v>
      </c>
      <c r="B7254" t="s">
        <v>2515</v>
      </c>
      <c r="C7254">
        <v>567</v>
      </c>
      <c r="D7254" t="s">
        <v>36</v>
      </c>
      <c r="E7254" t="s">
        <v>32</v>
      </c>
      <c r="F7254">
        <v>40</v>
      </c>
      <c r="G7254">
        <v>7</v>
      </c>
      <c r="H7254">
        <v>122265.24</v>
      </c>
      <c r="I7254">
        <v>1</v>
      </c>
      <c r="J7254" t="s">
        <v>20</v>
      </c>
      <c r="K7254" t="s">
        <v>27</v>
      </c>
      <c r="L7254">
        <v>138552.74</v>
      </c>
      <c r="M7254" t="s">
        <v>25</v>
      </c>
      <c r="N7254" t="s">
        <v>25</v>
      </c>
      <c r="O7254">
        <v>1</v>
      </c>
      <c r="P7254" t="s">
        <v>34</v>
      </c>
      <c r="Q7254">
        <v>433</v>
      </c>
    </row>
    <row r="7255" spans="1:17" x14ac:dyDescent="0.3">
      <c r="A7255">
        <v>15734649</v>
      </c>
      <c r="B7255" t="s">
        <v>2040</v>
      </c>
      <c r="C7255">
        <v>779</v>
      </c>
      <c r="D7255" t="s">
        <v>24</v>
      </c>
      <c r="E7255" t="s">
        <v>19</v>
      </c>
      <c r="F7255">
        <v>55</v>
      </c>
      <c r="G7255">
        <v>0</v>
      </c>
      <c r="H7255">
        <v>133295.98000000001</v>
      </c>
      <c r="I7255">
        <v>1</v>
      </c>
      <c r="J7255" t="s">
        <v>20</v>
      </c>
      <c r="K7255" t="s">
        <v>27</v>
      </c>
      <c r="L7255">
        <v>22832.71</v>
      </c>
      <c r="M7255" t="s">
        <v>20</v>
      </c>
      <c r="N7255" t="s">
        <v>20</v>
      </c>
      <c r="O7255">
        <v>2</v>
      </c>
      <c r="P7255" t="s">
        <v>22</v>
      </c>
      <c r="Q7255">
        <v>384</v>
      </c>
    </row>
    <row r="7256" spans="1:17" x14ac:dyDescent="0.3">
      <c r="A7256">
        <v>15701081</v>
      </c>
      <c r="B7256" t="s">
        <v>570</v>
      </c>
      <c r="C7256">
        <v>785</v>
      </c>
      <c r="D7256" t="s">
        <v>18</v>
      </c>
      <c r="E7256" t="s">
        <v>32</v>
      </c>
      <c r="F7256">
        <v>36</v>
      </c>
      <c r="G7256">
        <v>2</v>
      </c>
      <c r="H7256">
        <v>0</v>
      </c>
      <c r="I7256">
        <v>1</v>
      </c>
      <c r="J7256" t="s">
        <v>25</v>
      </c>
      <c r="K7256" t="s">
        <v>21</v>
      </c>
      <c r="L7256">
        <v>61811.1</v>
      </c>
      <c r="M7256" t="s">
        <v>25</v>
      </c>
      <c r="N7256" t="s">
        <v>25</v>
      </c>
      <c r="O7256">
        <v>2</v>
      </c>
      <c r="P7256" t="s">
        <v>43</v>
      </c>
      <c r="Q7256">
        <v>607</v>
      </c>
    </row>
    <row r="7257" spans="1:17" x14ac:dyDescent="0.3">
      <c r="A7257">
        <v>15632503</v>
      </c>
      <c r="B7257" t="s">
        <v>1390</v>
      </c>
      <c r="C7257">
        <v>563</v>
      </c>
      <c r="D7257" t="s">
        <v>18</v>
      </c>
      <c r="E7257" t="s">
        <v>19</v>
      </c>
      <c r="F7257">
        <v>32</v>
      </c>
      <c r="G7257">
        <v>0</v>
      </c>
      <c r="H7257">
        <v>148326.09</v>
      </c>
      <c r="I7257">
        <v>1</v>
      </c>
      <c r="J7257" t="s">
        <v>20</v>
      </c>
      <c r="K7257" t="s">
        <v>27</v>
      </c>
      <c r="L7257">
        <v>191604.27</v>
      </c>
      <c r="M7257" t="s">
        <v>20</v>
      </c>
      <c r="N7257" t="s">
        <v>20</v>
      </c>
      <c r="O7257">
        <v>3</v>
      </c>
      <c r="P7257" t="s">
        <v>29</v>
      </c>
      <c r="Q7257">
        <v>356</v>
      </c>
    </row>
    <row r="7258" spans="1:17" x14ac:dyDescent="0.3">
      <c r="A7258">
        <v>15585928</v>
      </c>
      <c r="B7258" t="s">
        <v>232</v>
      </c>
      <c r="C7258">
        <v>821</v>
      </c>
      <c r="D7258" t="s">
        <v>36</v>
      </c>
      <c r="E7258" t="s">
        <v>19</v>
      </c>
      <c r="F7258">
        <v>31</v>
      </c>
      <c r="G7258">
        <v>2</v>
      </c>
      <c r="H7258">
        <v>68927.570000000007</v>
      </c>
      <c r="I7258">
        <v>1</v>
      </c>
      <c r="J7258" t="s">
        <v>20</v>
      </c>
      <c r="K7258" t="s">
        <v>21</v>
      </c>
      <c r="L7258">
        <v>25445</v>
      </c>
      <c r="M7258" t="s">
        <v>25</v>
      </c>
      <c r="N7258" t="s">
        <v>25</v>
      </c>
      <c r="O7258">
        <v>4</v>
      </c>
      <c r="P7258" t="s">
        <v>29</v>
      </c>
      <c r="Q7258">
        <v>369</v>
      </c>
    </row>
    <row r="7259" spans="1:17" x14ac:dyDescent="0.3">
      <c r="A7259">
        <v>15648681</v>
      </c>
      <c r="B7259" t="s">
        <v>2516</v>
      </c>
      <c r="C7259">
        <v>747</v>
      </c>
      <c r="D7259" t="s">
        <v>18</v>
      </c>
      <c r="E7259" t="s">
        <v>19</v>
      </c>
      <c r="F7259">
        <v>47</v>
      </c>
      <c r="G7259">
        <v>5</v>
      </c>
      <c r="H7259">
        <v>139914.6</v>
      </c>
      <c r="I7259">
        <v>4</v>
      </c>
      <c r="J7259" t="s">
        <v>25</v>
      </c>
      <c r="K7259" t="s">
        <v>21</v>
      </c>
      <c r="L7259">
        <v>129964.56</v>
      </c>
      <c r="M7259" t="s">
        <v>20</v>
      </c>
      <c r="N7259" t="s">
        <v>20</v>
      </c>
      <c r="O7259">
        <v>5</v>
      </c>
      <c r="P7259" t="s">
        <v>22</v>
      </c>
      <c r="Q7259">
        <v>230</v>
      </c>
    </row>
    <row r="7260" spans="1:17" x14ac:dyDescent="0.3">
      <c r="A7260">
        <v>15747757</v>
      </c>
      <c r="B7260" t="s">
        <v>2517</v>
      </c>
      <c r="C7260">
        <v>600</v>
      </c>
      <c r="D7260" t="s">
        <v>36</v>
      </c>
      <c r="E7260" t="s">
        <v>19</v>
      </c>
      <c r="F7260">
        <v>58</v>
      </c>
      <c r="G7260">
        <v>8</v>
      </c>
      <c r="H7260">
        <v>118723.11</v>
      </c>
      <c r="I7260">
        <v>1</v>
      </c>
      <c r="J7260" t="s">
        <v>25</v>
      </c>
      <c r="K7260" t="s">
        <v>27</v>
      </c>
      <c r="L7260">
        <v>6209.51</v>
      </c>
      <c r="M7260" t="s">
        <v>20</v>
      </c>
      <c r="N7260" t="s">
        <v>20</v>
      </c>
      <c r="O7260">
        <v>3</v>
      </c>
      <c r="P7260" t="s">
        <v>34</v>
      </c>
      <c r="Q7260">
        <v>313</v>
      </c>
    </row>
    <row r="7261" spans="1:17" x14ac:dyDescent="0.3">
      <c r="A7261">
        <v>15718921</v>
      </c>
      <c r="B7261" t="s">
        <v>195</v>
      </c>
      <c r="C7261">
        <v>625</v>
      </c>
      <c r="D7261" t="s">
        <v>24</v>
      </c>
      <c r="E7261" t="s">
        <v>32</v>
      </c>
      <c r="F7261">
        <v>32</v>
      </c>
      <c r="G7261">
        <v>7</v>
      </c>
      <c r="H7261">
        <v>106957.28</v>
      </c>
      <c r="I7261">
        <v>1</v>
      </c>
      <c r="J7261" t="s">
        <v>20</v>
      </c>
      <c r="K7261" t="s">
        <v>21</v>
      </c>
      <c r="L7261">
        <v>134794.01999999999</v>
      </c>
      <c r="M7261" t="s">
        <v>25</v>
      </c>
      <c r="N7261" t="s">
        <v>25</v>
      </c>
      <c r="O7261">
        <v>2</v>
      </c>
      <c r="P7261" t="s">
        <v>34</v>
      </c>
      <c r="Q7261">
        <v>470</v>
      </c>
    </row>
    <row r="7262" spans="1:17" x14ac:dyDescent="0.3">
      <c r="A7262">
        <v>15571081</v>
      </c>
      <c r="B7262" t="s">
        <v>769</v>
      </c>
      <c r="C7262">
        <v>773</v>
      </c>
      <c r="D7262" t="s">
        <v>18</v>
      </c>
      <c r="E7262" t="s">
        <v>19</v>
      </c>
      <c r="F7262">
        <v>41</v>
      </c>
      <c r="G7262">
        <v>7</v>
      </c>
      <c r="H7262">
        <v>190238.93</v>
      </c>
      <c r="I7262">
        <v>1</v>
      </c>
      <c r="J7262" t="s">
        <v>20</v>
      </c>
      <c r="K7262" t="s">
        <v>21</v>
      </c>
      <c r="L7262">
        <v>57549.65</v>
      </c>
      <c r="M7262" t="s">
        <v>25</v>
      </c>
      <c r="N7262" t="s">
        <v>25</v>
      </c>
      <c r="O7262">
        <v>2</v>
      </c>
      <c r="P7262" t="s">
        <v>22</v>
      </c>
      <c r="Q7262">
        <v>862</v>
      </c>
    </row>
    <row r="7263" spans="1:17" x14ac:dyDescent="0.3">
      <c r="A7263">
        <v>15734578</v>
      </c>
      <c r="B7263" t="s">
        <v>531</v>
      </c>
      <c r="C7263">
        <v>726</v>
      </c>
      <c r="D7263" t="s">
        <v>18</v>
      </c>
      <c r="E7263" t="s">
        <v>19</v>
      </c>
      <c r="F7263">
        <v>53</v>
      </c>
      <c r="G7263">
        <v>1</v>
      </c>
      <c r="H7263">
        <v>113537.73</v>
      </c>
      <c r="I7263">
        <v>1</v>
      </c>
      <c r="J7263" t="s">
        <v>25</v>
      </c>
      <c r="K7263" t="s">
        <v>21</v>
      </c>
      <c r="L7263">
        <v>28367.21</v>
      </c>
      <c r="M7263" t="s">
        <v>25</v>
      </c>
      <c r="N7263" t="s">
        <v>25</v>
      </c>
      <c r="O7263">
        <v>4</v>
      </c>
      <c r="P7263" t="s">
        <v>29</v>
      </c>
      <c r="Q7263">
        <v>276</v>
      </c>
    </row>
    <row r="7264" spans="1:17" x14ac:dyDescent="0.3">
      <c r="A7264">
        <v>15579583</v>
      </c>
      <c r="B7264" t="s">
        <v>1321</v>
      </c>
      <c r="C7264">
        <v>641</v>
      </c>
      <c r="D7264" t="s">
        <v>24</v>
      </c>
      <c r="E7264" t="s">
        <v>19</v>
      </c>
      <c r="F7264">
        <v>40</v>
      </c>
      <c r="G7264">
        <v>4</v>
      </c>
      <c r="H7264">
        <v>101090.27</v>
      </c>
      <c r="I7264">
        <v>1</v>
      </c>
      <c r="J7264" t="s">
        <v>20</v>
      </c>
      <c r="K7264" t="s">
        <v>21</v>
      </c>
      <c r="L7264">
        <v>51703.09</v>
      </c>
      <c r="M7264" t="s">
        <v>25</v>
      </c>
      <c r="N7264" t="s">
        <v>25</v>
      </c>
      <c r="O7264">
        <v>5</v>
      </c>
      <c r="P7264" t="s">
        <v>29</v>
      </c>
      <c r="Q7264">
        <v>447</v>
      </c>
    </row>
    <row r="7265" spans="1:17" x14ac:dyDescent="0.3">
      <c r="A7265">
        <v>15622729</v>
      </c>
      <c r="B7265" t="s">
        <v>191</v>
      </c>
      <c r="C7265">
        <v>649</v>
      </c>
      <c r="D7265" t="s">
        <v>18</v>
      </c>
      <c r="E7265" t="s">
        <v>19</v>
      </c>
      <c r="F7265">
        <v>46</v>
      </c>
      <c r="G7265">
        <v>2</v>
      </c>
      <c r="H7265">
        <v>0</v>
      </c>
      <c r="I7265">
        <v>2</v>
      </c>
      <c r="J7265" t="s">
        <v>20</v>
      </c>
      <c r="K7265" t="s">
        <v>21</v>
      </c>
      <c r="L7265">
        <v>66602.7</v>
      </c>
      <c r="M7265" t="s">
        <v>25</v>
      </c>
      <c r="N7265" t="s">
        <v>25</v>
      </c>
      <c r="O7265">
        <v>3</v>
      </c>
      <c r="P7265" t="s">
        <v>34</v>
      </c>
      <c r="Q7265">
        <v>499</v>
      </c>
    </row>
    <row r="7266" spans="1:17" x14ac:dyDescent="0.3">
      <c r="A7266">
        <v>15662189</v>
      </c>
      <c r="B7266" t="s">
        <v>2518</v>
      </c>
      <c r="C7266">
        <v>434</v>
      </c>
      <c r="D7266" t="s">
        <v>24</v>
      </c>
      <c r="E7266" t="s">
        <v>32</v>
      </c>
      <c r="F7266">
        <v>33</v>
      </c>
      <c r="G7266">
        <v>3</v>
      </c>
      <c r="H7266">
        <v>0</v>
      </c>
      <c r="I7266">
        <v>1</v>
      </c>
      <c r="J7266" t="s">
        <v>20</v>
      </c>
      <c r="K7266" t="s">
        <v>21</v>
      </c>
      <c r="L7266">
        <v>2739.71</v>
      </c>
      <c r="M7266" t="s">
        <v>25</v>
      </c>
      <c r="N7266" t="s">
        <v>25</v>
      </c>
      <c r="O7266">
        <v>5</v>
      </c>
      <c r="P7266" t="s">
        <v>43</v>
      </c>
      <c r="Q7266">
        <v>556</v>
      </c>
    </row>
    <row r="7267" spans="1:17" x14ac:dyDescent="0.3">
      <c r="A7267">
        <v>15692718</v>
      </c>
      <c r="B7267" t="s">
        <v>94</v>
      </c>
      <c r="C7267">
        <v>738</v>
      </c>
      <c r="D7267" t="s">
        <v>18</v>
      </c>
      <c r="E7267" t="s">
        <v>19</v>
      </c>
      <c r="F7267">
        <v>38</v>
      </c>
      <c r="G7267">
        <v>7</v>
      </c>
      <c r="H7267">
        <v>0</v>
      </c>
      <c r="I7267">
        <v>2</v>
      </c>
      <c r="J7267" t="s">
        <v>25</v>
      </c>
      <c r="K7267" t="s">
        <v>27</v>
      </c>
      <c r="L7267">
        <v>69227.42</v>
      </c>
      <c r="M7267" t="s">
        <v>25</v>
      </c>
      <c r="N7267" t="s">
        <v>25</v>
      </c>
      <c r="O7267">
        <v>2</v>
      </c>
      <c r="P7267" t="s">
        <v>43</v>
      </c>
      <c r="Q7267">
        <v>677</v>
      </c>
    </row>
    <row r="7268" spans="1:17" x14ac:dyDescent="0.3">
      <c r="A7268">
        <v>15762716</v>
      </c>
      <c r="B7268" t="s">
        <v>2519</v>
      </c>
      <c r="C7268">
        <v>762</v>
      </c>
      <c r="D7268" t="s">
        <v>24</v>
      </c>
      <c r="E7268" t="s">
        <v>19</v>
      </c>
      <c r="F7268">
        <v>60</v>
      </c>
      <c r="G7268">
        <v>10</v>
      </c>
      <c r="H7268">
        <v>168920.75</v>
      </c>
      <c r="I7268">
        <v>1</v>
      </c>
      <c r="J7268" t="s">
        <v>20</v>
      </c>
      <c r="K7268" t="s">
        <v>27</v>
      </c>
      <c r="L7268">
        <v>31445.03</v>
      </c>
      <c r="M7268" t="s">
        <v>20</v>
      </c>
      <c r="N7268" t="s">
        <v>20</v>
      </c>
      <c r="O7268">
        <v>4</v>
      </c>
      <c r="P7268" t="s">
        <v>34</v>
      </c>
      <c r="Q7268">
        <v>909</v>
      </c>
    </row>
    <row r="7269" spans="1:17" x14ac:dyDescent="0.3">
      <c r="A7269">
        <v>15724851</v>
      </c>
      <c r="B7269" t="s">
        <v>1073</v>
      </c>
      <c r="C7269">
        <v>507</v>
      </c>
      <c r="D7269" t="s">
        <v>36</v>
      </c>
      <c r="E7269" t="s">
        <v>32</v>
      </c>
      <c r="F7269">
        <v>31</v>
      </c>
      <c r="G7269">
        <v>9</v>
      </c>
      <c r="H7269">
        <v>111589.67</v>
      </c>
      <c r="I7269">
        <v>1</v>
      </c>
      <c r="J7269" t="s">
        <v>20</v>
      </c>
      <c r="K7269" t="s">
        <v>27</v>
      </c>
      <c r="L7269">
        <v>150037.19</v>
      </c>
      <c r="M7269" t="s">
        <v>25</v>
      </c>
      <c r="N7269" t="s">
        <v>25</v>
      </c>
      <c r="O7269">
        <v>2</v>
      </c>
      <c r="P7269" t="s">
        <v>43</v>
      </c>
      <c r="Q7269">
        <v>473</v>
      </c>
    </row>
    <row r="7270" spans="1:17" x14ac:dyDescent="0.3">
      <c r="A7270">
        <v>15587266</v>
      </c>
      <c r="B7270" t="s">
        <v>538</v>
      </c>
      <c r="C7270">
        <v>606</v>
      </c>
      <c r="D7270" t="s">
        <v>36</v>
      </c>
      <c r="E7270" t="s">
        <v>19</v>
      </c>
      <c r="F7270">
        <v>27</v>
      </c>
      <c r="G7270">
        <v>6</v>
      </c>
      <c r="H7270">
        <v>172310.33</v>
      </c>
      <c r="I7270">
        <v>1</v>
      </c>
      <c r="J7270" t="s">
        <v>25</v>
      </c>
      <c r="K7270" t="s">
        <v>21</v>
      </c>
      <c r="L7270">
        <v>111448.92</v>
      </c>
      <c r="M7270" t="s">
        <v>25</v>
      </c>
      <c r="N7270" t="s">
        <v>25</v>
      </c>
      <c r="O7270">
        <v>4</v>
      </c>
      <c r="P7270" t="s">
        <v>22</v>
      </c>
      <c r="Q7270">
        <v>232</v>
      </c>
    </row>
    <row r="7271" spans="1:17" x14ac:dyDescent="0.3">
      <c r="A7271">
        <v>15675926</v>
      </c>
      <c r="B7271" t="s">
        <v>2520</v>
      </c>
      <c r="C7271">
        <v>655</v>
      </c>
      <c r="D7271" t="s">
        <v>36</v>
      </c>
      <c r="E7271" t="s">
        <v>32</v>
      </c>
      <c r="F7271">
        <v>34</v>
      </c>
      <c r="G7271">
        <v>7</v>
      </c>
      <c r="H7271">
        <v>118028.35</v>
      </c>
      <c r="I7271">
        <v>1</v>
      </c>
      <c r="J7271" t="s">
        <v>20</v>
      </c>
      <c r="K7271" t="s">
        <v>27</v>
      </c>
      <c r="L7271">
        <v>51226.32</v>
      </c>
      <c r="M7271" t="s">
        <v>20</v>
      </c>
      <c r="N7271" t="s">
        <v>20</v>
      </c>
      <c r="O7271">
        <v>2</v>
      </c>
      <c r="P7271" t="s">
        <v>34</v>
      </c>
      <c r="Q7271">
        <v>573</v>
      </c>
    </row>
    <row r="7272" spans="1:17" x14ac:dyDescent="0.3">
      <c r="A7272">
        <v>15706268</v>
      </c>
      <c r="B7272" t="s">
        <v>246</v>
      </c>
      <c r="C7272">
        <v>697</v>
      </c>
      <c r="D7272" t="s">
        <v>36</v>
      </c>
      <c r="E7272" t="s">
        <v>32</v>
      </c>
      <c r="F7272">
        <v>51</v>
      </c>
      <c r="G7272">
        <v>1</v>
      </c>
      <c r="H7272">
        <v>147910.29999999999</v>
      </c>
      <c r="I7272">
        <v>1</v>
      </c>
      <c r="J7272" t="s">
        <v>20</v>
      </c>
      <c r="K7272" t="s">
        <v>21</v>
      </c>
      <c r="L7272">
        <v>53581.14</v>
      </c>
      <c r="M7272" t="s">
        <v>25</v>
      </c>
      <c r="N7272" t="s">
        <v>25</v>
      </c>
      <c r="O7272">
        <v>4</v>
      </c>
      <c r="P7272" t="s">
        <v>22</v>
      </c>
      <c r="Q7272">
        <v>639</v>
      </c>
    </row>
    <row r="7273" spans="1:17" x14ac:dyDescent="0.3">
      <c r="A7273">
        <v>15581871</v>
      </c>
      <c r="B7273" t="s">
        <v>2521</v>
      </c>
      <c r="C7273">
        <v>504</v>
      </c>
      <c r="D7273" t="s">
        <v>36</v>
      </c>
      <c r="E7273" t="s">
        <v>32</v>
      </c>
      <c r="F7273">
        <v>42</v>
      </c>
      <c r="G7273">
        <v>7</v>
      </c>
      <c r="H7273">
        <v>131287.35999999999</v>
      </c>
      <c r="I7273">
        <v>2</v>
      </c>
      <c r="J7273" t="s">
        <v>20</v>
      </c>
      <c r="K7273" t="s">
        <v>21</v>
      </c>
      <c r="L7273">
        <v>149697.78</v>
      </c>
      <c r="M7273" t="s">
        <v>25</v>
      </c>
      <c r="N7273" t="s">
        <v>25</v>
      </c>
      <c r="O7273">
        <v>4</v>
      </c>
      <c r="P7273" t="s">
        <v>29</v>
      </c>
      <c r="Q7273">
        <v>809</v>
      </c>
    </row>
    <row r="7274" spans="1:17" x14ac:dyDescent="0.3">
      <c r="A7274">
        <v>15666166</v>
      </c>
      <c r="B7274" t="s">
        <v>2522</v>
      </c>
      <c r="C7274">
        <v>653</v>
      </c>
      <c r="D7274" t="s">
        <v>18</v>
      </c>
      <c r="E7274" t="s">
        <v>19</v>
      </c>
      <c r="F7274">
        <v>74</v>
      </c>
      <c r="G7274">
        <v>0</v>
      </c>
      <c r="H7274">
        <v>121276.32</v>
      </c>
      <c r="I7274">
        <v>1</v>
      </c>
      <c r="J7274" t="s">
        <v>20</v>
      </c>
      <c r="K7274" t="s">
        <v>21</v>
      </c>
      <c r="L7274">
        <v>160348.31</v>
      </c>
      <c r="M7274" t="s">
        <v>25</v>
      </c>
      <c r="N7274" t="s">
        <v>25</v>
      </c>
      <c r="O7274">
        <v>3</v>
      </c>
      <c r="P7274" t="s">
        <v>29</v>
      </c>
      <c r="Q7274">
        <v>582</v>
      </c>
    </row>
    <row r="7275" spans="1:17" x14ac:dyDescent="0.3">
      <c r="A7275">
        <v>15671582</v>
      </c>
      <c r="B7275" t="s">
        <v>1541</v>
      </c>
      <c r="C7275">
        <v>660</v>
      </c>
      <c r="D7275" t="s">
        <v>24</v>
      </c>
      <c r="E7275" t="s">
        <v>32</v>
      </c>
      <c r="F7275">
        <v>38</v>
      </c>
      <c r="G7275">
        <v>6</v>
      </c>
      <c r="H7275">
        <v>109869.32</v>
      </c>
      <c r="I7275">
        <v>1</v>
      </c>
      <c r="J7275" t="s">
        <v>20</v>
      </c>
      <c r="K7275" t="s">
        <v>21</v>
      </c>
      <c r="L7275">
        <v>154641.91</v>
      </c>
      <c r="M7275" t="s">
        <v>25</v>
      </c>
      <c r="N7275" t="s">
        <v>25</v>
      </c>
      <c r="O7275">
        <v>3</v>
      </c>
      <c r="P7275" t="s">
        <v>43</v>
      </c>
      <c r="Q7275">
        <v>688</v>
      </c>
    </row>
    <row r="7276" spans="1:17" x14ac:dyDescent="0.3">
      <c r="A7276">
        <v>15680901</v>
      </c>
      <c r="B7276" t="s">
        <v>1066</v>
      </c>
      <c r="C7276">
        <v>652</v>
      </c>
      <c r="D7276" t="s">
        <v>18</v>
      </c>
      <c r="E7276" t="s">
        <v>19</v>
      </c>
      <c r="F7276">
        <v>34</v>
      </c>
      <c r="G7276">
        <v>6</v>
      </c>
      <c r="H7276">
        <v>97435.85</v>
      </c>
      <c r="I7276">
        <v>2</v>
      </c>
      <c r="J7276" t="s">
        <v>20</v>
      </c>
      <c r="K7276" t="s">
        <v>21</v>
      </c>
      <c r="L7276">
        <v>104331.76</v>
      </c>
      <c r="M7276" t="s">
        <v>25</v>
      </c>
      <c r="N7276" t="s">
        <v>25</v>
      </c>
      <c r="O7276">
        <v>5</v>
      </c>
      <c r="P7276" t="s">
        <v>34</v>
      </c>
      <c r="Q7276">
        <v>604</v>
      </c>
    </row>
    <row r="7277" spans="1:17" x14ac:dyDescent="0.3">
      <c r="A7277">
        <v>15642336</v>
      </c>
      <c r="B7277" t="s">
        <v>621</v>
      </c>
      <c r="C7277">
        <v>669</v>
      </c>
      <c r="D7277" t="s">
        <v>18</v>
      </c>
      <c r="E7277" t="s">
        <v>19</v>
      </c>
      <c r="F7277">
        <v>42</v>
      </c>
      <c r="G7277">
        <v>9</v>
      </c>
      <c r="H7277">
        <v>0</v>
      </c>
      <c r="I7277">
        <v>2</v>
      </c>
      <c r="J7277" t="s">
        <v>25</v>
      </c>
      <c r="K7277" t="s">
        <v>27</v>
      </c>
      <c r="L7277">
        <v>135630.32</v>
      </c>
      <c r="M7277" t="s">
        <v>25</v>
      </c>
      <c r="N7277" t="s">
        <v>25</v>
      </c>
      <c r="O7277">
        <v>2</v>
      </c>
      <c r="P7277" t="s">
        <v>43</v>
      </c>
      <c r="Q7277">
        <v>526</v>
      </c>
    </row>
    <row r="7278" spans="1:17" x14ac:dyDescent="0.3">
      <c r="A7278">
        <v>15653147</v>
      </c>
      <c r="B7278" t="s">
        <v>279</v>
      </c>
      <c r="C7278">
        <v>594</v>
      </c>
      <c r="D7278" t="s">
        <v>18</v>
      </c>
      <c r="E7278" t="s">
        <v>32</v>
      </c>
      <c r="F7278">
        <v>35</v>
      </c>
      <c r="G7278">
        <v>2</v>
      </c>
      <c r="H7278">
        <v>133853.26999999999</v>
      </c>
      <c r="I7278">
        <v>1</v>
      </c>
      <c r="J7278" t="s">
        <v>20</v>
      </c>
      <c r="K7278" t="s">
        <v>21</v>
      </c>
      <c r="L7278">
        <v>65361.66</v>
      </c>
      <c r="M7278" t="s">
        <v>25</v>
      </c>
      <c r="N7278" t="s">
        <v>25</v>
      </c>
      <c r="O7278">
        <v>1</v>
      </c>
      <c r="P7278" t="s">
        <v>29</v>
      </c>
      <c r="Q7278">
        <v>722</v>
      </c>
    </row>
    <row r="7279" spans="1:17" x14ac:dyDescent="0.3">
      <c r="A7279">
        <v>15571284</v>
      </c>
      <c r="B7279" t="s">
        <v>2523</v>
      </c>
      <c r="C7279">
        <v>756</v>
      </c>
      <c r="D7279" t="s">
        <v>36</v>
      </c>
      <c r="E7279" t="s">
        <v>32</v>
      </c>
      <c r="F7279">
        <v>32</v>
      </c>
      <c r="G7279">
        <v>0</v>
      </c>
      <c r="H7279">
        <v>109528.16</v>
      </c>
      <c r="I7279">
        <v>2</v>
      </c>
      <c r="J7279" t="s">
        <v>20</v>
      </c>
      <c r="K7279" t="s">
        <v>21</v>
      </c>
      <c r="L7279">
        <v>56176.31</v>
      </c>
      <c r="M7279" t="s">
        <v>25</v>
      </c>
      <c r="N7279" t="s">
        <v>25</v>
      </c>
      <c r="O7279">
        <v>3</v>
      </c>
      <c r="P7279" t="s">
        <v>29</v>
      </c>
      <c r="Q7279">
        <v>516</v>
      </c>
    </row>
    <row r="7280" spans="1:17" x14ac:dyDescent="0.3">
      <c r="A7280">
        <v>15591360</v>
      </c>
      <c r="B7280" t="s">
        <v>1089</v>
      </c>
      <c r="C7280">
        <v>642</v>
      </c>
      <c r="D7280" t="s">
        <v>18</v>
      </c>
      <c r="E7280" t="s">
        <v>19</v>
      </c>
      <c r="F7280">
        <v>33</v>
      </c>
      <c r="G7280">
        <v>4</v>
      </c>
      <c r="H7280">
        <v>84607.34</v>
      </c>
      <c r="I7280">
        <v>2</v>
      </c>
      <c r="J7280" t="s">
        <v>25</v>
      </c>
      <c r="K7280" t="s">
        <v>21</v>
      </c>
      <c r="L7280">
        <v>60059.47</v>
      </c>
      <c r="M7280" t="s">
        <v>25</v>
      </c>
      <c r="N7280" t="s">
        <v>25</v>
      </c>
      <c r="O7280">
        <v>5</v>
      </c>
      <c r="P7280" t="s">
        <v>29</v>
      </c>
      <c r="Q7280">
        <v>880</v>
      </c>
    </row>
    <row r="7281" spans="1:17" x14ac:dyDescent="0.3">
      <c r="A7281">
        <v>15810485</v>
      </c>
      <c r="B7281" t="s">
        <v>191</v>
      </c>
      <c r="C7281">
        <v>486</v>
      </c>
      <c r="D7281" t="s">
        <v>36</v>
      </c>
      <c r="E7281" t="s">
        <v>32</v>
      </c>
      <c r="F7281">
        <v>37</v>
      </c>
      <c r="G7281">
        <v>1</v>
      </c>
      <c r="H7281">
        <v>101438</v>
      </c>
      <c r="I7281">
        <v>1</v>
      </c>
      <c r="J7281" t="s">
        <v>25</v>
      </c>
      <c r="K7281" t="s">
        <v>27</v>
      </c>
      <c r="L7281">
        <v>51364.56</v>
      </c>
      <c r="M7281" t="s">
        <v>25</v>
      </c>
      <c r="N7281" t="s">
        <v>25</v>
      </c>
      <c r="O7281">
        <v>3</v>
      </c>
      <c r="P7281" t="s">
        <v>43</v>
      </c>
      <c r="Q7281">
        <v>512</v>
      </c>
    </row>
    <row r="7282" spans="1:17" x14ac:dyDescent="0.3">
      <c r="A7282">
        <v>15611973</v>
      </c>
      <c r="B7282" t="s">
        <v>954</v>
      </c>
      <c r="C7282">
        <v>804</v>
      </c>
      <c r="D7282" t="s">
        <v>18</v>
      </c>
      <c r="E7282" t="s">
        <v>32</v>
      </c>
      <c r="F7282">
        <v>55</v>
      </c>
      <c r="G7282">
        <v>7</v>
      </c>
      <c r="H7282">
        <v>0</v>
      </c>
      <c r="I7282">
        <v>2</v>
      </c>
      <c r="J7282" t="s">
        <v>20</v>
      </c>
      <c r="K7282" t="s">
        <v>21</v>
      </c>
      <c r="L7282">
        <v>118752.6</v>
      </c>
      <c r="M7282" t="s">
        <v>25</v>
      </c>
      <c r="N7282" t="s">
        <v>25</v>
      </c>
      <c r="O7282">
        <v>5</v>
      </c>
      <c r="P7282" t="s">
        <v>34</v>
      </c>
      <c r="Q7282">
        <v>914</v>
      </c>
    </row>
    <row r="7283" spans="1:17" x14ac:dyDescent="0.3">
      <c r="A7283">
        <v>15735572</v>
      </c>
      <c r="B7283" t="s">
        <v>520</v>
      </c>
      <c r="C7283">
        <v>629</v>
      </c>
      <c r="D7283" t="s">
        <v>18</v>
      </c>
      <c r="E7283" t="s">
        <v>32</v>
      </c>
      <c r="F7283">
        <v>59</v>
      </c>
      <c r="G7283">
        <v>9</v>
      </c>
      <c r="H7283">
        <v>113657.83</v>
      </c>
      <c r="I7283">
        <v>1</v>
      </c>
      <c r="J7283" t="s">
        <v>20</v>
      </c>
      <c r="K7283" t="s">
        <v>21</v>
      </c>
      <c r="L7283">
        <v>116848.79</v>
      </c>
      <c r="M7283" t="s">
        <v>20</v>
      </c>
      <c r="N7283" t="s">
        <v>20</v>
      </c>
      <c r="O7283">
        <v>2</v>
      </c>
      <c r="P7283" t="s">
        <v>34</v>
      </c>
      <c r="Q7283">
        <v>968</v>
      </c>
    </row>
    <row r="7284" spans="1:17" x14ac:dyDescent="0.3">
      <c r="A7284">
        <v>15567860</v>
      </c>
      <c r="B7284" t="s">
        <v>2368</v>
      </c>
      <c r="C7284">
        <v>581</v>
      </c>
      <c r="D7284" t="s">
        <v>24</v>
      </c>
      <c r="E7284" t="s">
        <v>19</v>
      </c>
      <c r="F7284">
        <v>44</v>
      </c>
      <c r="G7284">
        <v>7</v>
      </c>
      <c r="H7284">
        <v>189318.16</v>
      </c>
      <c r="I7284">
        <v>2</v>
      </c>
      <c r="J7284" t="s">
        <v>20</v>
      </c>
      <c r="K7284" t="s">
        <v>27</v>
      </c>
      <c r="L7284">
        <v>45026.23</v>
      </c>
      <c r="M7284" t="s">
        <v>20</v>
      </c>
      <c r="N7284" t="s">
        <v>20</v>
      </c>
      <c r="O7284">
        <v>5</v>
      </c>
      <c r="P7284" t="s">
        <v>34</v>
      </c>
      <c r="Q7284">
        <v>846</v>
      </c>
    </row>
    <row r="7285" spans="1:17" x14ac:dyDescent="0.3">
      <c r="A7285">
        <v>15795690</v>
      </c>
      <c r="B7285" t="s">
        <v>297</v>
      </c>
      <c r="C7285">
        <v>667</v>
      </c>
      <c r="D7285" t="s">
        <v>18</v>
      </c>
      <c r="E7285" t="s">
        <v>32</v>
      </c>
      <c r="F7285">
        <v>31</v>
      </c>
      <c r="G7285">
        <v>3</v>
      </c>
      <c r="H7285">
        <v>99513.91</v>
      </c>
      <c r="I7285">
        <v>1</v>
      </c>
      <c r="J7285" t="s">
        <v>20</v>
      </c>
      <c r="K7285" t="s">
        <v>21</v>
      </c>
      <c r="L7285">
        <v>189657.26</v>
      </c>
      <c r="M7285" t="s">
        <v>25</v>
      </c>
      <c r="N7285" t="s">
        <v>25</v>
      </c>
      <c r="O7285">
        <v>3</v>
      </c>
      <c r="P7285" t="s">
        <v>29</v>
      </c>
      <c r="Q7285">
        <v>962</v>
      </c>
    </row>
    <row r="7286" spans="1:17" x14ac:dyDescent="0.3">
      <c r="A7286">
        <v>15706464</v>
      </c>
      <c r="B7286" t="s">
        <v>333</v>
      </c>
      <c r="C7286">
        <v>667</v>
      </c>
      <c r="D7286" t="s">
        <v>24</v>
      </c>
      <c r="E7286" t="s">
        <v>32</v>
      </c>
      <c r="F7286">
        <v>35</v>
      </c>
      <c r="G7286">
        <v>4</v>
      </c>
      <c r="H7286">
        <v>97585.32</v>
      </c>
      <c r="I7286">
        <v>2</v>
      </c>
      <c r="J7286" t="s">
        <v>25</v>
      </c>
      <c r="K7286" t="s">
        <v>27</v>
      </c>
      <c r="L7286">
        <v>57213.46</v>
      </c>
      <c r="M7286" t="s">
        <v>25</v>
      </c>
      <c r="N7286" t="s">
        <v>25</v>
      </c>
      <c r="O7286">
        <v>4</v>
      </c>
      <c r="P7286" t="s">
        <v>29</v>
      </c>
      <c r="Q7286">
        <v>369</v>
      </c>
    </row>
    <row r="7287" spans="1:17" x14ac:dyDescent="0.3">
      <c r="A7287">
        <v>15725028</v>
      </c>
      <c r="B7287" t="s">
        <v>2156</v>
      </c>
      <c r="C7287">
        <v>679</v>
      </c>
      <c r="D7287" t="s">
        <v>18</v>
      </c>
      <c r="E7287" t="s">
        <v>32</v>
      </c>
      <c r="F7287">
        <v>29</v>
      </c>
      <c r="G7287">
        <v>3</v>
      </c>
      <c r="H7287">
        <v>0</v>
      </c>
      <c r="I7287">
        <v>2</v>
      </c>
      <c r="J7287" t="s">
        <v>20</v>
      </c>
      <c r="K7287" t="s">
        <v>21</v>
      </c>
      <c r="L7287">
        <v>63687.06</v>
      </c>
      <c r="M7287" t="s">
        <v>25</v>
      </c>
      <c r="N7287" t="s">
        <v>25</v>
      </c>
      <c r="O7287">
        <v>5</v>
      </c>
      <c r="P7287" t="s">
        <v>43</v>
      </c>
      <c r="Q7287">
        <v>717</v>
      </c>
    </row>
    <row r="7288" spans="1:17" x14ac:dyDescent="0.3">
      <c r="A7288">
        <v>15751167</v>
      </c>
      <c r="B7288" t="s">
        <v>593</v>
      </c>
      <c r="C7288">
        <v>680</v>
      </c>
      <c r="D7288" t="s">
        <v>18</v>
      </c>
      <c r="E7288" t="s">
        <v>19</v>
      </c>
      <c r="F7288">
        <v>43</v>
      </c>
      <c r="G7288">
        <v>4</v>
      </c>
      <c r="H7288">
        <v>0</v>
      </c>
      <c r="I7288">
        <v>2</v>
      </c>
      <c r="J7288" t="s">
        <v>20</v>
      </c>
      <c r="K7288" t="s">
        <v>21</v>
      </c>
      <c r="L7288">
        <v>58761.33</v>
      </c>
      <c r="M7288" t="s">
        <v>25</v>
      </c>
      <c r="N7288" t="s">
        <v>25</v>
      </c>
      <c r="O7288">
        <v>1</v>
      </c>
      <c r="P7288" t="s">
        <v>34</v>
      </c>
      <c r="Q7288">
        <v>528</v>
      </c>
    </row>
    <row r="7289" spans="1:17" x14ac:dyDescent="0.3">
      <c r="A7289">
        <v>15633944</v>
      </c>
      <c r="B7289" t="s">
        <v>501</v>
      </c>
      <c r="C7289">
        <v>644</v>
      </c>
      <c r="D7289" t="s">
        <v>24</v>
      </c>
      <c r="E7289" t="s">
        <v>32</v>
      </c>
      <c r="F7289">
        <v>32</v>
      </c>
      <c r="G7289">
        <v>3</v>
      </c>
      <c r="H7289">
        <v>136659.74</v>
      </c>
      <c r="I7289">
        <v>1</v>
      </c>
      <c r="J7289" t="s">
        <v>20</v>
      </c>
      <c r="K7289" t="s">
        <v>21</v>
      </c>
      <c r="L7289">
        <v>14187.78</v>
      </c>
      <c r="M7289" t="s">
        <v>25</v>
      </c>
      <c r="N7289" t="s">
        <v>25</v>
      </c>
      <c r="O7289">
        <v>3</v>
      </c>
      <c r="P7289" t="s">
        <v>34</v>
      </c>
      <c r="Q7289">
        <v>543</v>
      </c>
    </row>
    <row r="7290" spans="1:17" x14ac:dyDescent="0.3">
      <c r="A7290">
        <v>15672637</v>
      </c>
      <c r="B7290" t="s">
        <v>2524</v>
      </c>
      <c r="C7290">
        <v>571</v>
      </c>
      <c r="D7290" t="s">
        <v>18</v>
      </c>
      <c r="E7290" t="s">
        <v>19</v>
      </c>
      <c r="F7290">
        <v>30</v>
      </c>
      <c r="G7290">
        <v>4</v>
      </c>
      <c r="H7290">
        <v>85755.86</v>
      </c>
      <c r="I7290">
        <v>1</v>
      </c>
      <c r="J7290" t="s">
        <v>20</v>
      </c>
      <c r="K7290" t="s">
        <v>27</v>
      </c>
      <c r="L7290">
        <v>145115.95000000001</v>
      </c>
      <c r="M7290" t="s">
        <v>25</v>
      </c>
      <c r="N7290" t="s">
        <v>25</v>
      </c>
      <c r="O7290">
        <v>5</v>
      </c>
      <c r="P7290" t="s">
        <v>22</v>
      </c>
      <c r="Q7290">
        <v>396</v>
      </c>
    </row>
    <row r="7291" spans="1:17" x14ac:dyDescent="0.3">
      <c r="A7291">
        <v>15680895</v>
      </c>
      <c r="B7291" t="s">
        <v>418</v>
      </c>
      <c r="C7291">
        <v>627</v>
      </c>
      <c r="D7291" t="s">
        <v>24</v>
      </c>
      <c r="E7291" t="s">
        <v>19</v>
      </c>
      <c r="F7291">
        <v>35</v>
      </c>
      <c r="G7291">
        <v>7</v>
      </c>
      <c r="H7291">
        <v>0</v>
      </c>
      <c r="I7291">
        <v>1</v>
      </c>
      <c r="J7291" t="s">
        <v>20</v>
      </c>
      <c r="K7291" t="s">
        <v>27</v>
      </c>
      <c r="L7291">
        <v>187718.26</v>
      </c>
      <c r="M7291" t="s">
        <v>25</v>
      </c>
      <c r="N7291" t="s">
        <v>25</v>
      </c>
      <c r="O7291">
        <v>4</v>
      </c>
      <c r="P7291" t="s">
        <v>29</v>
      </c>
      <c r="Q7291">
        <v>256</v>
      </c>
    </row>
    <row r="7292" spans="1:17" x14ac:dyDescent="0.3">
      <c r="A7292">
        <v>15793825</v>
      </c>
      <c r="B7292" t="s">
        <v>1974</v>
      </c>
      <c r="C7292">
        <v>536</v>
      </c>
      <c r="D7292" t="s">
        <v>18</v>
      </c>
      <c r="E7292" t="s">
        <v>32</v>
      </c>
      <c r="F7292">
        <v>39</v>
      </c>
      <c r="G7292">
        <v>4</v>
      </c>
      <c r="H7292">
        <v>0</v>
      </c>
      <c r="I7292">
        <v>2</v>
      </c>
      <c r="J7292" t="s">
        <v>20</v>
      </c>
      <c r="K7292" t="s">
        <v>27</v>
      </c>
      <c r="L7292">
        <v>27150.35</v>
      </c>
      <c r="M7292" t="s">
        <v>25</v>
      </c>
      <c r="N7292" t="s">
        <v>25</v>
      </c>
      <c r="O7292">
        <v>1</v>
      </c>
      <c r="P7292" t="s">
        <v>43</v>
      </c>
      <c r="Q7292">
        <v>422</v>
      </c>
    </row>
    <row r="7293" spans="1:17" x14ac:dyDescent="0.3">
      <c r="A7293">
        <v>15611318</v>
      </c>
      <c r="B7293" t="s">
        <v>1479</v>
      </c>
      <c r="C7293">
        <v>599</v>
      </c>
      <c r="D7293" t="s">
        <v>24</v>
      </c>
      <c r="E7293" t="s">
        <v>32</v>
      </c>
      <c r="F7293">
        <v>33</v>
      </c>
      <c r="G7293">
        <v>4</v>
      </c>
      <c r="H7293">
        <v>51690.89</v>
      </c>
      <c r="I7293">
        <v>1</v>
      </c>
      <c r="J7293" t="s">
        <v>20</v>
      </c>
      <c r="K7293" t="s">
        <v>27</v>
      </c>
      <c r="L7293">
        <v>111622.76</v>
      </c>
      <c r="M7293" t="s">
        <v>20</v>
      </c>
      <c r="N7293" t="s">
        <v>20</v>
      </c>
      <c r="O7293">
        <v>4</v>
      </c>
      <c r="P7293" t="s">
        <v>22</v>
      </c>
      <c r="Q7293">
        <v>811</v>
      </c>
    </row>
    <row r="7294" spans="1:17" x14ac:dyDescent="0.3">
      <c r="A7294">
        <v>15768474</v>
      </c>
      <c r="B7294" t="s">
        <v>64</v>
      </c>
      <c r="C7294">
        <v>744</v>
      </c>
      <c r="D7294" t="s">
        <v>24</v>
      </c>
      <c r="E7294" t="s">
        <v>32</v>
      </c>
      <c r="F7294">
        <v>34</v>
      </c>
      <c r="G7294">
        <v>3</v>
      </c>
      <c r="H7294">
        <v>0</v>
      </c>
      <c r="I7294">
        <v>2</v>
      </c>
      <c r="J7294" t="s">
        <v>20</v>
      </c>
      <c r="K7294" t="s">
        <v>27</v>
      </c>
      <c r="L7294">
        <v>27244.35</v>
      </c>
      <c r="M7294" t="s">
        <v>25</v>
      </c>
      <c r="N7294" t="s">
        <v>25</v>
      </c>
      <c r="O7294">
        <v>2</v>
      </c>
      <c r="P7294" t="s">
        <v>43</v>
      </c>
      <c r="Q7294">
        <v>764</v>
      </c>
    </row>
    <row r="7295" spans="1:17" x14ac:dyDescent="0.3">
      <c r="A7295">
        <v>15716276</v>
      </c>
      <c r="B7295" t="s">
        <v>147</v>
      </c>
      <c r="C7295">
        <v>709</v>
      </c>
      <c r="D7295" t="s">
        <v>18</v>
      </c>
      <c r="E7295" t="s">
        <v>19</v>
      </c>
      <c r="F7295">
        <v>34</v>
      </c>
      <c r="G7295">
        <v>2</v>
      </c>
      <c r="H7295">
        <v>111669.68</v>
      </c>
      <c r="I7295">
        <v>1</v>
      </c>
      <c r="J7295" t="s">
        <v>20</v>
      </c>
      <c r="K7295" t="s">
        <v>27</v>
      </c>
      <c r="L7295">
        <v>57029.66</v>
      </c>
      <c r="M7295" t="s">
        <v>25</v>
      </c>
      <c r="N7295" t="s">
        <v>25</v>
      </c>
      <c r="O7295">
        <v>4</v>
      </c>
      <c r="P7295" t="s">
        <v>22</v>
      </c>
      <c r="Q7295">
        <v>585</v>
      </c>
    </row>
    <row r="7296" spans="1:17" x14ac:dyDescent="0.3">
      <c r="A7296">
        <v>15623668</v>
      </c>
      <c r="B7296" t="s">
        <v>298</v>
      </c>
      <c r="C7296">
        <v>653</v>
      </c>
      <c r="D7296" t="s">
        <v>36</v>
      </c>
      <c r="E7296" t="s">
        <v>32</v>
      </c>
      <c r="F7296">
        <v>31</v>
      </c>
      <c r="G7296">
        <v>2</v>
      </c>
      <c r="H7296">
        <v>154741.45000000001</v>
      </c>
      <c r="I7296">
        <v>2</v>
      </c>
      <c r="J7296" t="s">
        <v>25</v>
      </c>
      <c r="K7296" t="s">
        <v>27</v>
      </c>
      <c r="L7296">
        <v>25183.01</v>
      </c>
      <c r="M7296" t="s">
        <v>25</v>
      </c>
      <c r="N7296" t="s">
        <v>25</v>
      </c>
      <c r="O7296">
        <v>1</v>
      </c>
      <c r="P7296" t="s">
        <v>34</v>
      </c>
      <c r="Q7296">
        <v>733</v>
      </c>
    </row>
    <row r="7297" spans="1:17" x14ac:dyDescent="0.3">
      <c r="A7297">
        <v>15696361</v>
      </c>
      <c r="B7297" t="s">
        <v>394</v>
      </c>
      <c r="C7297">
        <v>648</v>
      </c>
      <c r="D7297" t="s">
        <v>36</v>
      </c>
      <c r="E7297" t="s">
        <v>32</v>
      </c>
      <c r="F7297">
        <v>31</v>
      </c>
      <c r="G7297">
        <v>7</v>
      </c>
      <c r="H7297">
        <v>125681.51</v>
      </c>
      <c r="I7297">
        <v>1</v>
      </c>
      <c r="J7297" t="s">
        <v>25</v>
      </c>
      <c r="K7297" t="s">
        <v>21</v>
      </c>
      <c r="L7297">
        <v>129980.93</v>
      </c>
      <c r="M7297" t="s">
        <v>25</v>
      </c>
      <c r="N7297" t="s">
        <v>25</v>
      </c>
      <c r="O7297">
        <v>4</v>
      </c>
      <c r="P7297" t="s">
        <v>29</v>
      </c>
      <c r="Q7297">
        <v>744</v>
      </c>
    </row>
    <row r="7298" spans="1:17" x14ac:dyDescent="0.3">
      <c r="A7298">
        <v>15607988</v>
      </c>
      <c r="B7298" t="s">
        <v>2525</v>
      </c>
      <c r="C7298">
        <v>663</v>
      </c>
      <c r="D7298" t="s">
        <v>36</v>
      </c>
      <c r="E7298" t="s">
        <v>19</v>
      </c>
      <c r="F7298">
        <v>37</v>
      </c>
      <c r="G7298">
        <v>8</v>
      </c>
      <c r="H7298">
        <v>155303.71</v>
      </c>
      <c r="I7298">
        <v>1</v>
      </c>
      <c r="J7298" t="s">
        <v>20</v>
      </c>
      <c r="K7298" t="s">
        <v>27</v>
      </c>
      <c r="L7298">
        <v>118716.63</v>
      </c>
      <c r="M7298" t="s">
        <v>25</v>
      </c>
      <c r="N7298" t="s">
        <v>25</v>
      </c>
      <c r="O7298">
        <v>1</v>
      </c>
      <c r="P7298" t="s">
        <v>34</v>
      </c>
      <c r="Q7298">
        <v>333</v>
      </c>
    </row>
    <row r="7299" spans="1:17" x14ac:dyDescent="0.3">
      <c r="A7299">
        <v>15637891</v>
      </c>
      <c r="B7299" t="s">
        <v>882</v>
      </c>
      <c r="C7299">
        <v>613</v>
      </c>
      <c r="D7299" t="s">
        <v>36</v>
      </c>
      <c r="E7299" t="s">
        <v>19</v>
      </c>
      <c r="F7299">
        <v>43</v>
      </c>
      <c r="G7299">
        <v>4</v>
      </c>
      <c r="H7299">
        <v>140681.68</v>
      </c>
      <c r="I7299">
        <v>1</v>
      </c>
      <c r="J7299" t="s">
        <v>25</v>
      </c>
      <c r="K7299" t="s">
        <v>21</v>
      </c>
      <c r="L7299">
        <v>20134.07</v>
      </c>
      <c r="M7299" t="s">
        <v>25</v>
      </c>
      <c r="N7299" t="s">
        <v>25</v>
      </c>
      <c r="O7299">
        <v>3</v>
      </c>
      <c r="P7299" t="s">
        <v>43</v>
      </c>
      <c r="Q7299">
        <v>290</v>
      </c>
    </row>
    <row r="7300" spans="1:17" x14ac:dyDescent="0.3">
      <c r="A7300">
        <v>15789865</v>
      </c>
      <c r="B7300" t="s">
        <v>1255</v>
      </c>
      <c r="C7300">
        <v>620</v>
      </c>
      <c r="D7300" t="s">
        <v>18</v>
      </c>
      <c r="E7300" t="s">
        <v>32</v>
      </c>
      <c r="F7300">
        <v>28</v>
      </c>
      <c r="G7300">
        <v>9</v>
      </c>
      <c r="H7300">
        <v>71902.52</v>
      </c>
      <c r="I7300">
        <v>1</v>
      </c>
      <c r="J7300" t="s">
        <v>25</v>
      </c>
      <c r="K7300" t="s">
        <v>21</v>
      </c>
      <c r="L7300">
        <v>190208.23</v>
      </c>
      <c r="M7300" t="s">
        <v>25</v>
      </c>
      <c r="N7300" t="s">
        <v>25</v>
      </c>
      <c r="O7300">
        <v>5</v>
      </c>
      <c r="P7300" t="s">
        <v>34</v>
      </c>
      <c r="Q7300">
        <v>334</v>
      </c>
    </row>
    <row r="7301" spans="1:17" x14ac:dyDescent="0.3">
      <c r="A7301">
        <v>15627190</v>
      </c>
      <c r="B7301" t="s">
        <v>421</v>
      </c>
      <c r="C7301">
        <v>661</v>
      </c>
      <c r="D7301" t="s">
        <v>18</v>
      </c>
      <c r="E7301" t="s">
        <v>32</v>
      </c>
      <c r="F7301">
        <v>51</v>
      </c>
      <c r="G7301">
        <v>6</v>
      </c>
      <c r="H7301">
        <v>146606.6</v>
      </c>
      <c r="I7301">
        <v>1</v>
      </c>
      <c r="J7301" t="s">
        <v>20</v>
      </c>
      <c r="K7301" t="s">
        <v>21</v>
      </c>
      <c r="L7301">
        <v>68021.899999999994</v>
      </c>
      <c r="M7301" t="s">
        <v>25</v>
      </c>
      <c r="N7301" t="s">
        <v>25</v>
      </c>
      <c r="O7301">
        <v>5</v>
      </c>
      <c r="P7301" t="s">
        <v>22</v>
      </c>
      <c r="Q7301">
        <v>259</v>
      </c>
    </row>
    <row r="7302" spans="1:17" x14ac:dyDescent="0.3">
      <c r="A7302">
        <v>15788224</v>
      </c>
      <c r="B7302" t="s">
        <v>62</v>
      </c>
      <c r="C7302">
        <v>669</v>
      </c>
      <c r="D7302" t="s">
        <v>36</v>
      </c>
      <c r="E7302" t="s">
        <v>32</v>
      </c>
      <c r="F7302">
        <v>45</v>
      </c>
      <c r="G7302">
        <v>1</v>
      </c>
      <c r="H7302">
        <v>123949.75</v>
      </c>
      <c r="I7302">
        <v>1</v>
      </c>
      <c r="J7302" t="s">
        <v>25</v>
      </c>
      <c r="K7302" t="s">
        <v>27</v>
      </c>
      <c r="L7302">
        <v>110881.56</v>
      </c>
      <c r="M7302" t="s">
        <v>25</v>
      </c>
      <c r="N7302" t="s">
        <v>25</v>
      </c>
      <c r="O7302">
        <v>2</v>
      </c>
      <c r="P7302" t="s">
        <v>22</v>
      </c>
      <c r="Q7302">
        <v>298</v>
      </c>
    </row>
    <row r="7303" spans="1:17" x14ac:dyDescent="0.3">
      <c r="A7303">
        <v>15702149</v>
      </c>
      <c r="B7303" t="s">
        <v>1431</v>
      </c>
      <c r="C7303">
        <v>767</v>
      </c>
      <c r="D7303" t="s">
        <v>36</v>
      </c>
      <c r="E7303" t="s">
        <v>19</v>
      </c>
      <c r="F7303">
        <v>33</v>
      </c>
      <c r="G7303">
        <v>1</v>
      </c>
      <c r="H7303">
        <v>144753.21</v>
      </c>
      <c r="I7303">
        <v>1</v>
      </c>
      <c r="J7303" t="s">
        <v>20</v>
      </c>
      <c r="K7303" t="s">
        <v>21</v>
      </c>
      <c r="L7303">
        <v>132480.75</v>
      </c>
      <c r="M7303" t="s">
        <v>25</v>
      </c>
      <c r="N7303" t="s">
        <v>25</v>
      </c>
      <c r="O7303">
        <v>1</v>
      </c>
      <c r="P7303" t="s">
        <v>29</v>
      </c>
      <c r="Q7303">
        <v>541</v>
      </c>
    </row>
    <row r="7304" spans="1:17" x14ac:dyDescent="0.3">
      <c r="A7304">
        <v>15708236</v>
      </c>
      <c r="B7304" t="s">
        <v>710</v>
      </c>
      <c r="C7304">
        <v>491</v>
      </c>
      <c r="D7304" t="s">
        <v>18</v>
      </c>
      <c r="E7304" t="s">
        <v>19</v>
      </c>
      <c r="F7304">
        <v>72</v>
      </c>
      <c r="G7304">
        <v>6</v>
      </c>
      <c r="H7304">
        <v>91285.22</v>
      </c>
      <c r="I7304">
        <v>1</v>
      </c>
      <c r="J7304" t="s">
        <v>20</v>
      </c>
      <c r="K7304" t="s">
        <v>21</v>
      </c>
      <c r="L7304">
        <v>7032.95</v>
      </c>
      <c r="M7304" t="s">
        <v>25</v>
      </c>
      <c r="N7304" t="s">
        <v>25</v>
      </c>
      <c r="O7304">
        <v>3</v>
      </c>
      <c r="P7304" t="s">
        <v>29</v>
      </c>
      <c r="Q7304">
        <v>277</v>
      </c>
    </row>
    <row r="7305" spans="1:17" x14ac:dyDescent="0.3">
      <c r="A7305">
        <v>15568469</v>
      </c>
      <c r="B7305" t="s">
        <v>1591</v>
      </c>
      <c r="C7305">
        <v>653</v>
      </c>
      <c r="D7305" t="s">
        <v>18</v>
      </c>
      <c r="E7305" t="s">
        <v>32</v>
      </c>
      <c r="F7305">
        <v>43</v>
      </c>
      <c r="G7305">
        <v>0</v>
      </c>
      <c r="H7305">
        <v>0</v>
      </c>
      <c r="I7305">
        <v>2</v>
      </c>
      <c r="J7305" t="s">
        <v>20</v>
      </c>
      <c r="K7305" t="s">
        <v>27</v>
      </c>
      <c r="L7305">
        <v>27862.58</v>
      </c>
      <c r="M7305" t="s">
        <v>25</v>
      </c>
      <c r="N7305" t="s">
        <v>25</v>
      </c>
      <c r="O7305">
        <v>2</v>
      </c>
      <c r="P7305" t="s">
        <v>34</v>
      </c>
      <c r="Q7305">
        <v>901</v>
      </c>
    </row>
    <row r="7306" spans="1:17" x14ac:dyDescent="0.3">
      <c r="A7306">
        <v>15764444</v>
      </c>
      <c r="B7306" t="s">
        <v>759</v>
      </c>
      <c r="C7306">
        <v>679</v>
      </c>
      <c r="D7306" t="s">
        <v>36</v>
      </c>
      <c r="E7306" t="s">
        <v>32</v>
      </c>
      <c r="F7306">
        <v>58</v>
      </c>
      <c r="G7306">
        <v>8</v>
      </c>
      <c r="H7306">
        <v>125850.53</v>
      </c>
      <c r="I7306">
        <v>2</v>
      </c>
      <c r="J7306" t="s">
        <v>20</v>
      </c>
      <c r="K7306" t="s">
        <v>21</v>
      </c>
      <c r="L7306">
        <v>87008.17</v>
      </c>
      <c r="M7306" t="s">
        <v>25</v>
      </c>
      <c r="N7306" t="s">
        <v>25</v>
      </c>
      <c r="O7306">
        <v>2</v>
      </c>
      <c r="P7306" t="s">
        <v>22</v>
      </c>
      <c r="Q7306">
        <v>572</v>
      </c>
    </row>
    <row r="7307" spans="1:17" x14ac:dyDescent="0.3">
      <c r="A7307">
        <v>15794204</v>
      </c>
      <c r="B7307" t="s">
        <v>399</v>
      </c>
      <c r="C7307">
        <v>687</v>
      </c>
      <c r="D7307" t="s">
        <v>18</v>
      </c>
      <c r="E7307" t="s">
        <v>32</v>
      </c>
      <c r="F7307">
        <v>28</v>
      </c>
      <c r="G7307">
        <v>7</v>
      </c>
      <c r="H7307">
        <v>108116.66</v>
      </c>
      <c r="I7307">
        <v>1</v>
      </c>
      <c r="J7307" t="s">
        <v>20</v>
      </c>
      <c r="K7307" t="s">
        <v>21</v>
      </c>
      <c r="L7307">
        <v>27411.19</v>
      </c>
      <c r="M7307" t="s">
        <v>25</v>
      </c>
      <c r="N7307" t="s">
        <v>25</v>
      </c>
      <c r="O7307">
        <v>3</v>
      </c>
      <c r="P7307" t="s">
        <v>43</v>
      </c>
      <c r="Q7307">
        <v>387</v>
      </c>
    </row>
    <row r="7308" spans="1:17" x14ac:dyDescent="0.3">
      <c r="A7308">
        <v>15807546</v>
      </c>
      <c r="B7308" t="s">
        <v>723</v>
      </c>
      <c r="C7308">
        <v>837</v>
      </c>
      <c r="D7308" t="s">
        <v>18</v>
      </c>
      <c r="E7308" t="s">
        <v>19</v>
      </c>
      <c r="F7308">
        <v>38</v>
      </c>
      <c r="G7308">
        <v>2</v>
      </c>
      <c r="H7308">
        <v>0</v>
      </c>
      <c r="I7308">
        <v>2</v>
      </c>
      <c r="J7308" t="s">
        <v>20</v>
      </c>
      <c r="K7308" t="s">
        <v>21</v>
      </c>
      <c r="L7308">
        <v>46395.21</v>
      </c>
      <c r="M7308" t="s">
        <v>25</v>
      </c>
      <c r="N7308" t="s">
        <v>25</v>
      </c>
      <c r="O7308">
        <v>4</v>
      </c>
      <c r="P7308" t="s">
        <v>34</v>
      </c>
      <c r="Q7308">
        <v>459</v>
      </c>
    </row>
    <row r="7309" spans="1:17" x14ac:dyDescent="0.3">
      <c r="A7309">
        <v>15782159</v>
      </c>
      <c r="B7309" t="s">
        <v>2526</v>
      </c>
      <c r="C7309">
        <v>850</v>
      </c>
      <c r="D7309" t="s">
        <v>18</v>
      </c>
      <c r="E7309" t="s">
        <v>32</v>
      </c>
      <c r="F7309">
        <v>28</v>
      </c>
      <c r="G7309">
        <v>8</v>
      </c>
      <c r="H7309">
        <v>67639.56</v>
      </c>
      <c r="I7309">
        <v>2</v>
      </c>
      <c r="J7309" t="s">
        <v>20</v>
      </c>
      <c r="K7309" t="s">
        <v>21</v>
      </c>
      <c r="L7309">
        <v>194245.29</v>
      </c>
      <c r="M7309" t="s">
        <v>25</v>
      </c>
      <c r="N7309" t="s">
        <v>25</v>
      </c>
      <c r="O7309">
        <v>5</v>
      </c>
      <c r="P7309" t="s">
        <v>29</v>
      </c>
      <c r="Q7309">
        <v>990</v>
      </c>
    </row>
    <row r="7310" spans="1:17" x14ac:dyDescent="0.3">
      <c r="A7310">
        <v>15618703</v>
      </c>
      <c r="B7310" t="s">
        <v>333</v>
      </c>
      <c r="C7310">
        <v>663</v>
      </c>
      <c r="D7310" t="s">
        <v>24</v>
      </c>
      <c r="E7310" t="s">
        <v>19</v>
      </c>
      <c r="F7310">
        <v>53</v>
      </c>
      <c r="G7310">
        <v>6</v>
      </c>
      <c r="H7310">
        <v>150200.23000000001</v>
      </c>
      <c r="I7310">
        <v>1</v>
      </c>
      <c r="J7310" t="s">
        <v>25</v>
      </c>
      <c r="K7310" t="s">
        <v>21</v>
      </c>
      <c r="L7310">
        <v>151317.26999999999</v>
      </c>
      <c r="M7310" t="s">
        <v>20</v>
      </c>
      <c r="N7310" t="s">
        <v>20</v>
      </c>
      <c r="O7310">
        <v>3</v>
      </c>
      <c r="P7310" t="s">
        <v>29</v>
      </c>
      <c r="Q7310">
        <v>654</v>
      </c>
    </row>
    <row r="7311" spans="1:17" x14ac:dyDescent="0.3">
      <c r="A7311">
        <v>15793317</v>
      </c>
      <c r="B7311" t="s">
        <v>443</v>
      </c>
      <c r="C7311">
        <v>547</v>
      </c>
      <c r="D7311" t="s">
        <v>24</v>
      </c>
      <c r="E7311" t="s">
        <v>19</v>
      </c>
      <c r="F7311">
        <v>22</v>
      </c>
      <c r="G7311">
        <v>7</v>
      </c>
      <c r="H7311">
        <v>141287.15</v>
      </c>
      <c r="I7311">
        <v>1</v>
      </c>
      <c r="J7311" t="s">
        <v>20</v>
      </c>
      <c r="K7311" t="s">
        <v>27</v>
      </c>
      <c r="L7311">
        <v>118142.79</v>
      </c>
      <c r="M7311" t="s">
        <v>25</v>
      </c>
      <c r="N7311" t="s">
        <v>25</v>
      </c>
      <c r="O7311">
        <v>5</v>
      </c>
      <c r="P7311" t="s">
        <v>43</v>
      </c>
      <c r="Q7311">
        <v>282</v>
      </c>
    </row>
    <row r="7312" spans="1:17" x14ac:dyDescent="0.3">
      <c r="A7312">
        <v>15740487</v>
      </c>
      <c r="B7312" t="s">
        <v>409</v>
      </c>
      <c r="C7312">
        <v>627</v>
      </c>
      <c r="D7312" t="s">
        <v>18</v>
      </c>
      <c r="E7312" t="s">
        <v>19</v>
      </c>
      <c r="F7312">
        <v>41</v>
      </c>
      <c r="G7312">
        <v>6</v>
      </c>
      <c r="H7312">
        <v>0</v>
      </c>
      <c r="I7312">
        <v>3</v>
      </c>
      <c r="J7312" t="s">
        <v>20</v>
      </c>
      <c r="K7312" t="s">
        <v>21</v>
      </c>
      <c r="L7312">
        <v>138700.75</v>
      </c>
      <c r="M7312" t="s">
        <v>20</v>
      </c>
      <c r="N7312" t="s">
        <v>20</v>
      </c>
      <c r="O7312">
        <v>4</v>
      </c>
      <c r="P7312" t="s">
        <v>22</v>
      </c>
      <c r="Q7312">
        <v>223</v>
      </c>
    </row>
    <row r="7313" spans="1:17" x14ac:dyDescent="0.3">
      <c r="A7313">
        <v>15722479</v>
      </c>
      <c r="B7313" t="s">
        <v>661</v>
      </c>
      <c r="C7313">
        <v>707</v>
      </c>
      <c r="D7313" t="s">
        <v>18</v>
      </c>
      <c r="E7313" t="s">
        <v>32</v>
      </c>
      <c r="F7313">
        <v>37</v>
      </c>
      <c r="G7313">
        <v>1</v>
      </c>
      <c r="H7313">
        <v>0</v>
      </c>
      <c r="I7313">
        <v>2</v>
      </c>
      <c r="J7313" t="s">
        <v>25</v>
      </c>
      <c r="K7313" t="s">
        <v>21</v>
      </c>
      <c r="L7313">
        <v>6035.51</v>
      </c>
      <c r="M7313" t="s">
        <v>25</v>
      </c>
      <c r="N7313" t="s">
        <v>25</v>
      </c>
      <c r="O7313">
        <v>2</v>
      </c>
      <c r="P7313" t="s">
        <v>29</v>
      </c>
      <c r="Q7313">
        <v>788</v>
      </c>
    </row>
    <row r="7314" spans="1:17" x14ac:dyDescent="0.3">
      <c r="A7314">
        <v>15688264</v>
      </c>
      <c r="B7314" t="s">
        <v>1564</v>
      </c>
      <c r="C7314">
        <v>629</v>
      </c>
      <c r="D7314" t="s">
        <v>18</v>
      </c>
      <c r="E7314" t="s">
        <v>19</v>
      </c>
      <c r="F7314">
        <v>43</v>
      </c>
      <c r="G7314">
        <v>0</v>
      </c>
      <c r="H7314">
        <v>0</v>
      </c>
      <c r="I7314">
        <v>2</v>
      </c>
      <c r="J7314" t="s">
        <v>20</v>
      </c>
      <c r="K7314" t="s">
        <v>21</v>
      </c>
      <c r="L7314">
        <v>41263.69</v>
      </c>
      <c r="M7314" t="s">
        <v>25</v>
      </c>
      <c r="N7314" t="s">
        <v>25</v>
      </c>
      <c r="O7314">
        <v>2</v>
      </c>
      <c r="P7314" t="s">
        <v>34</v>
      </c>
      <c r="Q7314">
        <v>908</v>
      </c>
    </row>
    <row r="7315" spans="1:17" x14ac:dyDescent="0.3">
      <c r="A7315">
        <v>15583067</v>
      </c>
      <c r="B7315" t="s">
        <v>535</v>
      </c>
      <c r="C7315">
        <v>687</v>
      </c>
      <c r="D7315" t="s">
        <v>18</v>
      </c>
      <c r="E7315" t="s">
        <v>19</v>
      </c>
      <c r="F7315">
        <v>36</v>
      </c>
      <c r="G7315">
        <v>4</v>
      </c>
      <c r="H7315">
        <v>97157.96</v>
      </c>
      <c r="I7315">
        <v>1</v>
      </c>
      <c r="J7315" t="s">
        <v>25</v>
      </c>
      <c r="K7315" t="s">
        <v>21</v>
      </c>
      <c r="L7315">
        <v>63185.05</v>
      </c>
      <c r="M7315" t="s">
        <v>25</v>
      </c>
      <c r="N7315" t="s">
        <v>25</v>
      </c>
      <c r="O7315">
        <v>2</v>
      </c>
      <c r="P7315" t="s">
        <v>43</v>
      </c>
      <c r="Q7315">
        <v>817</v>
      </c>
    </row>
    <row r="7316" spans="1:17" x14ac:dyDescent="0.3">
      <c r="A7316">
        <v>15686670</v>
      </c>
      <c r="B7316" t="s">
        <v>2527</v>
      </c>
      <c r="C7316">
        <v>588</v>
      </c>
      <c r="D7316" t="s">
        <v>18</v>
      </c>
      <c r="E7316" t="s">
        <v>19</v>
      </c>
      <c r="F7316">
        <v>36</v>
      </c>
      <c r="G7316">
        <v>2</v>
      </c>
      <c r="H7316">
        <v>0</v>
      </c>
      <c r="I7316">
        <v>2</v>
      </c>
      <c r="J7316" t="s">
        <v>20</v>
      </c>
      <c r="K7316" t="s">
        <v>27</v>
      </c>
      <c r="L7316">
        <v>92536</v>
      </c>
      <c r="M7316" t="s">
        <v>20</v>
      </c>
      <c r="N7316" t="s">
        <v>20</v>
      </c>
      <c r="O7316">
        <v>3</v>
      </c>
      <c r="P7316" t="s">
        <v>22</v>
      </c>
      <c r="Q7316">
        <v>343</v>
      </c>
    </row>
    <row r="7317" spans="1:17" x14ac:dyDescent="0.3">
      <c r="A7317">
        <v>15593345</v>
      </c>
      <c r="B7317" t="s">
        <v>2528</v>
      </c>
      <c r="C7317">
        <v>502</v>
      </c>
      <c r="D7317" t="s">
        <v>36</v>
      </c>
      <c r="E7317" t="s">
        <v>19</v>
      </c>
      <c r="F7317">
        <v>33</v>
      </c>
      <c r="G7317">
        <v>6</v>
      </c>
      <c r="H7317">
        <v>125241.17</v>
      </c>
      <c r="I7317">
        <v>2</v>
      </c>
      <c r="J7317" t="s">
        <v>20</v>
      </c>
      <c r="K7317" t="s">
        <v>21</v>
      </c>
      <c r="L7317">
        <v>158736.07</v>
      </c>
      <c r="M7317" t="s">
        <v>25</v>
      </c>
      <c r="N7317" t="s">
        <v>25</v>
      </c>
      <c r="O7317">
        <v>2</v>
      </c>
      <c r="P7317" t="s">
        <v>22</v>
      </c>
      <c r="Q7317">
        <v>742</v>
      </c>
    </row>
    <row r="7318" spans="1:17" x14ac:dyDescent="0.3">
      <c r="A7318">
        <v>15811690</v>
      </c>
      <c r="B7318" t="s">
        <v>2529</v>
      </c>
      <c r="C7318">
        <v>793</v>
      </c>
      <c r="D7318" t="s">
        <v>36</v>
      </c>
      <c r="E7318" t="s">
        <v>32</v>
      </c>
      <c r="F7318">
        <v>54</v>
      </c>
      <c r="G7318">
        <v>2</v>
      </c>
      <c r="H7318">
        <v>128966.13</v>
      </c>
      <c r="I7318">
        <v>1</v>
      </c>
      <c r="J7318" t="s">
        <v>25</v>
      </c>
      <c r="K7318" t="s">
        <v>27</v>
      </c>
      <c r="L7318">
        <v>18633.400000000001</v>
      </c>
      <c r="M7318" t="s">
        <v>20</v>
      </c>
      <c r="N7318" t="s">
        <v>20</v>
      </c>
      <c r="O7318">
        <v>5</v>
      </c>
      <c r="P7318" t="s">
        <v>34</v>
      </c>
      <c r="Q7318">
        <v>835</v>
      </c>
    </row>
    <row r="7319" spans="1:17" x14ac:dyDescent="0.3">
      <c r="A7319">
        <v>15734008</v>
      </c>
      <c r="B7319" t="s">
        <v>33</v>
      </c>
      <c r="C7319">
        <v>727</v>
      </c>
      <c r="D7319" t="s">
        <v>36</v>
      </c>
      <c r="E7319" t="s">
        <v>32</v>
      </c>
      <c r="F7319">
        <v>59</v>
      </c>
      <c r="G7319">
        <v>5</v>
      </c>
      <c r="H7319">
        <v>152581.06</v>
      </c>
      <c r="I7319">
        <v>1</v>
      </c>
      <c r="J7319" t="s">
        <v>20</v>
      </c>
      <c r="K7319" t="s">
        <v>27</v>
      </c>
      <c r="L7319">
        <v>71830.100000000006</v>
      </c>
      <c r="M7319" t="s">
        <v>20</v>
      </c>
      <c r="N7319" t="s">
        <v>20</v>
      </c>
      <c r="O7319">
        <v>4</v>
      </c>
      <c r="P7319" t="s">
        <v>43</v>
      </c>
      <c r="Q7319">
        <v>599</v>
      </c>
    </row>
    <row r="7320" spans="1:17" x14ac:dyDescent="0.3">
      <c r="A7320">
        <v>15771856</v>
      </c>
      <c r="B7320" t="s">
        <v>2530</v>
      </c>
      <c r="C7320">
        <v>632</v>
      </c>
      <c r="D7320" t="s">
        <v>24</v>
      </c>
      <c r="E7320" t="s">
        <v>19</v>
      </c>
      <c r="F7320">
        <v>32</v>
      </c>
      <c r="G7320">
        <v>1</v>
      </c>
      <c r="H7320">
        <v>0</v>
      </c>
      <c r="I7320">
        <v>2</v>
      </c>
      <c r="J7320" t="s">
        <v>20</v>
      </c>
      <c r="K7320" t="s">
        <v>27</v>
      </c>
      <c r="L7320">
        <v>19525.650000000001</v>
      </c>
      <c r="M7320" t="s">
        <v>25</v>
      </c>
      <c r="N7320" t="s">
        <v>25</v>
      </c>
      <c r="O7320">
        <v>1</v>
      </c>
      <c r="P7320" t="s">
        <v>29</v>
      </c>
      <c r="Q7320">
        <v>523</v>
      </c>
    </row>
    <row r="7321" spans="1:17" x14ac:dyDescent="0.3">
      <c r="A7321">
        <v>15762045</v>
      </c>
      <c r="B7321" t="s">
        <v>2531</v>
      </c>
      <c r="C7321">
        <v>474</v>
      </c>
      <c r="D7321" t="s">
        <v>36</v>
      </c>
      <c r="E7321" t="s">
        <v>19</v>
      </c>
      <c r="F7321">
        <v>37</v>
      </c>
      <c r="G7321">
        <v>5</v>
      </c>
      <c r="H7321">
        <v>142688.57</v>
      </c>
      <c r="I7321">
        <v>2</v>
      </c>
      <c r="J7321" t="s">
        <v>20</v>
      </c>
      <c r="K7321" t="s">
        <v>21</v>
      </c>
      <c r="L7321">
        <v>110953.33</v>
      </c>
      <c r="M7321" t="s">
        <v>25</v>
      </c>
      <c r="N7321" t="s">
        <v>25</v>
      </c>
      <c r="O7321">
        <v>4</v>
      </c>
      <c r="P7321" t="s">
        <v>22</v>
      </c>
      <c r="Q7321">
        <v>822</v>
      </c>
    </row>
    <row r="7322" spans="1:17" x14ac:dyDescent="0.3">
      <c r="A7322">
        <v>15778142</v>
      </c>
      <c r="B7322" t="s">
        <v>231</v>
      </c>
      <c r="C7322">
        <v>850</v>
      </c>
      <c r="D7322" t="s">
        <v>36</v>
      </c>
      <c r="E7322" t="s">
        <v>19</v>
      </c>
      <c r="F7322">
        <v>31</v>
      </c>
      <c r="G7322">
        <v>1</v>
      </c>
      <c r="H7322">
        <v>130089.56</v>
      </c>
      <c r="I7322">
        <v>2</v>
      </c>
      <c r="J7322" t="s">
        <v>20</v>
      </c>
      <c r="K7322" t="s">
        <v>21</v>
      </c>
      <c r="L7322">
        <v>4466.21</v>
      </c>
      <c r="M7322" t="s">
        <v>25</v>
      </c>
      <c r="N7322" t="s">
        <v>25</v>
      </c>
      <c r="O7322">
        <v>3</v>
      </c>
      <c r="P7322" t="s">
        <v>29</v>
      </c>
      <c r="Q7322">
        <v>729</v>
      </c>
    </row>
    <row r="7323" spans="1:17" x14ac:dyDescent="0.3">
      <c r="A7323">
        <v>15689268</v>
      </c>
      <c r="B7323" t="s">
        <v>2532</v>
      </c>
      <c r="C7323">
        <v>584</v>
      </c>
      <c r="D7323" t="s">
        <v>18</v>
      </c>
      <c r="E7323" t="s">
        <v>32</v>
      </c>
      <c r="F7323">
        <v>36</v>
      </c>
      <c r="G7323">
        <v>9</v>
      </c>
      <c r="H7323">
        <v>0</v>
      </c>
      <c r="I7323">
        <v>1</v>
      </c>
      <c r="J7323" t="s">
        <v>20</v>
      </c>
      <c r="K7323" t="s">
        <v>21</v>
      </c>
      <c r="L7323">
        <v>105818.51</v>
      </c>
      <c r="M7323" t="s">
        <v>25</v>
      </c>
      <c r="N7323" t="s">
        <v>25</v>
      </c>
      <c r="O7323">
        <v>3</v>
      </c>
      <c r="P7323" t="s">
        <v>43</v>
      </c>
      <c r="Q7323">
        <v>951</v>
      </c>
    </row>
    <row r="7324" spans="1:17" x14ac:dyDescent="0.3">
      <c r="A7324">
        <v>15721507</v>
      </c>
      <c r="B7324" t="s">
        <v>2533</v>
      </c>
      <c r="C7324">
        <v>713</v>
      </c>
      <c r="D7324" t="s">
        <v>18</v>
      </c>
      <c r="E7324" t="s">
        <v>19</v>
      </c>
      <c r="F7324">
        <v>32</v>
      </c>
      <c r="G7324">
        <v>1</v>
      </c>
      <c r="H7324">
        <v>117094.02</v>
      </c>
      <c r="I7324">
        <v>1</v>
      </c>
      <c r="J7324" t="s">
        <v>25</v>
      </c>
      <c r="K7324" t="s">
        <v>27</v>
      </c>
      <c r="L7324">
        <v>149558.82999999999</v>
      </c>
      <c r="M7324" t="s">
        <v>20</v>
      </c>
      <c r="N7324" t="s">
        <v>20</v>
      </c>
      <c r="O7324">
        <v>3</v>
      </c>
      <c r="P7324" t="s">
        <v>43</v>
      </c>
      <c r="Q7324">
        <v>829</v>
      </c>
    </row>
    <row r="7325" spans="1:17" x14ac:dyDescent="0.3">
      <c r="A7325">
        <v>15750476</v>
      </c>
      <c r="B7325" t="s">
        <v>2534</v>
      </c>
      <c r="C7325">
        <v>742</v>
      </c>
      <c r="D7325" t="s">
        <v>24</v>
      </c>
      <c r="E7325" t="s">
        <v>32</v>
      </c>
      <c r="F7325">
        <v>24</v>
      </c>
      <c r="G7325">
        <v>8</v>
      </c>
      <c r="H7325">
        <v>0</v>
      </c>
      <c r="I7325">
        <v>2</v>
      </c>
      <c r="J7325" t="s">
        <v>20</v>
      </c>
      <c r="K7325" t="s">
        <v>27</v>
      </c>
      <c r="L7325">
        <v>4070.28</v>
      </c>
      <c r="M7325" t="s">
        <v>25</v>
      </c>
      <c r="N7325" t="s">
        <v>25</v>
      </c>
      <c r="O7325">
        <v>4</v>
      </c>
      <c r="P7325" t="s">
        <v>22</v>
      </c>
      <c r="Q7325">
        <v>255</v>
      </c>
    </row>
    <row r="7326" spans="1:17" x14ac:dyDescent="0.3">
      <c r="A7326">
        <v>15810723</v>
      </c>
      <c r="B7326" t="s">
        <v>62</v>
      </c>
      <c r="C7326">
        <v>607</v>
      </c>
      <c r="D7326" t="s">
        <v>18</v>
      </c>
      <c r="E7326" t="s">
        <v>19</v>
      </c>
      <c r="F7326">
        <v>39</v>
      </c>
      <c r="G7326">
        <v>10</v>
      </c>
      <c r="H7326">
        <v>0</v>
      </c>
      <c r="I7326">
        <v>3</v>
      </c>
      <c r="J7326" t="s">
        <v>20</v>
      </c>
      <c r="K7326" t="s">
        <v>27</v>
      </c>
      <c r="L7326">
        <v>132741.13</v>
      </c>
      <c r="M7326" t="s">
        <v>20</v>
      </c>
      <c r="N7326" t="s">
        <v>20</v>
      </c>
      <c r="O7326">
        <v>5</v>
      </c>
      <c r="P7326" t="s">
        <v>34</v>
      </c>
      <c r="Q7326">
        <v>480</v>
      </c>
    </row>
    <row r="7327" spans="1:17" x14ac:dyDescent="0.3">
      <c r="A7327">
        <v>15787229</v>
      </c>
      <c r="B7327" t="s">
        <v>213</v>
      </c>
      <c r="C7327">
        <v>761</v>
      </c>
      <c r="D7327" t="s">
        <v>24</v>
      </c>
      <c r="E7327" t="s">
        <v>19</v>
      </c>
      <c r="F7327">
        <v>34</v>
      </c>
      <c r="G7327">
        <v>2</v>
      </c>
      <c r="H7327">
        <v>0</v>
      </c>
      <c r="I7327">
        <v>2</v>
      </c>
      <c r="J7327" t="s">
        <v>20</v>
      </c>
      <c r="K7327" t="s">
        <v>27</v>
      </c>
      <c r="L7327">
        <v>61251.25</v>
      </c>
      <c r="M7327" t="s">
        <v>25</v>
      </c>
      <c r="N7327" t="s">
        <v>25</v>
      </c>
      <c r="O7327">
        <v>3</v>
      </c>
      <c r="P7327" t="s">
        <v>34</v>
      </c>
      <c r="Q7327">
        <v>741</v>
      </c>
    </row>
    <row r="7328" spans="1:17" x14ac:dyDescent="0.3">
      <c r="A7328">
        <v>15570508</v>
      </c>
      <c r="B7328" t="s">
        <v>625</v>
      </c>
      <c r="C7328">
        <v>600</v>
      </c>
      <c r="D7328" t="s">
        <v>18</v>
      </c>
      <c r="E7328" t="s">
        <v>32</v>
      </c>
      <c r="F7328">
        <v>49</v>
      </c>
      <c r="G7328">
        <v>7</v>
      </c>
      <c r="H7328">
        <v>90218.9</v>
      </c>
      <c r="I7328">
        <v>1</v>
      </c>
      <c r="J7328" t="s">
        <v>20</v>
      </c>
      <c r="K7328" t="s">
        <v>27</v>
      </c>
      <c r="L7328">
        <v>91347.76</v>
      </c>
      <c r="M7328" t="s">
        <v>25</v>
      </c>
      <c r="N7328" t="s">
        <v>25</v>
      </c>
      <c r="O7328">
        <v>4</v>
      </c>
      <c r="P7328" t="s">
        <v>22</v>
      </c>
      <c r="Q7328">
        <v>367</v>
      </c>
    </row>
    <row r="7329" spans="1:17" x14ac:dyDescent="0.3">
      <c r="A7329">
        <v>15617065</v>
      </c>
      <c r="B7329" t="s">
        <v>759</v>
      </c>
      <c r="C7329">
        <v>650</v>
      </c>
      <c r="D7329" t="s">
        <v>24</v>
      </c>
      <c r="E7329" t="s">
        <v>32</v>
      </c>
      <c r="F7329">
        <v>42</v>
      </c>
      <c r="G7329">
        <v>4</v>
      </c>
      <c r="H7329">
        <v>194532.66</v>
      </c>
      <c r="I7329">
        <v>1</v>
      </c>
      <c r="J7329" t="s">
        <v>20</v>
      </c>
      <c r="K7329" t="s">
        <v>27</v>
      </c>
      <c r="L7329">
        <v>171045.31</v>
      </c>
      <c r="M7329" t="s">
        <v>20</v>
      </c>
      <c r="N7329" t="s">
        <v>20</v>
      </c>
      <c r="O7329">
        <v>3</v>
      </c>
      <c r="P7329" t="s">
        <v>43</v>
      </c>
      <c r="Q7329">
        <v>824</v>
      </c>
    </row>
    <row r="7330" spans="1:17" x14ac:dyDescent="0.3">
      <c r="A7330">
        <v>15689786</v>
      </c>
      <c r="B7330" t="s">
        <v>2286</v>
      </c>
      <c r="C7330">
        <v>850</v>
      </c>
      <c r="D7330" t="s">
        <v>36</v>
      </c>
      <c r="E7330" t="s">
        <v>32</v>
      </c>
      <c r="F7330">
        <v>56</v>
      </c>
      <c r="G7330">
        <v>1</v>
      </c>
      <c r="H7330">
        <v>169743.83</v>
      </c>
      <c r="I7330">
        <v>1</v>
      </c>
      <c r="J7330" t="s">
        <v>25</v>
      </c>
      <c r="K7330" t="s">
        <v>27</v>
      </c>
      <c r="L7330">
        <v>155850.4</v>
      </c>
      <c r="M7330" t="s">
        <v>20</v>
      </c>
      <c r="N7330" t="s">
        <v>20</v>
      </c>
      <c r="O7330">
        <v>1</v>
      </c>
      <c r="P7330" t="s">
        <v>22</v>
      </c>
      <c r="Q7330">
        <v>757</v>
      </c>
    </row>
    <row r="7331" spans="1:17" x14ac:dyDescent="0.3">
      <c r="A7331">
        <v>15648876</v>
      </c>
      <c r="B7331" t="s">
        <v>2391</v>
      </c>
      <c r="C7331">
        <v>501</v>
      </c>
      <c r="D7331" t="s">
        <v>18</v>
      </c>
      <c r="E7331" t="s">
        <v>19</v>
      </c>
      <c r="F7331">
        <v>34</v>
      </c>
      <c r="G7331">
        <v>5</v>
      </c>
      <c r="H7331">
        <v>0</v>
      </c>
      <c r="I7331">
        <v>1</v>
      </c>
      <c r="J7331" t="s">
        <v>20</v>
      </c>
      <c r="K7331" t="s">
        <v>27</v>
      </c>
      <c r="L7331">
        <v>27380.99</v>
      </c>
      <c r="M7331" t="s">
        <v>25</v>
      </c>
      <c r="N7331" t="s">
        <v>25</v>
      </c>
      <c r="O7331">
        <v>4</v>
      </c>
      <c r="P7331" t="s">
        <v>43</v>
      </c>
      <c r="Q7331">
        <v>501</v>
      </c>
    </row>
    <row r="7332" spans="1:17" x14ac:dyDescent="0.3">
      <c r="A7332">
        <v>15802106</v>
      </c>
      <c r="B7332" t="s">
        <v>531</v>
      </c>
      <c r="C7332">
        <v>418</v>
      </c>
      <c r="D7332" t="s">
        <v>18</v>
      </c>
      <c r="E7332" t="s">
        <v>32</v>
      </c>
      <c r="F7332">
        <v>34</v>
      </c>
      <c r="G7332">
        <v>8</v>
      </c>
      <c r="H7332">
        <v>155973.88</v>
      </c>
      <c r="I7332">
        <v>1</v>
      </c>
      <c r="J7332" t="s">
        <v>20</v>
      </c>
      <c r="K7332" t="s">
        <v>27</v>
      </c>
      <c r="L7332">
        <v>154208.95999999999</v>
      </c>
      <c r="M7332" t="s">
        <v>25</v>
      </c>
      <c r="N7332" t="s">
        <v>25</v>
      </c>
      <c r="O7332">
        <v>4</v>
      </c>
      <c r="P7332" t="s">
        <v>29</v>
      </c>
      <c r="Q7332">
        <v>777</v>
      </c>
    </row>
    <row r="7333" spans="1:17" x14ac:dyDescent="0.3">
      <c r="A7333">
        <v>15773869</v>
      </c>
      <c r="B7333" t="s">
        <v>838</v>
      </c>
      <c r="C7333">
        <v>797</v>
      </c>
      <c r="D7333" t="s">
        <v>24</v>
      </c>
      <c r="E7333" t="s">
        <v>32</v>
      </c>
      <c r="F7333">
        <v>59</v>
      </c>
      <c r="G7333">
        <v>4</v>
      </c>
      <c r="H7333">
        <v>129321.44</v>
      </c>
      <c r="I7333">
        <v>1</v>
      </c>
      <c r="J7333" t="s">
        <v>20</v>
      </c>
      <c r="K7333" t="s">
        <v>21</v>
      </c>
      <c r="L7333">
        <v>93624.55</v>
      </c>
      <c r="M7333" t="s">
        <v>25</v>
      </c>
      <c r="N7333" t="s">
        <v>25</v>
      </c>
      <c r="O7333">
        <v>3</v>
      </c>
      <c r="P7333" t="s">
        <v>29</v>
      </c>
      <c r="Q7333">
        <v>245</v>
      </c>
    </row>
    <row r="7334" spans="1:17" x14ac:dyDescent="0.3">
      <c r="A7334">
        <v>15711635</v>
      </c>
      <c r="B7334" t="s">
        <v>31</v>
      </c>
      <c r="C7334">
        <v>788</v>
      </c>
      <c r="D7334" t="s">
        <v>36</v>
      </c>
      <c r="E7334" t="s">
        <v>19</v>
      </c>
      <c r="F7334">
        <v>42</v>
      </c>
      <c r="G7334">
        <v>6</v>
      </c>
      <c r="H7334">
        <v>138650.49</v>
      </c>
      <c r="I7334">
        <v>2</v>
      </c>
      <c r="J7334" t="s">
        <v>20</v>
      </c>
      <c r="K7334" t="s">
        <v>27</v>
      </c>
      <c r="L7334">
        <v>64746.07</v>
      </c>
      <c r="M7334" t="s">
        <v>25</v>
      </c>
      <c r="N7334" t="s">
        <v>25</v>
      </c>
      <c r="O7334">
        <v>4</v>
      </c>
      <c r="P7334" t="s">
        <v>29</v>
      </c>
      <c r="Q7334">
        <v>372</v>
      </c>
    </row>
    <row r="7335" spans="1:17" x14ac:dyDescent="0.3">
      <c r="A7335">
        <v>15795527</v>
      </c>
      <c r="B7335" t="s">
        <v>149</v>
      </c>
      <c r="C7335">
        <v>699</v>
      </c>
      <c r="D7335" t="s">
        <v>24</v>
      </c>
      <c r="E7335" t="s">
        <v>32</v>
      </c>
      <c r="F7335">
        <v>43</v>
      </c>
      <c r="G7335">
        <v>2</v>
      </c>
      <c r="H7335">
        <v>136487.85999999999</v>
      </c>
      <c r="I7335">
        <v>2</v>
      </c>
      <c r="J7335" t="s">
        <v>20</v>
      </c>
      <c r="K7335" t="s">
        <v>27</v>
      </c>
      <c r="L7335">
        <v>82815.929999999993</v>
      </c>
      <c r="M7335" t="s">
        <v>25</v>
      </c>
      <c r="N7335" t="s">
        <v>25</v>
      </c>
      <c r="O7335">
        <v>4</v>
      </c>
      <c r="P7335" t="s">
        <v>43</v>
      </c>
      <c r="Q7335">
        <v>237</v>
      </c>
    </row>
    <row r="7336" spans="1:17" x14ac:dyDescent="0.3">
      <c r="A7336">
        <v>15759133</v>
      </c>
      <c r="B7336" t="s">
        <v>1932</v>
      </c>
      <c r="C7336">
        <v>616</v>
      </c>
      <c r="D7336" t="s">
        <v>18</v>
      </c>
      <c r="E7336" t="s">
        <v>32</v>
      </c>
      <c r="F7336">
        <v>18</v>
      </c>
      <c r="G7336">
        <v>6</v>
      </c>
      <c r="H7336">
        <v>0</v>
      </c>
      <c r="I7336">
        <v>2</v>
      </c>
      <c r="J7336" t="s">
        <v>20</v>
      </c>
      <c r="K7336" t="s">
        <v>21</v>
      </c>
      <c r="L7336">
        <v>27308.58</v>
      </c>
      <c r="M7336" t="s">
        <v>25</v>
      </c>
      <c r="N7336" t="s">
        <v>25</v>
      </c>
      <c r="O7336">
        <v>3</v>
      </c>
      <c r="P7336" t="s">
        <v>43</v>
      </c>
      <c r="Q7336">
        <v>466</v>
      </c>
    </row>
    <row r="7337" spans="1:17" x14ac:dyDescent="0.3">
      <c r="A7337">
        <v>15679394</v>
      </c>
      <c r="B7337" t="s">
        <v>771</v>
      </c>
      <c r="C7337">
        <v>651</v>
      </c>
      <c r="D7337" t="s">
        <v>18</v>
      </c>
      <c r="E7337" t="s">
        <v>19</v>
      </c>
      <c r="F7337">
        <v>41</v>
      </c>
      <c r="G7337">
        <v>4</v>
      </c>
      <c r="H7337">
        <v>38617.199999999997</v>
      </c>
      <c r="I7337">
        <v>1</v>
      </c>
      <c r="J7337" t="s">
        <v>20</v>
      </c>
      <c r="K7337" t="s">
        <v>21</v>
      </c>
      <c r="L7337">
        <v>104876.8</v>
      </c>
      <c r="M7337" t="s">
        <v>25</v>
      </c>
      <c r="N7337" t="s">
        <v>25</v>
      </c>
      <c r="O7337">
        <v>1</v>
      </c>
      <c r="P7337" t="s">
        <v>34</v>
      </c>
      <c r="Q7337">
        <v>771</v>
      </c>
    </row>
    <row r="7338" spans="1:17" x14ac:dyDescent="0.3">
      <c r="A7338">
        <v>15801072</v>
      </c>
      <c r="B7338" t="s">
        <v>1495</v>
      </c>
      <c r="C7338">
        <v>654</v>
      </c>
      <c r="D7338" t="s">
        <v>18</v>
      </c>
      <c r="E7338" t="s">
        <v>19</v>
      </c>
      <c r="F7338">
        <v>28</v>
      </c>
      <c r="G7338">
        <v>7</v>
      </c>
      <c r="H7338">
        <v>0</v>
      </c>
      <c r="I7338">
        <v>2</v>
      </c>
      <c r="J7338" t="s">
        <v>20</v>
      </c>
      <c r="K7338" t="s">
        <v>27</v>
      </c>
      <c r="L7338">
        <v>151316.37</v>
      </c>
      <c r="M7338" t="s">
        <v>25</v>
      </c>
      <c r="N7338" t="s">
        <v>25</v>
      </c>
      <c r="O7338">
        <v>2</v>
      </c>
      <c r="P7338" t="s">
        <v>43</v>
      </c>
      <c r="Q7338">
        <v>660</v>
      </c>
    </row>
    <row r="7339" spans="1:17" x14ac:dyDescent="0.3">
      <c r="A7339">
        <v>15646082</v>
      </c>
      <c r="B7339" t="s">
        <v>2535</v>
      </c>
      <c r="C7339">
        <v>676</v>
      </c>
      <c r="D7339" t="s">
        <v>18</v>
      </c>
      <c r="E7339" t="s">
        <v>19</v>
      </c>
      <c r="F7339">
        <v>34</v>
      </c>
      <c r="G7339">
        <v>8</v>
      </c>
      <c r="H7339">
        <v>82909.14</v>
      </c>
      <c r="I7339">
        <v>1</v>
      </c>
      <c r="J7339" t="s">
        <v>20</v>
      </c>
      <c r="K7339" t="s">
        <v>27</v>
      </c>
      <c r="L7339">
        <v>91817.38</v>
      </c>
      <c r="M7339" t="s">
        <v>20</v>
      </c>
      <c r="N7339" t="s">
        <v>20</v>
      </c>
      <c r="O7339">
        <v>1</v>
      </c>
      <c r="P7339" t="s">
        <v>29</v>
      </c>
      <c r="Q7339">
        <v>502</v>
      </c>
    </row>
    <row r="7340" spans="1:17" x14ac:dyDescent="0.3">
      <c r="A7340">
        <v>15796111</v>
      </c>
      <c r="B7340" t="s">
        <v>246</v>
      </c>
      <c r="C7340">
        <v>708</v>
      </c>
      <c r="D7340" t="s">
        <v>36</v>
      </c>
      <c r="E7340" t="s">
        <v>19</v>
      </c>
      <c r="F7340">
        <v>54</v>
      </c>
      <c r="G7340">
        <v>8</v>
      </c>
      <c r="H7340">
        <v>145151.4</v>
      </c>
      <c r="I7340">
        <v>1</v>
      </c>
      <c r="J7340" t="s">
        <v>25</v>
      </c>
      <c r="K7340" t="s">
        <v>21</v>
      </c>
      <c r="L7340">
        <v>125311.17</v>
      </c>
      <c r="M7340" t="s">
        <v>20</v>
      </c>
      <c r="N7340" t="s">
        <v>20</v>
      </c>
      <c r="O7340">
        <v>4</v>
      </c>
      <c r="P7340" t="s">
        <v>43</v>
      </c>
      <c r="Q7340">
        <v>863</v>
      </c>
    </row>
    <row r="7341" spans="1:17" x14ac:dyDescent="0.3">
      <c r="A7341">
        <v>15670646</v>
      </c>
      <c r="B7341" t="s">
        <v>711</v>
      </c>
      <c r="C7341">
        <v>499</v>
      </c>
      <c r="D7341" t="s">
        <v>24</v>
      </c>
      <c r="E7341" t="s">
        <v>19</v>
      </c>
      <c r="F7341">
        <v>42</v>
      </c>
      <c r="G7341">
        <v>0</v>
      </c>
      <c r="H7341">
        <v>147187.84</v>
      </c>
      <c r="I7341">
        <v>1</v>
      </c>
      <c r="J7341" t="s">
        <v>20</v>
      </c>
      <c r="K7341" t="s">
        <v>21</v>
      </c>
      <c r="L7341">
        <v>14868.94</v>
      </c>
      <c r="M7341" t="s">
        <v>20</v>
      </c>
      <c r="N7341" t="s">
        <v>20</v>
      </c>
      <c r="O7341">
        <v>5</v>
      </c>
      <c r="P7341" t="s">
        <v>34</v>
      </c>
      <c r="Q7341">
        <v>662</v>
      </c>
    </row>
    <row r="7342" spans="1:17" x14ac:dyDescent="0.3">
      <c r="A7342">
        <v>15578722</v>
      </c>
      <c r="B7342" t="s">
        <v>130</v>
      </c>
      <c r="C7342">
        <v>689</v>
      </c>
      <c r="D7342" t="s">
        <v>18</v>
      </c>
      <c r="E7342" t="s">
        <v>32</v>
      </c>
      <c r="F7342">
        <v>39</v>
      </c>
      <c r="G7342">
        <v>4</v>
      </c>
      <c r="H7342">
        <v>0</v>
      </c>
      <c r="I7342">
        <v>2</v>
      </c>
      <c r="J7342" t="s">
        <v>20</v>
      </c>
      <c r="K7342" t="s">
        <v>27</v>
      </c>
      <c r="L7342">
        <v>196112.45</v>
      </c>
      <c r="M7342" t="s">
        <v>25</v>
      </c>
      <c r="N7342" t="s">
        <v>25</v>
      </c>
      <c r="O7342">
        <v>2</v>
      </c>
      <c r="P7342" t="s">
        <v>29</v>
      </c>
      <c r="Q7342">
        <v>969</v>
      </c>
    </row>
    <row r="7343" spans="1:17" x14ac:dyDescent="0.3">
      <c r="A7343">
        <v>15815095</v>
      </c>
      <c r="B7343" t="s">
        <v>2536</v>
      </c>
      <c r="C7343">
        <v>850</v>
      </c>
      <c r="D7343" t="s">
        <v>24</v>
      </c>
      <c r="E7343" t="s">
        <v>32</v>
      </c>
      <c r="F7343">
        <v>54</v>
      </c>
      <c r="G7343">
        <v>7</v>
      </c>
      <c r="H7343">
        <v>108185.81</v>
      </c>
      <c r="I7343">
        <v>2</v>
      </c>
      <c r="J7343" t="s">
        <v>25</v>
      </c>
      <c r="K7343" t="s">
        <v>27</v>
      </c>
      <c r="L7343">
        <v>24093.4</v>
      </c>
      <c r="M7343" t="s">
        <v>20</v>
      </c>
      <c r="N7343" t="s">
        <v>20</v>
      </c>
      <c r="O7343">
        <v>3</v>
      </c>
      <c r="P7343" t="s">
        <v>43</v>
      </c>
      <c r="Q7343">
        <v>431</v>
      </c>
    </row>
    <row r="7344" spans="1:17" x14ac:dyDescent="0.3">
      <c r="A7344">
        <v>15730360</v>
      </c>
      <c r="B7344" t="s">
        <v>488</v>
      </c>
      <c r="C7344">
        <v>502</v>
      </c>
      <c r="D7344" t="s">
        <v>18</v>
      </c>
      <c r="E7344" t="s">
        <v>32</v>
      </c>
      <c r="F7344">
        <v>30</v>
      </c>
      <c r="G7344">
        <v>4</v>
      </c>
      <c r="H7344">
        <v>0</v>
      </c>
      <c r="I7344">
        <v>2</v>
      </c>
      <c r="J7344" t="s">
        <v>20</v>
      </c>
      <c r="K7344" t="s">
        <v>21</v>
      </c>
      <c r="L7344">
        <v>66263.87</v>
      </c>
      <c r="M7344" t="s">
        <v>25</v>
      </c>
      <c r="N7344" t="s">
        <v>25</v>
      </c>
      <c r="O7344">
        <v>4</v>
      </c>
      <c r="P7344" t="s">
        <v>22</v>
      </c>
      <c r="Q7344">
        <v>396</v>
      </c>
    </row>
    <row r="7345" spans="1:17" x14ac:dyDescent="0.3">
      <c r="A7345">
        <v>15763194</v>
      </c>
      <c r="B7345" t="s">
        <v>879</v>
      </c>
      <c r="C7345">
        <v>643</v>
      </c>
      <c r="D7345" t="s">
        <v>18</v>
      </c>
      <c r="E7345" t="s">
        <v>32</v>
      </c>
      <c r="F7345">
        <v>34</v>
      </c>
      <c r="G7345">
        <v>7</v>
      </c>
      <c r="H7345">
        <v>0</v>
      </c>
      <c r="I7345">
        <v>2</v>
      </c>
      <c r="J7345" t="s">
        <v>25</v>
      </c>
      <c r="K7345" t="s">
        <v>21</v>
      </c>
      <c r="L7345">
        <v>100304.13</v>
      </c>
      <c r="M7345" t="s">
        <v>25</v>
      </c>
      <c r="N7345" t="s">
        <v>25</v>
      </c>
      <c r="O7345">
        <v>5</v>
      </c>
      <c r="P7345" t="s">
        <v>22</v>
      </c>
      <c r="Q7345">
        <v>520</v>
      </c>
    </row>
    <row r="7346" spans="1:17" x14ac:dyDescent="0.3">
      <c r="A7346">
        <v>15720725</v>
      </c>
      <c r="B7346" t="s">
        <v>2093</v>
      </c>
      <c r="C7346">
        <v>762</v>
      </c>
      <c r="D7346" t="s">
        <v>18</v>
      </c>
      <c r="E7346" t="s">
        <v>32</v>
      </c>
      <c r="F7346">
        <v>28</v>
      </c>
      <c r="G7346">
        <v>2</v>
      </c>
      <c r="H7346">
        <v>0</v>
      </c>
      <c r="I7346">
        <v>2</v>
      </c>
      <c r="J7346" t="s">
        <v>20</v>
      </c>
      <c r="K7346" t="s">
        <v>27</v>
      </c>
      <c r="L7346">
        <v>167909.52</v>
      </c>
      <c r="M7346" t="s">
        <v>25</v>
      </c>
      <c r="N7346" t="s">
        <v>25</v>
      </c>
      <c r="O7346">
        <v>2</v>
      </c>
      <c r="P7346" t="s">
        <v>22</v>
      </c>
      <c r="Q7346">
        <v>989</v>
      </c>
    </row>
    <row r="7347" spans="1:17" x14ac:dyDescent="0.3">
      <c r="A7347">
        <v>15567834</v>
      </c>
      <c r="B7347" t="s">
        <v>2537</v>
      </c>
      <c r="C7347">
        <v>719</v>
      </c>
      <c r="D7347" t="s">
        <v>18</v>
      </c>
      <c r="E7347" t="s">
        <v>32</v>
      </c>
      <c r="F7347">
        <v>49</v>
      </c>
      <c r="G7347">
        <v>5</v>
      </c>
      <c r="H7347">
        <v>105918.1</v>
      </c>
      <c r="I7347">
        <v>1</v>
      </c>
      <c r="J7347" t="s">
        <v>20</v>
      </c>
      <c r="K7347" t="s">
        <v>21</v>
      </c>
      <c r="L7347">
        <v>16246.59</v>
      </c>
      <c r="M7347" t="s">
        <v>25</v>
      </c>
      <c r="N7347" t="s">
        <v>25</v>
      </c>
      <c r="O7347">
        <v>1</v>
      </c>
      <c r="P7347" t="s">
        <v>22</v>
      </c>
      <c r="Q7347">
        <v>221</v>
      </c>
    </row>
    <row r="7348" spans="1:17" x14ac:dyDescent="0.3">
      <c r="A7348">
        <v>15720644</v>
      </c>
      <c r="B7348" t="s">
        <v>76</v>
      </c>
      <c r="C7348">
        <v>789</v>
      </c>
      <c r="D7348" t="s">
        <v>18</v>
      </c>
      <c r="E7348" t="s">
        <v>32</v>
      </c>
      <c r="F7348">
        <v>27</v>
      </c>
      <c r="G7348">
        <v>6</v>
      </c>
      <c r="H7348">
        <v>0</v>
      </c>
      <c r="I7348">
        <v>2</v>
      </c>
      <c r="J7348" t="s">
        <v>20</v>
      </c>
      <c r="K7348" t="s">
        <v>27</v>
      </c>
      <c r="L7348">
        <v>103603.65</v>
      </c>
      <c r="M7348" t="s">
        <v>25</v>
      </c>
      <c r="N7348" t="s">
        <v>25</v>
      </c>
      <c r="O7348">
        <v>5</v>
      </c>
      <c r="P7348" t="s">
        <v>29</v>
      </c>
      <c r="Q7348">
        <v>859</v>
      </c>
    </row>
    <row r="7349" spans="1:17" x14ac:dyDescent="0.3">
      <c r="A7349">
        <v>15811742</v>
      </c>
      <c r="B7349" t="s">
        <v>608</v>
      </c>
      <c r="C7349">
        <v>553</v>
      </c>
      <c r="D7349" t="s">
        <v>24</v>
      </c>
      <c r="E7349" t="s">
        <v>32</v>
      </c>
      <c r="F7349">
        <v>42</v>
      </c>
      <c r="G7349">
        <v>7</v>
      </c>
      <c r="H7349">
        <v>0</v>
      </c>
      <c r="I7349">
        <v>2</v>
      </c>
      <c r="J7349" t="s">
        <v>20</v>
      </c>
      <c r="K7349" t="s">
        <v>27</v>
      </c>
      <c r="L7349">
        <v>7680.23</v>
      </c>
      <c r="M7349" t="s">
        <v>25</v>
      </c>
      <c r="N7349" t="s">
        <v>25</v>
      </c>
      <c r="O7349">
        <v>3</v>
      </c>
      <c r="P7349" t="s">
        <v>34</v>
      </c>
      <c r="Q7349">
        <v>869</v>
      </c>
    </row>
    <row r="7350" spans="1:17" x14ac:dyDescent="0.3">
      <c r="A7350">
        <v>15813363</v>
      </c>
      <c r="B7350" t="s">
        <v>809</v>
      </c>
      <c r="C7350">
        <v>448</v>
      </c>
      <c r="D7350" t="s">
        <v>24</v>
      </c>
      <c r="E7350" t="s">
        <v>32</v>
      </c>
      <c r="F7350">
        <v>25</v>
      </c>
      <c r="G7350">
        <v>2</v>
      </c>
      <c r="H7350">
        <v>0</v>
      </c>
      <c r="I7350">
        <v>2</v>
      </c>
      <c r="J7350" t="s">
        <v>25</v>
      </c>
      <c r="K7350" t="s">
        <v>27</v>
      </c>
      <c r="L7350">
        <v>95215.73</v>
      </c>
      <c r="M7350" t="s">
        <v>25</v>
      </c>
      <c r="N7350" t="s">
        <v>25</v>
      </c>
      <c r="O7350">
        <v>2</v>
      </c>
      <c r="P7350" t="s">
        <v>43</v>
      </c>
      <c r="Q7350">
        <v>843</v>
      </c>
    </row>
    <row r="7351" spans="1:17" x14ac:dyDescent="0.3">
      <c r="A7351">
        <v>15717629</v>
      </c>
      <c r="B7351" t="s">
        <v>882</v>
      </c>
      <c r="C7351">
        <v>632</v>
      </c>
      <c r="D7351" t="s">
        <v>36</v>
      </c>
      <c r="E7351" t="s">
        <v>32</v>
      </c>
      <c r="F7351">
        <v>42</v>
      </c>
      <c r="G7351">
        <v>6</v>
      </c>
      <c r="H7351">
        <v>59972.26</v>
      </c>
      <c r="I7351">
        <v>2</v>
      </c>
      <c r="J7351" t="s">
        <v>25</v>
      </c>
      <c r="K7351" t="s">
        <v>21</v>
      </c>
      <c r="L7351">
        <v>148172.94</v>
      </c>
      <c r="M7351" t="s">
        <v>25</v>
      </c>
      <c r="N7351" t="s">
        <v>25</v>
      </c>
      <c r="O7351">
        <v>1</v>
      </c>
      <c r="P7351" t="s">
        <v>34</v>
      </c>
      <c r="Q7351">
        <v>491</v>
      </c>
    </row>
    <row r="7352" spans="1:17" x14ac:dyDescent="0.3">
      <c r="A7352">
        <v>15713160</v>
      </c>
      <c r="B7352" t="s">
        <v>498</v>
      </c>
      <c r="C7352">
        <v>669</v>
      </c>
      <c r="D7352" t="s">
        <v>24</v>
      </c>
      <c r="E7352" t="s">
        <v>32</v>
      </c>
      <c r="F7352">
        <v>25</v>
      </c>
      <c r="G7352">
        <v>7</v>
      </c>
      <c r="H7352">
        <v>157228.60999999999</v>
      </c>
      <c r="I7352">
        <v>2</v>
      </c>
      <c r="J7352" t="s">
        <v>20</v>
      </c>
      <c r="K7352" t="s">
        <v>27</v>
      </c>
      <c r="L7352">
        <v>124382.9</v>
      </c>
      <c r="M7352" t="s">
        <v>25</v>
      </c>
      <c r="N7352" t="s">
        <v>25</v>
      </c>
      <c r="O7352">
        <v>1</v>
      </c>
      <c r="P7352" t="s">
        <v>29</v>
      </c>
      <c r="Q7352">
        <v>632</v>
      </c>
    </row>
    <row r="7353" spans="1:17" x14ac:dyDescent="0.3">
      <c r="A7353">
        <v>15568878</v>
      </c>
      <c r="B7353" t="s">
        <v>371</v>
      </c>
      <c r="C7353">
        <v>654</v>
      </c>
      <c r="D7353" t="s">
        <v>24</v>
      </c>
      <c r="E7353" t="s">
        <v>32</v>
      </c>
      <c r="F7353">
        <v>34</v>
      </c>
      <c r="G7353">
        <v>5</v>
      </c>
      <c r="H7353">
        <v>0</v>
      </c>
      <c r="I7353">
        <v>2</v>
      </c>
      <c r="J7353" t="s">
        <v>20</v>
      </c>
      <c r="K7353" t="s">
        <v>27</v>
      </c>
      <c r="L7353">
        <v>159311.46</v>
      </c>
      <c r="M7353" t="s">
        <v>25</v>
      </c>
      <c r="N7353" t="s">
        <v>25</v>
      </c>
      <c r="O7353">
        <v>3</v>
      </c>
      <c r="P7353" t="s">
        <v>43</v>
      </c>
      <c r="Q7353">
        <v>527</v>
      </c>
    </row>
    <row r="7354" spans="1:17" x14ac:dyDescent="0.3">
      <c r="A7354">
        <v>15809800</v>
      </c>
      <c r="B7354" t="s">
        <v>1530</v>
      </c>
      <c r="C7354">
        <v>726</v>
      </c>
      <c r="D7354" t="s">
        <v>18</v>
      </c>
      <c r="E7354" t="s">
        <v>19</v>
      </c>
      <c r="F7354">
        <v>38</v>
      </c>
      <c r="G7354">
        <v>4</v>
      </c>
      <c r="H7354">
        <v>0</v>
      </c>
      <c r="I7354">
        <v>2</v>
      </c>
      <c r="J7354" t="s">
        <v>25</v>
      </c>
      <c r="K7354" t="s">
        <v>27</v>
      </c>
      <c r="L7354">
        <v>6787.48</v>
      </c>
      <c r="M7354" t="s">
        <v>25</v>
      </c>
      <c r="N7354" t="s">
        <v>25</v>
      </c>
      <c r="O7354">
        <v>5</v>
      </c>
      <c r="P7354" t="s">
        <v>22</v>
      </c>
      <c r="Q7354">
        <v>523</v>
      </c>
    </row>
    <row r="7355" spans="1:17" x14ac:dyDescent="0.3">
      <c r="A7355">
        <v>15736420</v>
      </c>
      <c r="B7355" t="s">
        <v>1489</v>
      </c>
      <c r="C7355">
        <v>596</v>
      </c>
      <c r="D7355" t="s">
        <v>18</v>
      </c>
      <c r="E7355" t="s">
        <v>32</v>
      </c>
      <c r="F7355">
        <v>21</v>
      </c>
      <c r="G7355">
        <v>4</v>
      </c>
      <c r="H7355">
        <v>210433.08</v>
      </c>
      <c r="I7355">
        <v>2</v>
      </c>
      <c r="J7355" t="s">
        <v>25</v>
      </c>
      <c r="K7355" t="s">
        <v>21</v>
      </c>
      <c r="L7355">
        <v>197297.77</v>
      </c>
      <c r="M7355" t="s">
        <v>20</v>
      </c>
      <c r="N7355" t="s">
        <v>20</v>
      </c>
      <c r="O7355">
        <v>5</v>
      </c>
      <c r="P7355" t="s">
        <v>22</v>
      </c>
      <c r="Q7355">
        <v>896</v>
      </c>
    </row>
    <row r="7356" spans="1:17" x14ac:dyDescent="0.3">
      <c r="A7356">
        <v>15757933</v>
      </c>
      <c r="B7356" t="s">
        <v>841</v>
      </c>
      <c r="C7356">
        <v>733</v>
      </c>
      <c r="D7356" t="s">
        <v>36</v>
      </c>
      <c r="E7356" t="s">
        <v>19</v>
      </c>
      <c r="F7356">
        <v>30</v>
      </c>
      <c r="G7356">
        <v>1</v>
      </c>
      <c r="H7356">
        <v>102452.71</v>
      </c>
      <c r="I7356">
        <v>1</v>
      </c>
      <c r="J7356" t="s">
        <v>20</v>
      </c>
      <c r="K7356" t="s">
        <v>27</v>
      </c>
      <c r="L7356">
        <v>21556.95</v>
      </c>
      <c r="M7356" t="s">
        <v>25</v>
      </c>
      <c r="N7356" t="s">
        <v>25</v>
      </c>
      <c r="O7356">
        <v>5</v>
      </c>
      <c r="P7356" t="s">
        <v>43</v>
      </c>
      <c r="Q7356">
        <v>950</v>
      </c>
    </row>
    <row r="7357" spans="1:17" x14ac:dyDescent="0.3">
      <c r="A7357">
        <v>15623072</v>
      </c>
      <c r="B7357" t="s">
        <v>621</v>
      </c>
      <c r="C7357">
        <v>529</v>
      </c>
      <c r="D7357" t="s">
        <v>24</v>
      </c>
      <c r="E7357" t="s">
        <v>19</v>
      </c>
      <c r="F7357">
        <v>35</v>
      </c>
      <c r="G7357">
        <v>5</v>
      </c>
      <c r="H7357">
        <v>0</v>
      </c>
      <c r="I7357">
        <v>2</v>
      </c>
      <c r="J7357" t="s">
        <v>20</v>
      </c>
      <c r="K7357" t="s">
        <v>27</v>
      </c>
      <c r="L7357">
        <v>56518</v>
      </c>
      <c r="M7357" t="s">
        <v>25</v>
      </c>
      <c r="N7357" t="s">
        <v>25</v>
      </c>
      <c r="O7357">
        <v>4</v>
      </c>
      <c r="P7357" t="s">
        <v>22</v>
      </c>
      <c r="Q7357">
        <v>284</v>
      </c>
    </row>
    <row r="7358" spans="1:17" x14ac:dyDescent="0.3">
      <c r="A7358">
        <v>15683993</v>
      </c>
      <c r="B7358" t="s">
        <v>372</v>
      </c>
      <c r="C7358">
        <v>493</v>
      </c>
      <c r="D7358" t="s">
        <v>18</v>
      </c>
      <c r="E7358" t="s">
        <v>19</v>
      </c>
      <c r="F7358">
        <v>37</v>
      </c>
      <c r="G7358">
        <v>8</v>
      </c>
      <c r="H7358">
        <v>142987.46</v>
      </c>
      <c r="I7358">
        <v>2</v>
      </c>
      <c r="J7358" t="s">
        <v>20</v>
      </c>
      <c r="K7358" t="s">
        <v>27</v>
      </c>
      <c r="L7358">
        <v>158840.99</v>
      </c>
      <c r="M7358" t="s">
        <v>25</v>
      </c>
      <c r="N7358" t="s">
        <v>25</v>
      </c>
      <c r="O7358">
        <v>4</v>
      </c>
      <c r="P7358" t="s">
        <v>22</v>
      </c>
      <c r="Q7358">
        <v>660</v>
      </c>
    </row>
    <row r="7359" spans="1:17" x14ac:dyDescent="0.3">
      <c r="A7359">
        <v>15570947</v>
      </c>
      <c r="B7359" t="s">
        <v>2538</v>
      </c>
      <c r="C7359">
        <v>615</v>
      </c>
      <c r="D7359" t="s">
        <v>24</v>
      </c>
      <c r="E7359" t="s">
        <v>19</v>
      </c>
      <c r="F7359">
        <v>29</v>
      </c>
      <c r="G7359">
        <v>7</v>
      </c>
      <c r="H7359">
        <v>143330.56</v>
      </c>
      <c r="I7359">
        <v>2</v>
      </c>
      <c r="J7359" t="s">
        <v>20</v>
      </c>
      <c r="K7359" t="s">
        <v>21</v>
      </c>
      <c r="L7359">
        <v>126396.01</v>
      </c>
      <c r="M7359" t="s">
        <v>25</v>
      </c>
      <c r="N7359" t="s">
        <v>25</v>
      </c>
      <c r="O7359">
        <v>1</v>
      </c>
      <c r="P7359" t="s">
        <v>22</v>
      </c>
      <c r="Q7359">
        <v>229</v>
      </c>
    </row>
    <row r="7360" spans="1:17" x14ac:dyDescent="0.3">
      <c r="A7360">
        <v>15797767</v>
      </c>
      <c r="B7360" t="s">
        <v>339</v>
      </c>
      <c r="C7360">
        <v>600</v>
      </c>
      <c r="D7360" t="s">
        <v>18</v>
      </c>
      <c r="E7360" t="s">
        <v>19</v>
      </c>
      <c r="F7360">
        <v>49</v>
      </c>
      <c r="G7360">
        <v>6</v>
      </c>
      <c r="H7360">
        <v>0</v>
      </c>
      <c r="I7360">
        <v>1</v>
      </c>
      <c r="J7360" t="s">
        <v>25</v>
      </c>
      <c r="K7360" t="s">
        <v>21</v>
      </c>
      <c r="L7360">
        <v>148087.88</v>
      </c>
      <c r="M7360" t="s">
        <v>20</v>
      </c>
      <c r="N7360" t="s">
        <v>20</v>
      </c>
      <c r="O7360">
        <v>3</v>
      </c>
      <c r="P7360" t="s">
        <v>43</v>
      </c>
      <c r="Q7360">
        <v>269</v>
      </c>
    </row>
    <row r="7361" spans="1:17" x14ac:dyDescent="0.3">
      <c r="A7361">
        <v>15731989</v>
      </c>
      <c r="B7361" t="s">
        <v>212</v>
      </c>
      <c r="C7361">
        <v>666</v>
      </c>
      <c r="D7361" t="s">
        <v>18</v>
      </c>
      <c r="E7361" t="s">
        <v>32</v>
      </c>
      <c r="F7361">
        <v>36</v>
      </c>
      <c r="G7361">
        <v>4</v>
      </c>
      <c r="H7361">
        <v>120165.4</v>
      </c>
      <c r="I7361">
        <v>2</v>
      </c>
      <c r="J7361" t="s">
        <v>20</v>
      </c>
      <c r="K7361" t="s">
        <v>27</v>
      </c>
      <c r="L7361">
        <v>33701.5</v>
      </c>
      <c r="M7361" t="s">
        <v>25</v>
      </c>
      <c r="N7361" t="s">
        <v>25</v>
      </c>
      <c r="O7361">
        <v>4</v>
      </c>
      <c r="P7361" t="s">
        <v>29</v>
      </c>
      <c r="Q7361">
        <v>617</v>
      </c>
    </row>
    <row r="7362" spans="1:17" x14ac:dyDescent="0.3">
      <c r="A7362">
        <v>15591035</v>
      </c>
      <c r="B7362" t="s">
        <v>456</v>
      </c>
      <c r="C7362">
        <v>644</v>
      </c>
      <c r="D7362" t="s">
        <v>24</v>
      </c>
      <c r="E7362" t="s">
        <v>32</v>
      </c>
      <c r="F7362">
        <v>54</v>
      </c>
      <c r="G7362">
        <v>6</v>
      </c>
      <c r="H7362">
        <v>0</v>
      </c>
      <c r="I7362">
        <v>1</v>
      </c>
      <c r="J7362" t="s">
        <v>25</v>
      </c>
      <c r="K7362" t="s">
        <v>21</v>
      </c>
      <c r="L7362">
        <v>84622.37</v>
      </c>
      <c r="M7362" t="s">
        <v>25</v>
      </c>
      <c r="N7362" t="s">
        <v>25</v>
      </c>
      <c r="O7362">
        <v>5</v>
      </c>
      <c r="P7362" t="s">
        <v>29</v>
      </c>
      <c r="Q7362">
        <v>313</v>
      </c>
    </row>
    <row r="7363" spans="1:17" x14ac:dyDescent="0.3">
      <c r="A7363">
        <v>15586479</v>
      </c>
      <c r="B7363" t="s">
        <v>78</v>
      </c>
      <c r="C7363">
        <v>692</v>
      </c>
      <c r="D7363" t="s">
        <v>18</v>
      </c>
      <c r="E7363" t="s">
        <v>19</v>
      </c>
      <c r="F7363">
        <v>36</v>
      </c>
      <c r="G7363">
        <v>4</v>
      </c>
      <c r="H7363">
        <v>0</v>
      </c>
      <c r="I7363">
        <v>1</v>
      </c>
      <c r="J7363" t="s">
        <v>20</v>
      </c>
      <c r="K7363" t="s">
        <v>27</v>
      </c>
      <c r="L7363">
        <v>185580.89</v>
      </c>
      <c r="M7363" t="s">
        <v>20</v>
      </c>
      <c r="N7363" t="s">
        <v>20</v>
      </c>
      <c r="O7363">
        <v>1</v>
      </c>
      <c r="P7363" t="s">
        <v>43</v>
      </c>
      <c r="Q7363">
        <v>283</v>
      </c>
    </row>
    <row r="7364" spans="1:17" x14ac:dyDescent="0.3">
      <c r="A7364">
        <v>15605872</v>
      </c>
      <c r="B7364" t="s">
        <v>2539</v>
      </c>
      <c r="C7364">
        <v>707</v>
      </c>
      <c r="D7364" t="s">
        <v>18</v>
      </c>
      <c r="E7364" t="s">
        <v>32</v>
      </c>
      <c r="F7364">
        <v>73</v>
      </c>
      <c r="G7364">
        <v>6</v>
      </c>
      <c r="H7364">
        <v>66573.17</v>
      </c>
      <c r="I7364">
        <v>1</v>
      </c>
      <c r="J7364" t="s">
        <v>20</v>
      </c>
      <c r="K7364" t="s">
        <v>21</v>
      </c>
      <c r="L7364">
        <v>62768.800000000003</v>
      </c>
      <c r="M7364" t="s">
        <v>25</v>
      </c>
      <c r="N7364" t="s">
        <v>25</v>
      </c>
      <c r="O7364">
        <v>3</v>
      </c>
      <c r="P7364" t="s">
        <v>29</v>
      </c>
      <c r="Q7364">
        <v>884</v>
      </c>
    </row>
    <row r="7365" spans="1:17" x14ac:dyDescent="0.3">
      <c r="A7365">
        <v>15666012</v>
      </c>
      <c r="B7365" t="s">
        <v>2540</v>
      </c>
      <c r="C7365">
        <v>603</v>
      </c>
      <c r="D7365" t="s">
        <v>18</v>
      </c>
      <c r="E7365" t="s">
        <v>32</v>
      </c>
      <c r="F7365">
        <v>40</v>
      </c>
      <c r="G7365">
        <v>4</v>
      </c>
      <c r="H7365">
        <v>102833.46</v>
      </c>
      <c r="I7365">
        <v>2</v>
      </c>
      <c r="J7365" t="s">
        <v>20</v>
      </c>
      <c r="K7365" t="s">
        <v>21</v>
      </c>
      <c r="L7365">
        <v>38829.11</v>
      </c>
      <c r="M7365" t="s">
        <v>25</v>
      </c>
      <c r="N7365" t="s">
        <v>25</v>
      </c>
      <c r="O7365">
        <v>3</v>
      </c>
      <c r="P7365" t="s">
        <v>29</v>
      </c>
      <c r="Q7365">
        <v>448</v>
      </c>
    </row>
    <row r="7366" spans="1:17" x14ac:dyDescent="0.3">
      <c r="A7366">
        <v>15641733</v>
      </c>
      <c r="B7366" t="s">
        <v>1662</v>
      </c>
      <c r="C7366">
        <v>671</v>
      </c>
      <c r="D7366" t="s">
        <v>18</v>
      </c>
      <c r="E7366" t="s">
        <v>19</v>
      </c>
      <c r="F7366">
        <v>34</v>
      </c>
      <c r="G7366">
        <v>5</v>
      </c>
      <c r="H7366">
        <v>164757.56</v>
      </c>
      <c r="I7366">
        <v>1</v>
      </c>
      <c r="J7366" t="s">
        <v>20</v>
      </c>
      <c r="K7366" t="s">
        <v>27</v>
      </c>
      <c r="L7366">
        <v>110748.88</v>
      </c>
      <c r="M7366" t="s">
        <v>25</v>
      </c>
      <c r="N7366" t="s">
        <v>25</v>
      </c>
      <c r="O7366">
        <v>2</v>
      </c>
      <c r="P7366" t="s">
        <v>29</v>
      </c>
      <c r="Q7366">
        <v>965</v>
      </c>
    </row>
    <row r="7367" spans="1:17" x14ac:dyDescent="0.3">
      <c r="A7367">
        <v>15593178</v>
      </c>
      <c r="B7367" t="s">
        <v>124</v>
      </c>
      <c r="C7367">
        <v>568</v>
      </c>
      <c r="D7367" t="s">
        <v>24</v>
      </c>
      <c r="E7367" t="s">
        <v>19</v>
      </c>
      <c r="F7367">
        <v>36</v>
      </c>
      <c r="G7367">
        <v>10</v>
      </c>
      <c r="H7367">
        <v>153610.60999999999</v>
      </c>
      <c r="I7367">
        <v>1</v>
      </c>
      <c r="J7367" t="s">
        <v>20</v>
      </c>
      <c r="K7367" t="s">
        <v>21</v>
      </c>
      <c r="L7367">
        <v>54083.8</v>
      </c>
      <c r="M7367" t="s">
        <v>20</v>
      </c>
      <c r="N7367" t="s">
        <v>20</v>
      </c>
      <c r="O7367">
        <v>2</v>
      </c>
      <c r="P7367" t="s">
        <v>34</v>
      </c>
      <c r="Q7367">
        <v>244</v>
      </c>
    </row>
    <row r="7368" spans="1:17" x14ac:dyDescent="0.3">
      <c r="A7368">
        <v>15649183</v>
      </c>
      <c r="B7368" t="s">
        <v>250</v>
      </c>
      <c r="C7368">
        <v>598</v>
      </c>
      <c r="D7368" t="s">
        <v>24</v>
      </c>
      <c r="E7368" t="s">
        <v>19</v>
      </c>
      <c r="F7368">
        <v>35</v>
      </c>
      <c r="G7368">
        <v>8</v>
      </c>
      <c r="H7368">
        <v>0</v>
      </c>
      <c r="I7368">
        <v>3</v>
      </c>
      <c r="J7368" t="s">
        <v>25</v>
      </c>
      <c r="K7368" t="s">
        <v>21</v>
      </c>
      <c r="L7368">
        <v>88658.73</v>
      </c>
      <c r="M7368" t="s">
        <v>25</v>
      </c>
      <c r="N7368" t="s">
        <v>25</v>
      </c>
      <c r="O7368">
        <v>4</v>
      </c>
      <c r="P7368" t="s">
        <v>22</v>
      </c>
      <c r="Q7368">
        <v>235</v>
      </c>
    </row>
    <row r="7369" spans="1:17" x14ac:dyDescent="0.3">
      <c r="A7369">
        <v>15736399</v>
      </c>
      <c r="B7369" t="s">
        <v>1247</v>
      </c>
      <c r="C7369">
        <v>606</v>
      </c>
      <c r="D7369" t="s">
        <v>24</v>
      </c>
      <c r="E7369" t="s">
        <v>32</v>
      </c>
      <c r="F7369">
        <v>42</v>
      </c>
      <c r="G7369">
        <v>10</v>
      </c>
      <c r="H7369">
        <v>0</v>
      </c>
      <c r="I7369">
        <v>2</v>
      </c>
      <c r="J7369" t="s">
        <v>20</v>
      </c>
      <c r="K7369" t="s">
        <v>27</v>
      </c>
      <c r="L7369">
        <v>177938.52</v>
      </c>
      <c r="M7369" t="s">
        <v>25</v>
      </c>
      <c r="N7369" t="s">
        <v>25</v>
      </c>
      <c r="O7369">
        <v>2</v>
      </c>
      <c r="P7369" t="s">
        <v>43</v>
      </c>
      <c r="Q7369">
        <v>230</v>
      </c>
    </row>
    <row r="7370" spans="1:17" x14ac:dyDescent="0.3">
      <c r="A7370">
        <v>15751137</v>
      </c>
      <c r="B7370" t="s">
        <v>1366</v>
      </c>
      <c r="C7370">
        <v>850</v>
      </c>
      <c r="D7370" t="s">
        <v>36</v>
      </c>
      <c r="E7370" t="s">
        <v>19</v>
      </c>
      <c r="F7370">
        <v>36</v>
      </c>
      <c r="G7370">
        <v>3</v>
      </c>
      <c r="H7370">
        <v>169025.83</v>
      </c>
      <c r="I7370">
        <v>1</v>
      </c>
      <c r="J7370" t="s">
        <v>20</v>
      </c>
      <c r="K7370" t="s">
        <v>27</v>
      </c>
      <c r="L7370">
        <v>174235.06</v>
      </c>
      <c r="M7370" t="s">
        <v>25</v>
      </c>
      <c r="N7370" t="s">
        <v>25</v>
      </c>
      <c r="O7370">
        <v>4</v>
      </c>
      <c r="P7370" t="s">
        <v>29</v>
      </c>
      <c r="Q7370">
        <v>492</v>
      </c>
    </row>
    <row r="7371" spans="1:17" x14ac:dyDescent="0.3">
      <c r="A7371">
        <v>15757188</v>
      </c>
      <c r="B7371" t="s">
        <v>1463</v>
      </c>
      <c r="C7371">
        <v>644</v>
      </c>
      <c r="D7371" t="s">
        <v>24</v>
      </c>
      <c r="E7371" t="s">
        <v>19</v>
      </c>
      <c r="F7371">
        <v>26</v>
      </c>
      <c r="G7371">
        <v>4</v>
      </c>
      <c r="H7371">
        <v>153455.72</v>
      </c>
      <c r="I7371">
        <v>2</v>
      </c>
      <c r="J7371" t="s">
        <v>20</v>
      </c>
      <c r="K7371" t="s">
        <v>21</v>
      </c>
      <c r="L7371">
        <v>82696.84</v>
      </c>
      <c r="M7371" t="s">
        <v>25</v>
      </c>
      <c r="N7371" t="s">
        <v>25</v>
      </c>
      <c r="O7371">
        <v>5</v>
      </c>
      <c r="P7371" t="s">
        <v>43</v>
      </c>
      <c r="Q7371">
        <v>944</v>
      </c>
    </row>
    <row r="7372" spans="1:17" x14ac:dyDescent="0.3">
      <c r="A7372">
        <v>15726167</v>
      </c>
      <c r="B7372" t="s">
        <v>44</v>
      </c>
      <c r="C7372">
        <v>655</v>
      </c>
      <c r="D7372" t="s">
        <v>18</v>
      </c>
      <c r="E7372" t="s">
        <v>32</v>
      </c>
      <c r="F7372">
        <v>37</v>
      </c>
      <c r="G7372">
        <v>4</v>
      </c>
      <c r="H7372">
        <v>0</v>
      </c>
      <c r="I7372">
        <v>2</v>
      </c>
      <c r="J7372" t="s">
        <v>20</v>
      </c>
      <c r="K7372" t="s">
        <v>21</v>
      </c>
      <c r="L7372">
        <v>142415.97</v>
      </c>
      <c r="M7372" t="s">
        <v>25</v>
      </c>
      <c r="N7372" t="s">
        <v>25</v>
      </c>
      <c r="O7372">
        <v>3</v>
      </c>
      <c r="P7372" t="s">
        <v>43</v>
      </c>
      <c r="Q7372">
        <v>774</v>
      </c>
    </row>
    <row r="7373" spans="1:17" x14ac:dyDescent="0.3">
      <c r="A7373">
        <v>15624850</v>
      </c>
      <c r="B7373" t="s">
        <v>252</v>
      </c>
      <c r="C7373">
        <v>850</v>
      </c>
      <c r="D7373" t="s">
        <v>18</v>
      </c>
      <c r="E7373" t="s">
        <v>32</v>
      </c>
      <c r="F7373">
        <v>30</v>
      </c>
      <c r="G7373">
        <v>10</v>
      </c>
      <c r="H7373">
        <v>153972.89000000001</v>
      </c>
      <c r="I7373">
        <v>2</v>
      </c>
      <c r="J7373" t="s">
        <v>20</v>
      </c>
      <c r="K7373" t="s">
        <v>27</v>
      </c>
      <c r="L7373">
        <v>62811.03</v>
      </c>
      <c r="M7373" t="s">
        <v>25</v>
      </c>
      <c r="N7373" t="s">
        <v>25</v>
      </c>
      <c r="O7373">
        <v>1</v>
      </c>
      <c r="P7373" t="s">
        <v>22</v>
      </c>
      <c r="Q7373">
        <v>945</v>
      </c>
    </row>
    <row r="7374" spans="1:17" x14ac:dyDescent="0.3">
      <c r="A7374">
        <v>15717700</v>
      </c>
      <c r="B7374" t="s">
        <v>234</v>
      </c>
      <c r="C7374">
        <v>683</v>
      </c>
      <c r="D7374" t="s">
        <v>24</v>
      </c>
      <c r="E7374" t="s">
        <v>32</v>
      </c>
      <c r="F7374">
        <v>34</v>
      </c>
      <c r="G7374">
        <v>9</v>
      </c>
      <c r="H7374">
        <v>114609.55</v>
      </c>
      <c r="I7374">
        <v>2</v>
      </c>
      <c r="J7374" t="s">
        <v>25</v>
      </c>
      <c r="K7374" t="s">
        <v>21</v>
      </c>
      <c r="L7374">
        <v>25339.29</v>
      </c>
      <c r="M7374" t="s">
        <v>25</v>
      </c>
      <c r="N7374" t="s">
        <v>25</v>
      </c>
      <c r="O7374">
        <v>5</v>
      </c>
      <c r="P7374" t="s">
        <v>22</v>
      </c>
      <c r="Q7374">
        <v>739</v>
      </c>
    </row>
    <row r="7375" spans="1:17" x14ac:dyDescent="0.3">
      <c r="A7375">
        <v>15716347</v>
      </c>
      <c r="B7375" t="s">
        <v>917</v>
      </c>
      <c r="C7375">
        <v>663</v>
      </c>
      <c r="D7375" t="s">
        <v>36</v>
      </c>
      <c r="E7375" t="s">
        <v>32</v>
      </c>
      <c r="F7375">
        <v>37</v>
      </c>
      <c r="G7375">
        <v>7</v>
      </c>
      <c r="H7375">
        <v>143625.82999999999</v>
      </c>
      <c r="I7375">
        <v>2</v>
      </c>
      <c r="J7375" t="s">
        <v>25</v>
      </c>
      <c r="K7375" t="s">
        <v>21</v>
      </c>
      <c r="L7375">
        <v>176487.05</v>
      </c>
      <c r="M7375" t="s">
        <v>25</v>
      </c>
      <c r="N7375" t="s">
        <v>25</v>
      </c>
      <c r="O7375">
        <v>3</v>
      </c>
      <c r="P7375" t="s">
        <v>34</v>
      </c>
      <c r="Q7375">
        <v>342</v>
      </c>
    </row>
    <row r="7376" spans="1:17" x14ac:dyDescent="0.3">
      <c r="A7376">
        <v>15696287</v>
      </c>
      <c r="B7376" t="s">
        <v>2541</v>
      </c>
      <c r="C7376">
        <v>682</v>
      </c>
      <c r="D7376" t="s">
        <v>36</v>
      </c>
      <c r="E7376" t="s">
        <v>19</v>
      </c>
      <c r="F7376">
        <v>38</v>
      </c>
      <c r="G7376">
        <v>1</v>
      </c>
      <c r="H7376">
        <v>116520.28</v>
      </c>
      <c r="I7376">
        <v>1</v>
      </c>
      <c r="J7376" t="s">
        <v>20</v>
      </c>
      <c r="K7376" t="s">
        <v>21</v>
      </c>
      <c r="L7376">
        <v>49833.5</v>
      </c>
      <c r="M7376" t="s">
        <v>20</v>
      </c>
      <c r="N7376" t="s">
        <v>20</v>
      </c>
      <c r="O7376">
        <v>1</v>
      </c>
      <c r="P7376" t="s">
        <v>29</v>
      </c>
      <c r="Q7376">
        <v>463</v>
      </c>
    </row>
    <row r="7377" spans="1:17" x14ac:dyDescent="0.3">
      <c r="A7377">
        <v>15638871</v>
      </c>
      <c r="B7377" t="s">
        <v>495</v>
      </c>
      <c r="C7377">
        <v>639</v>
      </c>
      <c r="D7377" t="s">
        <v>18</v>
      </c>
      <c r="E7377" t="s">
        <v>32</v>
      </c>
      <c r="F7377">
        <v>77</v>
      </c>
      <c r="G7377">
        <v>6</v>
      </c>
      <c r="H7377">
        <v>80926.02</v>
      </c>
      <c r="I7377">
        <v>2</v>
      </c>
      <c r="J7377" t="s">
        <v>20</v>
      </c>
      <c r="K7377" t="s">
        <v>21</v>
      </c>
      <c r="L7377">
        <v>55829.25</v>
      </c>
      <c r="M7377" t="s">
        <v>25</v>
      </c>
      <c r="N7377" t="s">
        <v>25</v>
      </c>
      <c r="O7377">
        <v>5</v>
      </c>
      <c r="P7377" t="s">
        <v>29</v>
      </c>
      <c r="Q7377">
        <v>291</v>
      </c>
    </row>
    <row r="7378" spans="1:17" x14ac:dyDescent="0.3">
      <c r="A7378">
        <v>15765093</v>
      </c>
      <c r="B7378" t="s">
        <v>1712</v>
      </c>
      <c r="C7378">
        <v>704</v>
      </c>
      <c r="D7378" t="s">
        <v>18</v>
      </c>
      <c r="E7378" t="s">
        <v>32</v>
      </c>
      <c r="F7378">
        <v>23</v>
      </c>
      <c r="G7378">
        <v>6</v>
      </c>
      <c r="H7378">
        <v>166594.78</v>
      </c>
      <c r="I7378">
        <v>1</v>
      </c>
      <c r="J7378" t="s">
        <v>20</v>
      </c>
      <c r="K7378" t="s">
        <v>21</v>
      </c>
      <c r="L7378">
        <v>155823.20000000001</v>
      </c>
      <c r="M7378" t="s">
        <v>25</v>
      </c>
      <c r="N7378" t="s">
        <v>25</v>
      </c>
      <c r="O7378">
        <v>4</v>
      </c>
      <c r="P7378" t="s">
        <v>29</v>
      </c>
      <c r="Q7378">
        <v>881</v>
      </c>
    </row>
    <row r="7379" spans="1:17" x14ac:dyDescent="0.3">
      <c r="A7379">
        <v>15592999</v>
      </c>
      <c r="B7379" t="s">
        <v>940</v>
      </c>
      <c r="C7379">
        <v>691</v>
      </c>
      <c r="D7379" t="s">
        <v>18</v>
      </c>
      <c r="E7379" t="s">
        <v>19</v>
      </c>
      <c r="F7379">
        <v>40</v>
      </c>
      <c r="G7379">
        <v>0</v>
      </c>
      <c r="H7379">
        <v>115465.98</v>
      </c>
      <c r="I7379">
        <v>1</v>
      </c>
      <c r="J7379" t="s">
        <v>20</v>
      </c>
      <c r="K7379" t="s">
        <v>21</v>
      </c>
      <c r="L7379">
        <v>60622.61</v>
      </c>
      <c r="M7379" t="s">
        <v>25</v>
      </c>
      <c r="N7379" t="s">
        <v>25</v>
      </c>
      <c r="O7379">
        <v>4</v>
      </c>
      <c r="P7379" t="s">
        <v>43</v>
      </c>
      <c r="Q7379">
        <v>823</v>
      </c>
    </row>
    <row r="7380" spans="1:17" x14ac:dyDescent="0.3">
      <c r="A7380">
        <v>15641715</v>
      </c>
      <c r="B7380" t="s">
        <v>628</v>
      </c>
      <c r="C7380">
        <v>599</v>
      </c>
      <c r="D7380" t="s">
        <v>18</v>
      </c>
      <c r="E7380" t="s">
        <v>32</v>
      </c>
      <c r="F7380">
        <v>34</v>
      </c>
      <c r="G7380">
        <v>8</v>
      </c>
      <c r="H7380">
        <v>0</v>
      </c>
      <c r="I7380">
        <v>2</v>
      </c>
      <c r="J7380" t="s">
        <v>20</v>
      </c>
      <c r="K7380" t="s">
        <v>21</v>
      </c>
      <c r="L7380">
        <v>174196.68</v>
      </c>
      <c r="M7380" t="s">
        <v>25</v>
      </c>
      <c r="N7380" t="s">
        <v>25</v>
      </c>
      <c r="O7380">
        <v>4</v>
      </c>
      <c r="P7380" t="s">
        <v>29</v>
      </c>
      <c r="Q7380">
        <v>524</v>
      </c>
    </row>
    <row r="7381" spans="1:17" x14ac:dyDescent="0.3">
      <c r="A7381">
        <v>15607746</v>
      </c>
      <c r="B7381" t="s">
        <v>459</v>
      </c>
      <c r="C7381">
        <v>573</v>
      </c>
      <c r="D7381" t="s">
        <v>18</v>
      </c>
      <c r="E7381" t="s">
        <v>19</v>
      </c>
      <c r="F7381">
        <v>36</v>
      </c>
      <c r="G7381">
        <v>1</v>
      </c>
      <c r="H7381">
        <v>0</v>
      </c>
      <c r="I7381">
        <v>1</v>
      </c>
      <c r="J7381" t="s">
        <v>20</v>
      </c>
      <c r="K7381" t="s">
        <v>21</v>
      </c>
      <c r="L7381">
        <v>56905.38</v>
      </c>
      <c r="M7381" t="s">
        <v>25</v>
      </c>
      <c r="N7381" t="s">
        <v>25</v>
      </c>
      <c r="O7381">
        <v>1</v>
      </c>
      <c r="P7381" t="s">
        <v>34</v>
      </c>
      <c r="Q7381">
        <v>417</v>
      </c>
    </row>
    <row r="7382" spans="1:17" x14ac:dyDescent="0.3">
      <c r="A7382">
        <v>15625311</v>
      </c>
      <c r="B7382" t="s">
        <v>1551</v>
      </c>
      <c r="C7382">
        <v>589</v>
      </c>
      <c r="D7382" t="s">
        <v>36</v>
      </c>
      <c r="E7382" t="s">
        <v>19</v>
      </c>
      <c r="F7382">
        <v>41</v>
      </c>
      <c r="G7382">
        <v>7</v>
      </c>
      <c r="H7382">
        <v>92618.62</v>
      </c>
      <c r="I7382">
        <v>1</v>
      </c>
      <c r="J7382" t="s">
        <v>20</v>
      </c>
      <c r="K7382" t="s">
        <v>21</v>
      </c>
      <c r="L7382">
        <v>101178.85</v>
      </c>
      <c r="M7382" t="s">
        <v>25</v>
      </c>
      <c r="N7382" t="s">
        <v>25</v>
      </c>
      <c r="O7382">
        <v>5</v>
      </c>
      <c r="P7382" t="s">
        <v>34</v>
      </c>
      <c r="Q7382">
        <v>235</v>
      </c>
    </row>
    <row r="7383" spans="1:17" x14ac:dyDescent="0.3">
      <c r="A7383">
        <v>15573077</v>
      </c>
      <c r="B7383" t="s">
        <v>1871</v>
      </c>
      <c r="C7383">
        <v>620</v>
      </c>
      <c r="D7383" t="s">
        <v>36</v>
      </c>
      <c r="E7383" t="s">
        <v>19</v>
      </c>
      <c r="F7383">
        <v>25</v>
      </c>
      <c r="G7383">
        <v>8</v>
      </c>
      <c r="H7383">
        <v>141825.88</v>
      </c>
      <c r="I7383">
        <v>1</v>
      </c>
      <c r="J7383" t="s">
        <v>20</v>
      </c>
      <c r="K7383" t="s">
        <v>21</v>
      </c>
      <c r="L7383">
        <v>73857.94</v>
      </c>
      <c r="M7383" t="s">
        <v>20</v>
      </c>
      <c r="N7383" t="s">
        <v>20</v>
      </c>
      <c r="O7383">
        <v>1</v>
      </c>
      <c r="P7383" t="s">
        <v>29</v>
      </c>
      <c r="Q7383">
        <v>911</v>
      </c>
    </row>
    <row r="7384" spans="1:17" x14ac:dyDescent="0.3">
      <c r="A7384">
        <v>15735106</v>
      </c>
      <c r="B7384" t="s">
        <v>2062</v>
      </c>
      <c r="C7384">
        <v>647</v>
      </c>
      <c r="D7384" t="s">
        <v>24</v>
      </c>
      <c r="E7384" t="s">
        <v>32</v>
      </c>
      <c r="F7384">
        <v>28</v>
      </c>
      <c r="G7384">
        <v>6</v>
      </c>
      <c r="H7384">
        <v>149594.01999999999</v>
      </c>
      <c r="I7384">
        <v>2</v>
      </c>
      <c r="J7384" t="s">
        <v>20</v>
      </c>
      <c r="K7384" t="s">
        <v>27</v>
      </c>
      <c r="L7384">
        <v>102325.19</v>
      </c>
      <c r="M7384" t="s">
        <v>25</v>
      </c>
      <c r="N7384" t="s">
        <v>25</v>
      </c>
      <c r="O7384">
        <v>5</v>
      </c>
      <c r="P7384" t="s">
        <v>34</v>
      </c>
      <c r="Q7384">
        <v>607</v>
      </c>
    </row>
    <row r="7385" spans="1:17" x14ac:dyDescent="0.3">
      <c r="A7385">
        <v>15672912</v>
      </c>
      <c r="B7385" t="s">
        <v>528</v>
      </c>
      <c r="C7385">
        <v>737</v>
      </c>
      <c r="D7385" t="s">
        <v>24</v>
      </c>
      <c r="E7385" t="s">
        <v>19</v>
      </c>
      <c r="F7385">
        <v>39</v>
      </c>
      <c r="G7385">
        <v>7</v>
      </c>
      <c r="H7385">
        <v>130051.66</v>
      </c>
      <c r="I7385">
        <v>2</v>
      </c>
      <c r="J7385" t="s">
        <v>25</v>
      </c>
      <c r="K7385" t="s">
        <v>27</v>
      </c>
      <c r="L7385">
        <v>55356.39</v>
      </c>
      <c r="M7385" t="s">
        <v>20</v>
      </c>
      <c r="N7385" t="s">
        <v>20</v>
      </c>
      <c r="O7385">
        <v>2</v>
      </c>
      <c r="P7385" t="s">
        <v>34</v>
      </c>
      <c r="Q7385">
        <v>722</v>
      </c>
    </row>
    <row r="7386" spans="1:17" x14ac:dyDescent="0.3">
      <c r="A7386">
        <v>15589881</v>
      </c>
      <c r="B7386" t="s">
        <v>194</v>
      </c>
      <c r="C7386">
        <v>634</v>
      </c>
      <c r="D7386" t="s">
        <v>18</v>
      </c>
      <c r="E7386" t="s">
        <v>19</v>
      </c>
      <c r="F7386">
        <v>41</v>
      </c>
      <c r="G7386">
        <v>7</v>
      </c>
      <c r="H7386">
        <v>0</v>
      </c>
      <c r="I7386">
        <v>2</v>
      </c>
      <c r="J7386" t="s">
        <v>20</v>
      </c>
      <c r="K7386" t="s">
        <v>21</v>
      </c>
      <c r="L7386">
        <v>131284.93</v>
      </c>
      <c r="M7386" t="s">
        <v>25</v>
      </c>
      <c r="N7386" t="s">
        <v>25</v>
      </c>
      <c r="O7386">
        <v>4</v>
      </c>
      <c r="P7386" t="s">
        <v>34</v>
      </c>
      <c r="Q7386">
        <v>894</v>
      </c>
    </row>
    <row r="7387" spans="1:17" x14ac:dyDescent="0.3">
      <c r="A7387">
        <v>15660144</v>
      </c>
      <c r="B7387" t="s">
        <v>307</v>
      </c>
      <c r="C7387">
        <v>660</v>
      </c>
      <c r="D7387" t="s">
        <v>18</v>
      </c>
      <c r="E7387" t="s">
        <v>32</v>
      </c>
      <c r="F7387">
        <v>38</v>
      </c>
      <c r="G7387">
        <v>4</v>
      </c>
      <c r="H7387">
        <v>0</v>
      </c>
      <c r="I7387">
        <v>2</v>
      </c>
      <c r="J7387" t="s">
        <v>25</v>
      </c>
      <c r="K7387" t="s">
        <v>27</v>
      </c>
      <c r="L7387">
        <v>88080.43</v>
      </c>
      <c r="M7387" t="s">
        <v>25</v>
      </c>
      <c r="N7387" t="s">
        <v>25</v>
      </c>
      <c r="O7387">
        <v>3</v>
      </c>
      <c r="P7387" t="s">
        <v>29</v>
      </c>
      <c r="Q7387">
        <v>490</v>
      </c>
    </row>
    <row r="7388" spans="1:17" x14ac:dyDescent="0.3">
      <c r="A7388">
        <v>15664083</v>
      </c>
      <c r="B7388" t="s">
        <v>994</v>
      </c>
      <c r="C7388">
        <v>666</v>
      </c>
      <c r="D7388" t="s">
        <v>36</v>
      </c>
      <c r="E7388" t="s">
        <v>19</v>
      </c>
      <c r="F7388">
        <v>37</v>
      </c>
      <c r="G7388">
        <v>2</v>
      </c>
      <c r="H7388">
        <v>158468.76</v>
      </c>
      <c r="I7388">
        <v>1</v>
      </c>
      <c r="J7388" t="s">
        <v>25</v>
      </c>
      <c r="K7388" t="s">
        <v>21</v>
      </c>
      <c r="L7388">
        <v>93266.01</v>
      </c>
      <c r="M7388" t="s">
        <v>25</v>
      </c>
      <c r="N7388" t="s">
        <v>25</v>
      </c>
      <c r="O7388">
        <v>3</v>
      </c>
      <c r="P7388" t="s">
        <v>22</v>
      </c>
      <c r="Q7388">
        <v>630</v>
      </c>
    </row>
    <row r="7389" spans="1:17" x14ac:dyDescent="0.3">
      <c r="A7389">
        <v>15690898</v>
      </c>
      <c r="B7389" t="s">
        <v>2542</v>
      </c>
      <c r="C7389">
        <v>696</v>
      </c>
      <c r="D7389" t="s">
        <v>18</v>
      </c>
      <c r="E7389" t="s">
        <v>32</v>
      </c>
      <c r="F7389">
        <v>44</v>
      </c>
      <c r="G7389">
        <v>8</v>
      </c>
      <c r="H7389">
        <v>161889.79</v>
      </c>
      <c r="I7389">
        <v>1</v>
      </c>
      <c r="J7389" t="s">
        <v>25</v>
      </c>
      <c r="K7389" t="s">
        <v>27</v>
      </c>
      <c r="L7389">
        <v>75562.47</v>
      </c>
      <c r="M7389" t="s">
        <v>25</v>
      </c>
      <c r="N7389" t="s">
        <v>25</v>
      </c>
      <c r="O7389">
        <v>4</v>
      </c>
      <c r="P7389" t="s">
        <v>29</v>
      </c>
      <c r="Q7389">
        <v>786</v>
      </c>
    </row>
    <row r="7390" spans="1:17" x14ac:dyDescent="0.3">
      <c r="A7390">
        <v>15808023</v>
      </c>
      <c r="B7390" t="s">
        <v>2543</v>
      </c>
      <c r="C7390">
        <v>836</v>
      </c>
      <c r="D7390" t="s">
        <v>18</v>
      </c>
      <c r="E7390" t="s">
        <v>19</v>
      </c>
      <c r="F7390">
        <v>29</v>
      </c>
      <c r="G7390">
        <v>9</v>
      </c>
      <c r="H7390">
        <v>133681.78</v>
      </c>
      <c r="I7390">
        <v>1</v>
      </c>
      <c r="J7390" t="s">
        <v>20</v>
      </c>
      <c r="K7390" t="s">
        <v>21</v>
      </c>
      <c r="L7390">
        <v>153747.73000000001</v>
      </c>
      <c r="M7390" t="s">
        <v>25</v>
      </c>
      <c r="N7390" t="s">
        <v>25</v>
      </c>
      <c r="O7390">
        <v>1</v>
      </c>
      <c r="P7390" t="s">
        <v>43</v>
      </c>
      <c r="Q7390">
        <v>954</v>
      </c>
    </row>
    <row r="7391" spans="1:17" x14ac:dyDescent="0.3">
      <c r="A7391">
        <v>15676909</v>
      </c>
      <c r="B7391" t="s">
        <v>1730</v>
      </c>
      <c r="C7391">
        <v>667</v>
      </c>
      <c r="D7391" t="s">
        <v>24</v>
      </c>
      <c r="E7391" t="s">
        <v>19</v>
      </c>
      <c r="F7391">
        <v>34</v>
      </c>
      <c r="G7391">
        <v>5</v>
      </c>
      <c r="H7391">
        <v>0</v>
      </c>
      <c r="I7391">
        <v>2</v>
      </c>
      <c r="J7391" t="s">
        <v>20</v>
      </c>
      <c r="K7391" t="s">
        <v>27</v>
      </c>
      <c r="L7391">
        <v>163830.64000000001</v>
      </c>
      <c r="M7391" t="s">
        <v>25</v>
      </c>
      <c r="N7391" t="s">
        <v>25</v>
      </c>
      <c r="O7391">
        <v>5</v>
      </c>
      <c r="P7391" t="s">
        <v>22</v>
      </c>
      <c r="Q7391">
        <v>627</v>
      </c>
    </row>
    <row r="7392" spans="1:17" x14ac:dyDescent="0.3">
      <c r="A7392">
        <v>15764922</v>
      </c>
      <c r="B7392" t="s">
        <v>1059</v>
      </c>
      <c r="C7392">
        <v>596</v>
      </c>
      <c r="D7392" t="s">
        <v>24</v>
      </c>
      <c r="E7392" t="s">
        <v>32</v>
      </c>
      <c r="F7392">
        <v>20</v>
      </c>
      <c r="G7392">
        <v>3</v>
      </c>
      <c r="H7392">
        <v>187294.46</v>
      </c>
      <c r="I7392">
        <v>1</v>
      </c>
      <c r="J7392" t="s">
        <v>20</v>
      </c>
      <c r="K7392" t="s">
        <v>27</v>
      </c>
      <c r="L7392">
        <v>103456.47</v>
      </c>
      <c r="M7392" t="s">
        <v>25</v>
      </c>
      <c r="N7392" t="s">
        <v>25</v>
      </c>
      <c r="O7392">
        <v>4</v>
      </c>
      <c r="P7392" t="s">
        <v>22</v>
      </c>
      <c r="Q7392">
        <v>719</v>
      </c>
    </row>
    <row r="7393" spans="1:17" x14ac:dyDescent="0.3">
      <c r="A7393">
        <v>15766734</v>
      </c>
      <c r="B7393" t="s">
        <v>1224</v>
      </c>
      <c r="C7393">
        <v>430</v>
      </c>
      <c r="D7393" t="s">
        <v>18</v>
      </c>
      <c r="E7393" t="s">
        <v>32</v>
      </c>
      <c r="F7393">
        <v>31</v>
      </c>
      <c r="G7393">
        <v>5</v>
      </c>
      <c r="H7393">
        <v>0</v>
      </c>
      <c r="I7393">
        <v>1</v>
      </c>
      <c r="J7393" t="s">
        <v>20</v>
      </c>
      <c r="K7393" t="s">
        <v>27</v>
      </c>
      <c r="L7393">
        <v>95655.16</v>
      </c>
      <c r="M7393" t="s">
        <v>25</v>
      </c>
      <c r="N7393" t="s">
        <v>25</v>
      </c>
      <c r="O7393">
        <v>1</v>
      </c>
      <c r="P7393" t="s">
        <v>29</v>
      </c>
      <c r="Q7393">
        <v>533</v>
      </c>
    </row>
    <row r="7394" spans="1:17" x14ac:dyDescent="0.3">
      <c r="A7394">
        <v>15795079</v>
      </c>
      <c r="B7394" t="s">
        <v>1255</v>
      </c>
      <c r="C7394">
        <v>596</v>
      </c>
      <c r="D7394" t="s">
        <v>24</v>
      </c>
      <c r="E7394" t="s">
        <v>32</v>
      </c>
      <c r="F7394">
        <v>67</v>
      </c>
      <c r="G7394">
        <v>6</v>
      </c>
      <c r="H7394">
        <v>0</v>
      </c>
      <c r="I7394">
        <v>2</v>
      </c>
      <c r="J7394" t="s">
        <v>20</v>
      </c>
      <c r="K7394" t="s">
        <v>21</v>
      </c>
      <c r="L7394">
        <v>138350.74</v>
      </c>
      <c r="M7394" t="s">
        <v>25</v>
      </c>
      <c r="N7394" t="s">
        <v>25</v>
      </c>
      <c r="O7394">
        <v>3</v>
      </c>
      <c r="P7394" t="s">
        <v>43</v>
      </c>
      <c r="Q7394">
        <v>727</v>
      </c>
    </row>
    <row r="7395" spans="1:17" x14ac:dyDescent="0.3">
      <c r="A7395">
        <v>15757434</v>
      </c>
      <c r="B7395" t="s">
        <v>233</v>
      </c>
      <c r="C7395">
        <v>599</v>
      </c>
      <c r="D7395" t="s">
        <v>18</v>
      </c>
      <c r="E7395" t="s">
        <v>32</v>
      </c>
      <c r="F7395">
        <v>28</v>
      </c>
      <c r="G7395">
        <v>7</v>
      </c>
      <c r="H7395">
        <v>119706.22</v>
      </c>
      <c r="I7395">
        <v>1</v>
      </c>
      <c r="J7395" t="s">
        <v>25</v>
      </c>
      <c r="K7395" t="s">
        <v>27</v>
      </c>
      <c r="L7395">
        <v>31190.42</v>
      </c>
      <c r="M7395" t="s">
        <v>25</v>
      </c>
      <c r="N7395" t="s">
        <v>25</v>
      </c>
      <c r="O7395">
        <v>1</v>
      </c>
      <c r="P7395" t="s">
        <v>43</v>
      </c>
      <c r="Q7395">
        <v>268</v>
      </c>
    </row>
    <row r="7396" spans="1:17" x14ac:dyDescent="0.3">
      <c r="A7396">
        <v>15673747</v>
      </c>
      <c r="B7396" t="s">
        <v>774</v>
      </c>
      <c r="C7396">
        <v>519</v>
      </c>
      <c r="D7396" t="s">
        <v>18</v>
      </c>
      <c r="E7396" t="s">
        <v>19</v>
      </c>
      <c r="F7396">
        <v>22</v>
      </c>
      <c r="G7396">
        <v>8</v>
      </c>
      <c r="H7396">
        <v>0</v>
      </c>
      <c r="I7396">
        <v>1</v>
      </c>
      <c r="J7396" t="s">
        <v>25</v>
      </c>
      <c r="K7396" t="s">
        <v>21</v>
      </c>
      <c r="L7396">
        <v>167553.06</v>
      </c>
      <c r="M7396" t="s">
        <v>25</v>
      </c>
      <c r="N7396" t="s">
        <v>25</v>
      </c>
      <c r="O7396">
        <v>1</v>
      </c>
      <c r="P7396" t="s">
        <v>22</v>
      </c>
      <c r="Q7396">
        <v>941</v>
      </c>
    </row>
    <row r="7397" spans="1:17" x14ac:dyDescent="0.3">
      <c r="A7397">
        <v>15808386</v>
      </c>
      <c r="B7397" t="s">
        <v>155</v>
      </c>
      <c r="C7397">
        <v>721</v>
      </c>
      <c r="D7397" t="s">
        <v>36</v>
      </c>
      <c r="E7397" t="s">
        <v>19</v>
      </c>
      <c r="F7397">
        <v>45</v>
      </c>
      <c r="G7397">
        <v>7</v>
      </c>
      <c r="H7397">
        <v>138523.20000000001</v>
      </c>
      <c r="I7397">
        <v>1</v>
      </c>
      <c r="J7397" t="s">
        <v>25</v>
      </c>
      <c r="K7397" t="s">
        <v>27</v>
      </c>
      <c r="L7397">
        <v>59604.45</v>
      </c>
      <c r="M7397" t="s">
        <v>20</v>
      </c>
      <c r="N7397" t="s">
        <v>20</v>
      </c>
      <c r="O7397">
        <v>1</v>
      </c>
      <c r="P7397" t="s">
        <v>43</v>
      </c>
      <c r="Q7397">
        <v>314</v>
      </c>
    </row>
    <row r="7398" spans="1:17" x14ac:dyDescent="0.3">
      <c r="A7398">
        <v>15603565</v>
      </c>
      <c r="B7398" t="s">
        <v>488</v>
      </c>
      <c r="C7398">
        <v>603</v>
      </c>
      <c r="D7398" t="s">
        <v>24</v>
      </c>
      <c r="E7398" t="s">
        <v>19</v>
      </c>
      <c r="F7398">
        <v>56</v>
      </c>
      <c r="G7398">
        <v>5</v>
      </c>
      <c r="H7398">
        <v>90778.76</v>
      </c>
      <c r="I7398">
        <v>2</v>
      </c>
      <c r="J7398" t="s">
        <v>20</v>
      </c>
      <c r="K7398" t="s">
        <v>27</v>
      </c>
      <c r="L7398">
        <v>162223.67000000001</v>
      </c>
      <c r="M7398" t="s">
        <v>20</v>
      </c>
      <c r="N7398" t="s">
        <v>20</v>
      </c>
      <c r="O7398">
        <v>4</v>
      </c>
      <c r="P7398" t="s">
        <v>43</v>
      </c>
      <c r="Q7398">
        <v>975</v>
      </c>
    </row>
    <row r="7399" spans="1:17" x14ac:dyDescent="0.3">
      <c r="A7399">
        <v>15744044</v>
      </c>
      <c r="B7399" t="s">
        <v>123</v>
      </c>
      <c r="C7399">
        <v>572</v>
      </c>
      <c r="D7399" t="s">
        <v>36</v>
      </c>
      <c r="E7399" t="s">
        <v>32</v>
      </c>
      <c r="F7399">
        <v>47</v>
      </c>
      <c r="G7399">
        <v>4</v>
      </c>
      <c r="H7399">
        <v>99353.42</v>
      </c>
      <c r="I7399">
        <v>1</v>
      </c>
      <c r="J7399" t="s">
        <v>20</v>
      </c>
      <c r="K7399" t="s">
        <v>27</v>
      </c>
      <c r="L7399">
        <v>196549.85</v>
      </c>
      <c r="M7399" t="s">
        <v>20</v>
      </c>
      <c r="N7399" t="s">
        <v>20</v>
      </c>
      <c r="O7399">
        <v>5</v>
      </c>
      <c r="P7399" t="s">
        <v>34</v>
      </c>
      <c r="Q7399">
        <v>276</v>
      </c>
    </row>
    <row r="7400" spans="1:17" x14ac:dyDescent="0.3">
      <c r="A7400">
        <v>15577771</v>
      </c>
      <c r="B7400" t="s">
        <v>996</v>
      </c>
      <c r="C7400">
        <v>453</v>
      </c>
      <c r="D7400" t="s">
        <v>36</v>
      </c>
      <c r="E7400" t="s">
        <v>19</v>
      </c>
      <c r="F7400">
        <v>40</v>
      </c>
      <c r="G7400">
        <v>1</v>
      </c>
      <c r="H7400">
        <v>111524.49</v>
      </c>
      <c r="I7400">
        <v>1</v>
      </c>
      <c r="J7400" t="s">
        <v>20</v>
      </c>
      <c r="K7400" t="s">
        <v>21</v>
      </c>
      <c r="L7400">
        <v>120373.84</v>
      </c>
      <c r="M7400" t="s">
        <v>20</v>
      </c>
      <c r="N7400" t="s">
        <v>20</v>
      </c>
      <c r="O7400">
        <v>4</v>
      </c>
      <c r="P7400" t="s">
        <v>43</v>
      </c>
      <c r="Q7400">
        <v>867</v>
      </c>
    </row>
    <row r="7401" spans="1:17" x14ac:dyDescent="0.3">
      <c r="A7401">
        <v>15769548</v>
      </c>
      <c r="B7401" t="s">
        <v>1600</v>
      </c>
      <c r="C7401">
        <v>668</v>
      </c>
      <c r="D7401" t="s">
        <v>18</v>
      </c>
      <c r="E7401" t="s">
        <v>19</v>
      </c>
      <c r="F7401">
        <v>37</v>
      </c>
      <c r="G7401">
        <v>7</v>
      </c>
      <c r="H7401">
        <v>128645.67</v>
      </c>
      <c r="I7401">
        <v>1</v>
      </c>
      <c r="J7401" t="s">
        <v>20</v>
      </c>
      <c r="K7401" t="s">
        <v>27</v>
      </c>
      <c r="L7401">
        <v>92149.64</v>
      </c>
      <c r="M7401" t="s">
        <v>25</v>
      </c>
      <c r="N7401" t="s">
        <v>25</v>
      </c>
      <c r="O7401">
        <v>3</v>
      </c>
      <c r="P7401" t="s">
        <v>43</v>
      </c>
      <c r="Q7401">
        <v>753</v>
      </c>
    </row>
    <row r="7402" spans="1:17" x14ac:dyDescent="0.3">
      <c r="A7402">
        <v>15802071</v>
      </c>
      <c r="B7402" t="s">
        <v>2544</v>
      </c>
      <c r="C7402">
        <v>762</v>
      </c>
      <c r="D7402" t="s">
        <v>36</v>
      </c>
      <c r="E7402" t="s">
        <v>32</v>
      </c>
      <c r="F7402">
        <v>35</v>
      </c>
      <c r="G7402">
        <v>1</v>
      </c>
      <c r="H7402">
        <v>117458.51</v>
      </c>
      <c r="I7402">
        <v>1</v>
      </c>
      <c r="J7402" t="s">
        <v>25</v>
      </c>
      <c r="K7402" t="s">
        <v>21</v>
      </c>
      <c r="L7402">
        <v>178361.48</v>
      </c>
      <c r="M7402" t="s">
        <v>20</v>
      </c>
      <c r="N7402" t="s">
        <v>20</v>
      </c>
      <c r="O7402">
        <v>4</v>
      </c>
      <c r="P7402" t="s">
        <v>22</v>
      </c>
      <c r="Q7402">
        <v>222</v>
      </c>
    </row>
    <row r="7403" spans="1:17" x14ac:dyDescent="0.3">
      <c r="A7403">
        <v>15677395</v>
      </c>
      <c r="B7403" t="s">
        <v>330</v>
      </c>
      <c r="C7403">
        <v>633</v>
      </c>
      <c r="D7403" t="s">
        <v>18</v>
      </c>
      <c r="E7403" t="s">
        <v>19</v>
      </c>
      <c r="F7403">
        <v>39</v>
      </c>
      <c r="G7403">
        <v>9</v>
      </c>
      <c r="H7403">
        <v>129189.15</v>
      </c>
      <c r="I7403">
        <v>2</v>
      </c>
      <c r="J7403" t="s">
        <v>25</v>
      </c>
      <c r="K7403" t="s">
        <v>27</v>
      </c>
      <c r="L7403">
        <v>170998.83</v>
      </c>
      <c r="M7403" t="s">
        <v>25</v>
      </c>
      <c r="N7403" t="s">
        <v>25</v>
      </c>
      <c r="O7403">
        <v>1</v>
      </c>
      <c r="P7403" t="s">
        <v>29</v>
      </c>
      <c r="Q7403">
        <v>757</v>
      </c>
    </row>
    <row r="7404" spans="1:17" x14ac:dyDescent="0.3">
      <c r="A7404">
        <v>15632010</v>
      </c>
      <c r="B7404" t="s">
        <v>161</v>
      </c>
      <c r="C7404">
        <v>647</v>
      </c>
      <c r="D7404" t="s">
        <v>24</v>
      </c>
      <c r="E7404" t="s">
        <v>32</v>
      </c>
      <c r="F7404">
        <v>33</v>
      </c>
      <c r="G7404">
        <v>7</v>
      </c>
      <c r="H7404">
        <v>121260.19</v>
      </c>
      <c r="I7404">
        <v>2</v>
      </c>
      <c r="J7404" t="s">
        <v>20</v>
      </c>
      <c r="K7404" t="s">
        <v>27</v>
      </c>
      <c r="L7404">
        <v>77216.479999999996</v>
      </c>
      <c r="M7404" t="s">
        <v>25</v>
      </c>
      <c r="N7404" t="s">
        <v>25</v>
      </c>
      <c r="O7404">
        <v>1</v>
      </c>
      <c r="P7404" t="s">
        <v>43</v>
      </c>
      <c r="Q7404">
        <v>335</v>
      </c>
    </row>
    <row r="7405" spans="1:17" x14ac:dyDescent="0.3">
      <c r="A7405">
        <v>15779492</v>
      </c>
      <c r="B7405" t="s">
        <v>224</v>
      </c>
      <c r="C7405">
        <v>796</v>
      </c>
      <c r="D7405" t="s">
        <v>24</v>
      </c>
      <c r="E7405" t="s">
        <v>32</v>
      </c>
      <c r="F7405">
        <v>56</v>
      </c>
      <c r="G7405">
        <v>6</v>
      </c>
      <c r="H7405">
        <v>94231.13</v>
      </c>
      <c r="I7405">
        <v>1</v>
      </c>
      <c r="J7405" t="s">
        <v>25</v>
      </c>
      <c r="K7405" t="s">
        <v>27</v>
      </c>
      <c r="L7405">
        <v>121164.6</v>
      </c>
      <c r="M7405" t="s">
        <v>20</v>
      </c>
      <c r="N7405" t="s">
        <v>20</v>
      </c>
      <c r="O7405">
        <v>2</v>
      </c>
      <c r="P7405" t="s">
        <v>29</v>
      </c>
      <c r="Q7405">
        <v>667</v>
      </c>
    </row>
    <row r="7406" spans="1:17" x14ac:dyDescent="0.3">
      <c r="A7406">
        <v>15694677</v>
      </c>
      <c r="B7406" t="s">
        <v>2545</v>
      </c>
      <c r="C7406">
        <v>733</v>
      </c>
      <c r="D7406" t="s">
        <v>18</v>
      </c>
      <c r="E7406" t="s">
        <v>32</v>
      </c>
      <c r="F7406">
        <v>39</v>
      </c>
      <c r="G7406">
        <v>1</v>
      </c>
      <c r="H7406">
        <v>0</v>
      </c>
      <c r="I7406">
        <v>2</v>
      </c>
      <c r="J7406" t="s">
        <v>20</v>
      </c>
      <c r="K7406" t="s">
        <v>21</v>
      </c>
      <c r="L7406">
        <v>141841.31</v>
      </c>
      <c r="M7406" t="s">
        <v>25</v>
      </c>
      <c r="N7406" t="s">
        <v>25</v>
      </c>
      <c r="O7406">
        <v>5</v>
      </c>
      <c r="P7406" t="s">
        <v>34</v>
      </c>
      <c r="Q7406">
        <v>367</v>
      </c>
    </row>
    <row r="7407" spans="1:17" x14ac:dyDescent="0.3">
      <c r="A7407">
        <v>15704315</v>
      </c>
      <c r="B7407" t="s">
        <v>491</v>
      </c>
      <c r="C7407">
        <v>556</v>
      </c>
      <c r="D7407" t="s">
        <v>18</v>
      </c>
      <c r="E7407" t="s">
        <v>32</v>
      </c>
      <c r="F7407">
        <v>34</v>
      </c>
      <c r="G7407">
        <v>8</v>
      </c>
      <c r="H7407">
        <v>163757.06</v>
      </c>
      <c r="I7407">
        <v>1</v>
      </c>
      <c r="J7407" t="s">
        <v>20</v>
      </c>
      <c r="K7407" t="s">
        <v>21</v>
      </c>
      <c r="L7407">
        <v>104000.06</v>
      </c>
      <c r="M7407" t="s">
        <v>25</v>
      </c>
      <c r="N7407" t="s">
        <v>25</v>
      </c>
      <c r="O7407">
        <v>3</v>
      </c>
      <c r="P7407" t="s">
        <v>43</v>
      </c>
      <c r="Q7407">
        <v>719</v>
      </c>
    </row>
    <row r="7408" spans="1:17" x14ac:dyDescent="0.3">
      <c r="A7408">
        <v>15742009</v>
      </c>
      <c r="B7408" t="s">
        <v>329</v>
      </c>
      <c r="C7408">
        <v>489</v>
      </c>
      <c r="D7408" t="s">
        <v>24</v>
      </c>
      <c r="E7408" t="s">
        <v>32</v>
      </c>
      <c r="F7408">
        <v>58</v>
      </c>
      <c r="G7408">
        <v>4</v>
      </c>
      <c r="H7408">
        <v>0</v>
      </c>
      <c r="I7408">
        <v>2</v>
      </c>
      <c r="J7408" t="s">
        <v>20</v>
      </c>
      <c r="K7408" t="s">
        <v>21</v>
      </c>
      <c r="L7408">
        <v>191419.32</v>
      </c>
      <c r="M7408" t="s">
        <v>25</v>
      </c>
      <c r="N7408" t="s">
        <v>25</v>
      </c>
      <c r="O7408">
        <v>4</v>
      </c>
      <c r="P7408" t="s">
        <v>34</v>
      </c>
      <c r="Q7408">
        <v>486</v>
      </c>
    </row>
    <row r="7409" spans="1:17" x14ac:dyDescent="0.3">
      <c r="A7409">
        <v>15766663</v>
      </c>
      <c r="B7409" t="s">
        <v>1157</v>
      </c>
      <c r="C7409">
        <v>639</v>
      </c>
      <c r="D7409" t="s">
        <v>18</v>
      </c>
      <c r="E7409" t="s">
        <v>32</v>
      </c>
      <c r="F7409">
        <v>22</v>
      </c>
      <c r="G7409">
        <v>4</v>
      </c>
      <c r="H7409">
        <v>0</v>
      </c>
      <c r="I7409">
        <v>2</v>
      </c>
      <c r="J7409" t="s">
        <v>20</v>
      </c>
      <c r="K7409" t="s">
        <v>27</v>
      </c>
      <c r="L7409">
        <v>28188.959999999999</v>
      </c>
      <c r="M7409" t="s">
        <v>25</v>
      </c>
      <c r="N7409" t="s">
        <v>25</v>
      </c>
      <c r="O7409">
        <v>2</v>
      </c>
      <c r="P7409" t="s">
        <v>29</v>
      </c>
      <c r="Q7409">
        <v>416</v>
      </c>
    </row>
    <row r="7410" spans="1:17" x14ac:dyDescent="0.3">
      <c r="A7410">
        <v>15742297</v>
      </c>
      <c r="B7410" t="s">
        <v>755</v>
      </c>
      <c r="C7410">
        <v>715</v>
      </c>
      <c r="D7410" t="s">
        <v>18</v>
      </c>
      <c r="E7410" t="s">
        <v>32</v>
      </c>
      <c r="F7410">
        <v>35</v>
      </c>
      <c r="G7410">
        <v>2</v>
      </c>
      <c r="H7410">
        <v>141005.47</v>
      </c>
      <c r="I7410">
        <v>1</v>
      </c>
      <c r="J7410" t="s">
        <v>20</v>
      </c>
      <c r="K7410" t="s">
        <v>21</v>
      </c>
      <c r="L7410">
        <v>60407.93</v>
      </c>
      <c r="M7410" t="s">
        <v>25</v>
      </c>
      <c r="N7410" t="s">
        <v>25</v>
      </c>
      <c r="O7410">
        <v>1</v>
      </c>
      <c r="P7410" t="s">
        <v>34</v>
      </c>
      <c r="Q7410">
        <v>674</v>
      </c>
    </row>
    <row r="7411" spans="1:17" x14ac:dyDescent="0.3">
      <c r="A7411">
        <v>15688059</v>
      </c>
      <c r="B7411" t="s">
        <v>42</v>
      </c>
      <c r="C7411">
        <v>807</v>
      </c>
      <c r="D7411" t="s">
        <v>36</v>
      </c>
      <c r="E7411" t="s">
        <v>19</v>
      </c>
      <c r="F7411">
        <v>42</v>
      </c>
      <c r="G7411">
        <v>9</v>
      </c>
      <c r="H7411">
        <v>105356.09</v>
      </c>
      <c r="I7411">
        <v>2</v>
      </c>
      <c r="J7411" t="s">
        <v>20</v>
      </c>
      <c r="K7411" t="s">
        <v>21</v>
      </c>
      <c r="L7411">
        <v>130489.37</v>
      </c>
      <c r="M7411" t="s">
        <v>25</v>
      </c>
      <c r="N7411" t="s">
        <v>25</v>
      </c>
      <c r="O7411">
        <v>5</v>
      </c>
      <c r="P7411" t="s">
        <v>34</v>
      </c>
      <c r="Q7411">
        <v>703</v>
      </c>
    </row>
    <row r="7412" spans="1:17" x14ac:dyDescent="0.3">
      <c r="A7412">
        <v>15752344</v>
      </c>
      <c r="B7412" t="s">
        <v>702</v>
      </c>
      <c r="C7412">
        <v>714</v>
      </c>
      <c r="D7412" t="s">
        <v>24</v>
      </c>
      <c r="E7412" t="s">
        <v>32</v>
      </c>
      <c r="F7412">
        <v>34</v>
      </c>
      <c r="G7412">
        <v>5</v>
      </c>
      <c r="H7412">
        <v>0</v>
      </c>
      <c r="I7412">
        <v>2</v>
      </c>
      <c r="J7412" t="s">
        <v>20</v>
      </c>
      <c r="K7412" t="s">
        <v>27</v>
      </c>
      <c r="L7412">
        <v>193040.32</v>
      </c>
      <c r="M7412" t="s">
        <v>25</v>
      </c>
      <c r="N7412" t="s">
        <v>25</v>
      </c>
      <c r="O7412">
        <v>3</v>
      </c>
      <c r="P7412" t="s">
        <v>34</v>
      </c>
      <c r="Q7412">
        <v>446</v>
      </c>
    </row>
    <row r="7413" spans="1:17" x14ac:dyDescent="0.3">
      <c r="A7413">
        <v>15698749</v>
      </c>
      <c r="B7413" t="s">
        <v>37</v>
      </c>
      <c r="C7413">
        <v>626</v>
      </c>
      <c r="D7413" t="s">
        <v>36</v>
      </c>
      <c r="E7413" t="s">
        <v>19</v>
      </c>
      <c r="F7413">
        <v>23</v>
      </c>
      <c r="G7413">
        <v>6</v>
      </c>
      <c r="H7413">
        <v>85897.95</v>
      </c>
      <c r="I7413">
        <v>1</v>
      </c>
      <c r="J7413" t="s">
        <v>20</v>
      </c>
      <c r="K7413" t="s">
        <v>27</v>
      </c>
      <c r="L7413">
        <v>109742.8</v>
      </c>
      <c r="M7413" t="s">
        <v>25</v>
      </c>
      <c r="N7413" t="s">
        <v>25</v>
      </c>
      <c r="O7413">
        <v>2</v>
      </c>
      <c r="P7413" t="s">
        <v>34</v>
      </c>
      <c r="Q7413">
        <v>906</v>
      </c>
    </row>
    <row r="7414" spans="1:17" x14ac:dyDescent="0.3">
      <c r="A7414">
        <v>15631693</v>
      </c>
      <c r="B7414" t="s">
        <v>23</v>
      </c>
      <c r="C7414">
        <v>697</v>
      </c>
      <c r="D7414" t="s">
        <v>18</v>
      </c>
      <c r="E7414" t="s">
        <v>32</v>
      </c>
      <c r="F7414">
        <v>36</v>
      </c>
      <c r="G7414">
        <v>7</v>
      </c>
      <c r="H7414">
        <v>0</v>
      </c>
      <c r="I7414">
        <v>2</v>
      </c>
      <c r="J7414" t="s">
        <v>20</v>
      </c>
      <c r="K7414" t="s">
        <v>21</v>
      </c>
      <c r="L7414">
        <v>74760.320000000007</v>
      </c>
      <c r="M7414" t="s">
        <v>25</v>
      </c>
      <c r="N7414" t="s">
        <v>25</v>
      </c>
      <c r="O7414">
        <v>2</v>
      </c>
      <c r="P7414" t="s">
        <v>22</v>
      </c>
      <c r="Q7414">
        <v>471</v>
      </c>
    </row>
    <row r="7415" spans="1:17" x14ac:dyDescent="0.3">
      <c r="A7415">
        <v>15604536</v>
      </c>
      <c r="B7415" t="s">
        <v>2546</v>
      </c>
      <c r="C7415">
        <v>850</v>
      </c>
      <c r="D7415" t="s">
        <v>36</v>
      </c>
      <c r="E7415" t="s">
        <v>19</v>
      </c>
      <c r="F7415">
        <v>31</v>
      </c>
      <c r="G7415">
        <v>4</v>
      </c>
      <c r="H7415">
        <v>164672.66</v>
      </c>
      <c r="I7415">
        <v>1</v>
      </c>
      <c r="J7415" t="s">
        <v>25</v>
      </c>
      <c r="K7415" t="s">
        <v>21</v>
      </c>
      <c r="L7415">
        <v>61936.1</v>
      </c>
      <c r="M7415" t="s">
        <v>25</v>
      </c>
      <c r="N7415" t="s">
        <v>25</v>
      </c>
      <c r="O7415">
        <v>1</v>
      </c>
      <c r="P7415" t="s">
        <v>43</v>
      </c>
      <c r="Q7415">
        <v>519</v>
      </c>
    </row>
    <row r="7416" spans="1:17" x14ac:dyDescent="0.3">
      <c r="A7416">
        <v>15802869</v>
      </c>
      <c r="B7416" t="s">
        <v>652</v>
      </c>
      <c r="C7416">
        <v>737</v>
      </c>
      <c r="D7416" t="s">
        <v>36</v>
      </c>
      <c r="E7416" t="s">
        <v>19</v>
      </c>
      <c r="F7416">
        <v>45</v>
      </c>
      <c r="G7416">
        <v>2</v>
      </c>
      <c r="H7416">
        <v>99169.67</v>
      </c>
      <c r="I7416">
        <v>2</v>
      </c>
      <c r="J7416" t="s">
        <v>20</v>
      </c>
      <c r="K7416" t="s">
        <v>21</v>
      </c>
      <c r="L7416">
        <v>78650.95</v>
      </c>
      <c r="M7416" t="s">
        <v>25</v>
      </c>
      <c r="N7416" t="s">
        <v>25</v>
      </c>
      <c r="O7416">
        <v>5</v>
      </c>
      <c r="P7416" t="s">
        <v>29</v>
      </c>
      <c r="Q7416">
        <v>875</v>
      </c>
    </row>
    <row r="7417" spans="1:17" x14ac:dyDescent="0.3">
      <c r="A7417">
        <v>15635598</v>
      </c>
      <c r="B7417" t="s">
        <v>325</v>
      </c>
      <c r="C7417">
        <v>812</v>
      </c>
      <c r="D7417" t="s">
        <v>18</v>
      </c>
      <c r="E7417" t="s">
        <v>32</v>
      </c>
      <c r="F7417">
        <v>29</v>
      </c>
      <c r="G7417">
        <v>6</v>
      </c>
      <c r="H7417">
        <v>0</v>
      </c>
      <c r="I7417">
        <v>2</v>
      </c>
      <c r="J7417" t="s">
        <v>25</v>
      </c>
      <c r="K7417" t="s">
        <v>27</v>
      </c>
      <c r="L7417">
        <v>168023.6</v>
      </c>
      <c r="M7417" t="s">
        <v>25</v>
      </c>
      <c r="N7417" t="s">
        <v>25</v>
      </c>
      <c r="O7417">
        <v>1</v>
      </c>
      <c r="P7417" t="s">
        <v>22</v>
      </c>
      <c r="Q7417">
        <v>705</v>
      </c>
    </row>
    <row r="7418" spans="1:17" x14ac:dyDescent="0.3">
      <c r="A7418">
        <v>15592326</v>
      </c>
      <c r="B7418" t="s">
        <v>1797</v>
      </c>
      <c r="C7418">
        <v>583</v>
      </c>
      <c r="D7418" t="s">
        <v>18</v>
      </c>
      <c r="E7418" t="s">
        <v>32</v>
      </c>
      <c r="F7418">
        <v>36</v>
      </c>
      <c r="G7418">
        <v>8</v>
      </c>
      <c r="H7418">
        <v>0</v>
      </c>
      <c r="I7418">
        <v>2</v>
      </c>
      <c r="J7418" t="s">
        <v>25</v>
      </c>
      <c r="K7418" t="s">
        <v>21</v>
      </c>
      <c r="L7418">
        <v>5571.59</v>
      </c>
      <c r="M7418" t="s">
        <v>25</v>
      </c>
      <c r="N7418" t="s">
        <v>25</v>
      </c>
      <c r="O7418">
        <v>4</v>
      </c>
      <c r="P7418" t="s">
        <v>43</v>
      </c>
      <c r="Q7418">
        <v>623</v>
      </c>
    </row>
    <row r="7419" spans="1:17" x14ac:dyDescent="0.3">
      <c r="A7419">
        <v>15736533</v>
      </c>
      <c r="B7419" t="s">
        <v>351</v>
      </c>
      <c r="C7419">
        <v>730</v>
      </c>
      <c r="D7419" t="s">
        <v>36</v>
      </c>
      <c r="E7419" t="s">
        <v>19</v>
      </c>
      <c r="F7419">
        <v>37</v>
      </c>
      <c r="G7419">
        <v>5</v>
      </c>
      <c r="H7419">
        <v>124053.03</v>
      </c>
      <c r="I7419">
        <v>1</v>
      </c>
      <c r="J7419" t="s">
        <v>20</v>
      </c>
      <c r="K7419" t="s">
        <v>27</v>
      </c>
      <c r="L7419">
        <v>118591.67</v>
      </c>
      <c r="M7419" t="s">
        <v>25</v>
      </c>
      <c r="N7419" t="s">
        <v>25</v>
      </c>
      <c r="O7419">
        <v>4</v>
      </c>
      <c r="P7419" t="s">
        <v>22</v>
      </c>
      <c r="Q7419">
        <v>593</v>
      </c>
    </row>
    <row r="7420" spans="1:17" x14ac:dyDescent="0.3">
      <c r="A7420">
        <v>15647191</v>
      </c>
      <c r="B7420" t="s">
        <v>892</v>
      </c>
      <c r="C7420">
        <v>677</v>
      </c>
      <c r="D7420" t="s">
        <v>18</v>
      </c>
      <c r="E7420" t="s">
        <v>32</v>
      </c>
      <c r="F7420">
        <v>36</v>
      </c>
      <c r="G7420">
        <v>4</v>
      </c>
      <c r="H7420">
        <v>0</v>
      </c>
      <c r="I7420">
        <v>2</v>
      </c>
      <c r="J7420" t="s">
        <v>20</v>
      </c>
      <c r="K7420" t="s">
        <v>27</v>
      </c>
      <c r="L7420">
        <v>7824.31</v>
      </c>
      <c r="M7420" t="s">
        <v>25</v>
      </c>
      <c r="N7420" t="s">
        <v>25</v>
      </c>
      <c r="O7420">
        <v>3</v>
      </c>
      <c r="P7420" t="s">
        <v>43</v>
      </c>
      <c r="Q7420">
        <v>760</v>
      </c>
    </row>
    <row r="7421" spans="1:17" x14ac:dyDescent="0.3">
      <c r="A7421">
        <v>15622507</v>
      </c>
      <c r="B7421" t="s">
        <v>793</v>
      </c>
      <c r="C7421">
        <v>748</v>
      </c>
      <c r="D7421" t="s">
        <v>36</v>
      </c>
      <c r="E7421" t="s">
        <v>19</v>
      </c>
      <c r="F7421">
        <v>40</v>
      </c>
      <c r="G7421">
        <v>3</v>
      </c>
      <c r="H7421">
        <v>103499.09</v>
      </c>
      <c r="I7421">
        <v>2</v>
      </c>
      <c r="J7421" t="s">
        <v>25</v>
      </c>
      <c r="K7421" t="s">
        <v>27</v>
      </c>
      <c r="L7421">
        <v>38153.19</v>
      </c>
      <c r="M7421" t="s">
        <v>25</v>
      </c>
      <c r="N7421" t="s">
        <v>25</v>
      </c>
      <c r="O7421">
        <v>1</v>
      </c>
      <c r="P7421" t="s">
        <v>34</v>
      </c>
      <c r="Q7421">
        <v>717</v>
      </c>
    </row>
    <row r="7422" spans="1:17" x14ac:dyDescent="0.3">
      <c r="A7422">
        <v>15765487</v>
      </c>
      <c r="B7422" t="s">
        <v>667</v>
      </c>
      <c r="C7422">
        <v>753</v>
      </c>
      <c r="D7422" t="s">
        <v>36</v>
      </c>
      <c r="E7422" t="s">
        <v>19</v>
      </c>
      <c r="F7422">
        <v>38</v>
      </c>
      <c r="G7422">
        <v>9</v>
      </c>
      <c r="H7422">
        <v>151766.71</v>
      </c>
      <c r="I7422">
        <v>1</v>
      </c>
      <c r="J7422" t="s">
        <v>20</v>
      </c>
      <c r="K7422" t="s">
        <v>21</v>
      </c>
      <c r="L7422">
        <v>180829.99</v>
      </c>
      <c r="M7422" t="s">
        <v>25</v>
      </c>
      <c r="N7422" t="s">
        <v>25</v>
      </c>
      <c r="O7422">
        <v>1</v>
      </c>
      <c r="P7422" t="s">
        <v>29</v>
      </c>
      <c r="Q7422">
        <v>873</v>
      </c>
    </row>
    <row r="7423" spans="1:17" x14ac:dyDescent="0.3">
      <c r="A7423">
        <v>15646521</v>
      </c>
      <c r="B7423" t="s">
        <v>1043</v>
      </c>
      <c r="C7423">
        <v>634</v>
      </c>
      <c r="D7423" t="s">
        <v>24</v>
      </c>
      <c r="E7423" t="s">
        <v>19</v>
      </c>
      <c r="F7423">
        <v>36</v>
      </c>
      <c r="G7423">
        <v>1</v>
      </c>
      <c r="H7423">
        <v>0</v>
      </c>
      <c r="I7423">
        <v>1</v>
      </c>
      <c r="J7423" t="s">
        <v>20</v>
      </c>
      <c r="K7423" t="s">
        <v>21</v>
      </c>
      <c r="L7423">
        <v>143960.72</v>
      </c>
      <c r="M7423" t="s">
        <v>25</v>
      </c>
      <c r="N7423" t="s">
        <v>25</v>
      </c>
      <c r="O7423">
        <v>3</v>
      </c>
      <c r="P7423" t="s">
        <v>29</v>
      </c>
      <c r="Q7423">
        <v>972</v>
      </c>
    </row>
    <row r="7424" spans="1:17" x14ac:dyDescent="0.3">
      <c r="A7424">
        <v>15746258</v>
      </c>
      <c r="B7424" t="s">
        <v>710</v>
      </c>
      <c r="C7424">
        <v>622</v>
      </c>
      <c r="D7424" t="s">
        <v>18</v>
      </c>
      <c r="E7424" t="s">
        <v>32</v>
      </c>
      <c r="F7424">
        <v>29</v>
      </c>
      <c r="G7424">
        <v>7</v>
      </c>
      <c r="H7424">
        <v>101486.96</v>
      </c>
      <c r="I7424">
        <v>1</v>
      </c>
      <c r="J7424" t="s">
        <v>20</v>
      </c>
      <c r="K7424" t="s">
        <v>21</v>
      </c>
      <c r="L7424">
        <v>8788.35</v>
      </c>
      <c r="M7424" t="s">
        <v>25</v>
      </c>
      <c r="N7424" t="s">
        <v>25</v>
      </c>
      <c r="O7424">
        <v>1</v>
      </c>
      <c r="P7424" t="s">
        <v>43</v>
      </c>
      <c r="Q7424">
        <v>327</v>
      </c>
    </row>
    <row r="7425" spans="1:17" x14ac:dyDescent="0.3">
      <c r="A7425">
        <v>15692430</v>
      </c>
      <c r="B7425" t="s">
        <v>359</v>
      </c>
      <c r="C7425">
        <v>699</v>
      </c>
      <c r="D7425" t="s">
        <v>36</v>
      </c>
      <c r="E7425" t="s">
        <v>32</v>
      </c>
      <c r="F7425">
        <v>36</v>
      </c>
      <c r="G7425">
        <v>2</v>
      </c>
      <c r="H7425">
        <v>123601.56</v>
      </c>
      <c r="I7425">
        <v>2</v>
      </c>
      <c r="J7425" t="s">
        <v>20</v>
      </c>
      <c r="K7425" t="s">
        <v>27</v>
      </c>
      <c r="L7425">
        <v>103557.85</v>
      </c>
      <c r="M7425" t="s">
        <v>25</v>
      </c>
      <c r="N7425" t="s">
        <v>25</v>
      </c>
      <c r="O7425">
        <v>3</v>
      </c>
      <c r="P7425" t="s">
        <v>29</v>
      </c>
      <c r="Q7425">
        <v>500</v>
      </c>
    </row>
    <row r="7426" spans="1:17" x14ac:dyDescent="0.3">
      <c r="A7426">
        <v>15625501</v>
      </c>
      <c r="B7426" t="s">
        <v>740</v>
      </c>
      <c r="C7426">
        <v>570</v>
      </c>
      <c r="D7426" t="s">
        <v>36</v>
      </c>
      <c r="E7426" t="s">
        <v>32</v>
      </c>
      <c r="F7426">
        <v>38</v>
      </c>
      <c r="G7426">
        <v>1</v>
      </c>
      <c r="H7426">
        <v>127201.58</v>
      </c>
      <c r="I7426">
        <v>1</v>
      </c>
      <c r="J7426" t="s">
        <v>20</v>
      </c>
      <c r="K7426" t="s">
        <v>27</v>
      </c>
      <c r="L7426">
        <v>147168.28</v>
      </c>
      <c r="M7426" t="s">
        <v>20</v>
      </c>
      <c r="N7426" t="s">
        <v>20</v>
      </c>
      <c r="O7426">
        <v>2</v>
      </c>
      <c r="P7426" t="s">
        <v>43</v>
      </c>
      <c r="Q7426">
        <v>509</v>
      </c>
    </row>
    <row r="7427" spans="1:17" x14ac:dyDescent="0.3">
      <c r="A7427">
        <v>15640521</v>
      </c>
      <c r="B7427" t="s">
        <v>2031</v>
      </c>
      <c r="C7427">
        <v>552</v>
      </c>
      <c r="D7427" t="s">
        <v>36</v>
      </c>
      <c r="E7427" t="s">
        <v>32</v>
      </c>
      <c r="F7427">
        <v>33</v>
      </c>
      <c r="G7427">
        <v>3</v>
      </c>
      <c r="H7427">
        <v>144962.74</v>
      </c>
      <c r="I7427">
        <v>1</v>
      </c>
      <c r="J7427" t="s">
        <v>20</v>
      </c>
      <c r="K7427" t="s">
        <v>27</v>
      </c>
      <c r="L7427">
        <v>58844.84</v>
      </c>
      <c r="M7427" t="s">
        <v>20</v>
      </c>
      <c r="N7427" t="s">
        <v>20</v>
      </c>
      <c r="O7427">
        <v>2</v>
      </c>
      <c r="P7427" t="s">
        <v>34</v>
      </c>
      <c r="Q7427">
        <v>554</v>
      </c>
    </row>
    <row r="7428" spans="1:17" x14ac:dyDescent="0.3">
      <c r="A7428">
        <v>15790630</v>
      </c>
      <c r="B7428" t="s">
        <v>1199</v>
      </c>
      <c r="C7428">
        <v>619</v>
      </c>
      <c r="D7428" t="s">
        <v>18</v>
      </c>
      <c r="E7428" t="s">
        <v>19</v>
      </c>
      <c r="F7428">
        <v>48</v>
      </c>
      <c r="G7428">
        <v>4</v>
      </c>
      <c r="H7428">
        <v>0</v>
      </c>
      <c r="I7428">
        <v>1</v>
      </c>
      <c r="J7428" t="s">
        <v>25</v>
      </c>
      <c r="K7428" t="s">
        <v>27</v>
      </c>
      <c r="L7428">
        <v>18094.96</v>
      </c>
      <c r="M7428" t="s">
        <v>20</v>
      </c>
      <c r="N7428" t="s">
        <v>20</v>
      </c>
      <c r="O7428">
        <v>5</v>
      </c>
      <c r="P7428" t="s">
        <v>29</v>
      </c>
      <c r="Q7428">
        <v>812</v>
      </c>
    </row>
    <row r="7429" spans="1:17" x14ac:dyDescent="0.3">
      <c r="A7429">
        <v>15664720</v>
      </c>
      <c r="B7429" t="s">
        <v>1067</v>
      </c>
      <c r="C7429">
        <v>714</v>
      </c>
      <c r="D7429" t="s">
        <v>24</v>
      </c>
      <c r="E7429" t="s">
        <v>32</v>
      </c>
      <c r="F7429">
        <v>33</v>
      </c>
      <c r="G7429">
        <v>8</v>
      </c>
      <c r="H7429">
        <v>122017.19</v>
      </c>
      <c r="I7429">
        <v>1</v>
      </c>
      <c r="J7429" t="s">
        <v>25</v>
      </c>
      <c r="K7429" t="s">
        <v>27</v>
      </c>
      <c r="L7429">
        <v>162515.17000000001</v>
      </c>
      <c r="M7429" t="s">
        <v>25</v>
      </c>
      <c r="N7429" t="s">
        <v>25</v>
      </c>
      <c r="O7429">
        <v>5</v>
      </c>
      <c r="P7429" t="s">
        <v>22</v>
      </c>
      <c r="Q7429">
        <v>504</v>
      </c>
    </row>
    <row r="7430" spans="1:17" x14ac:dyDescent="0.3">
      <c r="A7430">
        <v>15750055</v>
      </c>
      <c r="B7430" t="s">
        <v>26</v>
      </c>
      <c r="C7430">
        <v>503</v>
      </c>
      <c r="D7430" t="s">
        <v>24</v>
      </c>
      <c r="E7430" t="s">
        <v>32</v>
      </c>
      <c r="F7430">
        <v>32</v>
      </c>
      <c r="G7430">
        <v>9</v>
      </c>
      <c r="H7430">
        <v>100262.88</v>
      </c>
      <c r="I7430">
        <v>2</v>
      </c>
      <c r="J7430" t="s">
        <v>20</v>
      </c>
      <c r="K7430" t="s">
        <v>21</v>
      </c>
      <c r="L7430">
        <v>157921.25</v>
      </c>
      <c r="M7430" t="s">
        <v>25</v>
      </c>
      <c r="N7430" t="s">
        <v>25</v>
      </c>
      <c r="O7430">
        <v>1</v>
      </c>
      <c r="P7430" t="s">
        <v>22</v>
      </c>
      <c r="Q7430">
        <v>685</v>
      </c>
    </row>
    <row r="7431" spans="1:17" x14ac:dyDescent="0.3">
      <c r="A7431">
        <v>15644878</v>
      </c>
      <c r="B7431" t="s">
        <v>23</v>
      </c>
      <c r="C7431">
        <v>685</v>
      </c>
      <c r="D7431" t="s">
        <v>24</v>
      </c>
      <c r="E7431" t="s">
        <v>19</v>
      </c>
      <c r="F7431">
        <v>43</v>
      </c>
      <c r="G7431">
        <v>6</v>
      </c>
      <c r="H7431">
        <v>117302.62</v>
      </c>
      <c r="I7431">
        <v>1</v>
      </c>
      <c r="J7431" t="s">
        <v>25</v>
      </c>
      <c r="K7431" t="s">
        <v>27</v>
      </c>
      <c r="L7431">
        <v>68701.73</v>
      </c>
      <c r="M7431" t="s">
        <v>25</v>
      </c>
      <c r="N7431" t="s">
        <v>25</v>
      </c>
      <c r="O7431">
        <v>4</v>
      </c>
      <c r="P7431" t="s">
        <v>22</v>
      </c>
      <c r="Q7431">
        <v>975</v>
      </c>
    </row>
    <row r="7432" spans="1:17" x14ac:dyDescent="0.3">
      <c r="A7432">
        <v>15754578</v>
      </c>
      <c r="B7432" t="s">
        <v>979</v>
      </c>
      <c r="C7432">
        <v>606</v>
      </c>
      <c r="D7432" t="s">
        <v>18</v>
      </c>
      <c r="E7432" t="s">
        <v>19</v>
      </c>
      <c r="F7432">
        <v>35</v>
      </c>
      <c r="G7432">
        <v>0</v>
      </c>
      <c r="H7432">
        <v>135984.15</v>
      </c>
      <c r="I7432">
        <v>2</v>
      </c>
      <c r="J7432" t="s">
        <v>20</v>
      </c>
      <c r="K7432" t="s">
        <v>27</v>
      </c>
      <c r="L7432">
        <v>186778.89</v>
      </c>
      <c r="M7432" t="s">
        <v>25</v>
      </c>
      <c r="N7432" t="s">
        <v>25</v>
      </c>
      <c r="O7432">
        <v>1</v>
      </c>
      <c r="P7432" t="s">
        <v>34</v>
      </c>
      <c r="Q7432">
        <v>337</v>
      </c>
    </row>
    <row r="7433" spans="1:17" x14ac:dyDescent="0.3">
      <c r="A7433">
        <v>15705379</v>
      </c>
      <c r="B7433" t="s">
        <v>2547</v>
      </c>
      <c r="C7433">
        <v>678</v>
      </c>
      <c r="D7433" t="s">
        <v>18</v>
      </c>
      <c r="E7433" t="s">
        <v>32</v>
      </c>
      <c r="F7433">
        <v>38</v>
      </c>
      <c r="G7433">
        <v>3</v>
      </c>
      <c r="H7433">
        <v>0</v>
      </c>
      <c r="I7433">
        <v>2</v>
      </c>
      <c r="J7433" t="s">
        <v>20</v>
      </c>
      <c r="K7433" t="s">
        <v>27</v>
      </c>
      <c r="L7433">
        <v>66561.600000000006</v>
      </c>
      <c r="M7433" t="s">
        <v>25</v>
      </c>
      <c r="N7433" t="s">
        <v>25</v>
      </c>
      <c r="O7433">
        <v>1</v>
      </c>
      <c r="P7433" t="s">
        <v>34</v>
      </c>
      <c r="Q7433">
        <v>331</v>
      </c>
    </row>
    <row r="7434" spans="1:17" x14ac:dyDescent="0.3">
      <c r="A7434">
        <v>15761047</v>
      </c>
      <c r="B7434" t="s">
        <v>38</v>
      </c>
      <c r="C7434">
        <v>724</v>
      </c>
      <c r="D7434" t="s">
        <v>36</v>
      </c>
      <c r="E7434" t="s">
        <v>32</v>
      </c>
      <c r="F7434">
        <v>31</v>
      </c>
      <c r="G7434">
        <v>2</v>
      </c>
      <c r="H7434">
        <v>160997.54</v>
      </c>
      <c r="I7434">
        <v>2</v>
      </c>
      <c r="J7434" t="s">
        <v>25</v>
      </c>
      <c r="K7434" t="s">
        <v>21</v>
      </c>
      <c r="L7434">
        <v>64831.360000000001</v>
      </c>
      <c r="M7434" t="s">
        <v>25</v>
      </c>
      <c r="N7434" t="s">
        <v>25</v>
      </c>
      <c r="O7434">
        <v>4</v>
      </c>
      <c r="P7434" t="s">
        <v>22</v>
      </c>
      <c r="Q7434">
        <v>406</v>
      </c>
    </row>
    <row r="7435" spans="1:17" x14ac:dyDescent="0.3">
      <c r="A7435">
        <v>15671293</v>
      </c>
      <c r="B7435" t="s">
        <v>2548</v>
      </c>
      <c r="C7435">
        <v>779</v>
      </c>
      <c r="D7435" t="s">
        <v>36</v>
      </c>
      <c r="E7435" t="s">
        <v>19</v>
      </c>
      <c r="F7435">
        <v>37</v>
      </c>
      <c r="G7435">
        <v>2</v>
      </c>
      <c r="H7435">
        <v>128389.63</v>
      </c>
      <c r="I7435">
        <v>1</v>
      </c>
      <c r="J7435" t="s">
        <v>20</v>
      </c>
      <c r="K7435" t="s">
        <v>21</v>
      </c>
      <c r="L7435">
        <v>6589.16</v>
      </c>
      <c r="M7435" t="s">
        <v>20</v>
      </c>
      <c r="N7435" t="s">
        <v>20</v>
      </c>
      <c r="O7435">
        <v>2</v>
      </c>
      <c r="P7435" t="s">
        <v>22</v>
      </c>
      <c r="Q7435">
        <v>560</v>
      </c>
    </row>
    <row r="7436" spans="1:17" x14ac:dyDescent="0.3">
      <c r="A7436">
        <v>15687527</v>
      </c>
      <c r="B7436" t="s">
        <v>1312</v>
      </c>
      <c r="C7436">
        <v>638</v>
      </c>
      <c r="D7436" t="s">
        <v>24</v>
      </c>
      <c r="E7436" t="s">
        <v>32</v>
      </c>
      <c r="F7436">
        <v>35</v>
      </c>
      <c r="G7436">
        <v>1</v>
      </c>
      <c r="H7436">
        <v>0</v>
      </c>
      <c r="I7436">
        <v>2</v>
      </c>
      <c r="J7436" t="s">
        <v>20</v>
      </c>
      <c r="K7436" t="s">
        <v>27</v>
      </c>
      <c r="L7436">
        <v>165370.66</v>
      </c>
      <c r="M7436" t="s">
        <v>25</v>
      </c>
      <c r="N7436" t="s">
        <v>25</v>
      </c>
      <c r="O7436">
        <v>2</v>
      </c>
      <c r="P7436" t="s">
        <v>34</v>
      </c>
      <c r="Q7436">
        <v>456</v>
      </c>
    </row>
    <row r="7437" spans="1:17" x14ac:dyDescent="0.3">
      <c r="A7437">
        <v>15647898</v>
      </c>
      <c r="B7437" t="s">
        <v>335</v>
      </c>
      <c r="C7437">
        <v>610</v>
      </c>
      <c r="D7437" t="s">
        <v>24</v>
      </c>
      <c r="E7437" t="s">
        <v>19</v>
      </c>
      <c r="F7437">
        <v>50</v>
      </c>
      <c r="G7437">
        <v>5</v>
      </c>
      <c r="H7437">
        <v>130554.51</v>
      </c>
      <c r="I7437">
        <v>3</v>
      </c>
      <c r="J7437" t="s">
        <v>20</v>
      </c>
      <c r="K7437" t="s">
        <v>27</v>
      </c>
      <c r="L7437">
        <v>184758.17</v>
      </c>
      <c r="M7437" t="s">
        <v>20</v>
      </c>
      <c r="N7437" t="s">
        <v>20</v>
      </c>
      <c r="O7437">
        <v>2</v>
      </c>
      <c r="P7437" t="s">
        <v>34</v>
      </c>
      <c r="Q7437">
        <v>821</v>
      </c>
    </row>
    <row r="7438" spans="1:17" x14ac:dyDescent="0.3">
      <c r="A7438">
        <v>15671534</v>
      </c>
      <c r="B7438" t="s">
        <v>990</v>
      </c>
      <c r="C7438">
        <v>646</v>
      </c>
      <c r="D7438" t="s">
        <v>36</v>
      </c>
      <c r="E7438" t="s">
        <v>19</v>
      </c>
      <c r="F7438">
        <v>57</v>
      </c>
      <c r="G7438">
        <v>6</v>
      </c>
      <c r="H7438">
        <v>90212</v>
      </c>
      <c r="I7438">
        <v>1</v>
      </c>
      <c r="J7438" t="s">
        <v>20</v>
      </c>
      <c r="K7438" t="s">
        <v>27</v>
      </c>
      <c r="L7438">
        <v>13911.27</v>
      </c>
      <c r="M7438" t="s">
        <v>20</v>
      </c>
      <c r="N7438" t="s">
        <v>20</v>
      </c>
      <c r="O7438">
        <v>4</v>
      </c>
      <c r="P7438" t="s">
        <v>43</v>
      </c>
      <c r="Q7438">
        <v>594</v>
      </c>
    </row>
    <row r="7439" spans="1:17" x14ac:dyDescent="0.3">
      <c r="A7439">
        <v>15591248</v>
      </c>
      <c r="B7439" t="s">
        <v>1921</v>
      </c>
      <c r="C7439">
        <v>628</v>
      </c>
      <c r="D7439" t="s">
        <v>18</v>
      </c>
      <c r="E7439" t="s">
        <v>19</v>
      </c>
      <c r="F7439">
        <v>29</v>
      </c>
      <c r="G7439">
        <v>9</v>
      </c>
      <c r="H7439">
        <v>71996.289999999994</v>
      </c>
      <c r="I7439">
        <v>1</v>
      </c>
      <c r="J7439" t="s">
        <v>20</v>
      </c>
      <c r="K7439" t="s">
        <v>21</v>
      </c>
      <c r="L7439">
        <v>34857.46</v>
      </c>
      <c r="M7439" t="s">
        <v>25</v>
      </c>
      <c r="N7439" t="s">
        <v>25</v>
      </c>
      <c r="O7439">
        <v>4</v>
      </c>
      <c r="P7439" t="s">
        <v>22</v>
      </c>
      <c r="Q7439">
        <v>221</v>
      </c>
    </row>
    <row r="7440" spans="1:17" x14ac:dyDescent="0.3">
      <c r="A7440">
        <v>15676156</v>
      </c>
      <c r="B7440" t="s">
        <v>279</v>
      </c>
      <c r="C7440">
        <v>528</v>
      </c>
      <c r="D7440" t="s">
        <v>18</v>
      </c>
      <c r="E7440" t="s">
        <v>19</v>
      </c>
      <c r="F7440">
        <v>32</v>
      </c>
      <c r="G7440">
        <v>4</v>
      </c>
      <c r="H7440">
        <v>85615.66</v>
      </c>
      <c r="I7440">
        <v>2</v>
      </c>
      <c r="J7440" t="s">
        <v>20</v>
      </c>
      <c r="K7440" t="s">
        <v>27</v>
      </c>
      <c r="L7440">
        <v>156192.43</v>
      </c>
      <c r="M7440" t="s">
        <v>25</v>
      </c>
      <c r="N7440" t="s">
        <v>25</v>
      </c>
      <c r="O7440">
        <v>2</v>
      </c>
      <c r="P7440" t="s">
        <v>34</v>
      </c>
      <c r="Q7440">
        <v>518</v>
      </c>
    </row>
    <row r="7441" spans="1:17" x14ac:dyDescent="0.3">
      <c r="A7441">
        <v>15812918</v>
      </c>
      <c r="B7441" t="s">
        <v>44</v>
      </c>
      <c r="C7441">
        <v>432</v>
      </c>
      <c r="D7441" t="s">
        <v>18</v>
      </c>
      <c r="E7441" t="s">
        <v>19</v>
      </c>
      <c r="F7441">
        <v>27</v>
      </c>
      <c r="G7441">
        <v>6</v>
      </c>
      <c r="H7441">
        <v>62339.81</v>
      </c>
      <c r="I7441">
        <v>2</v>
      </c>
      <c r="J7441" t="s">
        <v>25</v>
      </c>
      <c r="K7441" t="s">
        <v>27</v>
      </c>
      <c r="L7441">
        <v>53874.67</v>
      </c>
      <c r="M7441" t="s">
        <v>25</v>
      </c>
      <c r="N7441" t="s">
        <v>25</v>
      </c>
      <c r="O7441">
        <v>1</v>
      </c>
      <c r="P7441" t="s">
        <v>29</v>
      </c>
      <c r="Q7441">
        <v>522</v>
      </c>
    </row>
    <row r="7442" spans="1:17" x14ac:dyDescent="0.3">
      <c r="A7442">
        <v>15604130</v>
      </c>
      <c r="B7442" t="s">
        <v>636</v>
      </c>
      <c r="C7442">
        <v>622</v>
      </c>
      <c r="D7442" t="s">
        <v>24</v>
      </c>
      <c r="E7442" t="s">
        <v>19</v>
      </c>
      <c r="F7442">
        <v>47</v>
      </c>
      <c r="G7442">
        <v>6</v>
      </c>
      <c r="H7442">
        <v>142319.03</v>
      </c>
      <c r="I7442">
        <v>1</v>
      </c>
      <c r="J7442" t="s">
        <v>25</v>
      </c>
      <c r="K7442" t="s">
        <v>27</v>
      </c>
      <c r="L7442">
        <v>100183.05</v>
      </c>
      <c r="M7442" t="s">
        <v>25</v>
      </c>
      <c r="N7442" t="s">
        <v>25</v>
      </c>
      <c r="O7442">
        <v>4</v>
      </c>
      <c r="P7442" t="s">
        <v>22</v>
      </c>
      <c r="Q7442">
        <v>578</v>
      </c>
    </row>
    <row r="7443" spans="1:17" x14ac:dyDescent="0.3">
      <c r="A7443">
        <v>15700549</v>
      </c>
      <c r="B7443" t="s">
        <v>2549</v>
      </c>
      <c r="C7443">
        <v>721</v>
      </c>
      <c r="D7443" t="s">
        <v>18</v>
      </c>
      <c r="E7443" t="s">
        <v>32</v>
      </c>
      <c r="F7443">
        <v>54</v>
      </c>
      <c r="G7443">
        <v>5</v>
      </c>
      <c r="H7443">
        <v>0</v>
      </c>
      <c r="I7443">
        <v>2</v>
      </c>
      <c r="J7443" t="s">
        <v>20</v>
      </c>
      <c r="K7443" t="s">
        <v>21</v>
      </c>
      <c r="L7443">
        <v>4493.12</v>
      </c>
      <c r="M7443" t="s">
        <v>25</v>
      </c>
      <c r="N7443" t="s">
        <v>25</v>
      </c>
      <c r="O7443">
        <v>5</v>
      </c>
      <c r="P7443" t="s">
        <v>22</v>
      </c>
      <c r="Q7443">
        <v>863</v>
      </c>
    </row>
    <row r="7444" spans="1:17" x14ac:dyDescent="0.3">
      <c r="A7444">
        <v>15715519</v>
      </c>
      <c r="B7444" t="s">
        <v>2550</v>
      </c>
      <c r="C7444">
        <v>614</v>
      </c>
      <c r="D7444" t="s">
        <v>24</v>
      </c>
      <c r="E7444" t="s">
        <v>32</v>
      </c>
      <c r="F7444">
        <v>36</v>
      </c>
      <c r="G7444">
        <v>5</v>
      </c>
      <c r="H7444">
        <v>0</v>
      </c>
      <c r="I7444">
        <v>2</v>
      </c>
      <c r="J7444" t="s">
        <v>20</v>
      </c>
      <c r="K7444" t="s">
        <v>27</v>
      </c>
      <c r="L7444">
        <v>130610.78</v>
      </c>
      <c r="M7444" t="s">
        <v>25</v>
      </c>
      <c r="N7444" t="s">
        <v>25</v>
      </c>
      <c r="O7444">
        <v>1</v>
      </c>
      <c r="P7444" t="s">
        <v>29</v>
      </c>
      <c r="Q7444">
        <v>877</v>
      </c>
    </row>
    <row r="7445" spans="1:17" x14ac:dyDescent="0.3">
      <c r="A7445">
        <v>15707042</v>
      </c>
      <c r="B7445" t="s">
        <v>51</v>
      </c>
      <c r="C7445">
        <v>634</v>
      </c>
      <c r="D7445" t="s">
        <v>18</v>
      </c>
      <c r="E7445" t="s">
        <v>19</v>
      </c>
      <c r="F7445">
        <v>24</v>
      </c>
      <c r="G7445">
        <v>2</v>
      </c>
      <c r="H7445">
        <v>87413.19</v>
      </c>
      <c r="I7445">
        <v>1</v>
      </c>
      <c r="J7445" t="s">
        <v>20</v>
      </c>
      <c r="K7445" t="s">
        <v>27</v>
      </c>
      <c r="L7445">
        <v>63340.65</v>
      </c>
      <c r="M7445" t="s">
        <v>25</v>
      </c>
      <c r="N7445" t="s">
        <v>25</v>
      </c>
      <c r="O7445">
        <v>5</v>
      </c>
      <c r="P7445" t="s">
        <v>29</v>
      </c>
      <c r="Q7445">
        <v>505</v>
      </c>
    </row>
    <row r="7446" spans="1:17" x14ac:dyDescent="0.3">
      <c r="A7446">
        <v>15605276</v>
      </c>
      <c r="B7446" t="s">
        <v>2551</v>
      </c>
      <c r="C7446">
        <v>742</v>
      </c>
      <c r="D7446" t="s">
        <v>18</v>
      </c>
      <c r="E7446" t="s">
        <v>19</v>
      </c>
      <c r="F7446">
        <v>29</v>
      </c>
      <c r="G7446">
        <v>4</v>
      </c>
      <c r="H7446">
        <v>0</v>
      </c>
      <c r="I7446">
        <v>2</v>
      </c>
      <c r="J7446" t="s">
        <v>20</v>
      </c>
      <c r="K7446" t="s">
        <v>21</v>
      </c>
      <c r="L7446">
        <v>180066.59</v>
      </c>
      <c r="M7446" t="s">
        <v>25</v>
      </c>
      <c r="N7446" t="s">
        <v>25</v>
      </c>
      <c r="O7446">
        <v>4</v>
      </c>
      <c r="P7446" t="s">
        <v>29</v>
      </c>
      <c r="Q7446">
        <v>646</v>
      </c>
    </row>
    <row r="7447" spans="1:17" x14ac:dyDescent="0.3">
      <c r="A7447">
        <v>15630592</v>
      </c>
      <c r="B7447" t="s">
        <v>775</v>
      </c>
      <c r="C7447">
        <v>516</v>
      </c>
      <c r="D7447" t="s">
        <v>18</v>
      </c>
      <c r="E7447" t="s">
        <v>19</v>
      </c>
      <c r="F7447">
        <v>45</v>
      </c>
      <c r="G7447">
        <v>4</v>
      </c>
      <c r="H7447">
        <v>0</v>
      </c>
      <c r="I7447">
        <v>1</v>
      </c>
      <c r="J7447" t="s">
        <v>20</v>
      </c>
      <c r="K7447" t="s">
        <v>27</v>
      </c>
      <c r="L7447">
        <v>95273.73</v>
      </c>
      <c r="M7447" t="s">
        <v>20</v>
      </c>
      <c r="N7447" t="s">
        <v>20</v>
      </c>
      <c r="O7447">
        <v>5</v>
      </c>
      <c r="P7447" t="s">
        <v>34</v>
      </c>
      <c r="Q7447">
        <v>255</v>
      </c>
    </row>
    <row r="7448" spans="1:17" x14ac:dyDescent="0.3">
      <c r="A7448">
        <v>15636626</v>
      </c>
      <c r="B7448" t="s">
        <v>262</v>
      </c>
      <c r="C7448">
        <v>718</v>
      </c>
      <c r="D7448" t="s">
        <v>18</v>
      </c>
      <c r="E7448" t="s">
        <v>32</v>
      </c>
      <c r="F7448">
        <v>35</v>
      </c>
      <c r="G7448">
        <v>3</v>
      </c>
      <c r="H7448">
        <v>97560.16</v>
      </c>
      <c r="I7448">
        <v>1</v>
      </c>
      <c r="J7448" t="s">
        <v>20</v>
      </c>
      <c r="K7448" t="s">
        <v>21</v>
      </c>
      <c r="L7448">
        <v>53511.74</v>
      </c>
      <c r="M7448" t="s">
        <v>25</v>
      </c>
      <c r="N7448" t="s">
        <v>25</v>
      </c>
      <c r="O7448">
        <v>2</v>
      </c>
      <c r="P7448" t="s">
        <v>22</v>
      </c>
      <c r="Q7448">
        <v>747</v>
      </c>
    </row>
    <row r="7449" spans="1:17" x14ac:dyDescent="0.3">
      <c r="A7449">
        <v>15740411</v>
      </c>
      <c r="B7449" t="s">
        <v>2552</v>
      </c>
      <c r="C7449">
        <v>636</v>
      </c>
      <c r="D7449" t="s">
        <v>36</v>
      </c>
      <c r="E7449" t="s">
        <v>32</v>
      </c>
      <c r="F7449">
        <v>30</v>
      </c>
      <c r="G7449">
        <v>8</v>
      </c>
      <c r="H7449">
        <v>141787.31</v>
      </c>
      <c r="I7449">
        <v>2</v>
      </c>
      <c r="J7449" t="s">
        <v>20</v>
      </c>
      <c r="K7449" t="s">
        <v>21</v>
      </c>
      <c r="L7449">
        <v>109685.61</v>
      </c>
      <c r="M7449" t="s">
        <v>25</v>
      </c>
      <c r="N7449" t="s">
        <v>25</v>
      </c>
      <c r="O7449">
        <v>3</v>
      </c>
      <c r="P7449" t="s">
        <v>34</v>
      </c>
      <c r="Q7449">
        <v>405</v>
      </c>
    </row>
    <row r="7450" spans="1:17" x14ac:dyDescent="0.3">
      <c r="A7450">
        <v>15593834</v>
      </c>
      <c r="B7450" t="s">
        <v>405</v>
      </c>
      <c r="C7450">
        <v>691</v>
      </c>
      <c r="D7450" t="s">
        <v>24</v>
      </c>
      <c r="E7450" t="s">
        <v>32</v>
      </c>
      <c r="F7450">
        <v>36</v>
      </c>
      <c r="G7450">
        <v>7</v>
      </c>
      <c r="H7450">
        <v>129934.64</v>
      </c>
      <c r="I7450">
        <v>1</v>
      </c>
      <c r="J7450" t="s">
        <v>25</v>
      </c>
      <c r="K7450" t="s">
        <v>27</v>
      </c>
      <c r="L7450">
        <v>75664.56</v>
      </c>
      <c r="M7450" t="s">
        <v>20</v>
      </c>
      <c r="N7450" t="s">
        <v>20</v>
      </c>
      <c r="O7450">
        <v>1</v>
      </c>
      <c r="P7450" t="s">
        <v>22</v>
      </c>
      <c r="Q7450">
        <v>728</v>
      </c>
    </row>
    <row r="7451" spans="1:17" x14ac:dyDescent="0.3">
      <c r="A7451">
        <v>15804235</v>
      </c>
      <c r="B7451" t="s">
        <v>149</v>
      </c>
      <c r="C7451">
        <v>698</v>
      </c>
      <c r="D7451" t="s">
        <v>18</v>
      </c>
      <c r="E7451" t="s">
        <v>19</v>
      </c>
      <c r="F7451">
        <v>37</v>
      </c>
      <c r="G7451">
        <v>2</v>
      </c>
      <c r="H7451">
        <v>166178.01999999999</v>
      </c>
      <c r="I7451">
        <v>2</v>
      </c>
      <c r="J7451" t="s">
        <v>20</v>
      </c>
      <c r="K7451" t="s">
        <v>21</v>
      </c>
      <c r="L7451">
        <v>71972.95</v>
      </c>
      <c r="M7451" t="s">
        <v>25</v>
      </c>
      <c r="N7451" t="s">
        <v>25</v>
      </c>
      <c r="O7451">
        <v>5</v>
      </c>
      <c r="P7451" t="s">
        <v>43</v>
      </c>
      <c r="Q7451">
        <v>275</v>
      </c>
    </row>
    <row r="7452" spans="1:17" x14ac:dyDescent="0.3">
      <c r="A7452">
        <v>15679801</v>
      </c>
      <c r="B7452" t="s">
        <v>329</v>
      </c>
      <c r="C7452">
        <v>712</v>
      </c>
      <c r="D7452" t="s">
        <v>24</v>
      </c>
      <c r="E7452" t="s">
        <v>19</v>
      </c>
      <c r="F7452">
        <v>39</v>
      </c>
      <c r="G7452">
        <v>5</v>
      </c>
      <c r="H7452">
        <v>163097.54999999999</v>
      </c>
      <c r="I7452">
        <v>2</v>
      </c>
      <c r="J7452" t="s">
        <v>20</v>
      </c>
      <c r="K7452" t="s">
        <v>21</v>
      </c>
      <c r="L7452">
        <v>23702.42</v>
      </c>
      <c r="M7452" t="s">
        <v>25</v>
      </c>
      <c r="N7452" t="s">
        <v>25</v>
      </c>
      <c r="O7452">
        <v>2</v>
      </c>
      <c r="P7452" t="s">
        <v>29</v>
      </c>
      <c r="Q7452">
        <v>893</v>
      </c>
    </row>
    <row r="7453" spans="1:17" x14ac:dyDescent="0.3">
      <c r="A7453">
        <v>15673907</v>
      </c>
      <c r="B7453" t="s">
        <v>662</v>
      </c>
      <c r="C7453">
        <v>659</v>
      </c>
      <c r="D7453" t="s">
        <v>18</v>
      </c>
      <c r="E7453" t="s">
        <v>32</v>
      </c>
      <c r="F7453">
        <v>20</v>
      </c>
      <c r="G7453">
        <v>8</v>
      </c>
      <c r="H7453">
        <v>0</v>
      </c>
      <c r="I7453">
        <v>2</v>
      </c>
      <c r="J7453" t="s">
        <v>25</v>
      </c>
      <c r="K7453" t="s">
        <v>27</v>
      </c>
      <c r="L7453">
        <v>112572.02</v>
      </c>
      <c r="M7453" t="s">
        <v>25</v>
      </c>
      <c r="N7453" t="s">
        <v>25</v>
      </c>
      <c r="O7453">
        <v>5</v>
      </c>
      <c r="P7453" t="s">
        <v>29</v>
      </c>
      <c r="Q7453">
        <v>833</v>
      </c>
    </row>
    <row r="7454" spans="1:17" x14ac:dyDescent="0.3">
      <c r="A7454">
        <v>15636562</v>
      </c>
      <c r="B7454" t="s">
        <v>2043</v>
      </c>
      <c r="C7454">
        <v>573</v>
      </c>
      <c r="D7454" t="s">
        <v>24</v>
      </c>
      <c r="E7454" t="s">
        <v>32</v>
      </c>
      <c r="F7454">
        <v>44</v>
      </c>
      <c r="G7454">
        <v>8</v>
      </c>
      <c r="H7454">
        <v>0</v>
      </c>
      <c r="I7454">
        <v>2</v>
      </c>
      <c r="J7454" t="s">
        <v>25</v>
      </c>
      <c r="K7454" t="s">
        <v>27</v>
      </c>
      <c r="L7454">
        <v>62424.46</v>
      </c>
      <c r="M7454" t="s">
        <v>25</v>
      </c>
      <c r="N7454" t="s">
        <v>25</v>
      </c>
      <c r="O7454">
        <v>1</v>
      </c>
      <c r="P7454" t="s">
        <v>22</v>
      </c>
      <c r="Q7454">
        <v>547</v>
      </c>
    </row>
    <row r="7455" spans="1:17" x14ac:dyDescent="0.3">
      <c r="A7455">
        <v>15702571</v>
      </c>
      <c r="B7455" t="s">
        <v>710</v>
      </c>
      <c r="C7455">
        <v>778</v>
      </c>
      <c r="D7455" t="s">
        <v>36</v>
      </c>
      <c r="E7455" t="s">
        <v>19</v>
      </c>
      <c r="F7455">
        <v>35</v>
      </c>
      <c r="G7455">
        <v>1</v>
      </c>
      <c r="H7455">
        <v>151958.19</v>
      </c>
      <c r="I7455">
        <v>3</v>
      </c>
      <c r="J7455" t="s">
        <v>20</v>
      </c>
      <c r="K7455" t="s">
        <v>21</v>
      </c>
      <c r="L7455">
        <v>131238.37</v>
      </c>
      <c r="M7455" t="s">
        <v>20</v>
      </c>
      <c r="N7455" t="s">
        <v>20</v>
      </c>
      <c r="O7455">
        <v>4</v>
      </c>
      <c r="P7455" t="s">
        <v>29</v>
      </c>
      <c r="Q7455">
        <v>420</v>
      </c>
    </row>
    <row r="7456" spans="1:17" x14ac:dyDescent="0.3">
      <c r="A7456">
        <v>15627365</v>
      </c>
      <c r="B7456" t="s">
        <v>148</v>
      </c>
      <c r="C7456">
        <v>732</v>
      </c>
      <c r="D7456" t="s">
        <v>18</v>
      </c>
      <c r="E7456" t="s">
        <v>32</v>
      </c>
      <c r="F7456">
        <v>46</v>
      </c>
      <c r="G7456">
        <v>0</v>
      </c>
      <c r="H7456">
        <v>0</v>
      </c>
      <c r="I7456">
        <v>2</v>
      </c>
      <c r="J7456" t="s">
        <v>20</v>
      </c>
      <c r="K7456" t="s">
        <v>21</v>
      </c>
      <c r="L7456">
        <v>184350.78</v>
      </c>
      <c r="M7456" t="s">
        <v>25</v>
      </c>
      <c r="N7456" t="s">
        <v>25</v>
      </c>
      <c r="O7456">
        <v>3</v>
      </c>
      <c r="P7456" t="s">
        <v>22</v>
      </c>
      <c r="Q7456">
        <v>461</v>
      </c>
    </row>
    <row r="7457" spans="1:17" x14ac:dyDescent="0.3">
      <c r="A7457">
        <v>15748499</v>
      </c>
      <c r="B7457" t="s">
        <v>298</v>
      </c>
      <c r="C7457">
        <v>550</v>
      </c>
      <c r="D7457" t="s">
        <v>36</v>
      </c>
      <c r="E7457" t="s">
        <v>32</v>
      </c>
      <c r="F7457">
        <v>33</v>
      </c>
      <c r="G7457">
        <v>4</v>
      </c>
      <c r="H7457">
        <v>118400.91</v>
      </c>
      <c r="I7457">
        <v>1</v>
      </c>
      <c r="J7457" t="s">
        <v>25</v>
      </c>
      <c r="K7457" t="s">
        <v>21</v>
      </c>
      <c r="L7457">
        <v>13999.64</v>
      </c>
      <c r="M7457" t="s">
        <v>20</v>
      </c>
      <c r="N7457" t="s">
        <v>20</v>
      </c>
      <c r="O7457">
        <v>3</v>
      </c>
      <c r="P7457" t="s">
        <v>43</v>
      </c>
      <c r="Q7457">
        <v>362</v>
      </c>
    </row>
    <row r="7458" spans="1:17" x14ac:dyDescent="0.3">
      <c r="A7458">
        <v>15598614</v>
      </c>
      <c r="B7458" t="s">
        <v>892</v>
      </c>
      <c r="C7458">
        <v>790</v>
      </c>
      <c r="D7458" t="s">
        <v>24</v>
      </c>
      <c r="E7458" t="s">
        <v>32</v>
      </c>
      <c r="F7458">
        <v>20</v>
      </c>
      <c r="G7458">
        <v>8</v>
      </c>
      <c r="H7458">
        <v>0</v>
      </c>
      <c r="I7458">
        <v>2</v>
      </c>
      <c r="J7458" t="s">
        <v>20</v>
      </c>
      <c r="K7458" t="s">
        <v>27</v>
      </c>
      <c r="L7458">
        <v>168152.76</v>
      </c>
      <c r="M7458" t="s">
        <v>25</v>
      </c>
      <c r="N7458" t="s">
        <v>25</v>
      </c>
      <c r="O7458">
        <v>5</v>
      </c>
      <c r="P7458" t="s">
        <v>29</v>
      </c>
      <c r="Q7458">
        <v>425</v>
      </c>
    </row>
    <row r="7459" spans="1:17" x14ac:dyDescent="0.3">
      <c r="A7459">
        <v>15668889</v>
      </c>
      <c r="B7459" t="s">
        <v>2553</v>
      </c>
      <c r="C7459">
        <v>665</v>
      </c>
      <c r="D7459" t="s">
        <v>36</v>
      </c>
      <c r="E7459" t="s">
        <v>19</v>
      </c>
      <c r="F7459">
        <v>43</v>
      </c>
      <c r="G7459">
        <v>2</v>
      </c>
      <c r="H7459">
        <v>116322.27</v>
      </c>
      <c r="I7459">
        <v>4</v>
      </c>
      <c r="J7459" t="s">
        <v>20</v>
      </c>
      <c r="K7459" t="s">
        <v>27</v>
      </c>
      <c r="L7459">
        <v>35640.120000000003</v>
      </c>
      <c r="M7459" t="s">
        <v>20</v>
      </c>
      <c r="N7459" t="s">
        <v>20</v>
      </c>
      <c r="O7459">
        <v>5</v>
      </c>
      <c r="P7459" t="s">
        <v>29</v>
      </c>
      <c r="Q7459">
        <v>392</v>
      </c>
    </row>
    <row r="7460" spans="1:17" x14ac:dyDescent="0.3">
      <c r="A7460">
        <v>15800049</v>
      </c>
      <c r="B7460" t="s">
        <v>2296</v>
      </c>
      <c r="C7460">
        <v>728</v>
      </c>
      <c r="D7460" t="s">
        <v>24</v>
      </c>
      <c r="E7460" t="s">
        <v>19</v>
      </c>
      <c r="F7460">
        <v>43</v>
      </c>
      <c r="G7460">
        <v>5</v>
      </c>
      <c r="H7460">
        <v>0</v>
      </c>
      <c r="I7460">
        <v>1</v>
      </c>
      <c r="J7460" t="s">
        <v>20</v>
      </c>
      <c r="K7460" t="s">
        <v>21</v>
      </c>
      <c r="L7460">
        <v>120088.17</v>
      </c>
      <c r="M7460" t="s">
        <v>25</v>
      </c>
      <c r="N7460" t="s">
        <v>25</v>
      </c>
      <c r="O7460">
        <v>5</v>
      </c>
      <c r="P7460" t="s">
        <v>29</v>
      </c>
      <c r="Q7460">
        <v>924</v>
      </c>
    </row>
    <row r="7461" spans="1:17" x14ac:dyDescent="0.3">
      <c r="A7461">
        <v>15583724</v>
      </c>
      <c r="B7461" t="s">
        <v>2554</v>
      </c>
      <c r="C7461">
        <v>645</v>
      </c>
      <c r="D7461" t="s">
        <v>24</v>
      </c>
      <c r="E7461" t="s">
        <v>19</v>
      </c>
      <c r="F7461">
        <v>29</v>
      </c>
      <c r="G7461">
        <v>4</v>
      </c>
      <c r="H7461">
        <v>0</v>
      </c>
      <c r="I7461">
        <v>2</v>
      </c>
      <c r="J7461" t="s">
        <v>20</v>
      </c>
      <c r="K7461" t="s">
        <v>21</v>
      </c>
      <c r="L7461">
        <v>74346.11</v>
      </c>
      <c r="M7461" t="s">
        <v>25</v>
      </c>
      <c r="N7461" t="s">
        <v>25</v>
      </c>
      <c r="O7461">
        <v>4</v>
      </c>
      <c r="P7461" t="s">
        <v>29</v>
      </c>
      <c r="Q7461">
        <v>268</v>
      </c>
    </row>
    <row r="7462" spans="1:17" x14ac:dyDescent="0.3">
      <c r="A7462">
        <v>15622083</v>
      </c>
      <c r="B7462" t="s">
        <v>479</v>
      </c>
      <c r="C7462">
        <v>647</v>
      </c>
      <c r="D7462" t="s">
        <v>36</v>
      </c>
      <c r="E7462" t="s">
        <v>32</v>
      </c>
      <c r="F7462">
        <v>30</v>
      </c>
      <c r="G7462">
        <v>6</v>
      </c>
      <c r="H7462">
        <v>143138.91</v>
      </c>
      <c r="I7462">
        <v>2</v>
      </c>
      <c r="J7462" t="s">
        <v>20</v>
      </c>
      <c r="K7462" t="s">
        <v>27</v>
      </c>
      <c r="L7462">
        <v>2955.46</v>
      </c>
      <c r="M7462" t="s">
        <v>25</v>
      </c>
      <c r="N7462" t="s">
        <v>25</v>
      </c>
      <c r="O7462">
        <v>3</v>
      </c>
      <c r="P7462" t="s">
        <v>43</v>
      </c>
      <c r="Q7462">
        <v>896</v>
      </c>
    </row>
    <row r="7463" spans="1:17" x14ac:dyDescent="0.3">
      <c r="A7463">
        <v>15645571</v>
      </c>
      <c r="B7463" t="s">
        <v>405</v>
      </c>
      <c r="C7463">
        <v>596</v>
      </c>
      <c r="D7463" t="s">
        <v>24</v>
      </c>
      <c r="E7463" t="s">
        <v>32</v>
      </c>
      <c r="F7463">
        <v>32</v>
      </c>
      <c r="G7463">
        <v>4</v>
      </c>
      <c r="H7463">
        <v>0</v>
      </c>
      <c r="I7463">
        <v>2</v>
      </c>
      <c r="J7463" t="s">
        <v>25</v>
      </c>
      <c r="K7463" t="s">
        <v>21</v>
      </c>
      <c r="L7463">
        <v>146504.35</v>
      </c>
      <c r="M7463" t="s">
        <v>25</v>
      </c>
      <c r="N7463" t="s">
        <v>25</v>
      </c>
      <c r="O7463">
        <v>3</v>
      </c>
      <c r="P7463" t="s">
        <v>43</v>
      </c>
      <c r="Q7463">
        <v>826</v>
      </c>
    </row>
    <row r="7464" spans="1:17" x14ac:dyDescent="0.3">
      <c r="A7464">
        <v>15598266</v>
      </c>
      <c r="B7464" t="s">
        <v>76</v>
      </c>
      <c r="C7464">
        <v>610</v>
      </c>
      <c r="D7464" t="s">
        <v>18</v>
      </c>
      <c r="E7464" t="s">
        <v>32</v>
      </c>
      <c r="F7464">
        <v>40</v>
      </c>
      <c r="G7464">
        <v>9</v>
      </c>
      <c r="H7464">
        <v>0</v>
      </c>
      <c r="I7464">
        <v>1</v>
      </c>
      <c r="J7464" t="s">
        <v>20</v>
      </c>
      <c r="K7464" t="s">
        <v>21</v>
      </c>
      <c r="L7464">
        <v>149602.54</v>
      </c>
      <c r="M7464" t="s">
        <v>25</v>
      </c>
      <c r="N7464" t="s">
        <v>25</v>
      </c>
      <c r="O7464">
        <v>3</v>
      </c>
      <c r="P7464" t="s">
        <v>34</v>
      </c>
      <c r="Q7464">
        <v>613</v>
      </c>
    </row>
    <row r="7465" spans="1:17" x14ac:dyDescent="0.3">
      <c r="A7465">
        <v>15667934</v>
      </c>
      <c r="B7465" t="s">
        <v>492</v>
      </c>
      <c r="C7465">
        <v>512</v>
      </c>
      <c r="D7465" t="s">
        <v>18</v>
      </c>
      <c r="E7465" t="s">
        <v>32</v>
      </c>
      <c r="F7465">
        <v>36</v>
      </c>
      <c r="G7465">
        <v>0</v>
      </c>
      <c r="H7465">
        <v>129804.17</v>
      </c>
      <c r="I7465">
        <v>1</v>
      </c>
      <c r="J7465" t="s">
        <v>20</v>
      </c>
      <c r="K7465" t="s">
        <v>27</v>
      </c>
      <c r="L7465">
        <v>53020.9</v>
      </c>
      <c r="M7465" t="s">
        <v>25</v>
      </c>
      <c r="N7465" t="s">
        <v>25</v>
      </c>
      <c r="O7465">
        <v>2</v>
      </c>
      <c r="P7465" t="s">
        <v>43</v>
      </c>
      <c r="Q7465">
        <v>349</v>
      </c>
    </row>
    <row r="7466" spans="1:17" x14ac:dyDescent="0.3">
      <c r="A7466">
        <v>15569682</v>
      </c>
      <c r="B7466" t="s">
        <v>2424</v>
      </c>
      <c r="C7466">
        <v>768</v>
      </c>
      <c r="D7466" t="s">
        <v>36</v>
      </c>
      <c r="E7466" t="s">
        <v>32</v>
      </c>
      <c r="F7466">
        <v>37</v>
      </c>
      <c r="G7466">
        <v>9</v>
      </c>
      <c r="H7466">
        <v>108308.11</v>
      </c>
      <c r="I7466">
        <v>1</v>
      </c>
      <c r="J7466" t="s">
        <v>20</v>
      </c>
      <c r="K7466" t="s">
        <v>27</v>
      </c>
      <c r="L7466">
        <v>41788.25</v>
      </c>
      <c r="M7466" t="s">
        <v>20</v>
      </c>
      <c r="N7466" t="s">
        <v>20</v>
      </c>
      <c r="O7466">
        <v>1</v>
      </c>
      <c r="P7466" t="s">
        <v>29</v>
      </c>
      <c r="Q7466">
        <v>346</v>
      </c>
    </row>
    <row r="7467" spans="1:17" x14ac:dyDescent="0.3">
      <c r="A7467">
        <v>15772941</v>
      </c>
      <c r="B7467" t="s">
        <v>1318</v>
      </c>
      <c r="C7467">
        <v>666</v>
      </c>
      <c r="D7467" t="s">
        <v>36</v>
      </c>
      <c r="E7467" t="s">
        <v>32</v>
      </c>
      <c r="F7467">
        <v>30</v>
      </c>
      <c r="G7467">
        <v>3</v>
      </c>
      <c r="H7467">
        <v>110153.27</v>
      </c>
      <c r="I7467">
        <v>1</v>
      </c>
      <c r="J7467" t="s">
        <v>25</v>
      </c>
      <c r="K7467" t="s">
        <v>21</v>
      </c>
      <c r="L7467">
        <v>74849.460000000006</v>
      </c>
      <c r="M7467" t="s">
        <v>25</v>
      </c>
      <c r="N7467" t="s">
        <v>25</v>
      </c>
      <c r="O7467">
        <v>2</v>
      </c>
      <c r="P7467" t="s">
        <v>29</v>
      </c>
      <c r="Q7467">
        <v>990</v>
      </c>
    </row>
    <row r="7468" spans="1:17" x14ac:dyDescent="0.3">
      <c r="A7468">
        <v>15586174</v>
      </c>
      <c r="B7468" t="s">
        <v>2555</v>
      </c>
      <c r="C7468">
        <v>700</v>
      </c>
      <c r="D7468" t="s">
        <v>36</v>
      </c>
      <c r="E7468" t="s">
        <v>19</v>
      </c>
      <c r="F7468">
        <v>30</v>
      </c>
      <c r="G7468">
        <v>4</v>
      </c>
      <c r="H7468">
        <v>116377.48</v>
      </c>
      <c r="I7468">
        <v>1</v>
      </c>
      <c r="J7468" t="s">
        <v>20</v>
      </c>
      <c r="K7468" t="s">
        <v>21</v>
      </c>
      <c r="L7468">
        <v>134417.31</v>
      </c>
      <c r="M7468" t="s">
        <v>25</v>
      </c>
      <c r="N7468" t="s">
        <v>25</v>
      </c>
      <c r="O7468">
        <v>1</v>
      </c>
      <c r="P7468" t="s">
        <v>34</v>
      </c>
      <c r="Q7468">
        <v>635</v>
      </c>
    </row>
    <row r="7469" spans="1:17" x14ac:dyDescent="0.3">
      <c r="A7469">
        <v>15803682</v>
      </c>
      <c r="B7469" t="s">
        <v>355</v>
      </c>
      <c r="C7469">
        <v>651</v>
      </c>
      <c r="D7469" t="s">
        <v>36</v>
      </c>
      <c r="E7469" t="s">
        <v>19</v>
      </c>
      <c r="F7469">
        <v>37</v>
      </c>
      <c r="G7469">
        <v>10</v>
      </c>
      <c r="H7469">
        <v>117791.06</v>
      </c>
      <c r="I7469">
        <v>2</v>
      </c>
      <c r="J7469" t="s">
        <v>20</v>
      </c>
      <c r="K7469" t="s">
        <v>21</v>
      </c>
      <c r="L7469">
        <v>75837.58</v>
      </c>
      <c r="M7469" t="s">
        <v>25</v>
      </c>
      <c r="N7469" t="s">
        <v>25</v>
      </c>
      <c r="O7469">
        <v>2</v>
      </c>
      <c r="P7469" t="s">
        <v>29</v>
      </c>
      <c r="Q7469">
        <v>276</v>
      </c>
    </row>
    <row r="7470" spans="1:17" x14ac:dyDescent="0.3">
      <c r="A7470">
        <v>15627328</v>
      </c>
      <c r="B7470" t="s">
        <v>230</v>
      </c>
      <c r="C7470">
        <v>542</v>
      </c>
      <c r="D7470" t="s">
        <v>24</v>
      </c>
      <c r="E7470" t="s">
        <v>19</v>
      </c>
      <c r="F7470">
        <v>26</v>
      </c>
      <c r="G7470">
        <v>2</v>
      </c>
      <c r="H7470">
        <v>0</v>
      </c>
      <c r="I7470">
        <v>2</v>
      </c>
      <c r="J7470" t="s">
        <v>20</v>
      </c>
      <c r="K7470" t="s">
        <v>21</v>
      </c>
      <c r="L7470">
        <v>54869.54</v>
      </c>
      <c r="M7470" t="s">
        <v>25</v>
      </c>
      <c r="N7470" t="s">
        <v>25</v>
      </c>
      <c r="O7470">
        <v>2</v>
      </c>
      <c r="P7470" t="s">
        <v>43</v>
      </c>
      <c r="Q7470">
        <v>303</v>
      </c>
    </row>
    <row r="7471" spans="1:17" x14ac:dyDescent="0.3">
      <c r="A7471">
        <v>15717065</v>
      </c>
      <c r="B7471" t="s">
        <v>307</v>
      </c>
      <c r="C7471">
        <v>686</v>
      </c>
      <c r="D7471" t="s">
        <v>18</v>
      </c>
      <c r="E7471" t="s">
        <v>19</v>
      </c>
      <c r="F7471">
        <v>35</v>
      </c>
      <c r="G7471">
        <v>8</v>
      </c>
      <c r="H7471">
        <v>105419.73</v>
      </c>
      <c r="I7471">
        <v>1</v>
      </c>
      <c r="J7471" t="s">
        <v>20</v>
      </c>
      <c r="K7471" t="s">
        <v>27</v>
      </c>
      <c r="L7471">
        <v>35356.46</v>
      </c>
      <c r="M7471" t="s">
        <v>25</v>
      </c>
      <c r="N7471" t="s">
        <v>25</v>
      </c>
      <c r="O7471">
        <v>5</v>
      </c>
      <c r="P7471" t="s">
        <v>22</v>
      </c>
      <c r="Q7471">
        <v>887</v>
      </c>
    </row>
    <row r="7472" spans="1:17" x14ac:dyDescent="0.3">
      <c r="A7472">
        <v>15602456</v>
      </c>
      <c r="B7472" t="s">
        <v>2556</v>
      </c>
      <c r="C7472">
        <v>850</v>
      </c>
      <c r="D7472" t="s">
        <v>36</v>
      </c>
      <c r="E7472" t="s">
        <v>19</v>
      </c>
      <c r="F7472">
        <v>47</v>
      </c>
      <c r="G7472">
        <v>4</v>
      </c>
      <c r="H7472">
        <v>99219.47</v>
      </c>
      <c r="I7472">
        <v>2</v>
      </c>
      <c r="J7472" t="s">
        <v>20</v>
      </c>
      <c r="K7472" t="s">
        <v>21</v>
      </c>
      <c r="L7472">
        <v>122141.13</v>
      </c>
      <c r="M7472" t="s">
        <v>25</v>
      </c>
      <c r="N7472" t="s">
        <v>25</v>
      </c>
      <c r="O7472">
        <v>1</v>
      </c>
      <c r="P7472" t="s">
        <v>29</v>
      </c>
      <c r="Q7472">
        <v>630</v>
      </c>
    </row>
    <row r="7473" spans="1:17" x14ac:dyDescent="0.3">
      <c r="A7473">
        <v>15721569</v>
      </c>
      <c r="B7473" t="s">
        <v>2156</v>
      </c>
      <c r="C7473">
        <v>658</v>
      </c>
      <c r="D7473" t="s">
        <v>36</v>
      </c>
      <c r="E7473" t="s">
        <v>19</v>
      </c>
      <c r="F7473">
        <v>55</v>
      </c>
      <c r="G7473">
        <v>8</v>
      </c>
      <c r="H7473">
        <v>119327.93</v>
      </c>
      <c r="I7473">
        <v>1</v>
      </c>
      <c r="J7473" t="s">
        <v>25</v>
      </c>
      <c r="K7473" t="s">
        <v>21</v>
      </c>
      <c r="L7473">
        <v>119439.66</v>
      </c>
      <c r="M7473" t="s">
        <v>25</v>
      </c>
      <c r="N7473" t="s">
        <v>25</v>
      </c>
      <c r="O7473">
        <v>5</v>
      </c>
      <c r="P7473" t="s">
        <v>22</v>
      </c>
      <c r="Q7473">
        <v>397</v>
      </c>
    </row>
    <row r="7474" spans="1:17" x14ac:dyDescent="0.3">
      <c r="A7474">
        <v>15573798</v>
      </c>
      <c r="B7474" t="s">
        <v>2386</v>
      </c>
      <c r="C7474">
        <v>448</v>
      </c>
      <c r="D7474" t="s">
        <v>18</v>
      </c>
      <c r="E7474" t="s">
        <v>19</v>
      </c>
      <c r="F7474">
        <v>36</v>
      </c>
      <c r="G7474">
        <v>6</v>
      </c>
      <c r="H7474">
        <v>83947.12</v>
      </c>
      <c r="I7474">
        <v>2</v>
      </c>
      <c r="J7474" t="s">
        <v>20</v>
      </c>
      <c r="K7474" t="s">
        <v>27</v>
      </c>
      <c r="L7474">
        <v>81999.53</v>
      </c>
      <c r="M7474" t="s">
        <v>25</v>
      </c>
      <c r="N7474" t="s">
        <v>25</v>
      </c>
      <c r="O7474">
        <v>4</v>
      </c>
      <c r="P7474" t="s">
        <v>34</v>
      </c>
      <c r="Q7474">
        <v>524</v>
      </c>
    </row>
    <row r="7475" spans="1:17" x14ac:dyDescent="0.3">
      <c r="A7475">
        <v>15638272</v>
      </c>
      <c r="B7475" t="s">
        <v>164</v>
      </c>
      <c r="C7475">
        <v>609</v>
      </c>
      <c r="D7475" t="s">
        <v>24</v>
      </c>
      <c r="E7475" t="s">
        <v>32</v>
      </c>
      <c r="F7475">
        <v>32</v>
      </c>
      <c r="G7475">
        <v>4</v>
      </c>
      <c r="H7475">
        <v>99883.16</v>
      </c>
      <c r="I7475">
        <v>1</v>
      </c>
      <c r="J7475" t="s">
        <v>20</v>
      </c>
      <c r="K7475" t="s">
        <v>21</v>
      </c>
      <c r="L7475">
        <v>120594.85</v>
      </c>
      <c r="M7475" t="s">
        <v>25</v>
      </c>
      <c r="N7475" t="s">
        <v>25</v>
      </c>
      <c r="O7475">
        <v>3</v>
      </c>
      <c r="P7475" t="s">
        <v>43</v>
      </c>
      <c r="Q7475">
        <v>887</v>
      </c>
    </row>
    <row r="7476" spans="1:17" x14ac:dyDescent="0.3">
      <c r="A7476">
        <v>15799859</v>
      </c>
      <c r="B7476" t="s">
        <v>892</v>
      </c>
      <c r="C7476">
        <v>704</v>
      </c>
      <c r="D7476" t="s">
        <v>18</v>
      </c>
      <c r="E7476" t="s">
        <v>32</v>
      </c>
      <c r="F7476">
        <v>50</v>
      </c>
      <c r="G7476">
        <v>4</v>
      </c>
      <c r="H7476">
        <v>165438.26</v>
      </c>
      <c r="I7476">
        <v>1</v>
      </c>
      <c r="J7476" t="s">
        <v>20</v>
      </c>
      <c r="K7476" t="s">
        <v>27</v>
      </c>
      <c r="L7476">
        <v>120770.75</v>
      </c>
      <c r="M7476" t="s">
        <v>20</v>
      </c>
      <c r="N7476" t="s">
        <v>20</v>
      </c>
      <c r="O7476">
        <v>4</v>
      </c>
      <c r="P7476" t="s">
        <v>29</v>
      </c>
      <c r="Q7476">
        <v>705</v>
      </c>
    </row>
    <row r="7477" spans="1:17" x14ac:dyDescent="0.3">
      <c r="A7477">
        <v>15599152</v>
      </c>
      <c r="B7477" t="s">
        <v>906</v>
      </c>
      <c r="C7477">
        <v>698</v>
      </c>
      <c r="D7477" t="s">
        <v>18</v>
      </c>
      <c r="E7477" t="s">
        <v>32</v>
      </c>
      <c r="F7477">
        <v>31</v>
      </c>
      <c r="G7477">
        <v>1</v>
      </c>
      <c r="H7477">
        <v>156111.24</v>
      </c>
      <c r="I7477">
        <v>1</v>
      </c>
      <c r="J7477" t="s">
        <v>25</v>
      </c>
      <c r="K7477" t="s">
        <v>27</v>
      </c>
      <c r="L7477">
        <v>134790.74</v>
      </c>
      <c r="M7477" t="s">
        <v>25</v>
      </c>
      <c r="N7477" t="s">
        <v>25</v>
      </c>
      <c r="O7477">
        <v>1</v>
      </c>
      <c r="P7477" t="s">
        <v>29</v>
      </c>
      <c r="Q7477">
        <v>941</v>
      </c>
    </row>
    <row r="7478" spans="1:17" x14ac:dyDescent="0.3">
      <c r="A7478">
        <v>15737909</v>
      </c>
      <c r="B7478" t="s">
        <v>1094</v>
      </c>
      <c r="C7478">
        <v>759</v>
      </c>
      <c r="D7478" t="s">
        <v>18</v>
      </c>
      <c r="E7478" t="s">
        <v>32</v>
      </c>
      <c r="F7478">
        <v>44</v>
      </c>
      <c r="G7478">
        <v>2</v>
      </c>
      <c r="H7478">
        <v>111095.58</v>
      </c>
      <c r="I7478">
        <v>2</v>
      </c>
      <c r="J7478" t="s">
        <v>20</v>
      </c>
      <c r="K7478" t="s">
        <v>27</v>
      </c>
      <c r="L7478">
        <v>100137.7</v>
      </c>
      <c r="M7478" t="s">
        <v>25</v>
      </c>
      <c r="N7478" t="s">
        <v>25</v>
      </c>
      <c r="O7478">
        <v>4</v>
      </c>
      <c r="P7478" t="s">
        <v>22</v>
      </c>
      <c r="Q7478">
        <v>784</v>
      </c>
    </row>
    <row r="7479" spans="1:17" x14ac:dyDescent="0.3">
      <c r="A7479">
        <v>15646190</v>
      </c>
      <c r="B7479" t="s">
        <v>1189</v>
      </c>
      <c r="C7479">
        <v>677</v>
      </c>
      <c r="D7479" t="s">
        <v>18</v>
      </c>
      <c r="E7479" t="s">
        <v>19</v>
      </c>
      <c r="F7479">
        <v>56</v>
      </c>
      <c r="G7479">
        <v>0</v>
      </c>
      <c r="H7479">
        <v>119963.45</v>
      </c>
      <c r="I7479">
        <v>1</v>
      </c>
      <c r="J7479" t="s">
        <v>25</v>
      </c>
      <c r="K7479" t="s">
        <v>27</v>
      </c>
      <c r="L7479">
        <v>158325.87</v>
      </c>
      <c r="M7479" t="s">
        <v>20</v>
      </c>
      <c r="N7479" t="s">
        <v>20</v>
      </c>
      <c r="O7479">
        <v>2</v>
      </c>
      <c r="P7479" t="s">
        <v>34</v>
      </c>
      <c r="Q7479">
        <v>522</v>
      </c>
    </row>
    <row r="7480" spans="1:17" x14ac:dyDescent="0.3">
      <c r="A7480">
        <v>15711249</v>
      </c>
      <c r="B7480" t="s">
        <v>404</v>
      </c>
      <c r="C7480">
        <v>544</v>
      </c>
      <c r="D7480" t="s">
        <v>24</v>
      </c>
      <c r="E7480" t="s">
        <v>32</v>
      </c>
      <c r="F7480">
        <v>22</v>
      </c>
      <c r="G7480">
        <v>4</v>
      </c>
      <c r="H7480">
        <v>0</v>
      </c>
      <c r="I7480">
        <v>2</v>
      </c>
      <c r="J7480" t="s">
        <v>20</v>
      </c>
      <c r="K7480" t="s">
        <v>27</v>
      </c>
      <c r="L7480">
        <v>70007.67</v>
      </c>
      <c r="M7480" t="s">
        <v>25</v>
      </c>
      <c r="N7480" t="s">
        <v>25</v>
      </c>
      <c r="O7480">
        <v>3</v>
      </c>
      <c r="P7480" t="s">
        <v>34</v>
      </c>
      <c r="Q7480">
        <v>597</v>
      </c>
    </row>
    <row r="7481" spans="1:17" x14ac:dyDescent="0.3">
      <c r="A7481">
        <v>15671987</v>
      </c>
      <c r="B7481" t="s">
        <v>2557</v>
      </c>
      <c r="C7481">
        <v>567</v>
      </c>
      <c r="D7481" t="s">
        <v>24</v>
      </c>
      <c r="E7481" t="s">
        <v>32</v>
      </c>
      <c r="F7481">
        <v>35</v>
      </c>
      <c r="G7481">
        <v>8</v>
      </c>
      <c r="H7481">
        <v>153137.74</v>
      </c>
      <c r="I7481">
        <v>1</v>
      </c>
      <c r="J7481" t="s">
        <v>20</v>
      </c>
      <c r="K7481" t="s">
        <v>27</v>
      </c>
      <c r="L7481">
        <v>88659.07</v>
      </c>
      <c r="M7481" t="s">
        <v>25</v>
      </c>
      <c r="N7481" t="s">
        <v>25</v>
      </c>
      <c r="O7481">
        <v>2</v>
      </c>
      <c r="P7481" t="s">
        <v>43</v>
      </c>
      <c r="Q7481">
        <v>549</v>
      </c>
    </row>
    <row r="7482" spans="1:17" x14ac:dyDescent="0.3">
      <c r="A7482">
        <v>15812766</v>
      </c>
      <c r="B7482" t="s">
        <v>2404</v>
      </c>
      <c r="C7482">
        <v>490</v>
      </c>
      <c r="D7482" t="s">
        <v>24</v>
      </c>
      <c r="E7482" t="s">
        <v>32</v>
      </c>
      <c r="F7482">
        <v>40</v>
      </c>
      <c r="G7482">
        <v>6</v>
      </c>
      <c r="H7482">
        <v>156111.07999999999</v>
      </c>
      <c r="I7482">
        <v>1</v>
      </c>
      <c r="J7482" t="s">
        <v>25</v>
      </c>
      <c r="K7482" t="s">
        <v>27</v>
      </c>
      <c r="L7482">
        <v>190889.13</v>
      </c>
      <c r="M7482" t="s">
        <v>25</v>
      </c>
      <c r="N7482" t="s">
        <v>25</v>
      </c>
      <c r="O7482">
        <v>3</v>
      </c>
      <c r="P7482" t="s">
        <v>34</v>
      </c>
      <c r="Q7482">
        <v>759</v>
      </c>
    </row>
    <row r="7483" spans="1:17" x14ac:dyDescent="0.3">
      <c r="A7483">
        <v>15778589</v>
      </c>
      <c r="B7483" t="s">
        <v>400</v>
      </c>
      <c r="C7483">
        <v>626</v>
      </c>
      <c r="D7483" t="s">
        <v>18</v>
      </c>
      <c r="E7483" t="s">
        <v>32</v>
      </c>
      <c r="F7483">
        <v>34</v>
      </c>
      <c r="G7483">
        <v>7</v>
      </c>
      <c r="H7483">
        <v>113014.7</v>
      </c>
      <c r="I7483">
        <v>2</v>
      </c>
      <c r="J7483" t="s">
        <v>20</v>
      </c>
      <c r="K7483" t="s">
        <v>21</v>
      </c>
      <c r="L7483">
        <v>56646.28</v>
      </c>
      <c r="M7483" t="s">
        <v>25</v>
      </c>
      <c r="N7483" t="s">
        <v>25</v>
      </c>
      <c r="O7483">
        <v>5</v>
      </c>
      <c r="P7483" t="s">
        <v>34</v>
      </c>
      <c r="Q7483">
        <v>664</v>
      </c>
    </row>
    <row r="7484" spans="1:17" x14ac:dyDescent="0.3">
      <c r="A7484">
        <v>15750104</v>
      </c>
      <c r="B7484" t="s">
        <v>509</v>
      </c>
      <c r="C7484">
        <v>718</v>
      </c>
      <c r="D7484" t="s">
        <v>36</v>
      </c>
      <c r="E7484" t="s">
        <v>32</v>
      </c>
      <c r="F7484">
        <v>43</v>
      </c>
      <c r="G7484">
        <v>5</v>
      </c>
      <c r="H7484">
        <v>132615.73000000001</v>
      </c>
      <c r="I7484">
        <v>2</v>
      </c>
      <c r="J7484" t="s">
        <v>20</v>
      </c>
      <c r="K7484" t="s">
        <v>27</v>
      </c>
      <c r="L7484">
        <v>32999.1</v>
      </c>
      <c r="M7484" t="s">
        <v>25</v>
      </c>
      <c r="N7484" t="s">
        <v>25</v>
      </c>
      <c r="O7484">
        <v>3</v>
      </c>
      <c r="P7484" t="s">
        <v>34</v>
      </c>
      <c r="Q7484">
        <v>795</v>
      </c>
    </row>
    <row r="7485" spans="1:17" x14ac:dyDescent="0.3">
      <c r="A7485">
        <v>15784526</v>
      </c>
      <c r="B7485" t="s">
        <v>346</v>
      </c>
      <c r="C7485">
        <v>616</v>
      </c>
      <c r="D7485" t="s">
        <v>18</v>
      </c>
      <c r="E7485" t="s">
        <v>32</v>
      </c>
      <c r="F7485">
        <v>44</v>
      </c>
      <c r="G7485">
        <v>5</v>
      </c>
      <c r="H7485">
        <v>102016.38</v>
      </c>
      <c r="I7485">
        <v>1</v>
      </c>
      <c r="J7485" t="s">
        <v>25</v>
      </c>
      <c r="K7485" t="s">
        <v>21</v>
      </c>
      <c r="L7485">
        <v>178235.37</v>
      </c>
      <c r="M7485" t="s">
        <v>20</v>
      </c>
      <c r="N7485" t="s">
        <v>20</v>
      </c>
      <c r="O7485">
        <v>4</v>
      </c>
      <c r="P7485" t="s">
        <v>29</v>
      </c>
      <c r="Q7485">
        <v>830</v>
      </c>
    </row>
    <row r="7486" spans="1:17" x14ac:dyDescent="0.3">
      <c r="A7486">
        <v>15646563</v>
      </c>
      <c r="B7486" t="s">
        <v>710</v>
      </c>
      <c r="C7486">
        <v>772</v>
      </c>
      <c r="D7486" t="s">
        <v>18</v>
      </c>
      <c r="E7486" t="s">
        <v>19</v>
      </c>
      <c r="F7486">
        <v>35</v>
      </c>
      <c r="G7486">
        <v>9</v>
      </c>
      <c r="H7486">
        <v>0</v>
      </c>
      <c r="I7486">
        <v>1</v>
      </c>
      <c r="J7486" t="s">
        <v>25</v>
      </c>
      <c r="K7486" t="s">
        <v>21</v>
      </c>
      <c r="L7486">
        <v>25448.31</v>
      </c>
      <c r="M7486" t="s">
        <v>25</v>
      </c>
      <c r="N7486" t="s">
        <v>25</v>
      </c>
      <c r="O7486">
        <v>2</v>
      </c>
      <c r="P7486" t="s">
        <v>34</v>
      </c>
      <c r="Q7486">
        <v>615</v>
      </c>
    </row>
    <row r="7487" spans="1:17" x14ac:dyDescent="0.3">
      <c r="A7487">
        <v>15744423</v>
      </c>
      <c r="B7487" t="s">
        <v>155</v>
      </c>
      <c r="C7487">
        <v>561</v>
      </c>
      <c r="D7487" t="s">
        <v>18</v>
      </c>
      <c r="E7487" t="s">
        <v>32</v>
      </c>
      <c r="F7487">
        <v>32</v>
      </c>
      <c r="G7487">
        <v>5</v>
      </c>
      <c r="H7487">
        <v>0</v>
      </c>
      <c r="I7487">
        <v>2</v>
      </c>
      <c r="J7487" t="s">
        <v>20</v>
      </c>
      <c r="K7487" t="s">
        <v>27</v>
      </c>
      <c r="L7487">
        <v>84871.99</v>
      </c>
      <c r="M7487" t="s">
        <v>25</v>
      </c>
      <c r="N7487" t="s">
        <v>25</v>
      </c>
      <c r="O7487">
        <v>4</v>
      </c>
      <c r="P7487" t="s">
        <v>34</v>
      </c>
      <c r="Q7487">
        <v>332</v>
      </c>
    </row>
    <row r="7488" spans="1:17" x14ac:dyDescent="0.3">
      <c r="A7488">
        <v>15593694</v>
      </c>
      <c r="B7488" t="s">
        <v>858</v>
      </c>
      <c r="C7488">
        <v>814</v>
      </c>
      <c r="D7488" t="s">
        <v>18</v>
      </c>
      <c r="E7488" t="s">
        <v>32</v>
      </c>
      <c r="F7488">
        <v>49</v>
      </c>
      <c r="G7488">
        <v>8</v>
      </c>
      <c r="H7488">
        <v>0</v>
      </c>
      <c r="I7488">
        <v>2</v>
      </c>
      <c r="J7488" t="s">
        <v>25</v>
      </c>
      <c r="K7488" t="s">
        <v>27</v>
      </c>
      <c r="L7488">
        <v>157822.54</v>
      </c>
      <c r="M7488" t="s">
        <v>25</v>
      </c>
      <c r="N7488" t="s">
        <v>25</v>
      </c>
      <c r="O7488">
        <v>3</v>
      </c>
      <c r="P7488" t="s">
        <v>29</v>
      </c>
      <c r="Q7488">
        <v>539</v>
      </c>
    </row>
    <row r="7489" spans="1:17" x14ac:dyDescent="0.3">
      <c r="A7489">
        <v>15785367</v>
      </c>
      <c r="B7489" t="s">
        <v>2558</v>
      </c>
      <c r="C7489">
        <v>651</v>
      </c>
      <c r="D7489" t="s">
        <v>18</v>
      </c>
      <c r="E7489" t="s">
        <v>19</v>
      </c>
      <c r="F7489">
        <v>56</v>
      </c>
      <c r="G7489">
        <v>4</v>
      </c>
      <c r="H7489">
        <v>0</v>
      </c>
      <c r="I7489">
        <v>1</v>
      </c>
      <c r="J7489" t="s">
        <v>25</v>
      </c>
      <c r="K7489" t="s">
        <v>27</v>
      </c>
      <c r="L7489">
        <v>84383.22</v>
      </c>
      <c r="M7489" t="s">
        <v>20</v>
      </c>
      <c r="N7489" t="s">
        <v>20</v>
      </c>
      <c r="O7489">
        <v>1</v>
      </c>
      <c r="P7489" t="s">
        <v>43</v>
      </c>
      <c r="Q7489">
        <v>517</v>
      </c>
    </row>
    <row r="7490" spans="1:17" x14ac:dyDescent="0.3">
      <c r="A7490">
        <v>15687765</v>
      </c>
      <c r="B7490" t="s">
        <v>2360</v>
      </c>
      <c r="C7490">
        <v>538</v>
      </c>
      <c r="D7490" t="s">
        <v>36</v>
      </c>
      <c r="E7490" t="s">
        <v>19</v>
      </c>
      <c r="F7490">
        <v>42</v>
      </c>
      <c r="G7490">
        <v>4</v>
      </c>
      <c r="H7490">
        <v>80380.240000000005</v>
      </c>
      <c r="I7490">
        <v>1</v>
      </c>
      <c r="J7490" t="s">
        <v>20</v>
      </c>
      <c r="K7490" t="s">
        <v>27</v>
      </c>
      <c r="L7490">
        <v>119216.46</v>
      </c>
      <c r="M7490" t="s">
        <v>25</v>
      </c>
      <c r="N7490" t="s">
        <v>25</v>
      </c>
      <c r="O7490">
        <v>1</v>
      </c>
      <c r="P7490" t="s">
        <v>22</v>
      </c>
      <c r="Q7490">
        <v>374</v>
      </c>
    </row>
    <row r="7491" spans="1:17" x14ac:dyDescent="0.3">
      <c r="A7491">
        <v>15789014</v>
      </c>
      <c r="B7491" t="s">
        <v>44</v>
      </c>
      <c r="C7491">
        <v>600</v>
      </c>
      <c r="D7491" t="s">
        <v>18</v>
      </c>
      <c r="E7491" t="s">
        <v>19</v>
      </c>
      <c r="F7491">
        <v>26</v>
      </c>
      <c r="G7491">
        <v>6</v>
      </c>
      <c r="H7491">
        <v>108909.12</v>
      </c>
      <c r="I7491">
        <v>1</v>
      </c>
      <c r="J7491" t="s">
        <v>20</v>
      </c>
      <c r="K7491" t="s">
        <v>27</v>
      </c>
      <c r="L7491">
        <v>82547.009999999995</v>
      </c>
      <c r="M7491" t="s">
        <v>25</v>
      </c>
      <c r="N7491" t="s">
        <v>25</v>
      </c>
      <c r="O7491">
        <v>4</v>
      </c>
      <c r="P7491" t="s">
        <v>34</v>
      </c>
      <c r="Q7491">
        <v>804</v>
      </c>
    </row>
    <row r="7492" spans="1:17" x14ac:dyDescent="0.3">
      <c r="A7492">
        <v>15703177</v>
      </c>
      <c r="B7492" t="s">
        <v>540</v>
      </c>
      <c r="C7492">
        <v>654</v>
      </c>
      <c r="D7492" t="s">
        <v>18</v>
      </c>
      <c r="E7492" t="s">
        <v>19</v>
      </c>
      <c r="F7492">
        <v>35</v>
      </c>
      <c r="G7492">
        <v>2</v>
      </c>
      <c r="H7492">
        <v>90865.8</v>
      </c>
      <c r="I7492">
        <v>1</v>
      </c>
      <c r="J7492" t="s">
        <v>20</v>
      </c>
      <c r="K7492" t="s">
        <v>21</v>
      </c>
      <c r="L7492">
        <v>86764.46</v>
      </c>
      <c r="M7492" t="s">
        <v>25</v>
      </c>
      <c r="N7492" t="s">
        <v>25</v>
      </c>
      <c r="O7492">
        <v>5</v>
      </c>
      <c r="P7492" t="s">
        <v>29</v>
      </c>
      <c r="Q7492">
        <v>647</v>
      </c>
    </row>
    <row r="7493" spans="1:17" x14ac:dyDescent="0.3">
      <c r="A7493">
        <v>15660263</v>
      </c>
      <c r="B7493" t="s">
        <v>1199</v>
      </c>
      <c r="C7493">
        <v>622</v>
      </c>
      <c r="D7493" t="s">
        <v>18</v>
      </c>
      <c r="E7493" t="s">
        <v>32</v>
      </c>
      <c r="F7493">
        <v>40</v>
      </c>
      <c r="G7493">
        <v>4</v>
      </c>
      <c r="H7493">
        <v>99799.76</v>
      </c>
      <c r="I7493">
        <v>2</v>
      </c>
      <c r="J7493" t="s">
        <v>20</v>
      </c>
      <c r="K7493" t="s">
        <v>27</v>
      </c>
      <c r="L7493">
        <v>197372.13</v>
      </c>
      <c r="M7493" t="s">
        <v>25</v>
      </c>
      <c r="N7493" t="s">
        <v>25</v>
      </c>
      <c r="O7493">
        <v>1</v>
      </c>
      <c r="P7493" t="s">
        <v>22</v>
      </c>
      <c r="Q7493">
        <v>457</v>
      </c>
    </row>
    <row r="7494" spans="1:17" x14ac:dyDescent="0.3">
      <c r="A7494">
        <v>15776545</v>
      </c>
      <c r="B7494" t="s">
        <v>558</v>
      </c>
      <c r="C7494">
        <v>682</v>
      </c>
      <c r="D7494" t="s">
        <v>18</v>
      </c>
      <c r="E7494" t="s">
        <v>32</v>
      </c>
      <c r="F7494">
        <v>28</v>
      </c>
      <c r="G7494">
        <v>10</v>
      </c>
      <c r="H7494">
        <v>200724.96</v>
      </c>
      <c r="I7494">
        <v>1</v>
      </c>
      <c r="J7494" t="s">
        <v>25</v>
      </c>
      <c r="K7494" t="s">
        <v>21</v>
      </c>
      <c r="L7494">
        <v>82872.639999999999</v>
      </c>
      <c r="M7494" t="s">
        <v>20</v>
      </c>
      <c r="N7494" t="s">
        <v>20</v>
      </c>
      <c r="O7494">
        <v>2</v>
      </c>
      <c r="P7494" t="s">
        <v>34</v>
      </c>
      <c r="Q7494">
        <v>503</v>
      </c>
    </row>
    <row r="7495" spans="1:17" x14ac:dyDescent="0.3">
      <c r="A7495">
        <v>15683276</v>
      </c>
      <c r="B7495" t="s">
        <v>2559</v>
      </c>
      <c r="C7495">
        <v>610</v>
      </c>
      <c r="D7495" t="s">
        <v>24</v>
      </c>
      <c r="E7495" t="s">
        <v>19</v>
      </c>
      <c r="F7495">
        <v>37</v>
      </c>
      <c r="G7495">
        <v>10</v>
      </c>
      <c r="H7495">
        <v>140363.95000000001</v>
      </c>
      <c r="I7495">
        <v>2</v>
      </c>
      <c r="J7495" t="s">
        <v>20</v>
      </c>
      <c r="K7495" t="s">
        <v>21</v>
      </c>
      <c r="L7495">
        <v>129563.86</v>
      </c>
      <c r="M7495" t="s">
        <v>25</v>
      </c>
      <c r="N7495" t="s">
        <v>25</v>
      </c>
      <c r="O7495">
        <v>3</v>
      </c>
      <c r="P7495" t="s">
        <v>29</v>
      </c>
      <c r="Q7495">
        <v>929</v>
      </c>
    </row>
    <row r="7496" spans="1:17" x14ac:dyDescent="0.3">
      <c r="A7496">
        <v>15599272</v>
      </c>
      <c r="B7496" t="s">
        <v>2560</v>
      </c>
      <c r="C7496">
        <v>795</v>
      </c>
      <c r="D7496" t="s">
        <v>18</v>
      </c>
      <c r="E7496" t="s">
        <v>19</v>
      </c>
      <c r="F7496">
        <v>36</v>
      </c>
      <c r="G7496">
        <v>1</v>
      </c>
      <c r="H7496">
        <v>151844.64000000001</v>
      </c>
      <c r="I7496">
        <v>1</v>
      </c>
      <c r="J7496" t="s">
        <v>20</v>
      </c>
      <c r="K7496" t="s">
        <v>21</v>
      </c>
      <c r="L7496">
        <v>135388.89000000001</v>
      </c>
      <c r="M7496" t="s">
        <v>25</v>
      </c>
      <c r="N7496" t="s">
        <v>25</v>
      </c>
      <c r="O7496">
        <v>3</v>
      </c>
      <c r="P7496" t="s">
        <v>34</v>
      </c>
      <c r="Q7496">
        <v>605</v>
      </c>
    </row>
    <row r="7497" spans="1:17" x14ac:dyDescent="0.3">
      <c r="A7497">
        <v>15589541</v>
      </c>
      <c r="B7497" t="s">
        <v>352</v>
      </c>
      <c r="C7497">
        <v>557</v>
      </c>
      <c r="D7497" t="s">
        <v>18</v>
      </c>
      <c r="E7497" t="s">
        <v>19</v>
      </c>
      <c r="F7497">
        <v>27</v>
      </c>
      <c r="G7497">
        <v>2</v>
      </c>
      <c r="H7497">
        <v>0</v>
      </c>
      <c r="I7497">
        <v>2</v>
      </c>
      <c r="J7497" t="s">
        <v>25</v>
      </c>
      <c r="K7497" t="s">
        <v>21</v>
      </c>
      <c r="L7497">
        <v>4497.55</v>
      </c>
      <c r="M7497" t="s">
        <v>25</v>
      </c>
      <c r="N7497" t="s">
        <v>25</v>
      </c>
      <c r="O7497">
        <v>3</v>
      </c>
      <c r="P7497" t="s">
        <v>34</v>
      </c>
      <c r="Q7497">
        <v>803</v>
      </c>
    </row>
    <row r="7498" spans="1:17" x14ac:dyDescent="0.3">
      <c r="A7498">
        <v>15608804</v>
      </c>
      <c r="B7498" t="s">
        <v>1561</v>
      </c>
      <c r="C7498">
        <v>824</v>
      </c>
      <c r="D7498" t="s">
        <v>36</v>
      </c>
      <c r="E7498" t="s">
        <v>32</v>
      </c>
      <c r="F7498">
        <v>49</v>
      </c>
      <c r="G7498">
        <v>8</v>
      </c>
      <c r="H7498">
        <v>133231.48000000001</v>
      </c>
      <c r="I7498">
        <v>1</v>
      </c>
      <c r="J7498" t="s">
        <v>20</v>
      </c>
      <c r="K7498" t="s">
        <v>21</v>
      </c>
      <c r="L7498">
        <v>67885.37</v>
      </c>
      <c r="M7498" t="s">
        <v>25</v>
      </c>
      <c r="N7498" t="s">
        <v>25</v>
      </c>
      <c r="O7498">
        <v>1</v>
      </c>
      <c r="P7498" t="s">
        <v>43</v>
      </c>
      <c r="Q7498">
        <v>927</v>
      </c>
    </row>
    <row r="7499" spans="1:17" x14ac:dyDescent="0.3">
      <c r="A7499">
        <v>15645820</v>
      </c>
      <c r="B7499" t="s">
        <v>1592</v>
      </c>
      <c r="C7499">
        <v>698</v>
      </c>
      <c r="D7499" t="s">
        <v>18</v>
      </c>
      <c r="E7499" t="s">
        <v>32</v>
      </c>
      <c r="F7499">
        <v>27</v>
      </c>
      <c r="G7499">
        <v>7</v>
      </c>
      <c r="H7499">
        <v>0</v>
      </c>
      <c r="I7499">
        <v>2</v>
      </c>
      <c r="J7499" t="s">
        <v>20</v>
      </c>
      <c r="K7499" t="s">
        <v>27</v>
      </c>
      <c r="L7499">
        <v>111471.55</v>
      </c>
      <c r="M7499" t="s">
        <v>25</v>
      </c>
      <c r="N7499" t="s">
        <v>25</v>
      </c>
      <c r="O7499">
        <v>5</v>
      </c>
      <c r="P7499" t="s">
        <v>29</v>
      </c>
      <c r="Q7499">
        <v>766</v>
      </c>
    </row>
    <row r="7500" spans="1:17" x14ac:dyDescent="0.3">
      <c r="A7500">
        <v>15659031</v>
      </c>
      <c r="B7500" t="s">
        <v>595</v>
      </c>
      <c r="C7500">
        <v>630</v>
      </c>
      <c r="D7500" t="s">
        <v>18</v>
      </c>
      <c r="E7500" t="s">
        <v>19</v>
      </c>
      <c r="F7500">
        <v>36</v>
      </c>
      <c r="G7500">
        <v>8</v>
      </c>
      <c r="H7500">
        <v>126598.99</v>
      </c>
      <c r="I7500">
        <v>2</v>
      </c>
      <c r="J7500" t="s">
        <v>20</v>
      </c>
      <c r="K7500" t="s">
        <v>21</v>
      </c>
      <c r="L7500">
        <v>134407.93</v>
      </c>
      <c r="M7500" t="s">
        <v>25</v>
      </c>
      <c r="N7500" t="s">
        <v>25</v>
      </c>
      <c r="O7500">
        <v>2</v>
      </c>
      <c r="P7500" t="s">
        <v>43</v>
      </c>
      <c r="Q7500">
        <v>970</v>
      </c>
    </row>
    <row r="7501" spans="1:17" x14ac:dyDescent="0.3">
      <c r="A7501">
        <v>15790113</v>
      </c>
      <c r="B7501" t="s">
        <v>739</v>
      </c>
      <c r="C7501">
        <v>609</v>
      </c>
      <c r="D7501" t="s">
        <v>36</v>
      </c>
      <c r="E7501" t="s">
        <v>19</v>
      </c>
      <c r="F7501">
        <v>71</v>
      </c>
      <c r="G7501">
        <v>6</v>
      </c>
      <c r="H7501">
        <v>113317.1</v>
      </c>
      <c r="I7501">
        <v>1</v>
      </c>
      <c r="J7501" t="s">
        <v>20</v>
      </c>
      <c r="K7501" t="s">
        <v>27</v>
      </c>
      <c r="L7501">
        <v>108258.22</v>
      </c>
      <c r="M7501" t="s">
        <v>20</v>
      </c>
      <c r="N7501" t="s">
        <v>20</v>
      </c>
      <c r="O7501">
        <v>1</v>
      </c>
      <c r="P7501" t="s">
        <v>43</v>
      </c>
      <c r="Q7501">
        <v>877</v>
      </c>
    </row>
    <row r="7502" spans="1:17" x14ac:dyDescent="0.3">
      <c r="A7502">
        <v>15652289</v>
      </c>
      <c r="B7502" t="s">
        <v>858</v>
      </c>
      <c r="C7502">
        <v>694</v>
      </c>
      <c r="D7502" t="s">
        <v>18</v>
      </c>
      <c r="E7502" t="s">
        <v>32</v>
      </c>
      <c r="F7502">
        <v>47</v>
      </c>
      <c r="G7502">
        <v>4</v>
      </c>
      <c r="H7502">
        <v>0</v>
      </c>
      <c r="I7502">
        <v>2</v>
      </c>
      <c r="J7502" t="s">
        <v>20</v>
      </c>
      <c r="K7502" t="s">
        <v>27</v>
      </c>
      <c r="L7502">
        <v>197528.62</v>
      </c>
      <c r="M7502" t="s">
        <v>25</v>
      </c>
      <c r="N7502" t="s">
        <v>25</v>
      </c>
      <c r="O7502">
        <v>2</v>
      </c>
      <c r="P7502" t="s">
        <v>34</v>
      </c>
      <c r="Q7502">
        <v>782</v>
      </c>
    </row>
    <row r="7503" spans="1:17" x14ac:dyDescent="0.3">
      <c r="A7503">
        <v>15605341</v>
      </c>
      <c r="B7503" t="s">
        <v>1161</v>
      </c>
      <c r="C7503">
        <v>681</v>
      </c>
      <c r="D7503" t="s">
        <v>18</v>
      </c>
      <c r="E7503" t="s">
        <v>19</v>
      </c>
      <c r="F7503">
        <v>58</v>
      </c>
      <c r="G7503">
        <v>8</v>
      </c>
      <c r="H7503">
        <v>93173.88</v>
      </c>
      <c r="I7503">
        <v>1</v>
      </c>
      <c r="J7503" t="s">
        <v>20</v>
      </c>
      <c r="K7503" t="s">
        <v>21</v>
      </c>
      <c r="L7503">
        <v>139761.25</v>
      </c>
      <c r="M7503" t="s">
        <v>25</v>
      </c>
      <c r="N7503" t="s">
        <v>25</v>
      </c>
      <c r="O7503">
        <v>2</v>
      </c>
      <c r="P7503" t="s">
        <v>22</v>
      </c>
      <c r="Q7503">
        <v>797</v>
      </c>
    </row>
    <row r="7504" spans="1:17" x14ac:dyDescent="0.3">
      <c r="A7504">
        <v>15697844</v>
      </c>
      <c r="B7504" t="s">
        <v>1923</v>
      </c>
      <c r="C7504">
        <v>721</v>
      </c>
      <c r="D7504" t="s">
        <v>24</v>
      </c>
      <c r="E7504" t="s">
        <v>19</v>
      </c>
      <c r="F7504">
        <v>32</v>
      </c>
      <c r="G7504">
        <v>10</v>
      </c>
      <c r="H7504">
        <v>0</v>
      </c>
      <c r="I7504">
        <v>1</v>
      </c>
      <c r="J7504" t="s">
        <v>20</v>
      </c>
      <c r="K7504" t="s">
        <v>27</v>
      </c>
      <c r="L7504">
        <v>136119.96</v>
      </c>
      <c r="M7504" t="s">
        <v>20</v>
      </c>
      <c r="N7504" t="s">
        <v>20</v>
      </c>
      <c r="O7504">
        <v>5</v>
      </c>
      <c r="P7504" t="s">
        <v>34</v>
      </c>
      <c r="Q7504">
        <v>579</v>
      </c>
    </row>
    <row r="7505" spans="1:17" x14ac:dyDescent="0.3">
      <c r="A7505">
        <v>15652048</v>
      </c>
      <c r="B7505" t="s">
        <v>820</v>
      </c>
      <c r="C7505">
        <v>563</v>
      </c>
      <c r="D7505" t="s">
        <v>36</v>
      </c>
      <c r="E7505" t="s">
        <v>32</v>
      </c>
      <c r="F7505">
        <v>44</v>
      </c>
      <c r="G7505">
        <v>7</v>
      </c>
      <c r="H7505">
        <v>105007.31</v>
      </c>
      <c r="I7505">
        <v>2</v>
      </c>
      <c r="J7505" t="s">
        <v>20</v>
      </c>
      <c r="K7505" t="s">
        <v>21</v>
      </c>
      <c r="L7505">
        <v>197812.16</v>
      </c>
      <c r="M7505" t="s">
        <v>25</v>
      </c>
      <c r="N7505" t="s">
        <v>25</v>
      </c>
      <c r="O7505">
        <v>4</v>
      </c>
      <c r="P7505" t="s">
        <v>29</v>
      </c>
      <c r="Q7505">
        <v>481</v>
      </c>
    </row>
    <row r="7506" spans="1:17" x14ac:dyDescent="0.3">
      <c r="A7506">
        <v>15587038</v>
      </c>
      <c r="B7506" t="s">
        <v>1295</v>
      </c>
      <c r="C7506">
        <v>654</v>
      </c>
      <c r="D7506" t="s">
        <v>24</v>
      </c>
      <c r="E7506" t="s">
        <v>19</v>
      </c>
      <c r="F7506">
        <v>32</v>
      </c>
      <c r="G7506">
        <v>2</v>
      </c>
      <c r="H7506">
        <v>0</v>
      </c>
      <c r="I7506">
        <v>1</v>
      </c>
      <c r="J7506" t="s">
        <v>20</v>
      </c>
      <c r="K7506" t="s">
        <v>21</v>
      </c>
      <c r="L7506">
        <v>51972.92</v>
      </c>
      <c r="M7506" t="s">
        <v>20</v>
      </c>
      <c r="N7506" t="s">
        <v>20</v>
      </c>
      <c r="O7506">
        <v>5</v>
      </c>
      <c r="P7506" t="s">
        <v>22</v>
      </c>
      <c r="Q7506">
        <v>580</v>
      </c>
    </row>
    <row r="7507" spans="1:17" x14ac:dyDescent="0.3">
      <c r="A7507">
        <v>15660528</v>
      </c>
      <c r="B7507" t="s">
        <v>719</v>
      </c>
      <c r="C7507">
        <v>659</v>
      </c>
      <c r="D7507" t="s">
        <v>24</v>
      </c>
      <c r="E7507" t="s">
        <v>32</v>
      </c>
      <c r="F7507">
        <v>27</v>
      </c>
      <c r="G7507">
        <v>4</v>
      </c>
      <c r="H7507">
        <v>0</v>
      </c>
      <c r="I7507">
        <v>2</v>
      </c>
      <c r="J7507" t="s">
        <v>20</v>
      </c>
      <c r="K7507" t="s">
        <v>27</v>
      </c>
      <c r="L7507">
        <v>99341.87</v>
      </c>
      <c r="M7507" t="s">
        <v>25</v>
      </c>
      <c r="N7507" t="s">
        <v>25</v>
      </c>
      <c r="O7507">
        <v>4</v>
      </c>
      <c r="P7507" t="s">
        <v>43</v>
      </c>
      <c r="Q7507">
        <v>613</v>
      </c>
    </row>
    <row r="7508" spans="1:17" x14ac:dyDescent="0.3">
      <c r="A7508">
        <v>15700300</v>
      </c>
      <c r="B7508" t="s">
        <v>676</v>
      </c>
      <c r="C7508">
        <v>674</v>
      </c>
      <c r="D7508" t="s">
        <v>36</v>
      </c>
      <c r="E7508" t="s">
        <v>19</v>
      </c>
      <c r="F7508">
        <v>44</v>
      </c>
      <c r="G7508">
        <v>4</v>
      </c>
      <c r="H7508">
        <v>131593.85</v>
      </c>
      <c r="I7508">
        <v>1</v>
      </c>
      <c r="J7508" t="s">
        <v>25</v>
      </c>
      <c r="K7508" t="s">
        <v>21</v>
      </c>
      <c r="L7508">
        <v>171345.02</v>
      </c>
      <c r="M7508" t="s">
        <v>20</v>
      </c>
      <c r="N7508" t="s">
        <v>20</v>
      </c>
      <c r="O7508">
        <v>2</v>
      </c>
      <c r="P7508" t="s">
        <v>29</v>
      </c>
      <c r="Q7508">
        <v>558</v>
      </c>
    </row>
    <row r="7509" spans="1:17" x14ac:dyDescent="0.3">
      <c r="A7509">
        <v>15642001</v>
      </c>
      <c r="B7509" t="s">
        <v>2561</v>
      </c>
      <c r="C7509">
        <v>576</v>
      </c>
      <c r="D7509" t="s">
        <v>36</v>
      </c>
      <c r="E7509" t="s">
        <v>32</v>
      </c>
      <c r="F7509">
        <v>44</v>
      </c>
      <c r="G7509">
        <v>9</v>
      </c>
      <c r="H7509">
        <v>119530.52</v>
      </c>
      <c r="I7509">
        <v>1</v>
      </c>
      <c r="J7509" t="s">
        <v>20</v>
      </c>
      <c r="K7509" t="s">
        <v>27</v>
      </c>
      <c r="L7509">
        <v>119056.68</v>
      </c>
      <c r="M7509" t="s">
        <v>20</v>
      </c>
      <c r="N7509" t="s">
        <v>20</v>
      </c>
      <c r="O7509">
        <v>4</v>
      </c>
      <c r="P7509" t="s">
        <v>34</v>
      </c>
      <c r="Q7509">
        <v>802</v>
      </c>
    </row>
    <row r="7510" spans="1:17" x14ac:dyDescent="0.3">
      <c r="A7510">
        <v>15580366</v>
      </c>
      <c r="B7510" t="s">
        <v>196</v>
      </c>
      <c r="C7510">
        <v>566</v>
      </c>
      <c r="D7510" t="s">
        <v>36</v>
      </c>
      <c r="E7510" t="s">
        <v>32</v>
      </c>
      <c r="F7510">
        <v>54</v>
      </c>
      <c r="G7510">
        <v>4</v>
      </c>
      <c r="H7510">
        <v>118614.6</v>
      </c>
      <c r="I7510">
        <v>2</v>
      </c>
      <c r="J7510" t="s">
        <v>20</v>
      </c>
      <c r="K7510" t="s">
        <v>21</v>
      </c>
      <c r="L7510">
        <v>172601.62</v>
      </c>
      <c r="M7510" t="s">
        <v>25</v>
      </c>
      <c r="N7510" t="s">
        <v>25</v>
      </c>
      <c r="O7510">
        <v>3</v>
      </c>
      <c r="P7510" t="s">
        <v>34</v>
      </c>
      <c r="Q7510">
        <v>572</v>
      </c>
    </row>
    <row r="7511" spans="1:17" x14ac:dyDescent="0.3">
      <c r="A7511">
        <v>15657228</v>
      </c>
      <c r="B7511" t="s">
        <v>552</v>
      </c>
      <c r="C7511">
        <v>545</v>
      </c>
      <c r="D7511" t="s">
        <v>36</v>
      </c>
      <c r="E7511" t="s">
        <v>32</v>
      </c>
      <c r="F7511">
        <v>37</v>
      </c>
      <c r="G7511">
        <v>9</v>
      </c>
      <c r="H7511">
        <v>95829.13</v>
      </c>
      <c r="I7511">
        <v>2</v>
      </c>
      <c r="J7511" t="s">
        <v>25</v>
      </c>
      <c r="K7511" t="s">
        <v>21</v>
      </c>
      <c r="L7511">
        <v>104936.88</v>
      </c>
      <c r="M7511" t="s">
        <v>25</v>
      </c>
      <c r="N7511" t="s">
        <v>25</v>
      </c>
      <c r="O7511">
        <v>5</v>
      </c>
      <c r="P7511" t="s">
        <v>29</v>
      </c>
      <c r="Q7511">
        <v>406</v>
      </c>
    </row>
    <row r="7512" spans="1:17" x14ac:dyDescent="0.3">
      <c r="A7512">
        <v>15729377</v>
      </c>
      <c r="B7512" t="s">
        <v>220</v>
      </c>
      <c r="C7512">
        <v>798</v>
      </c>
      <c r="D7512" t="s">
        <v>18</v>
      </c>
      <c r="E7512" t="s">
        <v>32</v>
      </c>
      <c r="F7512">
        <v>36</v>
      </c>
      <c r="G7512">
        <v>1</v>
      </c>
      <c r="H7512">
        <v>0</v>
      </c>
      <c r="I7512">
        <v>2</v>
      </c>
      <c r="J7512" t="s">
        <v>20</v>
      </c>
      <c r="K7512" t="s">
        <v>21</v>
      </c>
      <c r="L7512">
        <v>159044.1</v>
      </c>
      <c r="M7512" t="s">
        <v>25</v>
      </c>
      <c r="N7512" t="s">
        <v>25</v>
      </c>
      <c r="O7512">
        <v>4</v>
      </c>
      <c r="P7512" t="s">
        <v>29</v>
      </c>
      <c r="Q7512">
        <v>604</v>
      </c>
    </row>
    <row r="7513" spans="1:17" x14ac:dyDescent="0.3">
      <c r="A7513">
        <v>15686913</v>
      </c>
      <c r="B7513" t="s">
        <v>467</v>
      </c>
      <c r="C7513">
        <v>757</v>
      </c>
      <c r="D7513" t="s">
        <v>18</v>
      </c>
      <c r="E7513" t="s">
        <v>32</v>
      </c>
      <c r="F7513">
        <v>38</v>
      </c>
      <c r="G7513">
        <v>0</v>
      </c>
      <c r="H7513">
        <v>0</v>
      </c>
      <c r="I7513">
        <v>1</v>
      </c>
      <c r="J7513" t="s">
        <v>20</v>
      </c>
      <c r="K7513" t="s">
        <v>27</v>
      </c>
      <c r="L7513">
        <v>83263.06</v>
      </c>
      <c r="M7513" t="s">
        <v>25</v>
      </c>
      <c r="N7513" t="s">
        <v>25</v>
      </c>
      <c r="O7513">
        <v>1</v>
      </c>
      <c r="P7513" t="s">
        <v>43</v>
      </c>
      <c r="Q7513">
        <v>537</v>
      </c>
    </row>
    <row r="7514" spans="1:17" x14ac:dyDescent="0.3">
      <c r="A7514">
        <v>15631267</v>
      </c>
      <c r="B7514" t="s">
        <v>468</v>
      </c>
      <c r="C7514">
        <v>641</v>
      </c>
      <c r="D7514" t="s">
        <v>18</v>
      </c>
      <c r="E7514" t="s">
        <v>32</v>
      </c>
      <c r="F7514">
        <v>50</v>
      </c>
      <c r="G7514">
        <v>6</v>
      </c>
      <c r="H7514">
        <v>153590.73000000001</v>
      </c>
      <c r="I7514">
        <v>2</v>
      </c>
      <c r="J7514" t="s">
        <v>20</v>
      </c>
      <c r="K7514" t="s">
        <v>21</v>
      </c>
      <c r="L7514">
        <v>130910.78</v>
      </c>
      <c r="M7514" t="s">
        <v>25</v>
      </c>
      <c r="N7514" t="s">
        <v>25</v>
      </c>
      <c r="O7514">
        <v>4</v>
      </c>
      <c r="P7514" t="s">
        <v>34</v>
      </c>
      <c r="Q7514">
        <v>656</v>
      </c>
    </row>
    <row r="7515" spans="1:17" x14ac:dyDescent="0.3">
      <c r="A7515">
        <v>15632275</v>
      </c>
      <c r="B7515" t="s">
        <v>224</v>
      </c>
      <c r="C7515">
        <v>718</v>
      </c>
      <c r="D7515" t="s">
        <v>18</v>
      </c>
      <c r="E7515" t="s">
        <v>32</v>
      </c>
      <c r="F7515">
        <v>29</v>
      </c>
      <c r="G7515">
        <v>2</v>
      </c>
      <c r="H7515">
        <v>0</v>
      </c>
      <c r="I7515">
        <v>1</v>
      </c>
      <c r="J7515" t="s">
        <v>20</v>
      </c>
      <c r="K7515" t="s">
        <v>27</v>
      </c>
      <c r="L7515">
        <v>126336.72</v>
      </c>
      <c r="M7515" t="s">
        <v>25</v>
      </c>
      <c r="N7515" t="s">
        <v>25</v>
      </c>
      <c r="O7515">
        <v>1</v>
      </c>
      <c r="P7515" t="s">
        <v>29</v>
      </c>
      <c r="Q7515">
        <v>422</v>
      </c>
    </row>
    <row r="7516" spans="1:17" x14ac:dyDescent="0.3">
      <c r="A7516">
        <v>15715907</v>
      </c>
      <c r="B7516" t="s">
        <v>2287</v>
      </c>
      <c r="C7516">
        <v>699</v>
      </c>
      <c r="D7516" t="s">
        <v>18</v>
      </c>
      <c r="E7516" t="s">
        <v>32</v>
      </c>
      <c r="F7516">
        <v>64</v>
      </c>
      <c r="G7516">
        <v>9</v>
      </c>
      <c r="H7516">
        <v>113109.52</v>
      </c>
      <c r="I7516">
        <v>1</v>
      </c>
      <c r="J7516" t="s">
        <v>20</v>
      </c>
      <c r="K7516" t="s">
        <v>27</v>
      </c>
      <c r="L7516">
        <v>27980.799999999999</v>
      </c>
      <c r="M7516" t="s">
        <v>20</v>
      </c>
      <c r="N7516" t="s">
        <v>20</v>
      </c>
      <c r="O7516">
        <v>2</v>
      </c>
      <c r="P7516" t="s">
        <v>34</v>
      </c>
      <c r="Q7516">
        <v>787</v>
      </c>
    </row>
    <row r="7517" spans="1:17" x14ac:dyDescent="0.3">
      <c r="A7517">
        <v>15764841</v>
      </c>
      <c r="B7517" t="s">
        <v>2562</v>
      </c>
      <c r="C7517">
        <v>623</v>
      </c>
      <c r="D7517" t="s">
        <v>18</v>
      </c>
      <c r="E7517" t="s">
        <v>19</v>
      </c>
      <c r="F7517">
        <v>35</v>
      </c>
      <c r="G7517">
        <v>0</v>
      </c>
      <c r="H7517">
        <v>130557.24</v>
      </c>
      <c r="I7517">
        <v>1</v>
      </c>
      <c r="J7517" t="s">
        <v>20</v>
      </c>
      <c r="K7517" t="s">
        <v>21</v>
      </c>
      <c r="L7517">
        <v>47880.71</v>
      </c>
      <c r="M7517" t="s">
        <v>25</v>
      </c>
      <c r="N7517" t="s">
        <v>25</v>
      </c>
      <c r="O7517">
        <v>5</v>
      </c>
      <c r="P7517" t="s">
        <v>22</v>
      </c>
      <c r="Q7517">
        <v>936</v>
      </c>
    </row>
    <row r="7518" spans="1:17" x14ac:dyDescent="0.3">
      <c r="A7518">
        <v>15748649</v>
      </c>
      <c r="B7518" t="s">
        <v>639</v>
      </c>
      <c r="C7518">
        <v>644</v>
      </c>
      <c r="D7518" t="s">
        <v>18</v>
      </c>
      <c r="E7518" t="s">
        <v>32</v>
      </c>
      <c r="F7518">
        <v>40</v>
      </c>
      <c r="G7518">
        <v>8</v>
      </c>
      <c r="H7518">
        <v>93183.19</v>
      </c>
      <c r="I7518">
        <v>1</v>
      </c>
      <c r="J7518" t="s">
        <v>20</v>
      </c>
      <c r="K7518" t="s">
        <v>27</v>
      </c>
      <c r="L7518">
        <v>73882.490000000005</v>
      </c>
      <c r="M7518" t="s">
        <v>25</v>
      </c>
      <c r="N7518" t="s">
        <v>25</v>
      </c>
      <c r="O7518">
        <v>3</v>
      </c>
      <c r="P7518" t="s">
        <v>29</v>
      </c>
      <c r="Q7518">
        <v>617</v>
      </c>
    </row>
    <row r="7519" spans="1:17" x14ac:dyDescent="0.3">
      <c r="A7519">
        <v>15771409</v>
      </c>
      <c r="B7519" t="s">
        <v>691</v>
      </c>
      <c r="C7519">
        <v>586</v>
      </c>
      <c r="D7519" t="s">
        <v>18</v>
      </c>
      <c r="E7519" t="s">
        <v>32</v>
      </c>
      <c r="F7519">
        <v>58</v>
      </c>
      <c r="G7519">
        <v>7</v>
      </c>
      <c r="H7519">
        <v>151933.63</v>
      </c>
      <c r="I7519">
        <v>1</v>
      </c>
      <c r="J7519" t="s">
        <v>20</v>
      </c>
      <c r="K7519" t="s">
        <v>27</v>
      </c>
      <c r="L7519">
        <v>162960.04999999999</v>
      </c>
      <c r="M7519" t="s">
        <v>20</v>
      </c>
      <c r="N7519" t="s">
        <v>20</v>
      </c>
      <c r="O7519">
        <v>4</v>
      </c>
      <c r="P7519" t="s">
        <v>34</v>
      </c>
      <c r="Q7519">
        <v>894</v>
      </c>
    </row>
    <row r="7520" spans="1:17" x14ac:dyDescent="0.3">
      <c r="A7520">
        <v>15779207</v>
      </c>
      <c r="B7520" t="s">
        <v>1587</v>
      </c>
      <c r="C7520">
        <v>500</v>
      </c>
      <c r="D7520" t="s">
        <v>36</v>
      </c>
      <c r="E7520" t="s">
        <v>32</v>
      </c>
      <c r="F7520">
        <v>30</v>
      </c>
      <c r="G7520">
        <v>2</v>
      </c>
      <c r="H7520">
        <v>125495.64</v>
      </c>
      <c r="I7520">
        <v>2</v>
      </c>
      <c r="J7520" t="s">
        <v>20</v>
      </c>
      <c r="K7520" t="s">
        <v>21</v>
      </c>
      <c r="L7520">
        <v>68807.47</v>
      </c>
      <c r="M7520" t="s">
        <v>25</v>
      </c>
      <c r="N7520" t="s">
        <v>25</v>
      </c>
      <c r="O7520">
        <v>3</v>
      </c>
      <c r="P7520" t="s">
        <v>34</v>
      </c>
      <c r="Q7520">
        <v>276</v>
      </c>
    </row>
    <row r="7521" spans="1:17" x14ac:dyDescent="0.3">
      <c r="A7521">
        <v>15814116</v>
      </c>
      <c r="B7521" t="s">
        <v>1224</v>
      </c>
      <c r="C7521">
        <v>583</v>
      </c>
      <c r="D7521" t="s">
        <v>18</v>
      </c>
      <c r="E7521" t="s">
        <v>19</v>
      </c>
      <c r="F7521">
        <v>42</v>
      </c>
      <c r="G7521">
        <v>7</v>
      </c>
      <c r="H7521">
        <v>0</v>
      </c>
      <c r="I7521">
        <v>2</v>
      </c>
      <c r="J7521" t="s">
        <v>20</v>
      </c>
      <c r="K7521" t="s">
        <v>27</v>
      </c>
      <c r="L7521">
        <v>144039.04999999999</v>
      </c>
      <c r="M7521" t="s">
        <v>25</v>
      </c>
      <c r="N7521" t="s">
        <v>25</v>
      </c>
      <c r="O7521">
        <v>4</v>
      </c>
      <c r="P7521" t="s">
        <v>43</v>
      </c>
      <c r="Q7521">
        <v>443</v>
      </c>
    </row>
    <row r="7522" spans="1:17" x14ac:dyDescent="0.3">
      <c r="A7522">
        <v>15665087</v>
      </c>
      <c r="B7522" t="s">
        <v>646</v>
      </c>
      <c r="C7522">
        <v>595</v>
      </c>
      <c r="D7522" t="s">
        <v>36</v>
      </c>
      <c r="E7522" t="s">
        <v>19</v>
      </c>
      <c r="F7522">
        <v>26</v>
      </c>
      <c r="G7522">
        <v>8</v>
      </c>
      <c r="H7522">
        <v>118547.72</v>
      </c>
      <c r="I7522">
        <v>1</v>
      </c>
      <c r="J7522" t="s">
        <v>20</v>
      </c>
      <c r="K7522" t="s">
        <v>21</v>
      </c>
      <c r="L7522">
        <v>151192.18</v>
      </c>
      <c r="M7522" t="s">
        <v>25</v>
      </c>
      <c r="N7522" t="s">
        <v>25</v>
      </c>
      <c r="O7522">
        <v>4</v>
      </c>
      <c r="P7522" t="s">
        <v>43</v>
      </c>
      <c r="Q7522">
        <v>388</v>
      </c>
    </row>
    <row r="7523" spans="1:17" x14ac:dyDescent="0.3">
      <c r="A7523">
        <v>15611189</v>
      </c>
      <c r="B7523" t="s">
        <v>2563</v>
      </c>
      <c r="C7523">
        <v>670</v>
      </c>
      <c r="D7523" t="s">
        <v>24</v>
      </c>
      <c r="E7523" t="s">
        <v>32</v>
      </c>
      <c r="F7523">
        <v>43</v>
      </c>
      <c r="G7523">
        <v>1</v>
      </c>
      <c r="H7523">
        <v>97792.21</v>
      </c>
      <c r="I7523">
        <v>1</v>
      </c>
      <c r="J7523" t="s">
        <v>25</v>
      </c>
      <c r="K7523" t="s">
        <v>27</v>
      </c>
      <c r="L7523">
        <v>120225.62</v>
      </c>
      <c r="M7523" t="s">
        <v>25</v>
      </c>
      <c r="N7523" t="s">
        <v>25</v>
      </c>
      <c r="O7523">
        <v>4</v>
      </c>
      <c r="P7523" t="s">
        <v>34</v>
      </c>
      <c r="Q7523">
        <v>701</v>
      </c>
    </row>
    <row r="7524" spans="1:17" x14ac:dyDescent="0.3">
      <c r="A7524">
        <v>15729718</v>
      </c>
      <c r="B7524" t="s">
        <v>2564</v>
      </c>
      <c r="C7524">
        <v>610</v>
      </c>
      <c r="D7524" t="s">
        <v>18</v>
      </c>
      <c r="E7524" t="s">
        <v>32</v>
      </c>
      <c r="F7524">
        <v>41</v>
      </c>
      <c r="G7524">
        <v>6</v>
      </c>
      <c r="H7524">
        <v>0</v>
      </c>
      <c r="I7524">
        <v>3</v>
      </c>
      <c r="J7524" t="s">
        <v>25</v>
      </c>
      <c r="K7524" t="s">
        <v>27</v>
      </c>
      <c r="L7524">
        <v>56118.81</v>
      </c>
      <c r="M7524" t="s">
        <v>20</v>
      </c>
      <c r="N7524" t="s">
        <v>20</v>
      </c>
      <c r="O7524">
        <v>2</v>
      </c>
      <c r="P7524" t="s">
        <v>43</v>
      </c>
      <c r="Q7524">
        <v>813</v>
      </c>
    </row>
    <row r="7525" spans="1:17" x14ac:dyDescent="0.3">
      <c r="A7525">
        <v>15733602</v>
      </c>
      <c r="B7525" t="s">
        <v>2565</v>
      </c>
      <c r="C7525">
        <v>814</v>
      </c>
      <c r="D7525" t="s">
        <v>24</v>
      </c>
      <c r="E7525" t="s">
        <v>19</v>
      </c>
      <c r="F7525">
        <v>72</v>
      </c>
      <c r="G7525">
        <v>2</v>
      </c>
      <c r="H7525">
        <v>0</v>
      </c>
      <c r="I7525">
        <v>2</v>
      </c>
      <c r="J7525" t="s">
        <v>25</v>
      </c>
      <c r="K7525" t="s">
        <v>21</v>
      </c>
      <c r="L7525">
        <v>130853.03</v>
      </c>
      <c r="M7525" t="s">
        <v>25</v>
      </c>
      <c r="N7525" t="s">
        <v>25</v>
      </c>
      <c r="O7525">
        <v>1</v>
      </c>
      <c r="P7525" t="s">
        <v>34</v>
      </c>
      <c r="Q7525">
        <v>836</v>
      </c>
    </row>
    <row r="7526" spans="1:17" x14ac:dyDescent="0.3">
      <c r="A7526">
        <v>15620103</v>
      </c>
      <c r="B7526" t="s">
        <v>195</v>
      </c>
      <c r="C7526">
        <v>660</v>
      </c>
      <c r="D7526" t="s">
        <v>18</v>
      </c>
      <c r="E7526" t="s">
        <v>19</v>
      </c>
      <c r="F7526">
        <v>40</v>
      </c>
      <c r="G7526">
        <v>8</v>
      </c>
      <c r="H7526">
        <v>167181.01</v>
      </c>
      <c r="I7526">
        <v>1</v>
      </c>
      <c r="J7526" t="s">
        <v>20</v>
      </c>
      <c r="K7526" t="s">
        <v>21</v>
      </c>
      <c r="L7526">
        <v>185156.94</v>
      </c>
      <c r="M7526" t="s">
        <v>25</v>
      </c>
      <c r="N7526" t="s">
        <v>25</v>
      </c>
      <c r="O7526">
        <v>2</v>
      </c>
      <c r="P7526" t="s">
        <v>22</v>
      </c>
      <c r="Q7526">
        <v>736</v>
      </c>
    </row>
    <row r="7527" spans="1:17" x14ac:dyDescent="0.3">
      <c r="A7527">
        <v>15770406</v>
      </c>
      <c r="B7527" t="s">
        <v>66</v>
      </c>
      <c r="C7527">
        <v>580</v>
      </c>
      <c r="D7527" t="s">
        <v>36</v>
      </c>
      <c r="E7527" t="s">
        <v>32</v>
      </c>
      <c r="F7527">
        <v>35</v>
      </c>
      <c r="G7527">
        <v>9</v>
      </c>
      <c r="H7527">
        <v>121355.19</v>
      </c>
      <c r="I7527">
        <v>1</v>
      </c>
      <c r="J7527" t="s">
        <v>25</v>
      </c>
      <c r="K7527" t="s">
        <v>21</v>
      </c>
      <c r="L7527">
        <v>35671.449999999997</v>
      </c>
      <c r="M7527" t="s">
        <v>25</v>
      </c>
      <c r="N7527" t="s">
        <v>25</v>
      </c>
      <c r="O7527">
        <v>2</v>
      </c>
      <c r="P7527" t="s">
        <v>34</v>
      </c>
      <c r="Q7527">
        <v>235</v>
      </c>
    </row>
    <row r="7528" spans="1:17" x14ac:dyDescent="0.3">
      <c r="A7528">
        <v>15800554</v>
      </c>
      <c r="B7528" t="s">
        <v>815</v>
      </c>
      <c r="C7528">
        <v>850</v>
      </c>
      <c r="D7528" t="s">
        <v>18</v>
      </c>
      <c r="E7528" t="s">
        <v>19</v>
      </c>
      <c r="F7528">
        <v>81</v>
      </c>
      <c r="G7528">
        <v>1</v>
      </c>
      <c r="H7528">
        <v>0</v>
      </c>
      <c r="I7528">
        <v>2</v>
      </c>
      <c r="J7528" t="s">
        <v>20</v>
      </c>
      <c r="K7528" t="s">
        <v>21</v>
      </c>
      <c r="L7528">
        <v>59568.24</v>
      </c>
      <c r="M7528" t="s">
        <v>25</v>
      </c>
      <c r="N7528" t="s">
        <v>25</v>
      </c>
      <c r="O7528">
        <v>3</v>
      </c>
      <c r="P7528" t="s">
        <v>29</v>
      </c>
      <c r="Q7528">
        <v>886</v>
      </c>
    </row>
    <row r="7529" spans="1:17" x14ac:dyDescent="0.3">
      <c r="A7529">
        <v>15611409</v>
      </c>
      <c r="B7529" t="s">
        <v>191</v>
      </c>
      <c r="C7529">
        <v>676</v>
      </c>
      <c r="D7529" t="s">
        <v>24</v>
      </c>
      <c r="E7529" t="s">
        <v>32</v>
      </c>
      <c r="F7529">
        <v>35</v>
      </c>
      <c r="G7529">
        <v>0</v>
      </c>
      <c r="H7529">
        <v>0</v>
      </c>
      <c r="I7529">
        <v>2</v>
      </c>
      <c r="J7529" t="s">
        <v>25</v>
      </c>
      <c r="K7529" t="s">
        <v>27</v>
      </c>
      <c r="L7529">
        <v>139911.57999999999</v>
      </c>
      <c r="M7529" t="s">
        <v>25</v>
      </c>
      <c r="N7529" t="s">
        <v>25</v>
      </c>
      <c r="O7529">
        <v>3</v>
      </c>
      <c r="P7529" t="s">
        <v>34</v>
      </c>
      <c r="Q7529">
        <v>543</v>
      </c>
    </row>
    <row r="7530" spans="1:17" x14ac:dyDescent="0.3">
      <c r="A7530">
        <v>15646535</v>
      </c>
      <c r="B7530" t="s">
        <v>2566</v>
      </c>
      <c r="C7530">
        <v>578</v>
      </c>
      <c r="D7530" t="s">
        <v>18</v>
      </c>
      <c r="E7530" t="s">
        <v>32</v>
      </c>
      <c r="F7530">
        <v>46</v>
      </c>
      <c r="G7530">
        <v>5</v>
      </c>
      <c r="H7530">
        <v>113226.47</v>
      </c>
      <c r="I7530">
        <v>1</v>
      </c>
      <c r="J7530" t="s">
        <v>20</v>
      </c>
      <c r="K7530" t="s">
        <v>27</v>
      </c>
      <c r="L7530">
        <v>56770.76</v>
      </c>
      <c r="M7530" t="s">
        <v>25</v>
      </c>
      <c r="N7530" t="s">
        <v>25</v>
      </c>
      <c r="O7530">
        <v>4</v>
      </c>
      <c r="P7530" t="s">
        <v>43</v>
      </c>
      <c r="Q7530">
        <v>916</v>
      </c>
    </row>
    <row r="7531" spans="1:17" x14ac:dyDescent="0.3">
      <c r="A7531">
        <v>15575430</v>
      </c>
      <c r="B7531" t="s">
        <v>1100</v>
      </c>
      <c r="C7531">
        <v>579</v>
      </c>
      <c r="D7531" t="s">
        <v>18</v>
      </c>
      <c r="E7531" t="s">
        <v>19</v>
      </c>
      <c r="F7531">
        <v>33</v>
      </c>
      <c r="G7531">
        <v>1</v>
      </c>
      <c r="H7531">
        <v>118392.75</v>
      </c>
      <c r="I7531">
        <v>1</v>
      </c>
      <c r="J7531" t="s">
        <v>20</v>
      </c>
      <c r="K7531" t="s">
        <v>21</v>
      </c>
      <c r="L7531">
        <v>157564.75</v>
      </c>
      <c r="M7531" t="s">
        <v>25</v>
      </c>
      <c r="N7531" t="s">
        <v>25</v>
      </c>
      <c r="O7531">
        <v>1</v>
      </c>
      <c r="P7531" t="s">
        <v>22</v>
      </c>
      <c r="Q7531">
        <v>793</v>
      </c>
    </row>
    <row r="7532" spans="1:17" x14ac:dyDescent="0.3">
      <c r="A7532">
        <v>15711299</v>
      </c>
      <c r="B7532" t="s">
        <v>1082</v>
      </c>
      <c r="C7532">
        <v>711</v>
      </c>
      <c r="D7532" t="s">
        <v>36</v>
      </c>
      <c r="E7532" t="s">
        <v>19</v>
      </c>
      <c r="F7532">
        <v>52</v>
      </c>
      <c r="G7532">
        <v>8</v>
      </c>
      <c r="H7532">
        <v>145262.54</v>
      </c>
      <c r="I7532">
        <v>1</v>
      </c>
      <c r="J7532" t="s">
        <v>25</v>
      </c>
      <c r="K7532" t="s">
        <v>21</v>
      </c>
      <c r="L7532">
        <v>131473.31</v>
      </c>
      <c r="M7532" t="s">
        <v>25</v>
      </c>
      <c r="N7532" t="s">
        <v>25</v>
      </c>
      <c r="O7532">
        <v>1</v>
      </c>
      <c r="P7532" t="s">
        <v>34</v>
      </c>
      <c r="Q7532">
        <v>282</v>
      </c>
    </row>
    <row r="7533" spans="1:17" x14ac:dyDescent="0.3">
      <c r="A7533">
        <v>15642063</v>
      </c>
      <c r="B7533" t="s">
        <v>1323</v>
      </c>
      <c r="C7533">
        <v>692</v>
      </c>
      <c r="D7533" t="s">
        <v>18</v>
      </c>
      <c r="E7533" t="s">
        <v>32</v>
      </c>
      <c r="F7533">
        <v>40</v>
      </c>
      <c r="G7533">
        <v>6</v>
      </c>
      <c r="H7533">
        <v>163505.16</v>
      </c>
      <c r="I7533">
        <v>1</v>
      </c>
      <c r="J7533" t="s">
        <v>25</v>
      </c>
      <c r="K7533" t="s">
        <v>27</v>
      </c>
      <c r="L7533">
        <v>90424.09</v>
      </c>
      <c r="M7533" t="s">
        <v>25</v>
      </c>
      <c r="N7533" t="s">
        <v>25</v>
      </c>
      <c r="O7533">
        <v>4</v>
      </c>
      <c r="P7533" t="s">
        <v>22</v>
      </c>
      <c r="Q7533">
        <v>675</v>
      </c>
    </row>
    <row r="7534" spans="1:17" x14ac:dyDescent="0.3">
      <c r="A7534">
        <v>15706602</v>
      </c>
      <c r="B7534" t="s">
        <v>1094</v>
      </c>
      <c r="C7534">
        <v>760</v>
      </c>
      <c r="D7534" t="s">
        <v>24</v>
      </c>
      <c r="E7534" t="s">
        <v>19</v>
      </c>
      <c r="F7534">
        <v>33</v>
      </c>
      <c r="G7534">
        <v>1</v>
      </c>
      <c r="H7534">
        <v>118114.28</v>
      </c>
      <c r="I7534">
        <v>2</v>
      </c>
      <c r="J7534" t="s">
        <v>25</v>
      </c>
      <c r="K7534" t="s">
        <v>21</v>
      </c>
      <c r="L7534">
        <v>156660.21</v>
      </c>
      <c r="M7534" t="s">
        <v>25</v>
      </c>
      <c r="N7534" t="s">
        <v>25</v>
      </c>
      <c r="O7534">
        <v>2</v>
      </c>
      <c r="P7534" t="s">
        <v>34</v>
      </c>
      <c r="Q7534">
        <v>348</v>
      </c>
    </row>
    <row r="7535" spans="1:17" x14ac:dyDescent="0.3">
      <c r="A7535">
        <v>15592773</v>
      </c>
      <c r="B7535" t="s">
        <v>1899</v>
      </c>
      <c r="C7535">
        <v>630</v>
      </c>
      <c r="D7535" t="s">
        <v>36</v>
      </c>
      <c r="E7535" t="s">
        <v>19</v>
      </c>
      <c r="F7535">
        <v>51</v>
      </c>
      <c r="G7535">
        <v>0</v>
      </c>
      <c r="H7535">
        <v>108449.23</v>
      </c>
      <c r="I7535">
        <v>3</v>
      </c>
      <c r="J7535" t="s">
        <v>25</v>
      </c>
      <c r="K7535" t="s">
        <v>27</v>
      </c>
      <c r="L7535">
        <v>88372.69</v>
      </c>
      <c r="M7535" t="s">
        <v>20</v>
      </c>
      <c r="N7535" t="s">
        <v>20</v>
      </c>
      <c r="O7535">
        <v>2</v>
      </c>
      <c r="P7535" t="s">
        <v>29</v>
      </c>
      <c r="Q7535">
        <v>295</v>
      </c>
    </row>
    <row r="7536" spans="1:17" x14ac:dyDescent="0.3">
      <c r="A7536">
        <v>15786539</v>
      </c>
      <c r="B7536" t="s">
        <v>1199</v>
      </c>
      <c r="C7536">
        <v>808</v>
      </c>
      <c r="D7536" t="s">
        <v>18</v>
      </c>
      <c r="E7536" t="s">
        <v>32</v>
      </c>
      <c r="F7536">
        <v>32</v>
      </c>
      <c r="G7536">
        <v>1</v>
      </c>
      <c r="H7536">
        <v>0</v>
      </c>
      <c r="I7536">
        <v>2</v>
      </c>
      <c r="J7536" t="s">
        <v>20</v>
      </c>
      <c r="K7536" t="s">
        <v>21</v>
      </c>
      <c r="L7536">
        <v>46200.71</v>
      </c>
      <c r="M7536" t="s">
        <v>25</v>
      </c>
      <c r="N7536" t="s">
        <v>25</v>
      </c>
      <c r="O7536">
        <v>4</v>
      </c>
      <c r="P7536" t="s">
        <v>29</v>
      </c>
      <c r="Q7536">
        <v>870</v>
      </c>
    </row>
    <row r="7537" spans="1:17" x14ac:dyDescent="0.3">
      <c r="A7537">
        <v>15737542</v>
      </c>
      <c r="B7537" t="s">
        <v>1421</v>
      </c>
      <c r="C7537">
        <v>611</v>
      </c>
      <c r="D7537" t="s">
        <v>36</v>
      </c>
      <c r="E7537" t="s">
        <v>19</v>
      </c>
      <c r="F7537">
        <v>36</v>
      </c>
      <c r="G7537">
        <v>10</v>
      </c>
      <c r="H7537">
        <v>103294.56</v>
      </c>
      <c r="I7537">
        <v>1</v>
      </c>
      <c r="J7537" t="s">
        <v>20</v>
      </c>
      <c r="K7537" t="s">
        <v>27</v>
      </c>
      <c r="L7537">
        <v>160548.12</v>
      </c>
      <c r="M7537" t="s">
        <v>25</v>
      </c>
      <c r="N7537" t="s">
        <v>25</v>
      </c>
      <c r="O7537">
        <v>4</v>
      </c>
      <c r="P7537" t="s">
        <v>43</v>
      </c>
      <c r="Q7537">
        <v>296</v>
      </c>
    </row>
    <row r="7538" spans="1:17" x14ac:dyDescent="0.3">
      <c r="A7538">
        <v>15590234</v>
      </c>
      <c r="B7538" t="s">
        <v>475</v>
      </c>
      <c r="C7538">
        <v>697</v>
      </c>
      <c r="D7538" t="s">
        <v>18</v>
      </c>
      <c r="E7538" t="s">
        <v>19</v>
      </c>
      <c r="F7538">
        <v>42</v>
      </c>
      <c r="G7538">
        <v>1</v>
      </c>
      <c r="H7538">
        <v>0</v>
      </c>
      <c r="I7538">
        <v>1</v>
      </c>
      <c r="J7538" t="s">
        <v>20</v>
      </c>
      <c r="K7538" t="s">
        <v>27</v>
      </c>
      <c r="L7538">
        <v>1262.83</v>
      </c>
      <c r="M7538" t="s">
        <v>20</v>
      </c>
      <c r="N7538" t="s">
        <v>20</v>
      </c>
      <c r="O7538">
        <v>3</v>
      </c>
      <c r="P7538" t="s">
        <v>22</v>
      </c>
      <c r="Q7538">
        <v>603</v>
      </c>
    </row>
    <row r="7539" spans="1:17" x14ac:dyDescent="0.3">
      <c r="A7539">
        <v>15773776</v>
      </c>
      <c r="B7539" t="s">
        <v>195</v>
      </c>
      <c r="C7539">
        <v>655</v>
      </c>
      <c r="D7539" t="s">
        <v>18</v>
      </c>
      <c r="E7539" t="s">
        <v>19</v>
      </c>
      <c r="F7539">
        <v>38</v>
      </c>
      <c r="G7539">
        <v>6</v>
      </c>
      <c r="H7539">
        <v>0</v>
      </c>
      <c r="I7539">
        <v>1</v>
      </c>
      <c r="J7539" t="s">
        <v>20</v>
      </c>
      <c r="K7539" t="s">
        <v>21</v>
      </c>
      <c r="L7539">
        <v>188639.28</v>
      </c>
      <c r="M7539" t="s">
        <v>25</v>
      </c>
      <c r="N7539" t="s">
        <v>25</v>
      </c>
      <c r="O7539">
        <v>3</v>
      </c>
      <c r="P7539" t="s">
        <v>34</v>
      </c>
      <c r="Q7539">
        <v>333</v>
      </c>
    </row>
    <row r="7540" spans="1:17" x14ac:dyDescent="0.3">
      <c r="A7540">
        <v>15728082</v>
      </c>
      <c r="B7540" t="s">
        <v>1227</v>
      </c>
      <c r="C7540">
        <v>601</v>
      </c>
      <c r="D7540" t="s">
        <v>24</v>
      </c>
      <c r="E7540" t="s">
        <v>32</v>
      </c>
      <c r="F7540">
        <v>28</v>
      </c>
      <c r="G7540">
        <v>6</v>
      </c>
      <c r="H7540">
        <v>0</v>
      </c>
      <c r="I7540">
        <v>2</v>
      </c>
      <c r="J7540" t="s">
        <v>20</v>
      </c>
      <c r="K7540" t="s">
        <v>27</v>
      </c>
      <c r="L7540">
        <v>14665.28</v>
      </c>
      <c r="M7540" t="s">
        <v>25</v>
      </c>
      <c r="N7540" t="s">
        <v>25</v>
      </c>
      <c r="O7540">
        <v>4</v>
      </c>
      <c r="P7540" t="s">
        <v>43</v>
      </c>
      <c r="Q7540">
        <v>541</v>
      </c>
    </row>
    <row r="7541" spans="1:17" x14ac:dyDescent="0.3">
      <c r="A7541">
        <v>15609987</v>
      </c>
      <c r="B7541" t="s">
        <v>246</v>
      </c>
      <c r="C7541">
        <v>755</v>
      </c>
      <c r="D7541" t="s">
        <v>18</v>
      </c>
      <c r="E7541" t="s">
        <v>32</v>
      </c>
      <c r="F7541">
        <v>42</v>
      </c>
      <c r="G7541">
        <v>2</v>
      </c>
      <c r="H7541">
        <v>119919.12</v>
      </c>
      <c r="I7541">
        <v>1</v>
      </c>
      <c r="J7541" t="s">
        <v>20</v>
      </c>
      <c r="K7541" t="s">
        <v>27</v>
      </c>
      <c r="L7541">
        <v>156868.21</v>
      </c>
      <c r="M7541" t="s">
        <v>25</v>
      </c>
      <c r="N7541" t="s">
        <v>25</v>
      </c>
      <c r="O7541">
        <v>1</v>
      </c>
      <c r="P7541" t="s">
        <v>43</v>
      </c>
      <c r="Q7541">
        <v>765</v>
      </c>
    </row>
    <row r="7542" spans="1:17" x14ac:dyDescent="0.3">
      <c r="A7542">
        <v>15735330</v>
      </c>
      <c r="B7542" t="s">
        <v>712</v>
      </c>
      <c r="C7542">
        <v>553</v>
      </c>
      <c r="D7542" t="s">
        <v>18</v>
      </c>
      <c r="E7542" t="s">
        <v>32</v>
      </c>
      <c r="F7542">
        <v>37</v>
      </c>
      <c r="G7542">
        <v>1</v>
      </c>
      <c r="H7542">
        <v>0</v>
      </c>
      <c r="I7542">
        <v>1</v>
      </c>
      <c r="J7542" t="s">
        <v>20</v>
      </c>
      <c r="K7542" t="s">
        <v>27</v>
      </c>
      <c r="L7542">
        <v>30461.55</v>
      </c>
      <c r="M7542" t="s">
        <v>25</v>
      </c>
      <c r="N7542" t="s">
        <v>25</v>
      </c>
      <c r="O7542">
        <v>5</v>
      </c>
      <c r="P7542" t="s">
        <v>22</v>
      </c>
      <c r="Q7542">
        <v>623</v>
      </c>
    </row>
    <row r="7543" spans="1:17" x14ac:dyDescent="0.3">
      <c r="A7543">
        <v>15649430</v>
      </c>
      <c r="B7543" t="s">
        <v>333</v>
      </c>
      <c r="C7543">
        <v>723</v>
      </c>
      <c r="D7543" t="s">
        <v>18</v>
      </c>
      <c r="E7543" t="s">
        <v>32</v>
      </c>
      <c r="F7543">
        <v>28</v>
      </c>
      <c r="G7543">
        <v>4</v>
      </c>
      <c r="H7543">
        <v>0</v>
      </c>
      <c r="I7543">
        <v>2</v>
      </c>
      <c r="J7543" t="s">
        <v>20</v>
      </c>
      <c r="K7543" t="s">
        <v>21</v>
      </c>
      <c r="L7543">
        <v>123885.88</v>
      </c>
      <c r="M7543" t="s">
        <v>25</v>
      </c>
      <c r="N7543" t="s">
        <v>25</v>
      </c>
      <c r="O7543">
        <v>5</v>
      </c>
      <c r="P7543" t="s">
        <v>34</v>
      </c>
      <c r="Q7543">
        <v>467</v>
      </c>
    </row>
    <row r="7544" spans="1:17" x14ac:dyDescent="0.3">
      <c r="A7544">
        <v>15768777</v>
      </c>
      <c r="B7544" t="s">
        <v>1120</v>
      </c>
      <c r="C7544">
        <v>507</v>
      </c>
      <c r="D7544" t="s">
        <v>24</v>
      </c>
      <c r="E7544" t="s">
        <v>19</v>
      </c>
      <c r="F7544">
        <v>34</v>
      </c>
      <c r="G7544">
        <v>4</v>
      </c>
      <c r="H7544">
        <v>0</v>
      </c>
      <c r="I7544">
        <v>2</v>
      </c>
      <c r="J7544" t="s">
        <v>20</v>
      </c>
      <c r="K7544" t="s">
        <v>21</v>
      </c>
      <c r="L7544">
        <v>60688.38</v>
      </c>
      <c r="M7544" t="s">
        <v>25</v>
      </c>
      <c r="N7544" t="s">
        <v>25</v>
      </c>
      <c r="O7544">
        <v>3</v>
      </c>
      <c r="P7544" t="s">
        <v>22</v>
      </c>
      <c r="Q7544">
        <v>392</v>
      </c>
    </row>
    <row r="7545" spans="1:17" x14ac:dyDescent="0.3">
      <c r="A7545">
        <v>15777893</v>
      </c>
      <c r="B7545" t="s">
        <v>476</v>
      </c>
      <c r="C7545">
        <v>777</v>
      </c>
      <c r="D7545" t="s">
        <v>18</v>
      </c>
      <c r="E7545" t="s">
        <v>32</v>
      </c>
      <c r="F7545">
        <v>43</v>
      </c>
      <c r="G7545">
        <v>1</v>
      </c>
      <c r="H7545">
        <v>0</v>
      </c>
      <c r="I7545">
        <v>2</v>
      </c>
      <c r="J7545" t="s">
        <v>20</v>
      </c>
      <c r="K7545" t="s">
        <v>27</v>
      </c>
      <c r="L7545">
        <v>21785.91</v>
      </c>
      <c r="M7545" t="s">
        <v>25</v>
      </c>
      <c r="N7545" t="s">
        <v>25</v>
      </c>
      <c r="O7545">
        <v>2</v>
      </c>
      <c r="P7545" t="s">
        <v>29</v>
      </c>
      <c r="Q7545">
        <v>984</v>
      </c>
    </row>
    <row r="7546" spans="1:17" x14ac:dyDescent="0.3">
      <c r="A7546">
        <v>15791326</v>
      </c>
      <c r="B7546" t="s">
        <v>1587</v>
      </c>
      <c r="C7546">
        <v>566</v>
      </c>
      <c r="D7546" t="s">
        <v>18</v>
      </c>
      <c r="E7546" t="s">
        <v>32</v>
      </c>
      <c r="F7546">
        <v>34</v>
      </c>
      <c r="G7546">
        <v>3</v>
      </c>
      <c r="H7546">
        <v>0</v>
      </c>
      <c r="I7546">
        <v>1</v>
      </c>
      <c r="J7546" t="s">
        <v>25</v>
      </c>
      <c r="K7546" t="s">
        <v>27</v>
      </c>
      <c r="L7546">
        <v>188135.69</v>
      </c>
      <c r="M7546" t="s">
        <v>25</v>
      </c>
      <c r="N7546" t="s">
        <v>25</v>
      </c>
      <c r="O7546">
        <v>4</v>
      </c>
      <c r="P7546" t="s">
        <v>29</v>
      </c>
      <c r="Q7546">
        <v>999</v>
      </c>
    </row>
    <row r="7547" spans="1:17" x14ac:dyDescent="0.3">
      <c r="A7547">
        <v>15615176</v>
      </c>
      <c r="B7547" t="s">
        <v>2567</v>
      </c>
      <c r="C7547">
        <v>732</v>
      </c>
      <c r="D7547" t="s">
        <v>18</v>
      </c>
      <c r="E7547" t="s">
        <v>32</v>
      </c>
      <c r="F7547">
        <v>26</v>
      </c>
      <c r="G7547">
        <v>7</v>
      </c>
      <c r="H7547">
        <v>0</v>
      </c>
      <c r="I7547">
        <v>2</v>
      </c>
      <c r="J7547" t="s">
        <v>20</v>
      </c>
      <c r="K7547" t="s">
        <v>27</v>
      </c>
      <c r="L7547">
        <v>154364.66</v>
      </c>
      <c r="M7547" t="s">
        <v>25</v>
      </c>
      <c r="N7547" t="s">
        <v>25</v>
      </c>
      <c r="O7547">
        <v>3</v>
      </c>
      <c r="P7547" t="s">
        <v>22</v>
      </c>
      <c r="Q7547">
        <v>994</v>
      </c>
    </row>
    <row r="7548" spans="1:17" x14ac:dyDescent="0.3">
      <c r="A7548">
        <v>15735221</v>
      </c>
      <c r="B7548" t="s">
        <v>2568</v>
      </c>
      <c r="C7548">
        <v>697</v>
      </c>
      <c r="D7548" t="s">
        <v>18</v>
      </c>
      <c r="E7548" t="s">
        <v>19</v>
      </c>
      <c r="F7548">
        <v>42</v>
      </c>
      <c r="G7548">
        <v>10</v>
      </c>
      <c r="H7548">
        <v>0</v>
      </c>
      <c r="I7548">
        <v>2</v>
      </c>
      <c r="J7548" t="s">
        <v>20</v>
      </c>
      <c r="K7548" t="s">
        <v>27</v>
      </c>
      <c r="L7548">
        <v>61312.15</v>
      </c>
      <c r="M7548" t="s">
        <v>25</v>
      </c>
      <c r="N7548" t="s">
        <v>25</v>
      </c>
      <c r="O7548">
        <v>5</v>
      </c>
      <c r="P7548" t="s">
        <v>29</v>
      </c>
      <c r="Q7548">
        <v>867</v>
      </c>
    </row>
    <row r="7549" spans="1:17" x14ac:dyDescent="0.3">
      <c r="A7549">
        <v>15617991</v>
      </c>
      <c r="B7549" t="s">
        <v>40</v>
      </c>
      <c r="C7549">
        <v>555</v>
      </c>
      <c r="D7549" t="s">
        <v>18</v>
      </c>
      <c r="E7549" t="s">
        <v>32</v>
      </c>
      <c r="F7549">
        <v>29</v>
      </c>
      <c r="G7549">
        <v>4</v>
      </c>
      <c r="H7549">
        <v>128744.04</v>
      </c>
      <c r="I7549">
        <v>1</v>
      </c>
      <c r="J7549" t="s">
        <v>20</v>
      </c>
      <c r="K7549" t="s">
        <v>21</v>
      </c>
      <c r="L7549">
        <v>47454.93</v>
      </c>
      <c r="M7549" t="s">
        <v>25</v>
      </c>
      <c r="N7549" t="s">
        <v>25</v>
      </c>
      <c r="O7549">
        <v>3</v>
      </c>
      <c r="P7549" t="s">
        <v>29</v>
      </c>
      <c r="Q7549">
        <v>899</v>
      </c>
    </row>
    <row r="7550" spans="1:17" x14ac:dyDescent="0.3">
      <c r="A7550">
        <v>15658504</v>
      </c>
      <c r="B7550" t="s">
        <v>727</v>
      </c>
      <c r="C7550">
        <v>584</v>
      </c>
      <c r="D7550" t="s">
        <v>36</v>
      </c>
      <c r="E7550" t="s">
        <v>19</v>
      </c>
      <c r="F7550">
        <v>62</v>
      </c>
      <c r="G7550">
        <v>9</v>
      </c>
      <c r="H7550">
        <v>137727.34</v>
      </c>
      <c r="I7550">
        <v>2</v>
      </c>
      <c r="J7550" t="s">
        <v>25</v>
      </c>
      <c r="K7550" t="s">
        <v>21</v>
      </c>
      <c r="L7550">
        <v>121102.9</v>
      </c>
      <c r="M7550" t="s">
        <v>25</v>
      </c>
      <c r="N7550" t="s">
        <v>25</v>
      </c>
      <c r="O7550">
        <v>5</v>
      </c>
      <c r="P7550" t="s">
        <v>22</v>
      </c>
      <c r="Q7550">
        <v>581</v>
      </c>
    </row>
    <row r="7551" spans="1:17" x14ac:dyDescent="0.3">
      <c r="A7551">
        <v>15785705</v>
      </c>
      <c r="B7551" t="s">
        <v>1112</v>
      </c>
      <c r="C7551">
        <v>705</v>
      </c>
      <c r="D7551" t="s">
        <v>36</v>
      </c>
      <c r="E7551" t="s">
        <v>19</v>
      </c>
      <c r="F7551">
        <v>44</v>
      </c>
      <c r="G7551">
        <v>10</v>
      </c>
      <c r="H7551">
        <v>106731.58</v>
      </c>
      <c r="I7551">
        <v>1</v>
      </c>
      <c r="J7551" t="s">
        <v>20</v>
      </c>
      <c r="K7551" t="s">
        <v>27</v>
      </c>
      <c r="L7551">
        <v>137419.87</v>
      </c>
      <c r="M7551" t="s">
        <v>20</v>
      </c>
      <c r="N7551" t="s">
        <v>20</v>
      </c>
      <c r="O7551">
        <v>4</v>
      </c>
      <c r="P7551" t="s">
        <v>43</v>
      </c>
      <c r="Q7551">
        <v>531</v>
      </c>
    </row>
    <row r="7552" spans="1:17" x14ac:dyDescent="0.3">
      <c r="A7552">
        <v>15801817</v>
      </c>
      <c r="B7552" t="s">
        <v>377</v>
      </c>
      <c r="C7552">
        <v>688</v>
      </c>
      <c r="D7552" t="s">
        <v>18</v>
      </c>
      <c r="E7552" t="s">
        <v>19</v>
      </c>
      <c r="F7552">
        <v>38</v>
      </c>
      <c r="G7552">
        <v>7</v>
      </c>
      <c r="H7552">
        <v>123544.21</v>
      </c>
      <c r="I7552">
        <v>1</v>
      </c>
      <c r="J7552" t="s">
        <v>20</v>
      </c>
      <c r="K7552" t="s">
        <v>21</v>
      </c>
      <c r="L7552">
        <v>157664.01999999999</v>
      </c>
      <c r="M7552" t="s">
        <v>25</v>
      </c>
      <c r="N7552" t="s">
        <v>25</v>
      </c>
      <c r="O7552">
        <v>4</v>
      </c>
      <c r="P7552" t="s">
        <v>43</v>
      </c>
      <c r="Q7552">
        <v>868</v>
      </c>
    </row>
    <row r="7553" spans="1:17" x14ac:dyDescent="0.3">
      <c r="A7553">
        <v>15752578</v>
      </c>
      <c r="B7553" t="s">
        <v>848</v>
      </c>
      <c r="C7553">
        <v>626</v>
      </c>
      <c r="D7553" t="s">
        <v>18</v>
      </c>
      <c r="E7553" t="s">
        <v>19</v>
      </c>
      <c r="F7553">
        <v>37</v>
      </c>
      <c r="G7553">
        <v>2</v>
      </c>
      <c r="H7553">
        <v>133968.95999999999</v>
      </c>
      <c r="I7553">
        <v>2</v>
      </c>
      <c r="J7553" t="s">
        <v>20</v>
      </c>
      <c r="K7553" t="s">
        <v>27</v>
      </c>
      <c r="L7553">
        <v>148689.65</v>
      </c>
      <c r="M7553" t="s">
        <v>25</v>
      </c>
      <c r="N7553" t="s">
        <v>25</v>
      </c>
      <c r="O7553">
        <v>2</v>
      </c>
      <c r="P7553" t="s">
        <v>22</v>
      </c>
      <c r="Q7553">
        <v>321</v>
      </c>
    </row>
    <row r="7554" spans="1:17" x14ac:dyDescent="0.3">
      <c r="A7554">
        <v>15781574</v>
      </c>
      <c r="B7554" t="s">
        <v>160</v>
      </c>
      <c r="C7554">
        <v>636</v>
      </c>
      <c r="D7554" t="s">
        <v>24</v>
      </c>
      <c r="E7554" t="s">
        <v>32</v>
      </c>
      <c r="F7554">
        <v>76</v>
      </c>
      <c r="G7554">
        <v>9</v>
      </c>
      <c r="H7554">
        <v>126534.6</v>
      </c>
      <c r="I7554">
        <v>1</v>
      </c>
      <c r="J7554" t="s">
        <v>20</v>
      </c>
      <c r="K7554" t="s">
        <v>21</v>
      </c>
      <c r="L7554">
        <v>39789.620000000003</v>
      </c>
      <c r="M7554" t="s">
        <v>25</v>
      </c>
      <c r="N7554" t="s">
        <v>25</v>
      </c>
      <c r="O7554">
        <v>4</v>
      </c>
      <c r="P7554" t="s">
        <v>22</v>
      </c>
      <c r="Q7554">
        <v>847</v>
      </c>
    </row>
    <row r="7555" spans="1:17" x14ac:dyDescent="0.3">
      <c r="A7555">
        <v>15792107</v>
      </c>
      <c r="B7555" t="s">
        <v>362</v>
      </c>
      <c r="C7555">
        <v>719</v>
      </c>
      <c r="D7555" t="s">
        <v>24</v>
      </c>
      <c r="E7555" t="s">
        <v>19</v>
      </c>
      <c r="F7555">
        <v>35</v>
      </c>
      <c r="G7555">
        <v>8</v>
      </c>
      <c r="H7555">
        <v>0</v>
      </c>
      <c r="I7555">
        <v>1</v>
      </c>
      <c r="J7555" t="s">
        <v>20</v>
      </c>
      <c r="K7555" t="s">
        <v>21</v>
      </c>
      <c r="L7555">
        <v>165162.4</v>
      </c>
      <c r="M7555" t="s">
        <v>25</v>
      </c>
      <c r="N7555" t="s">
        <v>25</v>
      </c>
      <c r="O7555">
        <v>5</v>
      </c>
      <c r="P7555" t="s">
        <v>22</v>
      </c>
      <c r="Q7555">
        <v>569</v>
      </c>
    </row>
    <row r="7556" spans="1:17" x14ac:dyDescent="0.3">
      <c r="A7556">
        <v>15569917</v>
      </c>
      <c r="B7556" t="s">
        <v>2569</v>
      </c>
      <c r="C7556">
        <v>706</v>
      </c>
      <c r="D7556" t="s">
        <v>24</v>
      </c>
      <c r="E7556" t="s">
        <v>32</v>
      </c>
      <c r="F7556">
        <v>30</v>
      </c>
      <c r="G7556">
        <v>6</v>
      </c>
      <c r="H7556">
        <v>87609.68</v>
      </c>
      <c r="I7556">
        <v>2</v>
      </c>
      <c r="J7556" t="s">
        <v>25</v>
      </c>
      <c r="K7556" t="s">
        <v>27</v>
      </c>
      <c r="L7556">
        <v>137674.54999999999</v>
      </c>
      <c r="M7556" t="s">
        <v>20</v>
      </c>
      <c r="N7556" t="s">
        <v>20</v>
      </c>
      <c r="O7556">
        <v>4</v>
      </c>
      <c r="P7556" t="s">
        <v>34</v>
      </c>
      <c r="Q7556">
        <v>643</v>
      </c>
    </row>
    <row r="7557" spans="1:17" x14ac:dyDescent="0.3">
      <c r="A7557">
        <v>15721504</v>
      </c>
      <c r="B7557" t="s">
        <v>454</v>
      </c>
      <c r="C7557">
        <v>731</v>
      </c>
      <c r="D7557" t="s">
        <v>24</v>
      </c>
      <c r="E7557" t="s">
        <v>32</v>
      </c>
      <c r="F7557">
        <v>41</v>
      </c>
      <c r="G7557">
        <v>3</v>
      </c>
      <c r="H7557">
        <v>0</v>
      </c>
      <c r="I7557">
        <v>2</v>
      </c>
      <c r="J7557" t="s">
        <v>20</v>
      </c>
      <c r="K7557" t="s">
        <v>27</v>
      </c>
      <c r="L7557">
        <v>101371.72</v>
      </c>
      <c r="M7557" t="s">
        <v>25</v>
      </c>
      <c r="N7557" t="s">
        <v>25</v>
      </c>
      <c r="O7557">
        <v>4</v>
      </c>
      <c r="P7557" t="s">
        <v>43</v>
      </c>
      <c r="Q7557">
        <v>292</v>
      </c>
    </row>
    <row r="7558" spans="1:17" x14ac:dyDescent="0.3">
      <c r="A7558">
        <v>15757306</v>
      </c>
      <c r="B7558" t="s">
        <v>227</v>
      </c>
      <c r="C7558">
        <v>738</v>
      </c>
      <c r="D7558" t="s">
        <v>24</v>
      </c>
      <c r="E7558" t="s">
        <v>32</v>
      </c>
      <c r="F7558">
        <v>49</v>
      </c>
      <c r="G7558">
        <v>3</v>
      </c>
      <c r="H7558">
        <v>0</v>
      </c>
      <c r="I7558">
        <v>3</v>
      </c>
      <c r="J7558" t="s">
        <v>20</v>
      </c>
      <c r="K7558" t="s">
        <v>21</v>
      </c>
      <c r="L7558">
        <v>65066.48</v>
      </c>
      <c r="M7558" t="s">
        <v>20</v>
      </c>
      <c r="N7558" t="s">
        <v>20</v>
      </c>
      <c r="O7558">
        <v>2</v>
      </c>
      <c r="P7558" t="s">
        <v>43</v>
      </c>
      <c r="Q7558">
        <v>460</v>
      </c>
    </row>
    <row r="7559" spans="1:17" x14ac:dyDescent="0.3">
      <c r="A7559">
        <v>15647295</v>
      </c>
      <c r="B7559" t="s">
        <v>42</v>
      </c>
      <c r="C7559">
        <v>426</v>
      </c>
      <c r="D7559" t="s">
        <v>18</v>
      </c>
      <c r="E7559" t="s">
        <v>32</v>
      </c>
      <c r="F7559">
        <v>34</v>
      </c>
      <c r="G7559">
        <v>9</v>
      </c>
      <c r="H7559">
        <v>0</v>
      </c>
      <c r="I7559">
        <v>2</v>
      </c>
      <c r="J7559" t="s">
        <v>20</v>
      </c>
      <c r="K7559" t="s">
        <v>27</v>
      </c>
      <c r="L7559">
        <v>107876.91</v>
      </c>
      <c r="M7559" t="s">
        <v>25</v>
      </c>
      <c r="N7559" t="s">
        <v>25</v>
      </c>
      <c r="O7559">
        <v>2</v>
      </c>
      <c r="P7559" t="s">
        <v>43</v>
      </c>
      <c r="Q7559">
        <v>767</v>
      </c>
    </row>
    <row r="7560" spans="1:17" x14ac:dyDescent="0.3">
      <c r="A7560">
        <v>15642098</v>
      </c>
      <c r="B7560" t="s">
        <v>660</v>
      </c>
      <c r="C7560">
        <v>622</v>
      </c>
      <c r="D7560" t="s">
        <v>24</v>
      </c>
      <c r="E7560" t="s">
        <v>19</v>
      </c>
      <c r="F7560">
        <v>36</v>
      </c>
      <c r="G7560">
        <v>0</v>
      </c>
      <c r="H7560">
        <v>108960</v>
      </c>
      <c r="I7560">
        <v>2</v>
      </c>
      <c r="J7560" t="s">
        <v>20</v>
      </c>
      <c r="K7560" t="s">
        <v>27</v>
      </c>
      <c r="L7560">
        <v>111180.3</v>
      </c>
      <c r="M7560" t="s">
        <v>20</v>
      </c>
      <c r="N7560" t="s">
        <v>20</v>
      </c>
      <c r="O7560">
        <v>1</v>
      </c>
      <c r="P7560" t="s">
        <v>43</v>
      </c>
      <c r="Q7560">
        <v>532</v>
      </c>
    </row>
    <row r="7561" spans="1:17" x14ac:dyDescent="0.3">
      <c r="A7561">
        <v>15696120</v>
      </c>
      <c r="B7561" t="s">
        <v>104</v>
      </c>
      <c r="C7561">
        <v>701</v>
      </c>
      <c r="D7561" t="s">
        <v>24</v>
      </c>
      <c r="E7561" t="s">
        <v>19</v>
      </c>
      <c r="F7561">
        <v>30</v>
      </c>
      <c r="G7561">
        <v>2</v>
      </c>
      <c r="H7561">
        <v>0</v>
      </c>
      <c r="I7561">
        <v>2</v>
      </c>
      <c r="J7561" t="s">
        <v>20</v>
      </c>
      <c r="K7561" t="s">
        <v>27</v>
      </c>
      <c r="L7561">
        <v>115650.63</v>
      </c>
      <c r="M7561" t="s">
        <v>25</v>
      </c>
      <c r="N7561" t="s">
        <v>25</v>
      </c>
      <c r="O7561">
        <v>1</v>
      </c>
      <c r="P7561" t="s">
        <v>22</v>
      </c>
      <c r="Q7561">
        <v>528</v>
      </c>
    </row>
    <row r="7562" spans="1:17" x14ac:dyDescent="0.3">
      <c r="A7562">
        <v>15675176</v>
      </c>
      <c r="B7562" t="s">
        <v>483</v>
      </c>
      <c r="C7562">
        <v>512</v>
      </c>
      <c r="D7562" t="s">
        <v>18</v>
      </c>
      <c r="E7562" t="s">
        <v>32</v>
      </c>
      <c r="F7562">
        <v>51</v>
      </c>
      <c r="G7562">
        <v>6</v>
      </c>
      <c r="H7562">
        <v>144953.31</v>
      </c>
      <c r="I7562">
        <v>1</v>
      </c>
      <c r="J7562" t="s">
        <v>20</v>
      </c>
      <c r="K7562" t="s">
        <v>21</v>
      </c>
      <c r="L7562">
        <v>165035.17000000001</v>
      </c>
      <c r="M7562" t="s">
        <v>25</v>
      </c>
      <c r="N7562" t="s">
        <v>25</v>
      </c>
      <c r="O7562">
        <v>2</v>
      </c>
      <c r="P7562" t="s">
        <v>43</v>
      </c>
      <c r="Q7562">
        <v>339</v>
      </c>
    </row>
    <row r="7563" spans="1:17" x14ac:dyDescent="0.3">
      <c r="A7563">
        <v>15700046</v>
      </c>
      <c r="B7563" t="s">
        <v>319</v>
      </c>
      <c r="C7563">
        <v>635</v>
      </c>
      <c r="D7563" t="s">
        <v>18</v>
      </c>
      <c r="E7563" t="s">
        <v>32</v>
      </c>
      <c r="F7563">
        <v>41</v>
      </c>
      <c r="G7563">
        <v>4</v>
      </c>
      <c r="H7563">
        <v>103544.88</v>
      </c>
      <c r="I7563">
        <v>2</v>
      </c>
      <c r="J7563" t="s">
        <v>20</v>
      </c>
      <c r="K7563" t="s">
        <v>27</v>
      </c>
      <c r="L7563">
        <v>193746.55</v>
      </c>
      <c r="M7563" t="s">
        <v>25</v>
      </c>
      <c r="N7563" t="s">
        <v>25</v>
      </c>
      <c r="O7563">
        <v>2</v>
      </c>
      <c r="P7563" t="s">
        <v>29</v>
      </c>
      <c r="Q7563">
        <v>439</v>
      </c>
    </row>
    <row r="7564" spans="1:17" x14ac:dyDescent="0.3">
      <c r="A7564">
        <v>15782089</v>
      </c>
      <c r="B7564" t="s">
        <v>2570</v>
      </c>
      <c r="C7564">
        <v>685</v>
      </c>
      <c r="D7564" t="s">
        <v>18</v>
      </c>
      <c r="E7564" t="s">
        <v>32</v>
      </c>
      <c r="F7564">
        <v>33</v>
      </c>
      <c r="G7564">
        <v>6</v>
      </c>
      <c r="H7564">
        <v>0</v>
      </c>
      <c r="I7564">
        <v>1</v>
      </c>
      <c r="J7564" t="s">
        <v>20</v>
      </c>
      <c r="K7564" t="s">
        <v>27</v>
      </c>
      <c r="L7564">
        <v>58458.26</v>
      </c>
      <c r="M7564" t="s">
        <v>25</v>
      </c>
      <c r="N7564" t="s">
        <v>25</v>
      </c>
      <c r="O7564">
        <v>4</v>
      </c>
      <c r="P7564" t="s">
        <v>22</v>
      </c>
      <c r="Q7564">
        <v>993</v>
      </c>
    </row>
    <row r="7565" spans="1:17" x14ac:dyDescent="0.3">
      <c r="A7565">
        <v>15706394</v>
      </c>
      <c r="B7565" t="s">
        <v>2571</v>
      </c>
      <c r="C7565">
        <v>609</v>
      </c>
      <c r="D7565" t="s">
        <v>18</v>
      </c>
      <c r="E7565" t="s">
        <v>32</v>
      </c>
      <c r="F7565">
        <v>53</v>
      </c>
      <c r="G7565">
        <v>7</v>
      </c>
      <c r="H7565">
        <v>0</v>
      </c>
      <c r="I7565">
        <v>2</v>
      </c>
      <c r="J7565" t="s">
        <v>25</v>
      </c>
      <c r="K7565" t="s">
        <v>21</v>
      </c>
      <c r="L7565">
        <v>52332.85</v>
      </c>
      <c r="M7565" t="s">
        <v>25</v>
      </c>
      <c r="N7565" t="s">
        <v>25</v>
      </c>
      <c r="O7565">
        <v>5</v>
      </c>
      <c r="P7565" t="s">
        <v>34</v>
      </c>
      <c r="Q7565">
        <v>295</v>
      </c>
    </row>
    <row r="7566" spans="1:17" x14ac:dyDescent="0.3">
      <c r="A7566">
        <v>15759387</v>
      </c>
      <c r="B7566" t="s">
        <v>254</v>
      </c>
      <c r="C7566">
        <v>598</v>
      </c>
      <c r="D7566" t="s">
        <v>36</v>
      </c>
      <c r="E7566" t="s">
        <v>32</v>
      </c>
      <c r="F7566">
        <v>38</v>
      </c>
      <c r="G7566">
        <v>1</v>
      </c>
      <c r="H7566">
        <v>101487.18</v>
      </c>
      <c r="I7566">
        <v>1</v>
      </c>
      <c r="J7566" t="s">
        <v>20</v>
      </c>
      <c r="K7566" t="s">
        <v>21</v>
      </c>
      <c r="L7566">
        <v>75959.100000000006</v>
      </c>
      <c r="M7566" t="s">
        <v>20</v>
      </c>
      <c r="N7566" t="s">
        <v>20</v>
      </c>
      <c r="O7566">
        <v>1</v>
      </c>
      <c r="P7566" t="s">
        <v>34</v>
      </c>
      <c r="Q7566">
        <v>468</v>
      </c>
    </row>
    <row r="7567" spans="1:17" x14ac:dyDescent="0.3">
      <c r="A7567">
        <v>15623369</v>
      </c>
      <c r="B7567" t="s">
        <v>2572</v>
      </c>
      <c r="C7567">
        <v>708</v>
      </c>
      <c r="D7567" t="s">
        <v>18</v>
      </c>
      <c r="E7567" t="s">
        <v>32</v>
      </c>
      <c r="F7567">
        <v>52</v>
      </c>
      <c r="G7567">
        <v>10</v>
      </c>
      <c r="H7567">
        <v>105355.81</v>
      </c>
      <c r="I7567">
        <v>1</v>
      </c>
      <c r="J7567" t="s">
        <v>20</v>
      </c>
      <c r="K7567" t="s">
        <v>27</v>
      </c>
      <c r="L7567">
        <v>123.07</v>
      </c>
      <c r="M7567" t="s">
        <v>20</v>
      </c>
      <c r="N7567" t="s">
        <v>20</v>
      </c>
      <c r="O7567">
        <v>3</v>
      </c>
      <c r="P7567" t="s">
        <v>43</v>
      </c>
      <c r="Q7567">
        <v>755</v>
      </c>
    </row>
    <row r="7568" spans="1:17" x14ac:dyDescent="0.3">
      <c r="A7568">
        <v>15732943</v>
      </c>
      <c r="B7568" t="s">
        <v>1994</v>
      </c>
      <c r="C7568">
        <v>574</v>
      </c>
      <c r="D7568" t="s">
        <v>24</v>
      </c>
      <c r="E7568" t="s">
        <v>32</v>
      </c>
      <c r="F7568">
        <v>36</v>
      </c>
      <c r="G7568">
        <v>4</v>
      </c>
      <c r="H7568">
        <v>77967.5</v>
      </c>
      <c r="I7568">
        <v>1</v>
      </c>
      <c r="J7568" t="s">
        <v>20</v>
      </c>
      <c r="K7568" t="s">
        <v>27</v>
      </c>
      <c r="L7568">
        <v>167066.95000000001</v>
      </c>
      <c r="M7568" t="s">
        <v>20</v>
      </c>
      <c r="N7568" t="s">
        <v>20</v>
      </c>
      <c r="O7568">
        <v>1</v>
      </c>
      <c r="P7568" t="s">
        <v>22</v>
      </c>
      <c r="Q7568">
        <v>929</v>
      </c>
    </row>
    <row r="7569" spans="1:17" x14ac:dyDescent="0.3">
      <c r="A7569">
        <v>15750545</v>
      </c>
      <c r="B7569" t="s">
        <v>1668</v>
      </c>
      <c r="C7569">
        <v>629</v>
      </c>
      <c r="D7569" t="s">
        <v>18</v>
      </c>
      <c r="E7569" t="s">
        <v>32</v>
      </c>
      <c r="F7569">
        <v>44</v>
      </c>
      <c r="G7569">
        <v>5</v>
      </c>
      <c r="H7569">
        <v>0</v>
      </c>
      <c r="I7569">
        <v>4</v>
      </c>
      <c r="J7569" t="s">
        <v>25</v>
      </c>
      <c r="K7569" t="s">
        <v>27</v>
      </c>
      <c r="L7569">
        <v>117572.59</v>
      </c>
      <c r="M7569" t="s">
        <v>20</v>
      </c>
      <c r="N7569" t="s">
        <v>20</v>
      </c>
      <c r="O7569">
        <v>2</v>
      </c>
      <c r="P7569" t="s">
        <v>43</v>
      </c>
      <c r="Q7569">
        <v>296</v>
      </c>
    </row>
    <row r="7570" spans="1:17" x14ac:dyDescent="0.3">
      <c r="A7570">
        <v>15809909</v>
      </c>
      <c r="B7570" t="s">
        <v>1043</v>
      </c>
      <c r="C7570">
        <v>422</v>
      </c>
      <c r="D7570" t="s">
        <v>24</v>
      </c>
      <c r="E7570" t="s">
        <v>19</v>
      </c>
      <c r="F7570">
        <v>54</v>
      </c>
      <c r="G7570">
        <v>4</v>
      </c>
      <c r="H7570">
        <v>0</v>
      </c>
      <c r="I7570">
        <v>2</v>
      </c>
      <c r="J7570" t="s">
        <v>20</v>
      </c>
      <c r="K7570" t="s">
        <v>21</v>
      </c>
      <c r="L7570">
        <v>7166.71</v>
      </c>
      <c r="M7570" t="s">
        <v>25</v>
      </c>
      <c r="N7570" t="s">
        <v>25</v>
      </c>
      <c r="O7570">
        <v>5</v>
      </c>
      <c r="P7570" t="s">
        <v>43</v>
      </c>
      <c r="Q7570">
        <v>733</v>
      </c>
    </row>
    <row r="7571" spans="1:17" x14ac:dyDescent="0.3">
      <c r="A7571">
        <v>15642448</v>
      </c>
      <c r="B7571" t="s">
        <v>617</v>
      </c>
      <c r="C7571">
        <v>656</v>
      </c>
      <c r="D7571" t="s">
        <v>24</v>
      </c>
      <c r="E7571" t="s">
        <v>32</v>
      </c>
      <c r="F7571">
        <v>28</v>
      </c>
      <c r="G7571">
        <v>8</v>
      </c>
      <c r="H7571">
        <v>120047.77</v>
      </c>
      <c r="I7571">
        <v>1</v>
      </c>
      <c r="J7571" t="s">
        <v>20</v>
      </c>
      <c r="K7571" t="s">
        <v>21</v>
      </c>
      <c r="L7571">
        <v>137173.39000000001</v>
      </c>
      <c r="M7571" t="s">
        <v>25</v>
      </c>
      <c r="N7571" t="s">
        <v>25</v>
      </c>
      <c r="O7571">
        <v>1</v>
      </c>
      <c r="P7571" t="s">
        <v>43</v>
      </c>
      <c r="Q7571">
        <v>590</v>
      </c>
    </row>
    <row r="7572" spans="1:17" x14ac:dyDescent="0.3">
      <c r="A7572">
        <v>15791944</v>
      </c>
      <c r="B7572" t="s">
        <v>665</v>
      </c>
      <c r="C7572">
        <v>697</v>
      </c>
      <c r="D7572" t="s">
        <v>18</v>
      </c>
      <c r="E7572" t="s">
        <v>32</v>
      </c>
      <c r="F7572">
        <v>32</v>
      </c>
      <c r="G7572">
        <v>7</v>
      </c>
      <c r="H7572">
        <v>175464.85</v>
      </c>
      <c r="I7572">
        <v>3</v>
      </c>
      <c r="J7572" t="s">
        <v>20</v>
      </c>
      <c r="K7572" t="s">
        <v>27</v>
      </c>
      <c r="L7572">
        <v>116442.42</v>
      </c>
      <c r="M7572" t="s">
        <v>20</v>
      </c>
      <c r="N7572" t="s">
        <v>20</v>
      </c>
      <c r="O7572">
        <v>1</v>
      </c>
      <c r="P7572" t="s">
        <v>43</v>
      </c>
      <c r="Q7572">
        <v>594</v>
      </c>
    </row>
    <row r="7573" spans="1:17" x14ac:dyDescent="0.3">
      <c r="A7573">
        <v>15768342</v>
      </c>
      <c r="B7573" t="s">
        <v>2325</v>
      </c>
      <c r="C7573">
        <v>718</v>
      </c>
      <c r="D7573" t="s">
        <v>18</v>
      </c>
      <c r="E7573" t="s">
        <v>32</v>
      </c>
      <c r="F7573">
        <v>52</v>
      </c>
      <c r="G7573">
        <v>8</v>
      </c>
      <c r="H7573">
        <v>79475.3</v>
      </c>
      <c r="I7573">
        <v>3</v>
      </c>
      <c r="J7573" t="s">
        <v>20</v>
      </c>
      <c r="K7573" t="s">
        <v>21</v>
      </c>
      <c r="L7573">
        <v>32421.32</v>
      </c>
      <c r="M7573" t="s">
        <v>20</v>
      </c>
      <c r="N7573" t="s">
        <v>20</v>
      </c>
      <c r="O7573">
        <v>3</v>
      </c>
      <c r="P7573" t="s">
        <v>34</v>
      </c>
      <c r="Q7573">
        <v>930</v>
      </c>
    </row>
    <row r="7574" spans="1:17" x14ac:dyDescent="0.3">
      <c r="A7574">
        <v>15567919</v>
      </c>
      <c r="B7574" t="s">
        <v>486</v>
      </c>
      <c r="C7574">
        <v>586</v>
      </c>
      <c r="D7574" t="s">
        <v>36</v>
      </c>
      <c r="E7574" t="s">
        <v>32</v>
      </c>
      <c r="F7574">
        <v>37</v>
      </c>
      <c r="G7574">
        <v>8</v>
      </c>
      <c r="H7574">
        <v>167735.69</v>
      </c>
      <c r="I7574">
        <v>2</v>
      </c>
      <c r="J7574" t="s">
        <v>25</v>
      </c>
      <c r="K7574" t="s">
        <v>21</v>
      </c>
      <c r="L7574">
        <v>104665.79</v>
      </c>
      <c r="M7574" t="s">
        <v>25</v>
      </c>
      <c r="N7574" t="s">
        <v>25</v>
      </c>
      <c r="O7574">
        <v>4</v>
      </c>
      <c r="P7574" t="s">
        <v>22</v>
      </c>
      <c r="Q7574">
        <v>738</v>
      </c>
    </row>
    <row r="7575" spans="1:17" x14ac:dyDescent="0.3">
      <c r="A7575">
        <v>15674750</v>
      </c>
      <c r="B7575" t="s">
        <v>976</v>
      </c>
      <c r="C7575">
        <v>481</v>
      </c>
      <c r="D7575" t="s">
        <v>24</v>
      </c>
      <c r="E7575" t="s">
        <v>19</v>
      </c>
      <c r="F7575">
        <v>37</v>
      </c>
      <c r="G7575">
        <v>8</v>
      </c>
      <c r="H7575">
        <v>0</v>
      </c>
      <c r="I7575">
        <v>2</v>
      </c>
      <c r="J7575" t="s">
        <v>20</v>
      </c>
      <c r="K7575" t="s">
        <v>27</v>
      </c>
      <c r="L7575">
        <v>44215.86</v>
      </c>
      <c r="M7575" t="s">
        <v>25</v>
      </c>
      <c r="N7575" t="s">
        <v>25</v>
      </c>
      <c r="O7575">
        <v>5</v>
      </c>
      <c r="P7575" t="s">
        <v>22</v>
      </c>
      <c r="Q7575">
        <v>266</v>
      </c>
    </row>
    <row r="7576" spans="1:17" x14ac:dyDescent="0.3">
      <c r="A7576">
        <v>15778345</v>
      </c>
      <c r="B7576" t="s">
        <v>251</v>
      </c>
      <c r="C7576">
        <v>749</v>
      </c>
      <c r="D7576" t="s">
        <v>18</v>
      </c>
      <c r="E7576" t="s">
        <v>19</v>
      </c>
      <c r="F7576">
        <v>33</v>
      </c>
      <c r="G7576">
        <v>1</v>
      </c>
      <c r="H7576">
        <v>74385.98</v>
      </c>
      <c r="I7576">
        <v>1</v>
      </c>
      <c r="J7576" t="s">
        <v>20</v>
      </c>
      <c r="K7576" t="s">
        <v>27</v>
      </c>
      <c r="L7576">
        <v>20164.47</v>
      </c>
      <c r="M7576" t="s">
        <v>25</v>
      </c>
      <c r="N7576" t="s">
        <v>25</v>
      </c>
      <c r="O7576">
        <v>2</v>
      </c>
      <c r="P7576" t="s">
        <v>22</v>
      </c>
      <c r="Q7576">
        <v>675</v>
      </c>
    </row>
    <row r="7577" spans="1:17" x14ac:dyDescent="0.3">
      <c r="A7577">
        <v>15687634</v>
      </c>
      <c r="B7577" t="s">
        <v>828</v>
      </c>
      <c r="C7577">
        <v>561</v>
      </c>
      <c r="D7577" t="s">
        <v>36</v>
      </c>
      <c r="E7577" t="s">
        <v>32</v>
      </c>
      <c r="F7577">
        <v>49</v>
      </c>
      <c r="G7577">
        <v>5</v>
      </c>
      <c r="H7577">
        <v>94754</v>
      </c>
      <c r="I7577">
        <v>1</v>
      </c>
      <c r="J7577" t="s">
        <v>20</v>
      </c>
      <c r="K7577" t="s">
        <v>21</v>
      </c>
      <c r="L7577">
        <v>26691.31</v>
      </c>
      <c r="M7577" t="s">
        <v>25</v>
      </c>
      <c r="N7577" t="s">
        <v>25</v>
      </c>
      <c r="O7577">
        <v>5</v>
      </c>
      <c r="P7577" t="s">
        <v>22</v>
      </c>
      <c r="Q7577">
        <v>760</v>
      </c>
    </row>
    <row r="7578" spans="1:17" x14ac:dyDescent="0.3">
      <c r="A7578">
        <v>15666096</v>
      </c>
      <c r="B7578" t="s">
        <v>2299</v>
      </c>
      <c r="C7578">
        <v>676</v>
      </c>
      <c r="D7578" t="s">
        <v>24</v>
      </c>
      <c r="E7578" t="s">
        <v>32</v>
      </c>
      <c r="F7578">
        <v>27</v>
      </c>
      <c r="G7578">
        <v>4</v>
      </c>
      <c r="H7578">
        <v>0</v>
      </c>
      <c r="I7578">
        <v>1</v>
      </c>
      <c r="J7578" t="s">
        <v>25</v>
      </c>
      <c r="K7578" t="s">
        <v>21</v>
      </c>
      <c r="L7578">
        <v>107955.67</v>
      </c>
      <c r="M7578" t="s">
        <v>25</v>
      </c>
      <c r="N7578" t="s">
        <v>25</v>
      </c>
      <c r="O7578">
        <v>1</v>
      </c>
      <c r="P7578" t="s">
        <v>43</v>
      </c>
      <c r="Q7578">
        <v>490</v>
      </c>
    </row>
    <row r="7579" spans="1:17" x14ac:dyDescent="0.3">
      <c r="A7579">
        <v>15581700</v>
      </c>
      <c r="B7579" t="s">
        <v>479</v>
      </c>
      <c r="C7579">
        <v>615</v>
      </c>
      <c r="D7579" t="s">
        <v>36</v>
      </c>
      <c r="E7579" t="s">
        <v>32</v>
      </c>
      <c r="F7579">
        <v>43</v>
      </c>
      <c r="G7579">
        <v>3</v>
      </c>
      <c r="H7579">
        <v>86920.86</v>
      </c>
      <c r="I7579">
        <v>1</v>
      </c>
      <c r="J7579" t="s">
        <v>20</v>
      </c>
      <c r="K7579" t="s">
        <v>21</v>
      </c>
      <c r="L7579">
        <v>150048.37</v>
      </c>
      <c r="M7579" t="s">
        <v>25</v>
      </c>
      <c r="N7579" t="s">
        <v>25</v>
      </c>
      <c r="O7579">
        <v>1</v>
      </c>
      <c r="P7579" t="s">
        <v>22</v>
      </c>
      <c r="Q7579">
        <v>579</v>
      </c>
    </row>
    <row r="7580" spans="1:17" x14ac:dyDescent="0.3">
      <c r="A7580">
        <v>15656417</v>
      </c>
      <c r="B7580" t="s">
        <v>1589</v>
      </c>
      <c r="C7580">
        <v>582</v>
      </c>
      <c r="D7580" t="s">
        <v>18</v>
      </c>
      <c r="E7580" t="s">
        <v>19</v>
      </c>
      <c r="F7580">
        <v>39</v>
      </c>
      <c r="G7580">
        <v>1</v>
      </c>
      <c r="H7580">
        <v>132077.48000000001</v>
      </c>
      <c r="I7580">
        <v>2</v>
      </c>
      <c r="J7580" t="s">
        <v>20</v>
      </c>
      <c r="K7580" t="s">
        <v>27</v>
      </c>
      <c r="L7580">
        <v>192255.15</v>
      </c>
      <c r="M7580" t="s">
        <v>25</v>
      </c>
      <c r="N7580" t="s">
        <v>25</v>
      </c>
      <c r="O7580">
        <v>3</v>
      </c>
      <c r="P7580" t="s">
        <v>29</v>
      </c>
      <c r="Q7580">
        <v>348</v>
      </c>
    </row>
    <row r="7581" spans="1:17" x14ac:dyDescent="0.3">
      <c r="A7581">
        <v>15649101</v>
      </c>
      <c r="B7581" t="s">
        <v>1586</v>
      </c>
      <c r="C7581">
        <v>601</v>
      </c>
      <c r="D7581" t="s">
        <v>18</v>
      </c>
      <c r="E7581" t="s">
        <v>32</v>
      </c>
      <c r="F7581">
        <v>40</v>
      </c>
      <c r="G7581">
        <v>10</v>
      </c>
      <c r="H7581">
        <v>127847.86</v>
      </c>
      <c r="I7581">
        <v>1</v>
      </c>
      <c r="J7581" t="s">
        <v>25</v>
      </c>
      <c r="K7581" t="s">
        <v>27</v>
      </c>
      <c r="L7581">
        <v>173245.68</v>
      </c>
      <c r="M7581" t="s">
        <v>25</v>
      </c>
      <c r="N7581" t="s">
        <v>25</v>
      </c>
      <c r="O7581">
        <v>1</v>
      </c>
      <c r="P7581" t="s">
        <v>29</v>
      </c>
      <c r="Q7581">
        <v>376</v>
      </c>
    </row>
    <row r="7582" spans="1:17" x14ac:dyDescent="0.3">
      <c r="A7582">
        <v>15781975</v>
      </c>
      <c r="B7582" t="s">
        <v>2573</v>
      </c>
      <c r="C7582">
        <v>708</v>
      </c>
      <c r="D7582" t="s">
        <v>18</v>
      </c>
      <c r="E7582" t="s">
        <v>32</v>
      </c>
      <c r="F7582">
        <v>34</v>
      </c>
      <c r="G7582">
        <v>3</v>
      </c>
      <c r="H7582">
        <v>0</v>
      </c>
      <c r="I7582">
        <v>1</v>
      </c>
      <c r="J7582" t="s">
        <v>25</v>
      </c>
      <c r="K7582" t="s">
        <v>21</v>
      </c>
      <c r="L7582">
        <v>121457.88</v>
      </c>
      <c r="M7582" t="s">
        <v>20</v>
      </c>
      <c r="N7582" t="s">
        <v>20</v>
      </c>
      <c r="O7582">
        <v>5</v>
      </c>
      <c r="P7582" t="s">
        <v>22</v>
      </c>
      <c r="Q7582">
        <v>552</v>
      </c>
    </row>
    <row r="7583" spans="1:17" x14ac:dyDescent="0.3">
      <c r="A7583">
        <v>15700511</v>
      </c>
      <c r="B7583" t="s">
        <v>1291</v>
      </c>
      <c r="C7583">
        <v>708</v>
      </c>
      <c r="D7583" t="s">
        <v>36</v>
      </c>
      <c r="E7583" t="s">
        <v>32</v>
      </c>
      <c r="F7583">
        <v>42</v>
      </c>
      <c r="G7583">
        <v>9</v>
      </c>
      <c r="H7583">
        <v>176702.36</v>
      </c>
      <c r="I7583">
        <v>2</v>
      </c>
      <c r="J7583" t="s">
        <v>20</v>
      </c>
      <c r="K7583" t="s">
        <v>21</v>
      </c>
      <c r="L7583">
        <v>104804.74</v>
      </c>
      <c r="M7583" t="s">
        <v>25</v>
      </c>
      <c r="N7583" t="s">
        <v>25</v>
      </c>
      <c r="O7583">
        <v>1</v>
      </c>
      <c r="P7583" t="s">
        <v>34</v>
      </c>
      <c r="Q7583">
        <v>942</v>
      </c>
    </row>
    <row r="7584" spans="1:17" x14ac:dyDescent="0.3">
      <c r="A7584">
        <v>15770255</v>
      </c>
      <c r="B7584" t="s">
        <v>2574</v>
      </c>
      <c r="C7584">
        <v>797</v>
      </c>
      <c r="D7584" t="s">
        <v>36</v>
      </c>
      <c r="E7584" t="s">
        <v>19</v>
      </c>
      <c r="F7584">
        <v>33</v>
      </c>
      <c r="G7584">
        <v>10</v>
      </c>
      <c r="H7584">
        <v>83555.58</v>
      </c>
      <c r="I7584">
        <v>1</v>
      </c>
      <c r="J7584" t="s">
        <v>25</v>
      </c>
      <c r="K7584" t="s">
        <v>27</v>
      </c>
      <c r="L7584">
        <v>69767.14</v>
      </c>
      <c r="M7584" t="s">
        <v>25</v>
      </c>
      <c r="N7584" t="s">
        <v>25</v>
      </c>
      <c r="O7584">
        <v>4</v>
      </c>
      <c r="P7584" t="s">
        <v>34</v>
      </c>
      <c r="Q7584">
        <v>513</v>
      </c>
    </row>
    <row r="7585" spans="1:17" x14ac:dyDescent="0.3">
      <c r="A7585">
        <v>15643574</v>
      </c>
      <c r="B7585" t="s">
        <v>61</v>
      </c>
      <c r="C7585">
        <v>682</v>
      </c>
      <c r="D7585" t="s">
        <v>18</v>
      </c>
      <c r="E7585" t="s">
        <v>32</v>
      </c>
      <c r="F7585">
        <v>26</v>
      </c>
      <c r="G7585">
        <v>8</v>
      </c>
      <c r="H7585">
        <v>0</v>
      </c>
      <c r="I7585">
        <v>2</v>
      </c>
      <c r="J7585" t="s">
        <v>20</v>
      </c>
      <c r="K7585" t="s">
        <v>27</v>
      </c>
      <c r="L7585">
        <v>178373.43</v>
      </c>
      <c r="M7585" t="s">
        <v>25</v>
      </c>
      <c r="N7585" t="s">
        <v>25</v>
      </c>
      <c r="O7585">
        <v>3</v>
      </c>
      <c r="P7585" t="s">
        <v>34</v>
      </c>
      <c r="Q7585">
        <v>806</v>
      </c>
    </row>
    <row r="7586" spans="1:17" x14ac:dyDescent="0.3">
      <c r="A7586">
        <v>15595010</v>
      </c>
      <c r="B7586" t="s">
        <v>289</v>
      </c>
      <c r="C7586">
        <v>694</v>
      </c>
      <c r="D7586" t="s">
        <v>24</v>
      </c>
      <c r="E7586" t="s">
        <v>19</v>
      </c>
      <c r="F7586">
        <v>39</v>
      </c>
      <c r="G7586">
        <v>9</v>
      </c>
      <c r="H7586">
        <v>0</v>
      </c>
      <c r="I7586">
        <v>2</v>
      </c>
      <c r="J7586" t="s">
        <v>25</v>
      </c>
      <c r="K7586" t="s">
        <v>27</v>
      </c>
      <c r="L7586">
        <v>99924.04</v>
      </c>
      <c r="M7586" t="s">
        <v>25</v>
      </c>
      <c r="N7586" t="s">
        <v>25</v>
      </c>
      <c r="O7586">
        <v>4</v>
      </c>
      <c r="P7586" t="s">
        <v>43</v>
      </c>
      <c r="Q7586">
        <v>483</v>
      </c>
    </row>
    <row r="7587" spans="1:17" x14ac:dyDescent="0.3">
      <c r="A7587">
        <v>15580579</v>
      </c>
      <c r="B7587" t="s">
        <v>81</v>
      </c>
      <c r="C7587">
        <v>490</v>
      </c>
      <c r="D7587" t="s">
        <v>18</v>
      </c>
      <c r="E7587" t="s">
        <v>19</v>
      </c>
      <c r="F7587">
        <v>40</v>
      </c>
      <c r="G7587">
        <v>1</v>
      </c>
      <c r="H7587">
        <v>0</v>
      </c>
      <c r="I7587">
        <v>1</v>
      </c>
      <c r="J7587" t="s">
        <v>20</v>
      </c>
      <c r="K7587" t="s">
        <v>21</v>
      </c>
      <c r="L7587">
        <v>49594.19</v>
      </c>
      <c r="M7587" t="s">
        <v>20</v>
      </c>
      <c r="N7587" t="s">
        <v>20</v>
      </c>
      <c r="O7587">
        <v>2</v>
      </c>
      <c r="P7587" t="s">
        <v>22</v>
      </c>
      <c r="Q7587">
        <v>229</v>
      </c>
    </row>
    <row r="7588" spans="1:17" x14ac:dyDescent="0.3">
      <c r="A7588">
        <v>15748532</v>
      </c>
      <c r="B7588" t="s">
        <v>548</v>
      </c>
      <c r="C7588">
        <v>828</v>
      </c>
      <c r="D7588" t="s">
        <v>24</v>
      </c>
      <c r="E7588" t="s">
        <v>32</v>
      </c>
      <c r="F7588">
        <v>42</v>
      </c>
      <c r="G7588">
        <v>10</v>
      </c>
      <c r="H7588">
        <v>0</v>
      </c>
      <c r="I7588">
        <v>1</v>
      </c>
      <c r="J7588" t="s">
        <v>20</v>
      </c>
      <c r="K7588" t="s">
        <v>21</v>
      </c>
      <c r="L7588">
        <v>186071.14</v>
      </c>
      <c r="M7588" t="s">
        <v>25</v>
      </c>
      <c r="N7588" t="s">
        <v>25</v>
      </c>
      <c r="O7588">
        <v>1</v>
      </c>
      <c r="P7588" t="s">
        <v>43</v>
      </c>
      <c r="Q7588">
        <v>526</v>
      </c>
    </row>
    <row r="7589" spans="1:17" x14ac:dyDescent="0.3">
      <c r="A7589">
        <v>15773789</v>
      </c>
      <c r="B7589" t="s">
        <v>1213</v>
      </c>
      <c r="C7589">
        <v>594</v>
      </c>
      <c r="D7589" t="s">
        <v>24</v>
      </c>
      <c r="E7589" t="s">
        <v>19</v>
      </c>
      <c r="F7589">
        <v>38</v>
      </c>
      <c r="G7589">
        <v>7</v>
      </c>
      <c r="H7589">
        <v>96858.35</v>
      </c>
      <c r="I7589">
        <v>1</v>
      </c>
      <c r="J7589" t="s">
        <v>20</v>
      </c>
      <c r="K7589" t="s">
        <v>27</v>
      </c>
      <c r="L7589">
        <v>77511.45</v>
      </c>
      <c r="M7589" t="s">
        <v>25</v>
      </c>
      <c r="N7589" t="s">
        <v>25</v>
      </c>
      <c r="O7589">
        <v>1</v>
      </c>
      <c r="P7589" t="s">
        <v>22</v>
      </c>
      <c r="Q7589">
        <v>797</v>
      </c>
    </row>
    <row r="7590" spans="1:17" x14ac:dyDescent="0.3">
      <c r="A7590">
        <v>15600027</v>
      </c>
      <c r="B7590" t="s">
        <v>1390</v>
      </c>
      <c r="C7590">
        <v>579</v>
      </c>
      <c r="D7590" t="s">
        <v>24</v>
      </c>
      <c r="E7590" t="s">
        <v>32</v>
      </c>
      <c r="F7590">
        <v>33</v>
      </c>
      <c r="G7590">
        <v>1</v>
      </c>
      <c r="H7590">
        <v>0</v>
      </c>
      <c r="I7590">
        <v>2</v>
      </c>
      <c r="J7590" t="s">
        <v>20</v>
      </c>
      <c r="K7590" t="s">
        <v>21</v>
      </c>
      <c r="L7590">
        <v>54816.57</v>
      </c>
      <c r="M7590" t="s">
        <v>25</v>
      </c>
      <c r="N7590" t="s">
        <v>25</v>
      </c>
      <c r="O7590">
        <v>3</v>
      </c>
      <c r="P7590" t="s">
        <v>34</v>
      </c>
      <c r="Q7590">
        <v>528</v>
      </c>
    </row>
    <row r="7591" spans="1:17" x14ac:dyDescent="0.3">
      <c r="A7591">
        <v>15620832</v>
      </c>
      <c r="B7591" t="s">
        <v>1226</v>
      </c>
      <c r="C7591">
        <v>723</v>
      </c>
      <c r="D7591" t="s">
        <v>18</v>
      </c>
      <c r="E7591" t="s">
        <v>19</v>
      </c>
      <c r="F7591">
        <v>35</v>
      </c>
      <c r="G7591">
        <v>0</v>
      </c>
      <c r="H7591">
        <v>0</v>
      </c>
      <c r="I7591">
        <v>2</v>
      </c>
      <c r="J7591" t="s">
        <v>25</v>
      </c>
      <c r="K7591" t="s">
        <v>21</v>
      </c>
      <c r="L7591">
        <v>61290.99</v>
      </c>
      <c r="M7591" t="s">
        <v>25</v>
      </c>
      <c r="N7591" t="s">
        <v>25</v>
      </c>
      <c r="O7591">
        <v>1</v>
      </c>
      <c r="P7591" t="s">
        <v>29</v>
      </c>
      <c r="Q7591">
        <v>996</v>
      </c>
    </row>
    <row r="7592" spans="1:17" x14ac:dyDescent="0.3">
      <c r="A7592">
        <v>15568819</v>
      </c>
      <c r="B7592" t="s">
        <v>807</v>
      </c>
      <c r="C7592">
        <v>619</v>
      </c>
      <c r="D7592" t="s">
        <v>36</v>
      </c>
      <c r="E7592" t="s">
        <v>19</v>
      </c>
      <c r="F7592">
        <v>42</v>
      </c>
      <c r="G7592">
        <v>8</v>
      </c>
      <c r="H7592">
        <v>132796.04</v>
      </c>
      <c r="I7592">
        <v>3</v>
      </c>
      <c r="J7592" t="s">
        <v>20</v>
      </c>
      <c r="K7592" t="s">
        <v>21</v>
      </c>
      <c r="L7592">
        <v>191821.35</v>
      </c>
      <c r="M7592" t="s">
        <v>20</v>
      </c>
      <c r="N7592" t="s">
        <v>20</v>
      </c>
      <c r="O7592">
        <v>5</v>
      </c>
      <c r="P7592" t="s">
        <v>34</v>
      </c>
      <c r="Q7592">
        <v>845</v>
      </c>
    </row>
    <row r="7593" spans="1:17" x14ac:dyDescent="0.3">
      <c r="A7593">
        <v>15748691</v>
      </c>
      <c r="B7593" t="s">
        <v>318</v>
      </c>
      <c r="C7593">
        <v>794</v>
      </c>
      <c r="D7593" t="s">
        <v>24</v>
      </c>
      <c r="E7593" t="s">
        <v>19</v>
      </c>
      <c r="F7593">
        <v>30</v>
      </c>
      <c r="G7593">
        <v>1</v>
      </c>
      <c r="H7593">
        <v>154970.54</v>
      </c>
      <c r="I7593">
        <v>1</v>
      </c>
      <c r="J7593" t="s">
        <v>25</v>
      </c>
      <c r="K7593" t="s">
        <v>21</v>
      </c>
      <c r="L7593">
        <v>156768.45000000001</v>
      </c>
      <c r="M7593" t="s">
        <v>25</v>
      </c>
      <c r="N7593" t="s">
        <v>25</v>
      </c>
      <c r="O7593">
        <v>4</v>
      </c>
      <c r="P7593" t="s">
        <v>43</v>
      </c>
      <c r="Q7593">
        <v>441</v>
      </c>
    </row>
    <row r="7594" spans="1:17" x14ac:dyDescent="0.3">
      <c r="A7594">
        <v>15583552</v>
      </c>
      <c r="B7594" t="s">
        <v>544</v>
      </c>
      <c r="C7594">
        <v>674</v>
      </c>
      <c r="D7594" t="s">
        <v>36</v>
      </c>
      <c r="E7594" t="s">
        <v>32</v>
      </c>
      <c r="F7594">
        <v>44</v>
      </c>
      <c r="G7594">
        <v>3</v>
      </c>
      <c r="H7594">
        <v>88902.21</v>
      </c>
      <c r="I7594">
        <v>1</v>
      </c>
      <c r="J7594" t="s">
        <v>20</v>
      </c>
      <c r="K7594" t="s">
        <v>27</v>
      </c>
      <c r="L7594">
        <v>73731.320000000007</v>
      </c>
      <c r="M7594" t="s">
        <v>25</v>
      </c>
      <c r="N7594" t="s">
        <v>25</v>
      </c>
      <c r="O7594">
        <v>3</v>
      </c>
      <c r="P7594" t="s">
        <v>34</v>
      </c>
      <c r="Q7594">
        <v>729</v>
      </c>
    </row>
    <row r="7595" spans="1:17" x14ac:dyDescent="0.3">
      <c r="A7595">
        <v>15588019</v>
      </c>
      <c r="B7595" t="s">
        <v>856</v>
      </c>
      <c r="C7595">
        <v>418</v>
      </c>
      <c r="D7595" t="s">
        <v>18</v>
      </c>
      <c r="E7595" t="s">
        <v>32</v>
      </c>
      <c r="F7595">
        <v>28</v>
      </c>
      <c r="G7595">
        <v>7</v>
      </c>
      <c r="H7595">
        <v>98738.92</v>
      </c>
      <c r="I7595">
        <v>1</v>
      </c>
      <c r="J7595" t="s">
        <v>20</v>
      </c>
      <c r="K7595" t="s">
        <v>27</v>
      </c>
      <c r="L7595">
        <v>122190.22</v>
      </c>
      <c r="M7595" t="s">
        <v>25</v>
      </c>
      <c r="N7595" t="s">
        <v>25</v>
      </c>
      <c r="O7595">
        <v>3</v>
      </c>
      <c r="P7595" t="s">
        <v>29</v>
      </c>
      <c r="Q7595">
        <v>465</v>
      </c>
    </row>
    <row r="7596" spans="1:17" x14ac:dyDescent="0.3">
      <c r="A7596">
        <v>15713250</v>
      </c>
      <c r="B7596" t="s">
        <v>1992</v>
      </c>
      <c r="C7596">
        <v>502</v>
      </c>
      <c r="D7596" t="s">
        <v>18</v>
      </c>
      <c r="E7596" t="s">
        <v>32</v>
      </c>
      <c r="F7596">
        <v>33</v>
      </c>
      <c r="G7596">
        <v>8</v>
      </c>
      <c r="H7596">
        <v>0</v>
      </c>
      <c r="I7596">
        <v>2</v>
      </c>
      <c r="J7596" t="s">
        <v>20</v>
      </c>
      <c r="K7596" t="s">
        <v>21</v>
      </c>
      <c r="L7596">
        <v>123509.01</v>
      </c>
      <c r="M7596" t="s">
        <v>25</v>
      </c>
      <c r="N7596" t="s">
        <v>25</v>
      </c>
      <c r="O7596">
        <v>4</v>
      </c>
      <c r="P7596" t="s">
        <v>22</v>
      </c>
      <c r="Q7596">
        <v>717</v>
      </c>
    </row>
    <row r="7597" spans="1:17" x14ac:dyDescent="0.3">
      <c r="A7597">
        <v>15569595</v>
      </c>
      <c r="B7597" t="s">
        <v>590</v>
      </c>
      <c r="C7597">
        <v>678</v>
      </c>
      <c r="D7597" t="s">
        <v>18</v>
      </c>
      <c r="E7597" t="s">
        <v>19</v>
      </c>
      <c r="F7597">
        <v>50</v>
      </c>
      <c r="G7597">
        <v>6</v>
      </c>
      <c r="H7597">
        <v>0</v>
      </c>
      <c r="I7597">
        <v>1</v>
      </c>
      <c r="J7597" t="s">
        <v>20</v>
      </c>
      <c r="K7597" t="s">
        <v>27</v>
      </c>
      <c r="L7597">
        <v>8199.5</v>
      </c>
      <c r="M7597" t="s">
        <v>25</v>
      </c>
      <c r="N7597" t="s">
        <v>25</v>
      </c>
      <c r="O7597">
        <v>4</v>
      </c>
      <c r="P7597" t="s">
        <v>29</v>
      </c>
      <c r="Q7597">
        <v>803</v>
      </c>
    </row>
    <row r="7598" spans="1:17" x14ac:dyDescent="0.3">
      <c r="A7598">
        <v>15794868</v>
      </c>
      <c r="B7598" t="s">
        <v>626</v>
      </c>
      <c r="C7598">
        <v>599</v>
      </c>
      <c r="D7598" t="s">
        <v>36</v>
      </c>
      <c r="E7598" t="s">
        <v>32</v>
      </c>
      <c r="F7598">
        <v>40</v>
      </c>
      <c r="G7598">
        <v>10</v>
      </c>
      <c r="H7598">
        <v>137456.28</v>
      </c>
      <c r="I7598">
        <v>2</v>
      </c>
      <c r="J7598" t="s">
        <v>20</v>
      </c>
      <c r="K7598" t="s">
        <v>21</v>
      </c>
      <c r="L7598">
        <v>14113.11</v>
      </c>
      <c r="M7598" t="s">
        <v>25</v>
      </c>
      <c r="N7598" t="s">
        <v>25</v>
      </c>
      <c r="O7598">
        <v>2</v>
      </c>
      <c r="P7598" t="s">
        <v>34</v>
      </c>
      <c r="Q7598">
        <v>623</v>
      </c>
    </row>
    <row r="7599" spans="1:17" x14ac:dyDescent="0.3">
      <c r="A7599">
        <v>15576680</v>
      </c>
      <c r="B7599" t="s">
        <v>235</v>
      </c>
      <c r="C7599">
        <v>736</v>
      </c>
      <c r="D7599" t="s">
        <v>18</v>
      </c>
      <c r="E7599" t="s">
        <v>32</v>
      </c>
      <c r="F7599">
        <v>29</v>
      </c>
      <c r="G7599">
        <v>4</v>
      </c>
      <c r="H7599">
        <v>0</v>
      </c>
      <c r="I7599">
        <v>2</v>
      </c>
      <c r="J7599" t="s">
        <v>25</v>
      </c>
      <c r="K7599" t="s">
        <v>27</v>
      </c>
      <c r="L7599">
        <v>51705.01</v>
      </c>
      <c r="M7599" t="s">
        <v>25</v>
      </c>
      <c r="N7599" t="s">
        <v>25</v>
      </c>
      <c r="O7599">
        <v>2</v>
      </c>
      <c r="P7599" t="s">
        <v>22</v>
      </c>
      <c r="Q7599">
        <v>240</v>
      </c>
    </row>
    <row r="7600" spans="1:17" x14ac:dyDescent="0.3">
      <c r="A7600">
        <v>15613699</v>
      </c>
      <c r="B7600" t="s">
        <v>1907</v>
      </c>
      <c r="C7600">
        <v>430</v>
      </c>
      <c r="D7600" t="s">
        <v>18</v>
      </c>
      <c r="E7600" t="s">
        <v>19</v>
      </c>
      <c r="F7600">
        <v>60</v>
      </c>
      <c r="G7600">
        <v>7</v>
      </c>
      <c r="H7600">
        <v>73937.02</v>
      </c>
      <c r="I7600">
        <v>1</v>
      </c>
      <c r="J7600" t="s">
        <v>20</v>
      </c>
      <c r="K7600" t="s">
        <v>27</v>
      </c>
      <c r="L7600">
        <v>161937.62</v>
      </c>
      <c r="M7600" t="s">
        <v>20</v>
      </c>
      <c r="N7600" t="s">
        <v>20</v>
      </c>
      <c r="O7600">
        <v>4</v>
      </c>
      <c r="P7600" t="s">
        <v>43</v>
      </c>
      <c r="Q7600">
        <v>578</v>
      </c>
    </row>
    <row r="7601" spans="1:17" x14ac:dyDescent="0.3">
      <c r="A7601">
        <v>15609758</v>
      </c>
      <c r="B7601" t="s">
        <v>2575</v>
      </c>
      <c r="C7601">
        <v>537</v>
      </c>
      <c r="D7601" t="s">
        <v>18</v>
      </c>
      <c r="E7601" t="s">
        <v>19</v>
      </c>
      <c r="F7601">
        <v>45</v>
      </c>
      <c r="G7601">
        <v>7</v>
      </c>
      <c r="H7601">
        <v>158621.04</v>
      </c>
      <c r="I7601">
        <v>1</v>
      </c>
      <c r="J7601" t="s">
        <v>20</v>
      </c>
      <c r="K7601" t="s">
        <v>27</v>
      </c>
      <c r="L7601">
        <v>120892.96</v>
      </c>
      <c r="M7601" t="s">
        <v>20</v>
      </c>
      <c r="N7601" t="s">
        <v>20</v>
      </c>
      <c r="O7601">
        <v>4</v>
      </c>
      <c r="P7601" t="s">
        <v>34</v>
      </c>
      <c r="Q7601">
        <v>819</v>
      </c>
    </row>
    <row r="7602" spans="1:17" x14ac:dyDescent="0.3">
      <c r="A7602">
        <v>15762392</v>
      </c>
      <c r="B7602" t="s">
        <v>2576</v>
      </c>
      <c r="C7602">
        <v>683</v>
      </c>
      <c r="D7602" t="s">
        <v>24</v>
      </c>
      <c r="E7602" t="s">
        <v>32</v>
      </c>
      <c r="F7602">
        <v>30</v>
      </c>
      <c r="G7602">
        <v>1</v>
      </c>
      <c r="H7602">
        <v>113257.2</v>
      </c>
      <c r="I7602">
        <v>1</v>
      </c>
      <c r="J7602" t="s">
        <v>20</v>
      </c>
      <c r="K7602" t="s">
        <v>21</v>
      </c>
      <c r="L7602">
        <v>65035.02</v>
      </c>
      <c r="M7602" t="s">
        <v>25</v>
      </c>
      <c r="N7602" t="s">
        <v>25</v>
      </c>
      <c r="O7602">
        <v>2</v>
      </c>
      <c r="P7602" t="s">
        <v>29</v>
      </c>
      <c r="Q7602">
        <v>263</v>
      </c>
    </row>
    <row r="7603" spans="1:17" x14ac:dyDescent="0.3">
      <c r="A7603">
        <v>15693382</v>
      </c>
      <c r="B7603" t="s">
        <v>429</v>
      </c>
      <c r="C7603">
        <v>828</v>
      </c>
      <c r="D7603" t="s">
        <v>18</v>
      </c>
      <c r="E7603" t="s">
        <v>32</v>
      </c>
      <c r="F7603">
        <v>31</v>
      </c>
      <c r="G7603">
        <v>9</v>
      </c>
      <c r="H7603">
        <v>0</v>
      </c>
      <c r="I7603">
        <v>1</v>
      </c>
      <c r="J7603" t="s">
        <v>25</v>
      </c>
      <c r="K7603" t="s">
        <v>21</v>
      </c>
      <c r="L7603">
        <v>164257.37</v>
      </c>
      <c r="M7603" t="s">
        <v>25</v>
      </c>
      <c r="N7603" t="s">
        <v>25</v>
      </c>
      <c r="O7603">
        <v>3</v>
      </c>
      <c r="P7603" t="s">
        <v>29</v>
      </c>
      <c r="Q7603">
        <v>421</v>
      </c>
    </row>
    <row r="7604" spans="1:17" x14ac:dyDescent="0.3">
      <c r="A7604">
        <v>15791769</v>
      </c>
      <c r="B7604" t="s">
        <v>1475</v>
      </c>
      <c r="C7604">
        <v>691</v>
      </c>
      <c r="D7604" t="s">
        <v>18</v>
      </c>
      <c r="E7604" t="s">
        <v>19</v>
      </c>
      <c r="F7604">
        <v>29</v>
      </c>
      <c r="G7604">
        <v>9</v>
      </c>
      <c r="H7604">
        <v>116536.43</v>
      </c>
      <c r="I7604">
        <v>1</v>
      </c>
      <c r="J7604" t="s">
        <v>20</v>
      </c>
      <c r="K7604" t="s">
        <v>27</v>
      </c>
      <c r="L7604">
        <v>51987.99</v>
      </c>
      <c r="M7604" t="s">
        <v>25</v>
      </c>
      <c r="N7604" t="s">
        <v>25</v>
      </c>
      <c r="O7604">
        <v>1</v>
      </c>
      <c r="P7604" t="s">
        <v>22</v>
      </c>
      <c r="Q7604">
        <v>592</v>
      </c>
    </row>
    <row r="7605" spans="1:17" x14ac:dyDescent="0.3">
      <c r="A7605">
        <v>15712483</v>
      </c>
      <c r="B7605" t="s">
        <v>2319</v>
      </c>
      <c r="C7605">
        <v>608</v>
      </c>
      <c r="D7605" t="s">
        <v>24</v>
      </c>
      <c r="E7605" t="s">
        <v>19</v>
      </c>
      <c r="F7605">
        <v>28</v>
      </c>
      <c r="G7605">
        <v>4</v>
      </c>
      <c r="H7605">
        <v>0</v>
      </c>
      <c r="I7605">
        <v>2</v>
      </c>
      <c r="J7605" t="s">
        <v>20</v>
      </c>
      <c r="K7605" t="s">
        <v>27</v>
      </c>
      <c r="L7605">
        <v>10899.63</v>
      </c>
      <c r="M7605" t="s">
        <v>20</v>
      </c>
      <c r="N7605" t="s">
        <v>20</v>
      </c>
      <c r="O7605">
        <v>5</v>
      </c>
      <c r="P7605" t="s">
        <v>43</v>
      </c>
      <c r="Q7605">
        <v>391</v>
      </c>
    </row>
    <row r="7606" spans="1:17" x14ac:dyDescent="0.3">
      <c r="A7606">
        <v>15636454</v>
      </c>
      <c r="B7606" t="s">
        <v>128</v>
      </c>
      <c r="C7606">
        <v>691</v>
      </c>
      <c r="D7606" t="s">
        <v>18</v>
      </c>
      <c r="E7606" t="s">
        <v>19</v>
      </c>
      <c r="F7606">
        <v>60</v>
      </c>
      <c r="G7606">
        <v>6</v>
      </c>
      <c r="H7606">
        <v>101070.69</v>
      </c>
      <c r="I7606">
        <v>1</v>
      </c>
      <c r="J7606" t="s">
        <v>20</v>
      </c>
      <c r="K7606" t="s">
        <v>27</v>
      </c>
      <c r="L7606">
        <v>177355.8</v>
      </c>
      <c r="M7606" t="s">
        <v>20</v>
      </c>
      <c r="N7606" t="s">
        <v>20</v>
      </c>
      <c r="O7606">
        <v>5</v>
      </c>
      <c r="P7606" t="s">
        <v>34</v>
      </c>
      <c r="Q7606">
        <v>253</v>
      </c>
    </row>
    <row r="7607" spans="1:17" x14ac:dyDescent="0.3">
      <c r="A7607">
        <v>15710138</v>
      </c>
      <c r="B7607" t="s">
        <v>191</v>
      </c>
      <c r="C7607">
        <v>718</v>
      </c>
      <c r="D7607" t="s">
        <v>24</v>
      </c>
      <c r="E7607" t="s">
        <v>32</v>
      </c>
      <c r="F7607">
        <v>39</v>
      </c>
      <c r="G7607">
        <v>6</v>
      </c>
      <c r="H7607">
        <v>0</v>
      </c>
      <c r="I7607">
        <v>2</v>
      </c>
      <c r="J7607" t="s">
        <v>25</v>
      </c>
      <c r="K7607" t="s">
        <v>21</v>
      </c>
      <c r="L7607">
        <v>63889.1</v>
      </c>
      <c r="M7607" t="s">
        <v>25</v>
      </c>
      <c r="N7607" t="s">
        <v>25</v>
      </c>
      <c r="O7607">
        <v>1</v>
      </c>
      <c r="P7607" t="s">
        <v>34</v>
      </c>
      <c r="Q7607">
        <v>583</v>
      </c>
    </row>
    <row r="7608" spans="1:17" x14ac:dyDescent="0.3">
      <c r="A7608">
        <v>15571571</v>
      </c>
      <c r="B7608" t="s">
        <v>193</v>
      </c>
      <c r="C7608">
        <v>680</v>
      </c>
      <c r="D7608" t="s">
        <v>36</v>
      </c>
      <c r="E7608" t="s">
        <v>19</v>
      </c>
      <c r="F7608">
        <v>31</v>
      </c>
      <c r="G7608">
        <v>3</v>
      </c>
      <c r="H7608">
        <v>127331.46</v>
      </c>
      <c r="I7608">
        <v>3</v>
      </c>
      <c r="J7608" t="s">
        <v>20</v>
      </c>
      <c r="K7608" t="s">
        <v>21</v>
      </c>
      <c r="L7608">
        <v>176433.6</v>
      </c>
      <c r="M7608" t="s">
        <v>25</v>
      </c>
      <c r="N7608" t="s">
        <v>25</v>
      </c>
      <c r="O7608">
        <v>4</v>
      </c>
      <c r="P7608" t="s">
        <v>34</v>
      </c>
      <c r="Q7608">
        <v>807</v>
      </c>
    </row>
    <row r="7609" spans="1:17" x14ac:dyDescent="0.3">
      <c r="A7609">
        <v>15638751</v>
      </c>
      <c r="B7609" t="s">
        <v>1239</v>
      </c>
      <c r="C7609">
        <v>838</v>
      </c>
      <c r="D7609" t="s">
        <v>24</v>
      </c>
      <c r="E7609" t="s">
        <v>19</v>
      </c>
      <c r="F7609">
        <v>41</v>
      </c>
      <c r="G7609">
        <v>5</v>
      </c>
      <c r="H7609">
        <v>0</v>
      </c>
      <c r="I7609">
        <v>2</v>
      </c>
      <c r="J7609" t="s">
        <v>20</v>
      </c>
      <c r="K7609" t="s">
        <v>27</v>
      </c>
      <c r="L7609">
        <v>81313.509999999995</v>
      </c>
      <c r="M7609" t="s">
        <v>25</v>
      </c>
      <c r="N7609" t="s">
        <v>25</v>
      </c>
      <c r="O7609">
        <v>1</v>
      </c>
      <c r="P7609" t="s">
        <v>34</v>
      </c>
      <c r="Q7609">
        <v>867</v>
      </c>
    </row>
    <row r="7610" spans="1:17" x14ac:dyDescent="0.3">
      <c r="A7610">
        <v>15598574</v>
      </c>
      <c r="B7610" t="s">
        <v>1283</v>
      </c>
      <c r="C7610">
        <v>695</v>
      </c>
      <c r="D7610" t="s">
        <v>24</v>
      </c>
      <c r="E7610" t="s">
        <v>19</v>
      </c>
      <c r="F7610">
        <v>31</v>
      </c>
      <c r="G7610">
        <v>5</v>
      </c>
      <c r="H7610">
        <v>0</v>
      </c>
      <c r="I7610">
        <v>2</v>
      </c>
      <c r="J7610" t="s">
        <v>25</v>
      </c>
      <c r="K7610" t="s">
        <v>21</v>
      </c>
      <c r="L7610">
        <v>13998.88</v>
      </c>
      <c r="M7610" t="s">
        <v>25</v>
      </c>
      <c r="N7610" t="s">
        <v>25</v>
      </c>
      <c r="O7610">
        <v>3</v>
      </c>
      <c r="P7610" t="s">
        <v>29</v>
      </c>
      <c r="Q7610">
        <v>583</v>
      </c>
    </row>
    <row r="7611" spans="1:17" x14ac:dyDescent="0.3">
      <c r="A7611">
        <v>15796787</v>
      </c>
      <c r="B7611" t="s">
        <v>460</v>
      </c>
      <c r="C7611">
        <v>681</v>
      </c>
      <c r="D7611" t="s">
        <v>18</v>
      </c>
      <c r="E7611" t="s">
        <v>32</v>
      </c>
      <c r="F7611">
        <v>46</v>
      </c>
      <c r="G7611">
        <v>0</v>
      </c>
      <c r="H7611">
        <v>105969.42</v>
      </c>
      <c r="I7611">
        <v>1</v>
      </c>
      <c r="J7611" t="s">
        <v>20</v>
      </c>
      <c r="K7611" t="s">
        <v>27</v>
      </c>
      <c r="L7611">
        <v>5771.56</v>
      </c>
      <c r="M7611" t="s">
        <v>25</v>
      </c>
      <c r="N7611" t="s">
        <v>25</v>
      </c>
      <c r="O7611">
        <v>4</v>
      </c>
      <c r="P7611" t="s">
        <v>29</v>
      </c>
      <c r="Q7611">
        <v>386</v>
      </c>
    </row>
    <row r="7612" spans="1:17" x14ac:dyDescent="0.3">
      <c r="A7612">
        <v>15615670</v>
      </c>
      <c r="B7612" t="s">
        <v>1554</v>
      </c>
      <c r="C7612">
        <v>762</v>
      </c>
      <c r="D7612" t="s">
        <v>18</v>
      </c>
      <c r="E7612" t="s">
        <v>32</v>
      </c>
      <c r="F7612">
        <v>36</v>
      </c>
      <c r="G7612">
        <v>5</v>
      </c>
      <c r="H7612">
        <v>119547.46</v>
      </c>
      <c r="I7612">
        <v>1</v>
      </c>
      <c r="J7612" t="s">
        <v>20</v>
      </c>
      <c r="K7612" t="s">
        <v>21</v>
      </c>
      <c r="L7612">
        <v>42693.65</v>
      </c>
      <c r="M7612" t="s">
        <v>25</v>
      </c>
      <c r="N7612" t="s">
        <v>25</v>
      </c>
      <c r="O7612">
        <v>5</v>
      </c>
      <c r="P7612" t="s">
        <v>29</v>
      </c>
      <c r="Q7612">
        <v>972</v>
      </c>
    </row>
    <row r="7613" spans="1:17" x14ac:dyDescent="0.3">
      <c r="A7613">
        <v>15705506</v>
      </c>
      <c r="B7613" t="s">
        <v>815</v>
      </c>
      <c r="C7613">
        <v>751</v>
      </c>
      <c r="D7613" t="s">
        <v>24</v>
      </c>
      <c r="E7613" t="s">
        <v>32</v>
      </c>
      <c r="F7613">
        <v>38</v>
      </c>
      <c r="G7613">
        <v>7</v>
      </c>
      <c r="H7613">
        <v>0</v>
      </c>
      <c r="I7613">
        <v>2</v>
      </c>
      <c r="J7613" t="s">
        <v>25</v>
      </c>
      <c r="K7613" t="s">
        <v>27</v>
      </c>
      <c r="L7613">
        <v>90839.61</v>
      </c>
      <c r="M7613" t="s">
        <v>25</v>
      </c>
      <c r="N7613" t="s">
        <v>25</v>
      </c>
      <c r="O7613">
        <v>3</v>
      </c>
      <c r="P7613" t="s">
        <v>43</v>
      </c>
      <c r="Q7613">
        <v>654</v>
      </c>
    </row>
    <row r="7614" spans="1:17" x14ac:dyDescent="0.3">
      <c r="A7614">
        <v>15599535</v>
      </c>
      <c r="B7614" t="s">
        <v>2571</v>
      </c>
      <c r="C7614">
        <v>678</v>
      </c>
      <c r="D7614" t="s">
        <v>24</v>
      </c>
      <c r="E7614" t="s">
        <v>32</v>
      </c>
      <c r="F7614">
        <v>28</v>
      </c>
      <c r="G7614">
        <v>5</v>
      </c>
      <c r="H7614">
        <v>138668.18</v>
      </c>
      <c r="I7614">
        <v>1</v>
      </c>
      <c r="J7614" t="s">
        <v>20</v>
      </c>
      <c r="K7614" t="s">
        <v>21</v>
      </c>
      <c r="L7614">
        <v>54144.01</v>
      </c>
      <c r="M7614" t="s">
        <v>25</v>
      </c>
      <c r="N7614" t="s">
        <v>25</v>
      </c>
      <c r="O7614">
        <v>1</v>
      </c>
      <c r="P7614" t="s">
        <v>43</v>
      </c>
      <c r="Q7614">
        <v>408</v>
      </c>
    </row>
    <row r="7615" spans="1:17" x14ac:dyDescent="0.3">
      <c r="A7615">
        <v>15768449</v>
      </c>
      <c r="B7615" t="s">
        <v>344</v>
      </c>
      <c r="C7615">
        <v>634</v>
      </c>
      <c r="D7615" t="s">
        <v>18</v>
      </c>
      <c r="E7615" t="s">
        <v>19</v>
      </c>
      <c r="F7615">
        <v>37</v>
      </c>
      <c r="G7615">
        <v>7</v>
      </c>
      <c r="H7615">
        <v>51582.5</v>
      </c>
      <c r="I7615">
        <v>2</v>
      </c>
      <c r="J7615" t="s">
        <v>20</v>
      </c>
      <c r="K7615" t="s">
        <v>21</v>
      </c>
      <c r="L7615">
        <v>184312.88</v>
      </c>
      <c r="M7615" t="s">
        <v>25</v>
      </c>
      <c r="N7615" t="s">
        <v>25</v>
      </c>
      <c r="O7615">
        <v>5</v>
      </c>
      <c r="P7615" t="s">
        <v>29</v>
      </c>
      <c r="Q7615">
        <v>902</v>
      </c>
    </row>
    <row r="7616" spans="1:17" x14ac:dyDescent="0.3">
      <c r="A7616">
        <v>15725002</v>
      </c>
      <c r="B7616" t="s">
        <v>246</v>
      </c>
      <c r="C7616">
        <v>749</v>
      </c>
      <c r="D7616" t="s">
        <v>18</v>
      </c>
      <c r="E7616" t="s">
        <v>32</v>
      </c>
      <c r="F7616">
        <v>37</v>
      </c>
      <c r="G7616">
        <v>7</v>
      </c>
      <c r="H7616">
        <v>0</v>
      </c>
      <c r="I7616">
        <v>2</v>
      </c>
      <c r="J7616" t="s">
        <v>20</v>
      </c>
      <c r="K7616" t="s">
        <v>27</v>
      </c>
      <c r="L7616">
        <v>20306.79</v>
      </c>
      <c r="M7616" t="s">
        <v>25</v>
      </c>
      <c r="N7616" t="s">
        <v>25</v>
      </c>
      <c r="O7616">
        <v>3</v>
      </c>
      <c r="P7616" t="s">
        <v>29</v>
      </c>
      <c r="Q7616">
        <v>345</v>
      </c>
    </row>
    <row r="7617" spans="1:17" x14ac:dyDescent="0.3">
      <c r="A7617">
        <v>15611682</v>
      </c>
      <c r="B7617" t="s">
        <v>271</v>
      </c>
      <c r="C7617">
        <v>590</v>
      </c>
      <c r="D7617" t="s">
        <v>24</v>
      </c>
      <c r="E7617" t="s">
        <v>32</v>
      </c>
      <c r="F7617">
        <v>37</v>
      </c>
      <c r="G7617">
        <v>6</v>
      </c>
      <c r="H7617">
        <v>169902.92</v>
      </c>
      <c r="I7617">
        <v>1</v>
      </c>
      <c r="J7617" t="s">
        <v>20</v>
      </c>
      <c r="K7617" t="s">
        <v>21</v>
      </c>
      <c r="L7617">
        <v>128256.18</v>
      </c>
      <c r="M7617" t="s">
        <v>25</v>
      </c>
      <c r="N7617" t="s">
        <v>25</v>
      </c>
      <c r="O7617">
        <v>3</v>
      </c>
      <c r="P7617" t="s">
        <v>29</v>
      </c>
      <c r="Q7617">
        <v>987</v>
      </c>
    </row>
    <row r="7618" spans="1:17" x14ac:dyDescent="0.3">
      <c r="A7618">
        <v>15749964</v>
      </c>
      <c r="B7618" t="s">
        <v>1579</v>
      </c>
      <c r="C7618">
        <v>610</v>
      </c>
      <c r="D7618" t="s">
        <v>18</v>
      </c>
      <c r="E7618" t="s">
        <v>19</v>
      </c>
      <c r="F7618">
        <v>27</v>
      </c>
      <c r="G7618">
        <v>4</v>
      </c>
      <c r="H7618">
        <v>87262.399999999994</v>
      </c>
      <c r="I7618">
        <v>2</v>
      </c>
      <c r="J7618" t="s">
        <v>20</v>
      </c>
      <c r="K7618" t="s">
        <v>27</v>
      </c>
      <c r="L7618">
        <v>182720.07</v>
      </c>
      <c r="M7618" t="s">
        <v>25</v>
      </c>
      <c r="N7618" t="s">
        <v>25</v>
      </c>
      <c r="O7618">
        <v>1</v>
      </c>
      <c r="P7618" t="s">
        <v>34</v>
      </c>
      <c r="Q7618">
        <v>647</v>
      </c>
    </row>
    <row r="7619" spans="1:17" x14ac:dyDescent="0.3">
      <c r="A7619">
        <v>15678779</v>
      </c>
      <c r="B7619" t="s">
        <v>2577</v>
      </c>
      <c r="C7619">
        <v>502</v>
      </c>
      <c r="D7619" t="s">
        <v>18</v>
      </c>
      <c r="E7619" t="s">
        <v>32</v>
      </c>
      <c r="F7619">
        <v>33</v>
      </c>
      <c r="G7619">
        <v>7</v>
      </c>
      <c r="H7619">
        <v>0</v>
      </c>
      <c r="I7619">
        <v>2</v>
      </c>
      <c r="J7619" t="s">
        <v>25</v>
      </c>
      <c r="K7619" t="s">
        <v>21</v>
      </c>
      <c r="L7619">
        <v>4082.52</v>
      </c>
      <c r="M7619" t="s">
        <v>25</v>
      </c>
      <c r="N7619" t="s">
        <v>25</v>
      </c>
      <c r="O7619">
        <v>2</v>
      </c>
      <c r="P7619" t="s">
        <v>34</v>
      </c>
      <c r="Q7619">
        <v>959</v>
      </c>
    </row>
    <row r="7620" spans="1:17" x14ac:dyDescent="0.3">
      <c r="A7620">
        <v>15752601</v>
      </c>
      <c r="B7620" t="s">
        <v>1924</v>
      </c>
      <c r="C7620">
        <v>578</v>
      </c>
      <c r="D7620" t="s">
        <v>18</v>
      </c>
      <c r="E7620" t="s">
        <v>19</v>
      </c>
      <c r="F7620">
        <v>40</v>
      </c>
      <c r="G7620">
        <v>7</v>
      </c>
      <c r="H7620">
        <v>0</v>
      </c>
      <c r="I7620">
        <v>2</v>
      </c>
      <c r="J7620" t="s">
        <v>25</v>
      </c>
      <c r="K7620" t="s">
        <v>27</v>
      </c>
      <c r="L7620">
        <v>102233.73</v>
      </c>
      <c r="M7620" t="s">
        <v>25</v>
      </c>
      <c r="N7620" t="s">
        <v>25</v>
      </c>
      <c r="O7620">
        <v>4</v>
      </c>
      <c r="P7620" t="s">
        <v>29</v>
      </c>
      <c r="Q7620">
        <v>924</v>
      </c>
    </row>
    <row r="7621" spans="1:17" x14ac:dyDescent="0.3">
      <c r="A7621">
        <v>15758477</v>
      </c>
      <c r="B7621" t="s">
        <v>2578</v>
      </c>
      <c r="C7621">
        <v>547</v>
      </c>
      <c r="D7621" t="s">
        <v>18</v>
      </c>
      <c r="E7621" t="s">
        <v>19</v>
      </c>
      <c r="F7621">
        <v>32</v>
      </c>
      <c r="G7621">
        <v>2</v>
      </c>
      <c r="H7621">
        <v>0</v>
      </c>
      <c r="I7621">
        <v>2</v>
      </c>
      <c r="J7621" t="s">
        <v>20</v>
      </c>
      <c r="K7621" t="s">
        <v>27</v>
      </c>
      <c r="L7621">
        <v>132002.82999999999</v>
      </c>
      <c r="M7621" t="s">
        <v>25</v>
      </c>
      <c r="N7621" t="s">
        <v>25</v>
      </c>
      <c r="O7621">
        <v>4</v>
      </c>
      <c r="P7621" t="s">
        <v>22</v>
      </c>
      <c r="Q7621">
        <v>495</v>
      </c>
    </row>
    <row r="7622" spans="1:17" x14ac:dyDescent="0.3">
      <c r="A7622">
        <v>15629133</v>
      </c>
      <c r="B7622" t="s">
        <v>362</v>
      </c>
      <c r="C7622">
        <v>579</v>
      </c>
      <c r="D7622" t="s">
        <v>18</v>
      </c>
      <c r="E7622" t="s">
        <v>19</v>
      </c>
      <c r="F7622">
        <v>27</v>
      </c>
      <c r="G7622">
        <v>9</v>
      </c>
      <c r="H7622">
        <v>0</v>
      </c>
      <c r="I7622">
        <v>2</v>
      </c>
      <c r="J7622" t="s">
        <v>20</v>
      </c>
      <c r="K7622" t="s">
        <v>27</v>
      </c>
      <c r="L7622">
        <v>126838.7</v>
      </c>
      <c r="M7622" t="s">
        <v>25</v>
      </c>
      <c r="N7622" t="s">
        <v>25</v>
      </c>
      <c r="O7622">
        <v>5</v>
      </c>
      <c r="P7622" t="s">
        <v>29</v>
      </c>
      <c r="Q7622">
        <v>903</v>
      </c>
    </row>
    <row r="7623" spans="1:17" x14ac:dyDescent="0.3">
      <c r="A7623">
        <v>15604963</v>
      </c>
      <c r="B7623" t="s">
        <v>656</v>
      </c>
      <c r="C7623">
        <v>661</v>
      </c>
      <c r="D7623" t="s">
        <v>18</v>
      </c>
      <c r="E7623" t="s">
        <v>32</v>
      </c>
      <c r="F7623">
        <v>39</v>
      </c>
      <c r="G7623">
        <v>5</v>
      </c>
      <c r="H7623">
        <v>0</v>
      </c>
      <c r="I7623">
        <v>2</v>
      </c>
      <c r="J7623" t="s">
        <v>25</v>
      </c>
      <c r="K7623" t="s">
        <v>27</v>
      </c>
      <c r="L7623">
        <v>181461.46</v>
      </c>
      <c r="M7623" t="s">
        <v>25</v>
      </c>
      <c r="N7623" t="s">
        <v>25</v>
      </c>
      <c r="O7623">
        <v>5</v>
      </c>
      <c r="P7623" t="s">
        <v>29</v>
      </c>
      <c r="Q7623">
        <v>514</v>
      </c>
    </row>
    <row r="7624" spans="1:17" x14ac:dyDescent="0.3">
      <c r="A7624">
        <v>15796413</v>
      </c>
      <c r="B7624" t="s">
        <v>1092</v>
      </c>
      <c r="C7624">
        <v>794</v>
      </c>
      <c r="D7624" t="s">
        <v>18</v>
      </c>
      <c r="E7624" t="s">
        <v>32</v>
      </c>
      <c r="F7624">
        <v>46</v>
      </c>
      <c r="G7624">
        <v>6</v>
      </c>
      <c r="H7624">
        <v>0</v>
      </c>
      <c r="I7624">
        <v>2</v>
      </c>
      <c r="J7624" t="s">
        <v>20</v>
      </c>
      <c r="K7624" t="s">
        <v>27</v>
      </c>
      <c r="L7624">
        <v>195325.74</v>
      </c>
      <c r="M7624" t="s">
        <v>25</v>
      </c>
      <c r="N7624" t="s">
        <v>25</v>
      </c>
      <c r="O7624">
        <v>4</v>
      </c>
      <c r="P7624" t="s">
        <v>43</v>
      </c>
      <c r="Q7624">
        <v>838</v>
      </c>
    </row>
    <row r="7625" spans="1:17" x14ac:dyDescent="0.3">
      <c r="A7625">
        <v>15812470</v>
      </c>
      <c r="B7625" t="s">
        <v>1561</v>
      </c>
      <c r="C7625">
        <v>719</v>
      </c>
      <c r="D7625" t="s">
        <v>18</v>
      </c>
      <c r="E7625" t="s">
        <v>32</v>
      </c>
      <c r="F7625">
        <v>61</v>
      </c>
      <c r="G7625">
        <v>5</v>
      </c>
      <c r="H7625">
        <v>0</v>
      </c>
      <c r="I7625">
        <v>2</v>
      </c>
      <c r="J7625" t="s">
        <v>25</v>
      </c>
      <c r="K7625" t="s">
        <v>21</v>
      </c>
      <c r="L7625">
        <v>29132.43</v>
      </c>
      <c r="M7625" t="s">
        <v>25</v>
      </c>
      <c r="N7625" t="s">
        <v>25</v>
      </c>
      <c r="O7625">
        <v>4</v>
      </c>
      <c r="P7625" t="s">
        <v>22</v>
      </c>
      <c r="Q7625">
        <v>293</v>
      </c>
    </row>
    <row r="7626" spans="1:17" x14ac:dyDescent="0.3">
      <c r="A7626">
        <v>15587443</v>
      </c>
      <c r="B7626" t="s">
        <v>2579</v>
      </c>
      <c r="C7626">
        <v>728</v>
      </c>
      <c r="D7626" t="s">
        <v>18</v>
      </c>
      <c r="E7626" t="s">
        <v>19</v>
      </c>
      <c r="F7626">
        <v>69</v>
      </c>
      <c r="G7626">
        <v>1</v>
      </c>
      <c r="H7626">
        <v>0</v>
      </c>
      <c r="I7626">
        <v>2</v>
      </c>
      <c r="J7626" t="s">
        <v>20</v>
      </c>
      <c r="K7626" t="s">
        <v>21</v>
      </c>
      <c r="L7626">
        <v>131804.85999999999</v>
      </c>
      <c r="M7626" t="s">
        <v>25</v>
      </c>
      <c r="N7626" t="s">
        <v>25</v>
      </c>
      <c r="O7626">
        <v>4</v>
      </c>
      <c r="P7626" t="s">
        <v>43</v>
      </c>
      <c r="Q7626">
        <v>341</v>
      </c>
    </row>
    <row r="7627" spans="1:17" x14ac:dyDescent="0.3">
      <c r="A7627">
        <v>15689692</v>
      </c>
      <c r="B7627" t="s">
        <v>590</v>
      </c>
      <c r="C7627">
        <v>598</v>
      </c>
      <c r="D7627" t="s">
        <v>36</v>
      </c>
      <c r="E7627" t="s">
        <v>32</v>
      </c>
      <c r="F7627">
        <v>19</v>
      </c>
      <c r="G7627">
        <v>3</v>
      </c>
      <c r="H7627">
        <v>150348.37</v>
      </c>
      <c r="I7627">
        <v>1</v>
      </c>
      <c r="J7627" t="s">
        <v>20</v>
      </c>
      <c r="K7627" t="s">
        <v>21</v>
      </c>
      <c r="L7627">
        <v>173784.04</v>
      </c>
      <c r="M7627" t="s">
        <v>25</v>
      </c>
      <c r="N7627" t="s">
        <v>25</v>
      </c>
      <c r="O7627">
        <v>2</v>
      </c>
      <c r="P7627" t="s">
        <v>34</v>
      </c>
      <c r="Q7627">
        <v>460</v>
      </c>
    </row>
    <row r="7628" spans="1:17" x14ac:dyDescent="0.3">
      <c r="A7628">
        <v>15779586</v>
      </c>
      <c r="B7628" t="s">
        <v>1199</v>
      </c>
      <c r="C7628">
        <v>822</v>
      </c>
      <c r="D7628" t="s">
        <v>36</v>
      </c>
      <c r="E7628" t="s">
        <v>19</v>
      </c>
      <c r="F7628">
        <v>46</v>
      </c>
      <c r="G7628">
        <v>3</v>
      </c>
      <c r="H7628">
        <v>115074.02</v>
      </c>
      <c r="I7628">
        <v>2</v>
      </c>
      <c r="J7628" t="s">
        <v>20</v>
      </c>
      <c r="K7628" t="s">
        <v>27</v>
      </c>
      <c r="L7628">
        <v>26249.86</v>
      </c>
      <c r="M7628" t="s">
        <v>25</v>
      </c>
      <c r="N7628" t="s">
        <v>25</v>
      </c>
      <c r="O7628">
        <v>4</v>
      </c>
      <c r="P7628" t="s">
        <v>29</v>
      </c>
      <c r="Q7628">
        <v>649</v>
      </c>
    </row>
    <row r="7629" spans="1:17" x14ac:dyDescent="0.3">
      <c r="A7629">
        <v>15667588</v>
      </c>
      <c r="B7629" t="s">
        <v>1361</v>
      </c>
      <c r="C7629">
        <v>670</v>
      </c>
      <c r="D7629" t="s">
        <v>24</v>
      </c>
      <c r="E7629" t="s">
        <v>19</v>
      </c>
      <c r="F7629">
        <v>40</v>
      </c>
      <c r="G7629">
        <v>3</v>
      </c>
      <c r="H7629">
        <v>0</v>
      </c>
      <c r="I7629">
        <v>1</v>
      </c>
      <c r="J7629" t="s">
        <v>20</v>
      </c>
      <c r="K7629" t="s">
        <v>21</v>
      </c>
      <c r="L7629">
        <v>182650.15</v>
      </c>
      <c r="M7629" t="s">
        <v>25</v>
      </c>
      <c r="N7629" t="s">
        <v>25</v>
      </c>
      <c r="O7629">
        <v>5</v>
      </c>
      <c r="P7629" t="s">
        <v>29</v>
      </c>
      <c r="Q7629">
        <v>270</v>
      </c>
    </row>
    <row r="7630" spans="1:17" x14ac:dyDescent="0.3">
      <c r="A7630">
        <v>15624423</v>
      </c>
      <c r="B7630" t="s">
        <v>935</v>
      </c>
      <c r="C7630">
        <v>850</v>
      </c>
      <c r="D7630" t="s">
        <v>18</v>
      </c>
      <c r="E7630" t="s">
        <v>32</v>
      </c>
      <c r="F7630">
        <v>28</v>
      </c>
      <c r="G7630">
        <v>8</v>
      </c>
      <c r="H7630">
        <v>99986.98</v>
      </c>
      <c r="I7630">
        <v>1</v>
      </c>
      <c r="J7630" t="s">
        <v>20</v>
      </c>
      <c r="K7630" t="s">
        <v>27</v>
      </c>
      <c r="L7630">
        <v>196582.55</v>
      </c>
      <c r="M7630" t="s">
        <v>25</v>
      </c>
      <c r="N7630" t="s">
        <v>25</v>
      </c>
      <c r="O7630">
        <v>3</v>
      </c>
      <c r="P7630" t="s">
        <v>43</v>
      </c>
      <c r="Q7630">
        <v>895</v>
      </c>
    </row>
    <row r="7631" spans="1:17" x14ac:dyDescent="0.3">
      <c r="A7631">
        <v>15591107</v>
      </c>
      <c r="B7631" t="s">
        <v>2580</v>
      </c>
      <c r="C7631">
        <v>723</v>
      </c>
      <c r="D7631" t="s">
        <v>36</v>
      </c>
      <c r="E7631" t="s">
        <v>19</v>
      </c>
      <c r="F7631">
        <v>68</v>
      </c>
      <c r="G7631">
        <v>3</v>
      </c>
      <c r="H7631">
        <v>110357</v>
      </c>
      <c r="I7631">
        <v>1</v>
      </c>
      <c r="J7631" t="s">
        <v>25</v>
      </c>
      <c r="K7631" t="s">
        <v>27</v>
      </c>
      <c r="L7631">
        <v>141977.54</v>
      </c>
      <c r="M7631" t="s">
        <v>20</v>
      </c>
      <c r="N7631" t="s">
        <v>20</v>
      </c>
      <c r="O7631">
        <v>1</v>
      </c>
      <c r="P7631" t="s">
        <v>43</v>
      </c>
      <c r="Q7631">
        <v>761</v>
      </c>
    </row>
    <row r="7632" spans="1:17" x14ac:dyDescent="0.3">
      <c r="A7632">
        <v>15748986</v>
      </c>
      <c r="B7632" t="s">
        <v>1879</v>
      </c>
      <c r="C7632">
        <v>705</v>
      </c>
      <c r="D7632" t="s">
        <v>36</v>
      </c>
      <c r="E7632" t="s">
        <v>32</v>
      </c>
      <c r="F7632">
        <v>42</v>
      </c>
      <c r="G7632">
        <v>8</v>
      </c>
      <c r="H7632">
        <v>166685.92000000001</v>
      </c>
      <c r="I7632">
        <v>2</v>
      </c>
      <c r="J7632" t="s">
        <v>20</v>
      </c>
      <c r="K7632" t="s">
        <v>21</v>
      </c>
      <c r="L7632">
        <v>55313.51</v>
      </c>
      <c r="M7632" t="s">
        <v>25</v>
      </c>
      <c r="N7632" t="s">
        <v>25</v>
      </c>
      <c r="O7632">
        <v>4</v>
      </c>
      <c r="P7632" t="s">
        <v>29</v>
      </c>
      <c r="Q7632">
        <v>283</v>
      </c>
    </row>
    <row r="7633" spans="1:17" x14ac:dyDescent="0.3">
      <c r="A7633">
        <v>15793896</v>
      </c>
      <c r="B7633" t="s">
        <v>1541</v>
      </c>
      <c r="C7633">
        <v>677</v>
      </c>
      <c r="D7633" t="s">
        <v>24</v>
      </c>
      <c r="E7633" t="s">
        <v>32</v>
      </c>
      <c r="F7633">
        <v>40</v>
      </c>
      <c r="G7633">
        <v>7</v>
      </c>
      <c r="H7633">
        <v>95312.8</v>
      </c>
      <c r="I7633">
        <v>1</v>
      </c>
      <c r="J7633" t="s">
        <v>20</v>
      </c>
      <c r="K7633" t="s">
        <v>21</v>
      </c>
      <c r="L7633">
        <v>62944.75</v>
      </c>
      <c r="M7633" t="s">
        <v>25</v>
      </c>
      <c r="N7633" t="s">
        <v>25</v>
      </c>
      <c r="O7633">
        <v>1</v>
      </c>
      <c r="P7633" t="s">
        <v>22</v>
      </c>
      <c r="Q7633">
        <v>978</v>
      </c>
    </row>
    <row r="7634" spans="1:17" x14ac:dyDescent="0.3">
      <c r="A7634">
        <v>15620570</v>
      </c>
      <c r="B7634" t="s">
        <v>1462</v>
      </c>
      <c r="C7634">
        <v>736</v>
      </c>
      <c r="D7634" t="s">
        <v>18</v>
      </c>
      <c r="E7634" t="s">
        <v>32</v>
      </c>
      <c r="F7634">
        <v>43</v>
      </c>
      <c r="G7634">
        <v>4</v>
      </c>
      <c r="H7634">
        <v>202443.47</v>
      </c>
      <c r="I7634">
        <v>1</v>
      </c>
      <c r="J7634" t="s">
        <v>20</v>
      </c>
      <c r="K7634" t="s">
        <v>27</v>
      </c>
      <c r="L7634">
        <v>72375.03</v>
      </c>
      <c r="M7634" t="s">
        <v>25</v>
      </c>
      <c r="N7634" t="s">
        <v>25</v>
      </c>
      <c r="O7634">
        <v>4</v>
      </c>
      <c r="P7634" t="s">
        <v>29</v>
      </c>
      <c r="Q7634">
        <v>494</v>
      </c>
    </row>
    <row r="7635" spans="1:17" x14ac:dyDescent="0.3">
      <c r="A7635">
        <v>15727811</v>
      </c>
      <c r="B7635" t="s">
        <v>628</v>
      </c>
      <c r="C7635">
        <v>661</v>
      </c>
      <c r="D7635" t="s">
        <v>36</v>
      </c>
      <c r="E7635" t="s">
        <v>19</v>
      </c>
      <c r="F7635">
        <v>47</v>
      </c>
      <c r="G7635">
        <v>0</v>
      </c>
      <c r="H7635">
        <v>109493.62</v>
      </c>
      <c r="I7635">
        <v>1</v>
      </c>
      <c r="J7635" t="s">
        <v>25</v>
      </c>
      <c r="K7635" t="s">
        <v>27</v>
      </c>
      <c r="L7635">
        <v>188324.01</v>
      </c>
      <c r="M7635" t="s">
        <v>20</v>
      </c>
      <c r="N7635" t="s">
        <v>20</v>
      </c>
      <c r="O7635">
        <v>4</v>
      </c>
      <c r="P7635" t="s">
        <v>29</v>
      </c>
      <c r="Q7635">
        <v>761</v>
      </c>
    </row>
    <row r="7636" spans="1:17" x14ac:dyDescent="0.3">
      <c r="A7636">
        <v>15707681</v>
      </c>
      <c r="B7636" t="s">
        <v>549</v>
      </c>
      <c r="C7636">
        <v>501</v>
      </c>
      <c r="D7636" t="s">
        <v>36</v>
      </c>
      <c r="E7636" t="s">
        <v>32</v>
      </c>
      <c r="F7636">
        <v>38</v>
      </c>
      <c r="G7636">
        <v>9</v>
      </c>
      <c r="H7636">
        <v>88977.39</v>
      </c>
      <c r="I7636">
        <v>2</v>
      </c>
      <c r="J7636" t="s">
        <v>25</v>
      </c>
      <c r="K7636" t="s">
        <v>21</v>
      </c>
      <c r="L7636">
        <v>133403.07</v>
      </c>
      <c r="M7636" t="s">
        <v>25</v>
      </c>
      <c r="N7636" t="s">
        <v>25</v>
      </c>
      <c r="O7636">
        <v>5</v>
      </c>
      <c r="P7636" t="s">
        <v>29</v>
      </c>
      <c r="Q7636">
        <v>522</v>
      </c>
    </row>
    <row r="7637" spans="1:17" x14ac:dyDescent="0.3">
      <c r="A7637">
        <v>15702030</v>
      </c>
      <c r="B7637" t="s">
        <v>2581</v>
      </c>
      <c r="C7637">
        <v>516</v>
      </c>
      <c r="D7637" t="s">
        <v>18</v>
      </c>
      <c r="E7637" t="s">
        <v>19</v>
      </c>
      <c r="F7637">
        <v>29</v>
      </c>
      <c r="G7637">
        <v>2</v>
      </c>
      <c r="H7637">
        <v>104982.57</v>
      </c>
      <c r="I7637">
        <v>1</v>
      </c>
      <c r="J7637" t="s">
        <v>20</v>
      </c>
      <c r="K7637" t="s">
        <v>27</v>
      </c>
      <c r="L7637">
        <v>157378.5</v>
      </c>
      <c r="M7637" t="s">
        <v>25</v>
      </c>
      <c r="N7637" t="s">
        <v>25</v>
      </c>
      <c r="O7637">
        <v>4</v>
      </c>
      <c r="P7637" t="s">
        <v>29</v>
      </c>
      <c r="Q7637">
        <v>649</v>
      </c>
    </row>
    <row r="7638" spans="1:17" x14ac:dyDescent="0.3">
      <c r="A7638">
        <v>15673238</v>
      </c>
      <c r="B7638" t="s">
        <v>2073</v>
      </c>
      <c r="C7638">
        <v>517</v>
      </c>
      <c r="D7638" t="s">
        <v>36</v>
      </c>
      <c r="E7638" t="s">
        <v>19</v>
      </c>
      <c r="F7638">
        <v>59</v>
      </c>
      <c r="G7638">
        <v>8</v>
      </c>
      <c r="H7638">
        <v>154110.99</v>
      </c>
      <c r="I7638">
        <v>2</v>
      </c>
      <c r="J7638" t="s">
        <v>20</v>
      </c>
      <c r="K7638" t="s">
        <v>27</v>
      </c>
      <c r="L7638">
        <v>101240.08</v>
      </c>
      <c r="M7638" t="s">
        <v>20</v>
      </c>
      <c r="N7638" t="s">
        <v>20</v>
      </c>
      <c r="O7638">
        <v>1</v>
      </c>
      <c r="P7638" t="s">
        <v>22</v>
      </c>
      <c r="Q7638">
        <v>872</v>
      </c>
    </row>
    <row r="7639" spans="1:17" x14ac:dyDescent="0.3">
      <c r="A7639">
        <v>15604196</v>
      </c>
      <c r="B7639" t="s">
        <v>960</v>
      </c>
      <c r="C7639">
        <v>766</v>
      </c>
      <c r="D7639" t="s">
        <v>18</v>
      </c>
      <c r="E7639" t="s">
        <v>32</v>
      </c>
      <c r="F7639">
        <v>32</v>
      </c>
      <c r="G7639">
        <v>6</v>
      </c>
      <c r="H7639">
        <v>185714.28</v>
      </c>
      <c r="I7639">
        <v>1</v>
      </c>
      <c r="J7639" t="s">
        <v>20</v>
      </c>
      <c r="K7639" t="s">
        <v>21</v>
      </c>
      <c r="L7639">
        <v>102502.5</v>
      </c>
      <c r="M7639" t="s">
        <v>25</v>
      </c>
      <c r="N7639" t="s">
        <v>25</v>
      </c>
      <c r="O7639">
        <v>5</v>
      </c>
      <c r="P7639" t="s">
        <v>29</v>
      </c>
      <c r="Q7639">
        <v>807</v>
      </c>
    </row>
    <row r="7640" spans="1:17" x14ac:dyDescent="0.3">
      <c r="A7640">
        <v>15769356</v>
      </c>
      <c r="B7640" t="s">
        <v>235</v>
      </c>
      <c r="C7640">
        <v>520</v>
      </c>
      <c r="D7640" t="s">
        <v>36</v>
      </c>
      <c r="E7640" t="s">
        <v>19</v>
      </c>
      <c r="F7640">
        <v>23</v>
      </c>
      <c r="G7640">
        <v>3</v>
      </c>
      <c r="H7640">
        <v>116022.53</v>
      </c>
      <c r="I7640">
        <v>2</v>
      </c>
      <c r="J7640" t="s">
        <v>20</v>
      </c>
      <c r="K7640" t="s">
        <v>21</v>
      </c>
      <c r="L7640">
        <v>37577.660000000003</v>
      </c>
      <c r="M7640" t="s">
        <v>25</v>
      </c>
      <c r="N7640" t="s">
        <v>25</v>
      </c>
      <c r="O7640">
        <v>1</v>
      </c>
      <c r="P7640" t="s">
        <v>29</v>
      </c>
      <c r="Q7640">
        <v>342</v>
      </c>
    </row>
    <row r="7641" spans="1:17" x14ac:dyDescent="0.3">
      <c r="A7641">
        <v>15665590</v>
      </c>
      <c r="B7641" t="s">
        <v>711</v>
      </c>
      <c r="C7641">
        <v>541</v>
      </c>
      <c r="D7641" t="s">
        <v>18</v>
      </c>
      <c r="E7641" t="s">
        <v>32</v>
      </c>
      <c r="F7641">
        <v>46</v>
      </c>
      <c r="G7641">
        <v>6</v>
      </c>
      <c r="H7641">
        <v>0</v>
      </c>
      <c r="I7641">
        <v>2</v>
      </c>
      <c r="J7641" t="s">
        <v>20</v>
      </c>
      <c r="K7641" t="s">
        <v>21</v>
      </c>
      <c r="L7641">
        <v>83456.67</v>
      </c>
      <c r="M7641" t="s">
        <v>25</v>
      </c>
      <c r="N7641" t="s">
        <v>25</v>
      </c>
      <c r="O7641">
        <v>1</v>
      </c>
      <c r="P7641" t="s">
        <v>29</v>
      </c>
      <c r="Q7641">
        <v>596</v>
      </c>
    </row>
    <row r="7642" spans="1:17" x14ac:dyDescent="0.3">
      <c r="A7642">
        <v>15572361</v>
      </c>
      <c r="B7642" t="s">
        <v>2582</v>
      </c>
      <c r="C7642">
        <v>790</v>
      </c>
      <c r="D7642" t="s">
        <v>36</v>
      </c>
      <c r="E7642" t="s">
        <v>19</v>
      </c>
      <c r="F7642">
        <v>34</v>
      </c>
      <c r="G7642">
        <v>2</v>
      </c>
      <c r="H7642">
        <v>164011.48000000001</v>
      </c>
      <c r="I7642">
        <v>1</v>
      </c>
      <c r="J7642" t="s">
        <v>20</v>
      </c>
      <c r="K7642" t="s">
        <v>27</v>
      </c>
      <c r="L7642">
        <v>199420.41</v>
      </c>
      <c r="M7642" t="s">
        <v>25</v>
      </c>
      <c r="N7642" t="s">
        <v>25</v>
      </c>
      <c r="O7642">
        <v>1</v>
      </c>
      <c r="P7642" t="s">
        <v>22</v>
      </c>
      <c r="Q7642">
        <v>275</v>
      </c>
    </row>
    <row r="7643" spans="1:17" x14ac:dyDescent="0.3">
      <c r="A7643">
        <v>15667460</v>
      </c>
      <c r="B7643" t="s">
        <v>711</v>
      </c>
      <c r="C7643">
        <v>797</v>
      </c>
      <c r="D7643" t="s">
        <v>18</v>
      </c>
      <c r="E7643" t="s">
        <v>32</v>
      </c>
      <c r="F7643">
        <v>31</v>
      </c>
      <c r="G7643">
        <v>9</v>
      </c>
      <c r="H7643">
        <v>0</v>
      </c>
      <c r="I7643">
        <v>2</v>
      </c>
      <c r="J7643" t="s">
        <v>20</v>
      </c>
      <c r="K7643" t="s">
        <v>21</v>
      </c>
      <c r="L7643">
        <v>24748.89</v>
      </c>
      <c r="M7643" t="s">
        <v>25</v>
      </c>
      <c r="N7643" t="s">
        <v>25</v>
      </c>
      <c r="O7643">
        <v>1</v>
      </c>
      <c r="P7643" t="s">
        <v>43</v>
      </c>
      <c r="Q7643">
        <v>874</v>
      </c>
    </row>
    <row r="7644" spans="1:17" x14ac:dyDescent="0.3">
      <c r="A7644">
        <v>15654760</v>
      </c>
      <c r="B7644" t="s">
        <v>794</v>
      </c>
      <c r="C7644">
        <v>811</v>
      </c>
      <c r="D7644" t="s">
        <v>18</v>
      </c>
      <c r="E7644" t="s">
        <v>32</v>
      </c>
      <c r="F7644">
        <v>40</v>
      </c>
      <c r="G7644">
        <v>1</v>
      </c>
      <c r="H7644">
        <v>101514.89</v>
      </c>
      <c r="I7644">
        <v>1</v>
      </c>
      <c r="J7644" t="s">
        <v>20</v>
      </c>
      <c r="K7644" t="s">
        <v>21</v>
      </c>
      <c r="L7644">
        <v>121765</v>
      </c>
      <c r="M7644" t="s">
        <v>25</v>
      </c>
      <c r="N7644" t="s">
        <v>25</v>
      </c>
      <c r="O7644">
        <v>3</v>
      </c>
      <c r="P7644" t="s">
        <v>34</v>
      </c>
      <c r="Q7644">
        <v>749</v>
      </c>
    </row>
    <row r="7645" spans="1:17" x14ac:dyDescent="0.3">
      <c r="A7645">
        <v>15632669</v>
      </c>
      <c r="B7645" t="s">
        <v>2573</v>
      </c>
      <c r="C7645">
        <v>722</v>
      </c>
      <c r="D7645" t="s">
        <v>24</v>
      </c>
      <c r="E7645" t="s">
        <v>19</v>
      </c>
      <c r="F7645">
        <v>32</v>
      </c>
      <c r="G7645">
        <v>4</v>
      </c>
      <c r="H7645">
        <v>0</v>
      </c>
      <c r="I7645">
        <v>2</v>
      </c>
      <c r="J7645" t="s">
        <v>20</v>
      </c>
      <c r="K7645" t="s">
        <v>21</v>
      </c>
      <c r="L7645">
        <v>113666.48</v>
      </c>
      <c r="M7645" t="s">
        <v>25</v>
      </c>
      <c r="N7645" t="s">
        <v>25</v>
      </c>
      <c r="O7645">
        <v>4</v>
      </c>
      <c r="P7645" t="s">
        <v>34</v>
      </c>
      <c r="Q7645">
        <v>630</v>
      </c>
    </row>
    <row r="7646" spans="1:17" x14ac:dyDescent="0.3">
      <c r="A7646">
        <v>15613673</v>
      </c>
      <c r="B7646" t="s">
        <v>318</v>
      </c>
      <c r="C7646">
        <v>675</v>
      </c>
      <c r="D7646" t="s">
        <v>18</v>
      </c>
      <c r="E7646" t="s">
        <v>32</v>
      </c>
      <c r="F7646">
        <v>28</v>
      </c>
      <c r="G7646">
        <v>9</v>
      </c>
      <c r="H7646">
        <v>0</v>
      </c>
      <c r="I7646">
        <v>1</v>
      </c>
      <c r="J7646" t="s">
        <v>20</v>
      </c>
      <c r="K7646" t="s">
        <v>27</v>
      </c>
      <c r="L7646">
        <v>134110.93</v>
      </c>
      <c r="M7646" t="s">
        <v>25</v>
      </c>
      <c r="N7646" t="s">
        <v>25</v>
      </c>
      <c r="O7646">
        <v>2</v>
      </c>
      <c r="P7646" t="s">
        <v>22</v>
      </c>
      <c r="Q7646">
        <v>817</v>
      </c>
    </row>
    <row r="7647" spans="1:17" x14ac:dyDescent="0.3">
      <c r="A7647">
        <v>15698522</v>
      </c>
      <c r="B7647" t="s">
        <v>868</v>
      </c>
      <c r="C7647">
        <v>660</v>
      </c>
      <c r="D7647" t="s">
        <v>36</v>
      </c>
      <c r="E7647" t="s">
        <v>32</v>
      </c>
      <c r="F7647">
        <v>39</v>
      </c>
      <c r="G7647">
        <v>9</v>
      </c>
      <c r="H7647">
        <v>134599.32999999999</v>
      </c>
      <c r="I7647">
        <v>2</v>
      </c>
      <c r="J7647" t="s">
        <v>20</v>
      </c>
      <c r="K7647" t="s">
        <v>27</v>
      </c>
      <c r="L7647">
        <v>183095.87</v>
      </c>
      <c r="M7647" t="s">
        <v>25</v>
      </c>
      <c r="N7647" t="s">
        <v>25</v>
      </c>
      <c r="O7647">
        <v>4</v>
      </c>
      <c r="P7647" t="s">
        <v>43</v>
      </c>
      <c r="Q7647">
        <v>575</v>
      </c>
    </row>
    <row r="7648" spans="1:17" x14ac:dyDescent="0.3">
      <c r="A7648">
        <v>15741633</v>
      </c>
      <c r="B7648" t="s">
        <v>150</v>
      </c>
      <c r="C7648">
        <v>566</v>
      </c>
      <c r="D7648" t="s">
        <v>24</v>
      </c>
      <c r="E7648" t="s">
        <v>32</v>
      </c>
      <c r="F7648">
        <v>32</v>
      </c>
      <c r="G7648">
        <v>10</v>
      </c>
      <c r="H7648">
        <v>147511.26</v>
      </c>
      <c r="I7648">
        <v>1</v>
      </c>
      <c r="J7648" t="s">
        <v>20</v>
      </c>
      <c r="K7648" t="s">
        <v>21</v>
      </c>
      <c r="L7648">
        <v>159891.03</v>
      </c>
      <c r="M7648" t="s">
        <v>25</v>
      </c>
      <c r="N7648" t="s">
        <v>25</v>
      </c>
      <c r="O7648">
        <v>2</v>
      </c>
      <c r="P7648" t="s">
        <v>29</v>
      </c>
      <c r="Q7648">
        <v>801</v>
      </c>
    </row>
    <row r="7649" spans="1:17" x14ac:dyDescent="0.3">
      <c r="A7649">
        <v>15674583</v>
      </c>
      <c r="B7649" t="s">
        <v>81</v>
      </c>
      <c r="C7649">
        <v>768</v>
      </c>
      <c r="D7649" t="s">
        <v>18</v>
      </c>
      <c r="E7649" t="s">
        <v>32</v>
      </c>
      <c r="F7649">
        <v>25</v>
      </c>
      <c r="G7649">
        <v>0</v>
      </c>
      <c r="H7649">
        <v>78396.08</v>
      </c>
      <c r="I7649">
        <v>1</v>
      </c>
      <c r="J7649" t="s">
        <v>20</v>
      </c>
      <c r="K7649" t="s">
        <v>21</v>
      </c>
      <c r="L7649">
        <v>8316.19</v>
      </c>
      <c r="M7649" t="s">
        <v>25</v>
      </c>
      <c r="N7649" t="s">
        <v>25</v>
      </c>
      <c r="O7649">
        <v>5</v>
      </c>
      <c r="P7649" t="s">
        <v>22</v>
      </c>
      <c r="Q7649">
        <v>495</v>
      </c>
    </row>
    <row r="7650" spans="1:17" x14ac:dyDescent="0.3">
      <c r="A7650">
        <v>15665374</v>
      </c>
      <c r="B7650" t="s">
        <v>2583</v>
      </c>
      <c r="C7650">
        <v>610</v>
      </c>
      <c r="D7650" t="s">
        <v>24</v>
      </c>
      <c r="E7650" t="s">
        <v>19</v>
      </c>
      <c r="F7650">
        <v>31</v>
      </c>
      <c r="G7650">
        <v>5</v>
      </c>
      <c r="H7650">
        <v>0</v>
      </c>
      <c r="I7650">
        <v>2</v>
      </c>
      <c r="J7650" t="s">
        <v>25</v>
      </c>
      <c r="K7650" t="s">
        <v>27</v>
      </c>
      <c r="L7650">
        <v>63736.36</v>
      </c>
      <c r="M7650" t="s">
        <v>25</v>
      </c>
      <c r="N7650" t="s">
        <v>25</v>
      </c>
      <c r="O7650">
        <v>2</v>
      </c>
      <c r="P7650" t="s">
        <v>43</v>
      </c>
      <c r="Q7650">
        <v>416</v>
      </c>
    </row>
    <row r="7651" spans="1:17" x14ac:dyDescent="0.3">
      <c r="A7651">
        <v>15588854</v>
      </c>
      <c r="B7651" t="s">
        <v>145</v>
      </c>
      <c r="C7651">
        <v>715</v>
      </c>
      <c r="D7651" t="s">
        <v>18</v>
      </c>
      <c r="E7651" t="s">
        <v>19</v>
      </c>
      <c r="F7651">
        <v>31</v>
      </c>
      <c r="G7651">
        <v>3</v>
      </c>
      <c r="H7651">
        <v>110581.29</v>
      </c>
      <c r="I7651">
        <v>1</v>
      </c>
      <c r="J7651" t="s">
        <v>20</v>
      </c>
      <c r="K7651" t="s">
        <v>21</v>
      </c>
      <c r="L7651">
        <v>94715.24</v>
      </c>
      <c r="M7651" t="s">
        <v>25</v>
      </c>
      <c r="N7651" t="s">
        <v>25</v>
      </c>
      <c r="O7651">
        <v>2</v>
      </c>
      <c r="P7651" t="s">
        <v>43</v>
      </c>
      <c r="Q7651">
        <v>964</v>
      </c>
    </row>
    <row r="7652" spans="1:17" x14ac:dyDescent="0.3">
      <c r="A7652">
        <v>15810716</v>
      </c>
      <c r="B7652" t="s">
        <v>331</v>
      </c>
      <c r="C7652">
        <v>750</v>
      </c>
      <c r="D7652" t="s">
        <v>36</v>
      </c>
      <c r="E7652" t="s">
        <v>32</v>
      </c>
      <c r="F7652">
        <v>42</v>
      </c>
      <c r="G7652">
        <v>8</v>
      </c>
      <c r="H7652">
        <v>151836.35999999999</v>
      </c>
      <c r="I7652">
        <v>2</v>
      </c>
      <c r="J7652" t="s">
        <v>20</v>
      </c>
      <c r="K7652" t="s">
        <v>27</v>
      </c>
      <c r="L7652">
        <v>68695.38</v>
      </c>
      <c r="M7652" t="s">
        <v>25</v>
      </c>
      <c r="N7652" t="s">
        <v>25</v>
      </c>
      <c r="O7652">
        <v>5</v>
      </c>
      <c r="P7652" t="s">
        <v>29</v>
      </c>
      <c r="Q7652">
        <v>769</v>
      </c>
    </row>
    <row r="7653" spans="1:17" x14ac:dyDescent="0.3">
      <c r="A7653">
        <v>15776921</v>
      </c>
      <c r="B7653" t="s">
        <v>2575</v>
      </c>
      <c r="C7653">
        <v>431</v>
      </c>
      <c r="D7653" t="s">
        <v>36</v>
      </c>
      <c r="E7653" t="s">
        <v>32</v>
      </c>
      <c r="F7653">
        <v>45</v>
      </c>
      <c r="G7653">
        <v>5</v>
      </c>
      <c r="H7653">
        <v>83624.55</v>
      </c>
      <c r="I7653">
        <v>2</v>
      </c>
      <c r="J7653" t="s">
        <v>25</v>
      </c>
      <c r="K7653" t="s">
        <v>27</v>
      </c>
      <c r="L7653">
        <v>36899.620000000003</v>
      </c>
      <c r="M7653" t="s">
        <v>25</v>
      </c>
      <c r="N7653" t="s">
        <v>25</v>
      </c>
      <c r="O7653">
        <v>2</v>
      </c>
      <c r="P7653" t="s">
        <v>22</v>
      </c>
      <c r="Q7653">
        <v>838</v>
      </c>
    </row>
    <row r="7654" spans="1:17" x14ac:dyDescent="0.3">
      <c r="A7654">
        <v>15569394</v>
      </c>
      <c r="B7654" t="s">
        <v>1169</v>
      </c>
      <c r="C7654">
        <v>704</v>
      </c>
      <c r="D7654" t="s">
        <v>18</v>
      </c>
      <c r="E7654" t="s">
        <v>32</v>
      </c>
      <c r="F7654">
        <v>24</v>
      </c>
      <c r="G7654">
        <v>2</v>
      </c>
      <c r="H7654">
        <v>148197.15</v>
      </c>
      <c r="I7654">
        <v>2</v>
      </c>
      <c r="J7654" t="s">
        <v>20</v>
      </c>
      <c r="K7654" t="s">
        <v>27</v>
      </c>
      <c r="L7654">
        <v>182775.08</v>
      </c>
      <c r="M7654" t="s">
        <v>25</v>
      </c>
      <c r="N7654" t="s">
        <v>25</v>
      </c>
      <c r="O7654">
        <v>1</v>
      </c>
      <c r="P7654" t="s">
        <v>43</v>
      </c>
      <c r="Q7654">
        <v>871</v>
      </c>
    </row>
    <row r="7655" spans="1:17" x14ac:dyDescent="0.3">
      <c r="A7655">
        <v>15788215</v>
      </c>
      <c r="B7655" t="s">
        <v>200</v>
      </c>
      <c r="C7655">
        <v>535</v>
      </c>
      <c r="D7655" t="s">
        <v>24</v>
      </c>
      <c r="E7655" t="s">
        <v>19</v>
      </c>
      <c r="F7655">
        <v>30</v>
      </c>
      <c r="G7655">
        <v>5</v>
      </c>
      <c r="H7655">
        <v>122924.75</v>
      </c>
      <c r="I7655">
        <v>1</v>
      </c>
      <c r="J7655" t="s">
        <v>25</v>
      </c>
      <c r="K7655" t="s">
        <v>27</v>
      </c>
      <c r="L7655">
        <v>62390.59</v>
      </c>
      <c r="M7655" t="s">
        <v>20</v>
      </c>
      <c r="N7655" t="s">
        <v>20</v>
      </c>
      <c r="O7655">
        <v>4</v>
      </c>
      <c r="P7655" t="s">
        <v>22</v>
      </c>
      <c r="Q7655">
        <v>244</v>
      </c>
    </row>
    <row r="7656" spans="1:17" x14ac:dyDescent="0.3">
      <c r="A7656">
        <v>15641007</v>
      </c>
      <c r="B7656" t="s">
        <v>843</v>
      </c>
      <c r="C7656">
        <v>614</v>
      </c>
      <c r="D7656" t="s">
        <v>18</v>
      </c>
      <c r="E7656" t="s">
        <v>19</v>
      </c>
      <c r="F7656">
        <v>38</v>
      </c>
      <c r="G7656">
        <v>4</v>
      </c>
      <c r="H7656">
        <v>72594</v>
      </c>
      <c r="I7656">
        <v>1</v>
      </c>
      <c r="J7656" t="s">
        <v>20</v>
      </c>
      <c r="K7656" t="s">
        <v>21</v>
      </c>
      <c r="L7656">
        <v>76042.48</v>
      </c>
      <c r="M7656" t="s">
        <v>25</v>
      </c>
      <c r="N7656" t="s">
        <v>25</v>
      </c>
      <c r="O7656">
        <v>2</v>
      </c>
      <c r="P7656" t="s">
        <v>34</v>
      </c>
      <c r="Q7656">
        <v>689</v>
      </c>
    </row>
    <row r="7657" spans="1:17" x14ac:dyDescent="0.3">
      <c r="A7657">
        <v>15594651</v>
      </c>
      <c r="B7657" t="s">
        <v>613</v>
      </c>
      <c r="C7657">
        <v>748</v>
      </c>
      <c r="D7657" t="s">
        <v>18</v>
      </c>
      <c r="E7657" t="s">
        <v>32</v>
      </c>
      <c r="F7657">
        <v>38</v>
      </c>
      <c r="G7657">
        <v>4</v>
      </c>
      <c r="H7657">
        <v>115221.36</v>
      </c>
      <c r="I7657">
        <v>1</v>
      </c>
      <c r="J7657" t="s">
        <v>25</v>
      </c>
      <c r="K7657" t="s">
        <v>21</v>
      </c>
      <c r="L7657">
        <v>70956.75</v>
      </c>
      <c r="M7657" t="s">
        <v>25</v>
      </c>
      <c r="N7657" t="s">
        <v>25</v>
      </c>
      <c r="O7657">
        <v>5</v>
      </c>
      <c r="P7657" t="s">
        <v>43</v>
      </c>
      <c r="Q7657">
        <v>986</v>
      </c>
    </row>
    <row r="7658" spans="1:17" x14ac:dyDescent="0.3">
      <c r="A7658">
        <v>15575146</v>
      </c>
      <c r="B7658" t="s">
        <v>806</v>
      </c>
      <c r="C7658">
        <v>492</v>
      </c>
      <c r="D7658" t="s">
        <v>36</v>
      </c>
      <c r="E7658" t="s">
        <v>32</v>
      </c>
      <c r="F7658">
        <v>51</v>
      </c>
      <c r="G7658">
        <v>8</v>
      </c>
      <c r="H7658">
        <v>117808.74</v>
      </c>
      <c r="I7658">
        <v>2</v>
      </c>
      <c r="J7658" t="s">
        <v>20</v>
      </c>
      <c r="K7658" t="s">
        <v>21</v>
      </c>
      <c r="L7658">
        <v>67311.12</v>
      </c>
      <c r="M7658" t="s">
        <v>25</v>
      </c>
      <c r="N7658" t="s">
        <v>25</v>
      </c>
      <c r="O7658">
        <v>3</v>
      </c>
      <c r="P7658" t="s">
        <v>29</v>
      </c>
      <c r="Q7658">
        <v>263</v>
      </c>
    </row>
    <row r="7659" spans="1:17" x14ac:dyDescent="0.3">
      <c r="A7659">
        <v>15608916</v>
      </c>
      <c r="B7659" t="s">
        <v>824</v>
      </c>
      <c r="C7659">
        <v>573</v>
      </c>
      <c r="D7659" t="s">
        <v>18</v>
      </c>
      <c r="E7659" t="s">
        <v>32</v>
      </c>
      <c r="F7659">
        <v>40</v>
      </c>
      <c r="G7659">
        <v>7</v>
      </c>
      <c r="H7659">
        <v>147754.68</v>
      </c>
      <c r="I7659">
        <v>1</v>
      </c>
      <c r="J7659" t="s">
        <v>20</v>
      </c>
      <c r="K7659" t="s">
        <v>21</v>
      </c>
      <c r="L7659">
        <v>110454.46</v>
      </c>
      <c r="M7659" t="s">
        <v>25</v>
      </c>
      <c r="N7659" t="s">
        <v>25</v>
      </c>
      <c r="O7659">
        <v>4</v>
      </c>
      <c r="P7659" t="s">
        <v>43</v>
      </c>
      <c r="Q7659">
        <v>319</v>
      </c>
    </row>
    <row r="7660" spans="1:17" x14ac:dyDescent="0.3">
      <c r="A7660">
        <v>15666297</v>
      </c>
      <c r="B7660" t="s">
        <v>2183</v>
      </c>
      <c r="C7660">
        <v>706</v>
      </c>
      <c r="D7660" t="s">
        <v>24</v>
      </c>
      <c r="E7660" t="s">
        <v>19</v>
      </c>
      <c r="F7660">
        <v>53</v>
      </c>
      <c r="G7660">
        <v>3</v>
      </c>
      <c r="H7660">
        <v>0</v>
      </c>
      <c r="I7660">
        <v>3</v>
      </c>
      <c r="J7660" t="s">
        <v>25</v>
      </c>
      <c r="K7660" t="s">
        <v>27</v>
      </c>
      <c r="L7660">
        <v>88479.02</v>
      </c>
      <c r="M7660" t="s">
        <v>20</v>
      </c>
      <c r="N7660" t="s">
        <v>20</v>
      </c>
      <c r="O7660">
        <v>3</v>
      </c>
      <c r="P7660" t="s">
        <v>34</v>
      </c>
      <c r="Q7660">
        <v>390</v>
      </c>
    </row>
    <row r="7661" spans="1:17" x14ac:dyDescent="0.3">
      <c r="A7661">
        <v>15598586</v>
      </c>
      <c r="B7661" t="s">
        <v>2584</v>
      </c>
      <c r="C7661">
        <v>680</v>
      </c>
      <c r="D7661" t="s">
        <v>18</v>
      </c>
      <c r="E7661" t="s">
        <v>32</v>
      </c>
      <c r="F7661">
        <v>31</v>
      </c>
      <c r="G7661">
        <v>10</v>
      </c>
      <c r="H7661">
        <v>113292.17</v>
      </c>
      <c r="I7661">
        <v>1</v>
      </c>
      <c r="J7661" t="s">
        <v>20</v>
      </c>
      <c r="K7661" t="s">
        <v>21</v>
      </c>
      <c r="L7661">
        <v>122639.73</v>
      </c>
      <c r="M7661" t="s">
        <v>25</v>
      </c>
      <c r="N7661" t="s">
        <v>25</v>
      </c>
      <c r="O7661">
        <v>3</v>
      </c>
      <c r="P7661" t="s">
        <v>29</v>
      </c>
      <c r="Q7661">
        <v>714</v>
      </c>
    </row>
    <row r="7662" spans="1:17" x14ac:dyDescent="0.3">
      <c r="A7662">
        <v>15665014</v>
      </c>
      <c r="B7662" t="s">
        <v>1935</v>
      </c>
      <c r="C7662">
        <v>458</v>
      </c>
      <c r="D7662" t="s">
        <v>24</v>
      </c>
      <c r="E7662" t="s">
        <v>32</v>
      </c>
      <c r="F7662">
        <v>36</v>
      </c>
      <c r="G7662">
        <v>5</v>
      </c>
      <c r="H7662">
        <v>0</v>
      </c>
      <c r="I7662">
        <v>2</v>
      </c>
      <c r="J7662" t="s">
        <v>20</v>
      </c>
      <c r="K7662" t="s">
        <v>27</v>
      </c>
      <c r="L7662">
        <v>79723.78</v>
      </c>
      <c r="M7662" t="s">
        <v>25</v>
      </c>
      <c r="N7662" t="s">
        <v>25</v>
      </c>
      <c r="O7662">
        <v>3</v>
      </c>
      <c r="P7662" t="s">
        <v>34</v>
      </c>
      <c r="Q7662">
        <v>428</v>
      </c>
    </row>
    <row r="7663" spans="1:17" x14ac:dyDescent="0.3">
      <c r="A7663">
        <v>15701738</v>
      </c>
      <c r="B7663" t="s">
        <v>1361</v>
      </c>
      <c r="C7663">
        <v>612</v>
      </c>
      <c r="D7663" t="s">
        <v>36</v>
      </c>
      <c r="E7663" t="s">
        <v>32</v>
      </c>
      <c r="F7663">
        <v>44</v>
      </c>
      <c r="G7663">
        <v>2</v>
      </c>
      <c r="H7663">
        <v>115163.38</v>
      </c>
      <c r="I7663">
        <v>1</v>
      </c>
      <c r="J7663" t="s">
        <v>20</v>
      </c>
      <c r="K7663" t="s">
        <v>21</v>
      </c>
      <c r="L7663">
        <v>97677.52</v>
      </c>
      <c r="M7663" t="s">
        <v>20</v>
      </c>
      <c r="N7663" t="s">
        <v>20</v>
      </c>
      <c r="O7663">
        <v>1</v>
      </c>
      <c r="P7663" t="s">
        <v>22</v>
      </c>
      <c r="Q7663">
        <v>244</v>
      </c>
    </row>
    <row r="7664" spans="1:17" x14ac:dyDescent="0.3">
      <c r="A7664">
        <v>15650591</v>
      </c>
      <c r="B7664" t="s">
        <v>302</v>
      </c>
      <c r="C7664">
        <v>809</v>
      </c>
      <c r="D7664" t="s">
        <v>36</v>
      </c>
      <c r="E7664" t="s">
        <v>32</v>
      </c>
      <c r="F7664">
        <v>50</v>
      </c>
      <c r="G7664">
        <v>10</v>
      </c>
      <c r="H7664">
        <v>118098.62</v>
      </c>
      <c r="I7664">
        <v>1</v>
      </c>
      <c r="J7664" t="s">
        <v>20</v>
      </c>
      <c r="K7664" t="s">
        <v>21</v>
      </c>
      <c r="L7664">
        <v>100720.02</v>
      </c>
      <c r="M7664" t="s">
        <v>20</v>
      </c>
      <c r="N7664" t="s">
        <v>20</v>
      </c>
      <c r="O7664">
        <v>4</v>
      </c>
      <c r="P7664" t="s">
        <v>22</v>
      </c>
      <c r="Q7664">
        <v>833</v>
      </c>
    </row>
    <row r="7665" spans="1:17" x14ac:dyDescent="0.3">
      <c r="A7665">
        <v>15652667</v>
      </c>
      <c r="B7665" t="s">
        <v>2585</v>
      </c>
      <c r="C7665">
        <v>590</v>
      </c>
      <c r="D7665" t="s">
        <v>18</v>
      </c>
      <c r="E7665" t="s">
        <v>32</v>
      </c>
      <c r="F7665">
        <v>39</v>
      </c>
      <c r="G7665">
        <v>9</v>
      </c>
      <c r="H7665">
        <v>0</v>
      </c>
      <c r="I7665">
        <v>2</v>
      </c>
      <c r="J7665" t="s">
        <v>20</v>
      </c>
      <c r="K7665" t="s">
        <v>21</v>
      </c>
      <c r="L7665">
        <v>104730.52</v>
      </c>
      <c r="M7665" t="s">
        <v>25</v>
      </c>
      <c r="N7665" t="s">
        <v>25</v>
      </c>
      <c r="O7665">
        <v>5</v>
      </c>
      <c r="P7665" t="s">
        <v>43</v>
      </c>
      <c r="Q7665">
        <v>474</v>
      </c>
    </row>
    <row r="7666" spans="1:17" x14ac:dyDescent="0.3">
      <c r="A7666">
        <v>15679622</v>
      </c>
      <c r="B7666" t="s">
        <v>179</v>
      </c>
      <c r="C7666">
        <v>602</v>
      </c>
      <c r="D7666" t="s">
        <v>18</v>
      </c>
      <c r="E7666" t="s">
        <v>32</v>
      </c>
      <c r="F7666">
        <v>35</v>
      </c>
      <c r="G7666">
        <v>8</v>
      </c>
      <c r="H7666">
        <v>0</v>
      </c>
      <c r="I7666">
        <v>1</v>
      </c>
      <c r="J7666" t="s">
        <v>20</v>
      </c>
      <c r="K7666" t="s">
        <v>21</v>
      </c>
      <c r="L7666">
        <v>22499.29</v>
      </c>
      <c r="M7666" t="s">
        <v>25</v>
      </c>
      <c r="N7666" t="s">
        <v>25</v>
      </c>
      <c r="O7666">
        <v>2</v>
      </c>
      <c r="P7666" t="s">
        <v>22</v>
      </c>
      <c r="Q7666">
        <v>615</v>
      </c>
    </row>
    <row r="7667" spans="1:17" x14ac:dyDescent="0.3">
      <c r="A7667">
        <v>15730150</v>
      </c>
      <c r="B7667" t="s">
        <v>867</v>
      </c>
      <c r="C7667">
        <v>540</v>
      </c>
      <c r="D7667" t="s">
        <v>24</v>
      </c>
      <c r="E7667" t="s">
        <v>32</v>
      </c>
      <c r="F7667">
        <v>37</v>
      </c>
      <c r="G7667">
        <v>0</v>
      </c>
      <c r="H7667">
        <v>120825.7</v>
      </c>
      <c r="I7667">
        <v>1</v>
      </c>
      <c r="J7667" t="s">
        <v>20</v>
      </c>
      <c r="K7667" t="s">
        <v>27</v>
      </c>
      <c r="L7667">
        <v>28257.89</v>
      </c>
      <c r="M7667" t="s">
        <v>25</v>
      </c>
      <c r="N7667" t="s">
        <v>25</v>
      </c>
      <c r="O7667">
        <v>2</v>
      </c>
      <c r="P7667" t="s">
        <v>29</v>
      </c>
      <c r="Q7667">
        <v>540</v>
      </c>
    </row>
    <row r="7668" spans="1:17" x14ac:dyDescent="0.3">
      <c r="A7668">
        <v>15813192</v>
      </c>
      <c r="B7668" t="s">
        <v>404</v>
      </c>
      <c r="C7668">
        <v>494</v>
      </c>
      <c r="D7668" t="s">
        <v>18</v>
      </c>
      <c r="E7668" t="s">
        <v>32</v>
      </c>
      <c r="F7668">
        <v>25</v>
      </c>
      <c r="G7668">
        <v>6</v>
      </c>
      <c r="H7668">
        <v>0</v>
      </c>
      <c r="I7668">
        <v>2</v>
      </c>
      <c r="J7668" t="s">
        <v>25</v>
      </c>
      <c r="K7668" t="s">
        <v>21</v>
      </c>
      <c r="L7668">
        <v>109988.09</v>
      </c>
      <c r="M7668" t="s">
        <v>25</v>
      </c>
      <c r="N7668" t="s">
        <v>25</v>
      </c>
      <c r="O7668">
        <v>1</v>
      </c>
      <c r="P7668" t="s">
        <v>43</v>
      </c>
      <c r="Q7668">
        <v>376</v>
      </c>
    </row>
    <row r="7669" spans="1:17" x14ac:dyDescent="0.3">
      <c r="A7669">
        <v>15606554</v>
      </c>
      <c r="B7669" t="s">
        <v>538</v>
      </c>
      <c r="C7669">
        <v>797</v>
      </c>
      <c r="D7669" t="s">
        <v>18</v>
      </c>
      <c r="E7669" t="s">
        <v>32</v>
      </c>
      <c r="F7669">
        <v>29</v>
      </c>
      <c r="G7669">
        <v>1</v>
      </c>
      <c r="H7669">
        <v>0</v>
      </c>
      <c r="I7669">
        <v>1</v>
      </c>
      <c r="J7669" t="s">
        <v>25</v>
      </c>
      <c r="K7669" t="s">
        <v>21</v>
      </c>
      <c r="L7669">
        <v>149991.32</v>
      </c>
      <c r="M7669" t="s">
        <v>25</v>
      </c>
      <c r="N7669" t="s">
        <v>25</v>
      </c>
      <c r="O7669">
        <v>5</v>
      </c>
      <c r="P7669" t="s">
        <v>29</v>
      </c>
      <c r="Q7669">
        <v>752</v>
      </c>
    </row>
    <row r="7670" spans="1:17" x14ac:dyDescent="0.3">
      <c r="A7670">
        <v>15611794</v>
      </c>
      <c r="B7670" t="s">
        <v>2229</v>
      </c>
      <c r="C7670">
        <v>526</v>
      </c>
      <c r="D7670" t="s">
        <v>36</v>
      </c>
      <c r="E7670" t="s">
        <v>32</v>
      </c>
      <c r="F7670">
        <v>61</v>
      </c>
      <c r="G7670">
        <v>6</v>
      </c>
      <c r="H7670">
        <v>133845.28</v>
      </c>
      <c r="I7670">
        <v>2</v>
      </c>
      <c r="J7670" t="s">
        <v>20</v>
      </c>
      <c r="K7670" t="s">
        <v>21</v>
      </c>
      <c r="L7670">
        <v>45180.800000000003</v>
      </c>
      <c r="M7670" t="s">
        <v>25</v>
      </c>
      <c r="N7670" t="s">
        <v>25</v>
      </c>
      <c r="O7670">
        <v>1</v>
      </c>
      <c r="P7670" t="s">
        <v>29</v>
      </c>
      <c r="Q7670">
        <v>592</v>
      </c>
    </row>
    <row r="7671" spans="1:17" x14ac:dyDescent="0.3">
      <c r="A7671">
        <v>15672357</v>
      </c>
      <c r="B7671" t="s">
        <v>1518</v>
      </c>
      <c r="C7671">
        <v>631</v>
      </c>
      <c r="D7671" t="s">
        <v>24</v>
      </c>
      <c r="E7671" t="s">
        <v>32</v>
      </c>
      <c r="F7671">
        <v>38</v>
      </c>
      <c r="G7671">
        <v>7</v>
      </c>
      <c r="H7671">
        <v>0</v>
      </c>
      <c r="I7671">
        <v>2</v>
      </c>
      <c r="J7671" t="s">
        <v>20</v>
      </c>
      <c r="K7671" t="s">
        <v>27</v>
      </c>
      <c r="L7671">
        <v>181605.85</v>
      </c>
      <c r="M7671" t="s">
        <v>25</v>
      </c>
      <c r="N7671" t="s">
        <v>25</v>
      </c>
      <c r="O7671">
        <v>3</v>
      </c>
      <c r="P7671" t="s">
        <v>22</v>
      </c>
      <c r="Q7671">
        <v>290</v>
      </c>
    </row>
    <row r="7672" spans="1:17" x14ac:dyDescent="0.3">
      <c r="A7672">
        <v>15711759</v>
      </c>
      <c r="B7672" t="s">
        <v>860</v>
      </c>
      <c r="C7672">
        <v>576</v>
      </c>
      <c r="D7672" t="s">
        <v>18</v>
      </c>
      <c r="E7672" t="s">
        <v>19</v>
      </c>
      <c r="F7672">
        <v>29</v>
      </c>
      <c r="G7672">
        <v>5</v>
      </c>
      <c r="H7672">
        <v>108541.04</v>
      </c>
      <c r="I7672">
        <v>1</v>
      </c>
      <c r="J7672" t="s">
        <v>20</v>
      </c>
      <c r="K7672" t="s">
        <v>21</v>
      </c>
      <c r="L7672">
        <v>126469.09</v>
      </c>
      <c r="M7672" t="s">
        <v>25</v>
      </c>
      <c r="N7672" t="s">
        <v>25</v>
      </c>
      <c r="O7672">
        <v>5</v>
      </c>
      <c r="P7672" t="s">
        <v>22</v>
      </c>
      <c r="Q7672">
        <v>843</v>
      </c>
    </row>
    <row r="7673" spans="1:17" x14ac:dyDescent="0.3">
      <c r="A7673">
        <v>15615296</v>
      </c>
      <c r="B7673" t="s">
        <v>659</v>
      </c>
      <c r="C7673">
        <v>405</v>
      </c>
      <c r="D7673" t="s">
        <v>18</v>
      </c>
      <c r="E7673" t="s">
        <v>32</v>
      </c>
      <c r="F7673">
        <v>39</v>
      </c>
      <c r="G7673">
        <v>10</v>
      </c>
      <c r="H7673">
        <v>0</v>
      </c>
      <c r="I7673">
        <v>1</v>
      </c>
      <c r="J7673" t="s">
        <v>20</v>
      </c>
      <c r="K7673" t="s">
        <v>27</v>
      </c>
      <c r="L7673">
        <v>160810.85</v>
      </c>
      <c r="M7673" t="s">
        <v>20</v>
      </c>
      <c r="N7673" t="s">
        <v>20</v>
      </c>
      <c r="O7673">
        <v>2</v>
      </c>
      <c r="P7673" t="s">
        <v>22</v>
      </c>
      <c r="Q7673">
        <v>455</v>
      </c>
    </row>
    <row r="7674" spans="1:17" x14ac:dyDescent="0.3">
      <c r="A7674">
        <v>15699294</v>
      </c>
      <c r="B7674" t="s">
        <v>1110</v>
      </c>
      <c r="C7674">
        <v>555</v>
      </c>
      <c r="D7674" t="s">
        <v>18</v>
      </c>
      <c r="E7674" t="s">
        <v>32</v>
      </c>
      <c r="F7674">
        <v>30</v>
      </c>
      <c r="G7674">
        <v>1</v>
      </c>
      <c r="H7674">
        <v>0</v>
      </c>
      <c r="I7674">
        <v>2</v>
      </c>
      <c r="J7674" t="s">
        <v>25</v>
      </c>
      <c r="K7674" t="s">
        <v>27</v>
      </c>
      <c r="L7674">
        <v>88146.86</v>
      </c>
      <c r="M7674" t="s">
        <v>25</v>
      </c>
      <c r="N7674" t="s">
        <v>25</v>
      </c>
      <c r="O7674">
        <v>1</v>
      </c>
      <c r="P7674" t="s">
        <v>22</v>
      </c>
      <c r="Q7674">
        <v>561</v>
      </c>
    </row>
    <row r="7675" spans="1:17" x14ac:dyDescent="0.3">
      <c r="A7675">
        <v>15788634</v>
      </c>
      <c r="B7675" t="s">
        <v>615</v>
      </c>
      <c r="C7675">
        <v>750</v>
      </c>
      <c r="D7675" t="s">
        <v>24</v>
      </c>
      <c r="E7675" t="s">
        <v>19</v>
      </c>
      <c r="F7675">
        <v>37</v>
      </c>
      <c r="G7675">
        <v>2</v>
      </c>
      <c r="H7675">
        <v>113817.06</v>
      </c>
      <c r="I7675">
        <v>1</v>
      </c>
      <c r="J7675" t="s">
        <v>25</v>
      </c>
      <c r="K7675" t="s">
        <v>27</v>
      </c>
      <c r="L7675">
        <v>88333.74</v>
      </c>
      <c r="M7675" t="s">
        <v>25</v>
      </c>
      <c r="N7675" t="s">
        <v>25</v>
      </c>
      <c r="O7675">
        <v>5</v>
      </c>
      <c r="P7675" t="s">
        <v>22</v>
      </c>
      <c r="Q7675">
        <v>998</v>
      </c>
    </row>
    <row r="7676" spans="1:17" x14ac:dyDescent="0.3">
      <c r="A7676">
        <v>15660871</v>
      </c>
      <c r="B7676" t="s">
        <v>495</v>
      </c>
      <c r="C7676">
        <v>665</v>
      </c>
      <c r="D7676" t="s">
        <v>18</v>
      </c>
      <c r="E7676" t="s">
        <v>32</v>
      </c>
      <c r="F7676">
        <v>28</v>
      </c>
      <c r="G7676">
        <v>8</v>
      </c>
      <c r="H7676">
        <v>137300.23000000001</v>
      </c>
      <c r="I7676">
        <v>1</v>
      </c>
      <c r="J7676" t="s">
        <v>20</v>
      </c>
      <c r="K7676" t="s">
        <v>27</v>
      </c>
      <c r="L7676">
        <v>90174.83</v>
      </c>
      <c r="M7676" t="s">
        <v>25</v>
      </c>
      <c r="N7676" t="s">
        <v>25</v>
      </c>
      <c r="O7676">
        <v>4</v>
      </c>
      <c r="P7676" t="s">
        <v>29</v>
      </c>
      <c r="Q7676">
        <v>638</v>
      </c>
    </row>
    <row r="7677" spans="1:17" x14ac:dyDescent="0.3">
      <c r="A7677">
        <v>15618258</v>
      </c>
      <c r="B7677" t="s">
        <v>448</v>
      </c>
      <c r="C7677">
        <v>640</v>
      </c>
      <c r="D7677" t="s">
        <v>24</v>
      </c>
      <c r="E7677" t="s">
        <v>32</v>
      </c>
      <c r="F7677">
        <v>37</v>
      </c>
      <c r="G7677">
        <v>5</v>
      </c>
      <c r="H7677">
        <v>158024.38</v>
      </c>
      <c r="I7677">
        <v>1</v>
      </c>
      <c r="J7677" t="s">
        <v>20</v>
      </c>
      <c r="K7677" t="s">
        <v>27</v>
      </c>
      <c r="L7677">
        <v>81298.09</v>
      </c>
      <c r="M7677" t="s">
        <v>25</v>
      </c>
      <c r="N7677" t="s">
        <v>25</v>
      </c>
      <c r="O7677">
        <v>1</v>
      </c>
      <c r="P7677" t="s">
        <v>29</v>
      </c>
      <c r="Q7677">
        <v>749</v>
      </c>
    </row>
    <row r="7678" spans="1:17" x14ac:dyDescent="0.3">
      <c r="A7678">
        <v>15722535</v>
      </c>
      <c r="B7678" t="s">
        <v>2586</v>
      </c>
      <c r="C7678">
        <v>457</v>
      </c>
      <c r="D7678" t="s">
        <v>18</v>
      </c>
      <c r="E7678" t="s">
        <v>19</v>
      </c>
      <c r="F7678">
        <v>33</v>
      </c>
      <c r="G7678">
        <v>7</v>
      </c>
      <c r="H7678">
        <v>127837.54</v>
      </c>
      <c r="I7678">
        <v>1</v>
      </c>
      <c r="J7678" t="s">
        <v>25</v>
      </c>
      <c r="K7678" t="s">
        <v>21</v>
      </c>
      <c r="L7678">
        <v>60013.17</v>
      </c>
      <c r="M7678" t="s">
        <v>25</v>
      </c>
      <c r="N7678" t="s">
        <v>25</v>
      </c>
      <c r="O7678">
        <v>4</v>
      </c>
      <c r="P7678" t="s">
        <v>29</v>
      </c>
      <c r="Q7678">
        <v>782</v>
      </c>
    </row>
    <row r="7679" spans="1:17" x14ac:dyDescent="0.3">
      <c r="A7679">
        <v>15711977</v>
      </c>
      <c r="B7679" t="s">
        <v>2080</v>
      </c>
      <c r="C7679">
        <v>695</v>
      </c>
      <c r="D7679" t="s">
        <v>18</v>
      </c>
      <c r="E7679" t="s">
        <v>32</v>
      </c>
      <c r="F7679">
        <v>36</v>
      </c>
      <c r="G7679">
        <v>4</v>
      </c>
      <c r="H7679">
        <v>161533</v>
      </c>
      <c r="I7679">
        <v>1</v>
      </c>
      <c r="J7679" t="s">
        <v>20</v>
      </c>
      <c r="K7679" t="s">
        <v>27</v>
      </c>
      <c r="L7679">
        <v>100940.91</v>
      </c>
      <c r="M7679" t="s">
        <v>25</v>
      </c>
      <c r="N7679" t="s">
        <v>25</v>
      </c>
      <c r="O7679">
        <v>2</v>
      </c>
      <c r="P7679" t="s">
        <v>29</v>
      </c>
      <c r="Q7679">
        <v>749</v>
      </c>
    </row>
    <row r="7680" spans="1:17" x14ac:dyDescent="0.3">
      <c r="A7680">
        <v>15690169</v>
      </c>
      <c r="B7680" t="s">
        <v>1390</v>
      </c>
      <c r="C7680">
        <v>645</v>
      </c>
      <c r="D7680" t="s">
        <v>18</v>
      </c>
      <c r="E7680" t="s">
        <v>32</v>
      </c>
      <c r="F7680">
        <v>31</v>
      </c>
      <c r="G7680">
        <v>7</v>
      </c>
      <c r="H7680">
        <v>161171.70000000001</v>
      </c>
      <c r="I7680">
        <v>2</v>
      </c>
      <c r="J7680" t="s">
        <v>20</v>
      </c>
      <c r="K7680" t="s">
        <v>27</v>
      </c>
      <c r="L7680">
        <v>12599.94</v>
      </c>
      <c r="M7680" t="s">
        <v>20</v>
      </c>
      <c r="N7680" t="s">
        <v>20</v>
      </c>
      <c r="O7680">
        <v>3</v>
      </c>
      <c r="P7680" t="s">
        <v>34</v>
      </c>
      <c r="Q7680">
        <v>532</v>
      </c>
    </row>
    <row r="7681" spans="1:17" x14ac:dyDescent="0.3">
      <c r="A7681">
        <v>15790689</v>
      </c>
      <c r="B7681" t="s">
        <v>2587</v>
      </c>
      <c r="C7681">
        <v>647</v>
      </c>
      <c r="D7681" t="s">
        <v>24</v>
      </c>
      <c r="E7681" t="s">
        <v>32</v>
      </c>
      <c r="F7681">
        <v>32</v>
      </c>
      <c r="G7681">
        <v>9</v>
      </c>
      <c r="H7681">
        <v>80958.36</v>
      </c>
      <c r="I7681">
        <v>1</v>
      </c>
      <c r="J7681" t="s">
        <v>20</v>
      </c>
      <c r="K7681" t="s">
        <v>21</v>
      </c>
      <c r="L7681">
        <v>128590.73</v>
      </c>
      <c r="M7681" t="s">
        <v>25</v>
      </c>
      <c r="N7681" t="s">
        <v>25</v>
      </c>
      <c r="O7681">
        <v>4</v>
      </c>
      <c r="P7681" t="s">
        <v>29</v>
      </c>
      <c r="Q7681">
        <v>540</v>
      </c>
    </row>
    <row r="7682" spans="1:17" x14ac:dyDescent="0.3">
      <c r="A7682">
        <v>15665181</v>
      </c>
      <c r="B7682" t="s">
        <v>394</v>
      </c>
      <c r="C7682">
        <v>808</v>
      </c>
      <c r="D7682" t="s">
        <v>24</v>
      </c>
      <c r="E7682" t="s">
        <v>32</v>
      </c>
      <c r="F7682">
        <v>25</v>
      </c>
      <c r="G7682">
        <v>7</v>
      </c>
      <c r="H7682">
        <v>0</v>
      </c>
      <c r="I7682">
        <v>2</v>
      </c>
      <c r="J7682" t="s">
        <v>25</v>
      </c>
      <c r="K7682" t="s">
        <v>21</v>
      </c>
      <c r="L7682">
        <v>23180.37</v>
      </c>
      <c r="M7682" t="s">
        <v>25</v>
      </c>
      <c r="N7682" t="s">
        <v>25</v>
      </c>
      <c r="O7682">
        <v>4</v>
      </c>
      <c r="P7682" t="s">
        <v>29</v>
      </c>
      <c r="Q7682">
        <v>387</v>
      </c>
    </row>
    <row r="7683" spans="1:17" x14ac:dyDescent="0.3">
      <c r="A7683">
        <v>15633608</v>
      </c>
      <c r="B7683" t="s">
        <v>362</v>
      </c>
      <c r="C7683">
        <v>641</v>
      </c>
      <c r="D7683" t="s">
        <v>18</v>
      </c>
      <c r="E7683" t="s">
        <v>32</v>
      </c>
      <c r="F7683">
        <v>33</v>
      </c>
      <c r="G7683">
        <v>2</v>
      </c>
      <c r="H7683">
        <v>146193.60000000001</v>
      </c>
      <c r="I7683">
        <v>2</v>
      </c>
      <c r="J7683" t="s">
        <v>20</v>
      </c>
      <c r="K7683" t="s">
        <v>21</v>
      </c>
      <c r="L7683">
        <v>55796.83</v>
      </c>
      <c r="M7683" t="s">
        <v>20</v>
      </c>
      <c r="N7683" t="s">
        <v>20</v>
      </c>
      <c r="O7683">
        <v>1</v>
      </c>
      <c r="P7683" t="s">
        <v>22</v>
      </c>
      <c r="Q7683">
        <v>307</v>
      </c>
    </row>
    <row r="7684" spans="1:17" x14ac:dyDescent="0.3">
      <c r="A7684">
        <v>15805261</v>
      </c>
      <c r="B7684" t="s">
        <v>307</v>
      </c>
      <c r="C7684">
        <v>700</v>
      </c>
      <c r="D7684" t="s">
        <v>24</v>
      </c>
      <c r="E7684" t="s">
        <v>32</v>
      </c>
      <c r="F7684">
        <v>29</v>
      </c>
      <c r="G7684">
        <v>8</v>
      </c>
      <c r="H7684">
        <v>0</v>
      </c>
      <c r="I7684">
        <v>2</v>
      </c>
      <c r="J7684" t="s">
        <v>25</v>
      </c>
      <c r="K7684" t="s">
        <v>21</v>
      </c>
      <c r="L7684">
        <v>152097.01999999999</v>
      </c>
      <c r="M7684" t="s">
        <v>25</v>
      </c>
      <c r="N7684" t="s">
        <v>25</v>
      </c>
      <c r="O7684">
        <v>4</v>
      </c>
      <c r="P7684" t="s">
        <v>29</v>
      </c>
      <c r="Q7684">
        <v>255</v>
      </c>
    </row>
    <row r="7685" spans="1:17" x14ac:dyDescent="0.3">
      <c r="A7685">
        <v>15740356</v>
      </c>
      <c r="B7685" t="s">
        <v>671</v>
      </c>
      <c r="C7685">
        <v>660</v>
      </c>
      <c r="D7685" t="s">
        <v>36</v>
      </c>
      <c r="E7685" t="s">
        <v>32</v>
      </c>
      <c r="F7685">
        <v>26</v>
      </c>
      <c r="G7685">
        <v>4</v>
      </c>
      <c r="H7685">
        <v>115021.75999999999</v>
      </c>
      <c r="I7685">
        <v>1</v>
      </c>
      <c r="J7685" t="s">
        <v>25</v>
      </c>
      <c r="K7685" t="s">
        <v>21</v>
      </c>
      <c r="L7685">
        <v>162443.04999999999</v>
      </c>
      <c r="M7685" t="s">
        <v>25</v>
      </c>
      <c r="N7685" t="s">
        <v>25</v>
      </c>
      <c r="O7685">
        <v>1</v>
      </c>
      <c r="P7685" t="s">
        <v>29</v>
      </c>
      <c r="Q7685">
        <v>573</v>
      </c>
    </row>
    <row r="7686" spans="1:17" x14ac:dyDescent="0.3">
      <c r="A7686">
        <v>15808223</v>
      </c>
      <c r="B7686" t="s">
        <v>2588</v>
      </c>
      <c r="C7686">
        <v>615</v>
      </c>
      <c r="D7686" t="s">
        <v>24</v>
      </c>
      <c r="E7686" t="s">
        <v>32</v>
      </c>
      <c r="F7686">
        <v>41</v>
      </c>
      <c r="G7686">
        <v>1</v>
      </c>
      <c r="H7686">
        <v>126773.43</v>
      </c>
      <c r="I7686">
        <v>1</v>
      </c>
      <c r="J7686" t="s">
        <v>20</v>
      </c>
      <c r="K7686" t="s">
        <v>21</v>
      </c>
      <c r="L7686">
        <v>55551.26</v>
      </c>
      <c r="M7686" t="s">
        <v>25</v>
      </c>
      <c r="N7686" t="s">
        <v>25</v>
      </c>
      <c r="O7686">
        <v>2</v>
      </c>
      <c r="P7686" t="s">
        <v>34</v>
      </c>
      <c r="Q7686">
        <v>774</v>
      </c>
    </row>
    <row r="7687" spans="1:17" x14ac:dyDescent="0.3">
      <c r="A7687">
        <v>15769980</v>
      </c>
      <c r="B7687" t="s">
        <v>2589</v>
      </c>
      <c r="C7687">
        <v>705</v>
      </c>
      <c r="D7687" t="s">
        <v>36</v>
      </c>
      <c r="E7687" t="s">
        <v>19</v>
      </c>
      <c r="F7687">
        <v>40</v>
      </c>
      <c r="G7687">
        <v>3</v>
      </c>
      <c r="H7687">
        <v>92889.91</v>
      </c>
      <c r="I7687">
        <v>1</v>
      </c>
      <c r="J7687" t="s">
        <v>20</v>
      </c>
      <c r="K7687" t="s">
        <v>21</v>
      </c>
      <c r="L7687">
        <v>109496.69</v>
      </c>
      <c r="M7687" t="s">
        <v>25</v>
      </c>
      <c r="N7687" t="s">
        <v>25</v>
      </c>
      <c r="O7687">
        <v>1</v>
      </c>
      <c r="P7687" t="s">
        <v>43</v>
      </c>
      <c r="Q7687">
        <v>451</v>
      </c>
    </row>
    <row r="7688" spans="1:17" x14ac:dyDescent="0.3">
      <c r="A7688">
        <v>15675450</v>
      </c>
      <c r="B7688" t="s">
        <v>2110</v>
      </c>
      <c r="C7688">
        <v>718</v>
      </c>
      <c r="D7688" t="s">
        <v>18</v>
      </c>
      <c r="E7688" t="s">
        <v>32</v>
      </c>
      <c r="F7688">
        <v>48</v>
      </c>
      <c r="G7688">
        <v>9</v>
      </c>
      <c r="H7688">
        <v>0</v>
      </c>
      <c r="I7688">
        <v>2</v>
      </c>
      <c r="J7688" t="s">
        <v>20</v>
      </c>
      <c r="K7688" t="s">
        <v>21</v>
      </c>
      <c r="L7688">
        <v>72105.63</v>
      </c>
      <c r="M7688" t="s">
        <v>25</v>
      </c>
      <c r="N7688" t="s">
        <v>25</v>
      </c>
      <c r="O7688">
        <v>2</v>
      </c>
      <c r="P7688" t="s">
        <v>22</v>
      </c>
      <c r="Q7688">
        <v>573</v>
      </c>
    </row>
    <row r="7689" spans="1:17" x14ac:dyDescent="0.3">
      <c r="A7689">
        <v>15776494</v>
      </c>
      <c r="B7689" t="s">
        <v>1617</v>
      </c>
      <c r="C7689">
        <v>754</v>
      </c>
      <c r="D7689" t="s">
        <v>18</v>
      </c>
      <c r="E7689" t="s">
        <v>32</v>
      </c>
      <c r="F7689">
        <v>61</v>
      </c>
      <c r="G7689">
        <v>5</v>
      </c>
      <c r="H7689">
        <v>146622.35</v>
      </c>
      <c r="I7689">
        <v>1</v>
      </c>
      <c r="J7689" t="s">
        <v>20</v>
      </c>
      <c r="K7689" t="s">
        <v>21</v>
      </c>
      <c r="L7689">
        <v>41815.22</v>
      </c>
      <c r="M7689" t="s">
        <v>20</v>
      </c>
      <c r="N7689" t="s">
        <v>20</v>
      </c>
      <c r="O7689">
        <v>4</v>
      </c>
      <c r="P7689" t="s">
        <v>22</v>
      </c>
      <c r="Q7689">
        <v>687</v>
      </c>
    </row>
    <row r="7690" spans="1:17" x14ac:dyDescent="0.3">
      <c r="A7690">
        <v>15592412</v>
      </c>
      <c r="B7690" t="s">
        <v>191</v>
      </c>
      <c r="C7690">
        <v>713</v>
      </c>
      <c r="D7690" t="s">
        <v>36</v>
      </c>
      <c r="E7690" t="s">
        <v>32</v>
      </c>
      <c r="F7690">
        <v>45</v>
      </c>
      <c r="G7690">
        <v>4</v>
      </c>
      <c r="H7690">
        <v>131038.14</v>
      </c>
      <c r="I7690">
        <v>1</v>
      </c>
      <c r="J7690" t="s">
        <v>20</v>
      </c>
      <c r="K7690" t="s">
        <v>27</v>
      </c>
      <c r="L7690">
        <v>74005.039999999994</v>
      </c>
      <c r="M7690" t="s">
        <v>20</v>
      </c>
      <c r="N7690" t="s">
        <v>20</v>
      </c>
      <c r="O7690">
        <v>2</v>
      </c>
      <c r="P7690" t="s">
        <v>29</v>
      </c>
      <c r="Q7690">
        <v>495</v>
      </c>
    </row>
    <row r="7691" spans="1:17" x14ac:dyDescent="0.3">
      <c r="A7691">
        <v>15777452</v>
      </c>
      <c r="B7691" t="s">
        <v>2590</v>
      </c>
      <c r="C7691">
        <v>587</v>
      </c>
      <c r="D7691" t="s">
        <v>18</v>
      </c>
      <c r="E7691" t="s">
        <v>19</v>
      </c>
      <c r="F7691">
        <v>46</v>
      </c>
      <c r="G7691">
        <v>6</v>
      </c>
      <c r="H7691">
        <v>88820.29</v>
      </c>
      <c r="I7691">
        <v>1</v>
      </c>
      <c r="J7691" t="s">
        <v>25</v>
      </c>
      <c r="K7691" t="s">
        <v>27</v>
      </c>
      <c r="L7691">
        <v>70224.34</v>
      </c>
      <c r="M7691" t="s">
        <v>25</v>
      </c>
      <c r="N7691" t="s">
        <v>25</v>
      </c>
      <c r="O7691">
        <v>4</v>
      </c>
      <c r="P7691" t="s">
        <v>29</v>
      </c>
      <c r="Q7691">
        <v>507</v>
      </c>
    </row>
    <row r="7692" spans="1:17" x14ac:dyDescent="0.3">
      <c r="A7692">
        <v>15692258</v>
      </c>
      <c r="B7692" t="s">
        <v>820</v>
      </c>
      <c r="C7692">
        <v>569</v>
      </c>
      <c r="D7692" t="s">
        <v>24</v>
      </c>
      <c r="E7692" t="s">
        <v>32</v>
      </c>
      <c r="F7692">
        <v>31</v>
      </c>
      <c r="G7692">
        <v>1</v>
      </c>
      <c r="H7692">
        <v>115406.97</v>
      </c>
      <c r="I7692">
        <v>1</v>
      </c>
      <c r="J7692" t="s">
        <v>25</v>
      </c>
      <c r="K7692" t="s">
        <v>27</v>
      </c>
      <c r="L7692">
        <v>145528.22</v>
      </c>
      <c r="M7692" t="s">
        <v>25</v>
      </c>
      <c r="N7692" t="s">
        <v>25</v>
      </c>
      <c r="O7692">
        <v>2</v>
      </c>
      <c r="P7692" t="s">
        <v>29</v>
      </c>
      <c r="Q7692">
        <v>992</v>
      </c>
    </row>
    <row r="7693" spans="1:17" x14ac:dyDescent="0.3">
      <c r="A7693">
        <v>15791045</v>
      </c>
      <c r="B7693" t="s">
        <v>28</v>
      </c>
      <c r="C7693">
        <v>568</v>
      </c>
      <c r="D7693" t="s">
        <v>18</v>
      </c>
      <c r="E7693" t="s">
        <v>19</v>
      </c>
      <c r="F7693">
        <v>38</v>
      </c>
      <c r="G7693">
        <v>3</v>
      </c>
      <c r="H7693">
        <v>132951.92000000001</v>
      </c>
      <c r="I7693">
        <v>1</v>
      </c>
      <c r="J7693" t="s">
        <v>25</v>
      </c>
      <c r="K7693" t="s">
        <v>21</v>
      </c>
      <c r="L7693">
        <v>124486.28</v>
      </c>
      <c r="M7693" t="s">
        <v>25</v>
      </c>
      <c r="N7693" t="s">
        <v>25</v>
      </c>
      <c r="O7693">
        <v>2</v>
      </c>
      <c r="P7693" t="s">
        <v>22</v>
      </c>
      <c r="Q7693">
        <v>783</v>
      </c>
    </row>
    <row r="7694" spans="1:17" x14ac:dyDescent="0.3">
      <c r="A7694">
        <v>15807889</v>
      </c>
      <c r="B7694" t="s">
        <v>189</v>
      </c>
      <c r="C7694">
        <v>634</v>
      </c>
      <c r="D7694" t="s">
        <v>36</v>
      </c>
      <c r="E7694" t="s">
        <v>32</v>
      </c>
      <c r="F7694">
        <v>74</v>
      </c>
      <c r="G7694">
        <v>5</v>
      </c>
      <c r="H7694">
        <v>108891.7</v>
      </c>
      <c r="I7694">
        <v>1</v>
      </c>
      <c r="J7694" t="s">
        <v>20</v>
      </c>
      <c r="K7694" t="s">
        <v>27</v>
      </c>
      <c r="L7694">
        <v>10078.02</v>
      </c>
      <c r="M7694" t="s">
        <v>25</v>
      </c>
      <c r="N7694" t="s">
        <v>25</v>
      </c>
      <c r="O7694">
        <v>5</v>
      </c>
      <c r="P7694" t="s">
        <v>22</v>
      </c>
      <c r="Q7694">
        <v>246</v>
      </c>
    </row>
    <row r="7695" spans="1:17" x14ac:dyDescent="0.3">
      <c r="A7695">
        <v>15602043</v>
      </c>
      <c r="B7695" t="s">
        <v>79</v>
      </c>
      <c r="C7695">
        <v>770</v>
      </c>
      <c r="D7695" t="s">
        <v>36</v>
      </c>
      <c r="E7695" t="s">
        <v>19</v>
      </c>
      <c r="F7695">
        <v>46</v>
      </c>
      <c r="G7695">
        <v>5</v>
      </c>
      <c r="H7695">
        <v>141788.63</v>
      </c>
      <c r="I7695">
        <v>2</v>
      </c>
      <c r="J7695" t="s">
        <v>25</v>
      </c>
      <c r="K7695" t="s">
        <v>27</v>
      </c>
      <c r="L7695">
        <v>164967.21</v>
      </c>
      <c r="M7695" t="s">
        <v>25</v>
      </c>
      <c r="N7695" t="s">
        <v>25</v>
      </c>
      <c r="O7695">
        <v>5</v>
      </c>
      <c r="P7695" t="s">
        <v>43</v>
      </c>
      <c r="Q7695">
        <v>791</v>
      </c>
    </row>
    <row r="7696" spans="1:17" x14ac:dyDescent="0.3">
      <c r="A7696">
        <v>15807335</v>
      </c>
      <c r="B7696" t="s">
        <v>761</v>
      </c>
      <c r="C7696">
        <v>676</v>
      </c>
      <c r="D7696" t="s">
        <v>24</v>
      </c>
      <c r="E7696" t="s">
        <v>19</v>
      </c>
      <c r="F7696">
        <v>64</v>
      </c>
      <c r="G7696">
        <v>4</v>
      </c>
      <c r="H7696">
        <v>116954.32</v>
      </c>
      <c r="I7696">
        <v>1</v>
      </c>
      <c r="J7696" t="s">
        <v>20</v>
      </c>
      <c r="K7696" t="s">
        <v>21</v>
      </c>
      <c r="L7696">
        <v>91149.48</v>
      </c>
      <c r="M7696" t="s">
        <v>25</v>
      </c>
      <c r="N7696" t="s">
        <v>25</v>
      </c>
      <c r="O7696">
        <v>2</v>
      </c>
      <c r="P7696" t="s">
        <v>29</v>
      </c>
      <c r="Q7696">
        <v>855</v>
      </c>
    </row>
    <row r="7697" spans="1:17" x14ac:dyDescent="0.3">
      <c r="A7697">
        <v>15629985</v>
      </c>
      <c r="B7697" t="s">
        <v>2591</v>
      </c>
      <c r="C7697">
        <v>723</v>
      </c>
      <c r="D7697" t="s">
        <v>36</v>
      </c>
      <c r="E7697" t="s">
        <v>19</v>
      </c>
      <c r="F7697">
        <v>47</v>
      </c>
      <c r="G7697">
        <v>10</v>
      </c>
      <c r="H7697">
        <v>90450</v>
      </c>
      <c r="I7697">
        <v>2</v>
      </c>
      <c r="J7697" t="s">
        <v>25</v>
      </c>
      <c r="K7697" t="s">
        <v>27</v>
      </c>
      <c r="L7697">
        <v>103379.31</v>
      </c>
      <c r="M7697" t="s">
        <v>20</v>
      </c>
      <c r="N7697" t="s">
        <v>20</v>
      </c>
      <c r="O7697">
        <v>5</v>
      </c>
      <c r="P7697" t="s">
        <v>29</v>
      </c>
      <c r="Q7697">
        <v>244</v>
      </c>
    </row>
    <row r="7698" spans="1:17" x14ac:dyDescent="0.3">
      <c r="A7698">
        <v>15679453</v>
      </c>
      <c r="B7698" t="s">
        <v>129</v>
      </c>
      <c r="C7698">
        <v>614</v>
      </c>
      <c r="D7698" t="s">
        <v>36</v>
      </c>
      <c r="E7698" t="s">
        <v>19</v>
      </c>
      <c r="F7698">
        <v>39</v>
      </c>
      <c r="G7698">
        <v>8</v>
      </c>
      <c r="H7698">
        <v>125997.22</v>
      </c>
      <c r="I7698">
        <v>1</v>
      </c>
      <c r="J7698" t="s">
        <v>20</v>
      </c>
      <c r="K7698" t="s">
        <v>21</v>
      </c>
      <c r="L7698">
        <v>128049.34</v>
      </c>
      <c r="M7698" t="s">
        <v>20</v>
      </c>
      <c r="N7698" t="s">
        <v>20</v>
      </c>
      <c r="O7698">
        <v>5</v>
      </c>
      <c r="P7698" t="s">
        <v>22</v>
      </c>
      <c r="Q7698">
        <v>817</v>
      </c>
    </row>
    <row r="7699" spans="1:17" x14ac:dyDescent="0.3">
      <c r="A7699">
        <v>15637315</v>
      </c>
      <c r="B7699" t="s">
        <v>2592</v>
      </c>
      <c r="C7699">
        <v>601</v>
      </c>
      <c r="D7699" t="s">
        <v>24</v>
      </c>
      <c r="E7699" t="s">
        <v>19</v>
      </c>
      <c r="F7699">
        <v>41</v>
      </c>
      <c r="G7699">
        <v>3</v>
      </c>
      <c r="H7699">
        <v>0</v>
      </c>
      <c r="I7699">
        <v>2</v>
      </c>
      <c r="J7699" t="s">
        <v>20</v>
      </c>
      <c r="K7699" t="s">
        <v>27</v>
      </c>
      <c r="L7699">
        <v>54342.83</v>
      </c>
      <c r="M7699" t="s">
        <v>25</v>
      </c>
      <c r="N7699" t="s">
        <v>25</v>
      </c>
      <c r="O7699">
        <v>5</v>
      </c>
      <c r="P7699" t="s">
        <v>43</v>
      </c>
      <c r="Q7699">
        <v>560</v>
      </c>
    </row>
    <row r="7700" spans="1:17" x14ac:dyDescent="0.3">
      <c r="A7700">
        <v>15691513</v>
      </c>
      <c r="B7700" t="s">
        <v>2593</v>
      </c>
      <c r="C7700">
        <v>592</v>
      </c>
      <c r="D7700" t="s">
        <v>18</v>
      </c>
      <c r="E7700" t="s">
        <v>32</v>
      </c>
      <c r="F7700">
        <v>60</v>
      </c>
      <c r="G7700">
        <v>9</v>
      </c>
      <c r="H7700">
        <v>0</v>
      </c>
      <c r="I7700">
        <v>4</v>
      </c>
      <c r="J7700" t="s">
        <v>20</v>
      </c>
      <c r="K7700" t="s">
        <v>21</v>
      </c>
      <c r="L7700">
        <v>13614.01</v>
      </c>
      <c r="M7700" t="s">
        <v>20</v>
      </c>
      <c r="N7700" t="s">
        <v>20</v>
      </c>
      <c r="O7700">
        <v>5</v>
      </c>
      <c r="P7700" t="s">
        <v>29</v>
      </c>
      <c r="Q7700">
        <v>803</v>
      </c>
    </row>
    <row r="7701" spans="1:17" x14ac:dyDescent="0.3">
      <c r="A7701">
        <v>15622289</v>
      </c>
      <c r="B7701" t="s">
        <v>1180</v>
      </c>
      <c r="C7701">
        <v>605</v>
      </c>
      <c r="D7701" t="s">
        <v>24</v>
      </c>
      <c r="E7701" t="s">
        <v>19</v>
      </c>
      <c r="F7701">
        <v>36</v>
      </c>
      <c r="G7701">
        <v>9</v>
      </c>
      <c r="H7701">
        <v>0</v>
      </c>
      <c r="I7701">
        <v>2</v>
      </c>
      <c r="J7701" t="s">
        <v>25</v>
      </c>
      <c r="K7701" t="s">
        <v>21</v>
      </c>
      <c r="L7701">
        <v>35521.629999999997</v>
      </c>
      <c r="M7701" t="s">
        <v>25</v>
      </c>
      <c r="N7701" t="s">
        <v>25</v>
      </c>
      <c r="O7701">
        <v>2</v>
      </c>
      <c r="P7701" t="s">
        <v>22</v>
      </c>
      <c r="Q7701">
        <v>825</v>
      </c>
    </row>
    <row r="7702" spans="1:17" x14ac:dyDescent="0.3">
      <c r="A7702">
        <v>15715184</v>
      </c>
      <c r="B7702" t="s">
        <v>122</v>
      </c>
      <c r="C7702">
        <v>752</v>
      </c>
      <c r="D7702" t="s">
        <v>24</v>
      </c>
      <c r="E7702" t="s">
        <v>19</v>
      </c>
      <c r="F7702">
        <v>31</v>
      </c>
      <c r="G7702">
        <v>4</v>
      </c>
      <c r="H7702">
        <v>144637.85999999999</v>
      </c>
      <c r="I7702">
        <v>2</v>
      </c>
      <c r="J7702" t="s">
        <v>20</v>
      </c>
      <c r="K7702" t="s">
        <v>27</v>
      </c>
      <c r="L7702">
        <v>40496.720000000001</v>
      </c>
      <c r="M7702" t="s">
        <v>25</v>
      </c>
      <c r="N7702" t="s">
        <v>25</v>
      </c>
      <c r="O7702">
        <v>1</v>
      </c>
      <c r="P7702" t="s">
        <v>22</v>
      </c>
      <c r="Q7702">
        <v>383</v>
      </c>
    </row>
    <row r="7703" spans="1:17" x14ac:dyDescent="0.3">
      <c r="A7703">
        <v>15702801</v>
      </c>
      <c r="B7703" t="s">
        <v>494</v>
      </c>
      <c r="C7703">
        <v>677</v>
      </c>
      <c r="D7703" t="s">
        <v>18</v>
      </c>
      <c r="E7703" t="s">
        <v>19</v>
      </c>
      <c r="F7703">
        <v>29</v>
      </c>
      <c r="G7703">
        <v>3</v>
      </c>
      <c r="H7703">
        <v>86616.35</v>
      </c>
      <c r="I7703">
        <v>1</v>
      </c>
      <c r="J7703" t="s">
        <v>25</v>
      </c>
      <c r="K7703" t="s">
        <v>27</v>
      </c>
      <c r="L7703">
        <v>91903.9</v>
      </c>
      <c r="M7703" t="s">
        <v>20</v>
      </c>
      <c r="N7703" t="s">
        <v>20</v>
      </c>
      <c r="O7703">
        <v>5</v>
      </c>
      <c r="P7703" t="s">
        <v>22</v>
      </c>
      <c r="Q7703">
        <v>589</v>
      </c>
    </row>
    <row r="7704" spans="1:17" x14ac:dyDescent="0.3">
      <c r="A7704">
        <v>15719931</v>
      </c>
      <c r="B7704" t="s">
        <v>636</v>
      </c>
      <c r="C7704">
        <v>850</v>
      </c>
      <c r="D7704" t="s">
        <v>18</v>
      </c>
      <c r="E7704" t="s">
        <v>32</v>
      </c>
      <c r="F7704">
        <v>31</v>
      </c>
      <c r="G7704">
        <v>8</v>
      </c>
      <c r="H7704">
        <v>0</v>
      </c>
      <c r="I7704">
        <v>2</v>
      </c>
      <c r="J7704" t="s">
        <v>20</v>
      </c>
      <c r="K7704" t="s">
        <v>27</v>
      </c>
      <c r="L7704">
        <v>178667.7</v>
      </c>
      <c r="M7704" t="s">
        <v>25</v>
      </c>
      <c r="N7704" t="s">
        <v>25</v>
      </c>
      <c r="O7704">
        <v>4</v>
      </c>
      <c r="P7704" t="s">
        <v>29</v>
      </c>
      <c r="Q7704">
        <v>541</v>
      </c>
    </row>
    <row r="7705" spans="1:17" x14ac:dyDescent="0.3">
      <c r="A7705">
        <v>15806081</v>
      </c>
      <c r="B7705" t="s">
        <v>556</v>
      </c>
      <c r="C7705">
        <v>608</v>
      </c>
      <c r="D7705" t="s">
        <v>36</v>
      </c>
      <c r="E7705" t="s">
        <v>19</v>
      </c>
      <c r="F7705">
        <v>48</v>
      </c>
      <c r="G7705">
        <v>2</v>
      </c>
      <c r="H7705">
        <v>127924.25</v>
      </c>
      <c r="I7705">
        <v>2</v>
      </c>
      <c r="J7705" t="s">
        <v>20</v>
      </c>
      <c r="K7705" t="s">
        <v>27</v>
      </c>
      <c r="L7705">
        <v>32202.61</v>
      </c>
      <c r="M7705" t="s">
        <v>25</v>
      </c>
      <c r="N7705" t="s">
        <v>25</v>
      </c>
      <c r="O7705">
        <v>1</v>
      </c>
      <c r="P7705" t="s">
        <v>22</v>
      </c>
      <c r="Q7705">
        <v>794</v>
      </c>
    </row>
    <row r="7706" spans="1:17" x14ac:dyDescent="0.3">
      <c r="A7706">
        <v>15796336</v>
      </c>
      <c r="B7706" t="s">
        <v>202</v>
      </c>
      <c r="C7706">
        <v>786</v>
      </c>
      <c r="D7706" t="s">
        <v>24</v>
      </c>
      <c r="E7706" t="s">
        <v>19</v>
      </c>
      <c r="F7706">
        <v>34</v>
      </c>
      <c r="G7706">
        <v>9</v>
      </c>
      <c r="H7706">
        <v>0</v>
      </c>
      <c r="I7706">
        <v>2</v>
      </c>
      <c r="J7706" t="s">
        <v>20</v>
      </c>
      <c r="K7706" t="s">
        <v>27</v>
      </c>
      <c r="L7706">
        <v>117034.32</v>
      </c>
      <c r="M7706" t="s">
        <v>25</v>
      </c>
      <c r="N7706" t="s">
        <v>25</v>
      </c>
      <c r="O7706">
        <v>4</v>
      </c>
      <c r="P7706" t="s">
        <v>34</v>
      </c>
      <c r="Q7706">
        <v>472</v>
      </c>
    </row>
    <row r="7707" spans="1:17" x14ac:dyDescent="0.3">
      <c r="A7707">
        <v>15647306</v>
      </c>
      <c r="B7707" t="s">
        <v>457</v>
      </c>
      <c r="C7707">
        <v>777</v>
      </c>
      <c r="D7707" t="s">
        <v>18</v>
      </c>
      <c r="E7707" t="s">
        <v>19</v>
      </c>
      <c r="F7707">
        <v>29</v>
      </c>
      <c r="G7707">
        <v>9</v>
      </c>
      <c r="H7707">
        <v>131240.60999999999</v>
      </c>
      <c r="I7707">
        <v>1</v>
      </c>
      <c r="J7707" t="s">
        <v>20</v>
      </c>
      <c r="K7707" t="s">
        <v>21</v>
      </c>
      <c r="L7707">
        <v>163746.09</v>
      </c>
      <c r="M7707" t="s">
        <v>20</v>
      </c>
      <c r="N7707" t="s">
        <v>20</v>
      </c>
      <c r="O7707">
        <v>2</v>
      </c>
      <c r="P7707" t="s">
        <v>29</v>
      </c>
      <c r="Q7707">
        <v>567</v>
      </c>
    </row>
    <row r="7708" spans="1:17" x14ac:dyDescent="0.3">
      <c r="A7708">
        <v>15742369</v>
      </c>
      <c r="B7708" t="s">
        <v>2594</v>
      </c>
      <c r="C7708">
        <v>667</v>
      </c>
      <c r="D7708" t="s">
        <v>24</v>
      </c>
      <c r="E7708" t="s">
        <v>32</v>
      </c>
      <c r="F7708">
        <v>31</v>
      </c>
      <c r="G7708">
        <v>5</v>
      </c>
      <c r="H7708">
        <v>0</v>
      </c>
      <c r="I7708">
        <v>2</v>
      </c>
      <c r="J7708" t="s">
        <v>20</v>
      </c>
      <c r="K7708" t="s">
        <v>21</v>
      </c>
      <c r="L7708">
        <v>20346.689999999999</v>
      </c>
      <c r="M7708" t="s">
        <v>25</v>
      </c>
      <c r="N7708" t="s">
        <v>25</v>
      </c>
      <c r="O7708">
        <v>4</v>
      </c>
      <c r="P7708" t="s">
        <v>43</v>
      </c>
      <c r="Q7708">
        <v>823</v>
      </c>
    </row>
    <row r="7709" spans="1:17" x14ac:dyDescent="0.3">
      <c r="A7709">
        <v>15655859</v>
      </c>
      <c r="B7709" t="s">
        <v>651</v>
      </c>
      <c r="C7709">
        <v>848</v>
      </c>
      <c r="D7709" t="s">
        <v>24</v>
      </c>
      <c r="E7709" t="s">
        <v>32</v>
      </c>
      <c r="F7709">
        <v>35</v>
      </c>
      <c r="G7709">
        <v>5</v>
      </c>
      <c r="H7709">
        <v>120046.74</v>
      </c>
      <c r="I7709">
        <v>2</v>
      </c>
      <c r="J7709" t="s">
        <v>20</v>
      </c>
      <c r="K7709" t="s">
        <v>27</v>
      </c>
      <c r="L7709">
        <v>84710.65</v>
      </c>
      <c r="M7709" t="s">
        <v>25</v>
      </c>
      <c r="N7709" t="s">
        <v>25</v>
      </c>
      <c r="O7709">
        <v>5</v>
      </c>
      <c r="P7709" t="s">
        <v>29</v>
      </c>
      <c r="Q7709">
        <v>644</v>
      </c>
    </row>
    <row r="7710" spans="1:17" x14ac:dyDescent="0.3">
      <c r="A7710">
        <v>15675650</v>
      </c>
      <c r="B7710" t="s">
        <v>143</v>
      </c>
      <c r="C7710">
        <v>486</v>
      </c>
      <c r="D7710" t="s">
        <v>18</v>
      </c>
      <c r="E7710" t="s">
        <v>19</v>
      </c>
      <c r="F7710">
        <v>39</v>
      </c>
      <c r="G7710">
        <v>8</v>
      </c>
      <c r="H7710">
        <v>97819.36</v>
      </c>
      <c r="I7710">
        <v>1</v>
      </c>
      <c r="J7710" t="s">
        <v>25</v>
      </c>
      <c r="K7710" t="s">
        <v>21</v>
      </c>
      <c r="L7710">
        <v>120531.31</v>
      </c>
      <c r="M7710" t="s">
        <v>25</v>
      </c>
      <c r="N7710" t="s">
        <v>25</v>
      </c>
      <c r="O7710">
        <v>3</v>
      </c>
      <c r="P7710" t="s">
        <v>43</v>
      </c>
      <c r="Q7710">
        <v>408</v>
      </c>
    </row>
    <row r="7711" spans="1:17" x14ac:dyDescent="0.3">
      <c r="A7711">
        <v>15574119</v>
      </c>
      <c r="B7711" t="s">
        <v>508</v>
      </c>
      <c r="C7711">
        <v>598</v>
      </c>
      <c r="D7711" t="s">
        <v>24</v>
      </c>
      <c r="E7711" t="s">
        <v>19</v>
      </c>
      <c r="F7711">
        <v>64</v>
      </c>
      <c r="G7711">
        <v>1</v>
      </c>
      <c r="H7711">
        <v>62979.93</v>
      </c>
      <c r="I7711">
        <v>1</v>
      </c>
      <c r="J7711" t="s">
        <v>20</v>
      </c>
      <c r="K7711" t="s">
        <v>21</v>
      </c>
      <c r="L7711">
        <v>152273.57</v>
      </c>
      <c r="M7711" t="s">
        <v>25</v>
      </c>
      <c r="N7711" t="s">
        <v>25</v>
      </c>
      <c r="O7711">
        <v>5</v>
      </c>
      <c r="P7711" t="s">
        <v>29</v>
      </c>
      <c r="Q7711">
        <v>291</v>
      </c>
    </row>
    <row r="7712" spans="1:17" x14ac:dyDescent="0.3">
      <c r="A7712">
        <v>15754168</v>
      </c>
      <c r="B7712" t="s">
        <v>254</v>
      </c>
      <c r="C7712">
        <v>506</v>
      </c>
      <c r="D7712" t="s">
        <v>18</v>
      </c>
      <c r="E7712" t="s">
        <v>19</v>
      </c>
      <c r="F7712">
        <v>40</v>
      </c>
      <c r="G7712">
        <v>3</v>
      </c>
      <c r="H7712">
        <v>0</v>
      </c>
      <c r="I7712">
        <v>1</v>
      </c>
      <c r="J7712" t="s">
        <v>20</v>
      </c>
      <c r="K7712" t="s">
        <v>21</v>
      </c>
      <c r="L7712">
        <v>144345.57999999999</v>
      </c>
      <c r="M7712" t="s">
        <v>25</v>
      </c>
      <c r="N7712" t="s">
        <v>25</v>
      </c>
      <c r="O7712">
        <v>1</v>
      </c>
      <c r="P7712" t="s">
        <v>43</v>
      </c>
      <c r="Q7712">
        <v>479</v>
      </c>
    </row>
    <row r="7713" spans="1:17" x14ac:dyDescent="0.3">
      <c r="A7713">
        <v>15763029</v>
      </c>
      <c r="B7713" t="s">
        <v>274</v>
      </c>
      <c r="C7713">
        <v>612</v>
      </c>
      <c r="D7713" t="s">
        <v>36</v>
      </c>
      <c r="E7713" t="s">
        <v>32</v>
      </c>
      <c r="F7713">
        <v>46</v>
      </c>
      <c r="G7713">
        <v>9</v>
      </c>
      <c r="H7713">
        <v>161450.03</v>
      </c>
      <c r="I7713">
        <v>1</v>
      </c>
      <c r="J7713" t="s">
        <v>20</v>
      </c>
      <c r="K7713" t="s">
        <v>21</v>
      </c>
      <c r="L7713">
        <v>96961</v>
      </c>
      <c r="M7713" t="s">
        <v>20</v>
      </c>
      <c r="N7713" t="s">
        <v>20</v>
      </c>
      <c r="O7713">
        <v>2</v>
      </c>
      <c r="P7713" t="s">
        <v>43</v>
      </c>
      <c r="Q7713">
        <v>882</v>
      </c>
    </row>
    <row r="7714" spans="1:17" x14ac:dyDescent="0.3">
      <c r="A7714">
        <v>15765048</v>
      </c>
      <c r="B7714" t="s">
        <v>1528</v>
      </c>
      <c r="C7714">
        <v>545</v>
      </c>
      <c r="D7714" t="s">
        <v>18</v>
      </c>
      <c r="E7714" t="s">
        <v>32</v>
      </c>
      <c r="F7714">
        <v>30</v>
      </c>
      <c r="G7714">
        <v>3</v>
      </c>
      <c r="H7714">
        <v>0</v>
      </c>
      <c r="I7714">
        <v>2</v>
      </c>
      <c r="J7714" t="s">
        <v>20</v>
      </c>
      <c r="K7714" t="s">
        <v>27</v>
      </c>
      <c r="L7714">
        <v>170307.43</v>
      </c>
      <c r="M7714" t="s">
        <v>25</v>
      </c>
      <c r="N7714" t="s">
        <v>25</v>
      </c>
      <c r="O7714">
        <v>4</v>
      </c>
      <c r="P7714" t="s">
        <v>43</v>
      </c>
      <c r="Q7714">
        <v>396</v>
      </c>
    </row>
    <row r="7715" spans="1:17" x14ac:dyDescent="0.3">
      <c r="A7715">
        <v>15786215</v>
      </c>
      <c r="B7715" t="s">
        <v>450</v>
      </c>
      <c r="C7715">
        <v>793</v>
      </c>
      <c r="D7715" t="s">
        <v>18</v>
      </c>
      <c r="E7715" t="s">
        <v>32</v>
      </c>
      <c r="F7715">
        <v>56</v>
      </c>
      <c r="G7715">
        <v>8</v>
      </c>
      <c r="H7715">
        <v>119496.25</v>
      </c>
      <c r="I7715">
        <v>2</v>
      </c>
      <c r="J7715" t="s">
        <v>20</v>
      </c>
      <c r="K7715" t="s">
        <v>27</v>
      </c>
      <c r="L7715">
        <v>29880.99</v>
      </c>
      <c r="M7715" t="s">
        <v>25</v>
      </c>
      <c r="N7715" t="s">
        <v>25</v>
      </c>
      <c r="O7715">
        <v>2</v>
      </c>
      <c r="P7715" t="s">
        <v>34</v>
      </c>
      <c r="Q7715">
        <v>458</v>
      </c>
    </row>
    <row r="7716" spans="1:17" x14ac:dyDescent="0.3">
      <c r="A7716">
        <v>15707559</v>
      </c>
      <c r="B7716" t="s">
        <v>91</v>
      </c>
      <c r="C7716">
        <v>682</v>
      </c>
      <c r="D7716" t="s">
        <v>18</v>
      </c>
      <c r="E7716" t="s">
        <v>19</v>
      </c>
      <c r="F7716">
        <v>30</v>
      </c>
      <c r="G7716">
        <v>9</v>
      </c>
      <c r="H7716">
        <v>0</v>
      </c>
      <c r="I7716">
        <v>2</v>
      </c>
      <c r="J7716" t="s">
        <v>20</v>
      </c>
      <c r="K7716" t="s">
        <v>21</v>
      </c>
      <c r="L7716">
        <v>195104.91</v>
      </c>
      <c r="M7716" t="s">
        <v>25</v>
      </c>
      <c r="N7716" t="s">
        <v>25</v>
      </c>
      <c r="O7716">
        <v>2</v>
      </c>
      <c r="P7716" t="s">
        <v>43</v>
      </c>
      <c r="Q7716">
        <v>874</v>
      </c>
    </row>
    <row r="7717" spans="1:17" x14ac:dyDescent="0.3">
      <c r="A7717">
        <v>15582129</v>
      </c>
      <c r="B7717" t="s">
        <v>200</v>
      </c>
      <c r="C7717">
        <v>517</v>
      </c>
      <c r="D7717" t="s">
        <v>18</v>
      </c>
      <c r="E7717" t="s">
        <v>32</v>
      </c>
      <c r="F7717">
        <v>62</v>
      </c>
      <c r="G7717">
        <v>1</v>
      </c>
      <c r="H7717">
        <v>43772.66</v>
      </c>
      <c r="I7717">
        <v>3</v>
      </c>
      <c r="J7717" t="s">
        <v>20</v>
      </c>
      <c r="K7717" t="s">
        <v>27</v>
      </c>
      <c r="L7717">
        <v>187756.24</v>
      </c>
      <c r="M7717" t="s">
        <v>20</v>
      </c>
      <c r="N7717" t="s">
        <v>20</v>
      </c>
      <c r="O7717">
        <v>1</v>
      </c>
      <c r="P7717" t="s">
        <v>34</v>
      </c>
      <c r="Q7717">
        <v>590</v>
      </c>
    </row>
    <row r="7718" spans="1:17" x14ac:dyDescent="0.3">
      <c r="A7718">
        <v>15687540</v>
      </c>
      <c r="B7718" t="s">
        <v>435</v>
      </c>
      <c r="C7718">
        <v>684</v>
      </c>
      <c r="D7718" t="s">
        <v>18</v>
      </c>
      <c r="E7718" t="s">
        <v>32</v>
      </c>
      <c r="F7718">
        <v>32</v>
      </c>
      <c r="G7718">
        <v>9</v>
      </c>
      <c r="H7718">
        <v>100249.41</v>
      </c>
      <c r="I7718">
        <v>2</v>
      </c>
      <c r="J7718" t="s">
        <v>25</v>
      </c>
      <c r="K7718" t="s">
        <v>21</v>
      </c>
      <c r="L7718">
        <v>67599.69</v>
      </c>
      <c r="M7718" t="s">
        <v>25</v>
      </c>
      <c r="N7718" t="s">
        <v>25</v>
      </c>
      <c r="O7718">
        <v>2</v>
      </c>
      <c r="P7718" t="s">
        <v>34</v>
      </c>
      <c r="Q7718">
        <v>702</v>
      </c>
    </row>
    <row r="7719" spans="1:17" x14ac:dyDescent="0.3">
      <c r="A7719">
        <v>15787196</v>
      </c>
      <c r="B7719" t="s">
        <v>88</v>
      </c>
      <c r="C7719">
        <v>692</v>
      </c>
      <c r="D7719" t="s">
        <v>24</v>
      </c>
      <c r="E7719" t="s">
        <v>32</v>
      </c>
      <c r="F7719">
        <v>46</v>
      </c>
      <c r="G7719">
        <v>2</v>
      </c>
      <c r="H7719">
        <v>0</v>
      </c>
      <c r="I7719">
        <v>2</v>
      </c>
      <c r="J7719" t="s">
        <v>20</v>
      </c>
      <c r="K7719" t="s">
        <v>21</v>
      </c>
      <c r="L7719">
        <v>105983.09</v>
      </c>
      <c r="M7719" t="s">
        <v>25</v>
      </c>
      <c r="N7719" t="s">
        <v>25</v>
      </c>
      <c r="O7719">
        <v>1</v>
      </c>
      <c r="P7719" t="s">
        <v>43</v>
      </c>
      <c r="Q7719">
        <v>345</v>
      </c>
    </row>
    <row r="7720" spans="1:17" x14ac:dyDescent="0.3">
      <c r="A7720">
        <v>15670898</v>
      </c>
      <c r="B7720" t="s">
        <v>382</v>
      </c>
      <c r="C7720">
        <v>740</v>
      </c>
      <c r="D7720" t="s">
        <v>18</v>
      </c>
      <c r="E7720" t="s">
        <v>19</v>
      </c>
      <c r="F7720">
        <v>60</v>
      </c>
      <c r="G7720">
        <v>5</v>
      </c>
      <c r="H7720">
        <v>108028.08</v>
      </c>
      <c r="I7720">
        <v>2</v>
      </c>
      <c r="J7720" t="s">
        <v>25</v>
      </c>
      <c r="K7720" t="s">
        <v>27</v>
      </c>
      <c r="L7720">
        <v>25980.42</v>
      </c>
      <c r="M7720" t="s">
        <v>20</v>
      </c>
      <c r="N7720" t="s">
        <v>20</v>
      </c>
      <c r="O7720">
        <v>5</v>
      </c>
      <c r="P7720" t="s">
        <v>29</v>
      </c>
      <c r="Q7720">
        <v>922</v>
      </c>
    </row>
    <row r="7721" spans="1:17" x14ac:dyDescent="0.3">
      <c r="A7721">
        <v>15775433</v>
      </c>
      <c r="B7721" t="s">
        <v>614</v>
      </c>
      <c r="C7721">
        <v>666</v>
      </c>
      <c r="D7721" t="s">
        <v>36</v>
      </c>
      <c r="E7721" t="s">
        <v>32</v>
      </c>
      <c r="F7721">
        <v>71</v>
      </c>
      <c r="G7721">
        <v>1</v>
      </c>
      <c r="H7721">
        <v>53013.29</v>
      </c>
      <c r="I7721">
        <v>2</v>
      </c>
      <c r="J7721" t="s">
        <v>20</v>
      </c>
      <c r="K7721" t="s">
        <v>21</v>
      </c>
      <c r="L7721">
        <v>112222.64</v>
      </c>
      <c r="M7721" t="s">
        <v>25</v>
      </c>
      <c r="N7721" t="s">
        <v>25</v>
      </c>
      <c r="O7721">
        <v>1</v>
      </c>
      <c r="P7721" t="s">
        <v>29</v>
      </c>
      <c r="Q7721">
        <v>419</v>
      </c>
    </row>
    <row r="7722" spans="1:17" x14ac:dyDescent="0.3">
      <c r="A7722">
        <v>15700693</v>
      </c>
      <c r="B7722" t="s">
        <v>1059</v>
      </c>
      <c r="C7722">
        <v>693</v>
      </c>
      <c r="D7722" t="s">
        <v>18</v>
      </c>
      <c r="E7722" t="s">
        <v>32</v>
      </c>
      <c r="F7722">
        <v>68</v>
      </c>
      <c r="G7722">
        <v>2</v>
      </c>
      <c r="H7722">
        <v>0</v>
      </c>
      <c r="I7722">
        <v>2</v>
      </c>
      <c r="J7722" t="s">
        <v>20</v>
      </c>
      <c r="K7722" t="s">
        <v>21</v>
      </c>
      <c r="L7722">
        <v>59864.959999999999</v>
      </c>
      <c r="M7722" t="s">
        <v>25</v>
      </c>
      <c r="N7722" t="s">
        <v>25</v>
      </c>
      <c r="O7722">
        <v>3</v>
      </c>
      <c r="P7722" t="s">
        <v>43</v>
      </c>
      <c r="Q7722">
        <v>290</v>
      </c>
    </row>
    <row r="7723" spans="1:17" x14ac:dyDescent="0.3">
      <c r="A7723">
        <v>15677955</v>
      </c>
      <c r="B7723" t="s">
        <v>1849</v>
      </c>
      <c r="C7723">
        <v>757</v>
      </c>
      <c r="D7723" t="s">
        <v>36</v>
      </c>
      <c r="E7723" t="s">
        <v>32</v>
      </c>
      <c r="F7723">
        <v>33</v>
      </c>
      <c r="G7723">
        <v>1</v>
      </c>
      <c r="H7723">
        <v>122088.67</v>
      </c>
      <c r="I7723">
        <v>1</v>
      </c>
      <c r="J7723" t="s">
        <v>20</v>
      </c>
      <c r="K7723" t="s">
        <v>27</v>
      </c>
      <c r="L7723">
        <v>42581.09</v>
      </c>
      <c r="M7723" t="s">
        <v>25</v>
      </c>
      <c r="N7723" t="s">
        <v>25</v>
      </c>
      <c r="O7723">
        <v>2</v>
      </c>
      <c r="P7723" t="s">
        <v>22</v>
      </c>
      <c r="Q7723">
        <v>419</v>
      </c>
    </row>
    <row r="7724" spans="1:17" x14ac:dyDescent="0.3">
      <c r="A7724">
        <v>15570086</v>
      </c>
      <c r="B7724" t="s">
        <v>2072</v>
      </c>
      <c r="C7724">
        <v>684</v>
      </c>
      <c r="D7724" t="s">
        <v>36</v>
      </c>
      <c r="E7724" t="s">
        <v>32</v>
      </c>
      <c r="F7724">
        <v>18</v>
      </c>
      <c r="G7724">
        <v>9</v>
      </c>
      <c r="H7724">
        <v>90544</v>
      </c>
      <c r="I7724">
        <v>1</v>
      </c>
      <c r="J7724" t="s">
        <v>25</v>
      </c>
      <c r="K7724" t="s">
        <v>21</v>
      </c>
      <c r="L7724">
        <v>4777.2299999999996</v>
      </c>
      <c r="M7724" t="s">
        <v>25</v>
      </c>
      <c r="N7724" t="s">
        <v>25</v>
      </c>
      <c r="O7724">
        <v>3</v>
      </c>
      <c r="P7724" t="s">
        <v>43</v>
      </c>
      <c r="Q7724">
        <v>300</v>
      </c>
    </row>
    <row r="7725" spans="1:17" x14ac:dyDescent="0.3">
      <c r="A7725">
        <v>15794875</v>
      </c>
      <c r="B7725" t="s">
        <v>129</v>
      </c>
      <c r="C7725">
        <v>691</v>
      </c>
      <c r="D7725" t="s">
        <v>24</v>
      </c>
      <c r="E7725" t="s">
        <v>32</v>
      </c>
      <c r="F7725">
        <v>35</v>
      </c>
      <c r="G7725">
        <v>6</v>
      </c>
      <c r="H7725">
        <v>0</v>
      </c>
      <c r="I7725">
        <v>2</v>
      </c>
      <c r="J7725" t="s">
        <v>25</v>
      </c>
      <c r="K7725" t="s">
        <v>21</v>
      </c>
      <c r="L7725">
        <v>178038.17</v>
      </c>
      <c r="M7725" t="s">
        <v>25</v>
      </c>
      <c r="N7725" t="s">
        <v>25</v>
      </c>
      <c r="O7725">
        <v>4</v>
      </c>
      <c r="P7725" t="s">
        <v>29</v>
      </c>
      <c r="Q7725">
        <v>686</v>
      </c>
    </row>
    <row r="7726" spans="1:17" x14ac:dyDescent="0.3">
      <c r="A7726">
        <v>15673591</v>
      </c>
      <c r="B7726" t="s">
        <v>717</v>
      </c>
      <c r="C7726">
        <v>842</v>
      </c>
      <c r="D7726" t="s">
        <v>18</v>
      </c>
      <c r="E7726" t="s">
        <v>32</v>
      </c>
      <c r="F7726">
        <v>44</v>
      </c>
      <c r="G7726">
        <v>3</v>
      </c>
      <c r="H7726">
        <v>141252.18</v>
      </c>
      <c r="I7726">
        <v>4</v>
      </c>
      <c r="J7726" t="s">
        <v>25</v>
      </c>
      <c r="K7726" t="s">
        <v>21</v>
      </c>
      <c r="L7726">
        <v>128521.16</v>
      </c>
      <c r="M7726" t="s">
        <v>20</v>
      </c>
      <c r="N7726" t="s">
        <v>20</v>
      </c>
      <c r="O7726">
        <v>5</v>
      </c>
      <c r="P7726" t="s">
        <v>43</v>
      </c>
      <c r="Q7726">
        <v>741</v>
      </c>
    </row>
    <row r="7727" spans="1:17" x14ac:dyDescent="0.3">
      <c r="A7727">
        <v>15631756</v>
      </c>
      <c r="B7727" t="s">
        <v>954</v>
      </c>
      <c r="C7727">
        <v>482</v>
      </c>
      <c r="D7727" t="s">
        <v>18</v>
      </c>
      <c r="E7727" t="s">
        <v>19</v>
      </c>
      <c r="F7727">
        <v>35</v>
      </c>
      <c r="G7727">
        <v>5</v>
      </c>
      <c r="H7727">
        <v>147813.04999999999</v>
      </c>
      <c r="I7727">
        <v>2</v>
      </c>
      <c r="J7727" t="s">
        <v>25</v>
      </c>
      <c r="K7727" t="s">
        <v>27</v>
      </c>
      <c r="L7727">
        <v>109029.72</v>
      </c>
      <c r="M7727" t="s">
        <v>25</v>
      </c>
      <c r="N7727" t="s">
        <v>25</v>
      </c>
      <c r="O7727">
        <v>2</v>
      </c>
      <c r="P7727" t="s">
        <v>34</v>
      </c>
      <c r="Q7727">
        <v>945</v>
      </c>
    </row>
    <row r="7728" spans="1:17" x14ac:dyDescent="0.3">
      <c r="A7728">
        <v>15757617</v>
      </c>
      <c r="B7728" t="s">
        <v>437</v>
      </c>
      <c r="C7728">
        <v>735</v>
      </c>
      <c r="D7728" t="s">
        <v>18</v>
      </c>
      <c r="E7728" t="s">
        <v>32</v>
      </c>
      <c r="F7728">
        <v>55</v>
      </c>
      <c r="G7728">
        <v>6</v>
      </c>
      <c r="H7728">
        <v>134140.68</v>
      </c>
      <c r="I7728">
        <v>1</v>
      </c>
      <c r="J7728" t="s">
        <v>20</v>
      </c>
      <c r="K7728" t="s">
        <v>27</v>
      </c>
      <c r="L7728">
        <v>2267.88</v>
      </c>
      <c r="M7728" t="s">
        <v>25</v>
      </c>
      <c r="N7728" t="s">
        <v>25</v>
      </c>
      <c r="O7728">
        <v>4</v>
      </c>
      <c r="P7728" t="s">
        <v>22</v>
      </c>
      <c r="Q7728">
        <v>425</v>
      </c>
    </row>
    <row r="7729" spans="1:17" x14ac:dyDescent="0.3">
      <c r="A7729">
        <v>15612729</v>
      </c>
      <c r="B7729" t="s">
        <v>1668</v>
      </c>
      <c r="C7729">
        <v>681</v>
      </c>
      <c r="D7729" t="s">
        <v>18</v>
      </c>
      <c r="E7729" t="s">
        <v>19</v>
      </c>
      <c r="F7729">
        <v>63</v>
      </c>
      <c r="G7729">
        <v>7</v>
      </c>
      <c r="H7729">
        <v>0</v>
      </c>
      <c r="I7729">
        <v>2</v>
      </c>
      <c r="J7729" t="s">
        <v>20</v>
      </c>
      <c r="K7729" t="s">
        <v>21</v>
      </c>
      <c r="L7729">
        <v>55054.48</v>
      </c>
      <c r="M7729" t="s">
        <v>25</v>
      </c>
      <c r="N7729" t="s">
        <v>25</v>
      </c>
      <c r="O7729">
        <v>1</v>
      </c>
      <c r="P7729" t="s">
        <v>43</v>
      </c>
      <c r="Q7729">
        <v>665</v>
      </c>
    </row>
    <row r="7730" spans="1:17" x14ac:dyDescent="0.3">
      <c r="A7730">
        <v>15637857</v>
      </c>
      <c r="B7730" t="s">
        <v>2595</v>
      </c>
      <c r="C7730">
        <v>616</v>
      </c>
      <c r="D7730" t="s">
        <v>18</v>
      </c>
      <c r="E7730" t="s">
        <v>19</v>
      </c>
      <c r="F7730">
        <v>31</v>
      </c>
      <c r="G7730">
        <v>8</v>
      </c>
      <c r="H7730">
        <v>0</v>
      </c>
      <c r="I7730">
        <v>1</v>
      </c>
      <c r="J7730" t="s">
        <v>25</v>
      </c>
      <c r="K7730" t="s">
        <v>21</v>
      </c>
      <c r="L7730">
        <v>76456.17</v>
      </c>
      <c r="M7730" t="s">
        <v>25</v>
      </c>
      <c r="N7730" t="s">
        <v>25</v>
      </c>
      <c r="O7730">
        <v>5</v>
      </c>
      <c r="P7730" t="s">
        <v>34</v>
      </c>
      <c r="Q7730">
        <v>675</v>
      </c>
    </row>
    <row r="7731" spans="1:17" x14ac:dyDescent="0.3">
      <c r="A7731">
        <v>15681007</v>
      </c>
      <c r="B7731" t="s">
        <v>54</v>
      </c>
      <c r="C7731">
        <v>850</v>
      </c>
      <c r="D7731" t="s">
        <v>18</v>
      </c>
      <c r="E7731" t="s">
        <v>19</v>
      </c>
      <c r="F7731">
        <v>35</v>
      </c>
      <c r="G7731">
        <v>2</v>
      </c>
      <c r="H7731">
        <v>128548.49</v>
      </c>
      <c r="I7731">
        <v>4</v>
      </c>
      <c r="J7731" t="s">
        <v>20</v>
      </c>
      <c r="K7731" t="s">
        <v>27</v>
      </c>
      <c r="L7731">
        <v>75478.95</v>
      </c>
      <c r="M7731" t="s">
        <v>20</v>
      </c>
      <c r="N7731" t="s">
        <v>20</v>
      </c>
      <c r="O7731">
        <v>3</v>
      </c>
      <c r="P7731" t="s">
        <v>43</v>
      </c>
      <c r="Q7731">
        <v>507</v>
      </c>
    </row>
    <row r="7732" spans="1:17" x14ac:dyDescent="0.3">
      <c r="A7732">
        <v>15593622</v>
      </c>
      <c r="B7732" t="s">
        <v>2596</v>
      </c>
      <c r="C7732">
        <v>635</v>
      </c>
      <c r="D7732" t="s">
        <v>18</v>
      </c>
      <c r="E7732" t="s">
        <v>32</v>
      </c>
      <c r="F7732">
        <v>43</v>
      </c>
      <c r="G7732">
        <v>10</v>
      </c>
      <c r="H7732">
        <v>122198.21</v>
      </c>
      <c r="I7732">
        <v>2</v>
      </c>
      <c r="J7732" t="s">
        <v>25</v>
      </c>
      <c r="K7732" t="s">
        <v>21</v>
      </c>
      <c r="L7732">
        <v>179144.54</v>
      </c>
      <c r="M7732" t="s">
        <v>25</v>
      </c>
      <c r="N7732" t="s">
        <v>25</v>
      </c>
      <c r="O7732">
        <v>4</v>
      </c>
      <c r="P7732" t="s">
        <v>22</v>
      </c>
      <c r="Q7732">
        <v>704</v>
      </c>
    </row>
    <row r="7733" spans="1:17" x14ac:dyDescent="0.3">
      <c r="A7733">
        <v>15629273</v>
      </c>
      <c r="B7733" t="s">
        <v>498</v>
      </c>
      <c r="C7733">
        <v>638</v>
      </c>
      <c r="D7733" t="s">
        <v>36</v>
      </c>
      <c r="E7733" t="s">
        <v>32</v>
      </c>
      <c r="F7733">
        <v>42</v>
      </c>
      <c r="G7733">
        <v>8</v>
      </c>
      <c r="H7733">
        <v>145177.84</v>
      </c>
      <c r="I7733">
        <v>1</v>
      </c>
      <c r="J7733" t="s">
        <v>20</v>
      </c>
      <c r="K7733" t="s">
        <v>27</v>
      </c>
      <c r="L7733">
        <v>193471.74</v>
      </c>
      <c r="M7733" t="s">
        <v>20</v>
      </c>
      <c r="N7733" t="s">
        <v>20</v>
      </c>
      <c r="O7733">
        <v>4</v>
      </c>
      <c r="P7733" t="s">
        <v>43</v>
      </c>
      <c r="Q7733">
        <v>798</v>
      </c>
    </row>
    <row r="7734" spans="1:17" x14ac:dyDescent="0.3">
      <c r="A7734">
        <v>15765846</v>
      </c>
      <c r="B7734" t="s">
        <v>296</v>
      </c>
      <c r="C7734">
        <v>820</v>
      </c>
      <c r="D7734" t="s">
        <v>24</v>
      </c>
      <c r="E7734" t="s">
        <v>19</v>
      </c>
      <c r="F7734">
        <v>31</v>
      </c>
      <c r="G7734">
        <v>2</v>
      </c>
      <c r="H7734">
        <v>94222.53</v>
      </c>
      <c r="I7734">
        <v>1</v>
      </c>
      <c r="J7734" t="s">
        <v>20</v>
      </c>
      <c r="K7734" t="s">
        <v>27</v>
      </c>
      <c r="L7734">
        <v>103570.8</v>
      </c>
      <c r="M7734" t="s">
        <v>25</v>
      </c>
      <c r="N7734" t="s">
        <v>25</v>
      </c>
      <c r="O7734">
        <v>1</v>
      </c>
      <c r="P7734" t="s">
        <v>43</v>
      </c>
      <c r="Q7734">
        <v>947</v>
      </c>
    </row>
    <row r="7735" spans="1:17" x14ac:dyDescent="0.3">
      <c r="A7735">
        <v>15596013</v>
      </c>
      <c r="B7735" t="s">
        <v>1645</v>
      </c>
      <c r="C7735">
        <v>694</v>
      </c>
      <c r="D7735" t="s">
        <v>36</v>
      </c>
      <c r="E7735" t="s">
        <v>19</v>
      </c>
      <c r="F7735">
        <v>58</v>
      </c>
      <c r="G7735">
        <v>1</v>
      </c>
      <c r="H7735">
        <v>143212.22</v>
      </c>
      <c r="I7735">
        <v>1</v>
      </c>
      <c r="J7735" t="s">
        <v>25</v>
      </c>
      <c r="K7735" t="s">
        <v>27</v>
      </c>
      <c r="L7735">
        <v>102628.56</v>
      </c>
      <c r="M7735" t="s">
        <v>20</v>
      </c>
      <c r="N7735" t="s">
        <v>20</v>
      </c>
      <c r="O7735">
        <v>4</v>
      </c>
      <c r="P7735" t="s">
        <v>22</v>
      </c>
      <c r="Q7735">
        <v>323</v>
      </c>
    </row>
    <row r="7736" spans="1:17" x14ac:dyDescent="0.3">
      <c r="A7736">
        <v>15722473</v>
      </c>
      <c r="B7736" t="s">
        <v>326</v>
      </c>
      <c r="C7736">
        <v>713</v>
      </c>
      <c r="D7736" t="s">
        <v>18</v>
      </c>
      <c r="E7736" t="s">
        <v>32</v>
      </c>
      <c r="F7736">
        <v>41</v>
      </c>
      <c r="G7736">
        <v>3</v>
      </c>
      <c r="H7736">
        <v>0</v>
      </c>
      <c r="I7736">
        <v>2</v>
      </c>
      <c r="J7736" t="s">
        <v>20</v>
      </c>
      <c r="K7736" t="s">
        <v>27</v>
      </c>
      <c r="L7736">
        <v>55772.04</v>
      </c>
      <c r="M7736" t="s">
        <v>25</v>
      </c>
      <c r="N7736" t="s">
        <v>25</v>
      </c>
      <c r="O7736">
        <v>3</v>
      </c>
      <c r="P7736" t="s">
        <v>43</v>
      </c>
      <c r="Q7736">
        <v>443</v>
      </c>
    </row>
    <row r="7737" spans="1:17" x14ac:dyDescent="0.3">
      <c r="A7737">
        <v>15774936</v>
      </c>
      <c r="B7737" t="s">
        <v>551</v>
      </c>
      <c r="C7737">
        <v>543</v>
      </c>
      <c r="D7737" t="s">
        <v>36</v>
      </c>
      <c r="E7737" t="s">
        <v>32</v>
      </c>
      <c r="F7737">
        <v>41</v>
      </c>
      <c r="G7737">
        <v>6</v>
      </c>
      <c r="H7737">
        <v>143350.41</v>
      </c>
      <c r="I7737">
        <v>1</v>
      </c>
      <c r="J7737" t="s">
        <v>20</v>
      </c>
      <c r="K7737" t="s">
        <v>21</v>
      </c>
      <c r="L7737">
        <v>192070.16</v>
      </c>
      <c r="M7737" t="s">
        <v>20</v>
      </c>
      <c r="N7737" t="s">
        <v>20</v>
      </c>
      <c r="O7737">
        <v>4</v>
      </c>
      <c r="P7737" t="s">
        <v>22</v>
      </c>
      <c r="Q7737">
        <v>592</v>
      </c>
    </row>
    <row r="7738" spans="1:17" x14ac:dyDescent="0.3">
      <c r="A7738">
        <v>15685640</v>
      </c>
      <c r="B7738" t="s">
        <v>2597</v>
      </c>
      <c r="C7738">
        <v>649</v>
      </c>
      <c r="D7738" t="s">
        <v>18</v>
      </c>
      <c r="E7738" t="s">
        <v>19</v>
      </c>
      <c r="F7738">
        <v>41</v>
      </c>
      <c r="G7738">
        <v>3</v>
      </c>
      <c r="H7738">
        <v>130931.83</v>
      </c>
      <c r="I7738">
        <v>1</v>
      </c>
      <c r="J7738" t="s">
        <v>20</v>
      </c>
      <c r="K7738" t="s">
        <v>21</v>
      </c>
      <c r="L7738">
        <v>144808.37</v>
      </c>
      <c r="M7738" t="s">
        <v>25</v>
      </c>
      <c r="N7738" t="s">
        <v>25</v>
      </c>
      <c r="O7738">
        <v>1</v>
      </c>
      <c r="P7738" t="s">
        <v>43</v>
      </c>
      <c r="Q7738">
        <v>457</v>
      </c>
    </row>
    <row r="7739" spans="1:17" x14ac:dyDescent="0.3">
      <c r="A7739">
        <v>15566563</v>
      </c>
      <c r="B7739" t="s">
        <v>2225</v>
      </c>
      <c r="C7739">
        <v>777</v>
      </c>
      <c r="D7739" t="s">
        <v>18</v>
      </c>
      <c r="E7739" t="s">
        <v>19</v>
      </c>
      <c r="F7739">
        <v>30</v>
      </c>
      <c r="G7739">
        <v>4</v>
      </c>
      <c r="H7739">
        <v>137851.31</v>
      </c>
      <c r="I7739">
        <v>1</v>
      </c>
      <c r="J7739" t="s">
        <v>20</v>
      </c>
      <c r="K7739" t="s">
        <v>27</v>
      </c>
      <c r="L7739">
        <v>5008.2299999999996</v>
      </c>
      <c r="M7739" t="s">
        <v>20</v>
      </c>
      <c r="N7739" t="s">
        <v>20</v>
      </c>
      <c r="O7739">
        <v>5</v>
      </c>
      <c r="P7739" t="s">
        <v>22</v>
      </c>
      <c r="Q7739">
        <v>349</v>
      </c>
    </row>
    <row r="7740" spans="1:17" x14ac:dyDescent="0.3">
      <c r="A7740">
        <v>15768746</v>
      </c>
      <c r="B7740" t="s">
        <v>819</v>
      </c>
      <c r="C7740">
        <v>561</v>
      </c>
      <c r="D7740" t="s">
        <v>18</v>
      </c>
      <c r="E7740" t="s">
        <v>32</v>
      </c>
      <c r="F7740">
        <v>33</v>
      </c>
      <c r="G7740">
        <v>6</v>
      </c>
      <c r="H7740">
        <v>0</v>
      </c>
      <c r="I7740">
        <v>2</v>
      </c>
      <c r="J7740" t="s">
        <v>25</v>
      </c>
      <c r="K7740" t="s">
        <v>27</v>
      </c>
      <c r="L7740">
        <v>173680.39</v>
      </c>
      <c r="M7740" t="s">
        <v>25</v>
      </c>
      <c r="N7740" t="s">
        <v>25</v>
      </c>
      <c r="O7740">
        <v>3</v>
      </c>
      <c r="P7740" t="s">
        <v>22</v>
      </c>
      <c r="Q7740">
        <v>220</v>
      </c>
    </row>
    <row r="7741" spans="1:17" x14ac:dyDescent="0.3">
      <c r="A7741">
        <v>15689952</v>
      </c>
      <c r="B7741" t="s">
        <v>2359</v>
      </c>
      <c r="C7741">
        <v>724</v>
      </c>
      <c r="D7741" t="s">
        <v>24</v>
      </c>
      <c r="E7741" t="s">
        <v>32</v>
      </c>
      <c r="F7741">
        <v>41</v>
      </c>
      <c r="G7741">
        <v>5</v>
      </c>
      <c r="H7741">
        <v>0</v>
      </c>
      <c r="I7741">
        <v>1</v>
      </c>
      <c r="J7741" t="s">
        <v>25</v>
      </c>
      <c r="K7741" t="s">
        <v>21</v>
      </c>
      <c r="L7741">
        <v>115753.94</v>
      </c>
      <c r="M7741" t="s">
        <v>25</v>
      </c>
      <c r="N7741" t="s">
        <v>25</v>
      </c>
      <c r="O7741">
        <v>5</v>
      </c>
      <c r="P7741" t="s">
        <v>22</v>
      </c>
      <c r="Q7741">
        <v>540</v>
      </c>
    </row>
    <row r="7742" spans="1:17" x14ac:dyDescent="0.3">
      <c r="A7742">
        <v>15725906</v>
      </c>
      <c r="B7742" t="s">
        <v>2598</v>
      </c>
      <c r="C7742">
        <v>665</v>
      </c>
      <c r="D7742" t="s">
        <v>24</v>
      </c>
      <c r="E7742" t="s">
        <v>19</v>
      </c>
      <c r="F7742">
        <v>51</v>
      </c>
      <c r="G7742">
        <v>8</v>
      </c>
      <c r="H7742">
        <v>0</v>
      </c>
      <c r="I7742">
        <v>1</v>
      </c>
      <c r="J7742" t="s">
        <v>20</v>
      </c>
      <c r="K7742" t="s">
        <v>21</v>
      </c>
      <c r="L7742">
        <v>38928.480000000003</v>
      </c>
      <c r="M7742" t="s">
        <v>20</v>
      </c>
      <c r="N7742" t="s">
        <v>20</v>
      </c>
      <c r="O7742">
        <v>2</v>
      </c>
      <c r="P7742" t="s">
        <v>22</v>
      </c>
      <c r="Q7742">
        <v>317</v>
      </c>
    </row>
    <row r="7743" spans="1:17" x14ac:dyDescent="0.3">
      <c r="A7743">
        <v>15634501</v>
      </c>
      <c r="B7743" t="s">
        <v>182</v>
      </c>
      <c r="C7743">
        <v>441</v>
      </c>
      <c r="D7743" t="s">
        <v>18</v>
      </c>
      <c r="E7743" t="s">
        <v>32</v>
      </c>
      <c r="F7743">
        <v>60</v>
      </c>
      <c r="G7743">
        <v>1</v>
      </c>
      <c r="H7743">
        <v>140614.15</v>
      </c>
      <c r="I7743">
        <v>1</v>
      </c>
      <c r="J7743" t="s">
        <v>25</v>
      </c>
      <c r="K7743" t="s">
        <v>21</v>
      </c>
      <c r="L7743">
        <v>174381.23</v>
      </c>
      <c r="M7743" t="s">
        <v>25</v>
      </c>
      <c r="N7743" t="s">
        <v>25</v>
      </c>
      <c r="O7743">
        <v>4</v>
      </c>
      <c r="P7743" t="s">
        <v>34</v>
      </c>
      <c r="Q7743">
        <v>227</v>
      </c>
    </row>
    <row r="7744" spans="1:17" x14ac:dyDescent="0.3">
      <c r="A7744">
        <v>15571940</v>
      </c>
      <c r="B7744" t="s">
        <v>2599</v>
      </c>
      <c r="C7744">
        <v>579</v>
      </c>
      <c r="D7744" t="s">
        <v>24</v>
      </c>
      <c r="E7744" t="s">
        <v>32</v>
      </c>
      <c r="F7744">
        <v>22</v>
      </c>
      <c r="G7744">
        <v>3</v>
      </c>
      <c r="H7744">
        <v>118680.57</v>
      </c>
      <c r="I7744">
        <v>1</v>
      </c>
      <c r="J7744" t="s">
        <v>20</v>
      </c>
      <c r="K7744" t="s">
        <v>21</v>
      </c>
      <c r="L7744">
        <v>49829.8</v>
      </c>
      <c r="M7744" t="s">
        <v>25</v>
      </c>
      <c r="N7744" t="s">
        <v>25</v>
      </c>
      <c r="O7744">
        <v>5</v>
      </c>
      <c r="P7744" t="s">
        <v>34</v>
      </c>
      <c r="Q7744">
        <v>433</v>
      </c>
    </row>
    <row r="7745" spans="1:17" x14ac:dyDescent="0.3">
      <c r="A7745">
        <v>15741643</v>
      </c>
      <c r="B7745" t="s">
        <v>385</v>
      </c>
      <c r="C7745">
        <v>777</v>
      </c>
      <c r="D7745" t="s">
        <v>36</v>
      </c>
      <c r="E7745" t="s">
        <v>32</v>
      </c>
      <c r="F7745">
        <v>35</v>
      </c>
      <c r="G7745">
        <v>7</v>
      </c>
      <c r="H7745">
        <v>122917.69</v>
      </c>
      <c r="I7745">
        <v>1</v>
      </c>
      <c r="J7745" t="s">
        <v>20</v>
      </c>
      <c r="K7745" t="s">
        <v>21</v>
      </c>
      <c r="L7745">
        <v>76169.679999999993</v>
      </c>
      <c r="M7745" t="s">
        <v>25</v>
      </c>
      <c r="N7745" t="s">
        <v>25</v>
      </c>
      <c r="O7745">
        <v>2</v>
      </c>
      <c r="P7745" t="s">
        <v>22</v>
      </c>
      <c r="Q7745">
        <v>624</v>
      </c>
    </row>
    <row r="7746" spans="1:17" x14ac:dyDescent="0.3">
      <c r="A7746">
        <v>15806822</v>
      </c>
      <c r="B7746" t="s">
        <v>1420</v>
      </c>
      <c r="C7746">
        <v>739</v>
      </c>
      <c r="D7746" t="s">
        <v>18</v>
      </c>
      <c r="E7746" t="s">
        <v>19</v>
      </c>
      <c r="F7746">
        <v>36</v>
      </c>
      <c r="G7746">
        <v>0</v>
      </c>
      <c r="H7746">
        <v>0</v>
      </c>
      <c r="I7746">
        <v>2</v>
      </c>
      <c r="J7746" t="s">
        <v>25</v>
      </c>
      <c r="K7746" t="s">
        <v>27</v>
      </c>
      <c r="L7746">
        <v>133465.57</v>
      </c>
      <c r="M7746" t="s">
        <v>25</v>
      </c>
      <c r="N7746" t="s">
        <v>25</v>
      </c>
      <c r="O7746">
        <v>2</v>
      </c>
      <c r="P7746" t="s">
        <v>29</v>
      </c>
      <c r="Q7746">
        <v>323</v>
      </c>
    </row>
    <row r="7747" spans="1:17" x14ac:dyDescent="0.3">
      <c r="A7747">
        <v>15701166</v>
      </c>
      <c r="B7747" t="s">
        <v>1140</v>
      </c>
      <c r="C7747">
        <v>660</v>
      </c>
      <c r="D7747" t="s">
        <v>18</v>
      </c>
      <c r="E7747" t="s">
        <v>32</v>
      </c>
      <c r="F7747">
        <v>40</v>
      </c>
      <c r="G7747">
        <v>5</v>
      </c>
      <c r="H7747">
        <v>131754.10999999999</v>
      </c>
      <c r="I7747">
        <v>2</v>
      </c>
      <c r="J7747" t="s">
        <v>20</v>
      </c>
      <c r="K7747" t="s">
        <v>21</v>
      </c>
      <c r="L7747">
        <v>38761.61</v>
      </c>
      <c r="M7747" t="s">
        <v>25</v>
      </c>
      <c r="N7747" t="s">
        <v>25</v>
      </c>
      <c r="O7747">
        <v>4</v>
      </c>
      <c r="P7747" t="s">
        <v>29</v>
      </c>
      <c r="Q7747">
        <v>560</v>
      </c>
    </row>
    <row r="7748" spans="1:17" x14ac:dyDescent="0.3">
      <c r="A7748">
        <v>15718531</v>
      </c>
      <c r="B7748" t="s">
        <v>474</v>
      </c>
      <c r="C7748">
        <v>554</v>
      </c>
      <c r="D7748" t="s">
        <v>18</v>
      </c>
      <c r="E7748" t="s">
        <v>19</v>
      </c>
      <c r="F7748">
        <v>35</v>
      </c>
      <c r="G7748">
        <v>8</v>
      </c>
      <c r="H7748">
        <v>0</v>
      </c>
      <c r="I7748">
        <v>2</v>
      </c>
      <c r="J7748" t="s">
        <v>20</v>
      </c>
      <c r="K7748" t="s">
        <v>21</v>
      </c>
      <c r="L7748">
        <v>176779.46</v>
      </c>
      <c r="M7748" t="s">
        <v>25</v>
      </c>
      <c r="N7748" t="s">
        <v>25</v>
      </c>
      <c r="O7748">
        <v>4</v>
      </c>
      <c r="P7748" t="s">
        <v>34</v>
      </c>
      <c r="Q7748">
        <v>398</v>
      </c>
    </row>
    <row r="7749" spans="1:17" x14ac:dyDescent="0.3">
      <c r="A7749">
        <v>15628308</v>
      </c>
      <c r="B7749" t="s">
        <v>1103</v>
      </c>
      <c r="C7749">
        <v>850</v>
      </c>
      <c r="D7749" t="s">
        <v>18</v>
      </c>
      <c r="E7749" t="s">
        <v>19</v>
      </c>
      <c r="F7749">
        <v>24</v>
      </c>
      <c r="G7749">
        <v>6</v>
      </c>
      <c r="H7749">
        <v>0</v>
      </c>
      <c r="I7749">
        <v>2</v>
      </c>
      <c r="J7749" t="s">
        <v>20</v>
      </c>
      <c r="K7749" t="s">
        <v>21</v>
      </c>
      <c r="L7749">
        <v>13159.9</v>
      </c>
      <c r="M7749" t="s">
        <v>25</v>
      </c>
      <c r="N7749" t="s">
        <v>25</v>
      </c>
      <c r="O7749">
        <v>3</v>
      </c>
      <c r="P7749" t="s">
        <v>22</v>
      </c>
      <c r="Q7749">
        <v>899</v>
      </c>
    </row>
    <row r="7750" spans="1:17" x14ac:dyDescent="0.3">
      <c r="A7750">
        <v>15585287</v>
      </c>
      <c r="B7750" t="s">
        <v>418</v>
      </c>
      <c r="C7750">
        <v>842</v>
      </c>
      <c r="D7750" t="s">
        <v>36</v>
      </c>
      <c r="E7750" t="s">
        <v>19</v>
      </c>
      <c r="F7750">
        <v>35</v>
      </c>
      <c r="G7750">
        <v>9</v>
      </c>
      <c r="H7750">
        <v>119948.09</v>
      </c>
      <c r="I7750">
        <v>1</v>
      </c>
      <c r="J7750" t="s">
        <v>20</v>
      </c>
      <c r="K7750" t="s">
        <v>27</v>
      </c>
      <c r="L7750">
        <v>48217.97</v>
      </c>
      <c r="M7750" t="s">
        <v>20</v>
      </c>
      <c r="N7750" t="s">
        <v>20</v>
      </c>
      <c r="O7750">
        <v>4</v>
      </c>
      <c r="P7750" t="s">
        <v>43</v>
      </c>
      <c r="Q7750">
        <v>732</v>
      </c>
    </row>
    <row r="7751" spans="1:17" x14ac:dyDescent="0.3">
      <c r="A7751">
        <v>15781619</v>
      </c>
      <c r="B7751" t="s">
        <v>235</v>
      </c>
      <c r="C7751">
        <v>785</v>
      </c>
      <c r="D7751" t="s">
        <v>18</v>
      </c>
      <c r="E7751" t="s">
        <v>19</v>
      </c>
      <c r="F7751">
        <v>38</v>
      </c>
      <c r="G7751">
        <v>1</v>
      </c>
      <c r="H7751">
        <v>0</v>
      </c>
      <c r="I7751">
        <v>1</v>
      </c>
      <c r="J7751" t="s">
        <v>20</v>
      </c>
      <c r="K7751" t="s">
        <v>27</v>
      </c>
      <c r="L7751">
        <v>134964.85</v>
      </c>
      <c r="M7751" t="s">
        <v>20</v>
      </c>
      <c r="N7751" t="s">
        <v>20</v>
      </c>
      <c r="O7751">
        <v>3</v>
      </c>
      <c r="P7751" t="s">
        <v>22</v>
      </c>
      <c r="Q7751">
        <v>526</v>
      </c>
    </row>
    <row r="7752" spans="1:17" x14ac:dyDescent="0.3">
      <c r="A7752">
        <v>15805162</v>
      </c>
      <c r="B7752" t="s">
        <v>352</v>
      </c>
      <c r="C7752">
        <v>550</v>
      </c>
      <c r="D7752" t="s">
        <v>18</v>
      </c>
      <c r="E7752" t="s">
        <v>32</v>
      </c>
      <c r="F7752">
        <v>25</v>
      </c>
      <c r="G7752">
        <v>0</v>
      </c>
      <c r="H7752">
        <v>0</v>
      </c>
      <c r="I7752">
        <v>2</v>
      </c>
      <c r="J7752" t="s">
        <v>20</v>
      </c>
      <c r="K7752" t="s">
        <v>21</v>
      </c>
      <c r="L7752">
        <v>184221.11</v>
      </c>
      <c r="M7752" t="s">
        <v>25</v>
      </c>
      <c r="N7752" t="s">
        <v>25</v>
      </c>
      <c r="O7752">
        <v>5</v>
      </c>
      <c r="P7752" t="s">
        <v>43</v>
      </c>
      <c r="Q7752">
        <v>499</v>
      </c>
    </row>
    <row r="7753" spans="1:17" x14ac:dyDescent="0.3">
      <c r="A7753">
        <v>15588535</v>
      </c>
      <c r="B7753" t="s">
        <v>494</v>
      </c>
      <c r="C7753">
        <v>750</v>
      </c>
      <c r="D7753" t="s">
        <v>24</v>
      </c>
      <c r="E7753" t="s">
        <v>19</v>
      </c>
      <c r="F7753">
        <v>39</v>
      </c>
      <c r="G7753">
        <v>6</v>
      </c>
      <c r="H7753">
        <v>0</v>
      </c>
      <c r="I7753">
        <v>2</v>
      </c>
      <c r="J7753" t="s">
        <v>25</v>
      </c>
      <c r="K7753" t="s">
        <v>27</v>
      </c>
      <c r="L7753">
        <v>19264.330000000002</v>
      </c>
      <c r="M7753" t="s">
        <v>25</v>
      </c>
      <c r="N7753" t="s">
        <v>25</v>
      </c>
      <c r="O7753">
        <v>5</v>
      </c>
      <c r="P7753" t="s">
        <v>43</v>
      </c>
      <c r="Q7753">
        <v>940</v>
      </c>
    </row>
    <row r="7754" spans="1:17" x14ac:dyDescent="0.3">
      <c r="A7754">
        <v>15775307</v>
      </c>
      <c r="B7754" t="s">
        <v>712</v>
      </c>
      <c r="C7754">
        <v>490</v>
      </c>
      <c r="D7754" t="s">
        <v>24</v>
      </c>
      <c r="E7754" t="s">
        <v>19</v>
      </c>
      <c r="F7754">
        <v>38</v>
      </c>
      <c r="G7754">
        <v>3</v>
      </c>
      <c r="H7754">
        <v>97266.1</v>
      </c>
      <c r="I7754">
        <v>1</v>
      </c>
      <c r="J7754" t="s">
        <v>20</v>
      </c>
      <c r="K7754" t="s">
        <v>21</v>
      </c>
      <c r="L7754">
        <v>92797.23</v>
      </c>
      <c r="M7754" t="s">
        <v>25</v>
      </c>
      <c r="N7754" t="s">
        <v>25</v>
      </c>
      <c r="O7754">
        <v>4</v>
      </c>
      <c r="P7754" t="s">
        <v>22</v>
      </c>
      <c r="Q7754">
        <v>762</v>
      </c>
    </row>
    <row r="7755" spans="1:17" x14ac:dyDescent="0.3">
      <c r="A7755">
        <v>15777616</v>
      </c>
      <c r="B7755" t="s">
        <v>398</v>
      </c>
      <c r="C7755">
        <v>605</v>
      </c>
      <c r="D7755" t="s">
        <v>36</v>
      </c>
      <c r="E7755" t="s">
        <v>32</v>
      </c>
      <c r="F7755">
        <v>28</v>
      </c>
      <c r="G7755">
        <v>10</v>
      </c>
      <c r="H7755">
        <v>113690.83</v>
      </c>
      <c r="I7755">
        <v>1</v>
      </c>
      <c r="J7755" t="s">
        <v>20</v>
      </c>
      <c r="K7755" t="s">
        <v>27</v>
      </c>
      <c r="L7755">
        <v>33114.239999999998</v>
      </c>
      <c r="M7755" t="s">
        <v>25</v>
      </c>
      <c r="N7755" t="s">
        <v>25</v>
      </c>
      <c r="O7755">
        <v>5</v>
      </c>
      <c r="P7755" t="s">
        <v>22</v>
      </c>
      <c r="Q7755">
        <v>943</v>
      </c>
    </row>
    <row r="7756" spans="1:17" x14ac:dyDescent="0.3">
      <c r="A7756">
        <v>15692291</v>
      </c>
      <c r="B7756" t="s">
        <v>1423</v>
      </c>
      <c r="C7756">
        <v>563</v>
      </c>
      <c r="D7756" t="s">
        <v>24</v>
      </c>
      <c r="E7756" t="s">
        <v>19</v>
      </c>
      <c r="F7756">
        <v>42</v>
      </c>
      <c r="G7756">
        <v>6</v>
      </c>
      <c r="H7756">
        <v>99056.22</v>
      </c>
      <c r="I7756">
        <v>2</v>
      </c>
      <c r="J7756" t="s">
        <v>20</v>
      </c>
      <c r="K7756" t="s">
        <v>27</v>
      </c>
      <c r="L7756">
        <v>154347.95000000001</v>
      </c>
      <c r="M7756" t="s">
        <v>20</v>
      </c>
      <c r="N7756" t="s">
        <v>20</v>
      </c>
      <c r="O7756">
        <v>4</v>
      </c>
      <c r="P7756" t="s">
        <v>34</v>
      </c>
      <c r="Q7756">
        <v>670</v>
      </c>
    </row>
    <row r="7757" spans="1:17" x14ac:dyDescent="0.3">
      <c r="A7757">
        <v>15680843</v>
      </c>
      <c r="B7757" t="s">
        <v>2600</v>
      </c>
      <c r="C7757">
        <v>675</v>
      </c>
      <c r="D7757" t="s">
        <v>18</v>
      </c>
      <c r="E7757" t="s">
        <v>32</v>
      </c>
      <c r="F7757">
        <v>34</v>
      </c>
      <c r="G7757">
        <v>8</v>
      </c>
      <c r="H7757">
        <v>0</v>
      </c>
      <c r="I7757">
        <v>2</v>
      </c>
      <c r="J7757" t="s">
        <v>20</v>
      </c>
      <c r="K7757" t="s">
        <v>21</v>
      </c>
      <c r="L7757">
        <v>184842.21</v>
      </c>
      <c r="M7757" t="s">
        <v>25</v>
      </c>
      <c r="N7757" t="s">
        <v>25</v>
      </c>
      <c r="O7757">
        <v>2</v>
      </c>
      <c r="P7757" t="s">
        <v>29</v>
      </c>
      <c r="Q7757">
        <v>977</v>
      </c>
    </row>
    <row r="7758" spans="1:17" x14ac:dyDescent="0.3">
      <c r="A7758">
        <v>15606232</v>
      </c>
      <c r="B7758" t="s">
        <v>1415</v>
      </c>
      <c r="C7758">
        <v>621</v>
      </c>
      <c r="D7758" t="s">
        <v>24</v>
      </c>
      <c r="E7758" t="s">
        <v>19</v>
      </c>
      <c r="F7758">
        <v>36</v>
      </c>
      <c r="G7758">
        <v>7</v>
      </c>
      <c r="H7758">
        <v>116338.68</v>
      </c>
      <c r="I7758">
        <v>1</v>
      </c>
      <c r="J7758" t="s">
        <v>20</v>
      </c>
      <c r="K7758" t="s">
        <v>21</v>
      </c>
      <c r="L7758">
        <v>155743.48000000001</v>
      </c>
      <c r="M7758" t="s">
        <v>25</v>
      </c>
      <c r="N7758" t="s">
        <v>25</v>
      </c>
      <c r="O7758">
        <v>2</v>
      </c>
      <c r="P7758" t="s">
        <v>34</v>
      </c>
      <c r="Q7758">
        <v>280</v>
      </c>
    </row>
    <row r="7759" spans="1:17" x14ac:dyDescent="0.3">
      <c r="A7759">
        <v>15641585</v>
      </c>
      <c r="B7759" t="s">
        <v>280</v>
      </c>
      <c r="C7759">
        <v>850</v>
      </c>
      <c r="D7759" t="s">
        <v>18</v>
      </c>
      <c r="E7759" t="s">
        <v>32</v>
      </c>
      <c r="F7759">
        <v>40</v>
      </c>
      <c r="G7759">
        <v>6</v>
      </c>
      <c r="H7759">
        <v>97339.99</v>
      </c>
      <c r="I7759">
        <v>1</v>
      </c>
      <c r="J7759" t="s">
        <v>25</v>
      </c>
      <c r="K7759" t="s">
        <v>21</v>
      </c>
      <c r="L7759">
        <v>88815.25</v>
      </c>
      <c r="M7759" t="s">
        <v>25</v>
      </c>
      <c r="N7759" t="s">
        <v>25</v>
      </c>
      <c r="O7759">
        <v>1</v>
      </c>
      <c r="P7759" t="s">
        <v>29</v>
      </c>
      <c r="Q7759">
        <v>756</v>
      </c>
    </row>
    <row r="7760" spans="1:17" x14ac:dyDescent="0.3">
      <c r="A7760">
        <v>15684358</v>
      </c>
      <c r="B7760" t="s">
        <v>273</v>
      </c>
      <c r="C7760">
        <v>711</v>
      </c>
      <c r="D7760" t="s">
        <v>18</v>
      </c>
      <c r="E7760" t="s">
        <v>32</v>
      </c>
      <c r="F7760">
        <v>41</v>
      </c>
      <c r="G7760">
        <v>3</v>
      </c>
      <c r="H7760">
        <v>0</v>
      </c>
      <c r="I7760">
        <v>2</v>
      </c>
      <c r="J7760" t="s">
        <v>20</v>
      </c>
      <c r="K7760" t="s">
        <v>21</v>
      </c>
      <c r="L7760">
        <v>193747.57</v>
      </c>
      <c r="M7760" t="s">
        <v>25</v>
      </c>
      <c r="N7760" t="s">
        <v>25</v>
      </c>
      <c r="O7760">
        <v>4</v>
      </c>
      <c r="P7760" t="s">
        <v>29</v>
      </c>
      <c r="Q7760">
        <v>876</v>
      </c>
    </row>
    <row r="7761" spans="1:17" x14ac:dyDescent="0.3">
      <c r="A7761">
        <v>15806389</v>
      </c>
      <c r="B7761" t="s">
        <v>470</v>
      </c>
      <c r="C7761">
        <v>549</v>
      </c>
      <c r="D7761" t="s">
        <v>36</v>
      </c>
      <c r="E7761" t="s">
        <v>19</v>
      </c>
      <c r="F7761">
        <v>55</v>
      </c>
      <c r="G7761">
        <v>1</v>
      </c>
      <c r="H7761">
        <v>137592.31</v>
      </c>
      <c r="I7761">
        <v>2</v>
      </c>
      <c r="J7761" t="s">
        <v>25</v>
      </c>
      <c r="K7761" t="s">
        <v>21</v>
      </c>
      <c r="L7761">
        <v>116548.02</v>
      </c>
      <c r="M7761" t="s">
        <v>20</v>
      </c>
      <c r="N7761" t="s">
        <v>20</v>
      </c>
      <c r="O7761">
        <v>4</v>
      </c>
      <c r="P7761" t="s">
        <v>43</v>
      </c>
      <c r="Q7761">
        <v>319</v>
      </c>
    </row>
    <row r="7762" spans="1:17" x14ac:dyDescent="0.3">
      <c r="A7762">
        <v>15641860</v>
      </c>
      <c r="B7762" t="s">
        <v>130</v>
      </c>
      <c r="C7762">
        <v>764</v>
      </c>
      <c r="D7762" t="s">
        <v>36</v>
      </c>
      <c r="E7762" t="s">
        <v>32</v>
      </c>
      <c r="F7762">
        <v>34</v>
      </c>
      <c r="G7762">
        <v>6</v>
      </c>
      <c r="H7762">
        <v>108760.27</v>
      </c>
      <c r="I7762">
        <v>2</v>
      </c>
      <c r="J7762" t="s">
        <v>20</v>
      </c>
      <c r="K7762" t="s">
        <v>27</v>
      </c>
      <c r="L7762">
        <v>166324.79</v>
      </c>
      <c r="M7762" t="s">
        <v>20</v>
      </c>
      <c r="N7762" t="s">
        <v>20</v>
      </c>
      <c r="O7762">
        <v>3</v>
      </c>
      <c r="P7762" t="s">
        <v>29</v>
      </c>
      <c r="Q7762">
        <v>665</v>
      </c>
    </row>
    <row r="7763" spans="1:17" x14ac:dyDescent="0.3">
      <c r="A7763">
        <v>15814237</v>
      </c>
      <c r="B7763" t="s">
        <v>580</v>
      </c>
      <c r="C7763">
        <v>627</v>
      </c>
      <c r="D7763" t="s">
        <v>36</v>
      </c>
      <c r="E7763" t="s">
        <v>32</v>
      </c>
      <c r="F7763">
        <v>30</v>
      </c>
      <c r="G7763">
        <v>3</v>
      </c>
      <c r="H7763">
        <v>128770.88</v>
      </c>
      <c r="I7763">
        <v>2</v>
      </c>
      <c r="J7763" t="s">
        <v>20</v>
      </c>
      <c r="K7763" t="s">
        <v>21</v>
      </c>
      <c r="L7763">
        <v>40199.01</v>
      </c>
      <c r="M7763" t="s">
        <v>25</v>
      </c>
      <c r="N7763" t="s">
        <v>25</v>
      </c>
      <c r="O7763">
        <v>5</v>
      </c>
      <c r="P7763" t="s">
        <v>29</v>
      </c>
      <c r="Q7763">
        <v>315</v>
      </c>
    </row>
    <row r="7764" spans="1:17" x14ac:dyDescent="0.3">
      <c r="A7764">
        <v>15808780</v>
      </c>
      <c r="B7764" t="s">
        <v>164</v>
      </c>
      <c r="C7764">
        <v>850</v>
      </c>
      <c r="D7764" t="s">
        <v>18</v>
      </c>
      <c r="E7764" t="s">
        <v>19</v>
      </c>
      <c r="F7764">
        <v>34</v>
      </c>
      <c r="G7764">
        <v>2</v>
      </c>
      <c r="H7764">
        <v>0</v>
      </c>
      <c r="I7764">
        <v>2</v>
      </c>
      <c r="J7764" t="s">
        <v>25</v>
      </c>
      <c r="K7764" t="s">
        <v>27</v>
      </c>
      <c r="L7764">
        <v>51919.040000000001</v>
      </c>
      <c r="M7764" t="s">
        <v>25</v>
      </c>
      <c r="N7764" t="s">
        <v>25</v>
      </c>
      <c r="O7764">
        <v>4</v>
      </c>
      <c r="P7764" t="s">
        <v>22</v>
      </c>
      <c r="Q7764">
        <v>506</v>
      </c>
    </row>
    <row r="7765" spans="1:17" x14ac:dyDescent="0.3">
      <c r="A7765">
        <v>15767064</v>
      </c>
      <c r="B7765" t="s">
        <v>476</v>
      </c>
      <c r="C7765">
        <v>614</v>
      </c>
      <c r="D7765" t="s">
        <v>24</v>
      </c>
      <c r="E7765" t="s">
        <v>19</v>
      </c>
      <c r="F7765">
        <v>36</v>
      </c>
      <c r="G7765">
        <v>1</v>
      </c>
      <c r="H7765">
        <v>44054.84</v>
      </c>
      <c r="I7765">
        <v>1</v>
      </c>
      <c r="J7765" t="s">
        <v>20</v>
      </c>
      <c r="K7765" t="s">
        <v>21</v>
      </c>
      <c r="L7765">
        <v>73329.08</v>
      </c>
      <c r="M7765" t="s">
        <v>25</v>
      </c>
      <c r="N7765" t="s">
        <v>25</v>
      </c>
      <c r="O7765">
        <v>4</v>
      </c>
      <c r="P7765" t="s">
        <v>34</v>
      </c>
      <c r="Q7765">
        <v>869</v>
      </c>
    </row>
    <row r="7766" spans="1:17" x14ac:dyDescent="0.3">
      <c r="A7766">
        <v>15751177</v>
      </c>
      <c r="B7766" t="s">
        <v>177</v>
      </c>
      <c r="C7766">
        <v>685</v>
      </c>
      <c r="D7766" t="s">
        <v>36</v>
      </c>
      <c r="E7766" t="s">
        <v>19</v>
      </c>
      <c r="F7766">
        <v>44</v>
      </c>
      <c r="G7766">
        <v>2</v>
      </c>
      <c r="H7766">
        <v>119657.53</v>
      </c>
      <c r="I7766">
        <v>1</v>
      </c>
      <c r="J7766" t="s">
        <v>20</v>
      </c>
      <c r="K7766" t="s">
        <v>27</v>
      </c>
      <c r="L7766">
        <v>145387.04999999999</v>
      </c>
      <c r="M7766" t="s">
        <v>20</v>
      </c>
      <c r="N7766" t="s">
        <v>20</v>
      </c>
      <c r="O7766">
        <v>4</v>
      </c>
      <c r="P7766" t="s">
        <v>22</v>
      </c>
      <c r="Q7766">
        <v>646</v>
      </c>
    </row>
    <row r="7767" spans="1:17" x14ac:dyDescent="0.3">
      <c r="A7767">
        <v>15613427</v>
      </c>
      <c r="B7767" t="s">
        <v>2601</v>
      </c>
      <c r="C7767">
        <v>683</v>
      </c>
      <c r="D7767" t="s">
        <v>36</v>
      </c>
      <c r="E7767" t="s">
        <v>19</v>
      </c>
      <c r="F7767">
        <v>49</v>
      </c>
      <c r="G7767">
        <v>7</v>
      </c>
      <c r="H7767">
        <v>108797.63</v>
      </c>
      <c r="I7767">
        <v>2</v>
      </c>
      <c r="J7767" t="s">
        <v>25</v>
      </c>
      <c r="K7767" t="s">
        <v>27</v>
      </c>
      <c r="L7767">
        <v>140763.18</v>
      </c>
      <c r="M7767" t="s">
        <v>25</v>
      </c>
      <c r="N7767" t="s">
        <v>25</v>
      </c>
      <c r="O7767">
        <v>3</v>
      </c>
      <c r="P7767" t="s">
        <v>34</v>
      </c>
      <c r="Q7767">
        <v>820</v>
      </c>
    </row>
    <row r="7768" spans="1:17" x14ac:dyDescent="0.3">
      <c r="A7768">
        <v>15647259</v>
      </c>
      <c r="B7768" t="s">
        <v>2141</v>
      </c>
      <c r="C7768">
        <v>643</v>
      </c>
      <c r="D7768" t="s">
        <v>24</v>
      </c>
      <c r="E7768" t="s">
        <v>32</v>
      </c>
      <c r="F7768">
        <v>35</v>
      </c>
      <c r="G7768">
        <v>2</v>
      </c>
      <c r="H7768">
        <v>0</v>
      </c>
      <c r="I7768">
        <v>2</v>
      </c>
      <c r="J7768" t="s">
        <v>25</v>
      </c>
      <c r="K7768" t="s">
        <v>27</v>
      </c>
      <c r="L7768">
        <v>67979.350000000006</v>
      </c>
      <c r="M7768" t="s">
        <v>25</v>
      </c>
      <c r="N7768" t="s">
        <v>25</v>
      </c>
      <c r="O7768">
        <v>1</v>
      </c>
      <c r="P7768" t="s">
        <v>43</v>
      </c>
      <c r="Q7768">
        <v>538</v>
      </c>
    </row>
    <row r="7769" spans="1:17" x14ac:dyDescent="0.3">
      <c r="A7769">
        <v>15748660</v>
      </c>
      <c r="B7769" t="s">
        <v>1173</v>
      </c>
      <c r="C7769">
        <v>561</v>
      </c>
      <c r="D7769" t="s">
        <v>36</v>
      </c>
      <c r="E7769" t="s">
        <v>19</v>
      </c>
      <c r="F7769">
        <v>49</v>
      </c>
      <c r="G7769">
        <v>1</v>
      </c>
      <c r="H7769">
        <v>102025.32</v>
      </c>
      <c r="I7769">
        <v>1</v>
      </c>
      <c r="J7769" t="s">
        <v>20</v>
      </c>
      <c r="K7769" t="s">
        <v>27</v>
      </c>
      <c r="L7769">
        <v>133051.64000000001</v>
      </c>
      <c r="M7769" t="s">
        <v>20</v>
      </c>
      <c r="N7769" t="s">
        <v>20</v>
      </c>
      <c r="O7769">
        <v>1</v>
      </c>
      <c r="P7769" t="s">
        <v>22</v>
      </c>
      <c r="Q7769">
        <v>994</v>
      </c>
    </row>
    <row r="7770" spans="1:17" x14ac:dyDescent="0.3">
      <c r="A7770">
        <v>15726695</v>
      </c>
      <c r="B7770" t="s">
        <v>200</v>
      </c>
      <c r="C7770">
        <v>601</v>
      </c>
      <c r="D7770" t="s">
        <v>24</v>
      </c>
      <c r="E7770" t="s">
        <v>19</v>
      </c>
      <c r="F7770">
        <v>20</v>
      </c>
      <c r="G7770">
        <v>9</v>
      </c>
      <c r="H7770">
        <v>122446.61</v>
      </c>
      <c r="I7770">
        <v>2</v>
      </c>
      <c r="J7770" t="s">
        <v>20</v>
      </c>
      <c r="K7770" t="s">
        <v>27</v>
      </c>
      <c r="L7770">
        <v>86791.9</v>
      </c>
      <c r="M7770" t="s">
        <v>25</v>
      </c>
      <c r="N7770" t="s">
        <v>25</v>
      </c>
      <c r="O7770">
        <v>3</v>
      </c>
      <c r="P7770" t="s">
        <v>43</v>
      </c>
      <c r="Q7770">
        <v>605</v>
      </c>
    </row>
    <row r="7771" spans="1:17" x14ac:dyDescent="0.3">
      <c r="A7771">
        <v>15757473</v>
      </c>
      <c r="B7771" t="s">
        <v>2360</v>
      </c>
      <c r="C7771">
        <v>766</v>
      </c>
      <c r="D7771" t="s">
        <v>18</v>
      </c>
      <c r="E7771" t="s">
        <v>19</v>
      </c>
      <c r="F7771">
        <v>27</v>
      </c>
      <c r="G7771">
        <v>7</v>
      </c>
      <c r="H7771">
        <v>158786.67000000001</v>
      </c>
      <c r="I7771">
        <v>2</v>
      </c>
      <c r="J7771" t="s">
        <v>25</v>
      </c>
      <c r="K7771" t="s">
        <v>21</v>
      </c>
      <c r="L7771">
        <v>47579.25</v>
      </c>
      <c r="M7771" t="s">
        <v>25</v>
      </c>
      <c r="N7771" t="s">
        <v>25</v>
      </c>
      <c r="O7771">
        <v>3</v>
      </c>
      <c r="P7771" t="s">
        <v>29</v>
      </c>
      <c r="Q7771">
        <v>711</v>
      </c>
    </row>
    <row r="7772" spans="1:17" x14ac:dyDescent="0.3">
      <c r="A7772">
        <v>15809509</v>
      </c>
      <c r="B7772" t="s">
        <v>1782</v>
      </c>
      <c r="C7772">
        <v>699</v>
      </c>
      <c r="D7772" t="s">
        <v>18</v>
      </c>
      <c r="E7772" t="s">
        <v>32</v>
      </c>
      <c r="F7772">
        <v>29</v>
      </c>
      <c r="G7772">
        <v>3</v>
      </c>
      <c r="H7772">
        <v>125689.29</v>
      </c>
      <c r="I7772">
        <v>1</v>
      </c>
      <c r="J7772" t="s">
        <v>20</v>
      </c>
      <c r="K7772" t="s">
        <v>21</v>
      </c>
      <c r="L7772">
        <v>151623.71</v>
      </c>
      <c r="M7772" t="s">
        <v>25</v>
      </c>
      <c r="N7772" t="s">
        <v>25</v>
      </c>
      <c r="O7772">
        <v>1</v>
      </c>
      <c r="P7772" t="s">
        <v>22</v>
      </c>
      <c r="Q7772">
        <v>503</v>
      </c>
    </row>
    <row r="7773" spans="1:17" x14ac:dyDescent="0.3">
      <c r="A7773">
        <v>15715512</v>
      </c>
      <c r="B7773" t="s">
        <v>200</v>
      </c>
      <c r="C7773">
        <v>850</v>
      </c>
      <c r="D7773" t="s">
        <v>36</v>
      </c>
      <c r="E7773" t="s">
        <v>32</v>
      </c>
      <c r="F7773">
        <v>29</v>
      </c>
      <c r="G7773">
        <v>1</v>
      </c>
      <c r="H7773">
        <v>154640.41</v>
      </c>
      <c r="I7773">
        <v>1</v>
      </c>
      <c r="J7773" t="s">
        <v>20</v>
      </c>
      <c r="K7773" t="s">
        <v>21</v>
      </c>
      <c r="L7773">
        <v>164039.51</v>
      </c>
      <c r="M7773" t="s">
        <v>25</v>
      </c>
      <c r="N7773" t="s">
        <v>25</v>
      </c>
      <c r="O7773">
        <v>4</v>
      </c>
      <c r="P7773" t="s">
        <v>22</v>
      </c>
      <c r="Q7773">
        <v>838</v>
      </c>
    </row>
    <row r="7774" spans="1:17" x14ac:dyDescent="0.3">
      <c r="A7774">
        <v>15614168</v>
      </c>
      <c r="B7774" t="s">
        <v>662</v>
      </c>
      <c r="C7774">
        <v>792</v>
      </c>
      <c r="D7774" t="s">
        <v>36</v>
      </c>
      <c r="E7774" t="s">
        <v>19</v>
      </c>
      <c r="F7774">
        <v>50</v>
      </c>
      <c r="G7774">
        <v>4</v>
      </c>
      <c r="H7774">
        <v>146710.76</v>
      </c>
      <c r="I7774">
        <v>1</v>
      </c>
      <c r="J7774" t="s">
        <v>20</v>
      </c>
      <c r="K7774" t="s">
        <v>27</v>
      </c>
      <c r="L7774">
        <v>16528.400000000001</v>
      </c>
      <c r="M7774" t="s">
        <v>20</v>
      </c>
      <c r="N7774" t="s">
        <v>20</v>
      </c>
      <c r="O7774">
        <v>4</v>
      </c>
      <c r="P7774" t="s">
        <v>29</v>
      </c>
      <c r="Q7774">
        <v>895</v>
      </c>
    </row>
    <row r="7775" spans="1:17" x14ac:dyDescent="0.3">
      <c r="A7775">
        <v>15679818</v>
      </c>
      <c r="B7775" t="s">
        <v>319</v>
      </c>
      <c r="C7775">
        <v>636</v>
      </c>
      <c r="D7775" t="s">
        <v>36</v>
      </c>
      <c r="E7775" t="s">
        <v>32</v>
      </c>
      <c r="F7775">
        <v>67</v>
      </c>
      <c r="G7775">
        <v>7</v>
      </c>
      <c r="H7775">
        <v>136709.35</v>
      </c>
      <c r="I7775">
        <v>1</v>
      </c>
      <c r="J7775" t="s">
        <v>25</v>
      </c>
      <c r="K7775" t="s">
        <v>21</v>
      </c>
      <c r="L7775">
        <v>66753.100000000006</v>
      </c>
      <c r="M7775" t="s">
        <v>20</v>
      </c>
      <c r="N7775" t="s">
        <v>20</v>
      </c>
      <c r="O7775">
        <v>5</v>
      </c>
      <c r="P7775" t="s">
        <v>43</v>
      </c>
      <c r="Q7775">
        <v>756</v>
      </c>
    </row>
    <row r="7776" spans="1:17" x14ac:dyDescent="0.3">
      <c r="A7776">
        <v>15609928</v>
      </c>
      <c r="B7776" t="s">
        <v>250</v>
      </c>
      <c r="C7776">
        <v>850</v>
      </c>
      <c r="D7776" t="s">
        <v>36</v>
      </c>
      <c r="E7776" t="s">
        <v>32</v>
      </c>
      <c r="F7776">
        <v>43</v>
      </c>
      <c r="G7776">
        <v>5</v>
      </c>
      <c r="H7776">
        <v>129305.09</v>
      </c>
      <c r="I7776">
        <v>2</v>
      </c>
      <c r="J7776" t="s">
        <v>25</v>
      </c>
      <c r="K7776" t="s">
        <v>21</v>
      </c>
      <c r="L7776">
        <v>19244.580000000002</v>
      </c>
      <c r="M7776" t="s">
        <v>25</v>
      </c>
      <c r="N7776" t="s">
        <v>25</v>
      </c>
      <c r="O7776">
        <v>4</v>
      </c>
      <c r="P7776" t="s">
        <v>43</v>
      </c>
      <c r="Q7776">
        <v>615</v>
      </c>
    </row>
    <row r="7777" spans="1:17" x14ac:dyDescent="0.3">
      <c r="A7777">
        <v>15731246</v>
      </c>
      <c r="B7777" t="s">
        <v>2602</v>
      </c>
      <c r="C7777">
        <v>628</v>
      </c>
      <c r="D7777" t="s">
        <v>24</v>
      </c>
      <c r="E7777" t="s">
        <v>32</v>
      </c>
      <c r="F7777">
        <v>40</v>
      </c>
      <c r="G7777">
        <v>10</v>
      </c>
      <c r="H7777">
        <v>0</v>
      </c>
      <c r="I7777">
        <v>2</v>
      </c>
      <c r="J7777" t="s">
        <v>20</v>
      </c>
      <c r="K7777" t="s">
        <v>27</v>
      </c>
      <c r="L7777">
        <v>103832.58</v>
      </c>
      <c r="M7777" t="s">
        <v>25</v>
      </c>
      <c r="N7777" t="s">
        <v>25</v>
      </c>
      <c r="O7777">
        <v>2</v>
      </c>
      <c r="P7777" t="s">
        <v>34</v>
      </c>
      <c r="Q7777">
        <v>401</v>
      </c>
    </row>
    <row r="7778" spans="1:17" x14ac:dyDescent="0.3">
      <c r="A7778">
        <v>15685243</v>
      </c>
      <c r="B7778" t="s">
        <v>806</v>
      </c>
      <c r="C7778">
        <v>736</v>
      </c>
      <c r="D7778" t="s">
        <v>18</v>
      </c>
      <c r="E7778" t="s">
        <v>19</v>
      </c>
      <c r="F7778">
        <v>63</v>
      </c>
      <c r="G7778">
        <v>10</v>
      </c>
      <c r="H7778">
        <v>0</v>
      </c>
      <c r="I7778">
        <v>2</v>
      </c>
      <c r="J7778" t="s">
        <v>25</v>
      </c>
      <c r="K7778" t="s">
        <v>21</v>
      </c>
      <c r="L7778">
        <v>502.7</v>
      </c>
      <c r="M7778" t="s">
        <v>25</v>
      </c>
      <c r="N7778" t="s">
        <v>25</v>
      </c>
      <c r="O7778">
        <v>4</v>
      </c>
      <c r="P7778" t="s">
        <v>34</v>
      </c>
      <c r="Q7778">
        <v>663</v>
      </c>
    </row>
    <row r="7779" spans="1:17" x14ac:dyDescent="0.3">
      <c r="A7779">
        <v>15638730</v>
      </c>
      <c r="B7779" t="s">
        <v>456</v>
      </c>
      <c r="C7779">
        <v>711</v>
      </c>
      <c r="D7779" t="s">
        <v>18</v>
      </c>
      <c r="E7779" t="s">
        <v>19</v>
      </c>
      <c r="F7779">
        <v>21</v>
      </c>
      <c r="G7779">
        <v>0</v>
      </c>
      <c r="H7779">
        <v>82844.33</v>
      </c>
      <c r="I7779">
        <v>2</v>
      </c>
      <c r="J7779" t="s">
        <v>25</v>
      </c>
      <c r="K7779" t="s">
        <v>21</v>
      </c>
      <c r="L7779">
        <v>1408.68</v>
      </c>
      <c r="M7779" t="s">
        <v>25</v>
      </c>
      <c r="N7779" t="s">
        <v>25</v>
      </c>
      <c r="O7779">
        <v>1</v>
      </c>
      <c r="P7779" t="s">
        <v>34</v>
      </c>
      <c r="Q7779">
        <v>310</v>
      </c>
    </row>
    <row r="7780" spans="1:17" x14ac:dyDescent="0.3">
      <c r="A7780">
        <v>15697034</v>
      </c>
      <c r="B7780" t="s">
        <v>1667</v>
      </c>
      <c r="C7780">
        <v>583</v>
      </c>
      <c r="D7780" t="s">
        <v>24</v>
      </c>
      <c r="E7780" t="s">
        <v>19</v>
      </c>
      <c r="F7780">
        <v>22</v>
      </c>
      <c r="G7780">
        <v>2</v>
      </c>
      <c r="H7780">
        <v>0</v>
      </c>
      <c r="I7780">
        <v>2</v>
      </c>
      <c r="J7780" t="s">
        <v>25</v>
      </c>
      <c r="K7780" t="s">
        <v>21</v>
      </c>
      <c r="L7780">
        <v>5985.36</v>
      </c>
      <c r="M7780" t="s">
        <v>25</v>
      </c>
      <c r="N7780" t="s">
        <v>25</v>
      </c>
      <c r="O7780">
        <v>5</v>
      </c>
      <c r="P7780" t="s">
        <v>22</v>
      </c>
      <c r="Q7780">
        <v>307</v>
      </c>
    </row>
    <row r="7781" spans="1:17" x14ac:dyDescent="0.3">
      <c r="A7781">
        <v>15699225</v>
      </c>
      <c r="B7781" t="s">
        <v>93</v>
      </c>
      <c r="C7781">
        <v>757</v>
      </c>
      <c r="D7781" t="s">
        <v>18</v>
      </c>
      <c r="E7781" t="s">
        <v>32</v>
      </c>
      <c r="F7781">
        <v>46</v>
      </c>
      <c r="G7781">
        <v>0</v>
      </c>
      <c r="H7781">
        <v>0</v>
      </c>
      <c r="I7781">
        <v>2</v>
      </c>
      <c r="J7781" t="s">
        <v>20</v>
      </c>
      <c r="K7781" t="s">
        <v>27</v>
      </c>
      <c r="L7781">
        <v>37460.050000000003</v>
      </c>
      <c r="M7781" t="s">
        <v>25</v>
      </c>
      <c r="N7781" t="s">
        <v>25</v>
      </c>
      <c r="O7781">
        <v>5</v>
      </c>
      <c r="P7781" t="s">
        <v>22</v>
      </c>
      <c r="Q7781">
        <v>748</v>
      </c>
    </row>
    <row r="7782" spans="1:17" x14ac:dyDescent="0.3">
      <c r="A7782">
        <v>15677387</v>
      </c>
      <c r="B7782" t="s">
        <v>1592</v>
      </c>
      <c r="C7782">
        <v>749</v>
      </c>
      <c r="D7782" t="s">
        <v>36</v>
      </c>
      <c r="E7782" t="s">
        <v>19</v>
      </c>
      <c r="F7782">
        <v>33</v>
      </c>
      <c r="G7782">
        <v>10</v>
      </c>
      <c r="H7782">
        <v>76692.22</v>
      </c>
      <c r="I7782">
        <v>1</v>
      </c>
      <c r="J7782" t="s">
        <v>25</v>
      </c>
      <c r="K7782" t="s">
        <v>21</v>
      </c>
      <c r="L7782">
        <v>30396.43</v>
      </c>
      <c r="M7782" t="s">
        <v>25</v>
      </c>
      <c r="N7782" t="s">
        <v>25</v>
      </c>
      <c r="O7782">
        <v>3</v>
      </c>
      <c r="P7782" t="s">
        <v>34</v>
      </c>
      <c r="Q7782">
        <v>567</v>
      </c>
    </row>
    <row r="7783" spans="1:17" x14ac:dyDescent="0.3">
      <c r="A7783">
        <v>15759184</v>
      </c>
      <c r="B7783" t="s">
        <v>335</v>
      </c>
      <c r="C7783">
        <v>705</v>
      </c>
      <c r="D7783" t="s">
        <v>18</v>
      </c>
      <c r="E7783" t="s">
        <v>32</v>
      </c>
      <c r="F7783">
        <v>34</v>
      </c>
      <c r="G7783">
        <v>7</v>
      </c>
      <c r="H7783">
        <v>117715.84</v>
      </c>
      <c r="I7783">
        <v>1</v>
      </c>
      <c r="J7783" t="s">
        <v>20</v>
      </c>
      <c r="K7783" t="s">
        <v>27</v>
      </c>
      <c r="L7783">
        <v>2498.67</v>
      </c>
      <c r="M7783" t="s">
        <v>25</v>
      </c>
      <c r="N7783" t="s">
        <v>25</v>
      </c>
      <c r="O7783">
        <v>5</v>
      </c>
      <c r="P7783" t="s">
        <v>43</v>
      </c>
      <c r="Q7783">
        <v>408</v>
      </c>
    </row>
    <row r="7784" spans="1:17" x14ac:dyDescent="0.3">
      <c r="A7784">
        <v>15595991</v>
      </c>
      <c r="B7784" t="s">
        <v>387</v>
      </c>
      <c r="C7784">
        <v>585</v>
      </c>
      <c r="D7784" t="s">
        <v>18</v>
      </c>
      <c r="E7784" t="s">
        <v>32</v>
      </c>
      <c r="F7784">
        <v>54</v>
      </c>
      <c r="G7784">
        <v>8</v>
      </c>
      <c r="H7784">
        <v>87105.32</v>
      </c>
      <c r="I7784">
        <v>1</v>
      </c>
      <c r="J7784" t="s">
        <v>20</v>
      </c>
      <c r="K7784" t="s">
        <v>21</v>
      </c>
      <c r="L7784">
        <v>55346.14</v>
      </c>
      <c r="M7784" t="s">
        <v>25</v>
      </c>
      <c r="N7784" t="s">
        <v>25</v>
      </c>
      <c r="O7784">
        <v>2</v>
      </c>
      <c r="P7784" t="s">
        <v>22</v>
      </c>
      <c r="Q7784">
        <v>302</v>
      </c>
    </row>
    <row r="7785" spans="1:17" x14ac:dyDescent="0.3">
      <c r="A7785">
        <v>15681332</v>
      </c>
      <c r="B7785" t="s">
        <v>1614</v>
      </c>
      <c r="C7785">
        <v>437</v>
      </c>
      <c r="D7785" t="s">
        <v>18</v>
      </c>
      <c r="E7785" t="s">
        <v>19</v>
      </c>
      <c r="F7785">
        <v>43</v>
      </c>
      <c r="G7785">
        <v>6</v>
      </c>
      <c r="H7785">
        <v>0</v>
      </c>
      <c r="I7785">
        <v>1</v>
      </c>
      <c r="J7785" t="s">
        <v>20</v>
      </c>
      <c r="K7785" t="s">
        <v>27</v>
      </c>
      <c r="L7785">
        <v>148330.97</v>
      </c>
      <c r="M7785" t="s">
        <v>20</v>
      </c>
      <c r="N7785" t="s">
        <v>20</v>
      </c>
      <c r="O7785">
        <v>1</v>
      </c>
      <c r="P7785" t="s">
        <v>22</v>
      </c>
      <c r="Q7785">
        <v>692</v>
      </c>
    </row>
    <row r="7786" spans="1:17" x14ac:dyDescent="0.3">
      <c r="A7786">
        <v>15756299</v>
      </c>
      <c r="B7786" t="s">
        <v>616</v>
      </c>
      <c r="C7786">
        <v>741</v>
      </c>
      <c r="D7786" t="s">
        <v>18</v>
      </c>
      <c r="E7786" t="s">
        <v>19</v>
      </c>
      <c r="F7786">
        <v>64</v>
      </c>
      <c r="G7786">
        <v>2</v>
      </c>
      <c r="H7786">
        <v>69311.16</v>
      </c>
      <c r="I7786">
        <v>1</v>
      </c>
      <c r="J7786" t="s">
        <v>20</v>
      </c>
      <c r="K7786" t="s">
        <v>21</v>
      </c>
      <c r="L7786">
        <v>59237.72</v>
      </c>
      <c r="M7786" t="s">
        <v>25</v>
      </c>
      <c r="N7786" t="s">
        <v>25</v>
      </c>
      <c r="O7786">
        <v>1</v>
      </c>
      <c r="P7786" t="s">
        <v>29</v>
      </c>
      <c r="Q7786">
        <v>384</v>
      </c>
    </row>
    <row r="7787" spans="1:17" x14ac:dyDescent="0.3">
      <c r="A7787">
        <v>15750547</v>
      </c>
      <c r="B7787" t="s">
        <v>2603</v>
      </c>
      <c r="C7787">
        <v>738</v>
      </c>
      <c r="D7787" t="s">
        <v>18</v>
      </c>
      <c r="E7787" t="s">
        <v>32</v>
      </c>
      <c r="F7787">
        <v>26</v>
      </c>
      <c r="G7787">
        <v>9</v>
      </c>
      <c r="H7787">
        <v>0</v>
      </c>
      <c r="I7787">
        <v>2</v>
      </c>
      <c r="J7787" t="s">
        <v>20</v>
      </c>
      <c r="K7787" t="s">
        <v>21</v>
      </c>
      <c r="L7787">
        <v>48644.94</v>
      </c>
      <c r="M7787" t="s">
        <v>25</v>
      </c>
      <c r="N7787" t="s">
        <v>25</v>
      </c>
      <c r="O7787">
        <v>1</v>
      </c>
      <c r="P7787" t="s">
        <v>43</v>
      </c>
      <c r="Q7787">
        <v>524</v>
      </c>
    </row>
    <row r="7788" spans="1:17" x14ac:dyDescent="0.3">
      <c r="A7788">
        <v>15566380</v>
      </c>
      <c r="B7788" t="s">
        <v>2604</v>
      </c>
      <c r="C7788">
        <v>586</v>
      </c>
      <c r="D7788" t="s">
        <v>24</v>
      </c>
      <c r="E7788" t="s">
        <v>19</v>
      </c>
      <c r="F7788">
        <v>33</v>
      </c>
      <c r="G7788">
        <v>10</v>
      </c>
      <c r="H7788">
        <v>66948.67</v>
      </c>
      <c r="I7788">
        <v>2</v>
      </c>
      <c r="J7788" t="s">
        <v>20</v>
      </c>
      <c r="K7788" t="s">
        <v>21</v>
      </c>
      <c r="L7788">
        <v>140759.03</v>
      </c>
      <c r="M7788" t="s">
        <v>25</v>
      </c>
      <c r="N7788" t="s">
        <v>25</v>
      </c>
      <c r="O7788">
        <v>1</v>
      </c>
      <c r="P7788" t="s">
        <v>34</v>
      </c>
      <c r="Q7788">
        <v>825</v>
      </c>
    </row>
    <row r="7789" spans="1:17" x14ac:dyDescent="0.3">
      <c r="A7789">
        <v>15675963</v>
      </c>
      <c r="B7789" t="s">
        <v>427</v>
      </c>
      <c r="C7789">
        <v>627</v>
      </c>
      <c r="D7789" t="s">
        <v>18</v>
      </c>
      <c r="E7789" t="s">
        <v>19</v>
      </c>
      <c r="F7789">
        <v>57</v>
      </c>
      <c r="G7789">
        <v>9</v>
      </c>
      <c r="H7789">
        <v>0</v>
      </c>
      <c r="I7789">
        <v>2</v>
      </c>
      <c r="J7789" t="s">
        <v>20</v>
      </c>
      <c r="K7789" t="s">
        <v>21</v>
      </c>
      <c r="L7789">
        <v>107712.42</v>
      </c>
      <c r="M7789" t="s">
        <v>25</v>
      </c>
      <c r="N7789" t="s">
        <v>25</v>
      </c>
      <c r="O7789">
        <v>2</v>
      </c>
      <c r="P7789" t="s">
        <v>43</v>
      </c>
      <c r="Q7789">
        <v>333</v>
      </c>
    </row>
    <row r="7790" spans="1:17" x14ac:dyDescent="0.3">
      <c r="A7790">
        <v>15674671</v>
      </c>
      <c r="B7790" t="s">
        <v>1033</v>
      </c>
      <c r="C7790">
        <v>551</v>
      </c>
      <c r="D7790" t="s">
        <v>24</v>
      </c>
      <c r="E7790" t="s">
        <v>32</v>
      </c>
      <c r="F7790">
        <v>76</v>
      </c>
      <c r="G7790">
        <v>2</v>
      </c>
      <c r="H7790">
        <v>128410.71</v>
      </c>
      <c r="I7790">
        <v>2</v>
      </c>
      <c r="J7790" t="s">
        <v>20</v>
      </c>
      <c r="K7790" t="s">
        <v>21</v>
      </c>
      <c r="L7790">
        <v>181718.73</v>
      </c>
      <c r="M7790" t="s">
        <v>25</v>
      </c>
      <c r="N7790" t="s">
        <v>25</v>
      </c>
      <c r="O7790">
        <v>1</v>
      </c>
      <c r="P7790" t="s">
        <v>34</v>
      </c>
      <c r="Q7790">
        <v>716</v>
      </c>
    </row>
    <row r="7791" spans="1:17" x14ac:dyDescent="0.3">
      <c r="A7791">
        <v>15621466</v>
      </c>
      <c r="B7791" t="s">
        <v>1897</v>
      </c>
      <c r="C7791">
        <v>606</v>
      </c>
      <c r="D7791" t="s">
        <v>36</v>
      </c>
      <c r="E7791" t="s">
        <v>32</v>
      </c>
      <c r="F7791">
        <v>38</v>
      </c>
      <c r="G7791">
        <v>3</v>
      </c>
      <c r="H7791">
        <v>99897.53</v>
      </c>
      <c r="I7791">
        <v>1</v>
      </c>
      <c r="J7791" t="s">
        <v>25</v>
      </c>
      <c r="K7791" t="s">
        <v>27</v>
      </c>
      <c r="L7791">
        <v>37054.65</v>
      </c>
      <c r="M7791" t="s">
        <v>25</v>
      </c>
      <c r="N7791" t="s">
        <v>25</v>
      </c>
      <c r="O7791">
        <v>5</v>
      </c>
      <c r="P7791" t="s">
        <v>43</v>
      </c>
      <c r="Q7791">
        <v>226</v>
      </c>
    </row>
    <row r="7792" spans="1:17" x14ac:dyDescent="0.3">
      <c r="A7792">
        <v>15607176</v>
      </c>
      <c r="B7792" t="s">
        <v>273</v>
      </c>
      <c r="C7792">
        <v>674</v>
      </c>
      <c r="D7792" t="s">
        <v>18</v>
      </c>
      <c r="E7792" t="s">
        <v>32</v>
      </c>
      <c r="F7792">
        <v>22</v>
      </c>
      <c r="G7792">
        <v>3</v>
      </c>
      <c r="H7792">
        <v>0</v>
      </c>
      <c r="I7792">
        <v>1</v>
      </c>
      <c r="J7792" t="s">
        <v>20</v>
      </c>
      <c r="K7792" t="s">
        <v>21</v>
      </c>
      <c r="L7792">
        <v>173940.59</v>
      </c>
      <c r="M7792" t="s">
        <v>25</v>
      </c>
      <c r="N7792" t="s">
        <v>25</v>
      </c>
      <c r="O7792">
        <v>4</v>
      </c>
      <c r="P7792" t="s">
        <v>43</v>
      </c>
      <c r="Q7792">
        <v>269</v>
      </c>
    </row>
    <row r="7793" spans="1:17" x14ac:dyDescent="0.3">
      <c r="A7793">
        <v>15570299</v>
      </c>
      <c r="B7793" t="s">
        <v>76</v>
      </c>
      <c r="C7793">
        <v>584</v>
      </c>
      <c r="D7793" t="s">
        <v>36</v>
      </c>
      <c r="E7793" t="s">
        <v>19</v>
      </c>
      <c r="F7793">
        <v>31</v>
      </c>
      <c r="G7793">
        <v>6</v>
      </c>
      <c r="H7793">
        <v>152622.34</v>
      </c>
      <c r="I7793">
        <v>1</v>
      </c>
      <c r="J7793" t="s">
        <v>20</v>
      </c>
      <c r="K7793" t="s">
        <v>27</v>
      </c>
      <c r="L7793">
        <v>99298.8</v>
      </c>
      <c r="M7793" t="s">
        <v>25</v>
      </c>
      <c r="N7793" t="s">
        <v>25</v>
      </c>
      <c r="O7793">
        <v>5</v>
      </c>
      <c r="P7793" t="s">
        <v>22</v>
      </c>
      <c r="Q7793">
        <v>445</v>
      </c>
    </row>
    <row r="7794" spans="1:17" x14ac:dyDescent="0.3">
      <c r="A7794">
        <v>15613197</v>
      </c>
      <c r="B7794" t="s">
        <v>1300</v>
      </c>
      <c r="C7794">
        <v>590</v>
      </c>
      <c r="D7794" t="s">
        <v>18</v>
      </c>
      <c r="E7794" t="s">
        <v>32</v>
      </c>
      <c r="F7794">
        <v>40</v>
      </c>
      <c r="G7794">
        <v>8</v>
      </c>
      <c r="H7794">
        <v>0</v>
      </c>
      <c r="I7794">
        <v>2</v>
      </c>
      <c r="J7794" t="s">
        <v>20</v>
      </c>
      <c r="K7794" t="s">
        <v>27</v>
      </c>
      <c r="L7794">
        <v>62933.03</v>
      </c>
      <c r="M7794" t="s">
        <v>25</v>
      </c>
      <c r="N7794" t="s">
        <v>25</v>
      </c>
      <c r="O7794">
        <v>4</v>
      </c>
      <c r="P7794" t="s">
        <v>29</v>
      </c>
      <c r="Q7794">
        <v>741</v>
      </c>
    </row>
    <row r="7795" spans="1:17" x14ac:dyDescent="0.3">
      <c r="A7795">
        <v>15798885</v>
      </c>
      <c r="B7795" t="s">
        <v>434</v>
      </c>
      <c r="C7795">
        <v>585</v>
      </c>
      <c r="D7795" t="s">
        <v>18</v>
      </c>
      <c r="E7795" t="s">
        <v>32</v>
      </c>
      <c r="F7795">
        <v>56</v>
      </c>
      <c r="G7795">
        <v>4</v>
      </c>
      <c r="H7795">
        <v>138227.19</v>
      </c>
      <c r="I7795">
        <v>2</v>
      </c>
      <c r="J7795" t="s">
        <v>20</v>
      </c>
      <c r="K7795" t="s">
        <v>21</v>
      </c>
      <c r="L7795">
        <v>55287.839999999997</v>
      </c>
      <c r="M7795" t="s">
        <v>25</v>
      </c>
      <c r="N7795" t="s">
        <v>25</v>
      </c>
      <c r="O7795">
        <v>4</v>
      </c>
      <c r="P7795" t="s">
        <v>29</v>
      </c>
      <c r="Q7795">
        <v>708</v>
      </c>
    </row>
    <row r="7796" spans="1:17" x14ac:dyDescent="0.3">
      <c r="A7796">
        <v>15714883</v>
      </c>
      <c r="B7796" t="s">
        <v>405</v>
      </c>
      <c r="C7796">
        <v>508</v>
      </c>
      <c r="D7796" t="s">
        <v>18</v>
      </c>
      <c r="E7796" t="s">
        <v>19</v>
      </c>
      <c r="F7796">
        <v>25</v>
      </c>
      <c r="G7796">
        <v>2</v>
      </c>
      <c r="H7796">
        <v>111395.53</v>
      </c>
      <c r="I7796">
        <v>1</v>
      </c>
      <c r="J7796" t="s">
        <v>25</v>
      </c>
      <c r="K7796" t="s">
        <v>21</v>
      </c>
      <c r="L7796">
        <v>48197.06</v>
      </c>
      <c r="M7796" t="s">
        <v>25</v>
      </c>
      <c r="N7796" t="s">
        <v>25</v>
      </c>
      <c r="O7796">
        <v>5</v>
      </c>
      <c r="P7796" t="s">
        <v>43</v>
      </c>
      <c r="Q7796">
        <v>337</v>
      </c>
    </row>
    <row r="7797" spans="1:17" x14ac:dyDescent="0.3">
      <c r="A7797">
        <v>15604497</v>
      </c>
      <c r="B7797" t="s">
        <v>2605</v>
      </c>
      <c r="C7797">
        <v>458</v>
      </c>
      <c r="D7797" t="s">
        <v>36</v>
      </c>
      <c r="E7797" t="s">
        <v>32</v>
      </c>
      <c r="F7797">
        <v>44</v>
      </c>
      <c r="G7797">
        <v>7</v>
      </c>
      <c r="H7797">
        <v>84386.57</v>
      </c>
      <c r="I7797">
        <v>1</v>
      </c>
      <c r="J7797" t="s">
        <v>20</v>
      </c>
      <c r="K7797" t="s">
        <v>27</v>
      </c>
      <c r="L7797">
        <v>178642.73</v>
      </c>
      <c r="M7797" t="s">
        <v>25</v>
      </c>
      <c r="N7797" t="s">
        <v>25</v>
      </c>
      <c r="O7797">
        <v>5</v>
      </c>
      <c r="P7797" t="s">
        <v>22</v>
      </c>
      <c r="Q7797">
        <v>466</v>
      </c>
    </row>
    <row r="7798" spans="1:17" x14ac:dyDescent="0.3">
      <c r="A7798">
        <v>15773949</v>
      </c>
      <c r="B7798" t="s">
        <v>2447</v>
      </c>
      <c r="C7798">
        <v>692</v>
      </c>
      <c r="D7798" t="s">
        <v>18</v>
      </c>
      <c r="E7798" t="s">
        <v>19</v>
      </c>
      <c r="F7798">
        <v>36</v>
      </c>
      <c r="G7798">
        <v>3</v>
      </c>
      <c r="H7798">
        <v>0</v>
      </c>
      <c r="I7798">
        <v>2</v>
      </c>
      <c r="J7798" t="s">
        <v>20</v>
      </c>
      <c r="K7798" t="s">
        <v>21</v>
      </c>
      <c r="L7798">
        <v>8282.2199999999993</v>
      </c>
      <c r="M7798" t="s">
        <v>25</v>
      </c>
      <c r="N7798" t="s">
        <v>25</v>
      </c>
      <c r="O7798">
        <v>5</v>
      </c>
      <c r="P7798" t="s">
        <v>34</v>
      </c>
      <c r="Q7798">
        <v>767</v>
      </c>
    </row>
    <row r="7799" spans="1:17" x14ac:dyDescent="0.3">
      <c r="A7799">
        <v>15774164</v>
      </c>
      <c r="B7799" t="s">
        <v>751</v>
      </c>
      <c r="C7799">
        <v>502</v>
      </c>
      <c r="D7799" t="s">
        <v>36</v>
      </c>
      <c r="E7799" t="s">
        <v>32</v>
      </c>
      <c r="F7799">
        <v>33</v>
      </c>
      <c r="G7799">
        <v>5</v>
      </c>
      <c r="H7799">
        <v>174673.65</v>
      </c>
      <c r="I7799">
        <v>2</v>
      </c>
      <c r="J7799" t="s">
        <v>20</v>
      </c>
      <c r="K7799" t="s">
        <v>27</v>
      </c>
      <c r="L7799">
        <v>33300.559999999998</v>
      </c>
      <c r="M7799" t="s">
        <v>25</v>
      </c>
      <c r="N7799" t="s">
        <v>25</v>
      </c>
      <c r="O7799">
        <v>5</v>
      </c>
      <c r="P7799" t="s">
        <v>22</v>
      </c>
      <c r="Q7799">
        <v>419</v>
      </c>
    </row>
    <row r="7800" spans="1:17" x14ac:dyDescent="0.3">
      <c r="A7800">
        <v>15774127</v>
      </c>
      <c r="B7800" t="s">
        <v>1066</v>
      </c>
      <c r="C7800">
        <v>518</v>
      </c>
      <c r="D7800" t="s">
        <v>18</v>
      </c>
      <c r="E7800" t="s">
        <v>32</v>
      </c>
      <c r="F7800">
        <v>46</v>
      </c>
      <c r="G7800">
        <v>3</v>
      </c>
      <c r="H7800">
        <v>0</v>
      </c>
      <c r="I7800">
        <v>2</v>
      </c>
      <c r="J7800" t="s">
        <v>20</v>
      </c>
      <c r="K7800" t="s">
        <v>27</v>
      </c>
      <c r="L7800">
        <v>76515.789999999994</v>
      </c>
      <c r="M7800" t="s">
        <v>25</v>
      </c>
      <c r="N7800" t="s">
        <v>25</v>
      </c>
      <c r="O7800">
        <v>2</v>
      </c>
      <c r="P7800" t="s">
        <v>43</v>
      </c>
      <c r="Q7800">
        <v>583</v>
      </c>
    </row>
    <row r="7801" spans="1:17" x14ac:dyDescent="0.3">
      <c r="A7801">
        <v>15619016</v>
      </c>
      <c r="B7801" t="s">
        <v>2606</v>
      </c>
      <c r="C7801">
        <v>660</v>
      </c>
      <c r="D7801" t="s">
        <v>36</v>
      </c>
      <c r="E7801" t="s">
        <v>32</v>
      </c>
      <c r="F7801">
        <v>46</v>
      </c>
      <c r="G7801">
        <v>5</v>
      </c>
      <c r="H7801">
        <v>109019.65</v>
      </c>
      <c r="I7801">
        <v>2</v>
      </c>
      <c r="J7801" t="s">
        <v>20</v>
      </c>
      <c r="K7801" t="s">
        <v>21</v>
      </c>
      <c r="L7801">
        <v>33680.559999999998</v>
      </c>
      <c r="M7801" t="s">
        <v>25</v>
      </c>
      <c r="N7801" t="s">
        <v>25</v>
      </c>
      <c r="O7801">
        <v>3</v>
      </c>
      <c r="P7801" t="s">
        <v>34</v>
      </c>
      <c r="Q7801">
        <v>603</v>
      </c>
    </row>
    <row r="7802" spans="1:17" x14ac:dyDescent="0.3">
      <c r="A7802">
        <v>15795759</v>
      </c>
      <c r="B7802" t="s">
        <v>646</v>
      </c>
      <c r="C7802">
        <v>698</v>
      </c>
      <c r="D7802" t="s">
        <v>36</v>
      </c>
      <c r="E7802" t="s">
        <v>19</v>
      </c>
      <c r="F7802">
        <v>52</v>
      </c>
      <c r="G7802">
        <v>1</v>
      </c>
      <c r="H7802">
        <v>107906.75</v>
      </c>
      <c r="I7802">
        <v>1</v>
      </c>
      <c r="J7802" t="s">
        <v>20</v>
      </c>
      <c r="K7802" t="s">
        <v>27</v>
      </c>
      <c r="L7802">
        <v>168886.39</v>
      </c>
      <c r="M7802" t="s">
        <v>20</v>
      </c>
      <c r="N7802" t="s">
        <v>20</v>
      </c>
      <c r="O7802">
        <v>4</v>
      </c>
      <c r="P7802" t="s">
        <v>29</v>
      </c>
      <c r="Q7802">
        <v>866</v>
      </c>
    </row>
    <row r="7803" spans="1:17" x14ac:dyDescent="0.3">
      <c r="A7803">
        <v>15798844</v>
      </c>
      <c r="B7803" t="s">
        <v>1364</v>
      </c>
      <c r="C7803">
        <v>678</v>
      </c>
      <c r="D7803" t="s">
        <v>18</v>
      </c>
      <c r="E7803" t="s">
        <v>32</v>
      </c>
      <c r="F7803">
        <v>54</v>
      </c>
      <c r="G7803">
        <v>7</v>
      </c>
      <c r="H7803">
        <v>128914.97</v>
      </c>
      <c r="I7803">
        <v>1</v>
      </c>
      <c r="J7803" t="s">
        <v>25</v>
      </c>
      <c r="K7803" t="s">
        <v>27</v>
      </c>
      <c r="L7803">
        <v>191746.23</v>
      </c>
      <c r="M7803" t="s">
        <v>20</v>
      </c>
      <c r="N7803" t="s">
        <v>20</v>
      </c>
      <c r="O7803">
        <v>2</v>
      </c>
      <c r="P7803" t="s">
        <v>34</v>
      </c>
      <c r="Q7803">
        <v>323</v>
      </c>
    </row>
    <row r="7804" spans="1:17" x14ac:dyDescent="0.3">
      <c r="A7804">
        <v>15717962</v>
      </c>
      <c r="B7804" t="s">
        <v>274</v>
      </c>
      <c r="C7804">
        <v>773</v>
      </c>
      <c r="D7804" t="s">
        <v>24</v>
      </c>
      <c r="E7804" t="s">
        <v>32</v>
      </c>
      <c r="F7804">
        <v>63</v>
      </c>
      <c r="G7804">
        <v>9</v>
      </c>
      <c r="H7804">
        <v>111179.83</v>
      </c>
      <c r="I7804">
        <v>1</v>
      </c>
      <c r="J7804" t="s">
        <v>20</v>
      </c>
      <c r="K7804" t="s">
        <v>21</v>
      </c>
      <c r="L7804">
        <v>93091.02</v>
      </c>
      <c r="M7804" t="s">
        <v>25</v>
      </c>
      <c r="N7804" t="s">
        <v>25</v>
      </c>
      <c r="O7804">
        <v>4</v>
      </c>
      <c r="P7804" t="s">
        <v>22</v>
      </c>
      <c r="Q7804">
        <v>960</v>
      </c>
    </row>
    <row r="7805" spans="1:17" x14ac:dyDescent="0.3">
      <c r="A7805">
        <v>15691504</v>
      </c>
      <c r="B7805" t="s">
        <v>337</v>
      </c>
      <c r="C7805">
        <v>619</v>
      </c>
      <c r="D7805" t="s">
        <v>36</v>
      </c>
      <c r="E7805" t="s">
        <v>19</v>
      </c>
      <c r="F7805">
        <v>52</v>
      </c>
      <c r="G7805">
        <v>8</v>
      </c>
      <c r="H7805">
        <v>124099.13</v>
      </c>
      <c r="I7805">
        <v>1</v>
      </c>
      <c r="J7805" t="s">
        <v>25</v>
      </c>
      <c r="K7805" t="s">
        <v>27</v>
      </c>
      <c r="L7805">
        <v>23904.52</v>
      </c>
      <c r="M7805" t="s">
        <v>25</v>
      </c>
      <c r="N7805" t="s">
        <v>25</v>
      </c>
      <c r="O7805">
        <v>1</v>
      </c>
      <c r="P7805" t="s">
        <v>34</v>
      </c>
      <c r="Q7805">
        <v>621</v>
      </c>
    </row>
    <row r="7806" spans="1:17" x14ac:dyDescent="0.3">
      <c r="A7806">
        <v>15693893</v>
      </c>
      <c r="B7806" t="s">
        <v>616</v>
      </c>
      <c r="C7806">
        <v>684</v>
      </c>
      <c r="D7806" t="s">
        <v>36</v>
      </c>
      <c r="E7806" t="s">
        <v>32</v>
      </c>
      <c r="F7806">
        <v>59</v>
      </c>
      <c r="G7806">
        <v>9</v>
      </c>
      <c r="H7806">
        <v>122471.09</v>
      </c>
      <c r="I7806">
        <v>1</v>
      </c>
      <c r="J7806" t="s">
        <v>25</v>
      </c>
      <c r="K7806" t="s">
        <v>21</v>
      </c>
      <c r="L7806">
        <v>15807.07</v>
      </c>
      <c r="M7806" t="s">
        <v>25</v>
      </c>
      <c r="N7806" t="s">
        <v>25</v>
      </c>
      <c r="O7806">
        <v>3</v>
      </c>
      <c r="P7806" t="s">
        <v>43</v>
      </c>
      <c r="Q7806">
        <v>605</v>
      </c>
    </row>
    <row r="7807" spans="1:17" x14ac:dyDescent="0.3">
      <c r="A7807">
        <v>15672499</v>
      </c>
      <c r="B7807" t="s">
        <v>804</v>
      </c>
      <c r="C7807">
        <v>635</v>
      </c>
      <c r="D7807" t="s">
        <v>18</v>
      </c>
      <c r="E7807" t="s">
        <v>32</v>
      </c>
      <c r="F7807">
        <v>34</v>
      </c>
      <c r="G7807">
        <v>3</v>
      </c>
      <c r="H7807">
        <v>134692.4</v>
      </c>
      <c r="I7807">
        <v>2</v>
      </c>
      <c r="J7807" t="s">
        <v>20</v>
      </c>
      <c r="K7807" t="s">
        <v>21</v>
      </c>
      <c r="L7807">
        <v>83773.02</v>
      </c>
      <c r="M7807" t="s">
        <v>25</v>
      </c>
      <c r="N7807" t="s">
        <v>25</v>
      </c>
      <c r="O7807">
        <v>4</v>
      </c>
      <c r="P7807" t="s">
        <v>43</v>
      </c>
      <c r="Q7807">
        <v>246</v>
      </c>
    </row>
    <row r="7808" spans="1:17" x14ac:dyDescent="0.3">
      <c r="A7808">
        <v>15750410</v>
      </c>
      <c r="B7808" t="s">
        <v>493</v>
      </c>
      <c r="C7808">
        <v>680</v>
      </c>
      <c r="D7808" t="s">
        <v>18</v>
      </c>
      <c r="E7808" t="s">
        <v>19</v>
      </c>
      <c r="F7808">
        <v>25</v>
      </c>
      <c r="G7808">
        <v>4</v>
      </c>
      <c r="H7808">
        <v>123816.5</v>
      </c>
      <c r="I7808">
        <v>1</v>
      </c>
      <c r="J7808" t="s">
        <v>20</v>
      </c>
      <c r="K7808" t="s">
        <v>21</v>
      </c>
      <c r="L7808">
        <v>90162.35</v>
      </c>
      <c r="M7808" t="s">
        <v>25</v>
      </c>
      <c r="N7808" t="s">
        <v>25</v>
      </c>
      <c r="O7808">
        <v>2</v>
      </c>
      <c r="P7808" t="s">
        <v>29</v>
      </c>
      <c r="Q7808">
        <v>546</v>
      </c>
    </row>
    <row r="7809" spans="1:17" x14ac:dyDescent="0.3">
      <c r="A7809">
        <v>15568904</v>
      </c>
      <c r="B7809" t="s">
        <v>1479</v>
      </c>
      <c r="C7809">
        <v>608</v>
      </c>
      <c r="D7809" t="s">
        <v>36</v>
      </c>
      <c r="E7809" t="s">
        <v>32</v>
      </c>
      <c r="F7809">
        <v>34</v>
      </c>
      <c r="G7809">
        <v>3</v>
      </c>
      <c r="H7809">
        <v>106288.54</v>
      </c>
      <c r="I7809">
        <v>1</v>
      </c>
      <c r="J7809" t="s">
        <v>20</v>
      </c>
      <c r="K7809" t="s">
        <v>21</v>
      </c>
      <c r="L7809">
        <v>36639.25</v>
      </c>
      <c r="M7809" t="s">
        <v>25</v>
      </c>
      <c r="N7809" t="s">
        <v>25</v>
      </c>
      <c r="O7809">
        <v>3</v>
      </c>
      <c r="P7809" t="s">
        <v>34</v>
      </c>
      <c r="Q7809">
        <v>388</v>
      </c>
    </row>
    <row r="7810" spans="1:17" x14ac:dyDescent="0.3">
      <c r="A7810">
        <v>15649033</v>
      </c>
      <c r="B7810" t="s">
        <v>650</v>
      </c>
      <c r="C7810">
        <v>603</v>
      </c>
      <c r="D7810" t="s">
        <v>36</v>
      </c>
      <c r="E7810" t="s">
        <v>19</v>
      </c>
      <c r="F7810">
        <v>55</v>
      </c>
      <c r="G7810">
        <v>7</v>
      </c>
      <c r="H7810">
        <v>127723.25</v>
      </c>
      <c r="I7810">
        <v>2</v>
      </c>
      <c r="J7810" t="s">
        <v>20</v>
      </c>
      <c r="K7810" t="s">
        <v>27</v>
      </c>
      <c r="L7810">
        <v>139469.10999999999</v>
      </c>
      <c r="M7810" t="s">
        <v>20</v>
      </c>
      <c r="N7810" t="s">
        <v>20</v>
      </c>
      <c r="O7810">
        <v>4</v>
      </c>
      <c r="P7810" t="s">
        <v>34</v>
      </c>
      <c r="Q7810">
        <v>301</v>
      </c>
    </row>
    <row r="7811" spans="1:17" x14ac:dyDescent="0.3">
      <c r="A7811">
        <v>15780989</v>
      </c>
      <c r="B7811" t="s">
        <v>2607</v>
      </c>
      <c r="C7811">
        <v>579</v>
      </c>
      <c r="D7811" t="s">
        <v>24</v>
      </c>
      <c r="E7811" t="s">
        <v>32</v>
      </c>
      <c r="F7811">
        <v>43</v>
      </c>
      <c r="G7811">
        <v>2</v>
      </c>
      <c r="H7811">
        <v>145843.82</v>
      </c>
      <c r="I7811">
        <v>1</v>
      </c>
      <c r="J7811" t="s">
        <v>20</v>
      </c>
      <c r="K7811" t="s">
        <v>21</v>
      </c>
      <c r="L7811">
        <v>198402.37</v>
      </c>
      <c r="M7811" t="s">
        <v>20</v>
      </c>
      <c r="N7811" t="s">
        <v>20</v>
      </c>
      <c r="O7811">
        <v>2</v>
      </c>
      <c r="P7811" t="s">
        <v>29</v>
      </c>
      <c r="Q7811">
        <v>783</v>
      </c>
    </row>
    <row r="7812" spans="1:17" x14ac:dyDescent="0.3">
      <c r="A7812">
        <v>15771059</v>
      </c>
      <c r="B7812" t="s">
        <v>142</v>
      </c>
      <c r="C7812">
        <v>756</v>
      </c>
      <c r="D7812" t="s">
        <v>36</v>
      </c>
      <c r="E7812" t="s">
        <v>19</v>
      </c>
      <c r="F7812">
        <v>34</v>
      </c>
      <c r="G7812">
        <v>2</v>
      </c>
      <c r="H7812">
        <v>148200.72</v>
      </c>
      <c r="I7812">
        <v>1</v>
      </c>
      <c r="J7812" t="s">
        <v>25</v>
      </c>
      <c r="K7812" t="s">
        <v>27</v>
      </c>
      <c r="L7812">
        <v>194584.48</v>
      </c>
      <c r="M7812" t="s">
        <v>25</v>
      </c>
      <c r="N7812" t="s">
        <v>25</v>
      </c>
      <c r="O7812">
        <v>3</v>
      </c>
      <c r="P7812" t="s">
        <v>34</v>
      </c>
      <c r="Q7812">
        <v>851</v>
      </c>
    </row>
    <row r="7813" spans="1:17" x14ac:dyDescent="0.3">
      <c r="A7813">
        <v>15687852</v>
      </c>
      <c r="B7813" t="s">
        <v>2443</v>
      </c>
      <c r="C7813">
        <v>611</v>
      </c>
      <c r="D7813" t="s">
        <v>18</v>
      </c>
      <c r="E7813" t="s">
        <v>32</v>
      </c>
      <c r="F7813">
        <v>30</v>
      </c>
      <c r="G7813">
        <v>2</v>
      </c>
      <c r="H7813">
        <v>104145.65</v>
      </c>
      <c r="I7813">
        <v>1</v>
      </c>
      <c r="J7813" t="s">
        <v>25</v>
      </c>
      <c r="K7813" t="s">
        <v>27</v>
      </c>
      <c r="L7813">
        <v>159629.64000000001</v>
      </c>
      <c r="M7813" t="s">
        <v>25</v>
      </c>
      <c r="N7813" t="s">
        <v>25</v>
      </c>
      <c r="O7813">
        <v>2</v>
      </c>
      <c r="P7813" t="s">
        <v>34</v>
      </c>
      <c r="Q7813">
        <v>741</v>
      </c>
    </row>
    <row r="7814" spans="1:17" x14ac:dyDescent="0.3">
      <c r="A7814">
        <v>15695280</v>
      </c>
      <c r="B7814" t="s">
        <v>129</v>
      </c>
      <c r="C7814">
        <v>532</v>
      </c>
      <c r="D7814" t="s">
        <v>36</v>
      </c>
      <c r="E7814" t="s">
        <v>32</v>
      </c>
      <c r="F7814">
        <v>24</v>
      </c>
      <c r="G7814">
        <v>8</v>
      </c>
      <c r="H7814">
        <v>142755.25</v>
      </c>
      <c r="I7814">
        <v>1</v>
      </c>
      <c r="J7814" t="s">
        <v>25</v>
      </c>
      <c r="K7814" t="s">
        <v>27</v>
      </c>
      <c r="L7814">
        <v>34231.480000000003</v>
      </c>
      <c r="M7814" t="s">
        <v>25</v>
      </c>
      <c r="N7814" t="s">
        <v>25</v>
      </c>
      <c r="O7814">
        <v>1</v>
      </c>
      <c r="P7814" t="s">
        <v>22</v>
      </c>
      <c r="Q7814">
        <v>699</v>
      </c>
    </row>
    <row r="7815" spans="1:17" x14ac:dyDescent="0.3">
      <c r="A7815">
        <v>15592751</v>
      </c>
      <c r="B7815" t="s">
        <v>1256</v>
      </c>
      <c r="C7815">
        <v>684</v>
      </c>
      <c r="D7815" t="s">
        <v>36</v>
      </c>
      <c r="E7815" t="s">
        <v>19</v>
      </c>
      <c r="F7815">
        <v>63</v>
      </c>
      <c r="G7815">
        <v>3</v>
      </c>
      <c r="H7815">
        <v>81245.789999999994</v>
      </c>
      <c r="I7815">
        <v>1</v>
      </c>
      <c r="J7815" t="s">
        <v>20</v>
      </c>
      <c r="K7815" t="s">
        <v>27</v>
      </c>
      <c r="L7815">
        <v>69643.31</v>
      </c>
      <c r="M7815" t="s">
        <v>20</v>
      </c>
      <c r="N7815" t="s">
        <v>20</v>
      </c>
      <c r="O7815">
        <v>2</v>
      </c>
      <c r="P7815" t="s">
        <v>43</v>
      </c>
      <c r="Q7815">
        <v>870</v>
      </c>
    </row>
    <row r="7816" spans="1:17" x14ac:dyDescent="0.3">
      <c r="A7816">
        <v>15598338</v>
      </c>
      <c r="B7816" t="s">
        <v>2608</v>
      </c>
      <c r="C7816">
        <v>647</v>
      </c>
      <c r="D7816" t="s">
        <v>36</v>
      </c>
      <c r="E7816" t="s">
        <v>19</v>
      </c>
      <c r="F7816">
        <v>33</v>
      </c>
      <c r="G7816">
        <v>3</v>
      </c>
      <c r="H7816">
        <v>168560.46</v>
      </c>
      <c r="I7816">
        <v>2</v>
      </c>
      <c r="J7816" t="s">
        <v>25</v>
      </c>
      <c r="K7816" t="s">
        <v>27</v>
      </c>
      <c r="L7816">
        <v>90270.16</v>
      </c>
      <c r="M7816" t="s">
        <v>25</v>
      </c>
      <c r="N7816" t="s">
        <v>25</v>
      </c>
      <c r="O7816">
        <v>2</v>
      </c>
      <c r="P7816" t="s">
        <v>22</v>
      </c>
      <c r="Q7816">
        <v>226</v>
      </c>
    </row>
    <row r="7817" spans="1:17" x14ac:dyDescent="0.3">
      <c r="A7817">
        <v>15735784</v>
      </c>
      <c r="B7817" t="s">
        <v>1282</v>
      </c>
      <c r="C7817">
        <v>583</v>
      </c>
      <c r="D7817" t="s">
        <v>18</v>
      </c>
      <c r="E7817" t="s">
        <v>32</v>
      </c>
      <c r="F7817">
        <v>38</v>
      </c>
      <c r="G7817">
        <v>8</v>
      </c>
      <c r="H7817">
        <v>0</v>
      </c>
      <c r="I7817">
        <v>1</v>
      </c>
      <c r="J7817" t="s">
        <v>20</v>
      </c>
      <c r="K7817" t="s">
        <v>27</v>
      </c>
      <c r="L7817">
        <v>47848.56</v>
      </c>
      <c r="M7817" t="s">
        <v>25</v>
      </c>
      <c r="N7817" t="s">
        <v>25</v>
      </c>
      <c r="O7817">
        <v>1</v>
      </c>
      <c r="P7817" t="s">
        <v>43</v>
      </c>
      <c r="Q7817">
        <v>414</v>
      </c>
    </row>
    <row r="7818" spans="1:17" x14ac:dyDescent="0.3">
      <c r="A7818">
        <v>15629128</v>
      </c>
      <c r="B7818" t="s">
        <v>584</v>
      </c>
      <c r="C7818">
        <v>774</v>
      </c>
      <c r="D7818" t="s">
        <v>36</v>
      </c>
      <c r="E7818" t="s">
        <v>32</v>
      </c>
      <c r="F7818">
        <v>42</v>
      </c>
      <c r="G7818">
        <v>2</v>
      </c>
      <c r="H7818">
        <v>132193.94</v>
      </c>
      <c r="I7818">
        <v>2</v>
      </c>
      <c r="J7818" t="s">
        <v>20</v>
      </c>
      <c r="K7818" t="s">
        <v>21</v>
      </c>
      <c r="L7818">
        <v>162865.51999999999</v>
      </c>
      <c r="M7818" t="s">
        <v>25</v>
      </c>
      <c r="N7818" t="s">
        <v>25</v>
      </c>
      <c r="O7818">
        <v>1</v>
      </c>
      <c r="P7818" t="s">
        <v>34</v>
      </c>
      <c r="Q7818">
        <v>851</v>
      </c>
    </row>
    <row r="7819" spans="1:17" x14ac:dyDescent="0.3">
      <c r="A7819">
        <v>15642870</v>
      </c>
      <c r="B7819" t="s">
        <v>409</v>
      </c>
      <c r="C7819">
        <v>677</v>
      </c>
      <c r="D7819" t="s">
        <v>18</v>
      </c>
      <c r="E7819" t="s">
        <v>32</v>
      </c>
      <c r="F7819">
        <v>58</v>
      </c>
      <c r="G7819">
        <v>9</v>
      </c>
      <c r="H7819">
        <v>0</v>
      </c>
      <c r="I7819">
        <v>1</v>
      </c>
      <c r="J7819" t="s">
        <v>25</v>
      </c>
      <c r="K7819" t="s">
        <v>21</v>
      </c>
      <c r="L7819">
        <v>168650.4</v>
      </c>
      <c r="M7819" t="s">
        <v>25</v>
      </c>
      <c r="N7819" t="s">
        <v>25</v>
      </c>
      <c r="O7819">
        <v>5</v>
      </c>
      <c r="P7819" t="s">
        <v>29</v>
      </c>
      <c r="Q7819">
        <v>817</v>
      </c>
    </row>
    <row r="7820" spans="1:17" x14ac:dyDescent="0.3">
      <c r="A7820">
        <v>15637977</v>
      </c>
      <c r="B7820" t="s">
        <v>1943</v>
      </c>
      <c r="C7820">
        <v>542</v>
      </c>
      <c r="D7820" t="s">
        <v>36</v>
      </c>
      <c r="E7820" t="s">
        <v>32</v>
      </c>
      <c r="F7820">
        <v>25</v>
      </c>
      <c r="G7820">
        <v>8</v>
      </c>
      <c r="H7820">
        <v>139330.1</v>
      </c>
      <c r="I7820">
        <v>1</v>
      </c>
      <c r="J7820" t="s">
        <v>25</v>
      </c>
      <c r="K7820" t="s">
        <v>27</v>
      </c>
      <c r="L7820">
        <v>54372.37</v>
      </c>
      <c r="M7820" t="s">
        <v>25</v>
      </c>
      <c r="N7820" t="s">
        <v>25</v>
      </c>
      <c r="O7820">
        <v>4</v>
      </c>
      <c r="P7820" t="s">
        <v>22</v>
      </c>
      <c r="Q7820">
        <v>629</v>
      </c>
    </row>
    <row r="7821" spans="1:17" x14ac:dyDescent="0.3">
      <c r="A7821">
        <v>15600792</v>
      </c>
      <c r="B7821" t="s">
        <v>2609</v>
      </c>
      <c r="C7821">
        <v>613</v>
      </c>
      <c r="D7821" t="s">
        <v>24</v>
      </c>
      <c r="E7821" t="s">
        <v>32</v>
      </c>
      <c r="F7821">
        <v>29</v>
      </c>
      <c r="G7821">
        <v>0</v>
      </c>
      <c r="H7821">
        <v>0</v>
      </c>
      <c r="I7821">
        <v>2</v>
      </c>
      <c r="J7821" t="s">
        <v>25</v>
      </c>
      <c r="K7821" t="s">
        <v>21</v>
      </c>
      <c r="L7821">
        <v>133897.32</v>
      </c>
      <c r="M7821" t="s">
        <v>25</v>
      </c>
      <c r="N7821" t="s">
        <v>25</v>
      </c>
      <c r="O7821">
        <v>5</v>
      </c>
      <c r="P7821" t="s">
        <v>34</v>
      </c>
      <c r="Q7821">
        <v>291</v>
      </c>
    </row>
    <row r="7822" spans="1:17" x14ac:dyDescent="0.3">
      <c r="A7822">
        <v>15576131</v>
      </c>
      <c r="B7822" t="s">
        <v>1211</v>
      </c>
      <c r="C7822">
        <v>666</v>
      </c>
      <c r="D7822" t="s">
        <v>18</v>
      </c>
      <c r="E7822" t="s">
        <v>32</v>
      </c>
      <c r="F7822">
        <v>40</v>
      </c>
      <c r="G7822">
        <v>5</v>
      </c>
      <c r="H7822">
        <v>0</v>
      </c>
      <c r="I7822">
        <v>2</v>
      </c>
      <c r="J7822" t="s">
        <v>20</v>
      </c>
      <c r="K7822" t="s">
        <v>27</v>
      </c>
      <c r="L7822">
        <v>147878.04999999999</v>
      </c>
      <c r="M7822" t="s">
        <v>25</v>
      </c>
      <c r="N7822" t="s">
        <v>25</v>
      </c>
      <c r="O7822">
        <v>2</v>
      </c>
      <c r="P7822" t="s">
        <v>43</v>
      </c>
      <c r="Q7822">
        <v>608</v>
      </c>
    </row>
    <row r="7823" spans="1:17" x14ac:dyDescent="0.3">
      <c r="A7823">
        <v>15686588</v>
      </c>
      <c r="B7823" t="s">
        <v>767</v>
      </c>
      <c r="C7823">
        <v>777</v>
      </c>
      <c r="D7823" t="s">
        <v>18</v>
      </c>
      <c r="E7823" t="s">
        <v>19</v>
      </c>
      <c r="F7823">
        <v>28</v>
      </c>
      <c r="G7823">
        <v>2</v>
      </c>
      <c r="H7823">
        <v>134571.5</v>
      </c>
      <c r="I7823">
        <v>1</v>
      </c>
      <c r="J7823" t="s">
        <v>25</v>
      </c>
      <c r="K7823" t="s">
        <v>21</v>
      </c>
      <c r="L7823">
        <v>118313.38</v>
      </c>
      <c r="M7823" t="s">
        <v>25</v>
      </c>
      <c r="N7823" t="s">
        <v>25</v>
      </c>
      <c r="O7823">
        <v>2</v>
      </c>
      <c r="P7823" t="s">
        <v>22</v>
      </c>
      <c r="Q7823">
        <v>543</v>
      </c>
    </row>
    <row r="7824" spans="1:17" x14ac:dyDescent="0.3">
      <c r="A7824">
        <v>15761018</v>
      </c>
      <c r="B7824" t="s">
        <v>225</v>
      </c>
      <c r="C7824">
        <v>581</v>
      </c>
      <c r="D7824" t="s">
        <v>36</v>
      </c>
      <c r="E7824" t="s">
        <v>32</v>
      </c>
      <c r="F7824">
        <v>50</v>
      </c>
      <c r="G7824">
        <v>2</v>
      </c>
      <c r="H7824">
        <v>143829.20000000001</v>
      </c>
      <c r="I7824">
        <v>2</v>
      </c>
      <c r="J7824" t="s">
        <v>20</v>
      </c>
      <c r="K7824" t="s">
        <v>27</v>
      </c>
      <c r="L7824">
        <v>181224.24</v>
      </c>
      <c r="M7824" t="s">
        <v>20</v>
      </c>
      <c r="N7824" t="s">
        <v>20</v>
      </c>
      <c r="O7824">
        <v>5</v>
      </c>
      <c r="P7824" t="s">
        <v>22</v>
      </c>
      <c r="Q7824">
        <v>805</v>
      </c>
    </row>
    <row r="7825" spans="1:17" x14ac:dyDescent="0.3">
      <c r="A7825">
        <v>15616029</v>
      </c>
      <c r="B7825" t="s">
        <v>1690</v>
      </c>
      <c r="C7825">
        <v>705</v>
      </c>
      <c r="D7825" t="s">
        <v>18</v>
      </c>
      <c r="E7825" t="s">
        <v>32</v>
      </c>
      <c r="F7825">
        <v>32</v>
      </c>
      <c r="G7825">
        <v>7</v>
      </c>
      <c r="H7825">
        <v>0</v>
      </c>
      <c r="I7825">
        <v>2</v>
      </c>
      <c r="J7825" t="s">
        <v>20</v>
      </c>
      <c r="K7825" t="s">
        <v>27</v>
      </c>
      <c r="L7825">
        <v>7921.57</v>
      </c>
      <c r="M7825" t="s">
        <v>25</v>
      </c>
      <c r="N7825" t="s">
        <v>25</v>
      </c>
      <c r="O7825">
        <v>3</v>
      </c>
      <c r="P7825" t="s">
        <v>22</v>
      </c>
      <c r="Q7825">
        <v>425</v>
      </c>
    </row>
    <row r="7826" spans="1:17" x14ac:dyDescent="0.3">
      <c r="A7826">
        <v>15761149</v>
      </c>
      <c r="B7826" t="s">
        <v>491</v>
      </c>
      <c r="C7826">
        <v>673</v>
      </c>
      <c r="D7826" t="s">
        <v>18</v>
      </c>
      <c r="E7826" t="s">
        <v>19</v>
      </c>
      <c r="F7826">
        <v>44</v>
      </c>
      <c r="G7826">
        <v>8</v>
      </c>
      <c r="H7826">
        <v>133444.97</v>
      </c>
      <c r="I7826">
        <v>1</v>
      </c>
      <c r="J7826" t="s">
        <v>25</v>
      </c>
      <c r="K7826" t="s">
        <v>21</v>
      </c>
      <c r="L7826">
        <v>5708.19</v>
      </c>
      <c r="M7826" t="s">
        <v>25</v>
      </c>
      <c r="N7826" t="s">
        <v>25</v>
      </c>
      <c r="O7826">
        <v>4</v>
      </c>
      <c r="P7826" t="s">
        <v>43</v>
      </c>
      <c r="Q7826">
        <v>276</v>
      </c>
    </row>
    <row r="7827" spans="1:17" x14ac:dyDescent="0.3">
      <c r="A7827">
        <v>15802758</v>
      </c>
      <c r="B7827" t="s">
        <v>723</v>
      </c>
      <c r="C7827">
        <v>594</v>
      </c>
      <c r="D7827" t="s">
        <v>36</v>
      </c>
      <c r="E7827" t="s">
        <v>19</v>
      </c>
      <c r="F7827">
        <v>23</v>
      </c>
      <c r="G7827">
        <v>4</v>
      </c>
      <c r="H7827">
        <v>104753.84</v>
      </c>
      <c r="I7827">
        <v>2</v>
      </c>
      <c r="J7827" t="s">
        <v>20</v>
      </c>
      <c r="K7827" t="s">
        <v>27</v>
      </c>
      <c r="L7827">
        <v>56756.52</v>
      </c>
      <c r="M7827" t="s">
        <v>20</v>
      </c>
      <c r="N7827" t="s">
        <v>20</v>
      </c>
      <c r="O7827">
        <v>3</v>
      </c>
      <c r="P7827" t="s">
        <v>43</v>
      </c>
      <c r="Q7827">
        <v>729</v>
      </c>
    </row>
    <row r="7828" spans="1:17" x14ac:dyDescent="0.3">
      <c r="A7828">
        <v>15647838</v>
      </c>
      <c r="B7828" t="s">
        <v>800</v>
      </c>
      <c r="C7828">
        <v>648</v>
      </c>
      <c r="D7828" t="s">
        <v>36</v>
      </c>
      <c r="E7828" t="s">
        <v>19</v>
      </c>
      <c r="F7828">
        <v>51</v>
      </c>
      <c r="G7828">
        <v>2</v>
      </c>
      <c r="H7828">
        <v>116574.84</v>
      </c>
      <c r="I7828">
        <v>1</v>
      </c>
      <c r="J7828" t="s">
        <v>20</v>
      </c>
      <c r="K7828" t="s">
        <v>27</v>
      </c>
      <c r="L7828">
        <v>4121.04</v>
      </c>
      <c r="M7828" t="s">
        <v>20</v>
      </c>
      <c r="N7828" t="s">
        <v>20</v>
      </c>
      <c r="O7828">
        <v>1</v>
      </c>
      <c r="P7828" t="s">
        <v>43</v>
      </c>
      <c r="Q7828">
        <v>244</v>
      </c>
    </row>
    <row r="7829" spans="1:17" x14ac:dyDescent="0.3">
      <c r="A7829">
        <v>15735968</v>
      </c>
      <c r="B7829" t="s">
        <v>764</v>
      </c>
      <c r="C7829">
        <v>605</v>
      </c>
      <c r="D7829" t="s">
        <v>18</v>
      </c>
      <c r="E7829" t="s">
        <v>32</v>
      </c>
      <c r="F7829">
        <v>41</v>
      </c>
      <c r="G7829">
        <v>10</v>
      </c>
      <c r="H7829">
        <v>0</v>
      </c>
      <c r="I7829">
        <v>2</v>
      </c>
      <c r="J7829" t="s">
        <v>25</v>
      </c>
      <c r="K7829" t="s">
        <v>21</v>
      </c>
      <c r="L7829">
        <v>97213.09</v>
      </c>
      <c r="M7829" t="s">
        <v>25</v>
      </c>
      <c r="N7829" t="s">
        <v>25</v>
      </c>
      <c r="O7829">
        <v>5</v>
      </c>
      <c r="P7829" t="s">
        <v>22</v>
      </c>
      <c r="Q7829">
        <v>411</v>
      </c>
    </row>
    <row r="7830" spans="1:17" x14ac:dyDescent="0.3">
      <c r="A7830">
        <v>15581286</v>
      </c>
      <c r="B7830" t="s">
        <v>2513</v>
      </c>
      <c r="C7830">
        <v>734</v>
      </c>
      <c r="D7830" t="s">
        <v>18</v>
      </c>
      <c r="E7830" t="s">
        <v>19</v>
      </c>
      <c r="F7830">
        <v>40</v>
      </c>
      <c r="G7830">
        <v>9</v>
      </c>
      <c r="H7830">
        <v>176914.8</v>
      </c>
      <c r="I7830">
        <v>1</v>
      </c>
      <c r="J7830" t="s">
        <v>20</v>
      </c>
      <c r="K7830" t="s">
        <v>21</v>
      </c>
      <c r="L7830">
        <v>12799.23</v>
      </c>
      <c r="M7830" t="s">
        <v>25</v>
      </c>
      <c r="N7830" t="s">
        <v>25</v>
      </c>
      <c r="O7830">
        <v>4</v>
      </c>
      <c r="P7830" t="s">
        <v>43</v>
      </c>
      <c r="Q7830">
        <v>720</v>
      </c>
    </row>
    <row r="7831" spans="1:17" x14ac:dyDescent="0.3">
      <c r="A7831">
        <v>15625445</v>
      </c>
      <c r="B7831" t="s">
        <v>880</v>
      </c>
      <c r="C7831">
        <v>572</v>
      </c>
      <c r="D7831" t="s">
        <v>18</v>
      </c>
      <c r="E7831" t="s">
        <v>19</v>
      </c>
      <c r="F7831">
        <v>36</v>
      </c>
      <c r="G7831">
        <v>8</v>
      </c>
      <c r="H7831">
        <v>68348.179999999993</v>
      </c>
      <c r="I7831">
        <v>2</v>
      </c>
      <c r="J7831" t="s">
        <v>25</v>
      </c>
      <c r="K7831" t="s">
        <v>21</v>
      </c>
      <c r="L7831">
        <v>50400.32</v>
      </c>
      <c r="M7831" t="s">
        <v>25</v>
      </c>
      <c r="N7831" t="s">
        <v>25</v>
      </c>
      <c r="O7831">
        <v>1</v>
      </c>
      <c r="P7831" t="s">
        <v>34</v>
      </c>
      <c r="Q7831">
        <v>984</v>
      </c>
    </row>
    <row r="7832" spans="1:17" x14ac:dyDescent="0.3">
      <c r="A7832">
        <v>15600173</v>
      </c>
      <c r="B7832" t="s">
        <v>399</v>
      </c>
      <c r="C7832">
        <v>595</v>
      </c>
      <c r="D7832" t="s">
        <v>18</v>
      </c>
      <c r="E7832" t="s">
        <v>19</v>
      </c>
      <c r="F7832">
        <v>33</v>
      </c>
      <c r="G7832">
        <v>9</v>
      </c>
      <c r="H7832">
        <v>0</v>
      </c>
      <c r="I7832">
        <v>2</v>
      </c>
      <c r="J7832" t="s">
        <v>20</v>
      </c>
      <c r="K7832" t="s">
        <v>21</v>
      </c>
      <c r="L7832">
        <v>41447.86</v>
      </c>
      <c r="M7832" t="s">
        <v>25</v>
      </c>
      <c r="N7832" t="s">
        <v>25</v>
      </c>
      <c r="O7832">
        <v>5</v>
      </c>
      <c r="P7832" t="s">
        <v>43</v>
      </c>
      <c r="Q7832">
        <v>706</v>
      </c>
    </row>
    <row r="7833" spans="1:17" x14ac:dyDescent="0.3">
      <c r="A7833">
        <v>15635143</v>
      </c>
      <c r="B7833" t="s">
        <v>2610</v>
      </c>
      <c r="C7833">
        <v>749</v>
      </c>
      <c r="D7833" t="s">
        <v>18</v>
      </c>
      <c r="E7833" t="s">
        <v>32</v>
      </c>
      <c r="F7833">
        <v>42</v>
      </c>
      <c r="G7833">
        <v>2</v>
      </c>
      <c r="H7833">
        <v>56726.83</v>
      </c>
      <c r="I7833">
        <v>2</v>
      </c>
      <c r="J7833" t="s">
        <v>25</v>
      </c>
      <c r="K7833" t="s">
        <v>21</v>
      </c>
      <c r="L7833">
        <v>185543.35</v>
      </c>
      <c r="M7833" t="s">
        <v>25</v>
      </c>
      <c r="N7833" t="s">
        <v>25</v>
      </c>
      <c r="O7833">
        <v>2</v>
      </c>
      <c r="P7833" t="s">
        <v>34</v>
      </c>
      <c r="Q7833">
        <v>937</v>
      </c>
    </row>
    <row r="7834" spans="1:17" x14ac:dyDescent="0.3">
      <c r="A7834">
        <v>15664849</v>
      </c>
      <c r="B7834" t="s">
        <v>2611</v>
      </c>
      <c r="C7834">
        <v>573</v>
      </c>
      <c r="D7834" t="s">
        <v>24</v>
      </c>
      <c r="E7834" t="s">
        <v>32</v>
      </c>
      <c r="F7834">
        <v>46</v>
      </c>
      <c r="G7834">
        <v>3</v>
      </c>
      <c r="H7834">
        <v>65269.23</v>
      </c>
      <c r="I7834">
        <v>1</v>
      </c>
      <c r="J7834" t="s">
        <v>25</v>
      </c>
      <c r="K7834" t="s">
        <v>21</v>
      </c>
      <c r="L7834">
        <v>189988.65</v>
      </c>
      <c r="M7834" t="s">
        <v>20</v>
      </c>
      <c r="N7834" t="s">
        <v>20</v>
      </c>
      <c r="O7834">
        <v>4</v>
      </c>
      <c r="P7834" t="s">
        <v>29</v>
      </c>
      <c r="Q7834">
        <v>521</v>
      </c>
    </row>
    <row r="7835" spans="1:17" x14ac:dyDescent="0.3">
      <c r="A7835">
        <v>15762455</v>
      </c>
      <c r="B7835" t="s">
        <v>736</v>
      </c>
      <c r="C7835">
        <v>624</v>
      </c>
      <c r="D7835" t="s">
        <v>24</v>
      </c>
      <c r="E7835" t="s">
        <v>32</v>
      </c>
      <c r="F7835">
        <v>33</v>
      </c>
      <c r="G7835">
        <v>6</v>
      </c>
      <c r="H7835">
        <v>66220.17</v>
      </c>
      <c r="I7835">
        <v>1</v>
      </c>
      <c r="J7835" t="s">
        <v>25</v>
      </c>
      <c r="K7835" t="s">
        <v>21</v>
      </c>
      <c r="L7835">
        <v>170819.01</v>
      </c>
      <c r="M7835" t="s">
        <v>25</v>
      </c>
      <c r="N7835" t="s">
        <v>25</v>
      </c>
      <c r="O7835">
        <v>5</v>
      </c>
      <c r="P7835" t="s">
        <v>29</v>
      </c>
      <c r="Q7835">
        <v>413</v>
      </c>
    </row>
    <row r="7836" spans="1:17" x14ac:dyDescent="0.3">
      <c r="A7836">
        <v>15797165</v>
      </c>
      <c r="B7836" t="s">
        <v>646</v>
      </c>
      <c r="C7836">
        <v>703</v>
      </c>
      <c r="D7836" t="s">
        <v>18</v>
      </c>
      <c r="E7836" t="s">
        <v>32</v>
      </c>
      <c r="F7836">
        <v>56</v>
      </c>
      <c r="G7836">
        <v>9</v>
      </c>
      <c r="H7836">
        <v>0</v>
      </c>
      <c r="I7836">
        <v>1</v>
      </c>
      <c r="J7836" t="s">
        <v>25</v>
      </c>
      <c r="K7836" t="s">
        <v>27</v>
      </c>
      <c r="L7836">
        <v>85547.33</v>
      </c>
      <c r="M7836" t="s">
        <v>20</v>
      </c>
      <c r="N7836" t="s">
        <v>20</v>
      </c>
      <c r="O7836">
        <v>3</v>
      </c>
      <c r="P7836" t="s">
        <v>34</v>
      </c>
      <c r="Q7836">
        <v>623</v>
      </c>
    </row>
    <row r="7837" spans="1:17" x14ac:dyDescent="0.3">
      <c r="A7837">
        <v>15788189</v>
      </c>
      <c r="B7837" t="s">
        <v>263</v>
      </c>
      <c r="C7837">
        <v>665</v>
      </c>
      <c r="D7837" t="s">
        <v>18</v>
      </c>
      <c r="E7837" t="s">
        <v>19</v>
      </c>
      <c r="F7837">
        <v>41</v>
      </c>
      <c r="G7837">
        <v>8</v>
      </c>
      <c r="H7837">
        <v>96147.55</v>
      </c>
      <c r="I7837">
        <v>1</v>
      </c>
      <c r="J7837" t="s">
        <v>20</v>
      </c>
      <c r="K7837" t="s">
        <v>27</v>
      </c>
      <c r="L7837">
        <v>137037.97</v>
      </c>
      <c r="M7837" t="s">
        <v>25</v>
      </c>
      <c r="N7837" t="s">
        <v>25</v>
      </c>
      <c r="O7837">
        <v>3</v>
      </c>
      <c r="P7837" t="s">
        <v>43</v>
      </c>
      <c r="Q7837">
        <v>280</v>
      </c>
    </row>
    <row r="7838" spans="1:17" x14ac:dyDescent="0.3">
      <c r="A7838">
        <v>15780492</v>
      </c>
      <c r="B7838" t="s">
        <v>853</v>
      </c>
      <c r="C7838">
        <v>648</v>
      </c>
      <c r="D7838" t="s">
        <v>18</v>
      </c>
      <c r="E7838" t="s">
        <v>32</v>
      </c>
      <c r="F7838">
        <v>42</v>
      </c>
      <c r="G7838">
        <v>4</v>
      </c>
      <c r="H7838">
        <v>0</v>
      </c>
      <c r="I7838">
        <v>2</v>
      </c>
      <c r="J7838" t="s">
        <v>20</v>
      </c>
      <c r="K7838" t="s">
        <v>27</v>
      </c>
      <c r="L7838">
        <v>19283.14</v>
      </c>
      <c r="M7838" t="s">
        <v>25</v>
      </c>
      <c r="N7838" t="s">
        <v>25</v>
      </c>
      <c r="O7838">
        <v>2</v>
      </c>
      <c r="P7838" t="s">
        <v>29</v>
      </c>
      <c r="Q7838">
        <v>759</v>
      </c>
    </row>
    <row r="7839" spans="1:17" x14ac:dyDescent="0.3">
      <c r="A7839">
        <v>15678497</v>
      </c>
      <c r="B7839" t="s">
        <v>2612</v>
      </c>
      <c r="C7839">
        <v>850</v>
      </c>
      <c r="D7839" t="s">
        <v>24</v>
      </c>
      <c r="E7839" t="s">
        <v>32</v>
      </c>
      <c r="F7839">
        <v>48</v>
      </c>
      <c r="G7839">
        <v>2</v>
      </c>
      <c r="H7839">
        <v>0</v>
      </c>
      <c r="I7839">
        <v>1</v>
      </c>
      <c r="J7839" t="s">
        <v>20</v>
      </c>
      <c r="K7839" t="s">
        <v>27</v>
      </c>
      <c r="L7839">
        <v>169425.3</v>
      </c>
      <c r="M7839" t="s">
        <v>20</v>
      </c>
      <c r="N7839" t="s">
        <v>20</v>
      </c>
      <c r="O7839">
        <v>1</v>
      </c>
      <c r="P7839" t="s">
        <v>29</v>
      </c>
      <c r="Q7839">
        <v>761</v>
      </c>
    </row>
    <row r="7840" spans="1:17" x14ac:dyDescent="0.3">
      <c r="A7840">
        <v>15588560</v>
      </c>
      <c r="B7840" t="s">
        <v>330</v>
      </c>
      <c r="C7840">
        <v>569</v>
      </c>
      <c r="D7840" t="s">
        <v>36</v>
      </c>
      <c r="E7840" t="s">
        <v>19</v>
      </c>
      <c r="F7840">
        <v>32</v>
      </c>
      <c r="G7840">
        <v>8</v>
      </c>
      <c r="H7840">
        <v>145330.43</v>
      </c>
      <c r="I7840">
        <v>1</v>
      </c>
      <c r="J7840" t="s">
        <v>20</v>
      </c>
      <c r="K7840" t="s">
        <v>21</v>
      </c>
      <c r="L7840">
        <v>132038.65</v>
      </c>
      <c r="M7840" t="s">
        <v>25</v>
      </c>
      <c r="N7840" t="s">
        <v>25</v>
      </c>
      <c r="O7840">
        <v>2</v>
      </c>
      <c r="P7840" t="s">
        <v>43</v>
      </c>
      <c r="Q7840">
        <v>379</v>
      </c>
    </row>
    <row r="7841" spans="1:17" x14ac:dyDescent="0.3">
      <c r="A7841">
        <v>15606003</v>
      </c>
      <c r="B7841" t="s">
        <v>1626</v>
      </c>
      <c r="C7841">
        <v>566</v>
      </c>
      <c r="D7841" t="s">
        <v>18</v>
      </c>
      <c r="E7841" t="s">
        <v>19</v>
      </c>
      <c r="F7841">
        <v>21</v>
      </c>
      <c r="G7841">
        <v>3</v>
      </c>
      <c r="H7841">
        <v>0</v>
      </c>
      <c r="I7841">
        <v>2</v>
      </c>
      <c r="J7841" t="s">
        <v>20</v>
      </c>
      <c r="K7841" t="s">
        <v>21</v>
      </c>
      <c r="L7841">
        <v>3626.47</v>
      </c>
      <c r="M7841" t="s">
        <v>25</v>
      </c>
      <c r="N7841" t="s">
        <v>25</v>
      </c>
      <c r="O7841">
        <v>4</v>
      </c>
      <c r="P7841" t="s">
        <v>22</v>
      </c>
      <c r="Q7841">
        <v>541</v>
      </c>
    </row>
    <row r="7842" spans="1:17" x14ac:dyDescent="0.3">
      <c r="A7842">
        <v>15611756</v>
      </c>
      <c r="B7842" t="s">
        <v>811</v>
      </c>
      <c r="C7842">
        <v>537</v>
      </c>
      <c r="D7842" t="s">
        <v>36</v>
      </c>
      <c r="E7842" t="s">
        <v>19</v>
      </c>
      <c r="F7842">
        <v>47</v>
      </c>
      <c r="G7842">
        <v>4</v>
      </c>
      <c r="H7842">
        <v>124192.28</v>
      </c>
      <c r="I7842">
        <v>2</v>
      </c>
      <c r="J7842" t="s">
        <v>20</v>
      </c>
      <c r="K7842" t="s">
        <v>21</v>
      </c>
      <c r="L7842">
        <v>50881.51</v>
      </c>
      <c r="M7842" t="s">
        <v>25</v>
      </c>
      <c r="N7842" t="s">
        <v>25</v>
      </c>
      <c r="O7842">
        <v>5</v>
      </c>
      <c r="P7842" t="s">
        <v>34</v>
      </c>
      <c r="Q7842">
        <v>666</v>
      </c>
    </row>
    <row r="7843" spans="1:17" x14ac:dyDescent="0.3">
      <c r="A7843">
        <v>15789563</v>
      </c>
      <c r="B7843" t="s">
        <v>1118</v>
      </c>
      <c r="C7843">
        <v>706</v>
      </c>
      <c r="D7843" t="s">
        <v>36</v>
      </c>
      <c r="E7843" t="s">
        <v>19</v>
      </c>
      <c r="F7843">
        <v>46</v>
      </c>
      <c r="G7843">
        <v>7</v>
      </c>
      <c r="H7843">
        <v>111288.18</v>
      </c>
      <c r="I7843">
        <v>1</v>
      </c>
      <c r="J7843" t="s">
        <v>20</v>
      </c>
      <c r="K7843" t="s">
        <v>21</v>
      </c>
      <c r="L7843">
        <v>149170.25</v>
      </c>
      <c r="M7843" t="s">
        <v>20</v>
      </c>
      <c r="N7843" t="s">
        <v>20</v>
      </c>
      <c r="O7843">
        <v>2</v>
      </c>
      <c r="P7843" t="s">
        <v>22</v>
      </c>
      <c r="Q7843">
        <v>862</v>
      </c>
    </row>
    <row r="7844" spans="1:17" x14ac:dyDescent="0.3">
      <c r="A7844">
        <v>15702416</v>
      </c>
      <c r="B7844" t="s">
        <v>2613</v>
      </c>
      <c r="C7844">
        <v>734</v>
      </c>
      <c r="D7844" t="s">
        <v>18</v>
      </c>
      <c r="E7844" t="s">
        <v>32</v>
      </c>
      <c r="F7844">
        <v>43</v>
      </c>
      <c r="G7844">
        <v>7</v>
      </c>
      <c r="H7844">
        <v>107805.67</v>
      </c>
      <c r="I7844">
        <v>1</v>
      </c>
      <c r="J7844" t="s">
        <v>25</v>
      </c>
      <c r="K7844" t="s">
        <v>27</v>
      </c>
      <c r="L7844">
        <v>182505.68</v>
      </c>
      <c r="M7844" t="s">
        <v>25</v>
      </c>
      <c r="N7844" t="s">
        <v>25</v>
      </c>
      <c r="O7844">
        <v>2</v>
      </c>
      <c r="P7844" t="s">
        <v>22</v>
      </c>
      <c r="Q7844">
        <v>327</v>
      </c>
    </row>
    <row r="7845" spans="1:17" x14ac:dyDescent="0.3">
      <c r="A7845">
        <v>15766288</v>
      </c>
      <c r="B7845" t="s">
        <v>1974</v>
      </c>
      <c r="C7845">
        <v>586</v>
      </c>
      <c r="D7845" t="s">
        <v>36</v>
      </c>
      <c r="E7845" t="s">
        <v>19</v>
      </c>
      <c r="F7845">
        <v>36</v>
      </c>
      <c r="G7845">
        <v>5</v>
      </c>
      <c r="H7845">
        <v>103700.69</v>
      </c>
      <c r="I7845">
        <v>1</v>
      </c>
      <c r="J7845" t="s">
        <v>20</v>
      </c>
      <c r="K7845" t="s">
        <v>27</v>
      </c>
      <c r="L7845">
        <v>194072.56</v>
      </c>
      <c r="M7845" t="s">
        <v>20</v>
      </c>
      <c r="N7845" t="s">
        <v>20</v>
      </c>
      <c r="O7845">
        <v>1</v>
      </c>
      <c r="P7845" t="s">
        <v>43</v>
      </c>
      <c r="Q7845">
        <v>791</v>
      </c>
    </row>
    <row r="7846" spans="1:17" x14ac:dyDescent="0.3">
      <c r="A7846">
        <v>15667633</v>
      </c>
      <c r="B7846" t="s">
        <v>285</v>
      </c>
      <c r="C7846">
        <v>612</v>
      </c>
      <c r="D7846" t="s">
        <v>18</v>
      </c>
      <c r="E7846" t="s">
        <v>19</v>
      </c>
      <c r="F7846">
        <v>38</v>
      </c>
      <c r="G7846">
        <v>1</v>
      </c>
      <c r="H7846">
        <v>0</v>
      </c>
      <c r="I7846">
        <v>2</v>
      </c>
      <c r="J7846" t="s">
        <v>20</v>
      </c>
      <c r="K7846" t="s">
        <v>21</v>
      </c>
      <c r="L7846">
        <v>9209.2099999999991</v>
      </c>
      <c r="M7846" t="s">
        <v>25</v>
      </c>
      <c r="N7846" t="s">
        <v>25</v>
      </c>
      <c r="O7846">
        <v>2</v>
      </c>
      <c r="P7846" t="s">
        <v>34</v>
      </c>
      <c r="Q7846">
        <v>673</v>
      </c>
    </row>
    <row r="7847" spans="1:17" x14ac:dyDescent="0.3">
      <c r="A7847">
        <v>15622774</v>
      </c>
      <c r="B7847" t="s">
        <v>567</v>
      </c>
      <c r="C7847">
        <v>648</v>
      </c>
      <c r="D7847" t="s">
        <v>18</v>
      </c>
      <c r="E7847" t="s">
        <v>32</v>
      </c>
      <c r="F7847">
        <v>34</v>
      </c>
      <c r="G7847">
        <v>0</v>
      </c>
      <c r="H7847">
        <v>0</v>
      </c>
      <c r="I7847">
        <v>1</v>
      </c>
      <c r="J7847" t="s">
        <v>20</v>
      </c>
      <c r="K7847" t="s">
        <v>21</v>
      </c>
      <c r="L7847">
        <v>167931.81</v>
      </c>
      <c r="M7847" t="s">
        <v>25</v>
      </c>
      <c r="N7847" t="s">
        <v>25</v>
      </c>
      <c r="O7847">
        <v>1</v>
      </c>
      <c r="P7847" t="s">
        <v>43</v>
      </c>
      <c r="Q7847">
        <v>445</v>
      </c>
    </row>
    <row r="7848" spans="1:17" x14ac:dyDescent="0.3">
      <c r="A7848">
        <v>15755416</v>
      </c>
      <c r="B7848" t="s">
        <v>1478</v>
      </c>
      <c r="C7848">
        <v>557</v>
      </c>
      <c r="D7848" t="s">
        <v>18</v>
      </c>
      <c r="E7848" t="s">
        <v>19</v>
      </c>
      <c r="F7848">
        <v>27</v>
      </c>
      <c r="G7848">
        <v>3</v>
      </c>
      <c r="H7848">
        <v>87739.08</v>
      </c>
      <c r="I7848">
        <v>1</v>
      </c>
      <c r="J7848" t="s">
        <v>20</v>
      </c>
      <c r="K7848" t="s">
        <v>21</v>
      </c>
      <c r="L7848">
        <v>123096.56</v>
      </c>
      <c r="M7848" t="s">
        <v>25</v>
      </c>
      <c r="N7848" t="s">
        <v>25</v>
      </c>
      <c r="O7848">
        <v>2</v>
      </c>
      <c r="P7848" t="s">
        <v>34</v>
      </c>
      <c r="Q7848">
        <v>490</v>
      </c>
    </row>
    <row r="7849" spans="1:17" x14ac:dyDescent="0.3">
      <c r="A7849">
        <v>15769915</v>
      </c>
      <c r="B7849" t="s">
        <v>1588</v>
      </c>
      <c r="C7849">
        <v>643</v>
      </c>
      <c r="D7849" t="s">
        <v>24</v>
      </c>
      <c r="E7849" t="s">
        <v>19</v>
      </c>
      <c r="F7849">
        <v>20</v>
      </c>
      <c r="G7849">
        <v>0</v>
      </c>
      <c r="H7849">
        <v>133313.34</v>
      </c>
      <c r="I7849">
        <v>1</v>
      </c>
      <c r="J7849" t="s">
        <v>20</v>
      </c>
      <c r="K7849" t="s">
        <v>21</v>
      </c>
      <c r="L7849">
        <v>3965.69</v>
      </c>
      <c r="M7849" t="s">
        <v>25</v>
      </c>
      <c r="N7849" t="s">
        <v>25</v>
      </c>
      <c r="O7849">
        <v>2</v>
      </c>
      <c r="P7849" t="s">
        <v>22</v>
      </c>
      <c r="Q7849">
        <v>948</v>
      </c>
    </row>
    <row r="7850" spans="1:17" x14ac:dyDescent="0.3">
      <c r="A7850">
        <v>15643908</v>
      </c>
      <c r="B7850" t="s">
        <v>411</v>
      </c>
      <c r="C7850">
        <v>433</v>
      </c>
      <c r="D7850" t="s">
        <v>18</v>
      </c>
      <c r="E7850" t="s">
        <v>19</v>
      </c>
      <c r="F7850">
        <v>49</v>
      </c>
      <c r="G7850">
        <v>10</v>
      </c>
      <c r="H7850">
        <v>0</v>
      </c>
      <c r="I7850">
        <v>1</v>
      </c>
      <c r="J7850" t="s">
        <v>20</v>
      </c>
      <c r="K7850" t="s">
        <v>21</v>
      </c>
      <c r="L7850">
        <v>87711.61</v>
      </c>
      <c r="M7850" t="s">
        <v>25</v>
      </c>
      <c r="N7850" t="s">
        <v>25</v>
      </c>
      <c r="O7850">
        <v>1</v>
      </c>
      <c r="P7850" t="s">
        <v>43</v>
      </c>
      <c r="Q7850">
        <v>682</v>
      </c>
    </row>
    <row r="7851" spans="1:17" x14ac:dyDescent="0.3">
      <c r="A7851">
        <v>15627395</v>
      </c>
      <c r="B7851" t="s">
        <v>2614</v>
      </c>
      <c r="C7851">
        <v>643</v>
      </c>
      <c r="D7851" t="s">
        <v>36</v>
      </c>
      <c r="E7851" t="s">
        <v>32</v>
      </c>
      <c r="F7851">
        <v>41</v>
      </c>
      <c r="G7851">
        <v>7</v>
      </c>
      <c r="H7851">
        <v>154902.66</v>
      </c>
      <c r="I7851">
        <v>1</v>
      </c>
      <c r="J7851" t="s">
        <v>20</v>
      </c>
      <c r="K7851" t="s">
        <v>21</v>
      </c>
      <c r="L7851">
        <v>49667.28</v>
      </c>
      <c r="M7851" t="s">
        <v>25</v>
      </c>
      <c r="N7851" t="s">
        <v>25</v>
      </c>
      <c r="O7851">
        <v>3</v>
      </c>
      <c r="P7851" t="s">
        <v>43</v>
      </c>
      <c r="Q7851">
        <v>654</v>
      </c>
    </row>
    <row r="7852" spans="1:17" x14ac:dyDescent="0.3">
      <c r="A7852">
        <v>15679663</v>
      </c>
      <c r="B7852" t="s">
        <v>284</v>
      </c>
      <c r="C7852">
        <v>488</v>
      </c>
      <c r="D7852" t="s">
        <v>18</v>
      </c>
      <c r="E7852" t="s">
        <v>19</v>
      </c>
      <c r="F7852">
        <v>36</v>
      </c>
      <c r="G7852">
        <v>0</v>
      </c>
      <c r="H7852">
        <v>0</v>
      </c>
      <c r="I7852">
        <v>2</v>
      </c>
      <c r="J7852" t="s">
        <v>20</v>
      </c>
      <c r="K7852" t="s">
        <v>27</v>
      </c>
      <c r="L7852">
        <v>136675.22</v>
      </c>
      <c r="M7852" t="s">
        <v>25</v>
      </c>
      <c r="N7852" t="s">
        <v>25</v>
      </c>
      <c r="O7852">
        <v>2</v>
      </c>
      <c r="P7852" t="s">
        <v>34</v>
      </c>
      <c r="Q7852">
        <v>798</v>
      </c>
    </row>
    <row r="7853" spans="1:17" x14ac:dyDescent="0.3">
      <c r="A7853">
        <v>15651581</v>
      </c>
      <c r="B7853" t="s">
        <v>2504</v>
      </c>
      <c r="C7853">
        <v>758</v>
      </c>
      <c r="D7853" t="s">
        <v>36</v>
      </c>
      <c r="E7853" t="s">
        <v>32</v>
      </c>
      <c r="F7853">
        <v>68</v>
      </c>
      <c r="G7853">
        <v>6</v>
      </c>
      <c r="H7853">
        <v>112595.85</v>
      </c>
      <c r="I7853">
        <v>1</v>
      </c>
      <c r="J7853" t="s">
        <v>20</v>
      </c>
      <c r="K7853" t="s">
        <v>27</v>
      </c>
      <c r="L7853">
        <v>35865.440000000002</v>
      </c>
      <c r="M7853" t="s">
        <v>20</v>
      </c>
      <c r="N7853" t="s">
        <v>20</v>
      </c>
      <c r="O7853">
        <v>4</v>
      </c>
      <c r="P7853" t="s">
        <v>29</v>
      </c>
      <c r="Q7853">
        <v>843</v>
      </c>
    </row>
    <row r="7854" spans="1:17" x14ac:dyDescent="0.3">
      <c r="A7854">
        <v>15596379</v>
      </c>
      <c r="B7854" t="s">
        <v>104</v>
      </c>
      <c r="C7854">
        <v>743</v>
      </c>
      <c r="D7854" t="s">
        <v>36</v>
      </c>
      <c r="E7854" t="s">
        <v>32</v>
      </c>
      <c r="F7854">
        <v>39</v>
      </c>
      <c r="G7854">
        <v>3</v>
      </c>
      <c r="H7854">
        <v>119695.75</v>
      </c>
      <c r="I7854">
        <v>1</v>
      </c>
      <c r="J7854" t="s">
        <v>25</v>
      </c>
      <c r="K7854" t="s">
        <v>21</v>
      </c>
      <c r="L7854">
        <v>26136.13</v>
      </c>
      <c r="M7854" t="s">
        <v>25</v>
      </c>
      <c r="N7854" t="s">
        <v>25</v>
      </c>
      <c r="O7854">
        <v>4</v>
      </c>
      <c r="P7854" t="s">
        <v>29</v>
      </c>
      <c r="Q7854">
        <v>837</v>
      </c>
    </row>
    <row r="7855" spans="1:17" x14ac:dyDescent="0.3">
      <c r="A7855">
        <v>15746674</v>
      </c>
      <c r="B7855" t="s">
        <v>227</v>
      </c>
      <c r="C7855">
        <v>730</v>
      </c>
      <c r="D7855" t="s">
        <v>18</v>
      </c>
      <c r="E7855" t="s">
        <v>19</v>
      </c>
      <c r="F7855">
        <v>47</v>
      </c>
      <c r="G7855">
        <v>7</v>
      </c>
      <c r="H7855">
        <v>0</v>
      </c>
      <c r="I7855">
        <v>1</v>
      </c>
      <c r="J7855" t="s">
        <v>20</v>
      </c>
      <c r="K7855" t="s">
        <v>27</v>
      </c>
      <c r="L7855">
        <v>33373.26</v>
      </c>
      <c r="M7855" t="s">
        <v>20</v>
      </c>
      <c r="N7855" t="s">
        <v>20</v>
      </c>
      <c r="O7855">
        <v>2</v>
      </c>
      <c r="P7855" t="s">
        <v>43</v>
      </c>
      <c r="Q7855">
        <v>504</v>
      </c>
    </row>
    <row r="7856" spans="1:17" x14ac:dyDescent="0.3">
      <c r="A7856">
        <v>15801256</v>
      </c>
      <c r="B7856" t="s">
        <v>1348</v>
      </c>
      <c r="C7856">
        <v>746</v>
      </c>
      <c r="D7856" t="s">
        <v>24</v>
      </c>
      <c r="E7856" t="s">
        <v>32</v>
      </c>
      <c r="F7856">
        <v>49</v>
      </c>
      <c r="G7856">
        <v>7</v>
      </c>
      <c r="H7856">
        <v>0</v>
      </c>
      <c r="I7856">
        <v>2</v>
      </c>
      <c r="J7856" t="s">
        <v>25</v>
      </c>
      <c r="K7856" t="s">
        <v>21</v>
      </c>
      <c r="L7856">
        <v>10096.25</v>
      </c>
      <c r="M7856" t="s">
        <v>25</v>
      </c>
      <c r="N7856" t="s">
        <v>25</v>
      </c>
      <c r="O7856">
        <v>3</v>
      </c>
      <c r="P7856" t="s">
        <v>22</v>
      </c>
      <c r="Q7856">
        <v>479</v>
      </c>
    </row>
    <row r="7857" spans="1:17" x14ac:dyDescent="0.3">
      <c r="A7857">
        <v>15663808</v>
      </c>
      <c r="B7857" t="s">
        <v>256</v>
      </c>
      <c r="C7857">
        <v>666</v>
      </c>
      <c r="D7857" t="s">
        <v>36</v>
      </c>
      <c r="E7857" t="s">
        <v>19</v>
      </c>
      <c r="F7857">
        <v>59</v>
      </c>
      <c r="G7857">
        <v>8</v>
      </c>
      <c r="H7857">
        <v>152614.51</v>
      </c>
      <c r="I7857">
        <v>2</v>
      </c>
      <c r="J7857" t="s">
        <v>20</v>
      </c>
      <c r="K7857" t="s">
        <v>21</v>
      </c>
      <c r="L7857">
        <v>188782.3</v>
      </c>
      <c r="M7857" t="s">
        <v>25</v>
      </c>
      <c r="N7857" t="s">
        <v>25</v>
      </c>
      <c r="O7857">
        <v>1</v>
      </c>
      <c r="P7857" t="s">
        <v>22</v>
      </c>
      <c r="Q7857">
        <v>656</v>
      </c>
    </row>
    <row r="7858" spans="1:17" x14ac:dyDescent="0.3">
      <c r="A7858">
        <v>15598521</v>
      </c>
      <c r="B7858" t="s">
        <v>160</v>
      </c>
      <c r="C7858">
        <v>580</v>
      </c>
      <c r="D7858" t="s">
        <v>36</v>
      </c>
      <c r="E7858" t="s">
        <v>19</v>
      </c>
      <c r="F7858">
        <v>33</v>
      </c>
      <c r="G7858">
        <v>7</v>
      </c>
      <c r="H7858">
        <v>131647.01</v>
      </c>
      <c r="I7858">
        <v>2</v>
      </c>
      <c r="J7858" t="s">
        <v>25</v>
      </c>
      <c r="K7858" t="s">
        <v>27</v>
      </c>
      <c r="L7858">
        <v>79775.19</v>
      </c>
      <c r="M7858" t="s">
        <v>25</v>
      </c>
      <c r="N7858" t="s">
        <v>25</v>
      </c>
      <c r="O7858">
        <v>2</v>
      </c>
      <c r="P7858" t="s">
        <v>43</v>
      </c>
      <c r="Q7858">
        <v>769</v>
      </c>
    </row>
    <row r="7859" spans="1:17" x14ac:dyDescent="0.3">
      <c r="A7859">
        <v>15621457</v>
      </c>
      <c r="B7859" t="s">
        <v>31</v>
      </c>
      <c r="C7859">
        <v>850</v>
      </c>
      <c r="D7859" t="s">
        <v>18</v>
      </c>
      <c r="E7859" t="s">
        <v>32</v>
      </c>
      <c r="F7859">
        <v>27</v>
      </c>
      <c r="G7859">
        <v>6</v>
      </c>
      <c r="H7859">
        <v>96654.720000000001</v>
      </c>
      <c r="I7859">
        <v>2</v>
      </c>
      <c r="J7859" t="s">
        <v>25</v>
      </c>
      <c r="K7859" t="s">
        <v>27</v>
      </c>
      <c r="L7859">
        <v>152740.16</v>
      </c>
      <c r="M7859" t="s">
        <v>25</v>
      </c>
      <c r="N7859" t="s">
        <v>25</v>
      </c>
      <c r="O7859">
        <v>2</v>
      </c>
      <c r="P7859" t="s">
        <v>43</v>
      </c>
      <c r="Q7859">
        <v>613</v>
      </c>
    </row>
    <row r="7860" spans="1:17" x14ac:dyDescent="0.3">
      <c r="A7860">
        <v>15764726</v>
      </c>
      <c r="B7860" t="s">
        <v>331</v>
      </c>
      <c r="C7860">
        <v>563</v>
      </c>
      <c r="D7860" t="s">
        <v>18</v>
      </c>
      <c r="E7860" t="s">
        <v>32</v>
      </c>
      <c r="F7860">
        <v>22</v>
      </c>
      <c r="G7860">
        <v>3</v>
      </c>
      <c r="H7860">
        <v>137583.04000000001</v>
      </c>
      <c r="I7860">
        <v>1</v>
      </c>
      <c r="J7860" t="s">
        <v>25</v>
      </c>
      <c r="K7860" t="s">
        <v>21</v>
      </c>
      <c r="L7860">
        <v>5791.85</v>
      </c>
      <c r="M7860" t="s">
        <v>25</v>
      </c>
      <c r="N7860" t="s">
        <v>25</v>
      </c>
      <c r="O7860">
        <v>2</v>
      </c>
      <c r="P7860" t="s">
        <v>34</v>
      </c>
      <c r="Q7860">
        <v>628</v>
      </c>
    </row>
    <row r="7861" spans="1:17" x14ac:dyDescent="0.3">
      <c r="A7861">
        <v>15646374</v>
      </c>
      <c r="B7861" t="s">
        <v>2615</v>
      </c>
      <c r="C7861">
        <v>766</v>
      </c>
      <c r="D7861" t="s">
        <v>36</v>
      </c>
      <c r="E7861" t="s">
        <v>19</v>
      </c>
      <c r="F7861">
        <v>28</v>
      </c>
      <c r="G7861">
        <v>3</v>
      </c>
      <c r="H7861">
        <v>62717.84</v>
      </c>
      <c r="I7861">
        <v>2</v>
      </c>
      <c r="J7861" t="s">
        <v>20</v>
      </c>
      <c r="K7861" t="s">
        <v>21</v>
      </c>
      <c r="L7861">
        <v>13182.43</v>
      </c>
      <c r="M7861" t="s">
        <v>25</v>
      </c>
      <c r="N7861" t="s">
        <v>25</v>
      </c>
      <c r="O7861">
        <v>1</v>
      </c>
      <c r="P7861" t="s">
        <v>29</v>
      </c>
      <c r="Q7861">
        <v>808</v>
      </c>
    </row>
    <row r="7862" spans="1:17" x14ac:dyDescent="0.3">
      <c r="A7862">
        <v>15716501</v>
      </c>
      <c r="B7862" t="s">
        <v>2419</v>
      </c>
      <c r="C7862">
        <v>659</v>
      </c>
      <c r="D7862" t="s">
        <v>18</v>
      </c>
      <c r="E7862" t="s">
        <v>32</v>
      </c>
      <c r="F7862">
        <v>32</v>
      </c>
      <c r="G7862">
        <v>9</v>
      </c>
      <c r="H7862">
        <v>95377.13</v>
      </c>
      <c r="I7862">
        <v>1</v>
      </c>
      <c r="J7862" t="s">
        <v>25</v>
      </c>
      <c r="K7862" t="s">
        <v>21</v>
      </c>
      <c r="L7862">
        <v>187551.24</v>
      </c>
      <c r="M7862" t="s">
        <v>25</v>
      </c>
      <c r="N7862" t="s">
        <v>25</v>
      </c>
      <c r="O7862">
        <v>2</v>
      </c>
      <c r="P7862" t="s">
        <v>34</v>
      </c>
      <c r="Q7862">
        <v>846</v>
      </c>
    </row>
    <row r="7863" spans="1:17" x14ac:dyDescent="0.3">
      <c r="A7863">
        <v>15589948</v>
      </c>
      <c r="B7863" t="s">
        <v>2616</v>
      </c>
      <c r="C7863">
        <v>607</v>
      </c>
      <c r="D7863" t="s">
        <v>24</v>
      </c>
      <c r="E7863" t="s">
        <v>32</v>
      </c>
      <c r="F7863">
        <v>28</v>
      </c>
      <c r="G7863">
        <v>1</v>
      </c>
      <c r="H7863">
        <v>135936.1</v>
      </c>
      <c r="I7863">
        <v>2</v>
      </c>
      <c r="J7863" t="s">
        <v>20</v>
      </c>
      <c r="K7863" t="s">
        <v>21</v>
      </c>
      <c r="L7863">
        <v>110560.14</v>
      </c>
      <c r="M7863" t="s">
        <v>25</v>
      </c>
      <c r="N7863" t="s">
        <v>25</v>
      </c>
      <c r="O7863">
        <v>2</v>
      </c>
      <c r="P7863" t="s">
        <v>34</v>
      </c>
      <c r="Q7863">
        <v>571</v>
      </c>
    </row>
    <row r="7864" spans="1:17" x14ac:dyDescent="0.3">
      <c r="A7864">
        <v>15811343</v>
      </c>
      <c r="B7864" t="s">
        <v>239</v>
      </c>
      <c r="C7864">
        <v>644</v>
      </c>
      <c r="D7864" t="s">
        <v>36</v>
      </c>
      <c r="E7864" t="s">
        <v>32</v>
      </c>
      <c r="F7864">
        <v>35</v>
      </c>
      <c r="G7864">
        <v>5</v>
      </c>
      <c r="H7864">
        <v>161591.10999999999</v>
      </c>
      <c r="I7864">
        <v>3</v>
      </c>
      <c r="J7864" t="s">
        <v>20</v>
      </c>
      <c r="K7864" t="s">
        <v>21</v>
      </c>
      <c r="L7864">
        <v>63795.62</v>
      </c>
      <c r="M7864" t="s">
        <v>25</v>
      </c>
      <c r="N7864" t="s">
        <v>25</v>
      </c>
      <c r="O7864">
        <v>4</v>
      </c>
      <c r="P7864" t="s">
        <v>43</v>
      </c>
      <c r="Q7864">
        <v>712</v>
      </c>
    </row>
    <row r="7865" spans="1:17" x14ac:dyDescent="0.3">
      <c r="A7865">
        <v>15659677</v>
      </c>
      <c r="B7865" t="s">
        <v>630</v>
      </c>
      <c r="C7865">
        <v>746</v>
      </c>
      <c r="D7865" t="s">
        <v>18</v>
      </c>
      <c r="E7865" t="s">
        <v>32</v>
      </c>
      <c r="F7865">
        <v>47</v>
      </c>
      <c r="G7865">
        <v>8</v>
      </c>
      <c r="H7865">
        <v>142382.03</v>
      </c>
      <c r="I7865">
        <v>1</v>
      </c>
      <c r="J7865" t="s">
        <v>20</v>
      </c>
      <c r="K7865" t="s">
        <v>21</v>
      </c>
      <c r="L7865">
        <v>62086.62</v>
      </c>
      <c r="M7865" t="s">
        <v>25</v>
      </c>
      <c r="N7865" t="s">
        <v>25</v>
      </c>
      <c r="O7865">
        <v>3</v>
      </c>
      <c r="P7865" t="s">
        <v>43</v>
      </c>
      <c r="Q7865">
        <v>681</v>
      </c>
    </row>
    <row r="7866" spans="1:17" x14ac:dyDescent="0.3">
      <c r="A7866">
        <v>15594436</v>
      </c>
      <c r="B7866" t="s">
        <v>598</v>
      </c>
      <c r="C7866">
        <v>588</v>
      </c>
      <c r="D7866" t="s">
        <v>24</v>
      </c>
      <c r="E7866" t="s">
        <v>32</v>
      </c>
      <c r="F7866">
        <v>33</v>
      </c>
      <c r="G7866">
        <v>2</v>
      </c>
      <c r="H7866">
        <v>0</v>
      </c>
      <c r="I7866">
        <v>2</v>
      </c>
      <c r="J7866" t="s">
        <v>20</v>
      </c>
      <c r="K7866" t="s">
        <v>21</v>
      </c>
      <c r="L7866">
        <v>12483.56</v>
      </c>
      <c r="M7866" t="s">
        <v>25</v>
      </c>
      <c r="N7866" t="s">
        <v>25</v>
      </c>
      <c r="O7866">
        <v>1</v>
      </c>
      <c r="P7866" t="s">
        <v>43</v>
      </c>
      <c r="Q7866">
        <v>469</v>
      </c>
    </row>
    <row r="7867" spans="1:17" x14ac:dyDescent="0.3">
      <c r="A7867">
        <v>15748995</v>
      </c>
      <c r="B7867" t="s">
        <v>269</v>
      </c>
      <c r="C7867">
        <v>691</v>
      </c>
      <c r="D7867" t="s">
        <v>24</v>
      </c>
      <c r="E7867" t="s">
        <v>32</v>
      </c>
      <c r="F7867">
        <v>30</v>
      </c>
      <c r="G7867">
        <v>9</v>
      </c>
      <c r="H7867">
        <v>0</v>
      </c>
      <c r="I7867">
        <v>2</v>
      </c>
      <c r="J7867" t="s">
        <v>25</v>
      </c>
      <c r="K7867" t="s">
        <v>21</v>
      </c>
      <c r="L7867">
        <v>10963.04</v>
      </c>
      <c r="M7867" t="s">
        <v>25</v>
      </c>
      <c r="N7867" t="s">
        <v>25</v>
      </c>
      <c r="O7867">
        <v>1</v>
      </c>
      <c r="P7867" t="s">
        <v>43</v>
      </c>
      <c r="Q7867">
        <v>269</v>
      </c>
    </row>
    <row r="7868" spans="1:17" x14ac:dyDescent="0.3">
      <c r="A7868">
        <v>15677062</v>
      </c>
      <c r="B7868" t="s">
        <v>2172</v>
      </c>
      <c r="C7868">
        <v>666</v>
      </c>
      <c r="D7868" t="s">
        <v>18</v>
      </c>
      <c r="E7868" t="s">
        <v>19</v>
      </c>
      <c r="F7868">
        <v>38</v>
      </c>
      <c r="G7868">
        <v>6</v>
      </c>
      <c r="H7868">
        <v>127043.09</v>
      </c>
      <c r="I7868">
        <v>1</v>
      </c>
      <c r="J7868" t="s">
        <v>20</v>
      </c>
      <c r="K7868" t="s">
        <v>21</v>
      </c>
      <c r="L7868">
        <v>8247</v>
      </c>
      <c r="M7868" t="s">
        <v>25</v>
      </c>
      <c r="N7868" t="s">
        <v>25</v>
      </c>
      <c r="O7868">
        <v>3</v>
      </c>
      <c r="P7868" t="s">
        <v>22</v>
      </c>
      <c r="Q7868">
        <v>965</v>
      </c>
    </row>
    <row r="7869" spans="1:17" x14ac:dyDescent="0.3">
      <c r="A7869">
        <v>15697201</v>
      </c>
      <c r="B7869" t="s">
        <v>2617</v>
      </c>
      <c r="C7869">
        <v>640</v>
      </c>
      <c r="D7869" t="s">
        <v>24</v>
      </c>
      <c r="E7869" t="s">
        <v>19</v>
      </c>
      <c r="F7869">
        <v>46</v>
      </c>
      <c r="G7869">
        <v>3</v>
      </c>
      <c r="H7869">
        <v>0</v>
      </c>
      <c r="I7869">
        <v>1</v>
      </c>
      <c r="J7869" t="s">
        <v>20</v>
      </c>
      <c r="K7869" t="s">
        <v>21</v>
      </c>
      <c r="L7869">
        <v>156260.07999999999</v>
      </c>
      <c r="M7869" t="s">
        <v>25</v>
      </c>
      <c r="N7869" t="s">
        <v>25</v>
      </c>
      <c r="O7869">
        <v>1</v>
      </c>
      <c r="P7869" t="s">
        <v>29</v>
      </c>
      <c r="Q7869">
        <v>777</v>
      </c>
    </row>
    <row r="7870" spans="1:17" x14ac:dyDescent="0.3">
      <c r="A7870">
        <v>15666453</v>
      </c>
      <c r="B7870" t="s">
        <v>711</v>
      </c>
      <c r="C7870">
        <v>611</v>
      </c>
      <c r="D7870" t="s">
        <v>36</v>
      </c>
      <c r="E7870" t="s">
        <v>19</v>
      </c>
      <c r="F7870">
        <v>29</v>
      </c>
      <c r="G7870">
        <v>4</v>
      </c>
      <c r="H7870">
        <v>78885.88</v>
      </c>
      <c r="I7870">
        <v>2</v>
      </c>
      <c r="J7870" t="s">
        <v>20</v>
      </c>
      <c r="K7870" t="s">
        <v>21</v>
      </c>
      <c r="L7870">
        <v>26927.69</v>
      </c>
      <c r="M7870" t="s">
        <v>25</v>
      </c>
      <c r="N7870" t="s">
        <v>25</v>
      </c>
      <c r="O7870">
        <v>3</v>
      </c>
      <c r="P7870" t="s">
        <v>34</v>
      </c>
      <c r="Q7870">
        <v>914</v>
      </c>
    </row>
    <row r="7871" spans="1:17" x14ac:dyDescent="0.3">
      <c r="A7871">
        <v>15693771</v>
      </c>
      <c r="B7871" t="s">
        <v>738</v>
      </c>
      <c r="C7871">
        <v>651</v>
      </c>
      <c r="D7871" t="s">
        <v>24</v>
      </c>
      <c r="E7871" t="s">
        <v>19</v>
      </c>
      <c r="F7871">
        <v>45</v>
      </c>
      <c r="G7871">
        <v>8</v>
      </c>
      <c r="H7871">
        <v>95922.9</v>
      </c>
      <c r="I7871">
        <v>1</v>
      </c>
      <c r="J7871" t="s">
        <v>20</v>
      </c>
      <c r="K7871" t="s">
        <v>27</v>
      </c>
      <c r="L7871">
        <v>84782.42</v>
      </c>
      <c r="M7871" t="s">
        <v>20</v>
      </c>
      <c r="N7871" t="s">
        <v>20</v>
      </c>
      <c r="O7871">
        <v>2</v>
      </c>
      <c r="P7871" t="s">
        <v>29</v>
      </c>
      <c r="Q7871">
        <v>591</v>
      </c>
    </row>
    <row r="7872" spans="1:17" x14ac:dyDescent="0.3">
      <c r="A7872">
        <v>15569867</v>
      </c>
      <c r="B7872" t="s">
        <v>1293</v>
      </c>
      <c r="C7872">
        <v>529</v>
      </c>
      <c r="D7872" t="s">
        <v>18</v>
      </c>
      <c r="E7872" t="s">
        <v>19</v>
      </c>
      <c r="F7872">
        <v>29</v>
      </c>
      <c r="G7872">
        <v>8</v>
      </c>
      <c r="H7872">
        <v>0</v>
      </c>
      <c r="I7872">
        <v>2</v>
      </c>
      <c r="J7872" t="s">
        <v>20</v>
      </c>
      <c r="K7872" t="s">
        <v>27</v>
      </c>
      <c r="L7872">
        <v>19842.11</v>
      </c>
      <c r="M7872" t="s">
        <v>25</v>
      </c>
      <c r="N7872" t="s">
        <v>25</v>
      </c>
      <c r="O7872">
        <v>3</v>
      </c>
      <c r="P7872" t="s">
        <v>34</v>
      </c>
      <c r="Q7872">
        <v>476</v>
      </c>
    </row>
    <row r="7873" spans="1:17" x14ac:dyDescent="0.3">
      <c r="A7873">
        <v>15711602</v>
      </c>
      <c r="B7873" t="s">
        <v>2618</v>
      </c>
      <c r="C7873">
        <v>676</v>
      </c>
      <c r="D7873" t="s">
        <v>18</v>
      </c>
      <c r="E7873" t="s">
        <v>19</v>
      </c>
      <c r="F7873">
        <v>36</v>
      </c>
      <c r="G7873">
        <v>3</v>
      </c>
      <c r="H7873">
        <v>91711.59</v>
      </c>
      <c r="I7873">
        <v>1</v>
      </c>
      <c r="J7873" t="s">
        <v>20</v>
      </c>
      <c r="K7873" t="s">
        <v>21</v>
      </c>
      <c r="L7873">
        <v>95393.43</v>
      </c>
      <c r="M7873" t="s">
        <v>25</v>
      </c>
      <c r="N7873" t="s">
        <v>25</v>
      </c>
      <c r="O7873">
        <v>5</v>
      </c>
      <c r="P7873" t="s">
        <v>43</v>
      </c>
      <c r="Q7873">
        <v>270</v>
      </c>
    </row>
    <row r="7874" spans="1:17" x14ac:dyDescent="0.3">
      <c r="A7874">
        <v>15717736</v>
      </c>
      <c r="B7874" t="s">
        <v>639</v>
      </c>
      <c r="C7874">
        <v>639</v>
      </c>
      <c r="D7874" t="s">
        <v>36</v>
      </c>
      <c r="E7874" t="s">
        <v>19</v>
      </c>
      <c r="F7874">
        <v>46</v>
      </c>
      <c r="G7874">
        <v>10</v>
      </c>
      <c r="H7874">
        <v>110031.09</v>
      </c>
      <c r="I7874">
        <v>2</v>
      </c>
      <c r="J7874" t="s">
        <v>20</v>
      </c>
      <c r="K7874" t="s">
        <v>21</v>
      </c>
      <c r="L7874">
        <v>133995.59</v>
      </c>
      <c r="M7874" t="s">
        <v>25</v>
      </c>
      <c r="N7874" t="s">
        <v>25</v>
      </c>
      <c r="O7874">
        <v>5</v>
      </c>
      <c r="P7874" t="s">
        <v>34</v>
      </c>
      <c r="Q7874">
        <v>661</v>
      </c>
    </row>
    <row r="7875" spans="1:17" x14ac:dyDescent="0.3">
      <c r="A7875">
        <v>15750441</v>
      </c>
      <c r="B7875" t="s">
        <v>2619</v>
      </c>
      <c r="C7875">
        <v>782</v>
      </c>
      <c r="D7875" t="s">
        <v>18</v>
      </c>
      <c r="E7875" t="s">
        <v>32</v>
      </c>
      <c r="F7875">
        <v>36</v>
      </c>
      <c r="G7875">
        <v>5</v>
      </c>
      <c r="H7875">
        <v>81210.720000000001</v>
      </c>
      <c r="I7875">
        <v>2</v>
      </c>
      <c r="J7875" t="s">
        <v>25</v>
      </c>
      <c r="K7875" t="s">
        <v>21</v>
      </c>
      <c r="L7875">
        <v>108003.38</v>
      </c>
      <c r="M7875" t="s">
        <v>25</v>
      </c>
      <c r="N7875" t="s">
        <v>25</v>
      </c>
      <c r="O7875">
        <v>2</v>
      </c>
      <c r="P7875" t="s">
        <v>34</v>
      </c>
      <c r="Q7875">
        <v>942</v>
      </c>
    </row>
    <row r="7876" spans="1:17" x14ac:dyDescent="0.3">
      <c r="A7876">
        <v>15732791</v>
      </c>
      <c r="B7876" t="s">
        <v>476</v>
      </c>
      <c r="C7876">
        <v>641</v>
      </c>
      <c r="D7876" t="s">
        <v>36</v>
      </c>
      <c r="E7876" t="s">
        <v>32</v>
      </c>
      <c r="F7876">
        <v>32</v>
      </c>
      <c r="G7876">
        <v>5</v>
      </c>
      <c r="H7876">
        <v>122947.92</v>
      </c>
      <c r="I7876">
        <v>1</v>
      </c>
      <c r="J7876" t="s">
        <v>20</v>
      </c>
      <c r="K7876" t="s">
        <v>21</v>
      </c>
      <c r="L7876">
        <v>99154.86</v>
      </c>
      <c r="M7876" t="s">
        <v>25</v>
      </c>
      <c r="N7876" t="s">
        <v>25</v>
      </c>
      <c r="O7876">
        <v>1</v>
      </c>
      <c r="P7876" t="s">
        <v>34</v>
      </c>
      <c r="Q7876">
        <v>977</v>
      </c>
    </row>
    <row r="7877" spans="1:17" x14ac:dyDescent="0.3">
      <c r="A7877">
        <v>15775104</v>
      </c>
      <c r="B7877" t="s">
        <v>2620</v>
      </c>
      <c r="C7877">
        <v>697</v>
      </c>
      <c r="D7877" t="s">
        <v>18</v>
      </c>
      <c r="E7877" t="s">
        <v>19</v>
      </c>
      <c r="F7877">
        <v>38</v>
      </c>
      <c r="G7877">
        <v>1</v>
      </c>
      <c r="H7877">
        <v>182065.85</v>
      </c>
      <c r="I7877">
        <v>1</v>
      </c>
      <c r="J7877" t="s">
        <v>20</v>
      </c>
      <c r="K7877" t="s">
        <v>27</v>
      </c>
      <c r="L7877">
        <v>49503.5</v>
      </c>
      <c r="M7877" t="s">
        <v>25</v>
      </c>
      <c r="N7877" t="s">
        <v>25</v>
      </c>
      <c r="O7877">
        <v>1</v>
      </c>
      <c r="P7877" t="s">
        <v>29</v>
      </c>
      <c r="Q7877">
        <v>605</v>
      </c>
    </row>
    <row r="7878" spans="1:17" x14ac:dyDescent="0.3">
      <c r="A7878">
        <v>15757607</v>
      </c>
      <c r="B7878" t="s">
        <v>263</v>
      </c>
      <c r="C7878">
        <v>623</v>
      </c>
      <c r="D7878" t="s">
        <v>18</v>
      </c>
      <c r="E7878" t="s">
        <v>32</v>
      </c>
      <c r="F7878">
        <v>45</v>
      </c>
      <c r="G7878">
        <v>0</v>
      </c>
      <c r="H7878">
        <v>0</v>
      </c>
      <c r="I7878">
        <v>1</v>
      </c>
      <c r="J7878" t="s">
        <v>20</v>
      </c>
      <c r="K7878" t="s">
        <v>27</v>
      </c>
      <c r="L7878">
        <v>196533.72</v>
      </c>
      <c r="M7878" t="s">
        <v>20</v>
      </c>
      <c r="N7878" t="s">
        <v>20</v>
      </c>
      <c r="O7878">
        <v>2</v>
      </c>
      <c r="P7878" t="s">
        <v>34</v>
      </c>
      <c r="Q7878">
        <v>679</v>
      </c>
    </row>
    <row r="7879" spans="1:17" x14ac:dyDescent="0.3">
      <c r="A7879">
        <v>15793070</v>
      </c>
      <c r="B7879" t="s">
        <v>1118</v>
      </c>
      <c r="C7879">
        <v>494</v>
      </c>
      <c r="D7879" t="s">
        <v>24</v>
      </c>
      <c r="E7879" t="s">
        <v>19</v>
      </c>
      <c r="F7879">
        <v>41</v>
      </c>
      <c r="G7879">
        <v>2</v>
      </c>
      <c r="H7879">
        <v>69974.66</v>
      </c>
      <c r="I7879">
        <v>2</v>
      </c>
      <c r="J7879" t="s">
        <v>20</v>
      </c>
      <c r="K7879" t="s">
        <v>27</v>
      </c>
      <c r="L7879">
        <v>188426.13</v>
      </c>
      <c r="M7879" t="s">
        <v>20</v>
      </c>
      <c r="N7879" t="s">
        <v>20</v>
      </c>
      <c r="O7879">
        <v>4</v>
      </c>
      <c r="P7879" t="s">
        <v>34</v>
      </c>
      <c r="Q7879">
        <v>997</v>
      </c>
    </row>
    <row r="7880" spans="1:17" x14ac:dyDescent="0.3">
      <c r="A7880">
        <v>15760456</v>
      </c>
      <c r="B7880" t="s">
        <v>776</v>
      </c>
      <c r="C7880">
        <v>731</v>
      </c>
      <c r="D7880" t="s">
        <v>18</v>
      </c>
      <c r="E7880" t="s">
        <v>19</v>
      </c>
      <c r="F7880">
        <v>38</v>
      </c>
      <c r="G7880">
        <v>10</v>
      </c>
      <c r="H7880">
        <v>123711.73</v>
      </c>
      <c r="I7880">
        <v>2</v>
      </c>
      <c r="J7880" t="s">
        <v>20</v>
      </c>
      <c r="K7880" t="s">
        <v>27</v>
      </c>
      <c r="L7880">
        <v>171340.68</v>
      </c>
      <c r="M7880" t="s">
        <v>20</v>
      </c>
      <c r="N7880" t="s">
        <v>20</v>
      </c>
      <c r="O7880">
        <v>1</v>
      </c>
      <c r="P7880" t="s">
        <v>22</v>
      </c>
      <c r="Q7880">
        <v>361</v>
      </c>
    </row>
    <row r="7881" spans="1:17" x14ac:dyDescent="0.3">
      <c r="A7881">
        <v>15665385</v>
      </c>
      <c r="B7881" t="s">
        <v>2621</v>
      </c>
      <c r="C7881">
        <v>657</v>
      </c>
      <c r="D7881" t="s">
        <v>18</v>
      </c>
      <c r="E7881" t="s">
        <v>32</v>
      </c>
      <c r="F7881">
        <v>44</v>
      </c>
      <c r="G7881">
        <v>6</v>
      </c>
      <c r="H7881">
        <v>76495.039999999994</v>
      </c>
      <c r="I7881">
        <v>1</v>
      </c>
      <c r="J7881" t="s">
        <v>20</v>
      </c>
      <c r="K7881" t="s">
        <v>27</v>
      </c>
      <c r="L7881">
        <v>79071.89</v>
      </c>
      <c r="M7881" t="s">
        <v>25</v>
      </c>
      <c r="N7881" t="s">
        <v>25</v>
      </c>
      <c r="O7881">
        <v>4</v>
      </c>
      <c r="P7881" t="s">
        <v>34</v>
      </c>
      <c r="Q7881">
        <v>721</v>
      </c>
    </row>
    <row r="7882" spans="1:17" x14ac:dyDescent="0.3">
      <c r="A7882">
        <v>15612418</v>
      </c>
      <c r="B7882" t="s">
        <v>653</v>
      </c>
      <c r="C7882">
        <v>744</v>
      </c>
      <c r="D7882" t="s">
        <v>18</v>
      </c>
      <c r="E7882" t="s">
        <v>19</v>
      </c>
      <c r="F7882">
        <v>38</v>
      </c>
      <c r="G7882">
        <v>9</v>
      </c>
      <c r="H7882">
        <v>0</v>
      </c>
      <c r="I7882">
        <v>2</v>
      </c>
      <c r="J7882" t="s">
        <v>25</v>
      </c>
      <c r="K7882" t="s">
        <v>27</v>
      </c>
      <c r="L7882">
        <v>20940.759999999998</v>
      </c>
      <c r="M7882" t="s">
        <v>25</v>
      </c>
      <c r="N7882" t="s">
        <v>25</v>
      </c>
      <c r="O7882">
        <v>5</v>
      </c>
      <c r="P7882" t="s">
        <v>43</v>
      </c>
      <c r="Q7882">
        <v>629</v>
      </c>
    </row>
    <row r="7883" spans="1:17" x14ac:dyDescent="0.3">
      <c r="A7883">
        <v>15727138</v>
      </c>
      <c r="B7883" t="s">
        <v>2283</v>
      </c>
      <c r="C7883">
        <v>774</v>
      </c>
      <c r="D7883" t="s">
        <v>24</v>
      </c>
      <c r="E7883" t="s">
        <v>32</v>
      </c>
      <c r="F7883">
        <v>46</v>
      </c>
      <c r="G7883">
        <v>9</v>
      </c>
      <c r="H7883">
        <v>0</v>
      </c>
      <c r="I7883">
        <v>2</v>
      </c>
      <c r="J7883" t="s">
        <v>20</v>
      </c>
      <c r="K7883" t="s">
        <v>21</v>
      </c>
      <c r="L7883">
        <v>34774.26</v>
      </c>
      <c r="M7883" t="s">
        <v>25</v>
      </c>
      <c r="N7883" t="s">
        <v>25</v>
      </c>
      <c r="O7883">
        <v>2</v>
      </c>
      <c r="P7883" t="s">
        <v>34</v>
      </c>
      <c r="Q7883">
        <v>919</v>
      </c>
    </row>
    <row r="7884" spans="1:17" x14ac:dyDescent="0.3">
      <c r="A7884">
        <v>15732061</v>
      </c>
      <c r="B7884" t="s">
        <v>935</v>
      </c>
      <c r="C7884">
        <v>850</v>
      </c>
      <c r="D7884" t="s">
        <v>36</v>
      </c>
      <c r="E7884" t="s">
        <v>19</v>
      </c>
      <c r="F7884">
        <v>45</v>
      </c>
      <c r="G7884">
        <v>1</v>
      </c>
      <c r="H7884">
        <v>121874.89</v>
      </c>
      <c r="I7884">
        <v>1</v>
      </c>
      <c r="J7884" t="s">
        <v>25</v>
      </c>
      <c r="K7884" t="s">
        <v>27</v>
      </c>
      <c r="L7884">
        <v>6865.41</v>
      </c>
      <c r="M7884" t="s">
        <v>20</v>
      </c>
      <c r="N7884" t="s">
        <v>20</v>
      </c>
      <c r="O7884">
        <v>3</v>
      </c>
      <c r="P7884" t="s">
        <v>22</v>
      </c>
      <c r="Q7884">
        <v>469</v>
      </c>
    </row>
    <row r="7885" spans="1:17" x14ac:dyDescent="0.3">
      <c r="A7885">
        <v>15776051</v>
      </c>
      <c r="B7885" t="s">
        <v>567</v>
      </c>
      <c r="C7885">
        <v>551</v>
      </c>
      <c r="D7885" t="s">
        <v>18</v>
      </c>
      <c r="E7885" t="s">
        <v>19</v>
      </c>
      <c r="F7885">
        <v>45</v>
      </c>
      <c r="G7885">
        <v>6</v>
      </c>
      <c r="H7885">
        <v>0</v>
      </c>
      <c r="I7885">
        <v>2</v>
      </c>
      <c r="J7885" t="s">
        <v>20</v>
      </c>
      <c r="K7885" t="s">
        <v>21</v>
      </c>
      <c r="L7885">
        <v>51143.43</v>
      </c>
      <c r="M7885" t="s">
        <v>25</v>
      </c>
      <c r="N7885" t="s">
        <v>25</v>
      </c>
      <c r="O7885">
        <v>1</v>
      </c>
      <c r="P7885" t="s">
        <v>29</v>
      </c>
      <c r="Q7885">
        <v>692</v>
      </c>
    </row>
    <row r="7886" spans="1:17" x14ac:dyDescent="0.3">
      <c r="A7886">
        <v>15616530</v>
      </c>
      <c r="B7886" t="s">
        <v>2622</v>
      </c>
      <c r="C7886">
        <v>638</v>
      </c>
      <c r="D7886" t="s">
        <v>18</v>
      </c>
      <c r="E7886" t="s">
        <v>32</v>
      </c>
      <c r="F7886">
        <v>36</v>
      </c>
      <c r="G7886">
        <v>6</v>
      </c>
      <c r="H7886">
        <v>188455.19</v>
      </c>
      <c r="I7886">
        <v>1</v>
      </c>
      <c r="J7886" t="s">
        <v>25</v>
      </c>
      <c r="K7886" t="s">
        <v>27</v>
      </c>
      <c r="L7886">
        <v>47031.4</v>
      </c>
      <c r="M7886" t="s">
        <v>20</v>
      </c>
      <c r="N7886" t="s">
        <v>20</v>
      </c>
      <c r="O7886">
        <v>2</v>
      </c>
      <c r="P7886" t="s">
        <v>22</v>
      </c>
      <c r="Q7886">
        <v>642</v>
      </c>
    </row>
    <row r="7887" spans="1:17" x14ac:dyDescent="0.3">
      <c r="A7887">
        <v>15632344</v>
      </c>
      <c r="B7887" t="s">
        <v>1579</v>
      </c>
      <c r="C7887">
        <v>792</v>
      </c>
      <c r="D7887" t="s">
        <v>18</v>
      </c>
      <c r="E7887" t="s">
        <v>19</v>
      </c>
      <c r="F7887">
        <v>42</v>
      </c>
      <c r="G7887">
        <v>0</v>
      </c>
      <c r="H7887">
        <v>99045.93</v>
      </c>
      <c r="I7887">
        <v>2</v>
      </c>
      <c r="J7887" t="s">
        <v>20</v>
      </c>
      <c r="K7887" t="s">
        <v>27</v>
      </c>
      <c r="L7887">
        <v>47160.01</v>
      </c>
      <c r="M7887" t="s">
        <v>25</v>
      </c>
      <c r="N7887" t="s">
        <v>25</v>
      </c>
      <c r="O7887">
        <v>3</v>
      </c>
      <c r="P7887" t="s">
        <v>29</v>
      </c>
      <c r="Q7887">
        <v>758</v>
      </c>
    </row>
    <row r="7888" spans="1:17" x14ac:dyDescent="0.3">
      <c r="A7888">
        <v>15744979</v>
      </c>
      <c r="B7888" t="s">
        <v>1807</v>
      </c>
      <c r="C7888">
        <v>666</v>
      </c>
      <c r="D7888" t="s">
        <v>18</v>
      </c>
      <c r="E7888" t="s">
        <v>19</v>
      </c>
      <c r="F7888">
        <v>36</v>
      </c>
      <c r="G7888">
        <v>8</v>
      </c>
      <c r="H7888">
        <v>0</v>
      </c>
      <c r="I7888">
        <v>1</v>
      </c>
      <c r="J7888" t="s">
        <v>25</v>
      </c>
      <c r="K7888" t="s">
        <v>21</v>
      </c>
      <c r="L7888">
        <v>158666.99</v>
      </c>
      <c r="M7888" t="s">
        <v>25</v>
      </c>
      <c r="N7888" t="s">
        <v>25</v>
      </c>
      <c r="O7888">
        <v>3</v>
      </c>
      <c r="P7888" t="s">
        <v>29</v>
      </c>
      <c r="Q7888">
        <v>507</v>
      </c>
    </row>
    <row r="7889" spans="1:17" x14ac:dyDescent="0.3">
      <c r="A7889">
        <v>15745433</v>
      </c>
      <c r="B7889" t="s">
        <v>899</v>
      </c>
      <c r="C7889">
        <v>716</v>
      </c>
      <c r="D7889" t="s">
        <v>36</v>
      </c>
      <c r="E7889" t="s">
        <v>19</v>
      </c>
      <c r="F7889">
        <v>30</v>
      </c>
      <c r="G7889">
        <v>2</v>
      </c>
      <c r="H7889">
        <v>205770.78</v>
      </c>
      <c r="I7889">
        <v>2</v>
      </c>
      <c r="J7889" t="s">
        <v>25</v>
      </c>
      <c r="K7889" t="s">
        <v>27</v>
      </c>
      <c r="L7889">
        <v>65464.66</v>
      </c>
      <c r="M7889" t="s">
        <v>25</v>
      </c>
      <c r="N7889" t="s">
        <v>25</v>
      </c>
      <c r="O7889">
        <v>2</v>
      </c>
      <c r="P7889" t="s">
        <v>29</v>
      </c>
      <c r="Q7889">
        <v>764</v>
      </c>
    </row>
    <row r="7890" spans="1:17" x14ac:dyDescent="0.3">
      <c r="A7890">
        <v>15683657</v>
      </c>
      <c r="B7890" t="s">
        <v>825</v>
      </c>
      <c r="C7890">
        <v>594</v>
      </c>
      <c r="D7890" t="s">
        <v>18</v>
      </c>
      <c r="E7890" t="s">
        <v>19</v>
      </c>
      <c r="F7890">
        <v>31</v>
      </c>
      <c r="G7890">
        <v>0</v>
      </c>
      <c r="H7890">
        <v>79340.95</v>
      </c>
      <c r="I7890">
        <v>1</v>
      </c>
      <c r="J7890" t="s">
        <v>20</v>
      </c>
      <c r="K7890" t="s">
        <v>27</v>
      </c>
      <c r="L7890">
        <v>78255.86</v>
      </c>
      <c r="M7890" t="s">
        <v>25</v>
      </c>
      <c r="N7890" t="s">
        <v>25</v>
      </c>
      <c r="O7890">
        <v>5</v>
      </c>
      <c r="P7890" t="s">
        <v>43</v>
      </c>
      <c r="Q7890">
        <v>400</v>
      </c>
    </row>
    <row r="7891" spans="1:17" x14ac:dyDescent="0.3">
      <c r="A7891">
        <v>15718572</v>
      </c>
      <c r="B7891" t="s">
        <v>1057</v>
      </c>
      <c r="C7891">
        <v>600</v>
      </c>
      <c r="D7891" t="s">
        <v>36</v>
      </c>
      <c r="E7891" t="s">
        <v>32</v>
      </c>
      <c r="F7891">
        <v>57</v>
      </c>
      <c r="G7891">
        <v>9</v>
      </c>
      <c r="H7891">
        <v>138456.03</v>
      </c>
      <c r="I7891">
        <v>2</v>
      </c>
      <c r="J7891" t="s">
        <v>20</v>
      </c>
      <c r="K7891" t="s">
        <v>21</v>
      </c>
      <c r="L7891">
        <v>103548.25</v>
      </c>
      <c r="M7891" t="s">
        <v>25</v>
      </c>
      <c r="N7891" t="s">
        <v>25</v>
      </c>
      <c r="O7891">
        <v>3</v>
      </c>
      <c r="P7891" t="s">
        <v>22</v>
      </c>
      <c r="Q7891">
        <v>956</v>
      </c>
    </row>
    <row r="7892" spans="1:17" x14ac:dyDescent="0.3">
      <c r="A7892">
        <v>15665783</v>
      </c>
      <c r="B7892" t="s">
        <v>628</v>
      </c>
      <c r="C7892">
        <v>565</v>
      </c>
      <c r="D7892" t="s">
        <v>18</v>
      </c>
      <c r="E7892" t="s">
        <v>32</v>
      </c>
      <c r="F7892">
        <v>49</v>
      </c>
      <c r="G7892">
        <v>7</v>
      </c>
      <c r="H7892">
        <v>0</v>
      </c>
      <c r="I7892">
        <v>2</v>
      </c>
      <c r="J7892" t="s">
        <v>20</v>
      </c>
      <c r="K7892" t="s">
        <v>21</v>
      </c>
      <c r="L7892">
        <v>89609.26</v>
      </c>
      <c r="M7892" t="s">
        <v>25</v>
      </c>
      <c r="N7892" t="s">
        <v>25</v>
      </c>
      <c r="O7892">
        <v>4</v>
      </c>
      <c r="P7892" t="s">
        <v>43</v>
      </c>
      <c r="Q7892">
        <v>579</v>
      </c>
    </row>
    <row r="7893" spans="1:17" x14ac:dyDescent="0.3">
      <c r="A7893">
        <v>15652782</v>
      </c>
      <c r="B7893" t="s">
        <v>423</v>
      </c>
      <c r="C7893">
        <v>678</v>
      </c>
      <c r="D7893" t="s">
        <v>36</v>
      </c>
      <c r="E7893" t="s">
        <v>32</v>
      </c>
      <c r="F7893">
        <v>48</v>
      </c>
      <c r="G7893">
        <v>2</v>
      </c>
      <c r="H7893">
        <v>101099.9</v>
      </c>
      <c r="I7893">
        <v>2</v>
      </c>
      <c r="J7893" t="s">
        <v>25</v>
      </c>
      <c r="K7893" t="s">
        <v>21</v>
      </c>
      <c r="L7893">
        <v>193476.04</v>
      </c>
      <c r="M7893" t="s">
        <v>25</v>
      </c>
      <c r="N7893" t="s">
        <v>25</v>
      </c>
      <c r="O7893">
        <v>1</v>
      </c>
      <c r="P7893" t="s">
        <v>43</v>
      </c>
      <c r="Q7893">
        <v>788</v>
      </c>
    </row>
    <row r="7894" spans="1:17" x14ac:dyDescent="0.3">
      <c r="A7894">
        <v>15707025</v>
      </c>
      <c r="B7894" t="s">
        <v>1115</v>
      </c>
      <c r="C7894">
        <v>648</v>
      </c>
      <c r="D7894" t="s">
        <v>24</v>
      </c>
      <c r="E7894" t="s">
        <v>19</v>
      </c>
      <c r="F7894">
        <v>31</v>
      </c>
      <c r="G7894">
        <v>5</v>
      </c>
      <c r="H7894">
        <v>0</v>
      </c>
      <c r="I7894">
        <v>2</v>
      </c>
      <c r="J7894" t="s">
        <v>20</v>
      </c>
      <c r="K7894" t="s">
        <v>21</v>
      </c>
      <c r="L7894">
        <v>5199.0200000000004</v>
      </c>
      <c r="M7894" t="s">
        <v>25</v>
      </c>
      <c r="N7894" t="s">
        <v>25</v>
      </c>
      <c r="O7894">
        <v>2</v>
      </c>
      <c r="P7894" t="s">
        <v>22</v>
      </c>
      <c r="Q7894">
        <v>980</v>
      </c>
    </row>
    <row r="7895" spans="1:17" x14ac:dyDescent="0.3">
      <c r="A7895">
        <v>15647807</v>
      </c>
      <c r="B7895" t="s">
        <v>2623</v>
      </c>
      <c r="C7895">
        <v>642</v>
      </c>
      <c r="D7895" t="s">
        <v>18</v>
      </c>
      <c r="E7895" t="s">
        <v>32</v>
      </c>
      <c r="F7895">
        <v>40</v>
      </c>
      <c r="G7895">
        <v>8</v>
      </c>
      <c r="H7895">
        <v>109219.83</v>
      </c>
      <c r="I7895">
        <v>1</v>
      </c>
      <c r="J7895" t="s">
        <v>20</v>
      </c>
      <c r="K7895" t="s">
        <v>27</v>
      </c>
      <c r="L7895">
        <v>52827.51</v>
      </c>
      <c r="M7895" t="s">
        <v>25</v>
      </c>
      <c r="N7895" t="s">
        <v>25</v>
      </c>
      <c r="O7895">
        <v>5</v>
      </c>
      <c r="P7895" t="s">
        <v>34</v>
      </c>
      <c r="Q7895">
        <v>520</v>
      </c>
    </row>
    <row r="7896" spans="1:17" x14ac:dyDescent="0.3">
      <c r="A7896">
        <v>15718281</v>
      </c>
      <c r="B7896" t="s">
        <v>429</v>
      </c>
      <c r="C7896">
        <v>706</v>
      </c>
      <c r="D7896" t="s">
        <v>36</v>
      </c>
      <c r="E7896" t="s">
        <v>32</v>
      </c>
      <c r="F7896">
        <v>67</v>
      </c>
      <c r="G7896">
        <v>1</v>
      </c>
      <c r="H7896">
        <v>123276.69</v>
      </c>
      <c r="I7896">
        <v>2</v>
      </c>
      <c r="J7896" t="s">
        <v>20</v>
      </c>
      <c r="K7896" t="s">
        <v>21</v>
      </c>
      <c r="L7896">
        <v>86507.88</v>
      </c>
      <c r="M7896" t="s">
        <v>20</v>
      </c>
      <c r="N7896" t="s">
        <v>20</v>
      </c>
      <c r="O7896">
        <v>1</v>
      </c>
      <c r="P7896" t="s">
        <v>22</v>
      </c>
      <c r="Q7896">
        <v>906</v>
      </c>
    </row>
    <row r="7897" spans="1:17" x14ac:dyDescent="0.3">
      <c r="A7897">
        <v>15660571</v>
      </c>
      <c r="B7897" t="s">
        <v>2439</v>
      </c>
      <c r="C7897">
        <v>668</v>
      </c>
      <c r="D7897" t="s">
        <v>24</v>
      </c>
      <c r="E7897" t="s">
        <v>32</v>
      </c>
      <c r="F7897">
        <v>43</v>
      </c>
      <c r="G7897">
        <v>10</v>
      </c>
      <c r="H7897">
        <v>113034.31</v>
      </c>
      <c r="I7897">
        <v>1</v>
      </c>
      <c r="J7897" t="s">
        <v>20</v>
      </c>
      <c r="K7897" t="s">
        <v>21</v>
      </c>
      <c r="L7897">
        <v>100423.88</v>
      </c>
      <c r="M7897" t="s">
        <v>25</v>
      </c>
      <c r="N7897" t="s">
        <v>25</v>
      </c>
      <c r="O7897">
        <v>5</v>
      </c>
      <c r="P7897" t="s">
        <v>43</v>
      </c>
      <c r="Q7897">
        <v>470</v>
      </c>
    </row>
    <row r="7898" spans="1:17" x14ac:dyDescent="0.3">
      <c r="A7898">
        <v>15727857</v>
      </c>
      <c r="B7898" t="s">
        <v>2361</v>
      </c>
      <c r="C7898">
        <v>635</v>
      </c>
      <c r="D7898" t="s">
        <v>24</v>
      </c>
      <c r="E7898" t="s">
        <v>32</v>
      </c>
      <c r="F7898">
        <v>41</v>
      </c>
      <c r="G7898">
        <v>1</v>
      </c>
      <c r="H7898">
        <v>0</v>
      </c>
      <c r="I7898">
        <v>2</v>
      </c>
      <c r="J7898" t="s">
        <v>20</v>
      </c>
      <c r="K7898" t="s">
        <v>27</v>
      </c>
      <c r="L7898">
        <v>175611.5</v>
      </c>
      <c r="M7898" t="s">
        <v>25</v>
      </c>
      <c r="N7898" t="s">
        <v>25</v>
      </c>
      <c r="O7898">
        <v>2</v>
      </c>
      <c r="P7898" t="s">
        <v>29</v>
      </c>
      <c r="Q7898">
        <v>796</v>
      </c>
    </row>
    <row r="7899" spans="1:17" x14ac:dyDescent="0.3">
      <c r="A7899">
        <v>15639252</v>
      </c>
      <c r="B7899" t="s">
        <v>297</v>
      </c>
      <c r="C7899">
        <v>603</v>
      </c>
      <c r="D7899" t="s">
        <v>24</v>
      </c>
      <c r="E7899" t="s">
        <v>32</v>
      </c>
      <c r="F7899">
        <v>30</v>
      </c>
      <c r="G7899">
        <v>6</v>
      </c>
      <c r="H7899">
        <v>129548.5</v>
      </c>
      <c r="I7899">
        <v>2</v>
      </c>
      <c r="J7899" t="s">
        <v>20</v>
      </c>
      <c r="K7899" t="s">
        <v>21</v>
      </c>
      <c r="L7899">
        <v>19282.849999999999</v>
      </c>
      <c r="M7899" t="s">
        <v>25</v>
      </c>
      <c r="N7899" t="s">
        <v>25</v>
      </c>
      <c r="O7899">
        <v>2</v>
      </c>
      <c r="P7899" t="s">
        <v>34</v>
      </c>
      <c r="Q7899">
        <v>553</v>
      </c>
    </row>
    <row r="7900" spans="1:17" x14ac:dyDescent="0.3">
      <c r="A7900">
        <v>15628144</v>
      </c>
      <c r="B7900" t="s">
        <v>2624</v>
      </c>
      <c r="C7900">
        <v>635</v>
      </c>
      <c r="D7900" t="s">
        <v>18</v>
      </c>
      <c r="E7900" t="s">
        <v>19</v>
      </c>
      <c r="F7900">
        <v>72</v>
      </c>
      <c r="G7900">
        <v>4</v>
      </c>
      <c r="H7900">
        <v>74812.84</v>
      </c>
      <c r="I7900">
        <v>1</v>
      </c>
      <c r="J7900" t="s">
        <v>25</v>
      </c>
      <c r="K7900" t="s">
        <v>21</v>
      </c>
      <c r="L7900">
        <v>27448.33</v>
      </c>
      <c r="M7900" t="s">
        <v>25</v>
      </c>
      <c r="N7900" t="s">
        <v>25</v>
      </c>
      <c r="O7900">
        <v>5</v>
      </c>
      <c r="P7900" t="s">
        <v>29</v>
      </c>
      <c r="Q7900">
        <v>627</v>
      </c>
    </row>
    <row r="7901" spans="1:17" x14ac:dyDescent="0.3">
      <c r="A7901">
        <v>15683560</v>
      </c>
      <c r="B7901" t="s">
        <v>1036</v>
      </c>
      <c r="C7901">
        <v>642</v>
      </c>
      <c r="D7901" t="s">
        <v>18</v>
      </c>
      <c r="E7901" t="s">
        <v>19</v>
      </c>
      <c r="F7901">
        <v>40</v>
      </c>
      <c r="G7901">
        <v>7</v>
      </c>
      <c r="H7901">
        <v>0</v>
      </c>
      <c r="I7901">
        <v>2</v>
      </c>
      <c r="J7901" t="s">
        <v>20</v>
      </c>
      <c r="K7901" t="s">
        <v>27</v>
      </c>
      <c r="L7901">
        <v>183963.34</v>
      </c>
      <c r="M7901" t="s">
        <v>25</v>
      </c>
      <c r="N7901" t="s">
        <v>25</v>
      </c>
      <c r="O7901">
        <v>1</v>
      </c>
      <c r="P7901" t="s">
        <v>43</v>
      </c>
      <c r="Q7901">
        <v>882</v>
      </c>
    </row>
    <row r="7902" spans="1:17" x14ac:dyDescent="0.3">
      <c r="A7902">
        <v>15653275</v>
      </c>
      <c r="B7902" t="s">
        <v>1366</v>
      </c>
      <c r="C7902">
        <v>785</v>
      </c>
      <c r="D7902" t="s">
        <v>24</v>
      </c>
      <c r="E7902" t="s">
        <v>19</v>
      </c>
      <c r="F7902">
        <v>54</v>
      </c>
      <c r="G7902">
        <v>1</v>
      </c>
      <c r="H7902">
        <v>0</v>
      </c>
      <c r="I7902">
        <v>2</v>
      </c>
      <c r="J7902" t="s">
        <v>20</v>
      </c>
      <c r="K7902" t="s">
        <v>27</v>
      </c>
      <c r="L7902">
        <v>45113.919999999998</v>
      </c>
      <c r="M7902" t="s">
        <v>20</v>
      </c>
      <c r="N7902" t="s">
        <v>20</v>
      </c>
      <c r="O7902">
        <v>5</v>
      </c>
      <c r="P7902" t="s">
        <v>43</v>
      </c>
      <c r="Q7902">
        <v>287</v>
      </c>
    </row>
    <row r="7903" spans="1:17" x14ac:dyDescent="0.3">
      <c r="A7903">
        <v>15622182</v>
      </c>
      <c r="B7903" t="s">
        <v>1543</v>
      </c>
      <c r="C7903">
        <v>628</v>
      </c>
      <c r="D7903" t="s">
        <v>36</v>
      </c>
      <c r="E7903" t="s">
        <v>19</v>
      </c>
      <c r="F7903">
        <v>28</v>
      </c>
      <c r="G7903">
        <v>3</v>
      </c>
      <c r="H7903">
        <v>153538.13</v>
      </c>
      <c r="I7903">
        <v>2</v>
      </c>
      <c r="J7903" t="s">
        <v>20</v>
      </c>
      <c r="K7903" t="s">
        <v>27</v>
      </c>
      <c r="L7903">
        <v>110776.01</v>
      </c>
      <c r="M7903" t="s">
        <v>25</v>
      </c>
      <c r="N7903" t="s">
        <v>25</v>
      </c>
      <c r="O7903">
        <v>4</v>
      </c>
      <c r="P7903" t="s">
        <v>29</v>
      </c>
      <c r="Q7903">
        <v>579</v>
      </c>
    </row>
    <row r="7904" spans="1:17" x14ac:dyDescent="0.3">
      <c r="A7904">
        <v>15613962</v>
      </c>
      <c r="B7904" t="s">
        <v>2625</v>
      </c>
      <c r="C7904">
        <v>499</v>
      </c>
      <c r="D7904" t="s">
        <v>18</v>
      </c>
      <c r="E7904" t="s">
        <v>19</v>
      </c>
      <c r="F7904">
        <v>38</v>
      </c>
      <c r="G7904">
        <v>9</v>
      </c>
      <c r="H7904">
        <v>0</v>
      </c>
      <c r="I7904">
        <v>2</v>
      </c>
      <c r="J7904" t="s">
        <v>25</v>
      </c>
      <c r="K7904" t="s">
        <v>21</v>
      </c>
      <c r="L7904">
        <v>183042.2</v>
      </c>
      <c r="M7904" t="s">
        <v>25</v>
      </c>
      <c r="N7904" t="s">
        <v>25</v>
      </c>
      <c r="O7904">
        <v>2</v>
      </c>
      <c r="P7904" t="s">
        <v>29</v>
      </c>
      <c r="Q7904">
        <v>642</v>
      </c>
    </row>
    <row r="7905" spans="1:17" x14ac:dyDescent="0.3">
      <c r="A7905">
        <v>15618437</v>
      </c>
      <c r="B7905" t="s">
        <v>2589</v>
      </c>
      <c r="C7905">
        <v>567</v>
      </c>
      <c r="D7905" t="s">
        <v>24</v>
      </c>
      <c r="E7905" t="s">
        <v>32</v>
      </c>
      <c r="F7905">
        <v>34</v>
      </c>
      <c r="G7905">
        <v>10</v>
      </c>
      <c r="H7905">
        <v>0</v>
      </c>
      <c r="I7905">
        <v>2</v>
      </c>
      <c r="J7905" t="s">
        <v>25</v>
      </c>
      <c r="K7905" t="s">
        <v>21</v>
      </c>
      <c r="L7905">
        <v>161571.79</v>
      </c>
      <c r="M7905" t="s">
        <v>25</v>
      </c>
      <c r="N7905" t="s">
        <v>25</v>
      </c>
      <c r="O7905">
        <v>5</v>
      </c>
      <c r="P7905" t="s">
        <v>22</v>
      </c>
      <c r="Q7905">
        <v>391</v>
      </c>
    </row>
    <row r="7906" spans="1:17" x14ac:dyDescent="0.3">
      <c r="A7906">
        <v>15783338</v>
      </c>
      <c r="B7906" t="s">
        <v>858</v>
      </c>
      <c r="C7906">
        <v>449</v>
      </c>
      <c r="D7906" t="s">
        <v>24</v>
      </c>
      <c r="E7906" t="s">
        <v>32</v>
      </c>
      <c r="F7906">
        <v>32</v>
      </c>
      <c r="G7906">
        <v>0</v>
      </c>
      <c r="H7906">
        <v>155619.35999999999</v>
      </c>
      <c r="I7906">
        <v>1</v>
      </c>
      <c r="J7906" t="s">
        <v>20</v>
      </c>
      <c r="K7906" t="s">
        <v>21</v>
      </c>
      <c r="L7906">
        <v>166692.03</v>
      </c>
      <c r="M7906" t="s">
        <v>25</v>
      </c>
      <c r="N7906" t="s">
        <v>25</v>
      </c>
      <c r="O7906">
        <v>1</v>
      </c>
      <c r="P7906" t="s">
        <v>29</v>
      </c>
      <c r="Q7906">
        <v>667</v>
      </c>
    </row>
    <row r="7907" spans="1:17" x14ac:dyDescent="0.3">
      <c r="A7907">
        <v>15764491</v>
      </c>
      <c r="B7907" t="s">
        <v>936</v>
      </c>
      <c r="C7907">
        <v>701</v>
      </c>
      <c r="D7907" t="s">
        <v>24</v>
      </c>
      <c r="E7907" t="s">
        <v>32</v>
      </c>
      <c r="F7907">
        <v>35</v>
      </c>
      <c r="G7907">
        <v>10</v>
      </c>
      <c r="H7907">
        <v>159693.9</v>
      </c>
      <c r="I7907">
        <v>2</v>
      </c>
      <c r="J7907" t="s">
        <v>20</v>
      </c>
      <c r="K7907" t="s">
        <v>21</v>
      </c>
      <c r="L7907">
        <v>71173.64</v>
      </c>
      <c r="M7907" t="s">
        <v>25</v>
      </c>
      <c r="N7907" t="s">
        <v>25</v>
      </c>
      <c r="O7907">
        <v>3</v>
      </c>
      <c r="P7907" t="s">
        <v>22</v>
      </c>
      <c r="Q7907">
        <v>752</v>
      </c>
    </row>
    <row r="7908" spans="1:17" x14ac:dyDescent="0.3">
      <c r="A7908">
        <v>15712960</v>
      </c>
      <c r="B7908" t="s">
        <v>170</v>
      </c>
      <c r="C7908">
        <v>613</v>
      </c>
      <c r="D7908" t="s">
        <v>24</v>
      </c>
      <c r="E7908" t="s">
        <v>32</v>
      </c>
      <c r="F7908">
        <v>37</v>
      </c>
      <c r="G7908">
        <v>3</v>
      </c>
      <c r="H7908">
        <v>171653.17</v>
      </c>
      <c r="I7908">
        <v>1</v>
      </c>
      <c r="J7908" t="s">
        <v>25</v>
      </c>
      <c r="K7908" t="s">
        <v>21</v>
      </c>
      <c r="L7908">
        <v>5353.12</v>
      </c>
      <c r="M7908" t="s">
        <v>25</v>
      </c>
      <c r="N7908" t="s">
        <v>25</v>
      </c>
      <c r="O7908">
        <v>4</v>
      </c>
      <c r="P7908" t="s">
        <v>22</v>
      </c>
      <c r="Q7908">
        <v>512</v>
      </c>
    </row>
    <row r="7909" spans="1:17" x14ac:dyDescent="0.3">
      <c r="A7909">
        <v>15688157</v>
      </c>
      <c r="B7909" t="s">
        <v>427</v>
      </c>
      <c r="C7909">
        <v>683</v>
      </c>
      <c r="D7909" t="s">
        <v>36</v>
      </c>
      <c r="E7909" t="s">
        <v>19</v>
      </c>
      <c r="F7909">
        <v>39</v>
      </c>
      <c r="G7909">
        <v>2</v>
      </c>
      <c r="H7909">
        <v>47685.47</v>
      </c>
      <c r="I7909">
        <v>2</v>
      </c>
      <c r="J7909" t="s">
        <v>20</v>
      </c>
      <c r="K7909" t="s">
        <v>21</v>
      </c>
      <c r="L7909">
        <v>86019.48</v>
      </c>
      <c r="M7909" t="s">
        <v>25</v>
      </c>
      <c r="N7909" t="s">
        <v>25</v>
      </c>
      <c r="O7909">
        <v>4</v>
      </c>
      <c r="P7909" t="s">
        <v>34</v>
      </c>
      <c r="Q7909">
        <v>649</v>
      </c>
    </row>
    <row r="7910" spans="1:17" x14ac:dyDescent="0.3">
      <c r="A7910">
        <v>15579287</v>
      </c>
      <c r="B7910" t="s">
        <v>271</v>
      </c>
      <c r="C7910">
        <v>581</v>
      </c>
      <c r="D7910" t="s">
        <v>18</v>
      </c>
      <c r="E7910" t="s">
        <v>32</v>
      </c>
      <c r="F7910">
        <v>35</v>
      </c>
      <c r="G7910">
        <v>4</v>
      </c>
      <c r="H7910">
        <v>0</v>
      </c>
      <c r="I7910">
        <v>2</v>
      </c>
      <c r="J7910" t="s">
        <v>25</v>
      </c>
      <c r="K7910" t="s">
        <v>21</v>
      </c>
      <c r="L7910">
        <v>86383.82</v>
      </c>
      <c r="M7910" t="s">
        <v>25</v>
      </c>
      <c r="N7910" t="s">
        <v>25</v>
      </c>
      <c r="O7910">
        <v>5</v>
      </c>
      <c r="P7910" t="s">
        <v>43</v>
      </c>
      <c r="Q7910">
        <v>453</v>
      </c>
    </row>
    <row r="7911" spans="1:17" x14ac:dyDescent="0.3">
      <c r="A7911">
        <v>15570931</v>
      </c>
      <c r="B7911" t="s">
        <v>252</v>
      </c>
      <c r="C7911">
        <v>620</v>
      </c>
      <c r="D7911" t="s">
        <v>18</v>
      </c>
      <c r="E7911" t="s">
        <v>32</v>
      </c>
      <c r="F7911">
        <v>61</v>
      </c>
      <c r="G7911">
        <v>5</v>
      </c>
      <c r="H7911">
        <v>0</v>
      </c>
      <c r="I7911">
        <v>1</v>
      </c>
      <c r="J7911" t="s">
        <v>25</v>
      </c>
      <c r="K7911" t="s">
        <v>27</v>
      </c>
      <c r="L7911">
        <v>31641.52</v>
      </c>
      <c r="M7911" t="s">
        <v>20</v>
      </c>
      <c r="N7911" t="s">
        <v>20</v>
      </c>
      <c r="O7911">
        <v>3</v>
      </c>
      <c r="P7911" t="s">
        <v>29</v>
      </c>
      <c r="Q7911">
        <v>586</v>
      </c>
    </row>
    <row r="7912" spans="1:17" x14ac:dyDescent="0.3">
      <c r="A7912">
        <v>15615177</v>
      </c>
      <c r="B7912" t="s">
        <v>1350</v>
      </c>
      <c r="C7912">
        <v>561</v>
      </c>
      <c r="D7912" t="s">
        <v>24</v>
      </c>
      <c r="E7912" t="s">
        <v>32</v>
      </c>
      <c r="F7912">
        <v>28</v>
      </c>
      <c r="G7912">
        <v>6</v>
      </c>
      <c r="H7912">
        <v>123692</v>
      </c>
      <c r="I7912">
        <v>1</v>
      </c>
      <c r="J7912" t="s">
        <v>20</v>
      </c>
      <c r="K7912" t="s">
        <v>21</v>
      </c>
      <c r="L7912">
        <v>70548.960000000006</v>
      </c>
      <c r="M7912" t="s">
        <v>25</v>
      </c>
      <c r="N7912" t="s">
        <v>25</v>
      </c>
      <c r="O7912">
        <v>4</v>
      </c>
      <c r="P7912" t="s">
        <v>29</v>
      </c>
      <c r="Q7912">
        <v>615</v>
      </c>
    </row>
    <row r="7913" spans="1:17" x14ac:dyDescent="0.3">
      <c r="A7913">
        <v>15809906</v>
      </c>
      <c r="B7913" t="s">
        <v>30</v>
      </c>
      <c r="C7913">
        <v>558</v>
      </c>
      <c r="D7913" t="s">
        <v>36</v>
      </c>
      <c r="E7913" t="s">
        <v>32</v>
      </c>
      <c r="F7913">
        <v>26</v>
      </c>
      <c r="G7913">
        <v>1</v>
      </c>
      <c r="H7913">
        <v>148853.29</v>
      </c>
      <c r="I7913">
        <v>2</v>
      </c>
      <c r="J7913" t="s">
        <v>20</v>
      </c>
      <c r="K7913" t="s">
        <v>21</v>
      </c>
      <c r="L7913">
        <v>24411.02</v>
      </c>
      <c r="M7913" t="s">
        <v>25</v>
      </c>
      <c r="N7913" t="s">
        <v>25</v>
      </c>
      <c r="O7913">
        <v>5</v>
      </c>
      <c r="P7913" t="s">
        <v>34</v>
      </c>
      <c r="Q7913">
        <v>407</v>
      </c>
    </row>
    <row r="7914" spans="1:17" x14ac:dyDescent="0.3">
      <c r="A7914">
        <v>15652169</v>
      </c>
      <c r="B7914" t="s">
        <v>1591</v>
      </c>
      <c r="C7914">
        <v>642</v>
      </c>
      <c r="D7914" t="s">
        <v>18</v>
      </c>
      <c r="E7914" t="s">
        <v>32</v>
      </c>
      <c r="F7914">
        <v>35</v>
      </c>
      <c r="G7914">
        <v>2</v>
      </c>
      <c r="H7914">
        <v>133161.95000000001</v>
      </c>
      <c r="I7914">
        <v>1</v>
      </c>
      <c r="J7914" t="s">
        <v>25</v>
      </c>
      <c r="K7914" t="s">
        <v>21</v>
      </c>
      <c r="L7914">
        <v>122254.86</v>
      </c>
      <c r="M7914" t="s">
        <v>25</v>
      </c>
      <c r="N7914" t="s">
        <v>25</v>
      </c>
      <c r="O7914">
        <v>3</v>
      </c>
      <c r="P7914" t="s">
        <v>29</v>
      </c>
      <c r="Q7914">
        <v>460</v>
      </c>
    </row>
    <row r="7915" spans="1:17" x14ac:dyDescent="0.3">
      <c r="A7915">
        <v>15649450</v>
      </c>
      <c r="B7915" t="s">
        <v>572</v>
      </c>
      <c r="C7915">
        <v>805</v>
      </c>
      <c r="D7915" t="s">
        <v>36</v>
      </c>
      <c r="E7915" t="s">
        <v>32</v>
      </c>
      <c r="F7915">
        <v>24</v>
      </c>
      <c r="G7915">
        <v>6</v>
      </c>
      <c r="H7915">
        <v>143221.35</v>
      </c>
      <c r="I7915">
        <v>2</v>
      </c>
      <c r="J7915" t="s">
        <v>20</v>
      </c>
      <c r="K7915" t="s">
        <v>27</v>
      </c>
      <c r="L7915">
        <v>186035.72</v>
      </c>
      <c r="M7915" t="s">
        <v>25</v>
      </c>
      <c r="N7915" t="s">
        <v>25</v>
      </c>
      <c r="O7915">
        <v>5</v>
      </c>
      <c r="P7915" t="s">
        <v>22</v>
      </c>
      <c r="Q7915">
        <v>545</v>
      </c>
    </row>
    <row r="7916" spans="1:17" x14ac:dyDescent="0.3">
      <c r="A7916">
        <v>15777179</v>
      </c>
      <c r="B7916" t="s">
        <v>1173</v>
      </c>
      <c r="C7916">
        <v>687</v>
      </c>
      <c r="D7916" t="s">
        <v>18</v>
      </c>
      <c r="E7916" t="s">
        <v>32</v>
      </c>
      <c r="F7916">
        <v>35</v>
      </c>
      <c r="G7916">
        <v>9</v>
      </c>
      <c r="H7916">
        <v>0</v>
      </c>
      <c r="I7916">
        <v>2</v>
      </c>
      <c r="J7916" t="s">
        <v>25</v>
      </c>
      <c r="K7916" t="s">
        <v>21</v>
      </c>
      <c r="L7916">
        <v>73133.820000000007</v>
      </c>
      <c r="M7916" t="s">
        <v>25</v>
      </c>
      <c r="N7916" t="s">
        <v>25</v>
      </c>
      <c r="O7916">
        <v>5</v>
      </c>
      <c r="P7916" t="s">
        <v>43</v>
      </c>
      <c r="Q7916">
        <v>900</v>
      </c>
    </row>
    <row r="7917" spans="1:17" x14ac:dyDescent="0.3">
      <c r="A7917">
        <v>15803538</v>
      </c>
      <c r="B7917" t="s">
        <v>538</v>
      </c>
      <c r="C7917">
        <v>695</v>
      </c>
      <c r="D7917" t="s">
        <v>24</v>
      </c>
      <c r="E7917" t="s">
        <v>32</v>
      </c>
      <c r="F7917">
        <v>56</v>
      </c>
      <c r="G7917">
        <v>1</v>
      </c>
      <c r="H7917">
        <v>0</v>
      </c>
      <c r="I7917">
        <v>3</v>
      </c>
      <c r="J7917" t="s">
        <v>20</v>
      </c>
      <c r="K7917" t="s">
        <v>27</v>
      </c>
      <c r="L7917">
        <v>187734.49</v>
      </c>
      <c r="M7917" t="s">
        <v>20</v>
      </c>
      <c r="N7917" t="s">
        <v>20</v>
      </c>
      <c r="O7917">
        <v>2</v>
      </c>
      <c r="P7917" t="s">
        <v>22</v>
      </c>
      <c r="Q7917">
        <v>231</v>
      </c>
    </row>
    <row r="7918" spans="1:17" x14ac:dyDescent="0.3">
      <c r="A7918">
        <v>15610936</v>
      </c>
      <c r="B7918" t="s">
        <v>2626</v>
      </c>
      <c r="C7918">
        <v>562</v>
      </c>
      <c r="D7918" t="s">
        <v>18</v>
      </c>
      <c r="E7918" t="s">
        <v>32</v>
      </c>
      <c r="F7918">
        <v>33</v>
      </c>
      <c r="G7918">
        <v>6</v>
      </c>
      <c r="H7918">
        <v>0</v>
      </c>
      <c r="I7918">
        <v>2</v>
      </c>
      <c r="J7918" t="s">
        <v>20</v>
      </c>
      <c r="K7918" t="s">
        <v>27</v>
      </c>
      <c r="L7918">
        <v>111590.35</v>
      </c>
      <c r="M7918" t="s">
        <v>25</v>
      </c>
      <c r="N7918" t="s">
        <v>25</v>
      </c>
      <c r="O7918">
        <v>3</v>
      </c>
      <c r="P7918" t="s">
        <v>22</v>
      </c>
      <c r="Q7918">
        <v>933</v>
      </c>
    </row>
    <row r="7919" spans="1:17" x14ac:dyDescent="0.3">
      <c r="A7919">
        <v>15590094</v>
      </c>
      <c r="B7919" t="s">
        <v>1031</v>
      </c>
      <c r="C7919">
        <v>613</v>
      </c>
      <c r="D7919" t="s">
        <v>36</v>
      </c>
      <c r="E7919" t="s">
        <v>32</v>
      </c>
      <c r="F7919">
        <v>38</v>
      </c>
      <c r="G7919">
        <v>9</v>
      </c>
      <c r="H7919">
        <v>126265.88</v>
      </c>
      <c r="I7919">
        <v>2</v>
      </c>
      <c r="J7919" t="s">
        <v>25</v>
      </c>
      <c r="K7919" t="s">
        <v>27</v>
      </c>
      <c r="L7919">
        <v>15859.95</v>
      </c>
      <c r="M7919" t="s">
        <v>25</v>
      </c>
      <c r="N7919" t="s">
        <v>25</v>
      </c>
      <c r="O7919">
        <v>2</v>
      </c>
      <c r="P7919" t="s">
        <v>22</v>
      </c>
      <c r="Q7919">
        <v>571</v>
      </c>
    </row>
    <row r="7920" spans="1:17" x14ac:dyDescent="0.3">
      <c r="A7920">
        <v>15572706</v>
      </c>
      <c r="B7920" t="s">
        <v>246</v>
      </c>
      <c r="C7920">
        <v>589</v>
      </c>
      <c r="D7920" t="s">
        <v>18</v>
      </c>
      <c r="E7920" t="s">
        <v>32</v>
      </c>
      <c r="F7920">
        <v>37</v>
      </c>
      <c r="G7920">
        <v>5</v>
      </c>
      <c r="H7920">
        <v>0</v>
      </c>
      <c r="I7920">
        <v>1</v>
      </c>
      <c r="J7920" t="s">
        <v>20</v>
      </c>
      <c r="K7920" t="s">
        <v>27</v>
      </c>
      <c r="L7920">
        <v>61324.87</v>
      </c>
      <c r="M7920" t="s">
        <v>25</v>
      </c>
      <c r="N7920" t="s">
        <v>25</v>
      </c>
      <c r="O7920">
        <v>1</v>
      </c>
      <c r="P7920" t="s">
        <v>22</v>
      </c>
      <c r="Q7920">
        <v>359</v>
      </c>
    </row>
    <row r="7921" spans="1:17" x14ac:dyDescent="0.3">
      <c r="A7921">
        <v>15634564</v>
      </c>
      <c r="B7921" t="s">
        <v>1643</v>
      </c>
      <c r="C7921">
        <v>593</v>
      </c>
      <c r="D7921" t="s">
        <v>24</v>
      </c>
      <c r="E7921" t="s">
        <v>32</v>
      </c>
      <c r="F7921">
        <v>31</v>
      </c>
      <c r="G7921">
        <v>8</v>
      </c>
      <c r="H7921">
        <v>112713.34</v>
      </c>
      <c r="I7921">
        <v>1</v>
      </c>
      <c r="J7921" t="s">
        <v>20</v>
      </c>
      <c r="K7921" t="s">
        <v>21</v>
      </c>
      <c r="L7921">
        <v>176868.89</v>
      </c>
      <c r="M7921" t="s">
        <v>25</v>
      </c>
      <c r="N7921" t="s">
        <v>25</v>
      </c>
      <c r="O7921">
        <v>2</v>
      </c>
      <c r="P7921" t="s">
        <v>29</v>
      </c>
      <c r="Q7921">
        <v>710</v>
      </c>
    </row>
    <row r="7922" spans="1:17" x14ac:dyDescent="0.3">
      <c r="A7922">
        <v>15684296</v>
      </c>
      <c r="B7922" t="s">
        <v>2369</v>
      </c>
      <c r="C7922">
        <v>714</v>
      </c>
      <c r="D7922" t="s">
        <v>18</v>
      </c>
      <c r="E7922" t="s">
        <v>32</v>
      </c>
      <c r="F7922">
        <v>34</v>
      </c>
      <c r="G7922">
        <v>5</v>
      </c>
      <c r="H7922">
        <v>141173.03</v>
      </c>
      <c r="I7922">
        <v>1</v>
      </c>
      <c r="J7922" t="s">
        <v>25</v>
      </c>
      <c r="K7922" t="s">
        <v>21</v>
      </c>
      <c r="L7922">
        <v>98896.06</v>
      </c>
      <c r="M7922" t="s">
        <v>25</v>
      </c>
      <c r="N7922" t="s">
        <v>25</v>
      </c>
      <c r="O7922">
        <v>5</v>
      </c>
      <c r="P7922" t="s">
        <v>34</v>
      </c>
      <c r="Q7922">
        <v>536</v>
      </c>
    </row>
    <row r="7923" spans="1:17" x14ac:dyDescent="0.3">
      <c r="A7923">
        <v>15702293</v>
      </c>
      <c r="B7923" t="s">
        <v>837</v>
      </c>
      <c r="C7923">
        <v>588</v>
      </c>
      <c r="D7923" t="s">
        <v>24</v>
      </c>
      <c r="E7923" t="s">
        <v>19</v>
      </c>
      <c r="F7923">
        <v>35</v>
      </c>
      <c r="G7923">
        <v>7</v>
      </c>
      <c r="H7923">
        <v>0</v>
      </c>
      <c r="I7923">
        <v>2</v>
      </c>
      <c r="J7923" t="s">
        <v>20</v>
      </c>
      <c r="K7923" t="s">
        <v>21</v>
      </c>
      <c r="L7923">
        <v>108739.15</v>
      </c>
      <c r="M7923" t="s">
        <v>25</v>
      </c>
      <c r="N7923" t="s">
        <v>25</v>
      </c>
      <c r="O7923">
        <v>1</v>
      </c>
      <c r="P7923" t="s">
        <v>34</v>
      </c>
      <c r="Q7923">
        <v>221</v>
      </c>
    </row>
    <row r="7924" spans="1:17" x14ac:dyDescent="0.3">
      <c r="A7924">
        <v>15642099</v>
      </c>
      <c r="B7924" t="s">
        <v>1849</v>
      </c>
      <c r="C7924">
        <v>679</v>
      </c>
      <c r="D7924" t="s">
        <v>24</v>
      </c>
      <c r="E7924" t="s">
        <v>32</v>
      </c>
      <c r="F7924">
        <v>39</v>
      </c>
      <c r="G7924">
        <v>6</v>
      </c>
      <c r="H7924">
        <v>0</v>
      </c>
      <c r="I7924">
        <v>2</v>
      </c>
      <c r="J7924" t="s">
        <v>20</v>
      </c>
      <c r="K7924" t="s">
        <v>27</v>
      </c>
      <c r="L7924">
        <v>12266.06</v>
      </c>
      <c r="M7924" t="s">
        <v>25</v>
      </c>
      <c r="N7924" t="s">
        <v>25</v>
      </c>
      <c r="O7924">
        <v>2</v>
      </c>
      <c r="P7924" t="s">
        <v>29</v>
      </c>
      <c r="Q7924">
        <v>702</v>
      </c>
    </row>
    <row r="7925" spans="1:17" x14ac:dyDescent="0.3">
      <c r="A7925">
        <v>15773273</v>
      </c>
      <c r="B7925" t="s">
        <v>2627</v>
      </c>
      <c r="C7925">
        <v>730</v>
      </c>
      <c r="D7925" t="s">
        <v>24</v>
      </c>
      <c r="E7925" t="s">
        <v>32</v>
      </c>
      <c r="F7925">
        <v>38</v>
      </c>
      <c r="G7925">
        <v>5</v>
      </c>
      <c r="H7925">
        <v>118866.36</v>
      </c>
      <c r="I7925">
        <v>1</v>
      </c>
      <c r="J7925" t="s">
        <v>20</v>
      </c>
      <c r="K7925" t="s">
        <v>21</v>
      </c>
      <c r="L7925">
        <v>163317.5</v>
      </c>
      <c r="M7925" t="s">
        <v>25</v>
      </c>
      <c r="N7925" t="s">
        <v>25</v>
      </c>
      <c r="O7925">
        <v>1</v>
      </c>
      <c r="P7925" t="s">
        <v>22</v>
      </c>
      <c r="Q7925">
        <v>308</v>
      </c>
    </row>
    <row r="7926" spans="1:17" x14ac:dyDescent="0.3">
      <c r="A7926">
        <v>15613337</v>
      </c>
      <c r="B7926" t="s">
        <v>1036</v>
      </c>
      <c r="C7926">
        <v>833</v>
      </c>
      <c r="D7926" t="s">
        <v>18</v>
      </c>
      <c r="E7926" t="s">
        <v>32</v>
      </c>
      <c r="F7926">
        <v>47</v>
      </c>
      <c r="G7926">
        <v>2</v>
      </c>
      <c r="H7926">
        <v>0</v>
      </c>
      <c r="I7926">
        <v>2</v>
      </c>
      <c r="J7926" t="s">
        <v>20</v>
      </c>
      <c r="K7926" t="s">
        <v>21</v>
      </c>
      <c r="L7926">
        <v>182247.77</v>
      </c>
      <c r="M7926" t="s">
        <v>25</v>
      </c>
      <c r="N7926" t="s">
        <v>25</v>
      </c>
      <c r="O7926">
        <v>5</v>
      </c>
      <c r="P7926" t="s">
        <v>34</v>
      </c>
      <c r="Q7926">
        <v>418</v>
      </c>
    </row>
    <row r="7927" spans="1:17" x14ac:dyDescent="0.3">
      <c r="A7927">
        <v>15800482</v>
      </c>
      <c r="B7927" t="s">
        <v>2099</v>
      </c>
      <c r="C7927">
        <v>586</v>
      </c>
      <c r="D7927" t="s">
        <v>24</v>
      </c>
      <c r="E7927" t="s">
        <v>19</v>
      </c>
      <c r="F7927">
        <v>33</v>
      </c>
      <c r="G7927">
        <v>7</v>
      </c>
      <c r="H7927">
        <v>0</v>
      </c>
      <c r="I7927">
        <v>2</v>
      </c>
      <c r="J7927" t="s">
        <v>20</v>
      </c>
      <c r="K7927" t="s">
        <v>21</v>
      </c>
      <c r="L7927">
        <v>168261.4</v>
      </c>
      <c r="M7927" t="s">
        <v>25</v>
      </c>
      <c r="N7927" t="s">
        <v>25</v>
      </c>
      <c r="O7927">
        <v>4</v>
      </c>
      <c r="P7927" t="s">
        <v>34</v>
      </c>
      <c r="Q7927">
        <v>554</v>
      </c>
    </row>
    <row r="7928" spans="1:17" x14ac:dyDescent="0.3">
      <c r="A7928">
        <v>15732644</v>
      </c>
      <c r="B7928" t="s">
        <v>424</v>
      </c>
      <c r="C7928">
        <v>567</v>
      </c>
      <c r="D7928" t="s">
        <v>24</v>
      </c>
      <c r="E7928" t="s">
        <v>19</v>
      </c>
      <c r="F7928">
        <v>54</v>
      </c>
      <c r="G7928">
        <v>5</v>
      </c>
      <c r="H7928">
        <v>92316.31</v>
      </c>
      <c r="I7928">
        <v>2</v>
      </c>
      <c r="J7928" t="s">
        <v>20</v>
      </c>
      <c r="K7928" t="s">
        <v>27</v>
      </c>
      <c r="L7928">
        <v>158590.66</v>
      </c>
      <c r="M7928" t="s">
        <v>20</v>
      </c>
      <c r="N7928" t="s">
        <v>20</v>
      </c>
      <c r="O7928">
        <v>1</v>
      </c>
      <c r="P7928" t="s">
        <v>22</v>
      </c>
      <c r="Q7928">
        <v>916</v>
      </c>
    </row>
    <row r="7929" spans="1:17" x14ac:dyDescent="0.3">
      <c r="A7929">
        <v>15713426</v>
      </c>
      <c r="B7929" t="s">
        <v>859</v>
      </c>
      <c r="C7929">
        <v>637</v>
      </c>
      <c r="D7929" t="s">
        <v>36</v>
      </c>
      <c r="E7929" t="s">
        <v>32</v>
      </c>
      <c r="F7929">
        <v>30</v>
      </c>
      <c r="G7929">
        <v>1</v>
      </c>
      <c r="H7929">
        <v>122185.53</v>
      </c>
      <c r="I7929">
        <v>1</v>
      </c>
      <c r="J7929" t="s">
        <v>20</v>
      </c>
      <c r="K7929" t="s">
        <v>27</v>
      </c>
      <c r="L7929">
        <v>102566.46</v>
      </c>
      <c r="M7929" t="s">
        <v>20</v>
      </c>
      <c r="N7929" t="s">
        <v>20</v>
      </c>
      <c r="O7929">
        <v>2</v>
      </c>
      <c r="P7929" t="s">
        <v>29</v>
      </c>
      <c r="Q7929">
        <v>782</v>
      </c>
    </row>
    <row r="7930" spans="1:17" x14ac:dyDescent="0.3">
      <c r="A7930">
        <v>15640789</v>
      </c>
      <c r="B7930" t="s">
        <v>2521</v>
      </c>
      <c r="C7930">
        <v>711</v>
      </c>
      <c r="D7930" t="s">
        <v>18</v>
      </c>
      <c r="E7930" t="s">
        <v>32</v>
      </c>
      <c r="F7930">
        <v>38</v>
      </c>
      <c r="G7930">
        <v>4</v>
      </c>
      <c r="H7930">
        <v>123345.85</v>
      </c>
      <c r="I7930">
        <v>1</v>
      </c>
      <c r="J7930" t="s">
        <v>20</v>
      </c>
      <c r="K7930" t="s">
        <v>27</v>
      </c>
      <c r="L7930">
        <v>141827.82999999999</v>
      </c>
      <c r="M7930" t="s">
        <v>25</v>
      </c>
      <c r="N7930" t="s">
        <v>25</v>
      </c>
      <c r="O7930">
        <v>2</v>
      </c>
      <c r="P7930" t="s">
        <v>29</v>
      </c>
      <c r="Q7930">
        <v>572</v>
      </c>
    </row>
    <row r="7931" spans="1:17" x14ac:dyDescent="0.3">
      <c r="A7931">
        <v>15598892</v>
      </c>
      <c r="B7931" t="s">
        <v>2099</v>
      </c>
      <c r="C7931">
        <v>828</v>
      </c>
      <c r="D7931" t="s">
        <v>18</v>
      </c>
      <c r="E7931" t="s">
        <v>32</v>
      </c>
      <c r="F7931">
        <v>30</v>
      </c>
      <c r="G7931">
        <v>4</v>
      </c>
      <c r="H7931">
        <v>73070.179999999993</v>
      </c>
      <c r="I7931">
        <v>2</v>
      </c>
      <c r="J7931" t="s">
        <v>25</v>
      </c>
      <c r="K7931" t="s">
        <v>27</v>
      </c>
      <c r="L7931">
        <v>161671.15</v>
      </c>
      <c r="M7931" t="s">
        <v>25</v>
      </c>
      <c r="N7931" t="s">
        <v>25</v>
      </c>
      <c r="O7931">
        <v>4</v>
      </c>
      <c r="P7931" t="s">
        <v>34</v>
      </c>
      <c r="Q7931">
        <v>534</v>
      </c>
    </row>
    <row r="7932" spans="1:17" x14ac:dyDescent="0.3">
      <c r="A7932">
        <v>15606436</v>
      </c>
      <c r="B7932" t="s">
        <v>646</v>
      </c>
      <c r="C7932">
        <v>500</v>
      </c>
      <c r="D7932" t="s">
        <v>24</v>
      </c>
      <c r="E7932" t="s">
        <v>32</v>
      </c>
      <c r="F7932">
        <v>38</v>
      </c>
      <c r="G7932">
        <v>7</v>
      </c>
      <c r="H7932">
        <v>0</v>
      </c>
      <c r="I7932">
        <v>2</v>
      </c>
      <c r="J7932" t="s">
        <v>25</v>
      </c>
      <c r="K7932" t="s">
        <v>27</v>
      </c>
      <c r="L7932">
        <v>192013.23</v>
      </c>
      <c r="M7932" t="s">
        <v>25</v>
      </c>
      <c r="N7932" t="s">
        <v>25</v>
      </c>
      <c r="O7932">
        <v>2</v>
      </c>
      <c r="P7932" t="s">
        <v>22</v>
      </c>
      <c r="Q7932">
        <v>870</v>
      </c>
    </row>
    <row r="7933" spans="1:17" x14ac:dyDescent="0.3">
      <c r="A7933">
        <v>15751227</v>
      </c>
      <c r="B7933" t="s">
        <v>1350</v>
      </c>
      <c r="C7933">
        <v>807</v>
      </c>
      <c r="D7933" t="s">
        <v>18</v>
      </c>
      <c r="E7933" t="s">
        <v>32</v>
      </c>
      <c r="F7933">
        <v>47</v>
      </c>
      <c r="G7933">
        <v>1</v>
      </c>
      <c r="H7933">
        <v>95120.59</v>
      </c>
      <c r="I7933">
        <v>1</v>
      </c>
      <c r="J7933" t="s">
        <v>25</v>
      </c>
      <c r="K7933" t="s">
        <v>27</v>
      </c>
      <c r="L7933">
        <v>127875.1</v>
      </c>
      <c r="M7933" t="s">
        <v>25</v>
      </c>
      <c r="N7933" t="s">
        <v>25</v>
      </c>
      <c r="O7933">
        <v>3</v>
      </c>
      <c r="P7933" t="s">
        <v>43</v>
      </c>
      <c r="Q7933">
        <v>468</v>
      </c>
    </row>
    <row r="7934" spans="1:17" x14ac:dyDescent="0.3">
      <c r="A7934">
        <v>15812365</v>
      </c>
      <c r="B7934" t="s">
        <v>364</v>
      </c>
      <c r="C7934">
        <v>850</v>
      </c>
      <c r="D7934" t="s">
        <v>18</v>
      </c>
      <c r="E7934" t="s">
        <v>32</v>
      </c>
      <c r="F7934">
        <v>40</v>
      </c>
      <c r="G7934">
        <v>8</v>
      </c>
      <c r="H7934">
        <v>102800.65</v>
      </c>
      <c r="I7934">
        <v>1</v>
      </c>
      <c r="J7934" t="s">
        <v>20</v>
      </c>
      <c r="K7934" t="s">
        <v>27</v>
      </c>
      <c r="L7934">
        <v>60811.56</v>
      </c>
      <c r="M7934" t="s">
        <v>25</v>
      </c>
      <c r="N7934" t="s">
        <v>25</v>
      </c>
      <c r="O7934">
        <v>3</v>
      </c>
      <c r="P7934" t="s">
        <v>22</v>
      </c>
      <c r="Q7934">
        <v>833</v>
      </c>
    </row>
    <row r="7935" spans="1:17" x14ac:dyDescent="0.3">
      <c r="A7935">
        <v>15616088</v>
      </c>
      <c r="B7935" t="s">
        <v>241</v>
      </c>
      <c r="C7935">
        <v>782</v>
      </c>
      <c r="D7935" t="s">
        <v>18</v>
      </c>
      <c r="E7935" t="s">
        <v>19</v>
      </c>
      <c r="F7935">
        <v>70</v>
      </c>
      <c r="G7935">
        <v>7</v>
      </c>
      <c r="H7935">
        <v>97072.42</v>
      </c>
      <c r="I7935">
        <v>1</v>
      </c>
      <c r="J7935" t="s">
        <v>25</v>
      </c>
      <c r="K7935" t="s">
        <v>21</v>
      </c>
      <c r="L7935">
        <v>131177.22</v>
      </c>
      <c r="M7935" t="s">
        <v>25</v>
      </c>
      <c r="N7935" t="s">
        <v>25</v>
      </c>
      <c r="O7935">
        <v>3</v>
      </c>
      <c r="P7935" t="s">
        <v>29</v>
      </c>
      <c r="Q7935">
        <v>714</v>
      </c>
    </row>
    <row r="7936" spans="1:17" x14ac:dyDescent="0.3">
      <c r="A7936">
        <v>15803886</v>
      </c>
      <c r="B7936" t="s">
        <v>1433</v>
      </c>
      <c r="C7936">
        <v>629</v>
      </c>
      <c r="D7936" t="s">
        <v>24</v>
      </c>
      <c r="E7936" t="s">
        <v>32</v>
      </c>
      <c r="F7936">
        <v>31</v>
      </c>
      <c r="G7936">
        <v>6</v>
      </c>
      <c r="H7936">
        <v>132876.54999999999</v>
      </c>
      <c r="I7936">
        <v>1</v>
      </c>
      <c r="J7936" t="s">
        <v>20</v>
      </c>
      <c r="K7936" t="s">
        <v>21</v>
      </c>
      <c r="L7936">
        <v>130862.11</v>
      </c>
      <c r="M7936" t="s">
        <v>25</v>
      </c>
      <c r="N7936" t="s">
        <v>25</v>
      </c>
      <c r="O7936">
        <v>3</v>
      </c>
      <c r="P7936" t="s">
        <v>43</v>
      </c>
      <c r="Q7936">
        <v>342</v>
      </c>
    </row>
    <row r="7937" spans="1:17" x14ac:dyDescent="0.3">
      <c r="A7937">
        <v>15587311</v>
      </c>
      <c r="B7937" t="s">
        <v>2628</v>
      </c>
      <c r="C7937">
        <v>582</v>
      </c>
      <c r="D7937" t="s">
        <v>24</v>
      </c>
      <c r="E7937" t="s">
        <v>32</v>
      </c>
      <c r="F7937">
        <v>33</v>
      </c>
      <c r="G7937">
        <v>6</v>
      </c>
      <c r="H7937">
        <v>0</v>
      </c>
      <c r="I7937">
        <v>2</v>
      </c>
      <c r="J7937" t="s">
        <v>25</v>
      </c>
      <c r="K7937" t="s">
        <v>21</v>
      </c>
      <c r="L7937">
        <v>72970.929999999993</v>
      </c>
      <c r="M7937" t="s">
        <v>25</v>
      </c>
      <c r="N7937" t="s">
        <v>25</v>
      </c>
      <c r="O7937">
        <v>4</v>
      </c>
      <c r="P7937" t="s">
        <v>22</v>
      </c>
      <c r="Q7937">
        <v>475</v>
      </c>
    </row>
    <row r="7938" spans="1:17" x14ac:dyDescent="0.3">
      <c r="A7938">
        <v>15617401</v>
      </c>
      <c r="B7938" t="s">
        <v>1112</v>
      </c>
      <c r="C7938">
        <v>468</v>
      </c>
      <c r="D7938" t="s">
        <v>18</v>
      </c>
      <c r="E7938" t="s">
        <v>32</v>
      </c>
      <c r="F7938">
        <v>22</v>
      </c>
      <c r="G7938">
        <v>2</v>
      </c>
      <c r="H7938">
        <v>0</v>
      </c>
      <c r="I7938">
        <v>2</v>
      </c>
      <c r="J7938" t="s">
        <v>20</v>
      </c>
      <c r="K7938" t="s">
        <v>27</v>
      </c>
      <c r="L7938">
        <v>28123.99</v>
      </c>
      <c r="M7938" t="s">
        <v>25</v>
      </c>
      <c r="N7938" t="s">
        <v>25</v>
      </c>
      <c r="O7938">
        <v>5</v>
      </c>
      <c r="P7938" t="s">
        <v>43</v>
      </c>
      <c r="Q7938">
        <v>241</v>
      </c>
    </row>
    <row r="7939" spans="1:17" x14ac:dyDescent="0.3">
      <c r="A7939">
        <v>15775886</v>
      </c>
      <c r="B7939" t="s">
        <v>794</v>
      </c>
      <c r="C7939">
        <v>670</v>
      </c>
      <c r="D7939" t="s">
        <v>18</v>
      </c>
      <c r="E7939" t="s">
        <v>32</v>
      </c>
      <c r="F7939">
        <v>36</v>
      </c>
      <c r="G7939">
        <v>3</v>
      </c>
      <c r="H7939">
        <v>0</v>
      </c>
      <c r="I7939">
        <v>1</v>
      </c>
      <c r="J7939" t="s">
        <v>20</v>
      </c>
      <c r="K7939" t="s">
        <v>27</v>
      </c>
      <c r="L7939">
        <v>140754.19</v>
      </c>
      <c r="M7939" t="s">
        <v>20</v>
      </c>
      <c r="N7939" t="s">
        <v>20</v>
      </c>
      <c r="O7939">
        <v>3</v>
      </c>
      <c r="P7939" t="s">
        <v>43</v>
      </c>
      <c r="Q7939">
        <v>534</v>
      </c>
    </row>
    <row r="7940" spans="1:17" x14ac:dyDescent="0.3">
      <c r="A7940">
        <v>15807305</v>
      </c>
      <c r="B7940" t="s">
        <v>580</v>
      </c>
      <c r="C7940">
        <v>805</v>
      </c>
      <c r="D7940" t="s">
        <v>18</v>
      </c>
      <c r="E7940" t="s">
        <v>32</v>
      </c>
      <c r="F7940">
        <v>39</v>
      </c>
      <c r="G7940">
        <v>2</v>
      </c>
      <c r="H7940">
        <v>0</v>
      </c>
      <c r="I7940">
        <v>1</v>
      </c>
      <c r="J7940" t="s">
        <v>25</v>
      </c>
      <c r="K7940" t="s">
        <v>27</v>
      </c>
      <c r="L7940">
        <v>166650.32</v>
      </c>
      <c r="M7940" t="s">
        <v>25</v>
      </c>
      <c r="N7940" t="s">
        <v>25</v>
      </c>
      <c r="O7940">
        <v>1</v>
      </c>
      <c r="P7940" t="s">
        <v>43</v>
      </c>
      <c r="Q7940">
        <v>417</v>
      </c>
    </row>
    <row r="7941" spans="1:17" x14ac:dyDescent="0.3">
      <c r="A7941">
        <v>15761717</v>
      </c>
      <c r="B7941" t="s">
        <v>238</v>
      </c>
      <c r="C7941">
        <v>720</v>
      </c>
      <c r="D7941" t="s">
        <v>18</v>
      </c>
      <c r="E7941" t="s">
        <v>32</v>
      </c>
      <c r="F7941">
        <v>26</v>
      </c>
      <c r="G7941">
        <v>10</v>
      </c>
      <c r="H7941">
        <v>51962.91</v>
      </c>
      <c r="I7941">
        <v>2</v>
      </c>
      <c r="J7941" t="s">
        <v>20</v>
      </c>
      <c r="K7941" t="s">
        <v>27</v>
      </c>
      <c r="L7941">
        <v>45507.24</v>
      </c>
      <c r="M7941" t="s">
        <v>25</v>
      </c>
      <c r="N7941" t="s">
        <v>25</v>
      </c>
      <c r="O7941">
        <v>1</v>
      </c>
      <c r="P7941" t="s">
        <v>43</v>
      </c>
      <c r="Q7941">
        <v>476</v>
      </c>
    </row>
    <row r="7942" spans="1:17" x14ac:dyDescent="0.3">
      <c r="A7942">
        <v>15628008</v>
      </c>
      <c r="B7942" t="s">
        <v>2512</v>
      </c>
      <c r="C7942">
        <v>781</v>
      </c>
      <c r="D7942" t="s">
        <v>24</v>
      </c>
      <c r="E7942" t="s">
        <v>19</v>
      </c>
      <c r="F7942">
        <v>29</v>
      </c>
      <c r="G7942">
        <v>6</v>
      </c>
      <c r="H7942">
        <v>98759.89</v>
      </c>
      <c r="I7942">
        <v>1</v>
      </c>
      <c r="J7942" t="s">
        <v>25</v>
      </c>
      <c r="K7942" t="s">
        <v>27</v>
      </c>
      <c r="L7942">
        <v>112202.64</v>
      </c>
      <c r="M7942" t="s">
        <v>25</v>
      </c>
      <c r="N7942" t="s">
        <v>25</v>
      </c>
      <c r="O7942">
        <v>2</v>
      </c>
      <c r="P7942" t="s">
        <v>29</v>
      </c>
      <c r="Q7942">
        <v>494</v>
      </c>
    </row>
    <row r="7943" spans="1:17" x14ac:dyDescent="0.3">
      <c r="A7943">
        <v>15583755</v>
      </c>
      <c r="B7943" t="s">
        <v>1869</v>
      </c>
      <c r="C7943">
        <v>592</v>
      </c>
      <c r="D7943" t="s">
        <v>36</v>
      </c>
      <c r="E7943" t="s">
        <v>32</v>
      </c>
      <c r="F7943">
        <v>33</v>
      </c>
      <c r="G7943">
        <v>2</v>
      </c>
      <c r="H7943">
        <v>156570.85999999999</v>
      </c>
      <c r="I7943">
        <v>1</v>
      </c>
      <c r="J7943" t="s">
        <v>20</v>
      </c>
      <c r="K7943" t="s">
        <v>21</v>
      </c>
      <c r="L7943">
        <v>37140.199999999997</v>
      </c>
      <c r="M7943" t="s">
        <v>25</v>
      </c>
      <c r="N7943" t="s">
        <v>25</v>
      </c>
      <c r="O7943">
        <v>1</v>
      </c>
      <c r="P7943" t="s">
        <v>43</v>
      </c>
      <c r="Q7943">
        <v>376</v>
      </c>
    </row>
    <row r="7944" spans="1:17" x14ac:dyDescent="0.3">
      <c r="A7944">
        <v>15661409</v>
      </c>
      <c r="B7944" t="s">
        <v>639</v>
      </c>
      <c r="C7944">
        <v>542</v>
      </c>
      <c r="D7944" t="s">
        <v>18</v>
      </c>
      <c r="E7944" t="s">
        <v>19</v>
      </c>
      <c r="F7944">
        <v>42</v>
      </c>
      <c r="G7944">
        <v>1</v>
      </c>
      <c r="H7944">
        <v>0</v>
      </c>
      <c r="I7944">
        <v>1</v>
      </c>
      <c r="J7944" t="s">
        <v>20</v>
      </c>
      <c r="K7944" t="s">
        <v>21</v>
      </c>
      <c r="L7944">
        <v>178256.58</v>
      </c>
      <c r="M7944" t="s">
        <v>20</v>
      </c>
      <c r="N7944" t="s">
        <v>20</v>
      </c>
      <c r="O7944">
        <v>2</v>
      </c>
      <c r="P7944" t="s">
        <v>29</v>
      </c>
      <c r="Q7944">
        <v>600</v>
      </c>
    </row>
    <row r="7945" spans="1:17" x14ac:dyDescent="0.3">
      <c r="A7945">
        <v>15774250</v>
      </c>
      <c r="B7945" t="s">
        <v>1036</v>
      </c>
      <c r="C7945">
        <v>532</v>
      </c>
      <c r="D7945" t="s">
        <v>18</v>
      </c>
      <c r="E7945" t="s">
        <v>32</v>
      </c>
      <c r="F7945">
        <v>42</v>
      </c>
      <c r="G7945">
        <v>1</v>
      </c>
      <c r="H7945">
        <v>159024.71</v>
      </c>
      <c r="I7945">
        <v>1</v>
      </c>
      <c r="J7945" t="s">
        <v>20</v>
      </c>
      <c r="K7945" t="s">
        <v>27</v>
      </c>
      <c r="L7945">
        <v>100982.93</v>
      </c>
      <c r="M7945" t="s">
        <v>20</v>
      </c>
      <c r="N7945" t="s">
        <v>20</v>
      </c>
      <c r="O7945">
        <v>5</v>
      </c>
      <c r="P7945" t="s">
        <v>29</v>
      </c>
      <c r="Q7945">
        <v>564</v>
      </c>
    </row>
    <row r="7946" spans="1:17" x14ac:dyDescent="0.3">
      <c r="A7946">
        <v>15681476</v>
      </c>
      <c r="B7946" t="s">
        <v>2629</v>
      </c>
      <c r="C7946">
        <v>520</v>
      </c>
      <c r="D7946" t="s">
        <v>18</v>
      </c>
      <c r="E7946" t="s">
        <v>19</v>
      </c>
      <c r="F7946">
        <v>39</v>
      </c>
      <c r="G7946">
        <v>1</v>
      </c>
      <c r="H7946">
        <v>73493.17</v>
      </c>
      <c r="I7946">
        <v>1</v>
      </c>
      <c r="J7946" t="s">
        <v>25</v>
      </c>
      <c r="K7946" t="s">
        <v>21</v>
      </c>
      <c r="L7946">
        <v>109626.13</v>
      </c>
      <c r="M7946" t="s">
        <v>20</v>
      </c>
      <c r="N7946" t="s">
        <v>20</v>
      </c>
      <c r="O7946">
        <v>2</v>
      </c>
      <c r="P7946" t="s">
        <v>34</v>
      </c>
      <c r="Q7946">
        <v>721</v>
      </c>
    </row>
    <row r="7947" spans="1:17" x14ac:dyDescent="0.3">
      <c r="A7947">
        <v>15654870</v>
      </c>
      <c r="B7947" t="s">
        <v>861</v>
      </c>
      <c r="C7947">
        <v>759</v>
      </c>
      <c r="D7947" t="s">
        <v>18</v>
      </c>
      <c r="E7947" t="s">
        <v>19</v>
      </c>
      <c r="F7947">
        <v>45</v>
      </c>
      <c r="G7947">
        <v>8</v>
      </c>
      <c r="H7947">
        <v>0</v>
      </c>
      <c r="I7947">
        <v>2</v>
      </c>
      <c r="J7947" t="s">
        <v>20</v>
      </c>
      <c r="K7947" t="s">
        <v>21</v>
      </c>
      <c r="L7947">
        <v>99251.24</v>
      </c>
      <c r="M7947" t="s">
        <v>25</v>
      </c>
      <c r="N7947" t="s">
        <v>25</v>
      </c>
      <c r="O7947">
        <v>1</v>
      </c>
      <c r="P7947" t="s">
        <v>22</v>
      </c>
      <c r="Q7947">
        <v>292</v>
      </c>
    </row>
    <row r="7948" spans="1:17" x14ac:dyDescent="0.3">
      <c r="A7948">
        <v>15790448</v>
      </c>
      <c r="B7948" t="s">
        <v>148</v>
      </c>
      <c r="C7948">
        <v>473</v>
      </c>
      <c r="D7948" t="s">
        <v>18</v>
      </c>
      <c r="E7948" t="s">
        <v>19</v>
      </c>
      <c r="F7948">
        <v>35</v>
      </c>
      <c r="G7948">
        <v>6</v>
      </c>
      <c r="H7948">
        <v>69617.36</v>
      </c>
      <c r="I7948">
        <v>1</v>
      </c>
      <c r="J7948" t="s">
        <v>20</v>
      </c>
      <c r="K7948" t="s">
        <v>27</v>
      </c>
      <c r="L7948">
        <v>143345.69</v>
      </c>
      <c r="M7948" t="s">
        <v>25</v>
      </c>
      <c r="N7948" t="s">
        <v>25</v>
      </c>
      <c r="O7948">
        <v>1</v>
      </c>
      <c r="P7948" t="s">
        <v>43</v>
      </c>
      <c r="Q7948">
        <v>959</v>
      </c>
    </row>
    <row r="7949" spans="1:17" x14ac:dyDescent="0.3">
      <c r="A7949">
        <v>15785326</v>
      </c>
      <c r="B7949" t="s">
        <v>1412</v>
      </c>
      <c r="C7949">
        <v>639</v>
      </c>
      <c r="D7949" t="s">
        <v>24</v>
      </c>
      <c r="E7949" t="s">
        <v>19</v>
      </c>
      <c r="F7949">
        <v>35</v>
      </c>
      <c r="G7949">
        <v>5</v>
      </c>
      <c r="H7949">
        <v>136526.26</v>
      </c>
      <c r="I7949">
        <v>2</v>
      </c>
      <c r="J7949" t="s">
        <v>20</v>
      </c>
      <c r="K7949" t="s">
        <v>27</v>
      </c>
      <c r="L7949">
        <v>59653.03</v>
      </c>
      <c r="M7949" t="s">
        <v>25</v>
      </c>
      <c r="N7949" t="s">
        <v>25</v>
      </c>
      <c r="O7949">
        <v>4</v>
      </c>
      <c r="P7949" t="s">
        <v>29</v>
      </c>
      <c r="Q7949">
        <v>616</v>
      </c>
    </row>
    <row r="7950" spans="1:17" x14ac:dyDescent="0.3">
      <c r="A7950">
        <v>15592854</v>
      </c>
      <c r="B7950" t="s">
        <v>1798</v>
      </c>
      <c r="C7950">
        <v>705</v>
      </c>
      <c r="D7950" t="s">
        <v>18</v>
      </c>
      <c r="E7950" t="s">
        <v>32</v>
      </c>
      <c r="F7950">
        <v>25</v>
      </c>
      <c r="G7950">
        <v>3</v>
      </c>
      <c r="H7950">
        <v>113736.27</v>
      </c>
      <c r="I7950">
        <v>1</v>
      </c>
      <c r="J7950" t="s">
        <v>25</v>
      </c>
      <c r="K7950" t="s">
        <v>21</v>
      </c>
      <c r="L7950">
        <v>196864.61</v>
      </c>
      <c r="M7950" t="s">
        <v>25</v>
      </c>
      <c r="N7950" t="s">
        <v>25</v>
      </c>
      <c r="O7950">
        <v>2</v>
      </c>
      <c r="P7950" t="s">
        <v>43</v>
      </c>
      <c r="Q7950">
        <v>645</v>
      </c>
    </row>
    <row r="7951" spans="1:17" x14ac:dyDescent="0.3">
      <c r="A7951">
        <v>15617486</v>
      </c>
      <c r="B7951" t="s">
        <v>1886</v>
      </c>
      <c r="C7951">
        <v>530</v>
      </c>
      <c r="D7951" t="s">
        <v>18</v>
      </c>
      <c r="E7951" t="s">
        <v>32</v>
      </c>
      <c r="F7951">
        <v>52</v>
      </c>
      <c r="G7951">
        <v>1</v>
      </c>
      <c r="H7951">
        <v>106723.28</v>
      </c>
      <c r="I7951">
        <v>1</v>
      </c>
      <c r="J7951" t="s">
        <v>25</v>
      </c>
      <c r="K7951" t="s">
        <v>27</v>
      </c>
      <c r="L7951">
        <v>109960.4</v>
      </c>
      <c r="M7951" t="s">
        <v>20</v>
      </c>
      <c r="N7951" t="s">
        <v>20</v>
      </c>
      <c r="O7951">
        <v>3</v>
      </c>
      <c r="P7951" t="s">
        <v>43</v>
      </c>
      <c r="Q7951">
        <v>284</v>
      </c>
    </row>
    <row r="7952" spans="1:17" x14ac:dyDescent="0.3">
      <c r="A7952">
        <v>15806796</v>
      </c>
      <c r="B7952" t="s">
        <v>2185</v>
      </c>
      <c r="C7952">
        <v>516</v>
      </c>
      <c r="D7952" t="s">
        <v>36</v>
      </c>
      <c r="E7952" t="s">
        <v>19</v>
      </c>
      <c r="F7952">
        <v>33</v>
      </c>
      <c r="G7952">
        <v>10</v>
      </c>
      <c r="H7952">
        <v>138847.9</v>
      </c>
      <c r="I7952">
        <v>1</v>
      </c>
      <c r="J7952" t="s">
        <v>20</v>
      </c>
      <c r="K7952" t="s">
        <v>21</v>
      </c>
      <c r="L7952">
        <v>127256.7</v>
      </c>
      <c r="M7952" t="s">
        <v>25</v>
      </c>
      <c r="N7952" t="s">
        <v>25</v>
      </c>
      <c r="O7952">
        <v>3</v>
      </c>
      <c r="P7952" t="s">
        <v>22</v>
      </c>
      <c r="Q7952">
        <v>465</v>
      </c>
    </row>
    <row r="7953" spans="1:17" x14ac:dyDescent="0.3">
      <c r="A7953">
        <v>15644699</v>
      </c>
      <c r="B7953" t="s">
        <v>210</v>
      </c>
      <c r="C7953">
        <v>850</v>
      </c>
      <c r="D7953" t="s">
        <v>18</v>
      </c>
      <c r="E7953" t="s">
        <v>19</v>
      </c>
      <c r="F7953">
        <v>40</v>
      </c>
      <c r="G7953">
        <v>0</v>
      </c>
      <c r="H7953">
        <v>0</v>
      </c>
      <c r="I7953">
        <v>2</v>
      </c>
      <c r="J7953" t="s">
        <v>20</v>
      </c>
      <c r="K7953" t="s">
        <v>27</v>
      </c>
      <c r="L7953">
        <v>1099.95</v>
      </c>
      <c r="M7953" t="s">
        <v>25</v>
      </c>
      <c r="N7953" t="s">
        <v>25</v>
      </c>
      <c r="O7953">
        <v>4</v>
      </c>
      <c r="P7953" t="s">
        <v>43</v>
      </c>
      <c r="Q7953">
        <v>980</v>
      </c>
    </row>
    <row r="7954" spans="1:17" x14ac:dyDescent="0.3">
      <c r="A7954">
        <v>15622305</v>
      </c>
      <c r="B7954" t="s">
        <v>76</v>
      </c>
      <c r="C7954">
        <v>746</v>
      </c>
      <c r="D7954" t="s">
        <v>36</v>
      </c>
      <c r="E7954" t="s">
        <v>19</v>
      </c>
      <c r="F7954">
        <v>33</v>
      </c>
      <c r="G7954">
        <v>2</v>
      </c>
      <c r="H7954">
        <v>107868.14</v>
      </c>
      <c r="I7954">
        <v>2</v>
      </c>
      <c r="J7954" t="s">
        <v>20</v>
      </c>
      <c r="K7954" t="s">
        <v>21</v>
      </c>
      <c r="L7954">
        <v>146192.4</v>
      </c>
      <c r="M7954" t="s">
        <v>25</v>
      </c>
      <c r="N7954" t="s">
        <v>25</v>
      </c>
      <c r="O7954">
        <v>1</v>
      </c>
      <c r="P7954" t="s">
        <v>29</v>
      </c>
      <c r="Q7954">
        <v>459</v>
      </c>
    </row>
    <row r="7955" spans="1:17" x14ac:dyDescent="0.3">
      <c r="A7955">
        <v>15608209</v>
      </c>
      <c r="B7955" t="s">
        <v>2630</v>
      </c>
      <c r="C7955">
        <v>622</v>
      </c>
      <c r="D7955" t="s">
        <v>36</v>
      </c>
      <c r="E7955" t="s">
        <v>32</v>
      </c>
      <c r="F7955">
        <v>33</v>
      </c>
      <c r="G7955">
        <v>3</v>
      </c>
      <c r="H7955">
        <v>96926.12</v>
      </c>
      <c r="I7955">
        <v>2</v>
      </c>
      <c r="J7955" t="s">
        <v>20</v>
      </c>
      <c r="K7955" t="s">
        <v>27</v>
      </c>
      <c r="L7955">
        <v>48553.77</v>
      </c>
      <c r="M7955" t="s">
        <v>25</v>
      </c>
      <c r="N7955" t="s">
        <v>25</v>
      </c>
      <c r="O7955">
        <v>2</v>
      </c>
      <c r="P7955" t="s">
        <v>43</v>
      </c>
      <c r="Q7955">
        <v>776</v>
      </c>
    </row>
    <row r="7956" spans="1:17" x14ac:dyDescent="0.3">
      <c r="A7956">
        <v>15626898</v>
      </c>
      <c r="B7956" t="s">
        <v>491</v>
      </c>
      <c r="C7956">
        <v>743</v>
      </c>
      <c r="D7956" t="s">
        <v>18</v>
      </c>
      <c r="E7956" t="s">
        <v>32</v>
      </c>
      <c r="F7956">
        <v>30</v>
      </c>
      <c r="G7956">
        <v>7</v>
      </c>
      <c r="H7956">
        <v>77599.23</v>
      </c>
      <c r="I7956">
        <v>1</v>
      </c>
      <c r="J7956" t="s">
        <v>25</v>
      </c>
      <c r="K7956" t="s">
        <v>27</v>
      </c>
      <c r="L7956">
        <v>144407.1</v>
      </c>
      <c r="M7956" t="s">
        <v>25</v>
      </c>
      <c r="N7956" t="s">
        <v>25</v>
      </c>
      <c r="O7956">
        <v>5</v>
      </c>
      <c r="P7956" t="s">
        <v>29</v>
      </c>
      <c r="Q7956">
        <v>682</v>
      </c>
    </row>
    <row r="7957" spans="1:17" x14ac:dyDescent="0.3">
      <c r="A7957">
        <v>15644297</v>
      </c>
      <c r="B7957" t="s">
        <v>2239</v>
      </c>
      <c r="C7957">
        <v>732</v>
      </c>
      <c r="D7957" t="s">
        <v>36</v>
      </c>
      <c r="E7957" t="s">
        <v>32</v>
      </c>
      <c r="F7957">
        <v>38</v>
      </c>
      <c r="G7957">
        <v>5</v>
      </c>
      <c r="H7957">
        <v>178787.54</v>
      </c>
      <c r="I7957">
        <v>1</v>
      </c>
      <c r="J7957" t="s">
        <v>20</v>
      </c>
      <c r="K7957" t="s">
        <v>21</v>
      </c>
      <c r="L7957">
        <v>195760.53</v>
      </c>
      <c r="M7957" t="s">
        <v>25</v>
      </c>
      <c r="N7957" t="s">
        <v>25</v>
      </c>
      <c r="O7957">
        <v>3</v>
      </c>
      <c r="P7957" t="s">
        <v>22</v>
      </c>
      <c r="Q7957">
        <v>305</v>
      </c>
    </row>
    <row r="7958" spans="1:17" x14ac:dyDescent="0.3">
      <c r="A7958">
        <v>15731569</v>
      </c>
      <c r="B7958" t="s">
        <v>516</v>
      </c>
      <c r="C7958">
        <v>850</v>
      </c>
      <c r="D7958" t="s">
        <v>18</v>
      </c>
      <c r="E7958" t="s">
        <v>32</v>
      </c>
      <c r="F7958">
        <v>81</v>
      </c>
      <c r="G7958">
        <v>5</v>
      </c>
      <c r="H7958">
        <v>0</v>
      </c>
      <c r="I7958">
        <v>2</v>
      </c>
      <c r="J7958" t="s">
        <v>20</v>
      </c>
      <c r="K7958" t="s">
        <v>21</v>
      </c>
      <c r="L7958">
        <v>44827.47</v>
      </c>
      <c r="M7958" t="s">
        <v>25</v>
      </c>
      <c r="N7958" t="s">
        <v>25</v>
      </c>
      <c r="O7958">
        <v>2</v>
      </c>
      <c r="P7958" t="s">
        <v>34</v>
      </c>
      <c r="Q7958">
        <v>237</v>
      </c>
    </row>
    <row r="7959" spans="1:17" x14ac:dyDescent="0.3">
      <c r="A7959">
        <v>15582149</v>
      </c>
      <c r="B7959" t="s">
        <v>628</v>
      </c>
      <c r="C7959">
        <v>850</v>
      </c>
      <c r="D7959" t="s">
        <v>36</v>
      </c>
      <c r="E7959" t="s">
        <v>19</v>
      </c>
      <c r="F7959">
        <v>34</v>
      </c>
      <c r="G7959">
        <v>3</v>
      </c>
      <c r="H7959">
        <v>129668.43</v>
      </c>
      <c r="I7959">
        <v>2</v>
      </c>
      <c r="J7959" t="s">
        <v>20</v>
      </c>
      <c r="K7959" t="s">
        <v>21</v>
      </c>
      <c r="L7959">
        <v>88743.99</v>
      </c>
      <c r="M7959" t="s">
        <v>25</v>
      </c>
      <c r="N7959" t="s">
        <v>25</v>
      </c>
      <c r="O7959">
        <v>5</v>
      </c>
      <c r="P7959" t="s">
        <v>34</v>
      </c>
      <c r="Q7959">
        <v>468</v>
      </c>
    </row>
    <row r="7960" spans="1:17" x14ac:dyDescent="0.3">
      <c r="A7960">
        <v>15802483</v>
      </c>
      <c r="B7960" t="s">
        <v>859</v>
      </c>
      <c r="C7960">
        <v>686</v>
      </c>
      <c r="D7960" t="s">
        <v>18</v>
      </c>
      <c r="E7960" t="s">
        <v>32</v>
      </c>
      <c r="F7960">
        <v>34</v>
      </c>
      <c r="G7960">
        <v>6</v>
      </c>
      <c r="H7960">
        <v>146178.13</v>
      </c>
      <c r="I7960">
        <v>2</v>
      </c>
      <c r="J7960" t="s">
        <v>20</v>
      </c>
      <c r="K7960" t="s">
        <v>21</v>
      </c>
      <c r="L7960">
        <v>88837.11</v>
      </c>
      <c r="M7960" t="s">
        <v>25</v>
      </c>
      <c r="N7960" t="s">
        <v>25</v>
      </c>
      <c r="O7960">
        <v>2</v>
      </c>
      <c r="P7960" t="s">
        <v>34</v>
      </c>
      <c r="Q7960">
        <v>946</v>
      </c>
    </row>
    <row r="7961" spans="1:17" x14ac:dyDescent="0.3">
      <c r="A7961">
        <v>15686999</v>
      </c>
      <c r="B7961" t="s">
        <v>2631</v>
      </c>
      <c r="C7961">
        <v>556</v>
      </c>
      <c r="D7961" t="s">
        <v>18</v>
      </c>
      <c r="E7961" t="s">
        <v>19</v>
      </c>
      <c r="F7961">
        <v>40</v>
      </c>
      <c r="G7961">
        <v>8</v>
      </c>
      <c r="H7961">
        <v>0</v>
      </c>
      <c r="I7961">
        <v>2</v>
      </c>
      <c r="J7961" t="s">
        <v>20</v>
      </c>
      <c r="K7961" t="s">
        <v>27</v>
      </c>
      <c r="L7961">
        <v>62112.7</v>
      </c>
      <c r="M7961" t="s">
        <v>25</v>
      </c>
      <c r="N7961" t="s">
        <v>25</v>
      </c>
      <c r="O7961">
        <v>2</v>
      </c>
      <c r="P7961" t="s">
        <v>43</v>
      </c>
      <c r="Q7961">
        <v>349</v>
      </c>
    </row>
    <row r="7962" spans="1:17" x14ac:dyDescent="0.3">
      <c r="A7962">
        <v>15772479</v>
      </c>
      <c r="B7962" t="s">
        <v>588</v>
      </c>
      <c r="C7962">
        <v>673</v>
      </c>
      <c r="D7962" t="s">
        <v>18</v>
      </c>
      <c r="E7962" t="s">
        <v>32</v>
      </c>
      <c r="F7962">
        <v>37</v>
      </c>
      <c r="G7962">
        <v>4</v>
      </c>
      <c r="H7962">
        <v>0</v>
      </c>
      <c r="I7962">
        <v>2</v>
      </c>
      <c r="J7962" t="s">
        <v>25</v>
      </c>
      <c r="K7962" t="s">
        <v>27</v>
      </c>
      <c r="L7962">
        <v>163563.07</v>
      </c>
      <c r="M7962" t="s">
        <v>25</v>
      </c>
      <c r="N7962" t="s">
        <v>25</v>
      </c>
      <c r="O7962">
        <v>3</v>
      </c>
      <c r="P7962" t="s">
        <v>22</v>
      </c>
      <c r="Q7962">
        <v>333</v>
      </c>
    </row>
    <row r="7963" spans="1:17" x14ac:dyDescent="0.3">
      <c r="A7963">
        <v>15778884</v>
      </c>
      <c r="B7963" t="s">
        <v>806</v>
      </c>
      <c r="C7963">
        <v>809</v>
      </c>
      <c r="D7963" t="s">
        <v>18</v>
      </c>
      <c r="E7963" t="s">
        <v>19</v>
      </c>
      <c r="F7963">
        <v>38</v>
      </c>
      <c r="G7963">
        <v>2</v>
      </c>
      <c r="H7963">
        <v>154763.21</v>
      </c>
      <c r="I7963">
        <v>2</v>
      </c>
      <c r="J7963" t="s">
        <v>20</v>
      </c>
      <c r="K7963" t="s">
        <v>21</v>
      </c>
      <c r="L7963">
        <v>174800.31</v>
      </c>
      <c r="M7963" t="s">
        <v>25</v>
      </c>
      <c r="N7963" t="s">
        <v>25</v>
      </c>
      <c r="O7963">
        <v>5</v>
      </c>
      <c r="P7963" t="s">
        <v>22</v>
      </c>
      <c r="Q7963">
        <v>733</v>
      </c>
    </row>
    <row r="7964" spans="1:17" x14ac:dyDescent="0.3">
      <c r="A7964">
        <v>15623630</v>
      </c>
      <c r="B7964" t="s">
        <v>2632</v>
      </c>
      <c r="C7964">
        <v>634</v>
      </c>
      <c r="D7964" t="s">
        <v>36</v>
      </c>
      <c r="E7964" t="s">
        <v>19</v>
      </c>
      <c r="F7964">
        <v>56</v>
      </c>
      <c r="G7964">
        <v>3</v>
      </c>
      <c r="H7964">
        <v>116251.24</v>
      </c>
      <c r="I7964">
        <v>1</v>
      </c>
      <c r="J7964" t="s">
        <v>25</v>
      </c>
      <c r="K7964" t="s">
        <v>21</v>
      </c>
      <c r="L7964">
        <v>42429.88</v>
      </c>
      <c r="M7964" t="s">
        <v>20</v>
      </c>
      <c r="N7964" t="s">
        <v>20</v>
      </c>
      <c r="O7964">
        <v>4</v>
      </c>
      <c r="P7964" t="s">
        <v>29</v>
      </c>
      <c r="Q7964">
        <v>964</v>
      </c>
    </row>
    <row r="7965" spans="1:17" x14ac:dyDescent="0.3">
      <c r="A7965">
        <v>15774316</v>
      </c>
      <c r="B7965" t="s">
        <v>492</v>
      </c>
      <c r="C7965">
        <v>630</v>
      </c>
      <c r="D7965" t="s">
        <v>18</v>
      </c>
      <c r="E7965" t="s">
        <v>32</v>
      </c>
      <c r="F7965">
        <v>37</v>
      </c>
      <c r="G7965">
        <v>6</v>
      </c>
      <c r="H7965">
        <v>0</v>
      </c>
      <c r="I7965">
        <v>2</v>
      </c>
      <c r="J7965" t="s">
        <v>20</v>
      </c>
      <c r="K7965" t="s">
        <v>21</v>
      </c>
      <c r="L7965">
        <v>82647.649999999994</v>
      </c>
      <c r="M7965" t="s">
        <v>25</v>
      </c>
      <c r="N7965" t="s">
        <v>25</v>
      </c>
      <c r="O7965">
        <v>3</v>
      </c>
      <c r="P7965" t="s">
        <v>29</v>
      </c>
      <c r="Q7965">
        <v>970</v>
      </c>
    </row>
    <row r="7966" spans="1:17" x14ac:dyDescent="0.3">
      <c r="A7966">
        <v>15695097</v>
      </c>
      <c r="B7966" t="s">
        <v>1728</v>
      </c>
      <c r="C7966">
        <v>564</v>
      </c>
      <c r="D7966" t="s">
        <v>36</v>
      </c>
      <c r="E7966" t="s">
        <v>19</v>
      </c>
      <c r="F7966">
        <v>30</v>
      </c>
      <c r="G7966">
        <v>0</v>
      </c>
      <c r="H7966">
        <v>100954.88</v>
      </c>
      <c r="I7966">
        <v>2</v>
      </c>
      <c r="J7966" t="s">
        <v>25</v>
      </c>
      <c r="K7966" t="s">
        <v>27</v>
      </c>
      <c r="L7966">
        <v>134175.15</v>
      </c>
      <c r="M7966" t="s">
        <v>25</v>
      </c>
      <c r="N7966" t="s">
        <v>25</v>
      </c>
      <c r="O7966">
        <v>1</v>
      </c>
      <c r="P7966" t="s">
        <v>43</v>
      </c>
      <c r="Q7966">
        <v>747</v>
      </c>
    </row>
    <row r="7967" spans="1:17" x14ac:dyDescent="0.3">
      <c r="A7967">
        <v>15645404</v>
      </c>
      <c r="B7967" t="s">
        <v>1669</v>
      </c>
      <c r="C7967">
        <v>625</v>
      </c>
      <c r="D7967" t="s">
        <v>18</v>
      </c>
      <c r="E7967" t="s">
        <v>19</v>
      </c>
      <c r="F7967">
        <v>51</v>
      </c>
      <c r="G7967">
        <v>4</v>
      </c>
      <c r="H7967">
        <v>124620.01</v>
      </c>
      <c r="I7967">
        <v>2</v>
      </c>
      <c r="J7967" t="s">
        <v>20</v>
      </c>
      <c r="K7967" t="s">
        <v>27</v>
      </c>
      <c r="L7967">
        <v>92243.94</v>
      </c>
      <c r="M7967" t="s">
        <v>20</v>
      </c>
      <c r="N7967" t="s">
        <v>20</v>
      </c>
      <c r="O7967">
        <v>4</v>
      </c>
      <c r="P7967" t="s">
        <v>22</v>
      </c>
      <c r="Q7967">
        <v>513</v>
      </c>
    </row>
    <row r="7968" spans="1:17" x14ac:dyDescent="0.3">
      <c r="A7968">
        <v>15750574</v>
      </c>
      <c r="B7968" t="s">
        <v>1264</v>
      </c>
      <c r="C7968">
        <v>677</v>
      </c>
      <c r="D7968" t="s">
        <v>24</v>
      </c>
      <c r="E7968" t="s">
        <v>19</v>
      </c>
      <c r="F7968">
        <v>34</v>
      </c>
      <c r="G7968">
        <v>4</v>
      </c>
      <c r="H7968">
        <v>0</v>
      </c>
      <c r="I7968">
        <v>2</v>
      </c>
      <c r="J7968" t="s">
        <v>20</v>
      </c>
      <c r="K7968" t="s">
        <v>21</v>
      </c>
      <c r="L7968">
        <v>6175.53</v>
      </c>
      <c r="M7968" t="s">
        <v>25</v>
      </c>
      <c r="N7968" t="s">
        <v>25</v>
      </c>
      <c r="O7968">
        <v>4</v>
      </c>
      <c r="P7968" t="s">
        <v>22</v>
      </c>
      <c r="Q7968">
        <v>839</v>
      </c>
    </row>
    <row r="7969" spans="1:17" x14ac:dyDescent="0.3">
      <c r="A7969">
        <v>15636812</v>
      </c>
      <c r="B7969" t="s">
        <v>267</v>
      </c>
      <c r="C7969">
        <v>583</v>
      </c>
      <c r="D7969" t="s">
        <v>18</v>
      </c>
      <c r="E7969" t="s">
        <v>32</v>
      </c>
      <c r="F7969">
        <v>40</v>
      </c>
      <c r="G7969">
        <v>9</v>
      </c>
      <c r="H7969">
        <v>112701.04</v>
      </c>
      <c r="I7969">
        <v>1</v>
      </c>
      <c r="J7969" t="s">
        <v>25</v>
      </c>
      <c r="K7969" t="s">
        <v>27</v>
      </c>
      <c r="L7969">
        <v>29213.63</v>
      </c>
      <c r="M7969" t="s">
        <v>25</v>
      </c>
      <c r="N7969" t="s">
        <v>25</v>
      </c>
      <c r="O7969">
        <v>3</v>
      </c>
      <c r="P7969" t="s">
        <v>22</v>
      </c>
      <c r="Q7969">
        <v>301</v>
      </c>
    </row>
    <row r="7970" spans="1:17" x14ac:dyDescent="0.3">
      <c r="A7970">
        <v>15712068</v>
      </c>
      <c r="B7970" t="s">
        <v>685</v>
      </c>
      <c r="C7970">
        <v>592</v>
      </c>
      <c r="D7970" t="s">
        <v>24</v>
      </c>
      <c r="E7970" t="s">
        <v>32</v>
      </c>
      <c r="F7970">
        <v>45</v>
      </c>
      <c r="G7970">
        <v>8</v>
      </c>
      <c r="H7970">
        <v>84692.5</v>
      </c>
      <c r="I7970">
        <v>1</v>
      </c>
      <c r="J7970" t="s">
        <v>25</v>
      </c>
      <c r="K7970" t="s">
        <v>21</v>
      </c>
      <c r="L7970">
        <v>67214.02</v>
      </c>
      <c r="M7970" t="s">
        <v>25</v>
      </c>
      <c r="N7970" t="s">
        <v>25</v>
      </c>
      <c r="O7970">
        <v>5</v>
      </c>
      <c r="P7970" t="s">
        <v>22</v>
      </c>
      <c r="Q7970">
        <v>551</v>
      </c>
    </row>
    <row r="7971" spans="1:17" x14ac:dyDescent="0.3">
      <c r="A7971">
        <v>15652030</v>
      </c>
      <c r="B7971" t="s">
        <v>1383</v>
      </c>
      <c r="C7971">
        <v>637</v>
      </c>
      <c r="D7971" t="s">
        <v>36</v>
      </c>
      <c r="E7971" t="s">
        <v>32</v>
      </c>
      <c r="F7971">
        <v>49</v>
      </c>
      <c r="G7971">
        <v>2</v>
      </c>
      <c r="H7971">
        <v>108204.52</v>
      </c>
      <c r="I7971">
        <v>1</v>
      </c>
      <c r="J7971" t="s">
        <v>20</v>
      </c>
      <c r="K7971" t="s">
        <v>27</v>
      </c>
      <c r="L7971">
        <v>169037.84</v>
      </c>
      <c r="M7971" t="s">
        <v>20</v>
      </c>
      <c r="N7971" t="s">
        <v>20</v>
      </c>
      <c r="O7971">
        <v>3</v>
      </c>
      <c r="P7971" t="s">
        <v>22</v>
      </c>
      <c r="Q7971">
        <v>675</v>
      </c>
    </row>
    <row r="7972" spans="1:17" x14ac:dyDescent="0.3">
      <c r="A7972">
        <v>15577398</v>
      </c>
      <c r="B7972" t="s">
        <v>672</v>
      </c>
      <c r="C7972">
        <v>850</v>
      </c>
      <c r="D7972" t="s">
        <v>18</v>
      </c>
      <c r="E7972" t="s">
        <v>32</v>
      </c>
      <c r="F7972">
        <v>30</v>
      </c>
      <c r="G7972">
        <v>6</v>
      </c>
      <c r="H7972">
        <v>86449.39</v>
      </c>
      <c r="I7972">
        <v>1</v>
      </c>
      <c r="J7972" t="s">
        <v>20</v>
      </c>
      <c r="K7972" t="s">
        <v>21</v>
      </c>
      <c r="L7972">
        <v>188809.23</v>
      </c>
      <c r="M7972" t="s">
        <v>25</v>
      </c>
      <c r="N7972" t="s">
        <v>25</v>
      </c>
      <c r="O7972">
        <v>2</v>
      </c>
      <c r="P7972" t="s">
        <v>29</v>
      </c>
      <c r="Q7972">
        <v>755</v>
      </c>
    </row>
    <row r="7973" spans="1:17" x14ac:dyDescent="0.3">
      <c r="A7973">
        <v>15756848</v>
      </c>
      <c r="B7973" t="s">
        <v>2633</v>
      </c>
      <c r="C7973">
        <v>633</v>
      </c>
      <c r="D7973" t="s">
        <v>24</v>
      </c>
      <c r="E7973" t="s">
        <v>32</v>
      </c>
      <c r="F7973">
        <v>42</v>
      </c>
      <c r="G7973">
        <v>10</v>
      </c>
      <c r="H7973">
        <v>0</v>
      </c>
      <c r="I7973">
        <v>1</v>
      </c>
      <c r="J7973" t="s">
        <v>25</v>
      </c>
      <c r="K7973" t="s">
        <v>21</v>
      </c>
      <c r="L7973">
        <v>79408.17</v>
      </c>
      <c r="M7973" t="s">
        <v>25</v>
      </c>
      <c r="N7973" t="s">
        <v>25</v>
      </c>
      <c r="O7973">
        <v>2</v>
      </c>
      <c r="P7973" t="s">
        <v>34</v>
      </c>
      <c r="Q7973">
        <v>660</v>
      </c>
    </row>
    <row r="7974" spans="1:17" x14ac:dyDescent="0.3">
      <c r="A7974">
        <v>15806929</v>
      </c>
      <c r="B7974" t="s">
        <v>238</v>
      </c>
      <c r="C7974">
        <v>751</v>
      </c>
      <c r="D7974" t="s">
        <v>36</v>
      </c>
      <c r="E7974" t="s">
        <v>32</v>
      </c>
      <c r="F7974">
        <v>36</v>
      </c>
      <c r="G7974">
        <v>5</v>
      </c>
      <c r="H7974">
        <v>73194.990000000005</v>
      </c>
      <c r="I7974">
        <v>1</v>
      </c>
      <c r="J7974" t="s">
        <v>20</v>
      </c>
      <c r="K7974" t="s">
        <v>21</v>
      </c>
      <c r="L7974">
        <v>89222.66</v>
      </c>
      <c r="M7974" t="s">
        <v>25</v>
      </c>
      <c r="N7974" t="s">
        <v>25</v>
      </c>
      <c r="O7974">
        <v>3</v>
      </c>
      <c r="P7974" t="s">
        <v>43</v>
      </c>
      <c r="Q7974">
        <v>301</v>
      </c>
    </row>
    <row r="7975" spans="1:17" x14ac:dyDescent="0.3">
      <c r="A7975">
        <v>15656005</v>
      </c>
      <c r="B7975" t="s">
        <v>230</v>
      </c>
      <c r="C7975">
        <v>592</v>
      </c>
      <c r="D7975" t="s">
        <v>36</v>
      </c>
      <c r="E7975" t="s">
        <v>32</v>
      </c>
      <c r="F7975">
        <v>31</v>
      </c>
      <c r="G7975">
        <v>7</v>
      </c>
      <c r="H7975">
        <v>124593.23</v>
      </c>
      <c r="I7975">
        <v>1</v>
      </c>
      <c r="J7975" t="s">
        <v>20</v>
      </c>
      <c r="K7975" t="s">
        <v>27</v>
      </c>
      <c r="L7975">
        <v>86079.67</v>
      </c>
      <c r="M7975" t="s">
        <v>25</v>
      </c>
      <c r="N7975" t="s">
        <v>25</v>
      </c>
      <c r="O7975">
        <v>2</v>
      </c>
      <c r="P7975" t="s">
        <v>22</v>
      </c>
      <c r="Q7975">
        <v>326</v>
      </c>
    </row>
    <row r="7976" spans="1:17" x14ac:dyDescent="0.3">
      <c r="A7976">
        <v>15722632</v>
      </c>
      <c r="B7976" t="s">
        <v>842</v>
      </c>
      <c r="C7976">
        <v>716</v>
      </c>
      <c r="D7976" t="s">
        <v>36</v>
      </c>
      <c r="E7976" t="s">
        <v>32</v>
      </c>
      <c r="F7976">
        <v>50</v>
      </c>
      <c r="G7976">
        <v>2</v>
      </c>
      <c r="H7976">
        <v>119655.77</v>
      </c>
      <c r="I7976">
        <v>1</v>
      </c>
      <c r="J7976" t="s">
        <v>20</v>
      </c>
      <c r="K7976" t="s">
        <v>21</v>
      </c>
      <c r="L7976">
        <v>12944.17</v>
      </c>
      <c r="M7976" t="s">
        <v>20</v>
      </c>
      <c r="N7976" t="s">
        <v>20</v>
      </c>
      <c r="O7976">
        <v>4</v>
      </c>
      <c r="P7976" t="s">
        <v>43</v>
      </c>
      <c r="Q7976">
        <v>496</v>
      </c>
    </row>
    <row r="7977" spans="1:17" x14ac:dyDescent="0.3">
      <c r="A7977">
        <v>15794356</v>
      </c>
      <c r="B7977" t="s">
        <v>283</v>
      </c>
      <c r="C7977">
        <v>641</v>
      </c>
      <c r="D7977" t="s">
        <v>36</v>
      </c>
      <c r="E7977" t="s">
        <v>32</v>
      </c>
      <c r="F7977">
        <v>42</v>
      </c>
      <c r="G7977">
        <v>3</v>
      </c>
      <c r="H7977">
        <v>121765.37</v>
      </c>
      <c r="I7977">
        <v>2</v>
      </c>
      <c r="J7977" t="s">
        <v>20</v>
      </c>
      <c r="K7977" t="s">
        <v>21</v>
      </c>
      <c r="L7977">
        <v>166516.84</v>
      </c>
      <c r="M7977" t="s">
        <v>25</v>
      </c>
      <c r="N7977" t="s">
        <v>25</v>
      </c>
      <c r="O7977">
        <v>5</v>
      </c>
      <c r="P7977" t="s">
        <v>34</v>
      </c>
      <c r="Q7977">
        <v>433</v>
      </c>
    </row>
    <row r="7978" spans="1:17" x14ac:dyDescent="0.3">
      <c r="A7978">
        <v>15659656</v>
      </c>
      <c r="B7978" t="s">
        <v>759</v>
      </c>
      <c r="C7978">
        <v>849</v>
      </c>
      <c r="D7978" t="s">
        <v>18</v>
      </c>
      <c r="E7978" t="s">
        <v>32</v>
      </c>
      <c r="F7978">
        <v>35</v>
      </c>
      <c r="G7978">
        <v>4</v>
      </c>
      <c r="H7978">
        <v>110837.73</v>
      </c>
      <c r="I7978">
        <v>1</v>
      </c>
      <c r="J7978" t="s">
        <v>25</v>
      </c>
      <c r="K7978" t="s">
        <v>27</v>
      </c>
      <c r="L7978">
        <v>126419.8</v>
      </c>
      <c r="M7978" t="s">
        <v>25</v>
      </c>
      <c r="N7978" t="s">
        <v>25</v>
      </c>
      <c r="O7978">
        <v>3</v>
      </c>
      <c r="P7978" t="s">
        <v>43</v>
      </c>
      <c r="Q7978">
        <v>599</v>
      </c>
    </row>
    <row r="7979" spans="1:17" x14ac:dyDescent="0.3">
      <c r="A7979">
        <v>15588341</v>
      </c>
      <c r="B7979" t="s">
        <v>2519</v>
      </c>
      <c r="C7979">
        <v>647</v>
      </c>
      <c r="D7979" t="s">
        <v>24</v>
      </c>
      <c r="E7979" t="s">
        <v>32</v>
      </c>
      <c r="F7979">
        <v>47</v>
      </c>
      <c r="G7979">
        <v>10</v>
      </c>
      <c r="H7979">
        <v>99835.17</v>
      </c>
      <c r="I7979">
        <v>1</v>
      </c>
      <c r="J7979" t="s">
        <v>25</v>
      </c>
      <c r="K7979" t="s">
        <v>21</v>
      </c>
      <c r="L7979">
        <v>89103.05</v>
      </c>
      <c r="M7979" t="s">
        <v>25</v>
      </c>
      <c r="N7979" t="s">
        <v>25</v>
      </c>
      <c r="O7979">
        <v>3</v>
      </c>
      <c r="P7979" t="s">
        <v>22</v>
      </c>
      <c r="Q7979">
        <v>554</v>
      </c>
    </row>
    <row r="7980" spans="1:17" x14ac:dyDescent="0.3">
      <c r="A7980">
        <v>15709142</v>
      </c>
      <c r="B7980" t="s">
        <v>555</v>
      </c>
      <c r="C7980">
        <v>608</v>
      </c>
      <c r="D7980" t="s">
        <v>36</v>
      </c>
      <c r="E7980" t="s">
        <v>19</v>
      </c>
      <c r="F7980">
        <v>30</v>
      </c>
      <c r="G7980">
        <v>2</v>
      </c>
      <c r="H7980">
        <v>91057.37</v>
      </c>
      <c r="I7980">
        <v>2</v>
      </c>
      <c r="J7980" t="s">
        <v>20</v>
      </c>
      <c r="K7980" t="s">
        <v>27</v>
      </c>
      <c r="L7980">
        <v>132973.17000000001</v>
      </c>
      <c r="M7980" t="s">
        <v>25</v>
      </c>
      <c r="N7980" t="s">
        <v>25</v>
      </c>
      <c r="O7980">
        <v>4</v>
      </c>
      <c r="P7980" t="s">
        <v>29</v>
      </c>
      <c r="Q7980">
        <v>379</v>
      </c>
    </row>
    <row r="7981" spans="1:17" x14ac:dyDescent="0.3">
      <c r="A7981">
        <v>15627042</v>
      </c>
      <c r="B7981" t="s">
        <v>986</v>
      </c>
      <c r="C7981">
        <v>555</v>
      </c>
      <c r="D7981" t="s">
        <v>18</v>
      </c>
      <c r="E7981" t="s">
        <v>19</v>
      </c>
      <c r="F7981">
        <v>26</v>
      </c>
      <c r="G7981">
        <v>7</v>
      </c>
      <c r="H7981">
        <v>0</v>
      </c>
      <c r="I7981">
        <v>2</v>
      </c>
      <c r="J7981" t="s">
        <v>20</v>
      </c>
      <c r="K7981" t="s">
        <v>27</v>
      </c>
      <c r="L7981">
        <v>93122.41</v>
      </c>
      <c r="M7981" t="s">
        <v>25</v>
      </c>
      <c r="N7981" t="s">
        <v>25</v>
      </c>
      <c r="O7981">
        <v>3</v>
      </c>
      <c r="P7981" t="s">
        <v>34</v>
      </c>
      <c r="Q7981">
        <v>591</v>
      </c>
    </row>
    <row r="7982" spans="1:17" x14ac:dyDescent="0.3">
      <c r="A7982">
        <v>15627517</v>
      </c>
      <c r="B7982" t="s">
        <v>167</v>
      </c>
      <c r="C7982">
        <v>497</v>
      </c>
      <c r="D7982" t="s">
        <v>24</v>
      </c>
      <c r="E7982" t="s">
        <v>32</v>
      </c>
      <c r="F7982">
        <v>27</v>
      </c>
      <c r="G7982">
        <v>7</v>
      </c>
      <c r="H7982">
        <v>149400.26999999999</v>
      </c>
      <c r="I7982">
        <v>1</v>
      </c>
      <c r="J7982" t="s">
        <v>25</v>
      </c>
      <c r="K7982" t="s">
        <v>27</v>
      </c>
      <c r="L7982">
        <v>167522.19</v>
      </c>
      <c r="M7982" t="s">
        <v>25</v>
      </c>
      <c r="N7982" t="s">
        <v>25</v>
      </c>
      <c r="O7982">
        <v>4</v>
      </c>
      <c r="P7982" t="s">
        <v>29</v>
      </c>
      <c r="Q7982">
        <v>423</v>
      </c>
    </row>
    <row r="7983" spans="1:17" x14ac:dyDescent="0.3">
      <c r="A7983">
        <v>15803032</v>
      </c>
      <c r="B7983" t="s">
        <v>54</v>
      </c>
      <c r="C7983">
        <v>599</v>
      </c>
      <c r="D7983" t="s">
        <v>36</v>
      </c>
      <c r="E7983" t="s">
        <v>32</v>
      </c>
      <c r="F7983">
        <v>38</v>
      </c>
      <c r="G7983">
        <v>9</v>
      </c>
      <c r="H7983">
        <v>89111.63</v>
      </c>
      <c r="I7983">
        <v>1</v>
      </c>
      <c r="J7983" t="s">
        <v>25</v>
      </c>
      <c r="K7983" t="s">
        <v>27</v>
      </c>
      <c r="L7983">
        <v>157239.6</v>
      </c>
      <c r="M7983" t="s">
        <v>25</v>
      </c>
      <c r="N7983" t="s">
        <v>25</v>
      </c>
      <c r="O7983">
        <v>3</v>
      </c>
      <c r="P7983" t="s">
        <v>34</v>
      </c>
      <c r="Q7983">
        <v>600</v>
      </c>
    </row>
    <row r="7984" spans="1:17" x14ac:dyDescent="0.3">
      <c r="A7984">
        <v>15665129</v>
      </c>
      <c r="B7984" t="s">
        <v>912</v>
      </c>
      <c r="C7984">
        <v>545</v>
      </c>
      <c r="D7984" t="s">
        <v>36</v>
      </c>
      <c r="E7984" t="s">
        <v>32</v>
      </c>
      <c r="F7984">
        <v>33</v>
      </c>
      <c r="G7984">
        <v>1</v>
      </c>
      <c r="H7984">
        <v>132527.9</v>
      </c>
      <c r="I7984">
        <v>2</v>
      </c>
      <c r="J7984" t="s">
        <v>25</v>
      </c>
      <c r="K7984" t="s">
        <v>21</v>
      </c>
      <c r="L7984">
        <v>107429.71</v>
      </c>
      <c r="M7984" t="s">
        <v>25</v>
      </c>
      <c r="N7984" t="s">
        <v>25</v>
      </c>
      <c r="O7984">
        <v>5</v>
      </c>
      <c r="P7984" t="s">
        <v>34</v>
      </c>
      <c r="Q7984">
        <v>898</v>
      </c>
    </row>
    <row r="7985" spans="1:17" x14ac:dyDescent="0.3">
      <c r="A7985">
        <v>15628272</v>
      </c>
      <c r="B7985" t="s">
        <v>1621</v>
      </c>
      <c r="C7985">
        <v>774</v>
      </c>
      <c r="D7985" t="s">
        <v>18</v>
      </c>
      <c r="E7985" t="s">
        <v>19</v>
      </c>
      <c r="F7985">
        <v>36</v>
      </c>
      <c r="G7985">
        <v>9</v>
      </c>
      <c r="H7985">
        <v>114997.42</v>
      </c>
      <c r="I7985">
        <v>1</v>
      </c>
      <c r="J7985" t="s">
        <v>20</v>
      </c>
      <c r="K7985" t="s">
        <v>27</v>
      </c>
      <c r="L7985">
        <v>75304.09</v>
      </c>
      <c r="M7985" t="s">
        <v>25</v>
      </c>
      <c r="N7985" t="s">
        <v>25</v>
      </c>
      <c r="O7985">
        <v>2</v>
      </c>
      <c r="P7985" t="s">
        <v>22</v>
      </c>
      <c r="Q7985">
        <v>244</v>
      </c>
    </row>
    <row r="7986" spans="1:17" x14ac:dyDescent="0.3">
      <c r="A7986">
        <v>15678206</v>
      </c>
      <c r="B7986" t="s">
        <v>736</v>
      </c>
      <c r="C7986">
        <v>464</v>
      </c>
      <c r="D7986" t="s">
        <v>18</v>
      </c>
      <c r="E7986" t="s">
        <v>32</v>
      </c>
      <c r="F7986">
        <v>46</v>
      </c>
      <c r="G7986">
        <v>6</v>
      </c>
      <c r="H7986">
        <v>161798.53</v>
      </c>
      <c r="I7986">
        <v>1</v>
      </c>
      <c r="J7986" t="s">
        <v>20</v>
      </c>
      <c r="K7986" t="s">
        <v>27</v>
      </c>
      <c r="L7986">
        <v>182944.47</v>
      </c>
      <c r="M7986" t="s">
        <v>25</v>
      </c>
      <c r="N7986" t="s">
        <v>25</v>
      </c>
      <c r="O7986">
        <v>5</v>
      </c>
      <c r="P7986" t="s">
        <v>34</v>
      </c>
      <c r="Q7986">
        <v>343</v>
      </c>
    </row>
    <row r="7987" spans="1:17" x14ac:dyDescent="0.3">
      <c r="A7987">
        <v>15678427</v>
      </c>
      <c r="B7987" t="s">
        <v>405</v>
      </c>
      <c r="C7987">
        <v>696</v>
      </c>
      <c r="D7987" t="s">
        <v>36</v>
      </c>
      <c r="E7987" t="s">
        <v>19</v>
      </c>
      <c r="F7987">
        <v>27</v>
      </c>
      <c r="G7987">
        <v>2</v>
      </c>
      <c r="H7987">
        <v>96129.32</v>
      </c>
      <c r="I7987">
        <v>2</v>
      </c>
      <c r="J7987" t="s">
        <v>20</v>
      </c>
      <c r="K7987" t="s">
        <v>21</v>
      </c>
      <c r="L7987">
        <v>5983.7</v>
      </c>
      <c r="M7987" t="s">
        <v>25</v>
      </c>
      <c r="N7987" t="s">
        <v>25</v>
      </c>
      <c r="O7987">
        <v>1</v>
      </c>
      <c r="P7987" t="s">
        <v>43</v>
      </c>
      <c r="Q7987">
        <v>459</v>
      </c>
    </row>
    <row r="7988" spans="1:17" x14ac:dyDescent="0.3">
      <c r="A7988">
        <v>15678067</v>
      </c>
      <c r="B7988" t="s">
        <v>279</v>
      </c>
      <c r="C7988">
        <v>667</v>
      </c>
      <c r="D7988" t="s">
        <v>24</v>
      </c>
      <c r="E7988" t="s">
        <v>32</v>
      </c>
      <c r="F7988">
        <v>45</v>
      </c>
      <c r="G7988">
        <v>3</v>
      </c>
      <c r="H7988">
        <v>0</v>
      </c>
      <c r="I7988">
        <v>2</v>
      </c>
      <c r="J7988" t="s">
        <v>25</v>
      </c>
      <c r="K7988" t="s">
        <v>27</v>
      </c>
      <c r="L7988">
        <v>163655.01</v>
      </c>
      <c r="M7988" t="s">
        <v>25</v>
      </c>
      <c r="N7988" t="s">
        <v>25</v>
      </c>
      <c r="O7988">
        <v>1</v>
      </c>
      <c r="P7988" t="s">
        <v>34</v>
      </c>
      <c r="Q7988">
        <v>814</v>
      </c>
    </row>
    <row r="7989" spans="1:17" x14ac:dyDescent="0.3">
      <c r="A7989">
        <v>15793331</v>
      </c>
      <c r="B7989" t="s">
        <v>350</v>
      </c>
      <c r="C7989">
        <v>812</v>
      </c>
      <c r="D7989" t="s">
        <v>18</v>
      </c>
      <c r="E7989" t="s">
        <v>32</v>
      </c>
      <c r="F7989">
        <v>32</v>
      </c>
      <c r="G7989">
        <v>5</v>
      </c>
      <c r="H7989">
        <v>133050.97</v>
      </c>
      <c r="I7989">
        <v>2</v>
      </c>
      <c r="J7989" t="s">
        <v>20</v>
      </c>
      <c r="K7989" t="s">
        <v>27</v>
      </c>
      <c r="L7989">
        <v>89385.919999999998</v>
      </c>
      <c r="M7989" t="s">
        <v>25</v>
      </c>
      <c r="N7989" t="s">
        <v>25</v>
      </c>
      <c r="O7989">
        <v>2</v>
      </c>
      <c r="P7989" t="s">
        <v>34</v>
      </c>
      <c r="Q7989">
        <v>240</v>
      </c>
    </row>
    <row r="7990" spans="1:17" x14ac:dyDescent="0.3">
      <c r="A7990">
        <v>15699532</v>
      </c>
      <c r="B7990" t="s">
        <v>77</v>
      </c>
      <c r="C7990">
        <v>516</v>
      </c>
      <c r="D7990" t="s">
        <v>18</v>
      </c>
      <c r="E7990" t="s">
        <v>32</v>
      </c>
      <c r="F7990">
        <v>51</v>
      </c>
      <c r="G7990">
        <v>8</v>
      </c>
      <c r="H7990">
        <v>120124.35</v>
      </c>
      <c r="I7990">
        <v>2</v>
      </c>
      <c r="J7990" t="s">
        <v>25</v>
      </c>
      <c r="K7990" t="s">
        <v>21</v>
      </c>
      <c r="L7990">
        <v>168773.54</v>
      </c>
      <c r="M7990" t="s">
        <v>25</v>
      </c>
      <c r="N7990" t="s">
        <v>25</v>
      </c>
      <c r="O7990">
        <v>2</v>
      </c>
      <c r="P7990" t="s">
        <v>43</v>
      </c>
      <c r="Q7990">
        <v>286</v>
      </c>
    </row>
    <row r="7991" spans="1:17" x14ac:dyDescent="0.3">
      <c r="A7991">
        <v>15605827</v>
      </c>
      <c r="B7991" t="s">
        <v>1576</v>
      </c>
      <c r="C7991">
        <v>645</v>
      </c>
      <c r="D7991" t="s">
        <v>18</v>
      </c>
      <c r="E7991" t="s">
        <v>32</v>
      </c>
      <c r="F7991">
        <v>39</v>
      </c>
      <c r="G7991">
        <v>8</v>
      </c>
      <c r="H7991">
        <v>0</v>
      </c>
      <c r="I7991">
        <v>2</v>
      </c>
      <c r="J7991" t="s">
        <v>25</v>
      </c>
      <c r="K7991" t="s">
        <v>27</v>
      </c>
      <c r="L7991">
        <v>96864.36</v>
      </c>
      <c r="M7991" t="s">
        <v>25</v>
      </c>
      <c r="N7991" t="s">
        <v>25</v>
      </c>
      <c r="O7991">
        <v>5</v>
      </c>
      <c r="P7991" t="s">
        <v>34</v>
      </c>
      <c r="Q7991">
        <v>287</v>
      </c>
    </row>
    <row r="7992" spans="1:17" x14ac:dyDescent="0.3">
      <c r="A7992">
        <v>15643635</v>
      </c>
      <c r="B7992" t="s">
        <v>312</v>
      </c>
      <c r="C7992">
        <v>664</v>
      </c>
      <c r="D7992" t="s">
        <v>24</v>
      </c>
      <c r="E7992" t="s">
        <v>32</v>
      </c>
      <c r="F7992">
        <v>32</v>
      </c>
      <c r="G7992">
        <v>5</v>
      </c>
      <c r="H7992">
        <v>133705.74</v>
      </c>
      <c r="I7992">
        <v>1</v>
      </c>
      <c r="J7992" t="s">
        <v>25</v>
      </c>
      <c r="K7992" t="s">
        <v>27</v>
      </c>
      <c r="L7992">
        <v>134455.84</v>
      </c>
      <c r="M7992" t="s">
        <v>25</v>
      </c>
      <c r="N7992" t="s">
        <v>25</v>
      </c>
      <c r="O7992">
        <v>1</v>
      </c>
      <c r="P7992" t="s">
        <v>34</v>
      </c>
      <c r="Q7992">
        <v>977</v>
      </c>
    </row>
    <row r="7993" spans="1:17" x14ac:dyDescent="0.3">
      <c r="A7993">
        <v>15787710</v>
      </c>
      <c r="B7993" t="s">
        <v>951</v>
      </c>
      <c r="C7993">
        <v>427</v>
      </c>
      <c r="D7993" t="s">
        <v>24</v>
      </c>
      <c r="E7993" t="s">
        <v>19</v>
      </c>
      <c r="F7993">
        <v>39</v>
      </c>
      <c r="G7993">
        <v>9</v>
      </c>
      <c r="H7993">
        <v>0</v>
      </c>
      <c r="I7993">
        <v>2</v>
      </c>
      <c r="J7993" t="s">
        <v>20</v>
      </c>
      <c r="K7993" t="s">
        <v>27</v>
      </c>
      <c r="L7993">
        <v>28368.37</v>
      </c>
      <c r="M7993" t="s">
        <v>25</v>
      </c>
      <c r="N7993" t="s">
        <v>25</v>
      </c>
      <c r="O7993">
        <v>2</v>
      </c>
      <c r="P7993" t="s">
        <v>22</v>
      </c>
      <c r="Q7993">
        <v>489</v>
      </c>
    </row>
    <row r="7994" spans="1:17" x14ac:dyDescent="0.3">
      <c r="A7994">
        <v>15614137</v>
      </c>
      <c r="B7994" t="s">
        <v>151</v>
      </c>
      <c r="C7994">
        <v>685</v>
      </c>
      <c r="D7994" t="s">
        <v>18</v>
      </c>
      <c r="E7994" t="s">
        <v>19</v>
      </c>
      <c r="F7994">
        <v>40</v>
      </c>
      <c r="G7994">
        <v>7</v>
      </c>
      <c r="H7994">
        <v>0</v>
      </c>
      <c r="I7994">
        <v>2</v>
      </c>
      <c r="J7994" t="s">
        <v>20</v>
      </c>
      <c r="K7994" t="s">
        <v>27</v>
      </c>
      <c r="L7994">
        <v>103898.59</v>
      </c>
      <c r="M7994" t="s">
        <v>25</v>
      </c>
      <c r="N7994" t="s">
        <v>25</v>
      </c>
      <c r="O7994">
        <v>2</v>
      </c>
      <c r="P7994" t="s">
        <v>43</v>
      </c>
      <c r="Q7994">
        <v>858</v>
      </c>
    </row>
    <row r="7995" spans="1:17" x14ac:dyDescent="0.3">
      <c r="A7995">
        <v>15754494</v>
      </c>
      <c r="B7995" t="s">
        <v>2634</v>
      </c>
      <c r="C7995">
        <v>585</v>
      </c>
      <c r="D7995" t="s">
        <v>18</v>
      </c>
      <c r="E7995" t="s">
        <v>19</v>
      </c>
      <c r="F7995">
        <v>33</v>
      </c>
      <c r="G7995">
        <v>4</v>
      </c>
      <c r="H7995">
        <v>152805.04999999999</v>
      </c>
      <c r="I7995">
        <v>1</v>
      </c>
      <c r="J7995" t="s">
        <v>20</v>
      </c>
      <c r="K7995" t="s">
        <v>27</v>
      </c>
      <c r="L7995">
        <v>63239.65</v>
      </c>
      <c r="M7995" t="s">
        <v>25</v>
      </c>
      <c r="N7995" t="s">
        <v>25</v>
      </c>
      <c r="O7995">
        <v>1</v>
      </c>
      <c r="P7995" t="s">
        <v>29</v>
      </c>
      <c r="Q7995">
        <v>385</v>
      </c>
    </row>
    <row r="7996" spans="1:17" x14ac:dyDescent="0.3">
      <c r="A7996">
        <v>15713440</v>
      </c>
      <c r="B7996" t="s">
        <v>1943</v>
      </c>
      <c r="C7996">
        <v>519</v>
      </c>
      <c r="D7996" t="s">
        <v>36</v>
      </c>
      <c r="E7996" t="s">
        <v>19</v>
      </c>
      <c r="F7996">
        <v>21</v>
      </c>
      <c r="G7996">
        <v>1</v>
      </c>
      <c r="H7996">
        <v>151701.45000000001</v>
      </c>
      <c r="I7996">
        <v>3</v>
      </c>
      <c r="J7996" t="s">
        <v>20</v>
      </c>
      <c r="K7996" t="s">
        <v>21</v>
      </c>
      <c r="L7996">
        <v>170138.68</v>
      </c>
      <c r="M7996" t="s">
        <v>20</v>
      </c>
      <c r="N7996" t="s">
        <v>20</v>
      </c>
      <c r="O7996">
        <v>1</v>
      </c>
      <c r="P7996" t="s">
        <v>34</v>
      </c>
      <c r="Q7996">
        <v>623</v>
      </c>
    </row>
    <row r="7997" spans="1:17" x14ac:dyDescent="0.3">
      <c r="A7997">
        <v>15803479</v>
      </c>
      <c r="B7997" t="s">
        <v>863</v>
      </c>
      <c r="C7997">
        <v>708</v>
      </c>
      <c r="D7997" t="s">
        <v>18</v>
      </c>
      <c r="E7997" t="s">
        <v>19</v>
      </c>
      <c r="F7997">
        <v>67</v>
      </c>
      <c r="G7997">
        <v>1</v>
      </c>
      <c r="H7997">
        <v>0</v>
      </c>
      <c r="I7997">
        <v>2</v>
      </c>
      <c r="J7997" t="s">
        <v>25</v>
      </c>
      <c r="K7997" t="s">
        <v>21</v>
      </c>
      <c r="L7997">
        <v>3837.08</v>
      </c>
      <c r="M7997" t="s">
        <v>25</v>
      </c>
      <c r="N7997" t="s">
        <v>25</v>
      </c>
      <c r="O7997">
        <v>1</v>
      </c>
      <c r="P7997" t="s">
        <v>22</v>
      </c>
      <c r="Q7997">
        <v>652</v>
      </c>
    </row>
    <row r="7998" spans="1:17" x14ac:dyDescent="0.3">
      <c r="A7998">
        <v>15709639</v>
      </c>
      <c r="B7998" t="s">
        <v>1082</v>
      </c>
      <c r="C7998">
        <v>717</v>
      </c>
      <c r="D7998" t="s">
        <v>18</v>
      </c>
      <c r="E7998" t="s">
        <v>19</v>
      </c>
      <c r="F7998">
        <v>22</v>
      </c>
      <c r="G7998">
        <v>5</v>
      </c>
      <c r="H7998">
        <v>112465.06</v>
      </c>
      <c r="I7998">
        <v>1</v>
      </c>
      <c r="J7998" t="s">
        <v>20</v>
      </c>
      <c r="K7998" t="s">
        <v>21</v>
      </c>
      <c r="L7998">
        <v>92977.75</v>
      </c>
      <c r="M7998" t="s">
        <v>25</v>
      </c>
      <c r="N7998" t="s">
        <v>25</v>
      </c>
      <c r="O7998">
        <v>3</v>
      </c>
      <c r="P7998" t="s">
        <v>22</v>
      </c>
      <c r="Q7998">
        <v>250</v>
      </c>
    </row>
    <row r="7999" spans="1:17" x14ac:dyDescent="0.3">
      <c r="A7999">
        <v>15601719</v>
      </c>
      <c r="B7999" t="s">
        <v>1118</v>
      </c>
      <c r="C7999">
        <v>465</v>
      </c>
      <c r="D7999" t="s">
        <v>36</v>
      </c>
      <c r="E7999" t="s">
        <v>32</v>
      </c>
      <c r="F7999">
        <v>24</v>
      </c>
      <c r="G7999">
        <v>6</v>
      </c>
      <c r="H7999">
        <v>156007.09</v>
      </c>
      <c r="I7999">
        <v>1</v>
      </c>
      <c r="J7999" t="s">
        <v>20</v>
      </c>
      <c r="K7999" t="s">
        <v>27</v>
      </c>
      <c r="L7999">
        <v>191368.37</v>
      </c>
      <c r="M7999" t="s">
        <v>25</v>
      </c>
      <c r="N7999" t="s">
        <v>25</v>
      </c>
      <c r="O7999">
        <v>4</v>
      </c>
      <c r="P7999" t="s">
        <v>22</v>
      </c>
      <c r="Q7999">
        <v>865</v>
      </c>
    </row>
    <row r="8000" spans="1:17" x14ac:dyDescent="0.3">
      <c r="A8000">
        <v>15772482</v>
      </c>
      <c r="B8000" t="s">
        <v>2136</v>
      </c>
      <c r="C8000">
        <v>829</v>
      </c>
      <c r="D8000" t="s">
        <v>36</v>
      </c>
      <c r="E8000" t="s">
        <v>32</v>
      </c>
      <c r="F8000">
        <v>28</v>
      </c>
      <c r="G8000">
        <v>3</v>
      </c>
      <c r="H8000">
        <v>132405.51999999999</v>
      </c>
      <c r="I8000">
        <v>3</v>
      </c>
      <c r="J8000" t="s">
        <v>20</v>
      </c>
      <c r="K8000" t="s">
        <v>27</v>
      </c>
      <c r="L8000">
        <v>104889.2</v>
      </c>
      <c r="M8000" t="s">
        <v>20</v>
      </c>
      <c r="N8000" t="s">
        <v>20</v>
      </c>
      <c r="O8000">
        <v>1</v>
      </c>
      <c r="P8000" t="s">
        <v>43</v>
      </c>
      <c r="Q8000">
        <v>536</v>
      </c>
    </row>
    <row r="8001" spans="1:17" x14ac:dyDescent="0.3">
      <c r="A8001">
        <v>15591489</v>
      </c>
      <c r="B8001" t="s">
        <v>800</v>
      </c>
      <c r="C8001">
        <v>826</v>
      </c>
      <c r="D8001" t="s">
        <v>18</v>
      </c>
      <c r="E8001" t="s">
        <v>32</v>
      </c>
      <c r="F8001">
        <v>26</v>
      </c>
      <c r="G8001">
        <v>5</v>
      </c>
      <c r="H8001">
        <v>142662.68</v>
      </c>
      <c r="I8001">
        <v>1</v>
      </c>
      <c r="J8001" t="s">
        <v>25</v>
      </c>
      <c r="K8001" t="s">
        <v>27</v>
      </c>
      <c r="L8001">
        <v>60285.3</v>
      </c>
      <c r="M8001" t="s">
        <v>25</v>
      </c>
      <c r="N8001" t="s">
        <v>25</v>
      </c>
      <c r="O8001">
        <v>3</v>
      </c>
      <c r="P8001" t="s">
        <v>22</v>
      </c>
      <c r="Q8001">
        <v>334</v>
      </c>
    </row>
    <row r="8002" spans="1:17" x14ac:dyDescent="0.3">
      <c r="A8002">
        <v>15629002</v>
      </c>
      <c r="B8002" t="s">
        <v>793</v>
      </c>
      <c r="C8002">
        <v>747</v>
      </c>
      <c r="D8002" t="s">
        <v>36</v>
      </c>
      <c r="E8002" t="s">
        <v>32</v>
      </c>
      <c r="F8002">
        <v>36</v>
      </c>
      <c r="G8002">
        <v>8</v>
      </c>
      <c r="H8002">
        <v>102603.3</v>
      </c>
      <c r="I8002">
        <v>2</v>
      </c>
      <c r="J8002" t="s">
        <v>20</v>
      </c>
      <c r="K8002" t="s">
        <v>21</v>
      </c>
      <c r="L8002">
        <v>180693.61</v>
      </c>
      <c r="M8002" t="s">
        <v>25</v>
      </c>
      <c r="N8002" t="s">
        <v>25</v>
      </c>
      <c r="O8002">
        <v>3</v>
      </c>
      <c r="P8002" t="s">
        <v>29</v>
      </c>
      <c r="Q8002">
        <v>751</v>
      </c>
    </row>
    <row r="8003" spans="1:17" x14ac:dyDescent="0.3">
      <c r="A8003">
        <v>15798053</v>
      </c>
      <c r="B8003" t="s">
        <v>293</v>
      </c>
      <c r="C8003">
        <v>707</v>
      </c>
      <c r="D8003" t="s">
        <v>24</v>
      </c>
      <c r="E8003" t="s">
        <v>32</v>
      </c>
      <c r="F8003">
        <v>32</v>
      </c>
      <c r="G8003">
        <v>9</v>
      </c>
      <c r="H8003">
        <v>0</v>
      </c>
      <c r="I8003">
        <v>2</v>
      </c>
      <c r="J8003" t="s">
        <v>20</v>
      </c>
      <c r="K8003" t="s">
        <v>27</v>
      </c>
      <c r="L8003">
        <v>126475.79</v>
      </c>
      <c r="M8003" t="s">
        <v>25</v>
      </c>
      <c r="N8003" t="s">
        <v>25</v>
      </c>
      <c r="O8003">
        <v>2</v>
      </c>
      <c r="P8003" t="s">
        <v>43</v>
      </c>
      <c r="Q8003">
        <v>947</v>
      </c>
    </row>
    <row r="8004" spans="1:17" x14ac:dyDescent="0.3">
      <c r="A8004">
        <v>15753895</v>
      </c>
      <c r="B8004" t="s">
        <v>2635</v>
      </c>
      <c r="C8004">
        <v>590</v>
      </c>
      <c r="D8004" t="s">
        <v>24</v>
      </c>
      <c r="E8004" t="s">
        <v>32</v>
      </c>
      <c r="F8004">
        <v>37</v>
      </c>
      <c r="G8004">
        <v>1</v>
      </c>
      <c r="H8004">
        <v>0</v>
      </c>
      <c r="I8004">
        <v>2</v>
      </c>
      <c r="J8004" t="s">
        <v>25</v>
      </c>
      <c r="K8004" t="s">
        <v>27</v>
      </c>
      <c r="L8004">
        <v>133535.99</v>
      </c>
      <c r="M8004" t="s">
        <v>25</v>
      </c>
      <c r="N8004" t="s">
        <v>25</v>
      </c>
      <c r="O8004">
        <v>2</v>
      </c>
      <c r="P8004" t="s">
        <v>29</v>
      </c>
      <c r="Q8004">
        <v>930</v>
      </c>
    </row>
    <row r="8005" spans="1:17" x14ac:dyDescent="0.3">
      <c r="A8005">
        <v>15595426</v>
      </c>
      <c r="B8005" t="s">
        <v>168</v>
      </c>
      <c r="C8005">
        <v>603</v>
      </c>
      <c r="D8005" t="s">
        <v>24</v>
      </c>
      <c r="E8005" t="s">
        <v>32</v>
      </c>
      <c r="F8005">
        <v>57</v>
      </c>
      <c r="G8005">
        <v>6</v>
      </c>
      <c r="H8005">
        <v>105000.85</v>
      </c>
      <c r="I8005">
        <v>2</v>
      </c>
      <c r="J8005" t="s">
        <v>20</v>
      </c>
      <c r="K8005" t="s">
        <v>21</v>
      </c>
      <c r="L8005">
        <v>87412.24</v>
      </c>
      <c r="M8005" t="s">
        <v>20</v>
      </c>
      <c r="N8005" t="s">
        <v>20</v>
      </c>
      <c r="O8005">
        <v>3</v>
      </c>
      <c r="P8005" t="s">
        <v>22</v>
      </c>
      <c r="Q8005">
        <v>281</v>
      </c>
    </row>
    <row r="8006" spans="1:17" x14ac:dyDescent="0.3">
      <c r="A8006">
        <v>15645815</v>
      </c>
      <c r="B8006" t="s">
        <v>112</v>
      </c>
      <c r="C8006">
        <v>615</v>
      </c>
      <c r="D8006" t="s">
        <v>18</v>
      </c>
      <c r="E8006" t="s">
        <v>32</v>
      </c>
      <c r="F8006">
        <v>45</v>
      </c>
      <c r="G8006">
        <v>5</v>
      </c>
      <c r="H8006">
        <v>0</v>
      </c>
      <c r="I8006">
        <v>2</v>
      </c>
      <c r="J8006" t="s">
        <v>20</v>
      </c>
      <c r="K8006" t="s">
        <v>21</v>
      </c>
      <c r="L8006">
        <v>164886.64000000001</v>
      </c>
      <c r="M8006" t="s">
        <v>25</v>
      </c>
      <c r="N8006" t="s">
        <v>25</v>
      </c>
      <c r="O8006">
        <v>4</v>
      </c>
      <c r="P8006" t="s">
        <v>22</v>
      </c>
      <c r="Q8006">
        <v>537</v>
      </c>
    </row>
    <row r="8007" spans="1:17" x14ac:dyDescent="0.3">
      <c r="A8007">
        <v>15632848</v>
      </c>
      <c r="B8007" t="s">
        <v>839</v>
      </c>
      <c r="C8007">
        <v>634</v>
      </c>
      <c r="D8007" t="s">
        <v>18</v>
      </c>
      <c r="E8007" t="s">
        <v>19</v>
      </c>
      <c r="F8007">
        <v>36</v>
      </c>
      <c r="G8007">
        <v>1</v>
      </c>
      <c r="H8007">
        <v>69518.95</v>
      </c>
      <c r="I8007">
        <v>1</v>
      </c>
      <c r="J8007" t="s">
        <v>20</v>
      </c>
      <c r="K8007" t="s">
        <v>27</v>
      </c>
      <c r="L8007">
        <v>116238.39</v>
      </c>
      <c r="M8007" t="s">
        <v>25</v>
      </c>
      <c r="N8007" t="s">
        <v>25</v>
      </c>
      <c r="O8007">
        <v>5</v>
      </c>
      <c r="P8007" t="s">
        <v>43</v>
      </c>
      <c r="Q8007">
        <v>541</v>
      </c>
    </row>
    <row r="8008" spans="1:17" x14ac:dyDescent="0.3">
      <c r="A8008">
        <v>15703068</v>
      </c>
      <c r="B8008" t="s">
        <v>1516</v>
      </c>
      <c r="C8008">
        <v>716</v>
      </c>
      <c r="D8008" t="s">
        <v>36</v>
      </c>
      <c r="E8008" t="s">
        <v>32</v>
      </c>
      <c r="F8008">
        <v>41</v>
      </c>
      <c r="G8008">
        <v>8</v>
      </c>
      <c r="H8008">
        <v>126145.54</v>
      </c>
      <c r="I8008">
        <v>2</v>
      </c>
      <c r="J8008" t="s">
        <v>20</v>
      </c>
      <c r="K8008" t="s">
        <v>21</v>
      </c>
      <c r="L8008">
        <v>138051.19</v>
      </c>
      <c r="M8008" t="s">
        <v>25</v>
      </c>
      <c r="N8008" t="s">
        <v>25</v>
      </c>
      <c r="O8008">
        <v>5</v>
      </c>
      <c r="P8008" t="s">
        <v>34</v>
      </c>
      <c r="Q8008">
        <v>992</v>
      </c>
    </row>
    <row r="8009" spans="1:17" x14ac:dyDescent="0.3">
      <c r="A8009">
        <v>15791513</v>
      </c>
      <c r="B8009" t="s">
        <v>767</v>
      </c>
      <c r="C8009">
        <v>647</v>
      </c>
      <c r="D8009" t="s">
        <v>18</v>
      </c>
      <c r="E8009" t="s">
        <v>32</v>
      </c>
      <c r="F8009">
        <v>41</v>
      </c>
      <c r="G8009">
        <v>4</v>
      </c>
      <c r="H8009">
        <v>138937.35</v>
      </c>
      <c r="I8009">
        <v>1</v>
      </c>
      <c r="J8009" t="s">
        <v>20</v>
      </c>
      <c r="K8009" t="s">
        <v>21</v>
      </c>
      <c r="L8009">
        <v>101617.64</v>
      </c>
      <c r="M8009" t="s">
        <v>20</v>
      </c>
      <c r="N8009" t="s">
        <v>20</v>
      </c>
      <c r="O8009">
        <v>5</v>
      </c>
      <c r="P8009" t="s">
        <v>22</v>
      </c>
      <c r="Q8009">
        <v>918</v>
      </c>
    </row>
    <row r="8010" spans="1:17" x14ac:dyDescent="0.3">
      <c r="A8010">
        <v>15587210</v>
      </c>
      <c r="B8010" t="s">
        <v>1741</v>
      </c>
      <c r="C8010">
        <v>591</v>
      </c>
      <c r="D8010" t="s">
        <v>36</v>
      </c>
      <c r="E8010" t="s">
        <v>19</v>
      </c>
      <c r="F8010">
        <v>44</v>
      </c>
      <c r="G8010">
        <v>10</v>
      </c>
      <c r="H8010">
        <v>113581.98</v>
      </c>
      <c r="I8010">
        <v>1</v>
      </c>
      <c r="J8010" t="s">
        <v>20</v>
      </c>
      <c r="K8010" t="s">
        <v>27</v>
      </c>
      <c r="L8010">
        <v>1985.41</v>
      </c>
      <c r="M8010" t="s">
        <v>25</v>
      </c>
      <c r="N8010" t="s">
        <v>25</v>
      </c>
      <c r="O8010">
        <v>5</v>
      </c>
      <c r="P8010" t="s">
        <v>29</v>
      </c>
      <c r="Q8010">
        <v>645</v>
      </c>
    </row>
    <row r="8011" spans="1:17" x14ac:dyDescent="0.3">
      <c r="A8011">
        <v>15793803</v>
      </c>
      <c r="B8011" t="s">
        <v>187</v>
      </c>
      <c r="C8011">
        <v>574</v>
      </c>
      <c r="D8011" t="s">
        <v>18</v>
      </c>
      <c r="E8011" t="s">
        <v>32</v>
      </c>
      <c r="F8011">
        <v>34</v>
      </c>
      <c r="G8011">
        <v>1</v>
      </c>
      <c r="H8011">
        <v>112572.39</v>
      </c>
      <c r="I8011">
        <v>1</v>
      </c>
      <c r="J8011" t="s">
        <v>25</v>
      </c>
      <c r="K8011" t="s">
        <v>27</v>
      </c>
      <c r="L8011">
        <v>165626.6</v>
      </c>
      <c r="M8011" t="s">
        <v>25</v>
      </c>
      <c r="N8011" t="s">
        <v>25</v>
      </c>
      <c r="O8011">
        <v>3</v>
      </c>
      <c r="P8011" t="s">
        <v>29</v>
      </c>
      <c r="Q8011">
        <v>788</v>
      </c>
    </row>
    <row r="8012" spans="1:17" x14ac:dyDescent="0.3">
      <c r="A8012">
        <v>15787756</v>
      </c>
      <c r="B8012" t="s">
        <v>1485</v>
      </c>
      <c r="C8012">
        <v>467</v>
      </c>
      <c r="D8012" t="s">
        <v>36</v>
      </c>
      <c r="E8012" t="s">
        <v>32</v>
      </c>
      <c r="F8012">
        <v>51</v>
      </c>
      <c r="G8012">
        <v>10</v>
      </c>
      <c r="H8012">
        <v>114514.71</v>
      </c>
      <c r="I8012">
        <v>2</v>
      </c>
      <c r="J8012" t="s">
        <v>20</v>
      </c>
      <c r="K8012" t="s">
        <v>27</v>
      </c>
      <c r="L8012">
        <v>177784.68</v>
      </c>
      <c r="M8012" t="s">
        <v>20</v>
      </c>
      <c r="N8012" t="s">
        <v>20</v>
      </c>
      <c r="O8012">
        <v>2</v>
      </c>
      <c r="P8012" t="s">
        <v>34</v>
      </c>
      <c r="Q8012">
        <v>681</v>
      </c>
    </row>
    <row r="8013" spans="1:17" x14ac:dyDescent="0.3">
      <c r="A8013">
        <v>15723437</v>
      </c>
      <c r="B8013" t="s">
        <v>418</v>
      </c>
      <c r="C8013">
        <v>701</v>
      </c>
      <c r="D8013" t="s">
        <v>18</v>
      </c>
      <c r="E8013" t="s">
        <v>19</v>
      </c>
      <c r="F8013">
        <v>35</v>
      </c>
      <c r="G8013">
        <v>2</v>
      </c>
      <c r="H8013">
        <v>0</v>
      </c>
      <c r="I8013">
        <v>2</v>
      </c>
      <c r="J8013" t="s">
        <v>20</v>
      </c>
      <c r="K8013" t="s">
        <v>21</v>
      </c>
      <c r="L8013">
        <v>65765.22</v>
      </c>
      <c r="M8013" t="s">
        <v>25</v>
      </c>
      <c r="N8013" t="s">
        <v>25</v>
      </c>
      <c r="O8013">
        <v>5</v>
      </c>
      <c r="P8013" t="s">
        <v>43</v>
      </c>
      <c r="Q8013">
        <v>939</v>
      </c>
    </row>
    <row r="8014" spans="1:17" x14ac:dyDescent="0.3">
      <c r="A8014">
        <v>15702715</v>
      </c>
      <c r="B8014" t="s">
        <v>567</v>
      </c>
      <c r="C8014">
        <v>747</v>
      </c>
      <c r="D8014" t="s">
        <v>18</v>
      </c>
      <c r="E8014" t="s">
        <v>19</v>
      </c>
      <c r="F8014">
        <v>34</v>
      </c>
      <c r="G8014">
        <v>10</v>
      </c>
      <c r="H8014">
        <v>0</v>
      </c>
      <c r="I8014">
        <v>2</v>
      </c>
      <c r="J8014" t="s">
        <v>20</v>
      </c>
      <c r="K8014" t="s">
        <v>21</v>
      </c>
      <c r="L8014">
        <v>50759.8</v>
      </c>
      <c r="M8014" t="s">
        <v>25</v>
      </c>
      <c r="N8014" t="s">
        <v>25</v>
      </c>
      <c r="O8014">
        <v>3</v>
      </c>
      <c r="P8014" t="s">
        <v>29</v>
      </c>
      <c r="Q8014">
        <v>740</v>
      </c>
    </row>
    <row r="8015" spans="1:17" x14ac:dyDescent="0.3">
      <c r="A8015">
        <v>15809872</v>
      </c>
      <c r="B8015" t="s">
        <v>1974</v>
      </c>
      <c r="C8015">
        <v>650</v>
      </c>
      <c r="D8015" t="s">
        <v>18</v>
      </c>
      <c r="E8015" t="s">
        <v>32</v>
      </c>
      <c r="F8015">
        <v>32</v>
      </c>
      <c r="G8015">
        <v>2</v>
      </c>
      <c r="H8015">
        <v>84906.45</v>
      </c>
      <c r="I8015">
        <v>1</v>
      </c>
      <c r="J8015" t="s">
        <v>20</v>
      </c>
      <c r="K8015" t="s">
        <v>27</v>
      </c>
      <c r="L8015">
        <v>163216.48000000001</v>
      </c>
      <c r="M8015" t="s">
        <v>25</v>
      </c>
      <c r="N8015" t="s">
        <v>25</v>
      </c>
      <c r="O8015">
        <v>1</v>
      </c>
      <c r="P8015" t="s">
        <v>29</v>
      </c>
      <c r="Q8015">
        <v>902</v>
      </c>
    </row>
    <row r="8016" spans="1:17" x14ac:dyDescent="0.3">
      <c r="A8016">
        <v>15644295</v>
      </c>
      <c r="B8016" t="s">
        <v>288</v>
      </c>
      <c r="C8016">
        <v>731</v>
      </c>
      <c r="D8016" t="s">
        <v>24</v>
      </c>
      <c r="E8016" t="s">
        <v>19</v>
      </c>
      <c r="F8016">
        <v>39</v>
      </c>
      <c r="G8016">
        <v>2</v>
      </c>
      <c r="H8016">
        <v>126816.18</v>
      </c>
      <c r="I8016">
        <v>1</v>
      </c>
      <c r="J8016" t="s">
        <v>20</v>
      </c>
      <c r="K8016" t="s">
        <v>21</v>
      </c>
      <c r="L8016">
        <v>74850.929999999993</v>
      </c>
      <c r="M8016" t="s">
        <v>25</v>
      </c>
      <c r="N8016" t="s">
        <v>25</v>
      </c>
      <c r="O8016">
        <v>1</v>
      </c>
      <c r="P8016" t="s">
        <v>34</v>
      </c>
      <c r="Q8016">
        <v>403</v>
      </c>
    </row>
    <row r="8017" spans="1:17" x14ac:dyDescent="0.3">
      <c r="A8017">
        <v>15778694</v>
      </c>
      <c r="B8017" t="s">
        <v>2636</v>
      </c>
      <c r="C8017">
        <v>638</v>
      </c>
      <c r="D8017" t="s">
        <v>36</v>
      </c>
      <c r="E8017" t="s">
        <v>19</v>
      </c>
      <c r="F8017">
        <v>26</v>
      </c>
      <c r="G8017">
        <v>1</v>
      </c>
      <c r="H8017">
        <v>105249.76</v>
      </c>
      <c r="I8017">
        <v>2</v>
      </c>
      <c r="J8017" t="s">
        <v>20</v>
      </c>
      <c r="K8017" t="s">
        <v>21</v>
      </c>
      <c r="L8017">
        <v>23491.09</v>
      </c>
      <c r="M8017" t="s">
        <v>25</v>
      </c>
      <c r="N8017" t="s">
        <v>25</v>
      </c>
      <c r="O8017">
        <v>4</v>
      </c>
      <c r="P8017" t="s">
        <v>34</v>
      </c>
      <c r="Q8017">
        <v>711</v>
      </c>
    </row>
    <row r="8018" spans="1:17" x14ac:dyDescent="0.3">
      <c r="A8018">
        <v>15759555</v>
      </c>
      <c r="B8018" t="s">
        <v>772</v>
      </c>
      <c r="C8018">
        <v>569</v>
      </c>
      <c r="D8018" t="s">
        <v>24</v>
      </c>
      <c r="E8018" t="s">
        <v>32</v>
      </c>
      <c r="F8018">
        <v>41</v>
      </c>
      <c r="G8018">
        <v>2</v>
      </c>
      <c r="H8018">
        <v>0</v>
      </c>
      <c r="I8018">
        <v>2</v>
      </c>
      <c r="J8018" t="s">
        <v>20</v>
      </c>
      <c r="K8018" t="s">
        <v>27</v>
      </c>
      <c r="L8018">
        <v>134272.57</v>
      </c>
      <c r="M8018" t="s">
        <v>25</v>
      </c>
      <c r="N8018" t="s">
        <v>25</v>
      </c>
      <c r="O8018">
        <v>5</v>
      </c>
      <c r="P8018" t="s">
        <v>34</v>
      </c>
      <c r="Q8018">
        <v>991</v>
      </c>
    </row>
    <row r="8019" spans="1:17" x14ac:dyDescent="0.3">
      <c r="A8019">
        <v>15631406</v>
      </c>
      <c r="B8019" t="s">
        <v>651</v>
      </c>
      <c r="C8019">
        <v>459</v>
      </c>
      <c r="D8019" t="s">
        <v>36</v>
      </c>
      <c r="E8019" t="s">
        <v>32</v>
      </c>
      <c r="F8019">
        <v>50</v>
      </c>
      <c r="G8019">
        <v>5</v>
      </c>
      <c r="H8019">
        <v>109387.9</v>
      </c>
      <c r="I8019">
        <v>1</v>
      </c>
      <c r="J8019" t="s">
        <v>20</v>
      </c>
      <c r="K8019" t="s">
        <v>27</v>
      </c>
      <c r="L8019">
        <v>155721.15</v>
      </c>
      <c r="M8019" t="s">
        <v>25</v>
      </c>
      <c r="N8019" t="s">
        <v>25</v>
      </c>
      <c r="O8019">
        <v>3</v>
      </c>
      <c r="P8019" t="s">
        <v>43</v>
      </c>
      <c r="Q8019">
        <v>894</v>
      </c>
    </row>
    <row r="8020" spans="1:17" x14ac:dyDescent="0.3">
      <c r="A8020">
        <v>15616676</v>
      </c>
      <c r="B8020" t="s">
        <v>1959</v>
      </c>
      <c r="C8020">
        <v>632</v>
      </c>
      <c r="D8020" t="s">
        <v>36</v>
      </c>
      <c r="E8020" t="s">
        <v>32</v>
      </c>
      <c r="F8020">
        <v>23</v>
      </c>
      <c r="G8020">
        <v>3</v>
      </c>
      <c r="H8020">
        <v>122478.51</v>
      </c>
      <c r="I8020">
        <v>1</v>
      </c>
      <c r="J8020" t="s">
        <v>20</v>
      </c>
      <c r="K8020" t="s">
        <v>27</v>
      </c>
      <c r="L8020">
        <v>147230.76999999999</v>
      </c>
      <c r="M8020" t="s">
        <v>20</v>
      </c>
      <c r="N8020" t="s">
        <v>20</v>
      </c>
      <c r="O8020">
        <v>5</v>
      </c>
      <c r="P8020" t="s">
        <v>43</v>
      </c>
      <c r="Q8020">
        <v>390</v>
      </c>
    </row>
    <row r="8021" spans="1:17" x14ac:dyDescent="0.3">
      <c r="A8021">
        <v>15771154</v>
      </c>
      <c r="B8021" t="s">
        <v>2252</v>
      </c>
      <c r="C8021">
        <v>683</v>
      </c>
      <c r="D8021" t="s">
        <v>18</v>
      </c>
      <c r="E8021" t="s">
        <v>19</v>
      </c>
      <c r="F8021">
        <v>73</v>
      </c>
      <c r="G8021">
        <v>8</v>
      </c>
      <c r="H8021">
        <v>137732.23000000001</v>
      </c>
      <c r="I8021">
        <v>2</v>
      </c>
      <c r="J8021" t="s">
        <v>20</v>
      </c>
      <c r="K8021" t="s">
        <v>21</v>
      </c>
      <c r="L8021">
        <v>133210.44</v>
      </c>
      <c r="M8021" t="s">
        <v>25</v>
      </c>
      <c r="N8021" t="s">
        <v>25</v>
      </c>
      <c r="O8021">
        <v>4</v>
      </c>
      <c r="P8021" t="s">
        <v>43</v>
      </c>
      <c r="Q8021">
        <v>959</v>
      </c>
    </row>
    <row r="8022" spans="1:17" x14ac:dyDescent="0.3">
      <c r="A8022">
        <v>15669491</v>
      </c>
      <c r="B8022" t="s">
        <v>2087</v>
      </c>
      <c r="C8022">
        <v>850</v>
      </c>
      <c r="D8022" t="s">
        <v>18</v>
      </c>
      <c r="E8022" t="s">
        <v>19</v>
      </c>
      <c r="F8022">
        <v>46</v>
      </c>
      <c r="G8022">
        <v>2</v>
      </c>
      <c r="H8022">
        <v>157866.76999999999</v>
      </c>
      <c r="I8022">
        <v>1</v>
      </c>
      <c r="J8022" t="s">
        <v>20</v>
      </c>
      <c r="K8022" t="s">
        <v>21</v>
      </c>
      <c r="L8022">
        <v>18986.12</v>
      </c>
      <c r="M8022" t="s">
        <v>25</v>
      </c>
      <c r="N8022" t="s">
        <v>25</v>
      </c>
      <c r="O8022">
        <v>3</v>
      </c>
      <c r="P8022" t="s">
        <v>29</v>
      </c>
      <c r="Q8022">
        <v>482</v>
      </c>
    </row>
    <row r="8023" spans="1:17" x14ac:dyDescent="0.3">
      <c r="A8023">
        <v>15697691</v>
      </c>
      <c r="B8023" t="s">
        <v>755</v>
      </c>
      <c r="C8023">
        <v>512</v>
      </c>
      <c r="D8023" t="s">
        <v>18</v>
      </c>
      <c r="E8023" t="s">
        <v>19</v>
      </c>
      <c r="F8023">
        <v>41</v>
      </c>
      <c r="G8023">
        <v>6</v>
      </c>
      <c r="H8023">
        <v>0</v>
      </c>
      <c r="I8023">
        <v>1</v>
      </c>
      <c r="J8023" t="s">
        <v>20</v>
      </c>
      <c r="K8023" t="s">
        <v>21</v>
      </c>
      <c r="L8023">
        <v>100507.81</v>
      </c>
      <c r="M8023" t="s">
        <v>25</v>
      </c>
      <c r="N8023" t="s">
        <v>25</v>
      </c>
      <c r="O8023">
        <v>3</v>
      </c>
      <c r="P8023" t="s">
        <v>43</v>
      </c>
      <c r="Q8023">
        <v>920</v>
      </c>
    </row>
    <row r="8024" spans="1:17" x14ac:dyDescent="0.3">
      <c r="A8024">
        <v>15665180</v>
      </c>
      <c r="B8024" t="s">
        <v>1227</v>
      </c>
      <c r="C8024">
        <v>616</v>
      </c>
      <c r="D8024" t="s">
        <v>18</v>
      </c>
      <c r="E8024" t="s">
        <v>19</v>
      </c>
      <c r="F8024">
        <v>31</v>
      </c>
      <c r="G8024">
        <v>3</v>
      </c>
      <c r="H8024">
        <v>136789.14000000001</v>
      </c>
      <c r="I8024">
        <v>1</v>
      </c>
      <c r="J8024" t="s">
        <v>20</v>
      </c>
      <c r="K8024" t="s">
        <v>27</v>
      </c>
      <c r="L8024">
        <v>59346.400000000001</v>
      </c>
      <c r="M8024" t="s">
        <v>20</v>
      </c>
      <c r="N8024" t="s">
        <v>20</v>
      </c>
      <c r="O8024">
        <v>1</v>
      </c>
      <c r="P8024" t="s">
        <v>43</v>
      </c>
      <c r="Q8024">
        <v>861</v>
      </c>
    </row>
    <row r="8025" spans="1:17" x14ac:dyDescent="0.3">
      <c r="A8025">
        <v>15752588</v>
      </c>
      <c r="B8025" t="s">
        <v>1654</v>
      </c>
      <c r="C8025">
        <v>664</v>
      </c>
      <c r="D8025" t="s">
        <v>18</v>
      </c>
      <c r="E8025" t="s">
        <v>32</v>
      </c>
      <c r="F8025">
        <v>36</v>
      </c>
      <c r="G8025">
        <v>1</v>
      </c>
      <c r="H8025">
        <v>0</v>
      </c>
      <c r="I8025">
        <v>2</v>
      </c>
      <c r="J8025" t="s">
        <v>20</v>
      </c>
      <c r="K8025" t="s">
        <v>21</v>
      </c>
      <c r="L8025">
        <v>95372.64</v>
      </c>
      <c r="M8025" t="s">
        <v>25</v>
      </c>
      <c r="N8025" t="s">
        <v>25</v>
      </c>
      <c r="O8025">
        <v>4</v>
      </c>
      <c r="P8025" t="s">
        <v>43</v>
      </c>
      <c r="Q8025">
        <v>507</v>
      </c>
    </row>
    <row r="8026" spans="1:17" x14ac:dyDescent="0.3">
      <c r="A8026">
        <v>15743051</v>
      </c>
      <c r="B8026" t="s">
        <v>793</v>
      </c>
      <c r="C8026">
        <v>694</v>
      </c>
      <c r="D8026" t="s">
        <v>18</v>
      </c>
      <c r="E8026" t="s">
        <v>32</v>
      </c>
      <c r="F8026">
        <v>30</v>
      </c>
      <c r="G8026">
        <v>10</v>
      </c>
      <c r="H8026">
        <v>144684.03</v>
      </c>
      <c r="I8026">
        <v>1</v>
      </c>
      <c r="J8026" t="s">
        <v>20</v>
      </c>
      <c r="K8026" t="s">
        <v>21</v>
      </c>
      <c r="L8026">
        <v>31805.49</v>
      </c>
      <c r="M8026" t="s">
        <v>25</v>
      </c>
      <c r="N8026" t="s">
        <v>25</v>
      </c>
      <c r="O8026">
        <v>5</v>
      </c>
      <c r="P8026" t="s">
        <v>22</v>
      </c>
      <c r="Q8026">
        <v>412</v>
      </c>
    </row>
    <row r="8027" spans="1:17" x14ac:dyDescent="0.3">
      <c r="A8027">
        <v>15571873</v>
      </c>
      <c r="B8027" t="s">
        <v>712</v>
      </c>
      <c r="C8027">
        <v>655</v>
      </c>
      <c r="D8027" t="s">
        <v>18</v>
      </c>
      <c r="E8027" t="s">
        <v>32</v>
      </c>
      <c r="F8027">
        <v>24</v>
      </c>
      <c r="G8027">
        <v>9</v>
      </c>
      <c r="H8027">
        <v>107065.31</v>
      </c>
      <c r="I8027">
        <v>1</v>
      </c>
      <c r="J8027" t="s">
        <v>20</v>
      </c>
      <c r="K8027" t="s">
        <v>21</v>
      </c>
      <c r="L8027">
        <v>51959.82</v>
      </c>
      <c r="M8027" t="s">
        <v>25</v>
      </c>
      <c r="N8027" t="s">
        <v>25</v>
      </c>
      <c r="O8027">
        <v>5</v>
      </c>
      <c r="P8027" t="s">
        <v>29</v>
      </c>
      <c r="Q8027">
        <v>873</v>
      </c>
    </row>
    <row r="8028" spans="1:17" x14ac:dyDescent="0.3">
      <c r="A8028">
        <v>15679743</v>
      </c>
      <c r="B8028" t="s">
        <v>1172</v>
      </c>
      <c r="C8028">
        <v>607</v>
      </c>
      <c r="D8028" t="s">
        <v>18</v>
      </c>
      <c r="E8028" t="s">
        <v>19</v>
      </c>
      <c r="F8028">
        <v>33</v>
      </c>
      <c r="G8028">
        <v>8</v>
      </c>
      <c r="H8028">
        <v>91301.72</v>
      </c>
      <c r="I8028">
        <v>1</v>
      </c>
      <c r="J8028" t="s">
        <v>25</v>
      </c>
      <c r="K8028" t="s">
        <v>21</v>
      </c>
      <c r="L8028">
        <v>130824.57</v>
      </c>
      <c r="M8028" t="s">
        <v>25</v>
      </c>
      <c r="N8028" t="s">
        <v>25</v>
      </c>
      <c r="O8028">
        <v>5</v>
      </c>
      <c r="P8028" t="s">
        <v>22</v>
      </c>
      <c r="Q8028">
        <v>480</v>
      </c>
    </row>
    <row r="8029" spans="1:17" x14ac:dyDescent="0.3">
      <c r="A8029">
        <v>15769412</v>
      </c>
      <c r="B8029" t="s">
        <v>313</v>
      </c>
      <c r="C8029">
        <v>684</v>
      </c>
      <c r="D8029" t="s">
        <v>24</v>
      </c>
      <c r="E8029" t="s">
        <v>32</v>
      </c>
      <c r="F8029">
        <v>39</v>
      </c>
      <c r="G8029">
        <v>4</v>
      </c>
      <c r="H8029">
        <v>207034.96</v>
      </c>
      <c r="I8029">
        <v>2</v>
      </c>
      <c r="J8029" t="s">
        <v>25</v>
      </c>
      <c r="K8029" t="s">
        <v>27</v>
      </c>
      <c r="L8029">
        <v>157694.76</v>
      </c>
      <c r="M8029" t="s">
        <v>20</v>
      </c>
      <c r="N8029" t="s">
        <v>20</v>
      </c>
      <c r="O8029">
        <v>4</v>
      </c>
      <c r="P8029" t="s">
        <v>22</v>
      </c>
      <c r="Q8029">
        <v>800</v>
      </c>
    </row>
    <row r="8030" spans="1:17" x14ac:dyDescent="0.3">
      <c r="A8030">
        <v>15775124</v>
      </c>
      <c r="B8030" t="s">
        <v>2637</v>
      </c>
      <c r="C8030">
        <v>763</v>
      </c>
      <c r="D8030" t="s">
        <v>24</v>
      </c>
      <c r="E8030" t="s">
        <v>32</v>
      </c>
      <c r="F8030">
        <v>37</v>
      </c>
      <c r="G8030">
        <v>8</v>
      </c>
      <c r="H8030">
        <v>0</v>
      </c>
      <c r="I8030">
        <v>2</v>
      </c>
      <c r="J8030" t="s">
        <v>20</v>
      </c>
      <c r="K8030" t="s">
        <v>21</v>
      </c>
      <c r="L8030">
        <v>933.38</v>
      </c>
      <c r="M8030" t="s">
        <v>25</v>
      </c>
      <c r="N8030" t="s">
        <v>25</v>
      </c>
      <c r="O8030">
        <v>1</v>
      </c>
      <c r="P8030" t="s">
        <v>22</v>
      </c>
      <c r="Q8030">
        <v>560</v>
      </c>
    </row>
    <row r="8031" spans="1:17" x14ac:dyDescent="0.3">
      <c r="A8031">
        <v>15732113</v>
      </c>
      <c r="B8031" t="s">
        <v>2638</v>
      </c>
      <c r="C8031">
        <v>671</v>
      </c>
      <c r="D8031" t="s">
        <v>24</v>
      </c>
      <c r="E8031" t="s">
        <v>32</v>
      </c>
      <c r="F8031">
        <v>50</v>
      </c>
      <c r="G8031">
        <v>8</v>
      </c>
      <c r="H8031">
        <v>0</v>
      </c>
      <c r="I8031">
        <v>1</v>
      </c>
      <c r="J8031" t="s">
        <v>25</v>
      </c>
      <c r="K8031" t="s">
        <v>21</v>
      </c>
      <c r="L8031">
        <v>2560.11</v>
      </c>
      <c r="M8031" t="s">
        <v>25</v>
      </c>
      <c r="N8031" t="s">
        <v>25</v>
      </c>
      <c r="O8031">
        <v>1</v>
      </c>
      <c r="P8031" t="s">
        <v>29</v>
      </c>
      <c r="Q8031">
        <v>678</v>
      </c>
    </row>
    <row r="8032" spans="1:17" x14ac:dyDescent="0.3">
      <c r="A8032">
        <v>15578141</v>
      </c>
      <c r="B8032" t="s">
        <v>790</v>
      </c>
      <c r="C8032">
        <v>592</v>
      </c>
      <c r="D8032" t="s">
        <v>24</v>
      </c>
      <c r="E8032" t="s">
        <v>32</v>
      </c>
      <c r="F8032">
        <v>38</v>
      </c>
      <c r="G8032">
        <v>3</v>
      </c>
      <c r="H8032">
        <v>0</v>
      </c>
      <c r="I8032">
        <v>1</v>
      </c>
      <c r="J8032" t="s">
        <v>20</v>
      </c>
      <c r="K8032" t="s">
        <v>21</v>
      </c>
      <c r="L8032">
        <v>12905.89</v>
      </c>
      <c r="M8032" t="s">
        <v>20</v>
      </c>
      <c r="N8032" t="s">
        <v>20</v>
      </c>
      <c r="O8032">
        <v>1</v>
      </c>
      <c r="P8032" t="s">
        <v>43</v>
      </c>
      <c r="Q8032">
        <v>983</v>
      </c>
    </row>
    <row r="8033" spans="1:17" x14ac:dyDescent="0.3">
      <c r="A8033">
        <v>15595874</v>
      </c>
      <c r="B8033" t="s">
        <v>950</v>
      </c>
      <c r="C8033">
        <v>666</v>
      </c>
      <c r="D8033" t="s">
        <v>24</v>
      </c>
      <c r="E8033" t="s">
        <v>19</v>
      </c>
      <c r="F8033">
        <v>36</v>
      </c>
      <c r="G8033">
        <v>6</v>
      </c>
      <c r="H8033">
        <v>0</v>
      </c>
      <c r="I8033">
        <v>2</v>
      </c>
      <c r="J8033" t="s">
        <v>20</v>
      </c>
      <c r="K8033" t="s">
        <v>27</v>
      </c>
      <c r="L8033">
        <v>176692.87</v>
      </c>
      <c r="M8033" t="s">
        <v>25</v>
      </c>
      <c r="N8033" t="s">
        <v>25</v>
      </c>
      <c r="O8033">
        <v>3</v>
      </c>
      <c r="P8033" t="s">
        <v>29</v>
      </c>
      <c r="Q8033">
        <v>990</v>
      </c>
    </row>
    <row r="8034" spans="1:17" x14ac:dyDescent="0.3">
      <c r="A8034">
        <v>15755642</v>
      </c>
      <c r="B8034" t="s">
        <v>1451</v>
      </c>
      <c r="C8034">
        <v>667</v>
      </c>
      <c r="D8034" t="s">
        <v>18</v>
      </c>
      <c r="E8034" t="s">
        <v>32</v>
      </c>
      <c r="F8034">
        <v>34</v>
      </c>
      <c r="G8034">
        <v>5</v>
      </c>
      <c r="H8034">
        <v>0</v>
      </c>
      <c r="I8034">
        <v>2</v>
      </c>
      <c r="J8034" t="s">
        <v>20</v>
      </c>
      <c r="K8034" t="s">
        <v>21</v>
      </c>
      <c r="L8034">
        <v>102908.63</v>
      </c>
      <c r="M8034" t="s">
        <v>25</v>
      </c>
      <c r="N8034" t="s">
        <v>25</v>
      </c>
      <c r="O8034">
        <v>4</v>
      </c>
      <c r="P8034" t="s">
        <v>43</v>
      </c>
      <c r="Q8034">
        <v>927</v>
      </c>
    </row>
    <row r="8035" spans="1:17" x14ac:dyDescent="0.3">
      <c r="A8035">
        <v>15576526</v>
      </c>
      <c r="B8035" t="s">
        <v>591</v>
      </c>
      <c r="C8035">
        <v>850</v>
      </c>
      <c r="D8035" t="s">
        <v>24</v>
      </c>
      <c r="E8035" t="s">
        <v>32</v>
      </c>
      <c r="F8035">
        <v>36</v>
      </c>
      <c r="G8035">
        <v>6</v>
      </c>
      <c r="H8035">
        <v>0</v>
      </c>
      <c r="I8035">
        <v>2</v>
      </c>
      <c r="J8035" t="s">
        <v>25</v>
      </c>
      <c r="K8035" t="s">
        <v>21</v>
      </c>
      <c r="L8035">
        <v>41291.050000000003</v>
      </c>
      <c r="M8035" t="s">
        <v>25</v>
      </c>
      <c r="N8035" t="s">
        <v>25</v>
      </c>
      <c r="O8035">
        <v>2</v>
      </c>
      <c r="P8035" t="s">
        <v>34</v>
      </c>
      <c r="Q8035">
        <v>234</v>
      </c>
    </row>
    <row r="8036" spans="1:17" x14ac:dyDescent="0.3">
      <c r="A8036">
        <v>15792489</v>
      </c>
      <c r="B8036" t="s">
        <v>2449</v>
      </c>
      <c r="C8036">
        <v>622</v>
      </c>
      <c r="D8036" t="s">
        <v>24</v>
      </c>
      <c r="E8036" t="s">
        <v>32</v>
      </c>
      <c r="F8036">
        <v>42</v>
      </c>
      <c r="G8036">
        <v>9</v>
      </c>
      <c r="H8036">
        <v>0</v>
      </c>
      <c r="I8036">
        <v>2</v>
      </c>
      <c r="J8036" t="s">
        <v>20</v>
      </c>
      <c r="K8036" t="s">
        <v>27</v>
      </c>
      <c r="L8036">
        <v>119127.06</v>
      </c>
      <c r="M8036" t="s">
        <v>25</v>
      </c>
      <c r="N8036" t="s">
        <v>25</v>
      </c>
      <c r="O8036">
        <v>5</v>
      </c>
      <c r="P8036" t="s">
        <v>34</v>
      </c>
      <c r="Q8036">
        <v>884</v>
      </c>
    </row>
    <row r="8037" spans="1:17" x14ac:dyDescent="0.3">
      <c r="A8037">
        <v>15733705</v>
      </c>
      <c r="B8037" t="s">
        <v>1731</v>
      </c>
      <c r="C8037">
        <v>577</v>
      </c>
      <c r="D8037" t="s">
        <v>18</v>
      </c>
      <c r="E8037" t="s">
        <v>19</v>
      </c>
      <c r="F8037">
        <v>30</v>
      </c>
      <c r="G8037">
        <v>8</v>
      </c>
      <c r="H8037">
        <v>92472.1</v>
      </c>
      <c r="I8037">
        <v>2</v>
      </c>
      <c r="J8037" t="s">
        <v>25</v>
      </c>
      <c r="K8037" t="s">
        <v>21</v>
      </c>
      <c r="L8037">
        <v>126434.61</v>
      </c>
      <c r="M8037" t="s">
        <v>25</v>
      </c>
      <c r="N8037" t="s">
        <v>25</v>
      </c>
      <c r="O8037">
        <v>4</v>
      </c>
      <c r="P8037" t="s">
        <v>34</v>
      </c>
      <c r="Q8037">
        <v>569</v>
      </c>
    </row>
    <row r="8038" spans="1:17" x14ac:dyDescent="0.3">
      <c r="A8038">
        <v>15807221</v>
      </c>
      <c r="B8038" t="s">
        <v>2639</v>
      </c>
      <c r="C8038">
        <v>555</v>
      </c>
      <c r="D8038" t="s">
        <v>24</v>
      </c>
      <c r="E8038" t="s">
        <v>32</v>
      </c>
      <c r="F8038">
        <v>21</v>
      </c>
      <c r="G8038">
        <v>1</v>
      </c>
      <c r="H8038">
        <v>0</v>
      </c>
      <c r="I8038">
        <v>2</v>
      </c>
      <c r="J8038" t="s">
        <v>25</v>
      </c>
      <c r="K8038" t="s">
        <v>27</v>
      </c>
      <c r="L8038">
        <v>103901.35</v>
      </c>
      <c r="M8038" t="s">
        <v>25</v>
      </c>
      <c r="N8038" t="s">
        <v>25</v>
      </c>
      <c r="O8038">
        <v>1</v>
      </c>
      <c r="P8038" t="s">
        <v>22</v>
      </c>
      <c r="Q8038">
        <v>599</v>
      </c>
    </row>
    <row r="8039" spans="1:17" x14ac:dyDescent="0.3">
      <c r="A8039">
        <v>15573045</v>
      </c>
      <c r="B8039" t="s">
        <v>2640</v>
      </c>
      <c r="C8039">
        <v>547</v>
      </c>
      <c r="D8039" t="s">
        <v>18</v>
      </c>
      <c r="E8039" t="s">
        <v>32</v>
      </c>
      <c r="F8039">
        <v>62</v>
      </c>
      <c r="G8039">
        <v>10</v>
      </c>
      <c r="H8039">
        <v>127738.75</v>
      </c>
      <c r="I8039">
        <v>2</v>
      </c>
      <c r="J8039" t="s">
        <v>20</v>
      </c>
      <c r="K8039" t="s">
        <v>21</v>
      </c>
      <c r="L8039">
        <v>85153</v>
      </c>
      <c r="M8039" t="s">
        <v>25</v>
      </c>
      <c r="N8039" t="s">
        <v>25</v>
      </c>
      <c r="O8039">
        <v>4</v>
      </c>
      <c r="P8039" t="s">
        <v>29</v>
      </c>
      <c r="Q8039">
        <v>666</v>
      </c>
    </row>
    <row r="8040" spans="1:17" x14ac:dyDescent="0.3">
      <c r="A8040">
        <v>15756824</v>
      </c>
      <c r="B8040" t="s">
        <v>1053</v>
      </c>
      <c r="C8040">
        <v>613</v>
      </c>
      <c r="D8040" t="s">
        <v>36</v>
      </c>
      <c r="E8040" t="s">
        <v>19</v>
      </c>
      <c r="F8040">
        <v>50</v>
      </c>
      <c r="G8040">
        <v>5</v>
      </c>
      <c r="H8040">
        <v>101242.98</v>
      </c>
      <c r="I8040">
        <v>2</v>
      </c>
      <c r="J8040" t="s">
        <v>20</v>
      </c>
      <c r="K8040" t="s">
        <v>27</v>
      </c>
      <c r="L8040">
        <v>12493.61</v>
      </c>
      <c r="M8040" t="s">
        <v>25</v>
      </c>
      <c r="N8040" t="s">
        <v>25</v>
      </c>
      <c r="O8040">
        <v>4</v>
      </c>
      <c r="P8040" t="s">
        <v>43</v>
      </c>
      <c r="Q8040">
        <v>574</v>
      </c>
    </row>
    <row r="8041" spans="1:17" x14ac:dyDescent="0.3">
      <c r="A8041">
        <v>15773520</v>
      </c>
      <c r="B8041" t="s">
        <v>2641</v>
      </c>
      <c r="C8041">
        <v>672</v>
      </c>
      <c r="D8041" t="s">
        <v>18</v>
      </c>
      <c r="E8041" t="s">
        <v>19</v>
      </c>
      <c r="F8041">
        <v>43</v>
      </c>
      <c r="G8041">
        <v>4</v>
      </c>
      <c r="H8041">
        <v>92599.55</v>
      </c>
      <c r="I8041">
        <v>2</v>
      </c>
      <c r="J8041" t="s">
        <v>20</v>
      </c>
      <c r="K8041" t="s">
        <v>21</v>
      </c>
      <c r="L8041">
        <v>167336.78</v>
      </c>
      <c r="M8041" t="s">
        <v>25</v>
      </c>
      <c r="N8041" t="s">
        <v>25</v>
      </c>
      <c r="O8041">
        <v>4</v>
      </c>
      <c r="P8041" t="s">
        <v>29</v>
      </c>
      <c r="Q8041">
        <v>274</v>
      </c>
    </row>
    <row r="8042" spans="1:17" x14ac:dyDescent="0.3">
      <c r="A8042">
        <v>15627439</v>
      </c>
      <c r="B8042" t="s">
        <v>536</v>
      </c>
      <c r="C8042">
        <v>624</v>
      </c>
      <c r="D8042" t="s">
        <v>24</v>
      </c>
      <c r="E8042" t="s">
        <v>19</v>
      </c>
      <c r="F8042">
        <v>36</v>
      </c>
      <c r="G8042">
        <v>10</v>
      </c>
      <c r="H8042">
        <v>0</v>
      </c>
      <c r="I8042">
        <v>2</v>
      </c>
      <c r="J8042" t="s">
        <v>25</v>
      </c>
      <c r="K8042" t="s">
        <v>21</v>
      </c>
      <c r="L8042">
        <v>186180.42</v>
      </c>
      <c r="M8042" t="s">
        <v>25</v>
      </c>
      <c r="N8042" t="s">
        <v>25</v>
      </c>
      <c r="O8042">
        <v>5</v>
      </c>
      <c r="P8042" t="s">
        <v>29</v>
      </c>
      <c r="Q8042">
        <v>230</v>
      </c>
    </row>
    <row r="8043" spans="1:17" x14ac:dyDescent="0.3">
      <c r="A8043">
        <v>15701439</v>
      </c>
      <c r="B8043" t="s">
        <v>127</v>
      </c>
      <c r="C8043">
        <v>698</v>
      </c>
      <c r="D8043" t="s">
        <v>24</v>
      </c>
      <c r="E8043" t="s">
        <v>19</v>
      </c>
      <c r="F8043">
        <v>50</v>
      </c>
      <c r="G8043">
        <v>1</v>
      </c>
      <c r="H8043">
        <v>0</v>
      </c>
      <c r="I8043">
        <v>4</v>
      </c>
      <c r="J8043" t="s">
        <v>20</v>
      </c>
      <c r="K8043" t="s">
        <v>27</v>
      </c>
      <c r="L8043">
        <v>88566.9</v>
      </c>
      <c r="M8043" t="s">
        <v>20</v>
      </c>
      <c r="N8043" t="s">
        <v>20</v>
      </c>
      <c r="O8043">
        <v>3</v>
      </c>
      <c r="P8043" t="s">
        <v>43</v>
      </c>
      <c r="Q8043">
        <v>341</v>
      </c>
    </row>
    <row r="8044" spans="1:17" x14ac:dyDescent="0.3">
      <c r="A8044">
        <v>15785352</v>
      </c>
      <c r="B8044" t="s">
        <v>202</v>
      </c>
      <c r="C8044">
        <v>606</v>
      </c>
      <c r="D8044" t="s">
        <v>18</v>
      </c>
      <c r="E8044" t="s">
        <v>32</v>
      </c>
      <c r="F8044">
        <v>37</v>
      </c>
      <c r="G8044">
        <v>6</v>
      </c>
      <c r="H8044">
        <v>82373.94</v>
      </c>
      <c r="I8044">
        <v>1</v>
      </c>
      <c r="J8044" t="s">
        <v>25</v>
      </c>
      <c r="K8044" t="s">
        <v>27</v>
      </c>
      <c r="L8044">
        <v>172526.9</v>
      </c>
      <c r="M8044" t="s">
        <v>20</v>
      </c>
      <c r="N8044" t="s">
        <v>20</v>
      </c>
      <c r="O8044">
        <v>3</v>
      </c>
      <c r="P8044" t="s">
        <v>43</v>
      </c>
      <c r="Q8044">
        <v>632</v>
      </c>
    </row>
    <row r="8045" spans="1:17" x14ac:dyDescent="0.3">
      <c r="A8045">
        <v>15616525</v>
      </c>
      <c r="B8045" t="s">
        <v>1064</v>
      </c>
      <c r="C8045">
        <v>720</v>
      </c>
      <c r="D8045" t="s">
        <v>24</v>
      </c>
      <c r="E8045" t="s">
        <v>32</v>
      </c>
      <c r="F8045">
        <v>31</v>
      </c>
      <c r="G8045">
        <v>4</v>
      </c>
      <c r="H8045">
        <v>141356.47</v>
      </c>
      <c r="I8045">
        <v>1</v>
      </c>
      <c r="J8045" t="s">
        <v>25</v>
      </c>
      <c r="K8045" t="s">
        <v>27</v>
      </c>
      <c r="L8045">
        <v>137985.69</v>
      </c>
      <c r="M8045" t="s">
        <v>25</v>
      </c>
      <c r="N8045" t="s">
        <v>25</v>
      </c>
      <c r="O8045">
        <v>2</v>
      </c>
      <c r="P8045" t="s">
        <v>34</v>
      </c>
      <c r="Q8045">
        <v>637</v>
      </c>
    </row>
    <row r="8046" spans="1:17" x14ac:dyDescent="0.3">
      <c r="A8046">
        <v>15717489</v>
      </c>
      <c r="B8046" t="s">
        <v>76</v>
      </c>
      <c r="C8046">
        <v>835</v>
      </c>
      <c r="D8046" t="s">
        <v>18</v>
      </c>
      <c r="E8046" t="s">
        <v>32</v>
      </c>
      <c r="F8046">
        <v>23</v>
      </c>
      <c r="G8046">
        <v>9</v>
      </c>
      <c r="H8046">
        <v>0</v>
      </c>
      <c r="I8046">
        <v>1</v>
      </c>
      <c r="J8046" t="s">
        <v>20</v>
      </c>
      <c r="K8046" t="s">
        <v>27</v>
      </c>
      <c r="L8046">
        <v>19793.73</v>
      </c>
      <c r="M8046" t="s">
        <v>20</v>
      </c>
      <c r="N8046" t="s">
        <v>20</v>
      </c>
      <c r="O8046">
        <v>4</v>
      </c>
      <c r="P8046" t="s">
        <v>34</v>
      </c>
      <c r="Q8046">
        <v>955</v>
      </c>
    </row>
    <row r="8047" spans="1:17" x14ac:dyDescent="0.3">
      <c r="A8047">
        <v>15795737</v>
      </c>
      <c r="B8047" t="s">
        <v>2642</v>
      </c>
      <c r="C8047">
        <v>771</v>
      </c>
      <c r="D8047" t="s">
        <v>24</v>
      </c>
      <c r="E8047" t="s">
        <v>19</v>
      </c>
      <c r="F8047">
        <v>47</v>
      </c>
      <c r="G8047">
        <v>3</v>
      </c>
      <c r="H8047">
        <v>72664</v>
      </c>
      <c r="I8047">
        <v>2</v>
      </c>
      <c r="J8047" t="s">
        <v>20</v>
      </c>
      <c r="K8047" t="s">
        <v>21</v>
      </c>
      <c r="L8047">
        <v>107874.39</v>
      </c>
      <c r="M8047" t="s">
        <v>25</v>
      </c>
      <c r="N8047" t="s">
        <v>25</v>
      </c>
      <c r="O8047">
        <v>4</v>
      </c>
      <c r="P8047" t="s">
        <v>29</v>
      </c>
      <c r="Q8047">
        <v>862</v>
      </c>
    </row>
    <row r="8048" spans="1:17" x14ac:dyDescent="0.3">
      <c r="A8048">
        <v>15693877</v>
      </c>
      <c r="B8048" t="s">
        <v>864</v>
      </c>
      <c r="C8048">
        <v>811</v>
      </c>
      <c r="D8048" t="s">
        <v>18</v>
      </c>
      <c r="E8048" t="s">
        <v>19</v>
      </c>
      <c r="F8048">
        <v>47</v>
      </c>
      <c r="G8048">
        <v>3</v>
      </c>
      <c r="H8048">
        <v>123365.34</v>
      </c>
      <c r="I8048">
        <v>2</v>
      </c>
      <c r="J8048" t="s">
        <v>25</v>
      </c>
      <c r="K8048" t="s">
        <v>27</v>
      </c>
      <c r="L8048">
        <v>171995.34</v>
      </c>
      <c r="M8048" t="s">
        <v>25</v>
      </c>
      <c r="N8048" t="s">
        <v>25</v>
      </c>
      <c r="O8048">
        <v>4</v>
      </c>
      <c r="P8048" t="s">
        <v>29</v>
      </c>
      <c r="Q8048">
        <v>601</v>
      </c>
    </row>
    <row r="8049" spans="1:17" x14ac:dyDescent="0.3">
      <c r="A8049">
        <v>15576111</v>
      </c>
      <c r="B8049" t="s">
        <v>2643</v>
      </c>
      <c r="C8049">
        <v>734</v>
      </c>
      <c r="D8049" t="s">
        <v>36</v>
      </c>
      <c r="E8049" t="s">
        <v>32</v>
      </c>
      <c r="F8049">
        <v>33</v>
      </c>
      <c r="G8049">
        <v>5</v>
      </c>
      <c r="H8049">
        <v>121898.58</v>
      </c>
      <c r="I8049">
        <v>1</v>
      </c>
      <c r="J8049" t="s">
        <v>20</v>
      </c>
      <c r="K8049" t="s">
        <v>27</v>
      </c>
      <c r="L8049">
        <v>61829.89</v>
      </c>
      <c r="M8049" t="s">
        <v>25</v>
      </c>
      <c r="N8049" t="s">
        <v>25</v>
      </c>
      <c r="O8049">
        <v>4</v>
      </c>
      <c r="P8049" t="s">
        <v>43</v>
      </c>
      <c r="Q8049">
        <v>659</v>
      </c>
    </row>
    <row r="8050" spans="1:17" x14ac:dyDescent="0.3">
      <c r="A8050">
        <v>15595713</v>
      </c>
      <c r="B8050" t="s">
        <v>1652</v>
      </c>
      <c r="C8050">
        <v>548</v>
      </c>
      <c r="D8050" t="s">
        <v>24</v>
      </c>
      <c r="E8050" t="s">
        <v>32</v>
      </c>
      <c r="F8050">
        <v>33</v>
      </c>
      <c r="G8050">
        <v>6</v>
      </c>
      <c r="H8050">
        <v>0</v>
      </c>
      <c r="I8050">
        <v>1</v>
      </c>
      <c r="J8050" t="s">
        <v>20</v>
      </c>
      <c r="K8050" t="s">
        <v>21</v>
      </c>
      <c r="L8050">
        <v>31728.35</v>
      </c>
      <c r="M8050" t="s">
        <v>25</v>
      </c>
      <c r="N8050" t="s">
        <v>25</v>
      </c>
      <c r="O8050">
        <v>4</v>
      </c>
      <c r="P8050" t="s">
        <v>29</v>
      </c>
      <c r="Q8050">
        <v>855</v>
      </c>
    </row>
    <row r="8051" spans="1:17" x14ac:dyDescent="0.3">
      <c r="A8051">
        <v>15808868</v>
      </c>
      <c r="B8051" t="s">
        <v>1198</v>
      </c>
      <c r="C8051">
        <v>652</v>
      </c>
      <c r="D8051" t="s">
        <v>18</v>
      </c>
      <c r="E8051" t="s">
        <v>19</v>
      </c>
      <c r="F8051">
        <v>31</v>
      </c>
      <c r="G8051">
        <v>3</v>
      </c>
      <c r="H8051">
        <v>103696.97</v>
      </c>
      <c r="I8051">
        <v>3</v>
      </c>
      <c r="J8051" t="s">
        <v>25</v>
      </c>
      <c r="K8051" t="s">
        <v>27</v>
      </c>
      <c r="L8051">
        <v>155221.04999999999</v>
      </c>
      <c r="M8051" t="s">
        <v>20</v>
      </c>
      <c r="N8051" t="s">
        <v>20</v>
      </c>
      <c r="O8051">
        <v>4</v>
      </c>
      <c r="P8051" t="s">
        <v>34</v>
      </c>
      <c r="Q8051">
        <v>897</v>
      </c>
    </row>
    <row r="8052" spans="1:17" x14ac:dyDescent="0.3">
      <c r="A8052">
        <v>15708193</v>
      </c>
      <c r="B8052" t="s">
        <v>935</v>
      </c>
      <c r="C8052">
        <v>707</v>
      </c>
      <c r="D8052" t="s">
        <v>18</v>
      </c>
      <c r="E8052" t="s">
        <v>32</v>
      </c>
      <c r="F8052">
        <v>33</v>
      </c>
      <c r="G8052">
        <v>2</v>
      </c>
      <c r="H8052">
        <v>0</v>
      </c>
      <c r="I8052">
        <v>2</v>
      </c>
      <c r="J8052" t="s">
        <v>25</v>
      </c>
      <c r="K8052" t="s">
        <v>27</v>
      </c>
      <c r="L8052">
        <v>130866.95</v>
      </c>
      <c r="M8052" t="s">
        <v>25</v>
      </c>
      <c r="N8052" t="s">
        <v>25</v>
      </c>
      <c r="O8052">
        <v>4</v>
      </c>
      <c r="P8052" t="s">
        <v>29</v>
      </c>
      <c r="Q8052">
        <v>993</v>
      </c>
    </row>
    <row r="8053" spans="1:17" x14ac:dyDescent="0.3">
      <c r="A8053">
        <v>15697801</v>
      </c>
      <c r="B8053" t="s">
        <v>2364</v>
      </c>
      <c r="C8053">
        <v>605</v>
      </c>
      <c r="D8053" t="s">
        <v>36</v>
      </c>
      <c r="E8053" t="s">
        <v>19</v>
      </c>
      <c r="F8053">
        <v>56</v>
      </c>
      <c r="G8053">
        <v>1</v>
      </c>
      <c r="H8053">
        <v>74129.179999999993</v>
      </c>
      <c r="I8053">
        <v>2</v>
      </c>
      <c r="J8053" t="s">
        <v>20</v>
      </c>
      <c r="K8053" t="s">
        <v>21</v>
      </c>
      <c r="L8053">
        <v>62199.78</v>
      </c>
      <c r="M8053" t="s">
        <v>20</v>
      </c>
      <c r="N8053" t="s">
        <v>20</v>
      </c>
      <c r="O8053">
        <v>1</v>
      </c>
      <c r="P8053" t="s">
        <v>43</v>
      </c>
      <c r="Q8053">
        <v>969</v>
      </c>
    </row>
    <row r="8054" spans="1:17" x14ac:dyDescent="0.3">
      <c r="A8054">
        <v>15770121</v>
      </c>
      <c r="B8054" t="s">
        <v>2644</v>
      </c>
      <c r="C8054">
        <v>623</v>
      </c>
      <c r="D8054" t="s">
        <v>18</v>
      </c>
      <c r="E8054" t="s">
        <v>19</v>
      </c>
      <c r="F8054">
        <v>34</v>
      </c>
      <c r="G8054">
        <v>9</v>
      </c>
      <c r="H8054">
        <v>0</v>
      </c>
      <c r="I8054">
        <v>1</v>
      </c>
      <c r="J8054" t="s">
        <v>20</v>
      </c>
      <c r="K8054" t="s">
        <v>27</v>
      </c>
      <c r="L8054">
        <v>24255.21</v>
      </c>
      <c r="M8054" t="s">
        <v>25</v>
      </c>
      <c r="N8054" t="s">
        <v>25</v>
      </c>
      <c r="O8054">
        <v>1</v>
      </c>
      <c r="P8054" t="s">
        <v>22</v>
      </c>
      <c r="Q8054">
        <v>333</v>
      </c>
    </row>
    <row r="8055" spans="1:17" x14ac:dyDescent="0.3">
      <c r="A8055">
        <v>15800524</v>
      </c>
      <c r="B8055" t="s">
        <v>1666</v>
      </c>
      <c r="C8055">
        <v>686</v>
      </c>
      <c r="D8055" t="s">
        <v>36</v>
      </c>
      <c r="E8055" t="s">
        <v>32</v>
      </c>
      <c r="F8055">
        <v>29</v>
      </c>
      <c r="G8055">
        <v>3</v>
      </c>
      <c r="H8055">
        <v>185379.02</v>
      </c>
      <c r="I8055">
        <v>1</v>
      </c>
      <c r="J8055" t="s">
        <v>20</v>
      </c>
      <c r="K8055" t="s">
        <v>27</v>
      </c>
      <c r="L8055">
        <v>64679.07</v>
      </c>
      <c r="M8055" t="s">
        <v>25</v>
      </c>
      <c r="N8055" t="s">
        <v>25</v>
      </c>
      <c r="O8055">
        <v>3</v>
      </c>
      <c r="P8055" t="s">
        <v>34</v>
      </c>
      <c r="Q8055">
        <v>713</v>
      </c>
    </row>
    <row r="8056" spans="1:17" x14ac:dyDescent="0.3">
      <c r="A8056">
        <v>15686236</v>
      </c>
      <c r="B8056" t="s">
        <v>81</v>
      </c>
      <c r="C8056">
        <v>525</v>
      </c>
      <c r="D8056" t="s">
        <v>36</v>
      </c>
      <c r="E8056" t="s">
        <v>19</v>
      </c>
      <c r="F8056">
        <v>47</v>
      </c>
      <c r="G8056">
        <v>1</v>
      </c>
      <c r="H8056">
        <v>118087.67999999999</v>
      </c>
      <c r="I8056">
        <v>1</v>
      </c>
      <c r="J8056" t="s">
        <v>20</v>
      </c>
      <c r="K8056" t="s">
        <v>27</v>
      </c>
      <c r="L8056">
        <v>88120.78</v>
      </c>
      <c r="M8056" t="s">
        <v>20</v>
      </c>
      <c r="N8056" t="s">
        <v>20</v>
      </c>
      <c r="O8056">
        <v>3</v>
      </c>
      <c r="P8056" t="s">
        <v>22</v>
      </c>
      <c r="Q8056">
        <v>310</v>
      </c>
    </row>
    <row r="8057" spans="1:17" x14ac:dyDescent="0.3">
      <c r="A8057">
        <v>15659807</v>
      </c>
      <c r="B8057" t="s">
        <v>396</v>
      </c>
      <c r="C8057">
        <v>657</v>
      </c>
      <c r="D8057" t="s">
        <v>24</v>
      </c>
      <c r="E8057" t="s">
        <v>32</v>
      </c>
      <c r="F8057">
        <v>41</v>
      </c>
      <c r="G8057">
        <v>8</v>
      </c>
      <c r="H8057">
        <v>109402.13</v>
      </c>
      <c r="I8057">
        <v>1</v>
      </c>
      <c r="J8057" t="s">
        <v>20</v>
      </c>
      <c r="K8057" t="s">
        <v>21</v>
      </c>
      <c r="L8057">
        <v>66463.62</v>
      </c>
      <c r="M8057" t="s">
        <v>25</v>
      </c>
      <c r="N8057" t="s">
        <v>25</v>
      </c>
      <c r="O8057">
        <v>4</v>
      </c>
      <c r="P8057" t="s">
        <v>29</v>
      </c>
      <c r="Q8057">
        <v>988</v>
      </c>
    </row>
    <row r="8058" spans="1:17" x14ac:dyDescent="0.3">
      <c r="A8058">
        <v>15736078</v>
      </c>
      <c r="B8058" t="s">
        <v>193</v>
      </c>
      <c r="C8058">
        <v>730</v>
      </c>
      <c r="D8058" t="s">
        <v>36</v>
      </c>
      <c r="E8058" t="s">
        <v>19</v>
      </c>
      <c r="F8058">
        <v>33</v>
      </c>
      <c r="G8058">
        <v>7</v>
      </c>
      <c r="H8058">
        <v>130367.87</v>
      </c>
      <c r="I8058">
        <v>1</v>
      </c>
      <c r="J8058" t="s">
        <v>20</v>
      </c>
      <c r="K8058" t="s">
        <v>27</v>
      </c>
      <c r="L8058">
        <v>15142.1</v>
      </c>
      <c r="M8058" t="s">
        <v>20</v>
      </c>
      <c r="N8058" t="s">
        <v>20</v>
      </c>
      <c r="O8058">
        <v>2</v>
      </c>
      <c r="P8058" t="s">
        <v>29</v>
      </c>
      <c r="Q8058">
        <v>910</v>
      </c>
    </row>
    <row r="8059" spans="1:17" x14ac:dyDescent="0.3">
      <c r="A8059">
        <v>15620836</v>
      </c>
      <c r="B8059" t="s">
        <v>1238</v>
      </c>
      <c r="C8059">
        <v>816</v>
      </c>
      <c r="D8059" t="s">
        <v>36</v>
      </c>
      <c r="E8059" t="s">
        <v>19</v>
      </c>
      <c r="F8059">
        <v>34</v>
      </c>
      <c r="G8059">
        <v>2</v>
      </c>
      <c r="H8059">
        <v>108410.87</v>
      </c>
      <c r="I8059">
        <v>2</v>
      </c>
      <c r="J8059" t="s">
        <v>20</v>
      </c>
      <c r="K8059" t="s">
        <v>27</v>
      </c>
      <c r="L8059">
        <v>102908.91</v>
      </c>
      <c r="M8059" t="s">
        <v>25</v>
      </c>
      <c r="N8059" t="s">
        <v>25</v>
      </c>
      <c r="O8059">
        <v>4</v>
      </c>
      <c r="P8059" t="s">
        <v>43</v>
      </c>
      <c r="Q8059">
        <v>555</v>
      </c>
    </row>
    <row r="8060" spans="1:17" x14ac:dyDescent="0.3">
      <c r="A8060">
        <v>15698184</v>
      </c>
      <c r="B8060" t="s">
        <v>205</v>
      </c>
      <c r="C8060">
        <v>484</v>
      </c>
      <c r="D8060" t="s">
        <v>18</v>
      </c>
      <c r="E8060" t="s">
        <v>19</v>
      </c>
      <c r="F8060">
        <v>50</v>
      </c>
      <c r="G8060">
        <v>2</v>
      </c>
      <c r="H8060">
        <v>90408.16</v>
      </c>
      <c r="I8060">
        <v>2</v>
      </c>
      <c r="J8060" t="s">
        <v>25</v>
      </c>
      <c r="K8060" t="s">
        <v>27</v>
      </c>
      <c r="L8060">
        <v>48170.57</v>
      </c>
      <c r="M8060" t="s">
        <v>25</v>
      </c>
      <c r="N8060" t="s">
        <v>25</v>
      </c>
      <c r="O8060">
        <v>5</v>
      </c>
      <c r="P8060" t="s">
        <v>29</v>
      </c>
      <c r="Q8060">
        <v>959</v>
      </c>
    </row>
    <row r="8061" spans="1:17" x14ac:dyDescent="0.3">
      <c r="A8061">
        <v>15717643</v>
      </c>
      <c r="B8061" t="s">
        <v>2645</v>
      </c>
      <c r="C8061">
        <v>728</v>
      </c>
      <c r="D8061" t="s">
        <v>18</v>
      </c>
      <c r="E8061" t="s">
        <v>19</v>
      </c>
      <c r="F8061">
        <v>34</v>
      </c>
      <c r="G8061">
        <v>6</v>
      </c>
      <c r="H8061">
        <v>90425.15</v>
      </c>
      <c r="I8061">
        <v>2</v>
      </c>
      <c r="J8061" t="s">
        <v>20</v>
      </c>
      <c r="K8061" t="s">
        <v>21</v>
      </c>
      <c r="L8061">
        <v>11597.69</v>
      </c>
      <c r="M8061" t="s">
        <v>25</v>
      </c>
      <c r="N8061" t="s">
        <v>25</v>
      </c>
      <c r="O8061">
        <v>1</v>
      </c>
      <c r="P8061" t="s">
        <v>34</v>
      </c>
      <c r="Q8061">
        <v>439</v>
      </c>
    </row>
    <row r="8062" spans="1:17" x14ac:dyDescent="0.3">
      <c r="A8062">
        <v>15776596</v>
      </c>
      <c r="B8062" t="s">
        <v>914</v>
      </c>
      <c r="C8062">
        <v>730</v>
      </c>
      <c r="D8062" t="s">
        <v>24</v>
      </c>
      <c r="E8062" t="s">
        <v>19</v>
      </c>
      <c r="F8062">
        <v>39</v>
      </c>
      <c r="G8062">
        <v>6</v>
      </c>
      <c r="H8062">
        <v>140094.59</v>
      </c>
      <c r="I8062">
        <v>1</v>
      </c>
      <c r="J8062" t="s">
        <v>20</v>
      </c>
      <c r="K8062" t="s">
        <v>27</v>
      </c>
      <c r="L8062">
        <v>172450.04</v>
      </c>
      <c r="M8062" t="s">
        <v>20</v>
      </c>
      <c r="N8062" t="s">
        <v>20</v>
      </c>
      <c r="O8062">
        <v>4</v>
      </c>
      <c r="P8062" t="s">
        <v>29</v>
      </c>
      <c r="Q8062">
        <v>408</v>
      </c>
    </row>
    <row r="8063" spans="1:17" x14ac:dyDescent="0.3">
      <c r="A8063">
        <v>15814757</v>
      </c>
      <c r="B8063" t="s">
        <v>901</v>
      </c>
      <c r="C8063">
        <v>477</v>
      </c>
      <c r="D8063" t="s">
        <v>24</v>
      </c>
      <c r="E8063" t="s">
        <v>32</v>
      </c>
      <c r="F8063">
        <v>31</v>
      </c>
      <c r="G8063">
        <v>9</v>
      </c>
      <c r="H8063">
        <v>0</v>
      </c>
      <c r="I8063">
        <v>2</v>
      </c>
      <c r="J8063" t="s">
        <v>25</v>
      </c>
      <c r="K8063" t="s">
        <v>21</v>
      </c>
      <c r="L8063">
        <v>184061.17</v>
      </c>
      <c r="M8063" t="s">
        <v>25</v>
      </c>
      <c r="N8063" t="s">
        <v>25</v>
      </c>
      <c r="O8063">
        <v>1</v>
      </c>
      <c r="P8063" t="s">
        <v>34</v>
      </c>
      <c r="Q8063">
        <v>295</v>
      </c>
    </row>
    <row r="8064" spans="1:17" x14ac:dyDescent="0.3">
      <c r="A8064">
        <v>15812607</v>
      </c>
      <c r="B8064" t="s">
        <v>1082</v>
      </c>
      <c r="C8064">
        <v>663</v>
      </c>
      <c r="D8064" t="s">
        <v>36</v>
      </c>
      <c r="E8064" t="s">
        <v>19</v>
      </c>
      <c r="F8064">
        <v>46</v>
      </c>
      <c r="G8064">
        <v>6</v>
      </c>
      <c r="H8064">
        <v>95439.4</v>
      </c>
      <c r="I8064">
        <v>1</v>
      </c>
      <c r="J8064" t="s">
        <v>20</v>
      </c>
      <c r="K8064" t="s">
        <v>21</v>
      </c>
      <c r="L8064">
        <v>21038.58</v>
      </c>
      <c r="M8064" t="s">
        <v>20</v>
      </c>
      <c r="N8064" t="s">
        <v>20</v>
      </c>
      <c r="O8064">
        <v>4</v>
      </c>
      <c r="P8064" t="s">
        <v>22</v>
      </c>
      <c r="Q8064">
        <v>825</v>
      </c>
    </row>
    <row r="8065" spans="1:17" x14ac:dyDescent="0.3">
      <c r="A8065">
        <v>15663888</v>
      </c>
      <c r="B8065" t="s">
        <v>2014</v>
      </c>
      <c r="C8065">
        <v>549</v>
      </c>
      <c r="D8065" t="s">
        <v>36</v>
      </c>
      <c r="E8065" t="s">
        <v>32</v>
      </c>
      <c r="F8065">
        <v>34</v>
      </c>
      <c r="G8065">
        <v>6</v>
      </c>
      <c r="H8065">
        <v>204017.4</v>
      </c>
      <c r="I8065">
        <v>2</v>
      </c>
      <c r="J8065" t="s">
        <v>20</v>
      </c>
      <c r="K8065" t="s">
        <v>27</v>
      </c>
      <c r="L8065">
        <v>109538.35</v>
      </c>
      <c r="M8065" t="s">
        <v>25</v>
      </c>
      <c r="N8065" t="s">
        <v>25</v>
      </c>
      <c r="O8065">
        <v>1</v>
      </c>
      <c r="P8065" t="s">
        <v>29</v>
      </c>
      <c r="Q8065">
        <v>872</v>
      </c>
    </row>
    <row r="8066" spans="1:17" x14ac:dyDescent="0.3">
      <c r="A8066">
        <v>15748882</v>
      </c>
      <c r="B8066" t="s">
        <v>940</v>
      </c>
      <c r="C8066">
        <v>714</v>
      </c>
      <c r="D8066" t="s">
        <v>24</v>
      </c>
      <c r="E8066" t="s">
        <v>32</v>
      </c>
      <c r="F8066">
        <v>29</v>
      </c>
      <c r="G8066">
        <v>9</v>
      </c>
      <c r="H8066">
        <v>0</v>
      </c>
      <c r="I8066">
        <v>2</v>
      </c>
      <c r="J8066" t="s">
        <v>20</v>
      </c>
      <c r="K8066" t="s">
        <v>27</v>
      </c>
      <c r="L8066">
        <v>129192.55</v>
      </c>
      <c r="M8066" t="s">
        <v>25</v>
      </c>
      <c r="N8066" t="s">
        <v>25</v>
      </c>
      <c r="O8066">
        <v>3</v>
      </c>
      <c r="P8066" t="s">
        <v>22</v>
      </c>
      <c r="Q8066">
        <v>323</v>
      </c>
    </row>
    <row r="8067" spans="1:17" x14ac:dyDescent="0.3">
      <c r="A8067">
        <v>15690829</v>
      </c>
      <c r="B8067" t="s">
        <v>2646</v>
      </c>
      <c r="C8067">
        <v>430</v>
      </c>
      <c r="D8067" t="s">
        <v>36</v>
      </c>
      <c r="E8067" t="s">
        <v>32</v>
      </c>
      <c r="F8067">
        <v>49</v>
      </c>
      <c r="G8067">
        <v>3</v>
      </c>
      <c r="H8067">
        <v>137115.16</v>
      </c>
      <c r="I8067">
        <v>1</v>
      </c>
      <c r="J8067" t="s">
        <v>20</v>
      </c>
      <c r="K8067" t="s">
        <v>27</v>
      </c>
      <c r="L8067">
        <v>146516.85999999999</v>
      </c>
      <c r="M8067" t="s">
        <v>20</v>
      </c>
      <c r="N8067" t="s">
        <v>20</v>
      </c>
      <c r="O8067">
        <v>1</v>
      </c>
      <c r="P8067" t="s">
        <v>29</v>
      </c>
      <c r="Q8067">
        <v>404</v>
      </c>
    </row>
    <row r="8068" spans="1:17" x14ac:dyDescent="0.3">
      <c r="A8068">
        <v>15695819</v>
      </c>
      <c r="B8068" t="s">
        <v>1613</v>
      </c>
      <c r="C8068">
        <v>504</v>
      </c>
      <c r="D8068" t="s">
        <v>36</v>
      </c>
      <c r="E8068" t="s">
        <v>32</v>
      </c>
      <c r="F8068">
        <v>43</v>
      </c>
      <c r="G8068">
        <v>5</v>
      </c>
      <c r="H8068">
        <v>134740.19</v>
      </c>
      <c r="I8068">
        <v>2</v>
      </c>
      <c r="J8068" t="s">
        <v>20</v>
      </c>
      <c r="K8068" t="s">
        <v>27</v>
      </c>
      <c r="L8068">
        <v>181430.91</v>
      </c>
      <c r="M8068" t="s">
        <v>25</v>
      </c>
      <c r="N8068" t="s">
        <v>25</v>
      </c>
      <c r="O8068">
        <v>1</v>
      </c>
      <c r="P8068" t="s">
        <v>34</v>
      </c>
      <c r="Q8068">
        <v>640</v>
      </c>
    </row>
    <row r="8069" spans="1:17" x14ac:dyDescent="0.3">
      <c r="A8069">
        <v>15696834</v>
      </c>
      <c r="B8069" t="s">
        <v>2647</v>
      </c>
      <c r="C8069">
        <v>530</v>
      </c>
      <c r="D8069" t="s">
        <v>18</v>
      </c>
      <c r="E8069" t="s">
        <v>19</v>
      </c>
      <c r="F8069">
        <v>29</v>
      </c>
      <c r="G8069">
        <v>5</v>
      </c>
      <c r="H8069">
        <v>0</v>
      </c>
      <c r="I8069">
        <v>2</v>
      </c>
      <c r="J8069" t="s">
        <v>25</v>
      </c>
      <c r="K8069" t="s">
        <v>27</v>
      </c>
      <c r="L8069">
        <v>121451.21</v>
      </c>
      <c r="M8069" t="s">
        <v>25</v>
      </c>
      <c r="N8069" t="s">
        <v>25</v>
      </c>
      <c r="O8069">
        <v>4</v>
      </c>
      <c r="P8069" t="s">
        <v>29</v>
      </c>
      <c r="Q8069">
        <v>696</v>
      </c>
    </row>
    <row r="8070" spans="1:17" x14ac:dyDescent="0.3">
      <c r="A8070">
        <v>15797710</v>
      </c>
      <c r="B8070" t="s">
        <v>1189</v>
      </c>
      <c r="C8070">
        <v>619</v>
      </c>
      <c r="D8070" t="s">
        <v>36</v>
      </c>
      <c r="E8070" t="s">
        <v>32</v>
      </c>
      <c r="F8070">
        <v>29</v>
      </c>
      <c r="G8070">
        <v>4</v>
      </c>
      <c r="H8070">
        <v>98955.87</v>
      </c>
      <c r="I8070">
        <v>1</v>
      </c>
      <c r="J8070" t="s">
        <v>25</v>
      </c>
      <c r="K8070" t="s">
        <v>21</v>
      </c>
      <c r="L8070">
        <v>131712.51</v>
      </c>
      <c r="M8070" t="s">
        <v>25</v>
      </c>
      <c r="N8070" t="s">
        <v>25</v>
      </c>
      <c r="O8070">
        <v>2</v>
      </c>
      <c r="P8070" t="s">
        <v>34</v>
      </c>
      <c r="Q8070">
        <v>337</v>
      </c>
    </row>
    <row r="8071" spans="1:17" x14ac:dyDescent="0.3">
      <c r="A8071">
        <v>15700654</v>
      </c>
      <c r="B8071" t="s">
        <v>2648</v>
      </c>
      <c r="C8071">
        <v>617</v>
      </c>
      <c r="D8071" t="s">
        <v>36</v>
      </c>
      <c r="E8071" t="s">
        <v>32</v>
      </c>
      <c r="F8071">
        <v>44</v>
      </c>
      <c r="G8071">
        <v>9</v>
      </c>
      <c r="H8071">
        <v>49157.09</v>
      </c>
      <c r="I8071">
        <v>2</v>
      </c>
      <c r="J8071" t="s">
        <v>20</v>
      </c>
      <c r="K8071" t="s">
        <v>27</v>
      </c>
      <c r="L8071">
        <v>53294.17</v>
      </c>
      <c r="M8071" t="s">
        <v>25</v>
      </c>
      <c r="N8071" t="s">
        <v>25</v>
      </c>
      <c r="O8071">
        <v>3</v>
      </c>
      <c r="P8071" t="s">
        <v>22</v>
      </c>
      <c r="Q8071">
        <v>635</v>
      </c>
    </row>
    <row r="8072" spans="1:17" x14ac:dyDescent="0.3">
      <c r="A8072">
        <v>15583764</v>
      </c>
      <c r="B8072" t="s">
        <v>2649</v>
      </c>
      <c r="C8072">
        <v>791</v>
      </c>
      <c r="D8072" t="s">
        <v>36</v>
      </c>
      <c r="E8072" t="s">
        <v>32</v>
      </c>
      <c r="F8072">
        <v>31</v>
      </c>
      <c r="G8072">
        <v>1</v>
      </c>
      <c r="H8072">
        <v>130240.33</v>
      </c>
      <c r="I8072">
        <v>1</v>
      </c>
      <c r="J8072" t="s">
        <v>25</v>
      </c>
      <c r="K8072" t="s">
        <v>27</v>
      </c>
      <c r="L8072">
        <v>96546.55</v>
      </c>
      <c r="M8072" t="s">
        <v>25</v>
      </c>
      <c r="N8072" t="s">
        <v>25</v>
      </c>
      <c r="O8072">
        <v>1</v>
      </c>
      <c r="P8072" t="s">
        <v>29</v>
      </c>
      <c r="Q8072">
        <v>608</v>
      </c>
    </row>
    <row r="8073" spans="1:17" x14ac:dyDescent="0.3">
      <c r="A8073">
        <v>15688849</v>
      </c>
      <c r="B8073" t="s">
        <v>76</v>
      </c>
      <c r="C8073">
        <v>609</v>
      </c>
      <c r="D8073" t="s">
        <v>18</v>
      </c>
      <c r="E8073" t="s">
        <v>32</v>
      </c>
      <c r="F8073">
        <v>48</v>
      </c>
      <c r="G8073">
        <v>1</v>
      </c>
      <c r="H8073">
        <v>108019.27</v>
      </c>
      <c r="I8073">
        <v>3</v>
      </c>
      <c r="J8073" t="s">
        <v>20</v>
      </c>
      <c r="K8073" t="s">
        <v>21</v>
      </c>
      <c r="L8073">
        <v>184524.65</v>
      </c>
      <c r="M8073" t="s">
        <v>20</v>
      </c>
      <c r="N8073" t="s">
        <v>20</v>
      </c>
      <c r="O8073">
        <v>5</v>
      </c>
      <c r="P8073" t="s">
        <v>43</v>
      </c>
      <c r="Q8073">
        <v>559</v>
      </c>
    </row>
    <row r="8074" spans="1:17" x14ac:dyDescent="0.3">
      <c r="A8074">
        <v>15661473</v>
      </c>
      <c r="B8074" t="s">
        <v>28</v>
      </c>
      <c r="C8074">
        <v>780</v>
      </c>
      <c r="D8074" t="s">
        <v>36</v>
      </c>
      <c r="E8074" t="s">
        <v>32</v>
      </c>
      <c r="F8074">
        <v>51</v>
      </c>
      <c r="G8074">
        <v>4</v>
      </c>
      <c r="H8074">
        <v>126725.25</v>
      </c>
      <c r="I8074">
        <v>1</v>
      </c>
      <c r="J8074" t="s">
        <v>20</v>
      </c>
      <c r="K8074" t="s">
        <v>27</v>
      </c>
      <c r="L8074">
        <v>195259.31</v>
      </c>
      <c r="M8074" t="s">
        <v>20</v>
      </c>
      <c r="N8074" t="s">
        <v>20</v>
      </c>
      <c r="O8074">
        <v>3</v>
      </c>
      <c r="P8074" t="s">
        <v>22</v>
      </c>
      <c r="Q8074">
        <v>744</v>
      </c>
    </row>
    <row r="8075" spans="1:17" x14ac:dyDescent="0.3">
      <c r="A8075">
        <v>15601030</v>
      </c>
      <c r="B8075" t="s">
        <v>2650</v>
      </c>
      <c r="C8075">
        <v>777</v>
      </c>
      <c r="D8075" t="s">
        <v>36</v>
      </c>
      <c r="E8075" t="s">
        <v>19</v>
      </c>
      <c r="F8075">
        <v>34</v>
      </c>
      <c r="G8075">
        <v>5</v>
      </c>
      <c r="H8075">
        <v>96693.66</v>
      </c>
      <c r="I8075">
        <v>1</v>
      </c>
      <c r="J8075" t="s">
        <v>20</v>
      </c>
      <c r="K8075" t="s">
        <v>21</v>
      </c>
      <c r="L8075">
        <v>172618.52</v>
      </c>
      <c r="M8075" t="s">
        <v>25</v>
      </c>
      <c r="N8075" t="s">
        <v>25</v>
      </c>
      <c r="O8075">
        <v>2</v>
      </c>
      <c r="P8075" t="s">
        <v>34</v>
      </c>
      <c r="Q8075">
        <v>971</v>
      </c>
    </row>
    <row r="8076" spans="1:17" x14ac:dyDescent="0.3">
      <c r="A8076">
        <v>15789557</v>
      </c>
      <c r="B8076" t="s">
        <v>2651</v>
      </c>
      <c r="C8076">
        <v>817</v>
      </c>
      <c r="D8076" t="s">
        <v>36</v>
      </c>
      <c r="E8076" t="s">
        <v>19</v>
      </c>
      <c r="F8076">
        <v>27</v>
      </c>
      <c r="G8076">
        <v>7</v>
      </c>
      <c r="H8076">
        <v>129810.6</v>
      </c>
      <c r="I8076">
        <v>1</v>
      </c>
      <c r="J8076" t="s">
        <v>20</v>
      </c>
      <c r="K8076" t="s">
        <v>21</v>
      </c>
      <c r="L8076">
        <v>59259.44</v>
      </c>
      <c r="M8076" t="s">
        <v>25</v>
      </c>
      <c r="N8076" t="s">
        <v>25</v>
      </c>
      <c r="O8076">
        <v>5</v>
      </c>
      <c r="P8076" t="s">
        <v>34</v>
      </c>
      <c r="Q8076">
        <v>675</v>
      </c>
    </row>
    <row r="8077" spans="1:17" x14ac:dyDescent="0.3">
      <c r="A8077">
        <v>15745250</v>
      </c>
      <c r="B8077" t="s">
        <v>960</v>
      </c>
      <c r="C8077">
        <v>850</v>
      </c>
      <c r="D8077" t="s">
        <v>18</v>
      </c>
      <c r="E8077" t="s">
        <v>32</v>
      </c>
      <c r="F8077">
        <v>58</v>
      </c>
      <c r="G8077">
        <v>8</v>
      </c>
      <c r="H8077">
        <v>156652.13</v>
      </c>
      <c r="I8077">
        <v>1</v>
      </c>
      <c r="J8077" t="s">
        <v>25</v>
      </c>
      <c r="K8077" t="s">
        <v>27</v>
      </c>
      <c r="L8077">
        <v>25899.21</v>
      </c>
      <c r="M8077" t="s">
        <v>20</v>
      </c>
      <c r="N8077" t="s">
        <v>20</v>
      </c>
      <c r="O8077">
        <v>3</v>
      </c>
      <c r="P8077" t="s">
        <v>43</v>
      </c>
      <c r="Q8077">
        <v>451</v>
      </c>
    </row>
    <row r="8078" spans="1:17" x14ac:dyDescent="0.3">
      <c r="A8078">
        <v>15590349</v>
      </c>
      <c r="B8078" t="s">
        <v>2652</v>
      </c>
      <c r="C8078">
        <v>732</v>
      </c>
      <c r="D8078" t="s">
        <v>18</v>
      </c>
      <c r="E8078" t="s">
        <v>19</v>
      </c>
      <c r="F8078">
        <v>36</v>
      </c>
      <c r="G8078">
        <v>9</v>
      </c>
      <c r="H8078">
        <v>0</v>
      </c>
      <c r="I8078">
        <v>1</v>
      </c>
      <c r="J8078" t="s">
        <v>25</v>
      </c>
      <c r="K8078" t="s">
        <v>27</v>
      </c>
      <c r="L8078">
        <v>3749</v>
      </c>
      <c r="M8078" t="s">
        <v>20</v>
      </c>
      <c r="N8078" t="s">
        <v>20</v>
      </c>
      <c r="O8078">
        <v>1</v>
      </c>
      <c r="P8078" t="s">
        <v>34</v>
      </c>
      <c r="Q8078">
        <v>748</v>
      </c>
    </row>
    <row r="8079" spans="1:17" x14ac:dyDescent="0.3">
      <c r="A8079">
        <v>15741693</v>
      </c>
      <c r="B8079" t="s">
        <v>2653</v>
      </c>
      <c r="C8079">
        <v>693</v>
      </c>
      <c r="D8079" t="s">
        <v>18</v>
      </c>
      <c r="E8079" t="s">
        <v>32</v>
      </c>
      <c r="F8079">
        <v>40</v>
      </c>
      <c r="G8079">
        <v>4</v>
      </c>
      <c r="H8079">
        <v>130661.96</v>
      </c>
      <c r="I8079">
        <v>1</v>
      </c>
      <c r="J8079" t="s">
        <v>20</v>
      </c>
      <c r="K8079" t="s">
        <v>21</v>
      </c>
      <c r="L8079">
        <v>101918.96</v>
      </c>
      <c r="M8079" t="s">
        <v>25</v>
      </c>
      <c r="N8079" t="s">
        <v>25</v>
      </c>
      <c r="O8079">
        <v>3</v>
      </c>
      <c r="P8079" t="s">
        <v>34</v>
      </c>
      <c r="Q8079">
        <v>910</v>
      </c>
    </row>
    <row r="8080" spans="1:17" x14ac:dyDescent="0.3">
      <c r="A8080">
        <v>15618446</v>
      </c>
      <c r="B8080" t="s">
        <v>626</v>
      </c>
      <c r="C8080">
        <v>576</v>
      </c>
      <c r="D8080" t="s">
        <v>18</v>
      </c>
      <c r="E8080" t="s">
        <v>19</v>
      </c>
      <c r="F8080">
        <v>50</v>
      </c>
      <c r="G8080">
        <v>8</v>
      </c>
      <c r="H8080">
        <v>0</v>
      </c>
      <c r="I8080">
        <v>2</v>
      </c>
      <c r="J8080" t="s">
        <v>20</v>
      </c>
      <c r="K8080" t="s">
        <v>21</v>
      </c>
      <c r="L8080">
        <v>57802.62</v>
      </c>
      <c r="M8080" t="s">
        <v>25</v>
      </c>
      <c r="N8080" t="s">
        <v>25</v>
      </c>
      <c r="O8080">
        <v>4</v>
      </c>
      <c r="P8080" t="s">
        <v>43</v>
      </c>
      <c r="Q8080">
        <v>905</v>
      </c>
    </row>
    <row r="8081" spans="1:17" x14ac:dyDescent="0.3">
      <c r="A8081">
        <v>15766552</v>
      </c>
      <c r="B8081" t="s">
        <v>271</v>
      </c>
      <c r="C8081">
        <v>643</v>
      </c>
      <c r="D8081" t="s">
        <v>18</v>
      </c>
      <c r="E8081" t="s">
        <v>32</v>
      </c>
      <c r="F8081">
        <v>37</v>
      </c>
      <c r="G8081">
        <v>6</v>
      </c>
      <c r="H8081">
        <v>0</v>
      </c>
      <c r="I8081">
        <v>2</v>
      </c>
      <c r="J8081" t="s">
        <v>25</v>
      </c>
      <c r="K8081" t="s">
        <v>27</v>
      </c>
      <c r="L8081">
        <v>142454.76999999999</v>
      </c>
      <c r="M8081" t="s">
        <v>25</v>
      </c>
      <c r="N8081" t="s">
        <v>25</v>
      </c>
      <c r="O8081">
        <v>1</v>
      </c>
      <c r="P8081" t="s">
        <v>22</v>
      </c>
      <c r="Q8081">
        <v>604</v>
      </c>
    </row>
    <row r="8082" spans="1:17" x14ac:dyDescent="0.3">
      <c r="A8082">
        <v>15668775</v>
      </c>
      <c r="B8082" t="s">
        <v>2654</v>
      </c>
      <c r="C8082">
        <v>757</v>
      </c>
      <c r="D8082" t="s">
        <v>18</v>
      </c>
      <c r="E8082" t="s">
        <v>32</v>
      </c>
      <c r="F8082">
        <v>47</v>
      </c>
      <c r="G8082">
        <v>3</v>
      </c>
      <c r="H8082">
        <v>130747.1</v>
      </c>
      <c r="I8082">
        <v>1</v>
      </c>
      <c r="J8082" t="s">
        <v>20</v>
      </c>
      <c r="K8082" t="s">
        <v>27</v>
      </c>
      <c r="L8082">
        <v>143829.54</v>
      </c>
      <c r="M8082" t="s">
        <v>25</v>
      </c>
      <c r="N8082" t="s">
        <v>25</v>
      </c>
      <c r="O8082">
        <v>1</v>
      </c>
      <c r="P8082" t="s">
        <v>34</v>
      </c>
      <c r="Q8082">
        <v>303</v>
      </c>
    </row>
    <row r="8083" spans="1:17" x14ac:dyDescent="0.3">
      <c r="A8083">
        <v>15757895</v>
      </c>
      <c r="B8083" t="s">
        <v>76</v>
      </c>
      <c r="C8083">
        <v>569</v>
      </c>
      <c r="D8083" t="s">
        <v>36</v>
      </c>
      <c r="E8083" t="s">
        <v>32</v>
      </c>
      <c r="F8083">
        <v>30</v>
      </c>
      <c r="G8083">
        <v>6</v>
      </c>
      <c r="H8083">
        <v>106629.49</v>
      </c>
      <c r="I8083">
        <v>1</v>
      </c>
      <c r="J8083" t="s">
        <v>25</v>
      </c>
      <c r="K8083" t="s">
        <v>21</v>
      </c>
      <c r="L8083">
        <v>44114.879999999997</v>
      </c>
      <c r="M8083" t="s">
        <v>25</v>
      </c>
      <c r="N8083" t="s">
        <v>25</v>
      </c>
      <c r="O8083">
        <v>4</v>
      </c>
      <c r="P8083" t="s">
        <v>29</v>
      </c>
      <c r="Q8083">
        <v>644</v>
      </c>
    </row>
    <row r="8084" spans="1:17" x14ac:dyDescent="0.3">
      <c r="A8084">
        <v>15774551</v>
      </c>
      <c r="B8084" t="s">
        <v>975</v>
      </c>
      <c r="C8084">
        <v>772</v>
      </c>
      <c r="D8084" t="s">
        <v>24</v>
      </c>
      <c r="E8084" t="s">
        <v>32</v>
      </c>
      <c r="F8084">
        <v>36</v>
      </c>
      <c r="G8084">
        <v>3</v>
      </c>
      <c r="H8084">
        <v>112029.83</v>
      </c>
      <c r="I8084">
        <v>1</v>
      </c>
      <c r="J8084" t="s">
        <v>20</v>
      </c>
      <c r="K8084" t="s">
        <v>21</v>
      </c>
      <c r="L8084">
        <v>186948.35</v>
      </c>
      <c r="M8084" t="s">
        <v>25</v>
      </c>
      <c r="N8084" t="s">
        <v>25</v>
      </c>
      <c r="O8084">
        <v>2</v>
      </c>
      <c r="P8084" t="s">
        <v>34</v>
      </c>
      <c r="Q8084">
        <v>776</v>
      </c>
    </row>
    <row r="8085" spans="1:17" x14ac:dyDescent="0.3">
      <c r="A8085">
        <v>15684011</v>
      </c>
      <c r="B8085" t="s">
        <v>227</v>
      </c>
      <c r="C8085">
        <v>576</v>
      </c>
      <c r="D8085" t="s">
        <v>36</v>
      </c>
      <c r="E8085" t="s">
        <v>32</v>
      </c>
      <c r="F8085">
        <v>29</v>
      </c>
      <c r="G8085">
        <v>7</v>
      </c>
      <c r="H8085">
        <v>130575.26</v>
      </c>
      <c r="I8085">
        <v>1</v>
      </c>
      <c r="J8085" t="s">
        <v>25</v>
      </c>
      <c r="K8085" t="s">
        <v>21</v>
      </c>
      <c r="L8085">
        <v>173629.78</v>
      </c>
      <c r="M8085" t="s">
        <v>25</v>
      </c>
      <c r="N8085" t="s">
        <v>25</v>
      </c>
      <c r="O8085">
        <v>3</v>
      </c>
      <c r="P8085" t="s">
        <v>43</v>
      </c>
      <c r="Q8085">
        <v>233</v>
      </c>
    </row>
    <row r="8086" spans="1:17" x14ac:dyDescent="0.3">
      <c r="A8086">
        <v>15736146</v>
      </c>
      <c r="B8086" t="s">
        <v>2599</v>
      </c>
      <c r="C8086">
        <v>608</v>
      </c>
      <c r="D8086" t="s">
        <v>36</v>
      </c>
      <c r="E8086" t="s">
        <v>32</v>
      </c>
      <c r="F8086">
        <v>28</v>
      </c>
      <c r="G8086">
        <v>4</v>
      </c>
      <c r="H8086">
        <v>96679.71</v>
      </c>
      <c r="I8086">
        <v>1</v>
      </c>
      <c r="J8086" t="s">
        <v>20</v>
      </c>
      <c r="K8086" t="s">
        <v>21</v>
      </c>
      <c r="L8086">
        <v>49133.45</v>
      </c>
      <c r="M8086" t="s">
        <v>25</v>
      </c>
      <c r="N8086" t="s">
        <v>25</v>
      </c>
      <c r="O8086">
        <v>3</v>
      </c>
      <c r="P8086" t="s">
        <v>43</v>
      </c>
      <c r="Q8086">
        <v>988</v>
      </c>
    </row>
    <row r="8087" spans="1:17" x14ac:dyDescent="0.3">
      <c r="A8087">
        <v>15656286</v>
      </c>
      <c r="B8087" t="s">
        <v>900</v>
      </c>
      <c r="C8087">
        <v>794</v>
      </c>
      <c r="D8087" t="s">
        <v>18</v>
      </c>
      <c r="E8087" t="s">
        <v>32</v>
      </c>
      <c r="F8087">
        <v>33</v>
      </c>
      <c r="G8087">
        <v>0</v>
      </c>
      <c r="H8087">
        <v>0</v>
      </c>
      <c r="I8087">
        <v>2</v>
      </c>
      <c r="J8087" t="s">
        <v>25</v>
      </c>
      <c r="K8087" t="s">
        <v>27</v>
      </c>
      <c r="L8087">
        <v>178122.71</v>
      </c>
      <c r="M8087" t="s">
        <v>25</v>
      </c>
      <c r="N8087" t="s">
        <v>25</v>
      </c>
      <c r="O8087">
        <v>1</v>
      </c>
      <c r="P8087" t="s">
        <v>22</v>
      </c>
      <c r="Q8087">
        <v>755</v>
      </c>
    </row>
    <row r="8088" spans="1:17" x14ac:dyDescent="0.3">
      <c r="A8088">
        <v>15774847</v>
      </c>
      <c r="B8088" t="s">
        <v>372</v>
      </c>
      <c r="C8088">
        <v>593</v>
      </c>
      <c r="D8088" t="s">
        <v>18</v>
      </c>
      <c r="E8088" t="s">
        <v>32</v>
      </c>
      <c r="F8088">
        <v>50</v>
      </c>
      <c r="G8088">
        <v>6</v>
      </c>
      <c r="H8088">
        <v>171740.69</v>
      </c>
      <c r="I8088">
        <v>1</v>
      </c>
      <c r="J8088" t="s">
        <v>25</v>
      </c>
      <c r="K8088" t="s">
        <v>27</v>
      </c>
      <c r="L8088">
        <v>20893.61</v>
      </c>
      <c r="M8088" t="s">
        <v>25</v>
      </c>
      <c r="N8088" t="s">
        <v>25</v>
      </c>
      <c r="O8088">
        <v>4</v>
      </c>
      <c r="P8088" t="s">
        <v>34</v>
      </c>
      <c r="Q8088">
        <v>602</v>
      </c>
    </row>
    <row r="8089" spans="1:17" x14ac:dyDescent="0.3">
      <c r="A8089">
        <v>15619340</v>
      </c>
      <c r="B8089" t="s">
        <v>2569</v>
      </c>
      <c r="C8089">
        <v>597</v>
      </c>
      <c r="D8089" t="s">
        <v>24</v>
      </c>
      <c r="E8089" t="s">
        <v>32</v>
      </c>
      <c r="F8089">
        <v>38</v>
      </c>
      <c r="G8089">
        <v>1</v>
      </c>
      <c r="H8089">
        <v>0</v>
      </c>
      <c r="I8089">
        <v>2</v>
      </c>
      <c r="J8089" t="s">
        <v>20</v>
      </c>
      <c r="K8089" t="s">
        <v>27</v>
      </c>
      <c r="L8089">
        <v>41303.29</v>
      </c>
      <c r="M8089" t="s">
        <v>25</v>
      </c>
      <c r="N8089" t="s">
        <v>25</v>
      </c>
      <c r="O8089">
        <v>3</v>
      </c>
      <c r="P8089" t="s">
        <v>22</v>
      </c>
      <c r="Q8089">
        <v>476</v>
      </c>
    </row>
    <row r="8090" spans="1:17" x14ac:dyDescent="0.3">
      <c r="A8090">
        <v>15815656</v>
      </c>
      <c r="B8090" t="s">
        <v>499</v>
      </c>
      <c r="C8090">
        <v>541</v>
      </c>
      <c r="D8090" t="s">
        <v>36</v>
      </c>
      <c r="E8090" t="s">
        <v>19</v>
      </c>
      <c r="F8090">
        <v>39</v>
      </c>
      <c r="G8090">
        <v>9</v>
      </c>
      <c r="H8090">
        <v>100116.67</v>
      </c>
      <c r="I8090">
        <v>1</v>
      </c>
      <c r="J8090" t="s">
        <v>20</v>
      </c>
      <c r="K8090" t="s">
        <v>21</v>
      </c>
      <c r="L8090">
        <v>199808.1</v>
      </c>
      <c r="M8090" t="s">
        <v>20</v>
      </c>
      <c r="N8090" t="s">
        <v>20</v>
      </c>
      <c r="O8090">
        <v>2</v>
      </c>
      <c r="P8090" t="s">
        <v>29</v>
      </c>
      <c r="Q8090">
        <v>635</v>
      </c>
    </row>
    <row r="8091" spans="1:17" x14ac:dyDescent="0.3">
      <c r="A8091">
        <v>15623357</v>
      </c>
      <c r="B8091" t="s">
        <v>26</v>
      </c>
      <c r="C8091">
        <v>692</v>
      </c>
      <c r="D8091" t="s">
        <v>36</v>
      </c>
      <c r="E8091" t="s">
        <v>32</v>
      </c>
      <c r="F8091">
        <v>24</v>
      </c>
      <c r="G8091">
        <v>2</v>
      </c>
      <c r="H8091">
        <v>120596.93</v>
      </c>
      <c r="I8091">
        <v>1</v>
      </c>
      <c r="J8091" t="s">
        <v>25</v>
      </c>
      <c r="K8091" t="s">
        <v>21</v>
      </c>
      <c r="L8091">
        <v>180490.53</v>
      </c>
      <c r="M8091" t="s">
        <v>25</v>
      </c>
      <c r="N8091" t="s">
        <v>25</v>
      </c>
      <c r="O8091">
        <v>5</v>
      </c>
      <c r="P8091" t="s">
        <v>22</v>
      </c>
      <c r="Q8091">
        <v>466</v>
      </c>
    </row>
    <row r="8092" spans="1:17" x14ac:dyDescent="0.3">
      <c r="A8092">
        <v>15601324</v>
      </c>
      <c r="B8092" t="s">
        <v>362</v>
      </c>
      <c r="C8092">
        <v>697</v>
      </c>
      <c r="D8092" t="s">
        <v>18</v>
      </c>
      <c r="E8092" t="s">
        <v>19</v>
      </c>
      <c r="F8092">
        <v>48</v>
      </c>
      <c r="G8092">
        <v>1</v>
      </c>
      <c r="H8092">
        <v>0</v>
      </c>
      <c r="I8092">
        <v>2</v>
      </c>
      <c r="J8092" t="s">
        <v>20</v>
      </c>
      <c r="K8092" t="s">
        <v>21</v>
      </c>
      <c r="L8092">
        <v>87400.53</v>
      </c>
      <c r="M8092" t="s">
        <v>25</v>
      </c>
      <c r="N8092" t="s">
        <v>25</v>
      </c>
      <c r="O8092">
        <v>5</v>
      </c>
      <c r="P8092" t="s">
        <v>22</v>
      </c>
      <c r="Q8092">
        <v>553</v>
      </c>
    </row>
    <row r="8093" spans="1:17" x14ac:dyDescent="0.3">
      <c r="A8093">
        <v>15715510</v>
      </c>
      <c r="B8093" t="s">
        <v>419</v>
      </c>
      <c r="C8093">
        <v>768</v>
      </c>
      <c r="D8093" t="s">
        <v>18</v>
      </c>
      <c r="E8093" t="s">
        <v>32</v>
      </c>
      <c r="F8093">
        <v>29</v>
      </c>
      <c r="G8093">
        <v>2</v>
      </c>
      <c r="H8093">
        <v>95984.69</v>
      </c>
      <c r="I8093">
        <v>2</v>
      </c>
      <c r="J8093" t="s">
        <v>20</v>
      </c>
      <c r="K8093" t="s">
        <v>21</v>
      </c>
      <c r="L8093">
        <v>73686.75</v>
      </c>
      <c r="M8093" t="s">
        <v>25</v>
      </c>
      <c r="N8093" t="s">
        <v>25</v>
      </c>
      <c r="O8093">
        <v>5</v>
      </c>
      <c r="P8093" t="s">
        <v>22</v>
      </c>
      <c r="Q8093">
        <v>631</v>
      </c>
    </row>
    <row r="8094" spans="1:17" x14ac:dyDescent="0.3">
      <c r="A8094">
        <v>15663770</v>
      </c>
      <c r="B8094" t="s">
        <v>308</v>
      </c>
      <c r="C8094">
        <v>802</v>
      </c>
      <c r="D8094" t="s">
        <v>18</v>
      </c>
      <c r="E8094" t="s">
        <v>32</v>
      </c>
      <c r="F8094">
        <v>38</v>
      </c>
      <c r="G8094">
        <v>1</v>
      </c>
      <c r="H8094">
        <v>142557.10999999999</v>
      </c>
      <c r="I8094">
        <v>1</v>
      </c>
      <c r="J8094" t="s">
        <v>20</v>
      </c>
      <c r="K8094" t="s">
        <v>21</v>
      </c>
      <c r="L8094">
        <v>172497.73</v>
      </c>
      <c r="M8094" t="s">
        <v>25</v>
      </c>
      <c r="N8094" t="s">
        <v>25</v>
      </c>
      <c r="O8094">
        <v>4</v>
      </c>
      <c r="P8094" t="s">
        <v>22</v>
      </c>
      <c r="Q8094">
        <v>670</v>
      </c>
    </row>
    <row r="8095" spans="1:17" x14ac:dyDescent="0.3">
      <c r="A8095">
        <v>15779267</v>
      </c>
      <c r="B8095" t="s">
        <v>1048</v>
      </c>
      <c r="C8095">
        <v>584</v>
      </c>
      <c r="D8095" t="s">
        <v>18</v>
      </c>
      <c r="E8095" t="s">
        <v>32</v>
      </c>
      <c r="F8095">
        <v>47</v>
      </c>
      <c r="G8095">
        <v>5</v>
      </c>
      <c r="H8095">
        <v>0</v>
      </c>
      <c r="I8095">
        <v>2</v>
      </c>
      <c r="J8095" t="s">
        <v>20</v>
      </c>
      <c r="K8095" t="s">
        <v>27</v>
      </c>
      <c r="L8095">
        <v>89286.29</v>
      </c>
      <c r="M8095" t="s">
        <v>25</v>
      </c>
      <c r="N8095" t="s">
        <v>25</v>
      </c>
      <c r="O8095">
        <v>5</v>
      </c>
      <c r="P8095" t="s">
        <v>29</v>
      </c>
      <c r="Q8095">
        <v>343</v>
      </c>
    </row>
    <row r="8096" spans="1:17" x14ac:dyDescent="0.3">
      <c r="A8096">
        <v>15597957</v>
      </c>
      <c r="B8096" t="s">
        <v>534</v>
      </c>
      <c r="C8096">
        <v>614</v>
      </c>
      <c r="D8096" t="s">
        <v>24</v>
      </c>
      <c r="E8096" t="s">
        <v>32</v>
      </c>
      <c r="F8096">
        <v>66</v>
      </c>
      <c r="G8096">
        <v>2</v>
      </c>
      <c r="H8096">
        <v>0</v>
      </c>
      <c r="I8096">
        <v>2</v>
      </c>
      <c r="J8096" t="s">
        <v>25</v>
      </c>
      <c r="K8096" t="s">
        <v>21</v>
      </c>
      <c r="L8096">
        <v>180082.7</v>
      </c>
      <c r="M8096" t="s">
        <v>25</v>
      </c>
      <c r="N8096" t="s">
        <v>25</v>
      </c>
      <c r="O8096">
        <v>5</v>
      </c>
      <c r="P8096" t="s">
        <v>34</v>
      </c>
      <c r="Q8096">
        <v>778</v>
      </c>
    </row>
    <row r="8097" spans="1:17" x14ac:dyDescent="0.3">
      <c r="A8097">
        <v>15584620</v>
      </c>
      <c r="B8097" t="s">
        <v>794</v>
      </c>
      <c r="C8097">
        <v>850</v>
      </c>
      <c r="D8097" t="s">
        <v>36</v>
      </c>
      <c r="E8097" t="s">
        <v>19</v>
      </c>
      <c r="F8097">
        <v>36</v>
      </c>
      <c r="G8097">
        <v>6</v>
      </c>
      <c r="H8097">
        <v>143644.16</v>
      </c>
      <c r="I8097">
        <v>1</v>
      </c>
      <c r="J8097" t="s">
        <v>20</v>
      </c>
      <c r="K8097" t="s">
        <v>27</v>
      </c>
      <c r="L8097">
        <v>22102.25</v>
      </c>
      <c r="M8097" t="s">
        <v>20</v>
      </c>
      <c r="N8097" t="s">
        <v>20</v>
      </c>
      <c r="O8097">
        <v>3</v>
      </c>
      <c r="P8097" t="s">
        <v>43</v>
      </c>
      <c r="Q8097">
        <v>728</v>
      </c>
    </row>
    <row r="8098" spans="1:17" x14ac:dyDescent="0.3">
      <c r="A8098">
        <v>15750772</v>
      </c>
      <c r="B8098" t="s">
        <v>590</v>
      </c>
      <c r="C8098">
        <v>671</v>
      </c>
      <c r="D8098" t="s">
        <v>18</v>
      </c>
      <c r="E8098" t="s">
        <v>19</v>
      </c>
      <c r="F8098">
        <v>38</v>
      </c>
      <c r="G8098">
        <v>6</v>
      </c>
      <c r="H8098">
        <v>132129.72</v>
      </c>
      <c r="I8098">
        <v>1</v>
      </c>
      <c r="J8098" t="s">
        <v>25</v>
      </c>
      <c r="K8098" t="s">
        <v>21</v>
      </c>
      <c r="L8098">
        <v>76068.95</v>
      </c>
      <c r="M8098" t="s">
        <v>25</v>
      </c>
      <c r="N8098" t="s">
        <v>25</v>
      </c>
      <c r="O8098">
        <v>1</v>
      </c>
      <c r="P8098" t="s">
        <v>34</v>
      </c>
      <c r="Q8098">
        <v>593</v>
      </c>
    </row>
    <row r="8099" spans="1:17" x14ac:dyDescent="0.3">
      <c r="A8099">
        <v>15706557</v>
      </c>
      <c r="B8099" t="s">
        <v>1096</v>
      </c>
      <c r="C8099">
        <v>626</v>
      </c>
      <c r="D8099" t="s">
        <v>18</v>
      </c>
      <c r="E8099" t="s">
        <v>19</v>
      </c>
      <c r="F8099">
        <v>52</v>
      </c>
      <c r="G8099">
        <v>0</v>
      </c>
      <c r="H8099">
        <v>0</v>
      </c>
      <c r="I8099">
        <v>2</v>
      </c>
      <c r="J8099" t="s">
        <v>20</v>
      </c>
      <c r="K8099" t="s">
        <v>27</v>
      </c>
      <c r="L8099">
        <v>32159.46</v>
      </c>
      <c r="M8099" t="s">
        <v>20</v>
      </c>
      <c r="N8099" t="s">
        <v>20</v>
      </c>
      <c r="O8099">
        <v>3</v>
      </c>
      <c r="P8099" t="s">
        <v>34</v>
      </c>
      <c r="Q8099">
        <v>959</v>
      </c>
    </row>
    <row r="8100" spans="1:17" x14ac:dyDescent="0.3">
      <c r="A8100">
        <v>15594391</v>
      </c>
      <c r="B8100" t="s">
        <v>2655</v>
      </c>
      <c r="C8100">
        <v>770</v>
      </c>
      <c r="D8100" t="s">
        <v>18</v>
      </c>
      <c r="E8100" t="s">
        <v>19</v>
      </c>
      <c r="F8100">
        <v>68</v>
      </c>
      <c r="G8100">
        <v>2</v>
      </c>
      <c r="H8100">
        <v>183555.24</v>
      </c>
      <c r="I8100">
        <v>1</v>
      </c>
      <c r="J8100" t="s">
        <v>25</v>
      </c>
      <c r="K8100" t="s">
        <v>27</v>
      </c>
      <c r="L8100">
        <v>159557.28</v>
      </c>
      <c r="M8100" t="s">
        <v>20</v>
      </c>
      <c r="N8100" t="s">
        <v>20</v>
      </c>
      <c r="O8100">
        <v>5</v>
      </c>
      <c r="P8100" t="s">
        <v>43</v>
      </c>
      <c r="Q8100">
        <v>561</v>
      </c>
    </row>
    <row r="8101" spans="1:17" x14ac:dyDescent="0.3">
      <c r="A8101">
        <v>15661656</v>
      </c>
      <c r="B8101" t="s">
        <v>207</v>
      </c>
      <c r="C8101">
        <v>633</v>
      </c>
      <c r="D8101" t="s">
        <v>18</v>
      </c>
      <c r="E8101" t="s">
        <v>32</v>
      </c>
      <c r="F8101">
        <v>38</v>
      </c>
      <c r="G8101">
        <v>2</v>
      </c>
      <c r="H8101">
        <v>91902.56</v>
      </c>
      <c r="I8101">
        <v>2</v>
      </c>
      <c r="J8101" t="s">
        <v>20</v>
      </c>
      <c r="K8101" t="s">
        <v>21</v>
      </c>
      <c r="L8101">
        <v>107673.35</v>
      </c>
      <c r="M8101" t="s">
        <v>25</v>
      </c>
      <c r="N8101" t="s">
        <v>25</v>
      </c>
      <c r="O8101">
        <v>5</v>
      </c>
      <c r="P8101" t="s">
        <v>29</v>
      </c>
      <c r="Q8101">
        <v>913</v>
      </c>
    </row>
    <row r="8102" spans="1:17" x14ac:dyDescent="0.3">
      <c r="A8102">
        <v>15631217</v>
      </c>
      <c r="B8102" t="s">
        <v>56</v>
      </c>
      <c r="C8102">
        <v>663</v>
      </c>
      <c r="D8102" t="s">
        <v>18</v>
      </c>
      <c r="E8102" t="s">
        <v>32</v>
      </c>
      <c r="F8102">
        <v>40</v>
      </c>
      <c r="G8102">
        <v>6</v>
      </c>
      <c r="H8102">
        <v>156218.19</v>
      </c>
      <c r="I8102">
        <v>1</v>
      </c>
      <c r="J8102" t="s">
        <v>25</v>
      </c>
      <c r="K8102" t="s">
        <v>21</v>
      </c>
      <c r="L8102">
        <v>33607.72</v>
      </c>
      <c r="M8102" t="s">
        <v>25</v>
      </c>
      <c r="N8102" t="s">
        <v>25</v>
      </c>
      <c r="O8102">
        <v>5</v>
      </c>
      <c r="P8102" t="s">
        <v>34</v>
      </c>
      <c r="Q8102">
        <v>375</v>
      </c>
    </row>
    <row r="8103" spans="1:17" x14ac:dyDescent="0.3">
      <c r="A8103">
        <v>15588955</v>
      </c>
      <c r="B8103" t="s">
        <v>598</v>
      </c>
      <c r="C8103">
        <v>581</v>
      </c>
      <c r="D8103" t="s">
        <v>36</v>
      </c>
      <c r="E8103" t="s">
        <v>19</v>
      </c>
      <c r="F8103">
        <v>43</v>
      </c>
      <c r="G8103">
        <v>5</v>
      </c>
      <c r="H8103">
        <v>93259.57</v>
      </c>
      <c r="I8103">
        <v>3</v>
      </c>
      <c r="J8103" t="s">
        <v>20</v>
      </c>
      <c r="K8103" t="s">
        <v>27</v>
      </c>
      <c r="L8103">
        <v>141035.65</v>
      </c>
      <c r="M8103" t="s">
        <v>20</v>
      </c>
      <c r="N8103" t="s">
        <v>20</v>
      </c>
      <c r="O8103">
        <v>5</v>
      </c>
      <c r="P8103" t="s">
        <v>22</v>
      </c>
      <c r="Q8103">
        <v>276</v>
      </c>
    </row>
    <row r="8104" spans="1:17" x14ac:dyDescent="0.3">
      <c r="A8104">
        <v>15758252</v>
      </c>
      <c r="B8104" t="s">
        <v>593</v>
      </c>
      <c r="C8104">
        <v>561</v>
      </c>
      <c r="D8104" t="s">
        <v>36</v>
      </c>
      <c r="E8104" t="s">
        <v>19</v>
      </c>
      <c r="F8104">
        <v>45</v>
      </c>
      <c r="G8104">
        <v>2</v>
      </c>
      <c r="H8104">
        <v>168085.38</v>
      </c>
      <c r="I8104">
        <v>2</v>
      </c>
      <c r="J8104" t="s">
        <v>25</v>
      </c>
      <c r="K8104" t="s">
        <v>21</v>
      </c>
      <c r="L8104">
        <v>115719.08</v>
      </c>
      <c r="M8104" t="s">
        <v>25</v>
      </c>
      <c r="N8104" t="s">
        <v>25</v>
      </c>
      <c r="O8104">
        <v>4</v>
      </c>
      <c r="P8104" t="s">
        <v>29</v>
      </c>
      <c r="Q8104">
        <v>998</v>
      </c>
    </row>
    <row r="8105" spans="1:17" x14ac:dyDescent="0.3">
      <c r="A8105">
        <v>15740223</v>
      </c>
      <c r="B8105" t="s">
        <v>470</v>
      </c>
      <c r="C8105">
        <v>479</v>
      </c>
      <c r="D8105" t="s">
        <v>36</v>
      </c>
      <c r="E8105" t="s">
        <v>32</v>
      </c>
      <c r="F8105">
        <v>51</v>
      </c>
      <c r="G8105">
        <v>1</v>
      </c>
      <c r="H8105">
        <v>107714.74</v>
      </c>
      <c r="I8105">
        <v>3</v>
      </c>
      <c r="J8105" t="s">
        <v>20</v>
      </c>
      <c r="K8105" t="s">
        <v>27</v>
      </c>
      <c r="L8105">
        <v>86128.21</v>
      </c>
      <c r="M8105" t="s">
        <v>20</v>
      </c>
      <c r="N8105" t="s">
        <v>20</v>
      </c>
      <c r="O8105">
        <v>2</v>
      </c>
      <c r="P8105" t="s">
        <v>22</v>
      </c>
      <c r="Q8105">
        <v>451</v>
      </c>
    </row>
    <row r="8106" spans="1:17" x14ac:dyDescent="0.3">
      <c r="A8106">
        <v>15805413</v>
      </c>
      <c r="B8106" t="s">
        <v>385</v>
      </c>
      <c r="C8106">
        <v>769</v>
      </c>
      <c r="D8106" t="s">
        <v>18</v>
      </c>
      <c r="E8106" t="s">
        <v>19</v>
      </c>
      <c r="F8106">
        <v>31</v>
      </c>
      <c r="G8106">
        <v>6</v>
      </c>
      <c r="H8106">
        <v>117852.26</v>
      </c>
      <c r="I8106">
        <v>2</v>
      </c>
      <c r="J8106" t="s">
        <v>20</v>
      </c>
      <c r="K8106" t="s">
        <v>27</v>
      </c>
      <c r="L8106">
        <v>147668.64000000001</v>
      </c>
      <c r="M8106" t="s">
        <v>25</v>
      </c>
      <c r="N8106" t="s">
        <v>25</v>
      </c>
      <c r="O8106">
        <v>5</v>
      </c>
      <c r="P8106" t="s">
        <v>22</v>
      </c>
      <c r="Q8106">
        <v>533</v>
      </c>
    </row>
    <row r="8107" spans="1:17" x14ac:dyDescent="0.3">
      <c r="A8107">
        <v>15635116</v>
      </c>
      <c r="B8107" t="s">
        <v>2656</v>
      </c>
      <c r="C8107">
        <v>659</v>
      </c>
      <c r="D8107" t="s">
        <v>24</v>
      </c>
      <c r="E8107" t="s">
        <v>32</v>
      </c>
      <c r="F8107">
        <v>60</v>
      </c>
      <c r="G8107">
        <v>2</v>
      </c>
      <c r="H8107">
        <v>0</v>
      </c>
      <c r="I8107">
        <v>1</v>
      </c>
      <c r="J8107" t="s">
        <v>20</v>
      </c>
      <c r="K8107" t="s">
        <v>27</v>
      </c>
      <c r="L8107">
        <v>177480.45</v>
      </c>
      <c r="M8107" t="s">
        <v>20</v>
      </c>
      <c r="N8107" t="s">
        <v>20</v>
      </c>
      <c r="O8107">
        <v>2</v>
      </c>
      <c r="P8107" t="s">
        <v>29</v>
      </c>
      <c r="Q8107">
        <v>365</v>
      </c>
    </row>
    <row r="8108" spans="1:17" x14ac:dyDescent="0.3">
      <c r="A8108">
        <v>15764892</v>
      </c>
      <c r="B8108" t="s">
        <v>2657</v>
      </c>
      <c r="C8108">
        <v>590</v>
      </c>
      <c r="D8108" t="s">
        <v>24</v>
      </c>
      <c r="E8108" t="s">
        <v>19</v>
      </c>
      <c r="F8108">
        <v>51</v>
      </c>
      <c r="G8108">
        <v>10</v>
      </c>
      <c r="H8108">
        <v>84474.62</v>
      </c>
      <c r="I8108">
        <v>2</v>
      </c>
      <c r="J8108" t="s">
        <v>20</v>
      </c>
      <c r="K8108" t="s">
        <v>21</v>
      </c>
      <c r="L8108">
        <v>190937.09</v>
      </c>
      <c r="M8108" t="s">
        <v>25</v>
      </c>
      <c r="N8108" t="s">
        <v>25</v>
      </c>
      <c r="O8108">
        <v>3</v>
      </c>
      <c r="P8108" t="s">
        <v>43</v>
      </c>
      <c r="Q8108">
        <v>690</v>
      </c>
    </row>
    <row r="8109" spans="1:17" x14ac:dyDescent="0.3">
      <c r="A8109">
        <v>15795936</v>
      </c>
      <c r="B8109" t="s">
        <v>318</v>
      </c>
      <c r="C8109">
        <v>560</v>
      </c>
      <c r="D8109" t="s">
        <v>18</v>
      </c>
      <c r="E8109" t="s">
        <v>32</v>
      </c>
      <c r="F8109">
        <v>50</v>
      </c>
      <c r="G8109">
        <v>3</v>
      </c>
      <c r="H8109">
        <v>0</v>
      </c>
      <c r="I8109">
        <v>2</v>
      </c>
      <c r="J8109" t="s">
        <v>20</v>
      </c>
      <c r="K8109" t="s">
        <v>27</v>
      </c>
      <c r="L8109">
        <v>84531.79</v>
      </c>
      <c r="M8109" t="s">
        <v>25</v>
      </c>
      <c r="N8109" t="s">
        <v>25</v>
      </c>
      <c r="O8109">
        <v>2</v>
      </c>
      <c r="P8109" t="s">
        <v>34</v>
      </c>
      <c r="Q8109">
        <v>308</v>
      </c>
    </row>
    <row r="8110" spans="1:17" x14ac:dyDescent="0.3">
      <c r="A8110">
        <v>15655232</v>
      </c>
      <c r="B8110" t="s">
        <v>878</v>
      </c>
      <c r="C8110">
        <v>437</v>
      </c>
      <c r="D8110" t="s">
        <v>36</v>
      </c>
      <c r="E8110" t="s">
        <v>32</v>
      </c>
      <c r="F8110">
        <v>35</v>
      </c>
      <c r="G8110">
        <v>6</v>
      </c>
      <c r="H8110">
        <v>126803.34</v>
      </c>
      <c r="I8110">
        <v>2</v>
      </c>
      <c r="J8110" t="s">
        <v>20</v>
      </c>
      <c r="K8110" t="s">
        <v>21</v>
      </c>
      <c r="L8110">
        <v>161133.4</v>
      </c>
      <c r="M8110" t="s">
        <v>25</v>
      </c>
      <c r="N8110" t="s">
        <v>25</v>
      </c>
      <c r="O8110">
        <v>3</v>
      </c>
      <c r="P8110" t="s">
        <v>22</v>
      </c>
      <c r="Q8110">
        <v>628</v>
      </c>
    </row>
    <row r="8111" spans="1:17" x14ac:dyDescent="0.3">
      <c r="A8111">
        <v>15640133</v>
      </c>
      <c r="B8111" t="s">
        <v>376</v>
      </c>
      <c r="C8111">
        <v>661</v>
      </c>
      <c r="D8111" t="s">
        <v>18</v>
      </c>
      <c r="E8111" t="s">
        <v>19</v>
      </c>
      <c r="F8111">
        <v>34</v>
      </c>
      <c r="G8111">
        <v>0</v>
      </c>
      <c r="H8111">
        <v>0</v>
      </c>
      <c r="I8111">
        <v>2</v>
      </c>
      <c r="J8111" t="s">
        <v>20</v>
      </c>
      <c r="K8111" t="s">
        <v>27</v>
      </c>
      <c r="L8111">
        <v>185555.63</v>
      </c>
      <c r="M8111" t="s">
        <v>25</v>
      </c>
      <c r="N8111" t="s">
        <v>25</v>
      </c>
      <c r="O8111">
        <v>5</v>
      </c>
      <c r="P8111" t="s">
        <v>34</v>
      </c>
      <c r="Q8111">
        <v>996</v>
      </c>
    </row>
    <row r="8112" spans="1:17" x14ac:dyDescent="0.3">
      <c r="A8112">
        <v>15751524</v>
      </c>
      <c r="B8112" t="s">
        <v>2519</v>
      </c>
      <c r="C8112">
        <v>677</v>
      </c>
      <c r="D8112" t="s">
        <v>36</v>
      </c>
      <c r="E8112" t="s">
        <v>19</v>
      </c>
      <c r="F8112">
        <v>36</v>
      </c>
      <c r="G8112">
        <v>10</v>
      </c>
      <c r="H8112">
        <v>68806.84</v>
      </c>
      <c r="I8112">
        <v>1</v>
      </c>
      <c r="J8112" t="s">
        <v>20</v>
      </c>
      <c r="K8112" t="s">
        <v>27</v>
      </c>
      <c r="L8112">
        <v>33075.24</v>
      </c>
      <c r="M8112" t="s">
        <v>25</v>
      </c>
      <c r="N8112" t="s">
        <v>25</v>
      </c>
      <c r="O8112">
        <v>3</v>
      </c>
      <c r="P8112" t="s">
        <v>29</v>
      </c>
      <c r="Q8112">
        <v>772</v>
      </c>
    </row>
    <row r="8113" spans="1:17" x14ac:dyDescent="0.3">
      <c r="A8113">
        <v>15670552</v>
      </c>
      <c r="B8113" t="s">
        <v>2658</v>
      </c>
      <c r="C8113">
        <v>560</v>
      </c>
      <c r="D8113" t="s">
        <v>18</v>
      </c>
      <c r="E8113" t="s">
        <v>19</v>
      </c>
      <c r="F8113">
        <v>31</v>
      </c>
      <c r="G8113">
        <v>3</v>
      </c>
      <c r="H8113">
        <v>115141.18</v>
      </c>
      <c r="I8113">
        <v>1</v>
      </c>
      <c r="J8113" t="s">
        <v>20</v>
      </c>
      <c r="K8113" t="s">
        <v>27</v>
      </c>
      <c r="L8113">
        <v>39806.75</v>
      </c>
      <c r="M8113" t="s">
        <v>25</v>
      </c>
      <c r="N8113" t="s">
        <v>25</v>
      </c>
      <c r="O8113">
        <v>5</v>
      </c>
      <c r="P8113" t="s">
        <v>34</v>
      </c>
      <c r="Q8113">
        <v>558</v>
      </c>
    </row>
    <row r="8114" spans="1:17" x14ac:dyDescent="0.3">
      <c r="A8114">
        <v>15623966</v>
      </c>
      <c r="B8114" t="s">
        <v>1352</v>
      </c>
      <c r="C8114">
        <v>578</v>
      </c>
      <c r="D8114" t="s">
        <v>18</v>
      </c>
      <c r="E8114" t="s">
        <v>19</v>
      </c>
      <c r="F8114">
        <v>35</v>
      </c>
      <c r="G8114">
        <v>2</v>
      </c>
      <c r="H8114">
        <v>0</v>
      </c>
      <c r="I8114">
        <v>2</v>
      </c>
      <c r="J8114" t="s">
        <v>25</v>
      </c>
      <c r="K8114" t="s">
        <v>21</v>
      </c>
      <c r="L8114">
        <v>26389.919999999998</v>
      </c>
      <c r="M8114" t="s">
        <v>25</v>
      </c>
      <c r="N8114" t="s">
        <v>25</v>
      </c>
      <c r="O8114">
        <v>1</v>
      </c>
      <c r="P8114" t="s">
        <v>34</v>
      </c>
      <c r="Q8114">
        <v>579</v>
      </c>
    </row>
    <row r="8115" spans="1:17" x14ac:dyDescent="0.3">
      <c r="A8115">
        <v>15752193</v>
      </c>
      <c r="B8115" t="s">
        <v>2131</v>
      </c>
      <c r="C8115">
        <v>421</v>
      </c>
      <c r="D8115" t="s">
        <v>24</v>
      </c>
      <c r="E8115" t="s">
        <v>32</v>
      </c>
      <c r="F8115">
        <v>34</v>
      </c>
      <c r="G8115">
        <v>6</v>
      </c>
      <c r="H8115">
        <v>90723.36</v>
      </c>
      <c r="I8115">
        <v>1</v>
      </c>
      <c r="J8115" t="s">
        <v>20</v>
      </c>
      <c r="K8115" t="s">
        <v>21</v>
      </c>
      <c r="L8115">
        <v>12162.76</v>
      </c>
      <c r="M8115" t="s">
        <v>25</v>
      </c>
      <c r="N8115" t="s">
        <v>25</v>
      </c>
      <c r="O8115">
        <v>5</v>
      </c>
      <c r="P8115" t="s">
        <v>29</v>
      </c>
      <c r="Q8115">
        <v>417</v>
      </c>
    </row>
    <row r="8116" spans="1:17" x14ac:dyDescent="0.3">
      <c r="A8116">
        <v>15607269</v>
      </c>
      <c r="B8116" t="s">
        <v>1262</v>
      </c>
      <c r="C8116">
        <v>492</v>
      </c>
      <c r="D8116" t="s">
        <v>36</v>
      </c>
      <c r="E8116" t="s">
        <v>19</v>
      </c>
      <c r="F8116">
        <v>49</v>
      </c>
      <c r="G8116">
        <v>2</v>
      </c>
      <c r="H8116">
        <v>151249.45000000001</v>
      </c>
      <c r="I8116">
        <v>2</v>
      </c>
      <c r="J8116" t="s">
        <v>20</v>
      </c>
      <c r="K8116" t="s">
        <v>21</v>
      </c>
      <c r="L8116">
        <v>167237.94</v>
      </c>
      <c r="M8116" t="s">
        <v>25</v>
      </c>
      <c r="N8116" t="s">
        <v>25</v>
      </c>
      <c r="O8116">
        <v>4</v>
      </c>
      <c r="P8116" t="s">
        <v>29</v>
      </c>
      <c r="Q8116">
        <v>543</v>
      </c>
    </row>
    <row r="8117" spans="1:17" x14ac:dyDescent="0.3">
      <c r="A8117">
        <v>15700752</v>
      </c>
      <c r="B8117" t="s">
        <v>573</v>
      </c>
      <c r="C8117">
        <v>545</v>
      </c>
      <c r="D8117" t="s">
        <v>18</v>
      </c>
      <c r="E8117" t="s">
        <v>19</v>
      </c>
      <c r="F8117">
        <v>32</v>
      </c>
      <c r="G8117">
        <v>6</v>
      </c>
      <c r="H8117">
        <v>0</v>
      </c>
      <c r="I8117">
        <v>2</v>
      </c>
      <c r="J8117" t="s">
        <v>20</v>
      </c>
      <c r="K8117" t="s">
        <v>21</v>
      </c>
      <c r="L8117">
        <v>52067.37</v>
      </c>
      <c r="M8117" t="s">
        <v>25</v>
      </c>
      <c r="N8117" t="s">
        <v>25</v>
      </c>
      <c r="O8117">
        <v>5</v>
      </c>
      <c r="P8117" t="s">
        <v>34</v>
      </c>
      <c r="Q8117">
        <v>277</v>
      </c>
    </row>
    <row r="8118" spans="1:17" x14ac:dyDescent="0.3">
      <c r="A8118">
        <v>15777901</v>
      </c>
      <c r="B8118" t="s">
        <v>2659</v>
      </c>
      <c r="C8118">
        <v>640</v>
      </c>
      <c r="D8118" t="s">
        <v>36</v>
      </c>
      <c r="E8118" t="s">
        <v>19</v>
      </c>
      <c r="F8118">
        <v>43</v>
      </c>
      <c r="G8118">
        <v>9</v>
      </c>
      <c r="H8118">
        <v>94752.49</v>
      </c>
      <c r="I8118">
        <v>1</v>
      </c>
      <c r="J8118" t="s">
        <v>20</v>
      </c>
      <c r="K8118" t="s">
        <v>27</v>
      </c>
      <c r="L8118">
        <v>184006.36</v>
      </c>
      <c r="M8118" t="s">
        <v>20</v>
      </c>
      <c r="N8118" t="s">
        <v>20</v>
      </c>
      <c r="O8118">
        <v>4</v>
      </c>
      <c r="P8118" t="s">
        <v>22</v>
      </c>
      <c r="Q8118">
        <v>523</v>
      </c>
    </row>
    <row r="8119" spans="1:17" x14ac:dyDescent="0.3">
      <c r="A8119">
        <v>15639117</v>
      </c>
      <c r="B8119" t="s">
        <v>2660</v>
      </c>
      <c r="C8119">
        <v>624</v>
      </c>
      <c r="D8119" t="s">
        <v>24</v>
      </c>
      <c r="E8119" t="s">
        <v>19</v>
      </c>
      <c r="F8119">
        <v>34</v>
      </c>
      <c r="G8119">
        <v>6</v>
      </c>
      <c r="H8119">
        <v>0</v>
      </c>
      <c r="I8119">
        <v>1</v>
      </c>
      <c r="J8119" t="s">
        <v>20</v>
      </c>
      <c r="K8119" t="s">
        <v>27</v>
      </c>
      <c r="L8119">
        <v>582.59</v>
      </c>
      <c r="M8119" t="s">
        <v>20</v>
      </c>
      <c r="N8119" t="s">
        <v>20</v>
      </c>
      <c r="O8119">
        <v>5</v>
      </c>
      <c r="P8119" t="s">
        <v>43</v>
      </c>
      <c r="Q8119">
        <v>468</v>
      </c>
    </row>
    <row r="8120" spans="1:17" x14ac:dyDescent="0.3">
      <c r="A8120">
        <v>15720203</v>
      </c>
      <c r="B8120" t="s">
        <v>1361</v>
      </c>
      <c r="C8120">
        <v>577</v>
      </c>
      <c r="D8120" t="s">
        <v>24</v>
      </c>
      <c r="E8120" t="s">
        <v>32</v>
      </c>
      <c r="F8120">
        <v>28</v>
      </c>
      <c r="G8120">
        <v>7</v>
      </c>
      <c r="H8120">
        <v>0</v>
      </c>
      <c r="I8120">
        <v>1</v>
      </c>
      <c r="J8120" t="s">
        <v>20</v>
      </c>
      <c r="K8120" t="s">
        <v>27</v>
      </c>
      <c r="L8120">
        <v>143274.41</v>
      </c>
      <c r="M8120" t="s">
        <v>25</v>
      </c>
      <c r="N8120" t="s">
        <v>25</v>
      </c>
      <c r="O8120">
        <v>2</v>
      </c>
      <c r="P8120" t="s">
        <v>34</v>
      </c>
      <c r="Q8120">
        <v>987</v>
      </c>
    </row>
    <row r="8121" spans="1:17" x14ac:dyDescent="0.3">
      <c r="A8121">
        <v>15586236</v>
      </c>
      <c r="B8121" t="s">
        <v>1234</v>
      </c>
      <c r="C8121">
        <v>704</v>
      </c>
      <c r="D8121" t="s">
        <v>18</v>
      </c>
      <c r="E8121" t="s">
        <v>32</v>
      </c>
      <c r="F8121">
        <v>31</v>
      </c>
      <c r="G8121">
        <v>5</v>
      </c>
      <c r="H8121">
        <v>132084.66</v>
      </c>
      <c r="I8121">
        <v>3</v>
      </c>
      <c r="J8121" t="s">
        <v>20</v>
      </c>
      <c r="K8121" t="s">
        <v>21</v>
      </c>
      <c r="L8121">
        <v>54474.48</v>
      </c>
      <c r="M8121" t="s">
        <v>20</v>
      </c>
      <c r="N8121" t="s">
        <v>20</v>
      </c>
      <c r="O8121">
        <v>4</v>
      </c>
      <c r="P8121" t="s">
        <v>22</v>
      </c>
      <c r="Q8121">
        <v>246</v>
      </c>
    </row>
    <row r="8122" spans="1:17" x14ac:dyDescent="0.3">
      <c r="A8122">
        <v>15676645</v>
      </c>
      <c r="B8122" t="s">
        <v>1548</v>
      </c>
      <c r="C8122">
        <v>523</v>
      </c>
      <c r="D8122" t="s">
        <v>18</v>
      </c>
      <c r="E8122" t="s">
        <v>32</v>
      </c>
      <c r="F8122">
        <v>45</v>
      </c>
      <c r="G8122">
        <v>5</v>
      </c>
      <c r="H8122">
        <v>0</v>
      </c>
      <c r="I8122">
        <v>2</v>
      </c>
      <c r="J8122" t="s">
        <v>20</v>
      </c>
      <c r="K8122" t="s">
        <v>21</v>
      </c>
      <c r="L8122">
        <v>121428.2</v>
      </c>
      <c r="M8122" t="s">
        <v>25</v>
      </c>
      <c r="N8122" t="s">
        <v>25</v>
      </c>
      <c r="O8122">
        <v>2</v>
      </c>
      <c r="P8122" t="s">
        <v>34</v>
      </c>
      <c r="Q8122">
        <v>386</v>
      </c>
    </row>
    <row r="8123" spans="1:17" x14ac:dyDescent="0.3">
      <c r="A8123">
        <v>15715988</v>
      </c>
      <c r="B8123" t="s">
        <v>2661</v>
      </c>
      <c r="C8123">
        <v>793</v>
      </c>
      <c r="D8123" t="s">
        <v>18</v>
      </c>
      <c r="E8123" t="s">
        <v>32</v>
      </c>
      <c r="F8123">
        <v>35</v>
      </c>
      <c r="G8123">
        <v>2</v>
      </c>
      <c r="H8123">
        <v>0</v>
      </c>
      <c r="I8123">
        <v>2</v>
      </c>
      <c r="J8123" t="s">
        <v>20</v>
      </c>
      <c r="K8123" t="s">
        <v>21</v>
      </c>
      <c r="L8123">
        <v>79704.12</v>
      </c>
      <c r="M8123" t="s">
        <v>25</v>
      </c>
      <c r="N8123" t="s">
        <v>25</v>
      </c>
      <c r="O8123">
        <v>4</v>
      </c>
      <c r="P8123" t="s">
        <v>22</v>
      </c>
      <c r="Q8123">
        <v>347</v>
      </c>
    </row>
    <row r="8124" spans="1:17" x14ac:dyDescent="0.3">
      <c r="A8124">
        <v>15603749</v>
      </c>
      <c r="B8124" t="s">
        <v>2662</v>
      </c>
      <c r="C8124">
        <v>564</v>
      </c>
      <c r="D8124" t="s">
        <v>18</v>
      </c>
      <c r="E8124" t="s">
        <v>19</v>
      </c>
      <c r="F8124">
        <v>53</v>
      </c>
      <c r="G8124">
        <v>2</v>
      </c>
      <c r="H8124">
        <v>45472.28</v>
      </c>
      <c r="I8124">
        <v>1</v>
      </c>
      <c r="J8124" t="s">
        <v>20</v>
      </c>
      <c r="K8124" t="s">
        <v>21</v>
      </c>
      <c r="L8124">
        <v>41055.71</v>
      </c>
      <c r="M8124" t="s">
        <v>20</v>
      </c>
      <c r="N8124" t="s">
        <v>20</v>
      </c>
      <c r="O8124">
        <v>5</v>
      </c>
      <c r="P8124" t="s">
        <v>43</v>
      </c>
      <c r="Q8124">
        <v>286</v>
      </c>
    </row>
    <row r="8125" spans="1:17" x14ac:dyDescent="0.3">
      <c r="A8125">
        <v>15608956</v>
      </c>
      <c r="B8125" t="s">
        <v>794</v>
      </c>
      <c r="C8125">
        <v>711</v>
      </c>
      <c r="D8125" t="s">
        <v>18</v>
      </c>
      <c r="E8125" t="s">
        <v>32</v>
      </c>
      <c r="F8125">
        <v>33</v>
      </c>
      <c r="G8125">
        <v>1</v>
      </c>
      <c r="H8125">
        <v>0</v>
      </c>
      <c r="I8125">
        <v>1</v>
      </c>
      <c r="J8125" t="s">
        <v>25</v>
      </c>
      <c r="K8125" t="s">
        <v>27</v>
      </c>
      <c r="L8125">
        <v>41590.400000000001</v>
      </c>
      <c r="M8125" t="s">
        <v>25</v>
      </c>
      <c r="N8125" t="s">
        <v>25</v>
      </c>
      <c r="O8125">
        <v>3</v>
      </c>
      <c r="P8125" t="s">
        <v>34</v>
      </c>
      <c r="Q8125">
        <v>824</v>
      </c>
    </row>
    <row r="8126" spans="1:17" x14ac:dyDescent="0.3">
      <c r="A8126">
        <v>15733872</v>
      </c>
      <c r="B8126" t="s">
        <v>1047</v>
      </c>
      <c r="C8126">
        <v>791</v>
      </c>
      <c r="D8126" t="s">
        <v>36</v>
      </c>
      <c r="E8126" t="s">
        <v>19</v>
      </c>
      <c r="F8126">
        <v>33</v>
      </c>
      <c r="G8126">
        <v>10</v>
      </c>
      <c r="H8126">
        <v>130229.71</v>
      </c>
      <c r="I8126">
        <v>2</v>
      </c>
      <c r="J8126" t="s">
        <v>25</v>
      </c>
      <c r="K8126" t="s">
        <v>27</v>
      </c>
      <c r="L8126">
        <v>54019.93</v>
      </c>
      <c r="M8126" t="s">
        <v>20</v>
      </c>
      <c r="N8126" t="s">
        <v>20</v>
      </c>
      <c r="O8126">
        <v>1</v>
      </c>
      <c r="P8126" t="s">
        <v>43</v>
      </c>
      <c r="Q8126">
        <v>414</v>
      </c>
    </row>
    <row r="8127" spans="1:17" x14ac:dyDescent="0.3">
      <c r="A8127">
        <v>15666982</v>
      </c>
      <c r="B8127" t="s">
        <v>2663</v>
      </c>
      <c r="C8127">
        <v>629</v>
      </c>
      <c r="D8127" t="s">
        <v>36</v>
      </c>
      <c r="E8127" t="s">
        <v>19</v>
      </c>
      <c r="F8127">
        <v>38</v>
      </c>
      <c r="G8127">
        <v>9</v>
      </c>
      <c r="H8127">
        <v>123948.85</v>
      </c>
      <c r="I8127">
        <v>1</v>
      </c>
      <c r="J8127" t="s">
        <v>20</v>
      </c>
      <c r="K8127" t="s">
        <v>27</v>
      </c>
      <c r="L8127">
        <v>76053.070000000007</v>
      </c>
      <c r="M8127" t="s">
        <v>25</v>
      </c>
      <c r="N8127" t="s">
        <v>25</v>
      </c>
      <c r="O8127">
        <v>5</v>
      </c>
      <c r="P8127" t="s">
        <v>22</v>
      </c>
      <c r="Q8127">
        <v>564</v>
      </c>
    </row>
    <row r="8128" spans="1:17" x14ac:dyDescent="0.3">
      <c r="A8128">
        <v>15602647</v>
      </c>
      <c r="B8128" t="s">
        <v>368</v>
      </c>
      <c r="C8128">
        <v>729</v>
      </c>
      <c r="D8128" t="s">
        <v>36</v>
      </c>
      <c r="E8128" t="s">
        <v>32</v>
      </c>
      <c r="F8128">
        <v>39</v>
      </c>
      <c r="G8128">
        <v>6</v>
      </c>
      <c r="H8128">
        <v>127415.85</v>
      </c>
      <c r="I8128">
        <v>1</v>
      </c>
      <c r="J8128" t="s">
        <v>20</v>
      </c>
      <c r="K8128" t="s">
        <v>21</v>
      </c>
      <c r="L8128">
        <v>184977.2</v>
      </c>
      <c r="M8128" t="s">
        <v>20</v>
      </c>
      <c r="N8128" t="s">
        <v>20</v>
      </c>
      <c r="O8128">
        <v>3</v>
      </c>
      <c r="P8128" t="s">
        <v>34</v>
      </c>
      <c r="Q8128">
        <v>902</v>
      </c>
    </row>
    <row r="8129" spans="1:17" x14ac:dyDescent="0.3">
      <c r="A8129">
        <v>15623063</v>
      </c>
      <c r="B8129" t="s">
        <v>167</v>
      </c>
      <c r="C8129">
        <v>651</v>
      </c>
      <c r="D8129" t="s">
        <v>36</v>
      </c>
      <c r="E8129" t="s">
        <v>32</v>
      </c>
      <c r="F8129">
        <v>35</v>
      </c>
      <c r="G8129">
        <v>8</v>
      </c>
      <c r="H8129">
        <v>110067.71</v>
      </c>
      <c r="I8129">
        <v>1</v>
      </c>
      <c r="J8129" t="s">
        <v>20</v>
      </c>
      <c r="K8129" t="s">
        <v>27</v>
      </c>
      <c r="L8129">
        <v>127678.95</v>
      </c>
      <c r="M8129" t="s">
        <v>20</v>
      </c>
      <c r="N8129" t="s">
        <v>20</v>
      </c>
      <c r="O8129">
        <v>2</v>
      </c>
      <c r="P8129" t="s">
        <v>29</v>
      </c>
      <c r="Q8129">
        <v>689</v>
      </c>
    </row>
    <row r="8130" spans="1:17" x14ac:dyDescent="0.3">
      <c r="A8130">
        <v>15682928</v>
      </c>
      <c r="B8130" t="s">
        <v>284</v>
      </c>
      <c r="C8130">
        <v>695</v>
      </c>
      <c r="D8130" t="s">
        <v>24</v>
      </c>
      <c r="E8130" t="s">
        <v>32</v>
      </c>
      <c r="F8130">
        <v>39</v>
      </c>
      <c r="G8130">
        <v>4</v>
      </c>
      <c r="H8130">
        <v>65521.2</v>
      </c>
      <c r="I8130">
        <v>1</v>
      </c>
      <c r="J8130" t="s">
        <v>20</v>
      </c>
      <c r="K8130" t="s">
        <v>21</v>
      </c>
      <c r="L8130">
        <v>1243.97</v>
      </c>
      <c r="M8130" t="s">
        <v>25</v>
      </c>
      <c r="N8130" t="s">
        <v>25</v>
      </c>
      <c r="O8130">
        <v>5</v>
      </c>
      <c r="P8130" t="s">
        <v>43</v>
      </c>
      <c r="Q8130">
        <v>494</v>
      </c>
    </row>
    <row r="8131" spans="1:17" x14ac:dyDescent="0.3">
      <c r="A8131">
        <v>15729246</v>
      </c>
      <c r="B8131" t="s">
        <v>2664</v>
      </c>
      <c r="C8131">
        <v>847</v>
      </c>
      <c r="D8131" t="s">
        <v>24</v>
      </c>
      <c r="E8131" t="s">
        <v>32</v>
      </c>
      <c r="F8131">
        <v>31</v>
      </c>
      <c r="G8131">
        <v>5</v>
      </c>
      <c r="H8131">
        <v>0</v>
      </c>
      <c r="I8131">
        <v>2</v>
      </c>
      <c r="J8131" t="s">
        <v>20</v>
      </c>
      <c r="K8131" t="s">
        <v>21</v>
      </c>
      <c r="L8131">
        <v>76326.67</v>
      </c>
      <c r="M8131" t="s">
        <v>25</v>
      </c>
      <c r="N8131" t="s">
        <v>25</v>
      </c>
      <c r="O8131">
        <v>4</v>
      </c>
      <c r="P8131" t="s">
        <v>34</v>
      </c>
      <c r="Q8131">
        <v>791</v>
      </c>
    </row>
    <row r="8132" spans="1:17" x14ac:dyDescent="0.3">
      <c r="A8132">
        <v>15588928</v>
      </c>
      <c r="B8132" t="s">
        <v>1034</v>
      </c>
      <c r="C8132">
        <v>704</v>
      </c>
      <c r="D8132" t="s">
        <v>18</v>
      </c>
      <c r="E8132" t="s">
        <v>32</v>
      </c>
      <c r="F8132">
        <v>47</v>
      </c>
      <c r="G8132">
        <v>5</v>
      </c>
      <c r="H8132">
        <v>0</v>
      </c>
      <c r="I8132">
        <v>2</v>
      </c>
      <c r="J8132" t="s">
        <v>20</v>
      </c>
      <c r="K8132" t="s">
        <v>21</v>
      </c>
      <c r="L8132">
        <v>145338.60999999999</v>
      </c>
      <c r="M8132" t="s">
        <v>25</v>
      </c>
      <c r="N8132" t="s">
        <v>25</v>
      </c>
      <c r="O8132">
        <v>4</v>
      </c>
      <c r="P8132" t="s">
        <v>29</v>
      </c>
      <c r="Q8132">
        <v>308</v>
      </c>
    </row>
    <row r="8133" spans="1:17" x14ac:dyDescent="0.3">
      <c r="A8133">
        <v>15803352</v>
      </c>
      <c r="B8133" t="s">
        <v>44</v>
      </c>
      <c r="C8133">
        <v>613</v>
      </c>
      <c r="D8133" t="s">
        <v>36</v>
      </c>
      <c r="E8133" t="s">
        <v>32</v>
      </c>
      <c r="F8133">
        <v>33</v>
      </c>
      <c r="G8133">
        <v>3</v>
      </c>
      <c r="H8133">
        <v>155736.42000000001</v>
      </c>
      <c r="I8133">
        <v>2</v>
      </c>
      <c r="J8133" t="s">
        <v>20</v>
      </c>
      <c r="K8133" t="s">
        <v>21</v>
      </c>
      <c r="L8133">
        <v>57751.21</v>
      </c>
      <c r="M8133" t="s">
        <v>25</v>
      </c>
      <c r="N8133" t="s">
        <v>25</v>
      </c>
      <c r="O8133">
        <v>4</v>
      </c>
      <c r="P8133" t="s">
        <v>43</v>
      </c>
      <c r="Q8133">
        <v>633</v>
      </c>
    </row>
    <row r="8134" spans="1:17" x14ac:dyDescent="0.3">
      <c r="A8134">
        <v>15607485</v>
      </c>
      <c r="B8134" t="s">
        <v>2665</v>
      </c>
      <c r="C8134">
        <v>692</v>
      </c>
      <c r="D8134" t="s">
        <v>24</v>
      </c>
      <c r="E8134" t="s">
        <v>19</v>
      </c>
      <c r="F8134">
        <v>29</v>
      </c>
      <c r="G8134">
        <v>4</v>
      </c>
      <c r="H8134">
        <v>0</v>
      </c>
      <c r="I8134">
        <v>2</v>
      </c>
      <c r="J8134" t="s">
        <v>25</v>
      </c>
      <c r="K8134" t="s">
        <v>27</v>
      </c>
      <c r="L8134">
        <v>138880.24</v>
      </c>
      <c r="M8134" t="s">
        <v>25</v>
      </c>
      <c r="N8134" t="s">
        <v>25</v>
      </c>
      <c r="O8134">
        <v>2</v>
      </c>
      <c r="P8134" t="s">
        <v>22</v>
      </c>
      <c r="Q8134">
        <v>983</v>
      </c>
    </row>
    <row r="8135" spans="1:17" x14ac:dyDescent="0.3">
      <c r="A8135">
        <v>15656249</v>
      </c>
      <c r="B8135" t="s">
        <v>679</v>
      </c>
      <c r="C8135">
        <v>720</v>
      </c>
      <c r="D8135" t="s">
        <v>18</v>
      </c>
      <c r="E8135" t="s">
        <v>19</v>
      </c>
      <c r="F8135">
        <v>34</v>
      </c>
      <c r="G8135">
        <v>3</v>
      </c>
      <c r="H8135">
        <v>118307.57</v>
      </c>
      <c r="I8135">
        <v>2</v>
      </c>
      <c r="J8135" t="s">
        <v>20</v>
      </c>
      <c r="K8135" t="s">
        <v>21</v>
      </c>
      <c r="L8135">
        <v>136120.29</v>
      </c>
      <c r="M8135" t="s">
        <v>25</v>
      </c>
      <c r="N8135" t="s">
        <v>25</v>
      </c>
      <c r="O8135">
        <v>2</v>
      </c>
      <c r="P8135" t="s">
        <v>29</v>
      </c>
      <c r="Q8135">
        <v>410</v>
      </c>
    </row>
    <row r="8136" spans="1:17" x14ac:dyDescent="0.3">
      <c r="A8136">
        <v>15761783</v>
      </c>
      <c r="B8136" t="s">
        <v>2666</v>
      </c>
      <c r="C8136">
        <v>577</v>
      </c>
      <c r="D8136" t="s">
        <v>18</v>
      </c>
      <c r="E8136" t="s">
        <v>32</v>
      </c>
      <c r="F8136">
        <v>41</v>
      </c>
      <c r="G8136">
        <v>6</v>
      </c>
      <c r="H8136">
        <v>0</v>
      </c>
      <c r="I8136">
        <v>1</v>
      </c>
      <c r="J8136" t="s">
        <v>20</v>
      </c>
      <c r="K8136" t="s">
        <v>21</v>
      </c>
      <c r="L8136">
        <v>167621.18</v>
      </c>
      <c r="M8136" t="s">
        <v>25</v>
      </c>
      <c r="N8136" t="s">
        <v>25</v>
      </c>
      <c r="O8136">
        <v>2</v>
      </c>
      <c r="P8136" t="s">
        <v>22</v>
      </c>
      <c r="Q8136">
        <v>545</v>
      </c>
    </row>
    <row r="8137" spans="1:17" x14ac:dyDescent="0.3">
      <c r="A8137">
        <v>15716605</v>
      </c>
      <c r="B8137" t="s">
        <v>171</v>
      </c>
      <c r="C8137">
        <v>710</v>
      </c>
      <c r="D8137" t="s">
        <v>36</v>
      </c>
      <c r="E8137" t="s">
        <v>19</v>
      </c>
      <c r="F8137">
        <v>24</v>
      </c>
      <c r="G8137">
        <v>7</v>
      </c>
      <c r="H8137">
        <v>103099.17</v>
      </c>
      <c r="I8137">
        <v>2</v>
      </c>
      <c r="J8137" t="s">
        <v>20</v>
      </c>
      <c r="K8137" t="s">
        <v>27</v>
      </c>
      <c r="L8137">
        <v>173276.62</v>
      </c>
      <c r="M8137" t="s">
        <v>25</v>
      </c>
      <c r="N8137" t="s">
        <v>25</v>
      </c>
      <c r="O8137">
        <v>1</v>
      </c>
      <c r="P8137" t="s">
        <v>22</v>
      </c>
      <c r="Q8137">
        <v>621</v>
      </c>
    </row>
    <row r="8138" spans="1:17" x14ac:dyDescent="0.3">
      <c r="A8138">
        <v>15757425</v>
      </c>
      <c r="B8138" t="s">
        <v>556</v>
      </c>
      <c r="C8138">
        <v>716</v>
      </c>
      <c r="D8138" t="s">
        <v>18</v>
      </c>
      <c r="E8138" t="s">
        <v>19</v>
      </c>
      <c r="F8138">
        <v>38</v>
      </c>
      <c r="G8138">
        <v>1</v>
      </c>
      <c r="H8138">
        <v>0</v>
      </c>
      <c r="I8138">
        <v>2</v>
      </c>
      <c r="J8138" t="s">
        <v>20</v>
      </c>
      <c r="K8138" t="s">
        <v>21</v>
      </c>
      <c r="L8138">
        <v>99661.46</v>
      </c>
      <c r="M8138" t="s">
        <v>25</v>
      </c>
      <c r="N8138" t="s">
        <v>25</v>
      </c>
      <c r="O8138">
        <v>2</v>
      </c>
      <c r="P8138" t="s">
        <v>22</v>
      </c>
      <c r="Q8138">
        <v>266</v>
      </c>
    </row>
    <row r="8139" spans="1:17" x14ac:dyDescent="0.3">
      <c r="A8139">
        <v>15603096</v>
      </c>
      <c r="B8139" t="s">
        <v>1523</v>
      </c>
      <c r="C8139">
        <v>410</v>
      </c>
      <c r="D8139" t="s">
        <v>18</v>
      </c>
      <c r="E8139" t="s">
        <v>32</v>
      </c>
      <c r="F8139">
        <v>33</v>
      </c>
      <c r="G8139">
        <v>6</v>
      </c>
      <c r="H8139">
        <v>125789.69</v>
      </c>
      <c r="I8139">
        <v>1</v>
      </c>
      <c r="J8139" t="s">
        <v>25</v>
      </c>
      <c r="K8139" t="s">
        <v>27</v>
      </c>
      <c r="L8139">
        <v>66333.56</v>
      </c>
      <c r="M8139" t="s">
        <v>20</v>
      </c>
      <c r="N8139" t="s">
        <v>20</v>
      </c>
      <c r="O8139">
        <v>3</v>
      </c>
      <c r="P8139" t="s">
        <v>22</v>
      </c>
      <c r="Q8139">
        <v>816</v>
      </c>
    </row>
    <row r="8140" spans="1:17" x14ac:dyDescent="0.3">
      <c r="A8140">
        <v>15588580</v>
      </c>
      <c r="B8140" t="s">
        <v>147</v>
      </c>
      <c r="C8140">
        <v>584</v>
      </c>
      <c r="D8140" t="s">
        <v>36</v>
      </c>
      <c r="E8140" t="s">
        <v>19</v>
      </c>
      <c r="F8140">
        <v>36</v>
      </c>
      <c r="G8140">
        <v>4</v>
      </c>
      <c r="H8140">
        <v>109646.83</v>
      </c>
      <c r="I8140">
        <v>1</v>
      </c>
      <c r="J8140" t="s">
        <v>20</v>
      </c>
      <c r="K8140" t="s">
        <v>21</v>
      </c>
      <c r="L8140">
        <v>70240.789999999994</v>
      </c>
      <c r="M8140" t="s">
        <v>25</v>
      </c>
      <c r="N8140" t="s">
        <v>25</v>
      </c>
      <c r="O8140">
        <v>1</v>
      </c>
      <c r="P8140" t="s">
        <v>34</v>
      </c>
      <c r="Q8140">
        <v>990</v>
      </c>
    </row>
    <row r="8141" spans="1:17" x14ac:dyDescent="0.3">
      <c r="A8141">
        <v>15770539</v>
      </c>
      <c r="B8141" t="s">
        <v>2042</v>
      </c>
      <c r="C8141">
        <v>792</v>
      </c>
      <c r="D8141" t="s">
        <v>18</v>
      </c>
      <c r="E8141" t="s">
        <v>32</v>
      </c>
      <c r="F8141">
        <v>30</v>
      </c>
      <c r="G8141">
        <v>1</v>
      </c>
      <c r="H8141">
        <v>127187.86</v>
      </c>
      <c r="I8141">
        <v>1</v>
      </c>
      <c r="J8141" t="s">
        <v>20</v>
      </c>
      <c r="K8141" t="s">
        <v>21</v>
      </c>
      <c r="L8141">
        <v>113553.42</v>
      </c>
      <c r="M8141" t="s">
        <v>25</v>
      </c>
      <c r="N8141" t="s">
        <v>25</v>
      </c>
      <c r="O8141">
        <v>3</v>
      </c>
      <c r="P8141" t="s">
        <v>34</v>
      </c>
      <c r="Q8141">
        <v>921</v>
      </c>
    </row>
    <row r="8142" spans="1:17" x14ac:dyDescent="0.3">
      <c r="A8142">
        <v>15572022</v>
      </c>
      <c r="B8142" t="s">
        <v>480</v>
      </c>
      <c r="C8142">
        <v>605</v>
      </c>
      <c r="D8142" t="s">
        <v>18</v>
      </c>
      <c r="E8142" t="s">
        <v>19</v>
      </c>
      <c r="F8142">
        <v>36</v>
      </c>
      <c r="G8142">
        <v>6</v>
      </c>
      <c r="H8142">
        <v>0</v>
      </c>
      <c r="I8142">
        <v>1</v>
      </c>
      <c r="J8142" t="s">
        <v>25</v>
      </c>
      <c r="K8142" t="s">
        <v>21</v>
      </c>
      <c r="L8142">
        <v>690.84</v>
      </c>
      <c r="M8142" t="s">
        <v>25</v>
      </c>
      <c r="N8142" t="s">
        <v>25</v>
      </c>
      <c r="O8142">
        <v>4</v>
      </c>
      <c r="P8142" t="s">
        <v>22</v>
      </c>
      <c r="Q8142">
        <v>373</v>
      </c>
    </row>
    <row r="8143" spans="1:17" x14ac:dyDescent="0.3">
      <c r="A8143">
        <v>15571843</v>
      </c>
      <c r="B8143" t="s">
        <v>520</v>
      </c>
      <c r="C8143">
        <v>486</v>
      </c>
      <c r="D8143" t="s">
        <v>24</v>
      </c>
      <c r="E8143" t="s">
        <v>32</v>
      </c>
      <c r="F8143">
        <v>24</v>
      </c>
      <c r="G8143">
        <v>1</v>
      </c>
      <c r="H8143">
        <v>0</v>
      </c>
      <c r="I8143">
        <v>1</v>
      </c>
      <c r="J8143" t="s">
        <v>20</v>
      </c>
      <c r="K8143" t="s">
        <v>27</v>
      </c>
      <c r="L8143">
        <v>98802.76</v>
      </c>
      <c r="M8143" t="s">
        <v>25</v>
      </c>
      <c r="N8143" t="s">
        <v>25</v>
      </c>
      <c r="O8143">
        <v>5</v>
      </c>
      <c r="P8143" t="s">
        <v>22</v>
      </c>
      <c r="Q8143">
        <v>937</v>
      </c>
    </row>
    <row r="8144" spans="1:17" x14ac:dyDescent="0.3">
      <c r="A8144">
        <v>15752502</v>
      </c>
      <c r="B8144" t="s">
        <v>2339</v>
      </c>
      <c r="C8144">
        <v>615</v>
      </c>
      <c r="D8144" t="s">
        <v>18</v>
      </c>
      <c r="E8144" t="s">
        <v>32</v>
      </c>
      <c r="F8144">
        <v>41</v>
      </c>
      <c r="G8144">
        <v>4</v>
      </c>
      <c r="H8144">
        <v>130385.82</v>
      </c>
      <c r="I8144">
        <v>1</v>
      </c>
      <c r="J8144" t="s">
        <v>25</v>
      </c>
      <c r="K8144" t="s">
        <v>21</v>
      </c>
      <c r="L8144">
        <v>130661.95</v>
      </c>
      <c r="M8144" t="s">
        <v>25</v>
      </c>
      <c r="N8144" t="s">
        <v>25</v>
      </c>
      <c r="O8144">
        <v>2</v>
      </c>
      <c r="P8144" t="s">
        <v>34</v>
      </c>
      <c r="Q8144">
        <v>448</v>
      </c>
    </row>
    <row r="8145" spans="1:17" x14ac:dyDescent="0.3">
      <c r="A8145">
        <v>15609058</v>
      </c>
      <c r="B8145" t="s">
        <v>685</v>
      </c>
      <c r="C8145">
        <v>676</v>
      </c>
      <c r="D8145" t="s">
        <v>18</v>
      </c>
      <c r="E8145" t="s">
        <v>32</v>
      </c>
      <c r="F8145">
        <v>23</v>
      </c>
      <c r="G8145">
        <v>1</v>
      </c>
      <c r="H8145">
        <v>107787.47</v>
      </c>
      <c r="I8145">
        <v>1</v>
      </c>
      <c r="J8145" t="s">
        <v>25</v>
      </c>
      <c r="K8145" t="s">
        <v>21</v>
      </c>
      <c r="L8145">
        <v>116378.82</v>
      </c>
      <c r="M8145" t="s">
        <v>25</v>
      </c>
      <c r="N8145" t="s">
        <v>25</v>
      </c>
      <c r="O8145">
        <v>5</v>
      </c>
      <c r="P8145" t="s">
        <v>34</v>
      </c>
      <c r="Q8145">
        <v>597</v>
      </c>
    </row>
    <row r="8146" spans="1:17" x14ac:dyDescent="0.3">
      <c r="A8146">
        <v>15775108</v>
      </c>
      <c r="B8146" t="s">
        <v>1238</v>
      </c>
      <c r="C8146">
        <v>571</v>
      </c>
      <c r="D8146" t="s">
        <v>18</v>
      </c>
      <c r="E8146" t="s">
        <v>32</v>
      </c>
      <c r="F8146">
        <v>34</v>
      </c>
      <c r="G8146">
        <v>1</v>
      </c>
      <c r="H8146">
        <v>99325.04</v>
      </c>
      <c r="I8146">
        <v>2</v>
      </c>
      <c r="J8146" t="s">
        <v>25</v>
      </c>
      <c r="K8146" t="s">
        <v>21</v>
      </c>
      <c r="L8146">
        <v>186052.15</v>
      </c>
      <c r="M8146" t="s">
        <v>25</v>
      </c>
      <c r="N8146" t="s">
        <v>25</v>
      </c>
      <c r="O8146">
        <v>3</v>
      </c>
      <c r="P8146" t="s">
        <v>22</v>
      </c>
      <c r="Q8146">
        <v>922</v>
      </c>
    </row>
    <row r="8147" spans="1:17" x14ac:dyDescent="0.3">
      <c r="A8147">
        <v>15708904</v>
      </c>
      <c r="B8147" t="s">
        <v>1978</v>
      </c>
      <c r="C8147">
        <v>850</v>
      </c>
      <c r="D8147" t="s">
        <v>18</v>
      </c>
      <c r="E8147" t="s">
        <v>19</v>
      </c>
      <c r="F8147">
        <v>37</v>
      </c>
      <c r="G8147">
        <v>9</v>
      </c>
      <c r="H8147">
        <v>0</v>
      </c>
      <c r="I8147">
        <v>1</v>
      </c>
      <c r="J8147" t="s">
        <v>25</v>
      </c>
      <c r="K8147" t="s">
        <v>27</v>
      </c>
      <c r="L8147">
        <v>100101.06</v>
      </c>
      <c r="M8147" t="s">
        <v>25</v>
      </c>
      <c r="N8147" t="s">
        <v>25</v>
      </c>
      <c r="O8147">
        <v>5</v>
      </c>
      <c r="P8147" t="s">
        <v>22</v>
      </c>
      <c r="Q8147">
        <v>814</v>
      </c>
    </row>
    <row r="8148" spans="1:17" x14ac:dyDescent="0.3">
      <c r="A8148">
        <v>15600086</v>
      </c>
      <c r="B8148" t="s">
        <v>2667</v>
      </c>
      <c r="C8148">
        <v>717</v>
      </c>
      <c r="D8148" t="s">
        <v>18</v>
      </c>
      <c r="E8148" t="s">
        <v>32</v>
      </c>
      <c r="F8148">
        <v>48</v>
      </c>
      <c r="G8148">
        <v>7</v>
      </c>
      <c r="H8148">
        <v>123764.95</v>
      </c>
      <c r="I8148">
        <v>1</v>
      </c>
      <c r="J8148" t="s">
        <v>20</v>
      </c>
      <c r="K8148" t="s">
        <v>21</v>
      </c>
      <c r="L8148">
        <v>169952.82</v>
      </c>
      <c r="M8148" t="s">
        <v>25</v>
      </c>
      <c r="N8148" t="s">
        <v>25</v>
      </c>
      <c r="O8148">
        <v>5</v>
      </c>
      <c r="P8148" t="s">
        <v>22</v>
      </c>
      <c r="Q8148">
        <v>652</v>
      </c>
    </row>
    <row r="8149" spans="1:17" x14ac:dyDescent="0.3">
      <c r="A8149">
        <v>15814675</v>
      </c>
      <c r="B8149" t="s">
        <v>790</v>
      </c>
      <c r="C8149">
        <v>642</v>
      </c>
      <c r="D8149" t="s">
        <v>36</v>
      </c>
      <c r="E8149" t="s">
        <v>19</v>
      </c>
      <c r="F8149">
        <v>39</v>
      </c>
      <c r="G8149">
        <v>8</v>
      </c>
      <c r="H8149">
        <v>128264.03</v>
      </c>
      <c r="I8149">
        <v>1</v>
      </c>
      <c r="J8149" t="s">
        <v>20</v>
      </c>
      <c r="K8149" t="s">
        <v>27</v>
      </c>
      <c r="L8149">
        <v>61792.76</v>
      </c>
      <c r="M8149" t="s">
        <v>20</v>
      </c>
      <c r="N8149" t="s">
        <v>20</v>
      </c>
      <c r="O8149">
        <v>1</v>
      </c>
      <c r="P8149" t="s">
        <v>29</v>
      </c>
      <c r="Q8149">
        <v>280</v>
      </c>
    </row>
    <row r="8150" spans="1:17" x14ac:dyDescent="0.3">
      <c r="A8150">
        <v>15572777</v>
      </c>
      <c r="B8150" t="s">
        <v>1390</v>
      </c>
      <c r="C8150">
        <v>780</v>
      </c>
      <c r="D8150" t="s">
        <v>24</v>
      </c>
      <c r="E8150" t="s">
        <v>32</v>
      </c>
      <c r="F8150">
        <v>47</v>
      </c>
      <c r="G8150">
        <v>7</v>
      </c>
      <c r="H8150">
        <v>86006.21</v>
      </c>
      <c r="I8150">
        <v>1</v>
      </c>
      <c r="J8150" t="s">
        <v>20</v>
      </c>
      <c r="K8150" t="s">
        <v>21</v>
      </c>
      <c r="L8150">
        <v>37973.129999999997</v>
      </c>
      <c r="M8150" t="s">
        <v>25</v>
      </c>
      <c r="N8150" t="s">
        <v>25</v>
      </c>
      <c r="O8150">
        <v>1</v>
      </c>
      <c r="P8150" t="s">
        <v>22</v>
      </c>
      <c r="Q8150">
        <v>348</v>
      </c>
    </row>
    <row r="8151" spans="1:17" x14ac:dyDescent="0.3">
      <c r="A8151">
        <v>15585106</v>
      </c>
      <c r="B8151" t="s">
        <v>148</v>
      </c>
      <c r="C8151">
        <v>492</v>
      </c>
      <c r="D8151" t="s">
        <v>36</v>
      </c>
      <c r="E8151" t="s">
        <v>19</v>
      </c>
      <c r="F8151">
        <v>38</v>
      </c>
      <c r="G8151">
        <v>8</v>
      </c>
      <c r="H8151">
        <v>57068.43</v>
      </c>
      <c r="I8151">
        <v>2</v>
      </c>
      <c r="J8151" t="s">
        <v>20</v>
      </c>
      <c r="K8151" t="s">
        <v>27</v>
      </c>
      <c r="L8151">
        <v>188974.81</v>
      </c>
      <c r="M8151" t="s">
        <v>25</v>
      </c>
      <c r="N8151" t="s">
        <v>25</v>
      </c>
      <c r="O8151">
        <v>3</v>
      </c>
      <c r="P8151" t="s">
        <v>43</v>
      </c>
      <c r="Q8151">
        <v>914</v>
      </c>
    </row>
    <row r="8152" spans="1:17" x14ac:dyDescent="0.3">
      <c r="A8152">
        <v>15738936</v>
      </c>
      <c r="B8152" t="s">
        <v>235</v>
      </c>
      <c r="C8152">
        <v>760</v>
      </c>
      <c r="D8152" t="s">
        <v>36</v>
      </c>
      <c r="E8152" t="s">
        <v>32</v>
      </c>
      <c r="F8152">
        <v>29</v>
      </c>
      <c r="G8152">
        <v>5</v>
      </c>
      <c r="H8152">
        <v>103607.24</v>
      </c>
      <c r="I8152">
        <v>2</v>
      </c>
      <c r="J8152" t="s">
        <v>25</v>
      </c>
      <c r="K8152" t="s">
        <v>21</v>
      </c>
      <c r="L8152">
        <v>86334.64</v>
      </c>
      <c r="M8152" t="s">
        <v>25</v>
      </c>
      <c r="N8152" t="s">
        <v>25</v>
      </c>
      <c r="O8152">
        <v>2</v>
      </c>
      <c r="P8152" t="s">
        <v>29</v>
      </c>
      <c r="Q8152">
        <v>588</v>
      </c>
    </row>
    <row r="8153" spans="1:17" x14ac:dyDescent="0.3">
      <c r="A8153">
        <v>15750970</v>
      </c>
      <c r="B8153" t="s">
        <v>291</v>
      </c>
      <c r="C8153">
        <v>500</v>
      </c>
      <c r="D8153" t="s">
        <v>24</v>
      </c>
      <c r="E8153" t="s">
        <v>32</v>
      </c>
      <c r="F8153">
        <v>40</v>
      </c>
      <c r="G8153">
        <v>1</v>
      </c>
      <c r="H8153">
        <v>99004.24</v>
      </c>
      <c r="I8153">
        <v>1</v>
      </c>
      <c r="J8153" t="s">
        <v>20</v>
      </c>
      <c r="K8153" t="s">
        <v>21</v>
      </c>
      <c r="L8153">
        <v>152845.99</v>
      </c>
      <c r="M8153" t="s">
        <v>25</v>
      </c>
      <c r="N8153" t="s">
        <v>25</v>
      </c>
      <c r="O8153">
        <v>5</v>
      </c>
      <c r="P8153" t="s">
        <v>29</v>
      </c>
      <c r="Q8153">
        <v>481</v>
      </c>
    </row>
    <row r="8154" spans="1:17" x14ac:dyDescent="0.3">
      <c r="A8154">
        <v>15725772</v>
      </c>
      <c r="B8154" t="s">
        <v>745</v>
      </c>
      <c r="C8154">
        <v>654</v>
      </c>
      <c r="D8154" t="s">
        <v>24</v>
      </c>
      <c r="E8154" t="s">
        <v>19</v>
      </c>
      <c r="F8154">
        <v>36</v>
      </c>
      <c r="G8154">
        <v>2</v>
      </c>
      <c r="H8154">
        <v>0</v>
      </c>
      <c r="I8154">
        <v>2</v>
      </c>
      <c r="J8154" t="s">
        <v>20</v>
      </c>
      <c r="K8154" t="s">
        <v>21</v>
      </c>
      <c r="L8154">
        <v>146652.10999999999</v>
      </c>
      <c r="M8154" t="s">
        <v>25</v>
      </c>
      <c r="N8154" t="s">
        <v>25</v>
      </c>
      <c r="O8154">
        <v>1</v>
      </c>
      <c r="P8154" t="s">
        <v>43</v>
      </c>
      <c r="Q8154">
        <v>576</v>
      </c>
    </row>
    <row r="8155" spans="1:17" x14ac:dyDescent="0.3">
      <c r="A8155">
        <v>15692106</v>
      </c>
      <c r="B8155" t="s">
        <v>267</v>
      </c>
      <c r="C8155">
        <v>606</v>
      </c>
      <c r="D8155" t="s">
        <v>24</v>
      </c>
      <c r="E8155" t="s">
        <v>19</v>
      </c>
      <c r="F8155">
        <v>25</v>
      </c>
      <c r="G8155">
        <v>3</v>
      </c>
      <c r="H8155">
        <v>147386.72</v>
      </c>
      <c r="I8155">
        <v>3</v>
      </c>
      <c r="J8155" t="s">
        <v>20</v>
      </c>
      <c r="K8155" t="s">
        <v>27</v>
      </c>
      <c r="L8155">
        <v>45482.04</v>
      </c>
      <c r="M8155" t="s">
        <v>20</v>
      </c>
      <c r="N8155" t="s">
        <v>20</v>
      </c>
      <c r="O8155">
        <v>5</v>
      </c>
      <c r="P8155" t="s">
        <v>34</v>
      </c>
      <c r="Q8155">
        <v>405</v>
      </c>
    </row>
    <row r="8156" spans="1:17" x14ac:dyDescent="0.3">
      <c r="A8156">
        <v>15791533</v>
      </c>
      <c r="B8156" t="s">
        <v>238</v>
      </c>
      <c r="C8156">
        <v>367</v>
      </c>
      <c r="D8156" t="s">
        <v>24</v>
      </c>
      <c r="E8156" t="s">
        <v>32</v>
      </c>
      <c r="F8156">
        <v>42</v>
      </c>
      <c r="G8156">
        <v>6</v>
      </c>
      <c r="H8156">
        <v>93608.28</v>
      </c>
      <c r="I8156">
        <v>1</v>
      </c>
      <c r="J8156" t="s">
        <v>20</v>
      </c>
      <c r="K8156" t="s">
        <v>27</v>
      </c>
      <c r="L8156">
        <v>168816.73</v>
      </c>
      <c r="M8156" t="s">
        <v>20</v>
      </c>
      <c r="N8156" t="s">
        <v>20</v>
      </c>
      <c r="O8156">
        <v>3</v>
      </c>
      <c r="P8156" t="s">
        <v>43</v>
      </c>
      <c r="Q8156">
        <v>592</v>
      </c>
    </row>
    <row r="8157" spans="1:17" x14ac:dyDescent="0.3">
      <c r="A8157">
        <v>15715715</v>
      </c>
      <c r="B8157" t="s">
        <v>2369</v>
      </c>
      <c r="C8157">
        <v>799</v>
      </c>
      <c r="D8157" t="s">
        <v>24</v>
      </c>
      <c r="E8157" t="s">
        <v>32</v>
      </c>
      <c r="F8157">
        <v>38</v>
      </c>
      <c r="G8157">
        <v>2</v>
      </c>
      <c r="H8157">
        <v>0</v>
      </c>
      <c r="I8157">
        <v>2</v>
      </c>
      <c r="J8157" t="s">
        <v>20</v>
      </c>
      <c r="K8157" t="s">
        <v>21</v>
      </c>
      <c r="L8157">
        <v>59297.34</v>
      </c>
      <c r="M8157" t="s">
        <v>25</v>
      </c>
      <c r="N8157" t="s">
        <v>25</v>
      </c>
      <c r="O8157">
        <v>1</v>
      </c>
      <c r="P8157" t="s">
        <v>22</v>
      </c>
      <c r="Q8157">
        <v>780</v>
      </c>
    </row>
    <row r="8158" spans="1:17" x14ac:dyDescent="0.3">
      <c r="A8158">
        <v>15785576</v>
      </c>
      <c r="B8158" t="s">
        <v>2668</v>
      </c>
      <c r="C8158">
        <v>434</v>
      </c>
      <c r="D8158" t="s">
        <v>36</v>
      </c>
      <c r="E8158" t="s">
        <v>32</v>
      </c>
      <c r="F8158">
        <v>71</v>
      </c>
      <c r="G8158">
        <v>9</v>
      </c>
      <c r="H8158">
        <v>119496.87</v>
      </c>
      <c r="I8158">
        <v>1</v>
      </c>
      <c r="J8158" t="s">
        <v>20</v>
      </c>
      <c r="K8158" t="s">
        <v>27</v>
      </c>
      <c r="L8158">
        <v>125848.88</v>
      </c>
      <c r="M8158" t="s">
        <v>25</v>
      </c>
      <c r="N8158" t="s">
        <v>25</v>
      </c>
      <c r="O8158">
        <v>3</v>
      </c>
      <c r="P8158" t="s">
        <v>34</v>
      </c>
      <c r="Q8158">
        <v>690</v>
      </c>
    </row>
    <row r="8159" spans="1:17" x14ac:dyDescent="0.3">
      <c r="A8159">
        <v>15798834</v>
      </c>
      <c r="B8159" t="s">
        <v>2669</v>
      </c>
      <c r="C8159">
        <v>719</v>
      </c>
      <c r="D8159" t="s">
        <v>24</v>
      </c>
      <c r="E8159" t="s">
        <v>19</v>
      </c>
      <c r="F8159">
        <v>32</v>
      </c>
      <c r="G8159">
        <v>7</v>
      </c>
      <c r="H8159">
        <v>0</v>
      </c>
      <c r="I8159">
        <v>1</v>
      </c>
      <c r="J8159" t="s">
        <v>25</v>
      </c>
      <c r="K8159" t="s">
        <v>27</v>
      </c>
      <c r="L8159">
        <v>76264.27</v>
      </c>
      <c r="M8159" t="s">
        <v>25</v>
      </c>
      <c r="N8159" t="s">
        <v>25</v>
      </c>
      <c r="O8159">
        <v>3</v>
      </c>
      <c r="P8159" t="s">
        <v>43</v>
      </c>
      <c r="Q8159">
        <v>677</v>
      </c>
    </row>
    <row r="8160" spans="1:17" x14ac:dyDescent="0.3">
      <c r="A8160">
        <v>15744127</v>
      </c>
      <c r="B8160" t="s">
        <v>2670</v>
      </c>
      <c r="C8160">
        <v>641</v>
      </c>
      <c r="D8160" t="s">
        <v>18</v>
      </c>
      <c r="E8160" t="s">
        <v>19</v>
      </c>
      <c r="F8160">
        <v>37</v>
      </c>
      <c r="G8160">
        <v>2</v>
      </c>
      <c r="H8160">
        <v>0</v>
      </c>
      <c r="I8160">
        <v>2</v>
      </c>
      <c r="J8160" t="s">
        <v>20</v>
      </c>
      <c r="K8160" t="s">
        <v>27</v>
      </c>
      <c r="L8160">
        <v>3939.87</v>
      </c>
      <c r="M8160" t="s">
        <v>25</v>
      </c>
      <c r="N8160" t="s">
        <v>25</v>
      </c>
      <c r="O8160">
        <v>2</v>
      </c>
      <c r="P8160" t="s">
        <v>34</v>
      </c>
      <c r="Q8160">
        <v>512</v>
      </c>
    </row>
    <row r="8161" spans="1:17" x14ac:dyDescent="0.3">
      <c r="A8161">
        <v>15637427</v>
      </c>
      <c r="B8161" t="s">
        <v>468</v>
      </c>
      <c r="C8161">
        <v>461</v>
      </c>
      <c r="D8161" t="s">
        <v>24</v>
      </c>
      <c r="E8161" t="s">
        <v>19</v>
      </c>
      <c r="F8161">
        <v>25</v>
      </c>
      <c r="G8161">
        <v>6</v>
      </c>
      <c r="H8161">
        <v>0</v>
      </c>
      <c r="I8161">
        <v>2</v>
      </c>
      <c r="J8161" t="s">
        <v>20</v>
      </c>
      <c r="K8161" t="s">
        <v>21</v>
      </c>
      <c r="L8161">
        <v>15306.29</v>
      </c>
      <c r="M8161" t="s">
        <v>25</v>
      </c>
      <c r="N8161" t="s">
        <v>25</v>
      </c>
      <c r="O8161">
        <v>1</v>
      </c>
      <c r="P8161" t="s">
        <v>43</v>
      </c>
      <c r="Q8161">
        <v>539</v>
      </c>
    </row>
    <row r="8162" spans="1:17" x14ac:dyDescent="0.3">
      <c r="A8162">
        <v>15576990</v>
      </c>
      <c r="B8162" t="s">
        <v>2671</v>
      </c>
      <c r="C8162">
        <v>790</v>
      </c>
      <c r="D8162" t="s">
        <v>36</v>
      </c>
      <c r="E8162" t="s">
        <v>19</v>
      </c>
      <c r="F8162">
        <v>25</v>
      </c>
      <c r="G8162">
        <v>5</v>
      </c>
      <c r="H8162">
        <v>152885.76999999999</v>
      </c>
      <c r="I8162">
        <v>1</v>
      </c>
      <c r="J8162" t="s">
        <v>20</v>
      </c>
      <c r="K8162" t="s">
        <v>27</v>
      </c>
      <c r="L8162">
        <v>58214.79</v>
      </c>
      <c r="M8162" t="s">
        <v>25</v>
      </c>
      <c r="N8162" t="s">
        <v>25</v>
      </c>
      <c r="O8162">
        <v>4</v>
      </c>
      <c r="P8162" t="s">
        <v>34</v>
      </c>
      <c r="Q8162">
        <v>938</v>
      </c>
    </row>
    <row r="8163" spans="1:17" x14ac:dyDescent="0.3">
      <c r="A8163">
        <v>15615352</v>
      </c>
      <c r="B8163" t="s">
        <v>1502</v>
      </c>
      <c r="C8163">
        <v>588</v>
      </c>
      <c r="D8163" t="s">
        <v>18</v>
      </c>
      <c r="E8163" t="s">
        <v>32</v>
      </c>
      <c r="F8163">
        <v>31</v>
      </c>
      <c r="G8163">
        <v>4</v>
      </c>
      <c r="H8163">
        <v>99607.37</v>
      </c>
      <c r="I8163">
        <v>2</v>
      </c>
      <c r="J8163" t="s">
        <v>25</v>
      </c>
      <c r="K8163" t="s">
        <v>21</v>
      </c>
      <c r="L8163">
        <v>35877.03</v>
      </c>
      <c r="M8163" t="s">
        <v>25</v>
      </c>
      <c r="N8163" t="s">
        <v>25</v>
      </c>
      <c r="O8163">
        <v>2</v>
      </c>
      <c r="P8163" t="s">
        <v>22</v>
      </c>
      <c r="Q8163">
        <v>842</v>
      </c>
    </row>
    <row r="8164" spans="1:17" x14ac:dyDescent="0.3">
      <c r="A8164">
        <v>15647333</v>
      </c>
      <c r="B8164" t="s">
        <v>556</v>
      </c>
      <c r="C8164">
        <v>621</v>
      </c>
      <c r="D8164" t="s">
        <v>18</v>
      </c>
      <c r="E8164" t="s">
        <v>32</v>
      </c>
      <c r="F8164">
        <v>27</v>
      </c>
      <c r="G8164">
        <v>4</v>
      </c>
      <c r="H8164">
        <v>137003.68</v>
      </c>
      <c r="I8164">
        <v>1</v>
      </c>
      <c r="J8164" t="s">
        <v>20</v>
      </c>
      <c r="K8164" t="s">
        <v>27</v>
      </c>
      <c r="L8164">
        <v>21254.06</v>
      </c>
      <c r="M8164" t="s">
        <v>25</v>
      </c>
      <c r="N8164" t="s">
        <v>25</v>
      </c>
      <c r="O8164">
        <v>4</v>
      </c>
      <c r="P8164" t="s">
        <v>34</v>
      </c>
      <c r="Q8164">
        <v>609</v>
      </c>
    </row>
    <row r="8165" spans="1:17" x14ac:dyDescent="0.3">
      <c r="A8165">
        <v>15572050</v>
      </c>
      <c r="B8165" t="s">
        <v>2672</v>
      </c>
      <c r="C8165">
        <v>768</v>
      </c>
      <c r="D8165" t="s">
        <v>36</v>
      </c>
      <c r="E8165" t="s">
        <v>32</v>
      </c>
      <c r="F8165">
        <v>48</v>
      </c>
      <c r="G8165">
        <v>3</v>
      </c>
      <c r="H8165">
        <v>122831.58</v>
      </c>
      <c r="I8165">
        <v>1</v>
      </c>
      <c r="J8165" t="s">
        <v>20</v>
      </c>
      <c r="K8165" t="s">
        <v>21</v>
      </c>
      <c r="L8165">
        <v>24533.89</v>
      </c>
      <c r="M8165" t="s">
        <v>20</v>
      </c>
      <c r="N8165" t="s">
        <v>20</v>
      </c>
      <c r="O8165">
        <v>2</v>
      </c>
      <c r="P8165" t="s">
        <v>43</v>
      </c>
      <c r="Q8165">
        <v>813</v>
      </c>
    </row>
    <row r="8166" spans="1:17" x14ac:dyDescent="0.3">
      <c r="A8166">
        <v>15581370</v>
      </c>
      <c r="B8166" t="s">
        <v>1805</v>
      </c>
      <c r="C8166">
        <v>681</v>
      </c>
      <c r="D8166" t="s">
        <v>24</v>
      </c>
      <c r="E8166" t="s">
        <v>32</v>
      </c>
      <c r="F8166">
        <v>38</v>
      </c>
      <c r="G8166">
        <v>2</v>
      </c>
      <c r="H8166">
        <v>99811.44</v>
      </c>
      <c r="I8166">
        <v>2</v>
      </c>
      <c r="J8166" t="s">
        <v>20</v>
      </c>
      <c r="K8166" t="s">
        <v>27</v>
      </c>
      <c r="L8166">
        <v>23531.5</v>
      </c>
      <c r="M8166" t="s">
        <v>25</v>
      </c>
      <c r="N8166" t="s">
        <v>25</v>
      </c>
      <c r="O8166">
        <v>1</v>
      </c>
      <c r="P8166" t="s">
        <v>22</v>
      </c>
      <c r="Q8166">
        <v>568</v>
      </c>
    </row>
    <row r="8167" spans="1:17" x14ac:dyDescent="0.3">
      <c r="A8167">
        <v>15813503</v>
      </c>
      <c r="B8167" t="s">
        <v>536</v>
      </c>
      <c r="C8167">
        <v>606</v>
      </c>
      <c r="D8167" t="s">
        <v>24</v>
      </c>
      <c r="E8167" t="s">
        <v>32</v>
      </c>
      <c r="F8167">
        <v>37</v>
      </c>
      <c r="G8167">
        <v>8</v>
      </c>
      <c r="H8167">
        <v>154712.57999999999</v>
      </c>
      <c r="I8167">
        <v>2</v>
      </c>
      <c r="J8167" t="s">
        <v>20</v>
      </c>
      <c r="K8167" t="s">
        <v>27</v>
      </c>
      <c r="L8167">
        <v>89099.18</v>
      </c>
      <c r="M8167" t="s">
        <v>25</v>
      </c>
      <c r="N8167" t="s">
        <v>25</v>
      </c>
      <c r="O8167">
        <v>5</v>
      </c>
      <c r="P8167" t="s">
        <v>22</v>
      </c>
      <c r="Q8167">
        <v>577</v>
      </c>
    </row>
    <row r="8168" spans="1:17" x14ac:dyDescent="0.3">
      <c r="A8168">
        <v>15769783</v>
      </c>
      <c r="B8168" t="s">
        <v>1561</v>
      </c>
      <c r="C8168">
        <v>542</v>
      </c>
      <c r="D8168" t="s">
        <v>24</v>
      </c>
      <c r="E8168" t="s">
        <v>32</v>
      </c>
      <c r="F8168">
        <v>37</v>
      </c>
      <c r="G8168">
        <v>8</v>
      </c>
      <c r="H8168">
        <v>0</v>
      </c>
      <c r="I8168">
        <v>1</v>
      </c>
      <c r="J8168" t="s">
        <v>20</v>
      </c>
      <c r="K8168" t="s">
        <v>21</v>
      </c>
      <c r="L8168">
        <v>807.06</v>
      </c>
      <c r="M8168" t="s">
        <v>25</v>
      </c>
      <c r="N8168" t="s">
        <v>25</v>
      </c>
      <c r="O8168">
        <v>3</v>
      </c>
      <c r="P8168" t="s">
        <v>29</v>
      </c>
      <c r="Q8168">
        <v>842</v>
      </c>
    </row>
    <row r="8169" spans="1:17" x14ac:dyDescent="0.3">
      <c r="A8169">
        <v>15793135</v>
      </c>
      <c r="B8169" t="s">
        <v>1120</v>
      </c>
      <c r="C8169">
        <v>713</v>
      </c>
      <c r="D8169" t="s">
        <v>36</v>
      </c>
      <c r="E8169" t="s">
        <v>19</v>
      </c>
      <c r="F8169">
        <v>24</v>
      </c>
      <c r="G8169">
        <v>7</v>
      </c>
      <c r="H8169">
        <v>147687.24</v>
      </c>
      <c r="I8169">
        <v>1</v>
      </c>
      <c r="J8169" t="s">
        <v>20</v>
      </c>
      <c r="K8169" t="s">
        <v>21</v>
      </c>
      <c r="L8169">
        <v>121592.5</v>
      </c>
      <c r="M8169" t="s">
        <v>25</v>
      </c>
      <c r="N8169" t="s">
        <v>25</v>
      </c>
      <c r="O8169">
        <v>2</v>
      </c>
      <c r="P8169" t="s">
        <v>22</v>
      </c>
      <c r="Q8169">
        <v>306</v>
      </c>
    </row>
    <row r="8170" spans="1:17" x14ac:dyDescent="0.3">
      <c r="A8170">
        <v>15599182</v>
      </c>
      <c r="B8170" t="s">
        <v>1874</v>
      </c>
      <c r="C8170">
        <v>597</v>
      </c>
      <c r="D8170" t="s">
        <v>24</v>
      </c>
      <c r="E8170" t="s">
        <v>19</v>
      </c>
      <c r="F8170">
        <v>33</v>
      </c>
      <c r="G8170">
        <v>2</v>
      </c>
      <c r="H8170">
        <v>0</v>
      </c>
      <c r="I8170">
        <v>2</v>
      </c>
      <c r="J8170" t="s">
        <v>20</v>
      </c>
      <c r="K8170" t="s">
        <v>21</v>
      </c>
      <c r="L8170">
        <v>4700.66</v>
      </c>
      <c r="M8170" t="s">
        <v>25</v>
      </c>
      <c r="N8170" t="s">
        <v>25</v>
      </c>
      <c r="O8170">
        <v>3</v>
      </c>
      <c r="P8170" t="s">
        <v>29</v>
      </c>
      <c r="Q8170">
        <v>955</v>
      </c>
    </row>
    <row r="8171" spans="1:17" x14ac:dyDescent="0.3">
      <c r="A8171">
        <v>15689517</v>
      </c>
      <c r="B8171" t="s">
        <v>2673</v>
      </c>
      <c r="C8171">
        <v>635</v>
      </c>
      <c r="D8171" t="s">
        <v>18</v>
      </c>
      <c r="E8171" t="s">
        <v>32</v>
      </c>
      <c r="F8171">
        <v>27</v>
      </c>
      <c r="G8171">
        <v>3</v>
      </c>
      <c r="H8171">
        <v>127009.83</v>
      </c>
      <c r="I8171">
        <v>1</v>
      </c>
      <c r="J8171" t="s">
        <v>20</v>
      </c>
      <c r="K8171" t="s">
        <v>27</v>
      </c>
      <c r="L8171">
        <v>161909.95000000001</v>
      </c>
      <c r="M8171" t="s">
        <v>25</v>
      </c>
      <c r="N8171" t="s">
        <v>25</v>
      </c>
      <c r="O8171">
        <v>1</v>
      </c>
      <c r="P8171" t="s">
        <v>29</v>
      </c>
      <c r="Q8171">
        <v>686</v>
      </c>
    </row>
    <row r="8172" spans="1:17" x14ac:dyDescent="0.3">
      <c r="A8172">
        <v>15641366</v>
      </c>
      <c r="B8172" t="s">
        <v>738</v>
      </c>
      <c r="C8172">
        <v>599</v>
      </c>
      <c r="D8172" t="s">
        <v>36</v>
      </c>
      <c r="E8172" t="s">
        <v>32</v>
      </c>
      <c r="F8172">
        <v>61</v>
      </c>
      <c r="G8172">
        <v>1</v>
      </c>
      <c r="H8172">
        <v>124737.96</v>
      </c>
      <c r="I8172">
        <v>1</v>
      </c>
      <c r="J8172" t="s">
        <v>25</v>
      </c>
      <c r="K8172" t="s">
        <v>21</v>
      </c>
      <c r="L8172">
        <v>90389.61</v>
      </c>
      <c r="M8172" t="s">
        <v>20</v>
      </c>
      <c r="N8172" t="s">
        <v>20</v>
      </c>
      <c r="O8172">
        <v>3</v>
      </c>
      <c r="P8172" t="s">
        <v>43</v>
      </c>
      <c r="Q8172">
        <v>914</v>
      </c>
    </row>
    <row r="8173" spans="1:17" x14ac:dyDescent="0.3">
      <c r="A8173">
        <v>15588859</v>
      </c>
      <c r="B8173" t="s">
        <v>117</v>
      </c>
      <c r="C8173">
        <v>496</v>
      </c>
      <c r="D8173" t="s">
        <v>24</v>
      </c>
      <c r="E8173" t="s">
        <v>19</v>
      </c>
      <c r="F8173">
        <v>44</v>
      </c>
      <c r="G8173">
        <v>0</v>
      </c>
      <c r="H8173">
        <v>179356.28</v>
      </c>
      <c r="I8173">
        <v>2</v>
      </c>
      <c r="J8173" t="s">
        <v>20</v>
      </c>
      <c r="K8173" t="s">
        <v>27</v>
      </c>
      <c r="L8173">
        <v>2919.21</v>
      </c>
      <c r="M8173" t="s">
        <v>20</v>
      </c>
      <c r="N8173" t="s">
        <v>20</v>
      </c>
      <c r="O8173">
        <v>1</v>
      </c>
      <c r="P8173" t="s">
        <v>43</v>
      </c>
      <c r="Q8173">
        <v>326</v>
      </c>
    </row>
    <row r="8174" spans="1:17" x14ac:dyDescent="0.3">
      <c r="A8174">
        <v>15732293</v>
      </c>
      <c r="B8174" t="s">
        <v>161</v>
      </c>
      <c r="C8174">
        <v>759</v>
      </c>
      <c r="D8174" t="s">
        <v>24</v>
      </c>
      <c r="E8174" t="s">
        <v>32</v>
      </c>
      <c r="F8174">
        <v>31</v>
      </c>
      <c r="G8174">
        <v>8</v>
      </c>
      <c r="H8174">
        <v>0</v>
      </c>
      <c r="I8174">
        <v>2</v>
      </c>
      <c r="J8174" t="s">
        <v>20</v>
      </c>
      <c r="K8174" t="s">
        <v>21</v>
      </c>
      <c r="L8174">
        <v>99086.74</v>
      </c>
      <c r="M8174" t="s">
        <v>25</v>
      </c>
      <c r="N8174" t="s">
        <v>25</v>
      </c>
      <c r="O8174">
        <v>3</v>
      </c>
      <c r="P8174" t="s">
        <v>43</v>
      </c>
      <c r="Q8174">
        <v>451</v>
      </c>
    </row>
    <row r="8175" spans="1:17" x14ac:dyDescent="0.3">
      <c r="A8175">
        <v>15568032</v>
      </c>
      <c r="B8175" t="s">
        <v>711</v>
      </c>
      <c r="C8175">
        <v>757</v>
      </c>
      <c r="D8175" t="s">
        <v>36</v>
      </c>
      <c r="E8175" t="s">
        <v>32</v>
      </c>
      <c r="F8175">
        <v>31</v>
      </c>
      <c r="G8175">
        <v>1</v>
      </c>
      <c r="H8175">
        <v>127320.36</v>
      </c>
      <c r="I8175">
        <v>3</v>
      </c>
      <c r="J8175" t="s">
        <v>20</v>
      </c>
      <c r="K8175" t="s">
        <v>27</v>
      </c>
      <c r="L8175">
        <v>163170.32</v>
      </c>
      <c r="M8175" t="s">
        <v>25</v>
      </c>
      <c r="N8175" t="s">
        <v>25</v>
      </c>
      <c r="O8175">
        <v>5</v>
      </c>
      <c r="P8175" t="s">
        <v>43</v>
      </c>
      <c r="Q8175">
        <v>892</v>
      </c>
    </row>
    <row r="8176" spans="1:17" x14ac:dyDescent="0.3">
      <c r="A8176">
        <v>15623525</v>
      </c>
      <c r="B8176" t="s">
        <v>2674</v>
      </c>
      <c r="C8176">
        <v>564</v>
      </c>
      <c r="D8176" t="s">
        <v>24</v>
      </c>
      <c r="E8176" t="s">
        <v>32</v>
      </c>
      <c r="F8176">
        <v>31</v>
      </c>
      <c r="G8176">
        <v>0</v>
      </c>
      <c r="H8176">
        <v>125175.58</v>
      </c>
      <c r="I8176">
        <v>1</v>
      </c>
      <c r="J8176" t="s">
        <v>20</v>
      </c>
      <c r="K8176" t="s">
        <v>21</v>
      </c>
      <c r="L8176">
        <v>72757.33</v>
      </c>
      <c r="M8176" t="s">
        <v>25</v>
      </c>
      <c r="N8176" t="s">
        <v>25</v>
      </c>
      <c r="O8176">
        <v>5</v>
      </c>
      <c r="P8176" t="s">
        <v>22</v>
      </c>
      <c r="Q8176">
        <v>572</v>
      </c>
    </row>
    <row r="8177" spans="1:17" x14ac:dyDescent="0.3">
      <c r="A8177">
        <v>15606601</v>
      </c>
      <c r="B8177" t="s">
        <v>2675</v>
      </c>
      <c r="C8177">
        <v>561</v>
      </c>
      <c r="D8177" t="s">
        <v>18</v>
      </c>
      <c r="E8177" t="s">
        <v>19</v>
      </c>
      <c r="F8177">
        <v>22</v>
      </c>
      <c r="G8177">
        <v>6</v>
      </c>
      <c r="H8177">
        <v>186788.96</v>
      </c>
      <c r="I8177">
        <v>2</v>
      </c>
      <c r="J8177" t="s">
        <v>20</v>
      </c>
      <c r="K8177" t="s">
        <v>27</v>
      </c>
      <c r="L8177">
        <v>73286.8</v>
      </c>
      <c r="M8177" t="s">
        <v>25</v>
      </c>
      <c r="N8177" t="s">
        <v>25</v>
      </c>
      <c r="O8177">
        <v>5</v>
      </c>
      <c r="P8177" t="s">
        <v>34</v>
      </c>
      <c r="Q8177">
        <v>964</v>
      </c>
    </row>
    <row r="8178" spans="1:17" x14ac:dyDescent="0.3">
      <c r="A8178">
        <v>15800811</v>
      </c>
      <c r="B8178" t="s">
        <v>685</v>
      </c>
      <c r="C8178">
        <v>702</v>
      </c>
      <c r="D8178" t="s">
        <v>18</v>
      </c>
      <c r="E8178" t="s">
        <v>32</v>
      </c>
      <c r="F8178">
        <v>40</v>
      </c>
      <c r="G8178">
        <v>3</v>
      </c>
      <c r="H8178">
        <v>148556.74</v>
      </c>
      <c r="I8178">
        <v>1</v>
      </c>
      <c r="J8178" t="s">
        <v>25</v>
      </c>
      <c r="K8178" t="s">
        <v>21</v>
      </c>
      <c r="L8178">
        <v>146056.29</v>
      </c>
      <c r="M8178" t="s">
        <v>25</v>
      </c>
      <c r="N8178" t="s">
        <v>25</v>
      </c>
      <c r="O8178">
        <v>2</v>
      </c>
      <c r="P8178" t="s">
        <v>34</v>
      </c>
      <c r="Q8178">
        <v>489</v>
      </c>
    </row>
    <row r="8179" spans="1:17" x14ac:dyDescent="0.3">
      <c r="A8179">
        <v>15610711</v>
      </c>
      <c r="B8179" t="s">
        <v>419</v>
      </c>
      <c r="C8179">
        <v>678</v>
      </c>
      <c r="D8179" t="s">
        <v>36</v>
      </c>
      <c r="E8179" t="s">
        <v>19</v>
      </c>
      <c r="F8179">
        <v>40</v>
      </c>
      <c r="G8179">
        <v>8</v>
      </c>
      <c r="H8179">
        <v>128644.46</v>
      </c>
      <c r="I8179">
        <v>1</v>
      </c>
      <c r="J8179" t="s">
        <v>25</v>
      </c>
      <c r="K8179" t="s">
        <v>27</v>
      </c>
      <c r="L8179">
        <v>167673.37</v>
      </c>
      <c r="M8179" t="s">
        <v>25</v>
      </c>
      <c r="N8179" t="s">
        <v>25</v>
      </c>
      <c r="O8179">
        <v>2</v>
      </c>
      <c r="P8179" t="s">
        <v>29</v>
      </c>
      <c r="Q8179">
        <v>751</v>
      </c>
    </row>
    <row r="8180" spans="1:17" x14ac:dyDescent="0.3">
      <c r="A8180">
        <v>15809654</v>
      </c>
      <c r="B8180" t="s">
        <v>200</v>
      </c>
      <c r="C8180">
        <v>707</v>
      </c>
      <c r="D8180" t="s">
        <v>18</v>
      </c>
      <c r="E8180" t="s">
        <v>19</v>
      </c>
      <c r="F8180">
        <v>46</v>
      </c>
      <c r="G8180">
        <v>7</v>
      </c>
      <c r="H8180">
        <v>127476.73</v>
      </c>
      <c r="I8180">
        <v>2</v>
      </c>
      <c r="J8180" t="s">
        <v>20</v>
      </c>
      <c r="K8180" t="s">
        <v>21</v>
      </c>
      <c r="L8180">
        <v>146011.54999999999</v>
      </c>
      <c r="M8180" t="s">
        <v>25</v>
      </c>
      <c r="N8180" t="s">
        <v>25</v>
      </c>
      <c r="O8180">
        <v>4</v>
      </c>
      <c r="P8180" t="s">
        <v>34</v>
      </c>
      <c r="Q8180">
        <v>278</v>
      </c>
    </row>
    <row r="8181" spans="1:17" x14ac:dyDescent="0.3">
      <c r="A8181">
        <v>15576077</v>
      </c>
      <c r="B8181" t="s">
        <v>985</v>
      </c>
      <c r="C8181">
        <v>610</v>
      </c>
      <c r="D8181" t="s">
        <v>18</v>
      </c>
      <c r="E8181" t="s">
        <v>19</v>
      </c>
      <c r="F8181">
        <v>27</v>
      </c>
      <c r="G8181">
        <v>9</v>
      </c>
      <c r="H8181">
        <v>159561.93</v>
      </c>
      <c r="I8181">
        <v>1</v>
      </c>
      <c r="J8181" t="s">
        <v>25</v>
      </c>
      <c r="K8181" t="s">
        <v>21</v>
      </c>
      <c r="L8181">
        <v>103381.47</v>
      </c>
      <c r="M8181" t="s">
        <v>25</v>
      </c>
      <c r="N8181" t="s">
        <v>25</v>
      </c>
      <c r="O8181">
        <v>3</v>
      </c>
      <c r="P8181" t="s">
        <v>22</v>
      </c>
      <c r="Q8181">
        <v>513</v>
      </c>
    </row>
    <row r="8182" spans="1:17" x14ac:dyDescent="0.3">
      <c r="A8182">
        <v>15643378</v>
      </c>
      <c r="B8182" t="s">
        <v>429</v>
      </c>
      <c r="C8182">
        <v>744</v>
      </c>
      <c r="D8182" t="s">
        <v>18</v>
      </c>
      <c r="E8182" t="s">
        <v>32</v>
      </c>
      <c r="F8182">
        <v>42</v>
      </c>
      <c r="G8182">
        <v>1</v>
      </c>
      <c r="H8182">
        <v>112419.92</v>
      </c>
      <c r="I8182">
        <v>1</v>
      </c>
      <c r="J8182" t="s">
        <v>20</v>
      </c>
      <c r="K8182" t="s">
        <v>21</v>
      </c>
      <c r="L8182">
        <v>83022.92</v>
      </c>
      <c r="M8182" t="s">
        <v>25</v>
      </c>
      <c r="N8182" t="s">
        <v>25</v>
      </c>
      <c r="O8182">
        <v>3</v>
      </c>
      <c r="P8182" t="s">
        <v>34</v>
      </c>
      <c r="Q8182">
        <v>367</v>
      </c>
    </row>
    <row r="8183" spans="1:17" x14ac:dyDescent="0.3">
      <c r="A8183">
        <v>15566790</v>
      </c>
      <c r="B8183" t="s">
        <v>234</v>
      </c>
      <c r="C8183">
        <v>598</v>
      </c>
      <c r="D8183" t="s">
        <v>18</v>
      </c>
      <c r="E8183" t="s">
        <v>32</v>
      </c>
      <c r="F8183">
        <v>28</v>
      </c>
      <c r="G8183">
        <v>8</v>
      </c>
      <c r="H8183">
        <v>129991.76</v>
      </c>
      <c r="I8183">
        <v>2</v>
      </c>
      <c r="J8183" t="s">
        <v>25</v>
      </c>
      <c r="K8183" t="s">
        <v>21</v>
      </c>
      <c r="L8183">
        <v>46041.08</v>
      </c>
      <c r="M8183" t="s">
        <v>25</v>
      </c>
      <c r="N8183" t="s">
        <v>25</v>
      </c>
      <c r="O8183">
        <v>3</v>
      </c>
      <c r="P8183" t="s">
        <v>34</v>
      </c>
      <c r="Q8183">
        <v>573</v>
      </c>
    </row>
    <row r="8184" spans="1:17" x14ac:dyDescent="0.3">
      <c r="A8184">
        <v>15774402</v>
      </c>
      <c r="B8184" t="s">
        <v>544</v>
      </c>
      <c r="C8184">
        <v>562</v>
      </c>
      <c r="D8184" t="s">
        <v>24</v>
      </c>
      <c r="E8184" t="s">
        <v>32</v>
      </c>
      <c r="F8184">
        <v>36</v>
      </c>
      <c r="G8184">
        <v>5</v>
      </c>
      <c r="H8184">
        <v>0</v>
      </c>
      <c r="I8184">
        <v>1</v>
      </c>
      <c r="J8184" t="s">
        <v>25</v>
      </c>
      <c r="K8184" t="s">
        <v>21</v>
      </c>
      <c r="L8184">
        <v>182843.24</v>
      </c>
      <c r="M8184" t="s">
        <v>25</v>
      </c>
      <c r="N8184" t="s">
        <v>25</v>
      </c>
      <c r="O8184">
        <v>5</v>
      </c>
      <c r="P8184" t="s">
        <v>22</v>
      </c>
      <c r="Q8184">
        <v>615</v>
      </c>
    </row>
    <row r="8185" spans="1:17" x14ac:dyDescent="0.3">
      <c r="A8185">
        <v>15694641</v>
      </c>
      <c r="B8185" t="s">
        <v>710</v>
      </c>
      <c r="C8185">
        <v>621</v>
      </c>
      <c r="D8185" t="s">
        <v>24</v>
      </c>
      <c r="E8185" t="s">
        <v>19</v>
      </c>
      <c r="F8185">
        <v>59</v>
      </c>
      <c r="G8185">
        <v>2</v>
      </c>
      <c r="H8185">
        <v>0</v>
      </c>
      <c r="I8185">
        <v>2</v>
      </c>
      <c r="J8185" t="s">
        <v>20</v>
      </c>
      <c r="K8185" t="s">
        <v>21</v>
      </c>
      <c r="L8185">
        <v>171364.18</v>
      </c>
      <c r="M8185" t="s">
        <v>25</v>
      </c>
      <c r="N8185" t="s">
        <v>25</v>
      </c>
      <c r="O8185">
        <v>4</v>
      </c>
      <c r="P8185" t="s">
        <v>43</v>
      </c>
      <c r="Q8185">
        <v>740</v>
      </c>
    </row>
    <row r="8186" spans="1:17" x14ac:dyDescent="0.3">
      <c r="A8186">
        <v>15605916</v>
      </c>
      <c r="B8186" t="s">
        <v>1301</v>
      </c>
      <c r="C8186">
        <v>659</v>
      </c>
      <c r="D8186" t="s">
        <v>18</v>
      </c>
      <c r="E8186" t="s">
        <v>19</v>
      </c>
      <c r="F8186">
        <v>50</v>
      </c>
      <c r="G8186">
        <v>3</v>
      </c>
      <c r="H8186">
        <v>0</v>
      </c>
      <c r="I8186">
        <v>1</v>
      </c>
      <c r="J8186" t="s">
        <v>20</v>
      </c>
      <c r="K8186" t="s">
        <v>27</v>
      </c>
      <c r="L8186">
        <v>183399.12</v>
      </c>
      <c r="M8186" t="s">
        <v>20</v>
      </c>
      <c r="N8186" t="s">
        <v>20</v>
      </c>
      <c r="O8186">
        <v>5</v>
      </c>
      <c r="P8186" t="s">
        <v>43</v>
      </c>
      <c r="Q8186">
        <v>818</v>
      </c>
    </row>
    <row r="8187" spans="1:17" x14ac:dyDescent="0.3">
      <c r="A8187">
        <v>15812356</v>
      </c>
      <c r="B8187" t="s">
        <v>844</v>
      </c>
      <c r="C8187">
        <v>722</v>
      </c>
      <c r="D8187" t="s">
        <v>36</v>
      </c>
      <c r="E8187" t="s">
        <v>19</v>
      </c>
      <c r="F8187">
        <v>40</v>
      </c>
      <c r="G8187">
        <v>6</v>
      </c>
      <c r="H8187">
        <v>89175.06</v>
      </c>
      <c r="I8187">
        <v>2</v>
      </c>
      <c r="J8187" t="s">
        <v>25</v>
      </c>
      <c r="K8187" t="s">
        <v>21</v>
      </c>
      <c r="L8187">
        <v>152883.95000000001</v>
      </c>
      <c r="M8187" t="s">
        <v>25</v>
      </c>
      <c r="N8187" t="s">
        <v>25</v>
      </c>
      <c r="O8187">
        <v>4</v>
      </c>
      <c r="P8187" t="s">
        <v>43</v>
      </c>
      <c r="Q8187">
        <v>984</v>
      </c>
    </row>
    <row r="8188" spans="1:17" x14ac:dyDescent="0.3">
      <c r="A8188">
        <v>15644179</v>
      </c>
      <c r="B8188" t="s">
        <v>285</v>
      </c>
      <c r="C8188">
        <v>606</v>
      </c>
      <c r="D8188" t="s">
        <v>18</v>
      </c>
      <c r="E8188" t="s">
        <v>19</v>
      </c>
      <c r="F8188">
        <v>39</v>
      </c>
      <c r="G8188">
        <v>3</v>
      </c>
      <c r="H8188">
        <v>0</v>
      </c>
      <c r="I8188">
        <v>2</v>
      </c>
      <c r="J8188" t="s">
        <v>20</v>
      </c>
      <c r="K8188" t="s">
        <v>27</v>
      </c>
      <c r="L8188">
        <v>50560.45</v>
      </c>
      <c r="M8188" t="s">
        <v>20</v>
      </c>
      <c r="N8188" t="s">
        <v>20</v>
      </c>
      <c r="O8188">
        <v>2</v>
      </c>
      <c r="P8188" t="s">
        <v>29</v>
      </c>
      <c r="Q8188">
        <v>612</v>
      </c>
    </row>
    <row r="8189" spans="1:17" x14ac:dyDescent="0.3">
      <c r="A8189">
        <v>15771674</v>
      </c>
      <c r="B8189" t="s">
        <v>160</v>
      </c>
      <c r="C8189">
        <v>603</v>
      </c>
      <c r="D8189" t="s">
        <v>24</v>
      </c>
      <c r="E8189" t="s">
        <v>19</v>
      </c>
      <c r="F8189">
        <v>39</v>
      </c>
      <c r="G8189">
        <v>5</v>
      </c>
      <c r="H8189">
        <v>162390.51999999999</v>
      </c>
      <c r="I8189">
        <v>2</v>
      </c>
      <c r="J8189" t="s">
        <v>20</v>
      </c>
      <c r="K8189" t="s">
        <v>27</v>
      </c>
      <c r="L8189">
        <v>54702.66</v>
      </c>
      <c r="M8189" t="s">
        <v>25</v>
      </c>
      <c r="N8189" t="s">
        <v>25</v>
      </c>
      <c r="O8189">
        <v>5</v>
      </c>
      <c r="P8189" t="s">
        <v>29</v>
      </c>
      <c r="Q8189">
        <v>293</v>
      </c>
    </row>
    <row r="8190" spans="1:17" x14ac:dyDescent="0.3">
      <c r="A8190">
        <v>15623314</v>
      </c>
      <c r="B8190" t="s">
        <v>1991</v>
      </c>
      <c r="C8190">
        <v>506</v>
      </c>
      <c r="D8190" t="s">
        <v>36</v>
      </c>
      <c r="E8190" t="s">
        <v>19</v>
      </c>
      <c r="F8190">
        <v>59</v>
      </c>
      <c r="G8190">
        <v>3</v>
      </c>
      <c r="H8190">
        <v>190353.08</v>
      </c>
      <c r="I8190">
        <v>1</v>
      </c>
      <c r="J8190" t="s">
        <v>20</v>
      </c>
      <c r="K8190" t="s">
        <v>27</v>
      </c>
      <c r="L8190">
        <v>78365.75</v>
      </c>
      <c r="M8190" t="s">
        <v>25</v>
      </c>
      <c r="N8190" t="s">
        <v>25</v>
      </c>
      <c r="O8190">
        <v>4</v>
      </c>
      <c r="P8190" t="s">
        <v>43</v>
      </c>
      <c r="Q8190">
        <v>797</v>
      </c>
    </row>
    <row r="8191" spans="1:17" x14ac:dyDescent="0.3">
      <c r="A8191">
        <v>15613292</v>
      </c>
      <c r="B8191" t="s">
        <v>672</v>
      </c>
      <c r="C8191">
        <v>715</v>
      </c>
      <c r="D8191" t="s">
        <v>18</v>
      </c>
      <c r="E8191" t="s">
        <v>32</v>
      </c>
      <c r="F8191">
        <v>21</v>
      </c>
      <c r="G8191">
        <v>8</v>
      </c>
      <c r="H8191">
        <v>0</v>
      </c>
      <c r="I8191">
        <v>2</v>
      </c>
      <c r="J8191" t="s">
        <v>20</v>
      </c>
      <c r="K8191" t="s">
        <v>27</v>
      </c>
      <c r="L8191">
        <v>68666.63</v>
      </c>
      <c r="M8191" t="s">
        <v>25</v>
      </c>
      <c r="N8191" t="s">
        <v>25</v>
      </c>
      <c r="O8191">
        <v>2</v>
      </c>
      <c r="P8191" t="s">
        <v>43</v>
      </c>
      <c r="Q8191">
        <v>827</v>
      </c>
    </row>
    <row r="8192" spans="1:17" x14ac:dyDescent="0.3">
      <c r="A8192">
        <v>15813871</v>
      </c>
      <c r="B8192" t="s">
        <v>402</v>
      </c>
      <c r="C8192">
        <v>690</v>
      </c>
      <c r="D8192" t="s">
        <v>18</v>
      </c>
      <c r="E8192" t="s">
        <v>32</v>
      </c>
      <c r="F8192">
        <v>47</v>
      </c>
      <c r="G8192">
        <v>2</v>
      </c>
      <c r="H8192">
        <v>0</v>
      </c>
      <c r="I8192">
        <v>2</v>
      </c>
      <c r="J8192" t="s">
        <v>20</v>
      </c>
      <c r="K8192" t="s">
        <v>27</v>
      </c>
      <c r="L8192">
        <v>151375.73000000001</v>
      </c>
      <c r="M8192" t="s">
        <v>25</v>
      </c>
      <c r="N8192" t="s">
        <v>25</v>
      </c>
      <c r="O8192">
        <v>2</v>
      </c>
      <c r="P8192" t="s">
        <v>43</v>
      </c>
      <c r="Q8192">
        <v>289</v>
      </c>
    </row>
    <row r="8193" spans="1:17" x14ac:dyDescent="0.3">
      <c r="A8193">
        <v>15759480</v>
      </c>
      <c r="B8193" t="s">
        <v>38</v>
      </c>
      <c r="C8193">
        <v>644</v>
      </c>
      <c r="D8193" t="s">
        <v>18</v>
      </c>
      <c r="E8193" t="s">
        <v>19</v>
      </c>
      <c r="F8193">
        <v>40</v>
      </c>
      <c r="G8193">
        <v>10</v>
      </c>
      <c r="H8193">
        <v>139180.97</v>
      </c>
      <c r="I8193">
        <v>1</v>
      </c>
      <c r="J8193" t="s">
        <v>20</v>
      </c>
      <c r="K8193" t="s">
        <v>21</v>
      </c>
      <c r="L8193">
        <v>19959.669999999998</v>
      </c>
      <c r="M8193" t="s">
        <v>25</v>
      </c>
      <c r="N8193" t="s">
        <v>25</v>
      </c>
      <c r="O8193">
        <v>3</v>
      </c>
      <c r="P8193" t="s">
        <v>43</v>
      </c>
      <c r="Q8193">
        <v>898</v>
      </c>
    </row>
    <row r="8194" spans="1:17" x14ac:dyDescent="0.3">
      <c r="A8194">
        <v>15587712</v>
      </c>
      <c r="B8194" t="s">
        <v>1463</v>
      </c>
      <c r="C8194">
        <v>589</v>
      </c>
      <c r="D8194" t="s">
        <v>18</v>
      </c>
      <c r="E8194" t="s">
        <v>32</v>
      </c>
      <c r="F8194">
        <v>36</v>
      </c>
      <c r="G8194">
        <v>8</v>
      </c>
      <c r="H8194">
        <v>114435.47</v>
      </c>
      <c r="I8194">
        <v>1</v>
      </c>
      <c r="J8194" t="s">
        <v>20</v>
      </c>
      <c r="K8194" t="s">
        <v>27</v>
      </c>
      <c r="L8194">
        <v>26955.72</v>
      </c>
      <c r="M8194" t="s">
        <v>25</v>
      </c>
      <c r="N8194" t="s">
        <v>25</v>
      </c>
      <c r="O8194">
        <v>5</v>
      </c>
      <c r="P8194" t="s">
        <v>34</v>
      </c>
      <c r="Q8194">
        <v>688</v>
      </c>
    </row>
    <row r="8195" spans="1:17" x14ac:dyDescent="0.3">
      <c r="A8195">
        <v>15671165</v>
      </c>
      <c r="B8195" t="s">
        <v>2076</v>
      </c>
      <c r="C8195">
        <v>592</v>
      </c>
      <c r="D8195" t="s">
        <v>18</v>
      </c>
      <c r="E8195" t="s">
        <v>19</v>
      </c>
      <c r="F8195">
        <v>66</v>
      </c>
      <c r="G8195">
        <v>5</v>
      </c>
      <c r="H8195">
        <v>149950.19</v>
      </c>
      <c r="I8195">
        <v>1</v>
      </c>
      <c r="J8195" t="s">
        <v>20</v>
      </c>
      <c r="K8195" t="s">
        <v>21</v>
      </c>
      <c r="L8195">
        <v>76267.59</v>
      </c>
      <c r="M8195" t="s">
        <v>25</v>
      </c>
      <c r="N8195" t="s">
        <v>25</v>
      </c>
      <c r="O8195">
        <v>4</v>
      </c>
      <c r="P8195" t="s">
        <v>22</v>
      </c>
      <c r="Q8195">
        <v>404</v>
      </c>
    </row>
    <row r="8196" spans="1:17" x14ac:dyDescent="0.3">
      <c r="A8196">
        <v>15620746</v>
      </c>
      <c r="B8196" t="s">
        <v>67</v>
      </c>
      <c r="C8196">
        <v>632</v>
      </c>
      <c r="D8196" t="s">
        <v>18</v>
      </c>
      <c r="E8196" t="s">
        <v>32</v>
      </c>
      <c r="F8196">
        <v>42</v>
      </c>
      <c r="G8196">
        <v>4</v>
      </c>
      <c r="H8196">
        <v>126115.6</v>
      </c>
      <c r="I8196">
        <v>1</v>
      </c>
      <c r="J8196" t="s">
        <v>20</v>
      </c>
      <c r="K8196" t="s">
        <v>27</v>
      </c>
      <c r="L8196">
        <v>100998.5</v>
      </c>
      <c r="M8196" t="s">
        <v>25</v>
      </c>
      <c r="N8196" t="s">
        <v>25</v>
      </c>
      <c r="O8196">
        <v>2</v>
      </c>
      <c r="P8196" t="s">
        <v>29</v>
      </c>
      <c r="Q8196">
        <v>572</v>
      </c>
    </row>
    <row r="8197" spans="1:17" x14ac:dyDescent="0.3">
      <c r="A8197">
        <v>15706537</v>
      </c>
      <c r="B8197" t="s">
        <v>692</v>
      </c>
      <c r="C8197">
        <v>577</v>
      </c>
      <c r="D8197" t="s">
        <v>36</v>
      </c>
      <c r="E8197" t="s">
        <v>19</v>
      </c>
      <c r="F8197">
        <v>59</v>
      </c>
      <c r="G8197">
        <v>7</v>
      </c>
      <c r="H8197">
        <v>111396.97</v>
      </c>
      <c r="I8197">
        <v>1</v>
      </c>
      <c r="J8197" t="s">
        <v>25</v>
      </c>
      <c r="K8197" t="s">
        <v>21</v>
      </c>
      <c r="L8197">
        <v>191070.01</v>
      </c>
      <c r="M8197" t="s">
        <v>25</v>
      </c>
      <c r="N8197" t="s">
        <v>25</v>
      </c>
      <c r="O8197">
        <v>5</v>
      </c>
      <c r="P8197" t="s">
        <v>34</v>
      </c>
      <c r="Q8197">
        <v>583</v>
      </c>
    </row>
    <row r="8198" spans="1:17" x14ac:dyDescent="0.3">
      <c r="A8198">
        <v>15589312</v>
      </c>
      <c r="B8198" t="s">
        <v>2676</v>
      </c>
      <c r="C8198">
        <v>588</v>
      </c>
      <c r="D8198" t="s">
        <v>18</v>
      </c>
      <c r="E8198" t="s">
        <v>32</v>
      </c>
      <c r="F8198">
        <v>30</v>
      </c>
      <c r="G8198">
        <v>3</v>
      </c>
      <c r="H8198">
        <v>115007.08</v>
      </c>
      <c r="I8198">
        <v>1</v>
      </c>
      <c r="J8198" t="s">
        <v>25</v>
      </c>
      <c r="K8198" t="s">
        <v>27</v>
      </c>
      <c r="L8198">
        <v>176858.5</v>
      </c>
      <c r="M8198" t="s">
        <v>25</v>
      </c>
      <c r="N8198" t="s">
        <v>25</v>
      </c>
      <c r="O8198">
        <v>1</v>
      </c>
      <c r="P8198" t="s">
        <v>43</v>
      </c>
      <c r="Q8198">
        <v>572</v>
      </c>
    </row>
    <row r="8199" spans="1:17" x14ac:dyDescent="0.3">
      <c r="A8199">
        <v>15741180</v>
      </c>
      <c r="B8199" t="s">
        <v>2677</v>
      </c>
      <c r="C8199">
        <v>617</v>
      </c>
      <c r="D8199" t="s">
        <v>18</v>
      </c>
      <c r="E8199" t="s">
        <v>32</v>
      </c>
      <c r="F8199">
        <v>54</v>
      </c>
      <c r="G8199">
        <v>6</v>
      </c>
      <c r="H8199">
        <v>102141.9</v>
      </c>
      <c r="I8199">
        <v>1</v>
      </c>
      <c r="J8199" t="s">
        <v>20</v>
      </c>
      <c r="K8199" t="s">
        <v>21</v>
      </c>
      <c r="L8199">
        <v>45325.26</v>
      </c>
      <c r="M8199" t="s">
        <v>25</v>
      </c>
      <c r="N8199" t="s">
        <v>25</v>
      </c>
      <c r="O8199">
        <v>4</v>
      </c>
      <c r="P8199" t="s">
        <v>43</v>
      </c>
      <c r="Q8199">
        <v>746</v>
      </c>
    </row>
    <row r="8200" spans="1:17" x14ac:dyDescent="0.3">
      <c r="A8200">
        <v>15733888</v>
      </c>
      <c r="B8200" t="s">
        <v>2678</v>
      </c>
      <c r="C8200">
        <v>668</v>
      </c>
      <c r="D8200" t="s">
        <v>24</v>
      </c>
      <c r="E8200" t="s">
        <v>19</v>
      </c>
      <c r="F8200">
        <v>36</v>
      </c>
      <c r="G8200">
        <v>3</v>
      </c>
      <c r="H8200">
        <v>133686.51999999999</v>
      </c>
      <c r="I8200">
        <v>1</v>
      </c>
      <c r="J8200" t="s">
        <v>20</v>
      </c>
      <c r="K8200" t="s">
        <v>27</v>
      </c>
      <c r="L8200">
        <v>190958.48</v>
      </c>
      <c r="M8200" t="s">
        <v>20</v>
      </c>
      <c r="N8200" t="s">
        <v>20</v>
      </c>
      <c r="O8200">
        <v>3</v>
      </c>
      <c r="P8200" t="s">
        <v>22</v>
      </c>
      <c r="Q8200">
        <v>668</v>
      </c>
    </row>
    <row r="8201" spans="1:17" x14ac:dyDescent="0.3">
      <c r="A8201">
        <v>15798532</v>
      </c>
      <c r="B8201" t="s">
        <v>210</v>
      </c>
      <c r="C8201">
        <v>810</v>
      </c>
      <c r="D8201" t="s">
        <v>18</v>
      </c>
      <c r="E8201" t="s">
        <v>32</v>
      </c>
      <c r="F8201">
        <v>32</v>
      </c>
      <c r="G8201">
        <v>9</v>
      </c>
      <c r="H8201">
        <v>120879.73</v>
      </c>
      <c r="I8201">
        <v>2</v>
      </c>
      <c r="J8201" t="s">
        <v>25</v>
      </c>
      <c r="K8201" t="s">
        <v>21</v>
      </c>
      <c r="L8201">
        <v>78896.59</v>
      </c>
      <c r="M8201" t="s">
        <v>25</v>
      </c>
      <c r="N8201" t="s">
        <v>25</v>
      </c>
      <c r="O8201">
        <v>2</v>
      </c>
      <c r="P8201" t="s">
        <v>43</v>
      </c>
      <c r="Q8201">
        <v>578</v>
      </c>
    </row>
    <row r="8202" spans="1:17" x14ac:dyDescent="0.3">
      <c r="A8202">
        <v>15577359</v>
      </c>
      <c r="B8202" t="s">
        <v>2679</v>
      </c>
      <c r="C8202">
        <v>767</v>
      </c>
      <c r="D8202" t="s">
        <v>24</v>
      </c>
      <c r="E8202" t="s">
        <v>32</v>
      </c>
      <c r="F8202">
        <v>47</v>
      </c>
      <c r="G8202">
        <v>5</v>
      </c>
      <c r="H8202">
        <v>0</v>
      </c>
      <c r="I8202">
        <v>1</v>
      </c>
      <c r="J8202" t="s">
        <v>20</v>
      </c>
      <c r="K8202" t="s">
        <v>27</v>
      </c>
      <c r="L8202">
        <v>121964.46</v>
      </c>
      <c r="M8202" t="s">
        <v>20</v>
      </c>
      <c r="N8202" t="s">
        <v>20</v>
      </c>
      <c r="O8202">
        <v>5</v>
      </c>
      <c r="P8202" t="s">
        <v>29</v>
      </c>
      <c r="Q8202">
        <v>273</v>
      </c>
    </row>
    <row r="8203" spans="1:17" x14ac:dyDescent="0.3">
      <c r="A8203">
        <v>15614936</v>
      </c>
      <c r="B8203" t="s">
        <v>862</v>
      </c>
      <c r="C8203">
        <v>718</v>
      </c>
      <c r="D8203" t="s">
        <v>24</v>
      </c>
      <c r="E8203" t="s">
        <v>19</v>
      </c>
      <c r="F8203">
        <v>49</v>
      </c>
      <c r="G8203">
        <v>10</v>
      </c>
      <c r="H8203">
        <v>82321.88</v>
      </c>
      <c r="I8203">
        <v>1</v>
      </c>
      <c r="J8203" t="s">
        <v>25</v>
      </c>
      <c r="K8203" t="s">
        <v>21</v>
      </c>
      <c r="L8203">
        <v>11144.4</v>
      </c>
      <c r="M8203" t="s">
        <v>25</v>
      </c>
      <c r="N8203" t="s">
        <v>25</v>
      </c>
      <c r="O8203">
        <v>3</v>
      </c>
      <c r="P8203" t="s">
        <v>34</v>
      </c>
      <c r="Q8203">
        <v>843</v>
      </c>
    </row>
    <row r="8204" spans="1:17" x14ac:dyDescent="0.3">
      <c r="A8204">
        <v>15747647</v>
      </c>
      <c r="B8204" t="s">
        <v>804</v>
      </c>
      <c r="C8204">
        <v>589</v>
      </c>
      <c r="D8204" t="s">
        <v>24</v>
      </c>
      <c r="E8204" t="s">
        <v>19</v>
      </c>
      <c r="F8204">
        <v>27</v>
      </c>
      <c r="G8204">
        <v>4</v>
      </c>
      <c r="H8204">
        <v>0</v>
      </c>
      <c r="I8204">
        <v>2</v>
      </c>
      <c r="J8204" t="s">
        <v>20</v>
      </c>
      <c r="K8204" t="s">
        <v>27</v>
      </c>
      <c r="L8204">
        <v>144181.48000000001</v>
      </c>
      <c r="M8204" t="s">
        <v>25</v>
      </c>
      <c r="N8204" t="s">
        <v>25</v>
      </c>
      <c r="O8204">
        <v>2</v>
      </c>
      <c r="P8204" t="s">
        <v>29</v>
      </c>
      <c r="Q8204">
        <v>908</v>
      </c>
    </row>
    <row r="8205" spans="1:17" x14ac:dyDescent="0.3">
      <c r="A8205">
        <v>15588566</v>
      </c>
      <c r="B8205" t="s">
        <v>181</v>
      </c>
      <c r="C8205">
        <v>778</v>
      </c>
      <c r="D8205" t="s">
        <v>24</v>
      </c>
      <c r="E8205" t="s">
        <v>32</v>
      </c>
      <c r="F8205">
        <v>33</v>
      </c>
      <c r="G8205">
        <v>5</v>
      </c>
      <c r="H8205">
        <v>116474.28</v>
      </c>
      <c r="I8205">
        <v>2</v>
      </c>
      <c r="J8205" t="s">
        <v>20</v>
      </c>
      <c r="K8205" t="s">
        <v>21</v>
      </c>
      <c r="L8205">
        <v>32757.55</v>
      </c>
      <c r="M8205" t="s">
        <v>25</v>
      </c>
      <c r="N8205" t="s">
        <v>25</v>
      </c>
      <c r="O8205">
        <v>2</v>
      </c>
      <c r="P8205" t="s">
        <v>29</v>
      </c>
      <c r="Q8205">
        <v>445</v>
      </c>
    </row>
    <row r="8206" spans="1:17" x14ac:dyDescent="0.3">
      <c r="A8206">
        <v>15570141</v>
      </c>
      <c r="B8206" t="s">
        <v>644</v>
      </c>
      <c r="C8206">
        <v>724</v>
      </c>
      <c r="D8206" t="s">
        <v>18</v>
      </c>
      <c r="E8206" t="s">
        <v>19</v>
      </c>
      <c r="F8206">
        <v>34</v>
      </c>
      <c r="G8206">
        <v>3</v>
      </c>
      <c r="H8206">
        <v>132352.69</v>
      </c>
      <c r="I8206">
        <v>1</v>
      </c>
      <c r="J8206" t="s">
        <v>20</v>
      </c>
      <c r="K8206" t="s">
        <v>27</v>
      </c>
      <c r="L8206">
        <v>80320.3</v>
      </c>
      <c r="M8206" t="s">
        <v>25</v>
      </c>
      <c r="N8206" t="s">
        <v>25</v>
      </c>
      <c r="O8206">
        <v>4</v>
      </c>
      <c r="P8206" t="s">
        <v>22</v>
      </c>
      <c r="Q8206">
        <v>798</v>
      </c>
    </row>
    <row r="8207" spans="1:17" x14ac:dyDescent="0.3">
      <c r="A8207">
        <v>15800793</v>
      </c>
      <c r="B8207" t="s">
        <v>2680</v>
      </c>
      <c r="C8207">
        <v>477</v>
      </c>
      <c r="D8207" t="s">
        <v>36</v>
      </c>
      <c r="E8207" t="s">
        <v>19</v>
      </c>
      <c r="F8207">
        <v>39</v>
      </c>
      <c r="G8207">
        <v>4</v>
      </c>
      <c r="H8207">
        <v>182491.57</v>
      </c>
      <c r="I8207">
        <v>1</v>
      </c>
      <c r="J8207" t="s">
        <v>20</v>
      </c>
      <c r="K8207" t="s">
        <v>27</v>
      </c>
      <c r="L8207">
        <v>185830.72</v>
      </c>
      <c r="M8207" t="s">
        <v>25</v>
      </c>
      <c r="N8207" t="s">
        <v>25</v>
      </c>
      <c r="O8207">
        <v>3</v>
      </c>
      <c r="P8207" t="s">
        <v>34</v>
      </c>
      <c r="Q8207">
        <v>333</v>
      </c>
    </row>
    <row r="8208" spans="1:17" x14ac:dyDescent="0.3">
      <c r="A8208">
        <v>15572415</v>
      </c>
      <c r="B8208" t="s">
        <v>609</v>
      </c>
      <c r="C8208">
        <v>580</v>
      </c>
      <c r="D8208" t="s">
        <v>18</v>
      </c>
      <c r="E8208" t="s">
        <v>32</v>
      </c>
      <c r="F8208">
        <v>34</v>
      </c>
      <c r="G8208">
        <v>6</v>
      </c>
      <c r="H8208">
        <v>0</v>
      </c>
      <c r="I8208">
        <v>2</v>
      </c>
      <c r="J8208" t="s">
        <v>20</v>
      </c>
      <c r="K8208" t="s">
        <v>21</v>
      </c>
      <c r="L8208">
        <v>160095.31</v>
      </c>
      <c r="M8208" t="s">
        <v>25</v>
      </c>
      <c r="N8208" t="s">
        <v>25</v>
      </c>
      <c r="O8208">
        <v>5</v>
      </c>
      <c r="P8208" t="s">
        <v>22</v>
      </c>
      <c r="Q8208">
        <v>721</v>
      </c>
    </row>
    <row r="8209" spans="1:17" x14ac:dyDescent="0.3">
      <c r="A8209">
        <v>15635125</v>
      </c>
      <c r="B8209" t="s">
        <v>403</v>
      </c>
      <c r="C8209">
        <v>566</v>
      </c>
      <c r="D8209" t="s">
        <v>24</v>
      </c>
      <c r="E8209" t="s">
        <v>32</v>
      </c>
      <c r="F8209">
        <v>63</v>
      </c>
      <c r="G8209">
        <v>2</v>
      </c>
      <c r="H8209">
        <v>120787.18</v>
      </c>
      <c r="I8209">
        <v>2</v>
      </c>
      <c r="J8209" t="s">
        <v>20</v>
      </c>
      <c r="K8209" t="s">
        <v>21</v>
      </c>
      <c r="L8209">
        <v>52198.84</v>
      </c>
      <c r="M8209" t="s">
        <v>25</v>
      </c>
      <c r="N8209" t="s">
        <v>25</v>
      </c>
      <c r="O8209">
        <v>4</v>
      </c>
      <c r="P8209" t="s">
        <v>34</v>
      </c>
      <c r="Q8209">
        <v>803</v>
      </c>
    </row>
    <row r="8210" spans="1:17" x14ac:dyDescent="0.3">
      <c r="A8210">
        <v>15636551</v>
      </c>
      <c r="B8210" t="s">
        <v>1516</v>
      </c>
      <c r="C8210">
        <v>711</v>
      </c>
      <c r="D8210" t="s">
        <v>18</v>
      </c>
      <c r="E8210" t="s">
        <v>19</v>
      </c>
      <c r="F8210">
        <v>29</v>
      </c>
      <c r="G8210">
        <v>3</v>
      </c>
      <c r="H8210">
        <v>130181.47</v>
      </c>
      <c r="I8210">
        <v>2</v>
      </c>
      <c r="J8210" t="s">
        <v>20</v>
      </c>
      <c r="K8210" t="s">
        <v>27</v>
      </c>
      <c r="L8210">
        <v>31811.439999999999</v>
      </c>
      <c r="M8210" t="s">
        <v>25</v>
      </c>
      <c r="N8210" t="s">
        <v>25</v>
      </c>
      <c r="O8210">
        <v>5</v>
      </c>
      <c r="P8210" t="s">
        <v>34</v>
      </c>
      <c r="Q8210">
        <v>719</v>
      </c>
    </row>
    <row r="8211" spans="1:17" x14ac:dyDescent="0.3">
      <c r="A8211">
        <v>15600912</v>
      </c>
      <c r="B8211" t="s">
        <v>2191</v>
      </c>
      <c r="C8211">
        <v>706</v>
      </c>
      <c r="D8211" t="s">
        <v>36</v>
      </c>
      <c r="E8211" t="s">
        <v>32</v>
      </c>
      <c r="F8211">
        <v>32</v>
      </c>
      <c r="G8211">
        <v>5</v>
      </c>
      <c r="H8211">
        <v>88348.43</v>
      </c>
      <c r="I8211">
        <v>2</v>
      </c>
      <c r="J8211" t="s">
        <v>20</v>
      </c>
      <c r="K8211" t="s">
        <v>21</v>
      </c>
      <c r="L8211">
        <v>104181.78</v>
      </c>
      <c r="M8211" t="s">
        <v>25</v>
      </c>
      <c r="N8211" t="s">
        <v>25</v>
      </c>
      <c r="O8211">
        <v>2</v>
      </c>
      <c r="P8211" t="s">
        <v>34</v>
      </c>
      <c r="Q8211">
        <v>641</v>
      </c>
    </row>
    <row r="8212" spans="1:17" x14ac:dyDescent="0.3">
      <c r="A8212">
        <v>15768476</v>
      </c>
      <c r="B8212" t="s">
        <v>1915</v>
      </c>
      <c r="C8212">
        <v>703</v>
      </c>
      <c r="D8212" t="s">
        <v>24</v>
      </c>
      <c r="E8212" t="s">
        <v>32</v>
      </c>
      <c r="F8212">
        <v>31</v>
      </c>
      <c r="G8212">
        <v>6</v>
      </c>
      <c r="H8212">
        <v>0</v>
      </c>
      <c r="I8212">
        <v>2</v>
      </c>
      <c r="J8212" t="s">
        <v>20</v>
      </c>
      <c r="K8212" t="s">
        <v>21</v>
      </c>
      <c r="L8212">
        <v>67667.19</v>
      </c>
      <c r="M8212" t="s">
        <v>25</v>
      </c>
      <c r="N8212" t="s">
        <v>25</v>
      </c>
      <c r="O8212">
        <v>3</v>
      </c>
      <c r="P8212" t="s">
        <v>43</v>
      </c>
      <c r="Q8212">
        <v>975</v>
      </c>
    </row>
    <row r="8213" spans="1:17" x14ac:dyDescent="0.3">
      <c r="A8213">
        <v>15650266</v>
      </c>
      <c r="B8213" t="s">
        <v>837</v>
      </c>
      <c r="C8213">
        <v>679</v>
      </c>
      <c r="D8213" t="s">
        <v>36</v>
      </c>
      <c r="E8213" t="s">
        <v>32</v>
      </c>
      <c r="F8213">
        <v>39</v>
      </c>
      <c r="G8213">
        <v>2</v>
      </c>
      <c r="H8213">
        <v>146186.28</v>
      </c>
      <c r="I8213">
        <v>2</v>
      </c>
      <c r="J8213" t="s">
        <v>20</v>
      </c>
      <c r="K8213" t="s">
        <v>21</v>
      </c>
      <c r="L8213">
        <v>193974.47</v>
      </c>
      <c r="M8213" t="s">
        <v>25</v>
      </c>
      <c r="N8213" t="s">
        <v>25</v>
      </c>
      <c r="O8213">
        <v>4</v>
      </c>
      <c r="P8213" t="s">
        <v>34</v>
      </c>
      <c r="Q8213">
        <v>412</v>
      </c>
    </row>
    <row r="8214" spans="1:17" x14ac:dyDescent="0.3">
      <c r="A8214">
        <v>15621004</v>
      </c>
      <c r="B8214" t="s">
        <v>2381</v>
      </c>
      <c r="C8214">
        <v>603</v>
      </c>
      <c r="D8214" t="s">
        <v>18</v>
      </c>
      <c r="E8214" t="s">
        <v>32</v>
      </c>
      <c r="F8214">
        <v>32</v>
      </c>
      <c r="G8214">
        <v>7</v>
      </c>
      <c r="H8214">
        <v>0</v>
      </c>
      <c r="I8214">
        <v>1</v>
      </c>
      <c r="J8214" t="s">
        <v>20</v>
      </c>
      <c r="K8214" t="s">
        <v>27</v>
      </c>
      <c r="L8214">
        <v>198055.94</v>
      </c>
      <c r="M8214" t="s">
        <v>20</v>
      </c>
      <c r="N8214" t="s">
        <v>20</v>
      </c>
      <c r="O8214">
        <v>3</v>
      </c>
      <c r="P8214" t="s">
        <v>34</v>
      </c>
      <c r="Q8214">
        <v>642</v>
      </c>
    </row>
    <row r="8215" spans="1:17" x14ac:dyDescent="0.3">
      <c r="A8215">
        <v>15748352</v>
      </c>
      <c r="B8215" t="s">
        <v>87</v>
      </c>
      <c r="C8215">
        <v>598</v>
      </c>
      <c r="D8215" t="s">
        <v>24</v>
      </c>
      <c r="E8215" t="s">
        <v>32</v>
      </c>
      <c r="F8215">
        <v>34</v>
      </c>
      <c r="G8215">
        <v>0</v>
      </c>
      <c r="H8215">
        <v>104488.17</v>
      </c>
      <c r="I8215">
        <v>1</v>
      </c>
      <c r="J8215" t="s">
        <v>25</v>
      </c>
      <c r="K8215" t="s">
        <v>21</v>
      </c>
      <c r="L8215">
        <v>43249.67</v>
      </c>
      <c r="M8215" t="s">
        <v>25</v>
      </c>
      <c r="N8215" t="s">
        <v>25</v>
      </c>
      <c r="O8215">
        <v>5</v>
      </c>
      <c r="P8215" t="s">
        <v>34</v>
      </c>
      <c r="Q8215">
        <v>547</v>
      </c>
    </row>
    <row r="8216" spans="1:17" x14ac:dyDescent="0.3">
      <c r="A8216">
        <v>15788920</v>
      </c>
      <c r="B8216" t="s">
        <v>495</v>
      </c>
      <c r="C8216">
        <v>836</v>
      </c>
      <c r="D8216" t="s">
        <v>36</v>
      </c>
      <c r="E8216" t="s">
        <v>19</v>
      </c>
      <c r="F8216">
        <v>32</v>
      </c>
      <c r="G8216">
        <v>4</v>
      </c>
      <c r="H8216">
        <v>109196.67</v>
      </c>
      <c r="I8216">
        <v>2</v>
      </c>
      <c r="J8216" t="s">
        <v>20</v>
      </c>
      <c r="K8216" t="s">
        <v>27</v>
      </c>
      <c r="L8216">
        <v>55218.02</v>
      </c>
      <c r="M8216" t="s">
        <v>25</v>
      </c>
      <c r="N8216" t="s">
        <v>25</v>
      </c>
      <c r="O8216">
        <v>4</v>
      </c>
      <c r="P8216" t="s">
        <v>22</v>
      </c>
      <c r="Q8216">
        <v>246</v>
      </c>
    </row>
    <row r="8217" spans="1:17" x14ac:dyDescent="0.3">
      <c r="A8217">
        <v>15743236</v>
      </c>
      <c r="B8217" t="s">
        <v>152</v>
      </c>
      <c r="C8217">
        <v>687</v>
      </c>
      <c r="D8217" t="s">
        <v>18</v>
      </c>
      <c r="E8217" t="s">
        <v>19</v>
      </c>
      <c r="F8217">
        <v>61</v>
      </c>
      <c r="G8217">
        <v>7</v>
      </c>
      <c r="H8217">
        <v>80538.559999999998</v>
      </c>
      <c r="I8217">
        <v>1</v>
      </c>
      <c r="J8217" t="s">
        <v>20</v>
      </c>
      <c r="K8217" t="s">
        <v>27</v>
      </c>
      <c r="L8217">
        <v>131305.37</v>
      </c>
      <c r="M8217" t="s">
        <v>20</v>
      </c>
      <c r="N8217" t="s">
        <v>20</v>
      </c>
      <c r="O8217">
        <v>4</v>
      </c>
      <c r="P8217" t="s">
        <v>22</v>
      </c>
      <c r="Q8217">
        <v>274</v>
      </c>
    </row>
    <row r="8218" spans="1:17" x14ac:dyDescent="0.3">
      <c r="A8218">
        <v>15637717</v>
      </c>
      <c r="B8218" t="s">
        <v>2681</v>
      </c>
      <c r="C8218">
        <v>704</v>
      </c>
      <c r="D8218" t="s">
        <v>36</v>
      </c>
      <c r="E8218" t="s">
        <v>32</v>
      </c>
      <c r="F8218">
        <v>41</v>
      </c>
      <c r="G8218">
        <v>4</v>
      </c>
      <c r="H8218">
        <v>109026.8</v>
      </c>
      <c r="I8218">
        <v>2</v>
      </c>
      <c r="J8218" t="s">
        <v>20</v>
      </c>
      <c r="K8218" t="s">
        <v>21</v>
      </c>
      <c r="L8218">
        <v>43117.1</v>
      </c>
      <c r="M8218" t="s">
        <v>25</v>
      </c>
      <c r="N8218" t="s">
        <v>25</v>
      </c>
      <c r="O8218">
        <v>2</v>
      </c>
      <c r="P8218" t="s">
        <v>22</v>
      </c>
      <c r="Q8218">
        <v>345</v>
      </c>
    </row>
    <row r="8219" spans="1:17" x14ac:dyDescent="0.3">
      <c r="A8219">
        <v>15635500</v>
      </c>
      <c r="B8219" t="s">
        <v>336</v>
      </c>
      <c r="C8219">
        <v>605</v>
      </c>
      <c r="D8219" t="s">
        <v>36</v>
      </c>
      <c r="E8219" t="s">
        <v>32</v>
      </c>
      <c r="F8219">
        <v>75</v>
      </c>
      <c r="G8219">
        <v>2</v>
      </c>
      <c r="H8219">
        <v>61319.63</v>
      </c>
      <c r="I8219">
        <v>1</v>
      </c>
      <c r="J8219" t="s">
        <v>25</v>
      </c>
      <c r="K8219" t="s">
        <v>21</v>
      </c>
      <c r="L8219">
        <v>186655.11</v>
      </c>
      <c r="M8219" t="s">
        <v>25</v>
      </c>
      <c r="N8219" t="s">
        <v>25</v>
      </c>
      <c r="O8219">
        <v>2</v>
      </c>
      <c r="P8219" t="s">
        <v>34</v>
      </c>
      <c r="Q8219">
        <v>470</v>
      </c>
    </row>
    <row r="8220" spans="1:17" x14ac:dyDescent="0.3">
      <c r="A8220">
        <v>15634792</v>
      </c>
      <c r="B8220" t="s">
        <v>2682</v>
      </c>
      <c r="C8220">
        <v>516</v>
      </c>
      <c r="D8220" t="s">
        <v>18</v>
      </c>
      <c r="E8220" t="s">
        <v>19</v>
      </c>
      <c r="F8220">
        <v>40</v>
      </c>
      <c r="G8220">
        <v>9</v>
      </c>
      <c r="H8220">
        <v>0</v>
      </c>
      <c r="I8220">
        <v>2</v>
      </c>
      <c r="J8220" t="s">
        <v>25</v>
      </c>
      <c r="K8220" t="s">
        <v>21</v>
      </c>
      <c r="L8220">
        <v>33266.29</v>
      </c>
      <c r="M8220" t="s">
        <v>25</v>
      </c>
      <c r="N8220" t="s">
        <v>25</v>
      </c>
      <c r="O8220">
        <v>2</v>
      </c>
      <c r="P8220" t="s">
        <v>43</v>
      </c>
      <c r="Q8220">
        <v>693</v>
      </c>
    </row>
    <row r="8221" spans="1:17" x14ac:dyDescent="0.3">
      <c r="A8221">
        <v>15607560</v>
      </c>
      <c r="B8221" t="s">
        <v>2683</v>
      </c>
      <c r="C8221">
        <v>572</v>
      </c>
      <c r="D8221" t="s">
        <v>18</v>
      </c>
      <c r="E8221" t="s">
        <v>19</v>
      </c>
      <c r="F8221">
        <v>39</v>
      </c>
      <c r="G8221">
        <v>2</v>
      </c>
      <c r="H8221">
        <v>0</v>
      </c>
      <c r="I8221">
        <v>2</v>
      </c>
      <c r="J8221" t="s">
        <v>20</v>
      </c>
      <c r="K8221" t="s">
        <v>21</v>
      </c>
      <c r="L8221">
        <v>555.28</v>
      </c>
      <c r="M8221" t="s">
        <v>25</v>
      </c>
      <c r="N8221" t="s">
        <v>25</v>
      </c>
      <c r="O8221">
        <v>5</v>
      </c>
      <c r="P8221" t="s">
        <v>43</v>
      </c>
      <c r="Q8221">
        <v>967</v>
      </c>
    </row>
    <row r="8222" spans="1:17" x14ac:dyDescent="0.3">
      <c r="A8222">
        <v>15727177</v>
      </c>
      <c r="B8222" t="s">
        <v>767</v>
      </c>
      <c r="C8222">
        <v>557</v>
      </c>
      <c r="D8222" t="s">
        <v>18</v>
      </c>
      <c r="E8222" t="s">
        <v>32</v>
      </c>
      <c r="F8222">
        <v>42</v>
      </c>
      <c r="G8222">
        <v>6</v>
      </c>
      <c r="H8222">
        <v>177822.03</v>
      </c>
      <c r="I8222">
        <v>1</v>
      </c>
      <c r="J8222" t="s">
        <v>20</v>
      </c>
      <c r="K8222" t="s">
        <v>27</v>
      </c>
      <c r="L8222">
        <v>150944.31</v>
      </c>
      <c r="M8222" t="s">
        <v>20</v>
      </c>
      <c r="N8222" t="s">
        <v>20</v>
      </c>
      <c r="O8222">
        <v>3</v>
      </c>
      <c r="P8222" t="s">
        <v>43</v>
      </c>
      <c r="Q8222">
        <v>513</v>
      </c>
    </row>
    <row r="8223" spans="1:17" x14ac:dyDescent="0.3">
      <c r="A8223">
        <v>15774358</v>
      </c>
      <c r="B8223" t="s">
        <v>312</v>
      </c>
      <c r="C8223">
        <v>443</v>
      </c>
      <c r="D8223" t="s">
        <v>36</v>
      </c>
      <c r="E8223" t="s">
        <v>32</v>
      </c>
      <c r="F8223">
        <v>59</v>
      </c>
      <c r="G8223">
        <v>4</v>
      </c>
      <c r="H8223">
        <v>110939.3</v>
      </c>
      <c r="I8223">
        <v>1</v>
      </c>
      <c r="J8223" t="s">
        <v>20</v>
      </c>
      <c r="K8223" t="s">
        <v>27</v>
      </c>
      <c r="L8223">
        <v>72846.58</v>
      </c>
      <c r="M8223" t="s">
        <v>20</v>
      </c>
      <c r="N8223" t="s">
        <v>20</v>
      </c>
      <c r="O8223">
        <v>5</v>
      </c>
      <c r="P8223" t="s">
        <v>43</v>
      </c>
      <c r="Q8223">
        <v>304</v>
      </c>
    </row>
    <row r="8224" spans="1:17" x14ac:dyDescent="0.3">
      <c r="A8224">
        <v>15791304</v>
      </c>
      <c r="B8224" t="s">
        <v>495</v>
      </c>
      <c r="C8224">
        <v>604</v>
      </c>
      <c r="D8224" t="s">
        <v>36</v>
      </c>
      <c r="E8224" t="s">
        <v>32</v>
      </c>
      <c r="F8224">
        <v>25</v>
      </c>
      <c r="G8224">
        <v>7</v>
      </c>
      <c r="H8224">
        <v>165413.43</v>
      </c>
      <c r="I8224">
        <v>1</v>
      </c>
      <c r="J8224" t="s">
        <v>20</v>
      </c>
      <c r="K8224" t="s">
        <v>21</v>
      </c>
      <c r="L8224">
        <v>35279.74</v>
      </c>
      <c r="M8224" t="s">
        <v>25</v>
      </c>
      <c r="N8224" t="s">
        <v>25</v>
      </c>
      <c r="O8224">
        <v>2</v>
      </c>
      <c r="P8224" t="s">
        <v>34</v>
      </c>
      <c r="Q8224">
        <v>616</v>
      </c>
    </row>
    <row r="8225" spans="1:17" x14ac:dyDescent="0.3">
      <c r="A8225">
        <v>15603328</v>
      </c>
      <c r="B8225" t="s">
        <v>892</v>
      </c>
      <c r="C8225">
        <v>483</v>
      </c>
      <c r="D8225" t="s">
        <v>18</v>
      </c>
      <c r="E8225" t="s">
        <v>32</v>
      </c>
      <c r="F8225">
        <v>27</v>
      </c>
      <c r="G8225">
        <v>1</v>
      </c>
      <c r="H8225">
        <v>77805.66</v>
      </c>
      <c r="I8225">
        <v>1</v>
      </c>
      <c r="J8225" t="s">
        <v>20</v>
      </c>
      <c r="K8225" t="s">
        <v>21</v>
      </c>
      <c r="L8225">
        <v>2101.89</v>
      </c>
      <c r="M8225" t="s">
        <v>25</v>
      </c>
      <c r="N8225" t="s">
        <v>25</v>
      </c>
      <c r="O8225">
        <v>2</v>
      </c>
      <c r="P8225" t="s">
        <v>43</v>
      </c>
      <c r="Q8225">
        <v>279</v>
      </c>
    </row>
    <row r="8226" spans="1:17" x14ac:dyDescent="0.3">
      <c r="A8226">
        <v>15804937</v>
      </c>
      <c r="B8226" t="s">
        <v>2684</v>
      </c>
      <c r="C8226">
        <v>702</v>
      </c>
      <c r="D8226" t="s">
        <v>18</v>
      </c>
      <c r="E8226" t="s">
        <v>32</v>
      </c>
      <c r="F8226">
        <v>50</v>
      </c>
      <c r="G8226">
        <v>3</v>
      </c>
      <c r="H8226">
        <v>0</v>
      </c>
      <c r="I8226">
        <v>2</v>
      </c>
      <c r="J8226" t="s">
        <v>25</v>
      </c>
      <c r="K8226" t="s">
        <v>27</v>
      </c>
      <c r="L8226">
        <v>94949.84</v>
      </c>
      <c r="M8226" t="s">
        <v>25</v>
      </c>
      <c r="N8226" t="s">
        <v>25</v>
      </c>
      <c r="O8226">
        <v>4</v>
      </c>
      <c r="P8226" t="s">
        <v>29</v>
      </c>
      <c r="Q8226">
        <v>726</v>
      </c>
    </row>
    <row r="8227" spans="1:17" x14ac:dyDescent="0.3">
      <c r="A8227">
        <v>15804142</v>
      </c>
      <c r="B8227" t="s">
        <v>225</v>
      </c>
      <c r="C8227">
        <v>670</v>
      </c>
      <c r="D8227" t="s">
        <v>24</v>
      </c>
      <c r="E8227" t="s">
        <v>19</v>
      </c>
      <c r="F8227">
        <v>57</v>
      </c>
      <c r="G8227">
        <v>3</v>
      </c>
      <c r="H8227">
        <v>175575.95</v>
      </c>
      <c r="I8227">
        <v>2</v>
      </c>
      <c r="J8227" t="s">
        <v>20</v>
      </c>
      <c r="K8227" t="s">
        <v>27</v>
      </c>
      <c r="L8227">
        <v>99061.75</v>
      </c>
      <c r="M8227" t="s">
        <v>20</v>
      </c>
      <c r="N8227" t="s">
        <v>20</v>
      </c>
      <c r="O8227">
        <v>5</v>
      </c>
      <c r="P8227" t="s">
        <v>22</v>
      </c>
      <c r="Q8227">
        <v>843</v>
      </c>
    </row>
    <row r="8228" spans="1:17" x14ac:dyDescent="0.3">
      <c r="A8228">
        <v>15608845</v>
      </c>
      <c r="B8228" t="s">
        <v>654</v>
      </c>
      <c r="C8228">
        <v>804</v>
      </c>
      <c r="D8228" t="s">
        <v>24</v>
      </c>
      <c r="E8228" t="s">
        <v>19</v>
      </c>
      <c r="F8228">
        <v>38</v>
      </c>
      <c r="G8228">
        <v>3</v>
      </c>
      <c r="H8228">
        <v>124197.22</v>
      </c>
      <c r="I8228">
        <v>1</v>
      </c>
      <c r="J8228" t="s">
        <v>20</v>
      </c>
      <c r="K8228" t="s">
        <v>27</v>
      </c>
      <c r="L8228">
        <v>74692.06</v>
      </c>
      <c r="M8228" t="s">
        <v>25</v>
      </c>
      <c r="N8228" t="s">
        <v>25</v>
      </c>
      <c r="O8228">
        <v>2</v>
      </c>
      <c r="P8228" t="s">
        <v>43</v>
      </c>
      <c r="Q8228">
        <v>271</v>
      </c>
    </row>
    <row r="8229" spans="1:17" x14ac:dyDescent="0.3">
      <c r="A8229">
        <v>15702434</v>
      </c>
      <c r="B8229" t="s">
        <v>325</v>
      </c>
      <c r="C8229">
        <v>850</v>
      </c>
      <c r="D8229" t="s">
        <v>18</v>
      </c>
      <c r="E8229" t="s">
        <v>19</v>
      </c>
      <c r="F8229">
        <v>30</v>
      </c>
      <c r="G8229">
        <v>3</v>
      </c>
      <c r="H8229">
        <v>0</v>
      </c>
      <c r="I8229">
        <v>2</v>
      </c>
      <c r="J8229" t="s">
        <v>20</v>
      </c>
      <c r="K8229" t="s">
        <v>27</v>
      </c>
      <c r="L8229">
        <v>116692.8</v>
      </c>
      <c r="M8229" t="s">
        <v>25</v>
      </c>
      <c r="N8229" t="s">
        <v>25</v>
      </c>
      <c r="O8229">
        <v>5</v>
      </c>
      <c r="P8229" t="s">
        <v>34</v>
      </c>
      <c r="Q8229">
        <v>451</v>
      </c>
    </row>
    <row r="8230" spans="1:17" x14ac:dyDescent="0.3">
      <c r="A8230">
        <v>15632609</v>
      </c>
      <c r="B8230" t="s">
        <v>2685</v>
      </c>
      <c r="C8230">
        <v>554</v>
      </c>
      <c r="D8230" t="s">
        <v>18</v>
      </c>
      <c r="E8230" t="s">
        <v>19</v>
      </c>
      <c r="F8230">
        <v>39</v>
      </c>
      <c r="G8230">
        <v>10</v>
      </c>
      <c r="H8230">
        <v>160132.75</v>
      </c>
      <c r="I8230">
        <v>1</v>
      </c>
      <c r="J8230" t="s">
        <v>20</v>
      </c>
      <c r="K8230" t="s">
        <v>27</v>
      </c>
      <c r="L8230">
        <v>32824.15</v>
      </c>
      <c r="M8230" t="s">
        <v>25</v>
      </c>
      <c r="N8230" t="s">
        <v>25</v>
      </c>
      <c r="O8230">
        <v>5</v>
      </c>
      <c r="P8230" t="s">
        <v>29</v>
      </c>
      <c r="Q8230">
        <v>981</v>
      </c>
    </row>
    <row r="8231" spans="1:17" x14ac:dyDescent="0.3">
      <c r="A8231">
        <v>15603550</v>
      </c>
      <c r="B8231" t="s">
        <v>861</v>
      </c>
      <c r="C8231">
        <v>588</v>
      </c>
      <c r="D8231" t="s">
        <v>36</v>
      </c>
      <c r="E8231" t="s">
        <v>19</v>
      </c>
      <c r="F8231">
        <v>37</v>
      </c>
      <c r="G8231">
        <v>7</v>
      </c>
      <c r="H8231">
        <v>70258.880000000005</v>
      </c>
      <c r="I8231">
        <v>2</v>
      </c>
      <c r="J8231" t="s">
        <v>20</v>
      </c>
      <c r="K8231" t="s">
        <v>27</v>
      </c>
      <c r="L8231">
        <v>139607.60999999999</v>
      </c>
      <c r="M8231" t="s">
        <v>25</v>
      </c>
      <c r="N8231" t="s">
        <v>25</v>
      </c>
      <c r="O8231">
        <v>2</v>
      </c>
      <c r="P8231" t="s">
        <v>22</v>
      </c>
      <c r="Q8231">
        <v>258</v>
      </c>
    </row>
    <row r="8232" spans="1:17" x14ac:dyDescent="0.3">
      <c r="A8232">
        <v>15755239</v>
      </c>
      <c r="B8232" t="s">
        <v>1700</v>
      </c>
      <c r="C8232">
        <v>758</v>
      </c>
      <c r="D8232" t="s">
        <v>36</v>
      </c>
      <c r="E8232" t="s">
        <v>32</v>
      </c>
      <c r="F8232">
        <v>32</v>
      </c>
      <c r="G8232">
        <v>4</v>
      </c>
      <c r="H8232">
        <v>162657.64000000001</v>
      </c>
      <c r="I8232">
        <v>2</v>
      </c>
      <c r="J8232" t="s">
        <v>20</v>
      </c>
      <c r="K8232" t="s">
        <v>21</v>
      </c>
      <c r="L8232">
        <v>115525.13</v>
      </c>
      <c r="M8232" t="s">
        <v>25</v>
      </c>
      <c r="N8232" t="s">
        <v>25</v>
      </c>
      <c r="O8232">
        <v>2</v>
      </c>
      <c r="P8232" t="s">
        <v>29</v>
      </c>
      <c r="Q8232">
        <v>708</v>
      </c>
    </row>
    <row r="8233" spans="1:17" x14ac:dyDescent="0.3">
      <c r="A8233">
        <v>15670528</v>
      </c>
      <c r="B8233" t="s">
        <v>2686</v>
      </c>
      <c r="C8233">
        <v>787</v>
      </c>
      <c r="D8233" t="s">
        <v>36</v>
      </c>
      <c r="E8233" t="s">
        <v>32</v>
      </c>
      <c r="F8233">
        <v>43</v>
      </c>
      <c r="G8233">
        <v>0</v>
      </c>
      <c r="H8233">
        <v>132217.45000000001</v>
      </c>
      <c r="I8233">
        <v>1</v>
      </c>
      <c r="J8233" t="s">
        <v>20</v>
      </c>
      <c r="K8233" t="s">
        <v>27</v>
      </c>
      <c r="L8233">
        <v>20955.03</v>
      </c>
      <c r="M8233" t="s">
        <v>20</v>
      </c>
      <c r="N8233" t="s">
        <v>20</v>
      </c>
      <c r="O8233">
        <v>2</v>
      </c>
      <c r="P8233" t="s">
        <v>22</v>
      </c>
      <c r="Q8233">
        <v>314</v>
      </c>
    </row>
    <row r="8234" spans="1:17" x14ac:dyDescent="0.3">
      <c r="A8234">
        <v>15732704</v>
      </c>
      <c r="B8234" t="s">
        <v>663</v>
      </c>
      <c r="C8234">
        <v>582</v>
      </c>
      <c r="D8234" t="s">
        <v>24</v>
      </c>
      <c r="E8234" t="s">
        <v>32</v>
      </c>
      <c r="F8234">
        <v>25</v>
      </c>
      <c r="G8234">
        <v>9</v>
      </c>
      <c r="H8234">
        <v>148042.97</v>
      </c>
      <c r="I8234">
        <v>2</v>
      </c>
      <c r="J8234" t="s">
        <v>20</v>
      </c>
      <c r="K8234" t="s">
        <v>27</v>
      </c>
      <c r="L8234">
        <v>52341.15</v>
      </c>
      <c r="M8234" t="s">
        <v>25</v>
      </c>
      <c r="N8234" t="s">
        <v>25</v>
      </c>
      <c r="O8234">
        <v>5</v>
      </c>
      <c r="P8234" t="s">
        <v>22</v>
      </c>
      <c r="Q8234">
        <v>310</v>
      </c>
    </row>
    <row r="8235" spans="1:17" x14ac:dyDescent="0.3">
      <c r="A8235">
        <v>15589019</v>
      </c>
      <c r="B8235" t="s">
        <v>2687</v>
      </c>
      <c r="C8235">
        <v>633</v>
      </c>
      <c r="D8235" t="s">
        <v>24</v>
      </c>
      <c r="E8235" t="s">
        <v>19</v>
      </c>
      <c r="F8235">
        <v>33</v>
      </c>
      <c r="G8235">
        <v>4</v>
      </c>
      <c r="H8235">
        <v>92855.02</v>
      </c>
      <c r="I8235">
        <v>1</v>
      </c>
      <c r="J8235" t="s">
        <v>20</v>
      </c>
      <c r="K8235" t="s">
        <v>21</v>
      </c>
      <c r="L8235">
        <v>159813.18</v>
      </c>
      <c r="M8235" t="s">
        <v>25</v>
      </c>
      <c r="N8235" t="s">
        <v>25</v>
      </c>
      <c r="O8235">
        <v>3</v>
      </c>
      <c r="P8235" t="s">
        <v>34</v>
      </c>
      <c r="Q8235">
        <v>804</v>
      </c>
    </row>
    <row r="8236" spans="1:17" x14ac:dyDescent="0.3">
      <c r="A8236">
        <v>15677796</v>
      </c>
      <c r="B8236" t="s">
        <v>2626</v>
      </c>
      <c r="C8236">
        <v>766</v>
      </c>
      <c r="D8236" t="s">
        <v>36</v>
      </c>
      <c r="E8236" t="s">
        <v>32</v>
      </c>
      <c r="F8236">
        <v>47</v>
      </c>
      <c r="G8236">
        <v>9</v>
      </c>
      <c r="H8236">
        <v>129289.98</v>
      </c>
      <c r="I8236">
        <v>1</v>
      </c>
      <c r="J8236" t="s">
        <v>20</v>
      </c>
      <c r="K8236" t="s">
        <v>27</v>
      </c>
      <c r="L8236">
        <v>169935.46</v>
      </c>
      <c r="M8236" t="s">
        <v>20</v>
      </c>
      <c r="N8236" t="s">
        <v>20</v>
      </c>
      <c r="O8236">
        <v>4</v>
      </c>
      <c r="P8236" t="s">
        <v>43</v>
      </c>
      <c r="Q8236">
        <v>286</v>
      </c>
    </row>
    <row r="8237" spans="1:17" x14ac:dyDescent="0.3">
      <c r="A8237">
        <v>15760177</v>
      </c>
      <c r="B8237" t="s">
        <v>511</v>
      </c>
      <c r="C8237">
        <v>564</v>
      </c>
      <c r="D8237" t="s">
        <v>24</v>
      </c>
      <c r="E8237" t="s">
        <v>32</v>
      </c>
      <c r="F8237">
        <v>37</v>
      </c>
      <c r="G8237">
        <v>9</v>
      </c>
      <c r="H8237">
        <v>100252.18</v>
      </c>
      <c r="I8237">
        <v>1</v>
      </c>
      <c r="J8237" t="s">
        <v>20</v>
      </c>
      <c r="K8237" t="s">
        <v>21</v>
      </c>
      <c r="L8237">
        <v>146033.51999999999</v>
      </c>
      <c r="M8237" t="s">
        <v>25</v>
      </c>
      <c r="N8237" t="s">
        <v>25</v>
      </c>
      <c r="O8237">
        <v>3</v>
      </c>
      <c r="P8237" t="s">
        <v>43</v>
      </c>
      <c r="Q8237">
        <v>500</v>
      </c>
    </row>
    <row r="8238" spans="1:17" x14ac:dyDescent="0.3">
      <c r="A8238">
        <v>15636595</v>
      </c>
      <c r="B8238" t="s">
        <v>2688</v>
      </c>
      <c r="C8238">
        <v>602</v>
      </c>
      <c r="D8238" t="s">
        <v>24</v>
      </c>
      <c r="E8238" t="s">
        <v>32</v>
      </c>
      <c r="F8238">
        <v>37</v>
      </c>
      <c r="G8238">
        <v>3</v>
      </c>
      <c r="H8238">
        <v>107592.89</v>
      </c>
      <c r="I8238">
        <v>2</v>
      </c>
      <c r="J8238" t="s">
        <v>25</v>
      </c>
      <c r="K8238" t="s">
        <v>21</v>
      </c>
      <c r="L8238">
        <v>153122.73000000001</v>
      </c>
      <c r="M8238" t="s">
        <v>25</v>
      </c>
      <c r="N8238" t="s">
        <v>25</v>
      </c>
      <c r="O8238">
        <v>3</v>
      </c>
      <c r="P8238" t="s">
        <v>29</v>
      </c>
      <c r="Q8238">
        <v>493</v>
      </c>
    </row>
    <row r="8239" spans="1:17" x14ac:dyDescent="0.3">
      <c r="A8239">
        <v>15737275</v>
      </c>
      <c r="B8239" t="s">
        <v>899</v>
      </c>
      <c r="C8239">
        <v>649</v>
      </c>
      <c r="D8239" t="s">
        <v>18</v>
      </c>
      <c r="E8239" t="s">
        <v>32</v>
      </c>
      <c r="F8239">
        <v>39</v>
      </c>
      <c r="G8239">
        <v>3</v>
      </c>
      <c r="H8239">
        <v>113096.41</v>
      </c>
      <c r="I8239">
        <v>1</v>
      </c>
      <c r="J8239" t="s">
        <v>20</v>
      </c>
      <c r="K8239" t="s">
        <v>21</v>
      </c>
      <c r="L8239">
        <v>60335.24</v>
      </c>
      <c r="M8239" t="s">
        <v>25</v>
      </c>
      <c r="N8239" t="s">
        <v>25</v>
      </c>
      <c r="O8239">
        <v>5</v>
      </c>
      <c r="P8239" t="s">
        <v>43</v>
      </c>
      <c r="Q8239">
        <v>946</v>
      </c>
    </row>
    <row r="8240" spans="1:17" x14ac:dyDescent="0.3">
      <c r="A8240">
        <v>15672905</v>
      </c>
      <c r="B8240" t="s">
        <v>2689</v>
      </c>
      <c r="C8240">
        <v>679</v>
      </c>
      <c r="D8240" t="s">
        <v>24</v>
      </c>
      <c r="E8240" t="s">
        <v>19</v>
      </c>
      <c r="F8240">
        <v>40</v>
      </c>
      <c r="G8240">
        <v>7</v>
      </c>
      <c r="H8240">
        <v>0</v>
      </c>
      <c r="I8240">
        <v>2</v>
      </c>
      <c r="J8240" t="s">
        <v>20</v>
      </c>
      <c r="K8240" t="s">
        <v>21</v>
      </c>
      <c r="L8240">
        <v>163757.29</v>
      </c>
      <c r="M8240" t="s">
        <v>25</v>
      </c>
      <c r="N8240" t="s">
        <v>25</v>
      </c>
      <c r="O8240">
        <v>2</v>
      </c>
      <c r="P8240" t="s">
        <v>29</v>
      </c>
      <c r="Q8240">
        <v>610</v>
      </c>
    </row>
    <row r="8241" spans="1:17" x14ac:dyDescent="0.3">
      <c r="A8241">
        <v>15753955</v>
      </c>
      <c r="B8241" t="s">
        <v>1523</v>
      </c>
      <c r="C8241">
        <v>639</v>
      </c>
      <c r="D8241" t="s">
        <v>24</v>
      </c>
      <c r="E8241" t="s">
        <v>32</v>
      </c>
      <c r="F8241">
        <v>34</v>
      </c>
      <c r="G8241">
        <v>7</v>
      </c>
      <c r="H8241">
        <v>149940.04</v>
      </c>
      <c r="I8241">
        <v>2</v>
      </c>
      <c r="J8241" t="s">
        <v>25</v>
      </c>
      <c r="K8241" t="s">
        <v>27</v>
      </c>
      <c r="L8241">
        <v>156648.81</v>
      </c>
      <c r="M8241" t="s">
        <v>25</v>
      </c>
      <c r="N8241" t="s">
        <v>25</v>
      </c>
      <c r="O8241">
        <v>2</v>
      </c>
      <c r="P8241" t="s">
        <v>29</v>
      </c>
      <c r="Q8241">
        <v>938</v>
      </c>
    </row>
    <row r="8242" spans="1:17" x14ac:dyDescent="0.3">
      <c r="A8242">
        <v>15708504</v>
      </c>
      <c r="B8242" t="s">
        <v>1236</v>
      </c>
      <c r="C8242">
        <v>790</v>
      </c>
      <c r="D8242" t="s">
        <v>36</v>
      </c>
      <c r="E8242" t="s">
        <v>32</v>
      </c>
      <c r="F8242">
        <v>50</v>
      </c>
      <c r="G8242">
        <v>8</v>
      </c>
      <c r="H8242">
        <v>121438.58</v>
      </c>
      <c r="I8242">
        <v>1</v>
      </c>
      <c r="J8242" t="s">
        <v>20</v>
      </c>
      <c r="K8242" t="s">
        <v>21</v>
      </c>
      <c r="L8242">
        <v>176471.78</v>
      </c>
      <c r="M8242" t="s">
        <v>20</v>
      </c>
      <c r="N8242" t="s">
        <v>20</v>
      </c>
      <c r="O8242">
        <v>4</v>
      </c>
      <c r="P8242" t="s">
        <v>29</v>
      </c>
      <c r="Q8242">
        <v>352</v>
      </c>
    </row>
    <row r="8243" spans="1:17" x14ac:dyDescent="0.3">
      <c r="A8243">
        <v>15592451</v>
      </c>
      <c r="B8243" t="s">
        <v>511</v>
      </c>
      <c r="C8243">
        <v>565</v>
      </c>
      <c r="D8243" t="s">
        <v>18</v>
      </c>
      <c r="E8243" t="s">
        <v>32</v>
      </c>
      <c r="F8243">
        <v>32</v>
      </c>
      <c r="G8243">
        <v>9</v>
      </c>
      <c r="H8243">
        <v>0</v>
      </c>
      <c r="I8243">
        <v>2</v>
      </c>
      <c r="J8243" t="s">
        <v>20</v>
      </c>
      <c r="K8243" t="s">
        <v>27</v>
      </c>
      <c r="L8243">
        <v>5388.3</v>
      </c>
      <c r="M8243" t="s">
        <v>25</v>
      </c>
      <c r="N8243" t="s">
        <v>25</v>
      </c>
      <c r="O8243">
        <v>5</v>
      </c>
      <c r="P8243" t="s">
        <v>22</v>
      </c>
      <c r="Q8243">
        <v>887</v>
      </c>
    </row>
    <row r="8244" spans="1:17" x14ac:dyDescent="0.3">
      <c r="A8244">
        <v>15790455</v>
      </c>
      <c r="B8244" t="s">
        <v>496</v>
      </c>
      <c r="C8244">
        <v>478</v>
      </c>
      <c r="D8244" t="s">
        <v>18</v>
      </c>
      <c r="E8244" t="s">
        <v>19</v>
      </c>
      <c r="F8244">
        <v>50</v>
      </c>
      <c r="G8244">
        <v>2</v>
      </c>
      <c r="H8244">
        <v>0</v>
      </c>
      <c r="I8244">
        <v>1</v>
      </c>
      <c r="J8244" t="s">
        <v>25</v>
      </c>
      <c r="K8244" t="s">
        <v>21</v>
      </c>
      <c r="L8244">
        <v>93332.64</v>
      </c>
      <c r="M8244" t="s">
        <v>20</v>
      </c>
      <c r="N8244" t="s">
        <v>20</v>
      </c>
      <c r="O8244">
        <v>4</v>
      </c>
      <c r="P8244" t="s">
        <v>29</v>
      </c>
      <c r="Q8244">
        <v>339</v>
      </c>
    </row>
    <row r="8245" spans="1:17" x14ac:dyDescent="0.3">
      <c r="A8245">
        <v>15572174</v>
      </c>
      <c r="B8245" t="s">
        <v>598</v>
      </c>
      <c r="C8245">
        <v>825</v>
      </c>
      <c r="D8245" t="s">
        <v>18</v>
      </c>
      <c r="E8245" t="s">
        <v>32</v>
      </c>
      <c r="F8245">
        <v>29</v>
      </c>
      <c r="G8245">
        <v>3</v>
      </c>
      <c r="H8245">
        <v>148874.01</v>
      </c>
      <c r="I8245">
        <v>2</v>
      </c>
      <c r="J8245" t="s">
        <v>25</v>
      </c>
      <c r="K8245" t="s">
        <v>21</v>
      </c>
      <c r="L8245">
        <v>71192.820000000007</v>
      </c>
      <c r="M8245" t="s">
        <v>25</v>
      </c>
      <c r="N8245" t="s">
        <v>25</v>
      </c>
      <c r="O8245">
        <v>3</v>
      </c>
      <c r="P8245" t="s">
        <v>22</v>
      </c>
      <c r="Q8245">
        <v>346</v>
      </c>
    </row>
    <row r="8246" spans="1:17" x14ac:dyDescent="0.3">
      <c r="A8246">
        <v>15656330</v>
      </c>
      <c r="B8246" t="s">
        <v>2690</v>
      </c>
      <c r="C8246">
        <v>528</v>
      </c>
      <c r="D8246" t="s">
        <v>24</v>
      </c>
      <c r="E8246" t="s">
        <v>19</v>
      </c>
      <c r="F8246">
        <v>32</v>
      </c>
      <c r="G8246">
        <v>0</v>
      </c>
      <c r="H8246">
        <v>68138.37</v>
      </c>
      <c r="I8246">
        <v>1</v>
      </c>
      <c r="J8246" t="s">
        <v>20</v>
      </c>
      <c r="K8246" t="s">
        <v>21</v>
      </c>
      <c r="L8246">
        <v>170309.19</v>
      </c>
      <c r="M8246" t="s">
        <v>25</v>
      </c>
      <c r="N8246" t="s">
        <v>25</v>
      </c>
      <c r="O8246">
        <v>2</v>
      </c>
      <c r="P8246" t="s">
        <v>34</v>
      </c>
      <c r="Q8246">
        <v>871</v>
      </c>
    </row>
    <row r="8247" spans="1:17" x14ac:dyDescent="0.3">
      <c r="A8247">
        <v>15569626</v>
      </c>
      <c r="B8247" t="s">
        <v>227</v>
      </c>
      <c r="C8247">
        <v>577</v>
      </c>
      <c r="D8247" t="s">
        <v>24</v>
      </c>
      <c r="E8247" t="s">
        <v>32</v>
      </c>
      <c r="F8247">
        <v>35</v>
      </c>
      <c r="G8247">
        <v>5</v>
      </c>
      <c r="H8247">
        <v>110080.3</v>
      </c>
      <c r="I8247">
        <v>1</v>
      </c>
      <c r="J8247" t="s">
        <v>20</v>
      </c>
      <c r="K8247" t="s">
        <v>21</v>
      </c>
      <c r="L8247">
        <v>109794.31</v>
      </c>
      <c r="M8247" t="s">
        <v>25</v>
      </c>
      <c r="N8247" t="s">
        <v>25</v>
      </c>
      <c r="O8247">
        <v>4</v>
      </c>
      <c r="P8247" t="s">
        <v>43</v>
      </c>
      <c r="Q8247">
        <v>407</v>
      </c>
    </row>
    <row r="8248" spans="1:17" x14ac:dyDescent="0.3">
      <c r="A8248">
        <v>15608726</v>
      </c>
      <c r="B8248" t="s">
        <v>2691</v>
      </c>
      <c r="C8248">
        <v>663</v>
      </c>
      <c r="D8248" t="s">
        <v>18</v>
      </c>
      <c r="E8248" t="s">
        <v>32</v>
      </c>
      <c r="F8248">
        <v>24</v>
      </c>
      <c r="G8248">
        <v>7</v>
      </c>
      <c r="H8248">
        <v>0</v>
      </c>
      <c r="I8248">
        <v>2</v>
      </c>
      <c r="J8248" t="s">
        <v>20</v>
      </c>
      <c r="K8248" t="s">
        <v>21</v>
      </c>
      <c r="L8248">
        <v>166310.82</v>
      </c>
      <c r="M8248" t="s">
        <v>25</v>
      </c>
      <c r="N8248" t="s">
        <v>25</v>
      </c>
      <c r="O8248">
        <v>4</v>
      </c>
      <c r="P8248" t="s">
        <v>43</v>
      </c>
      <c r="Q8248">
        <v>943</v>
      </c>
    </row>
    <row r="8249" spans="1:17" x14ac:dyDescent="0.3">
      <c r="A8249">
        <v>15637366</v>
      </c>
      <c r="B8249" t="s">
        <v>794</v>
      </c>
      <c r="C8249">
        <v>505</v>
      </c>
      <c r="D8249" t="s">
        <v>36</v>
      </c>
      <c r="E8249" t="s">
        <v>19</v>
      </c>
      <c r="F8249">
        <v>25</v>
      </c>
      <c r="G8249">
        <v>5</v>
      </c>
      <c r="H8249">
        <v>114268.85</v>
      </c>
      <c r="I8249">
        <v>2</v>
      </c>
      <c r="J8249" t="s">
        <v>20</v>
      </c>
      <c r="K8249" t="s">
        <v>21</v>
      </c>
      <c r="L8249">
        <v>126728.27</v>
      </c>
      <c r="M8249" t="s">
        <v>25</v>
      </c>
      <c r="N8249" t="s">
        <v>25</v>
      </c>
      <c r="O8249">
        <v>2</v>
      </c>
      <c r="P8249" t="s">
        <v>34</v>
      </c>
      <c r="Q8249">
        <v>943</v>
      </c>
    </row>
    <row r="8250" spans="1:17" x14ac:dyDescent="0.3">
      <c r="A8250">
        <v>15778049</v>
      </c>
      <c r="B8250" t="s">
        <v>1717</v>
      </c>
      <c r="C8250">
        <v>633</v>
      </c>
      <c r="D8250" t="s">
        <v>36</v>
      </c>
      <c r="E8250" t="s">
        <v>32</v>
      </c>
      <c r="F8250">
        <v>29</v>
      </c>
      <c r="G8250">
        <v>6</v>
      </c>
      <c r="H8250">
        <v>117412.35</v>
      </c>
      <c r="I8250">
        <v>1</v>
      </c>
      <c r="J8250" t="s">
        <v>25</v>
      </c>
      <c r="K8250" t="s">
        <v>27</v>
      </c>
      <c r="L8250">
        <v>30338.94</v>
      </c>
      <c r="M8250" t="s">
        <v>25</v>
      </c>
      <c r="N8250" t="s">
        <v>25</v>
      </c>
      <c r="O8250">
        <v>4</v>
      </c>
      <c r="P8250" t="s">
        <v>34</v>
      </c>
      <c r="Q8250">
        <v>341</v>
      </c>
    </row>
    <row r="8251" spans="1:17" x14ac:dyDescent="0.3">
      <c r="A8251">
        <v>15727421</v>
      </c>
      <c r="B8251" t="s">
        <v>1314</v>
      </c>
      <c r="C8251">
        <v>586</v>
      </c>
      <c r="D8251" t="s">
        <v>18</v>
      </c>
      <c r="E8251" t="s">
        <v>19</v>
      </c>
      <c r="F8251">
        <v>38</v>
      </c>
      <c r="G8251">
        <v>6</v>
      </c>
      <c r="H8251">
        <v>0</v>
      </c>
      <c r="I8251">
        <v>2</v>
      </c>
      <c r="J8251" t="s">
        <v>20</v>
      </c>
      <c r="K8251" t="s">
        <v>21</v>
      </c>
      <c r="L8251">
        <v>37935.83</v>
      </c>
      <c r="M8251" t="s">
        <v>25</v>
      </c>
      <c r="N8251" t="s">
        <v>25</v>
      </c>
      <c r="O8251">
        <v>4</v>
      </c>
      <c r="P8251" t="s">
        <v>43</v>
      </c>
      <c r="Q8251">
        <v>252</v>
      </c>
    </row>
    <row r="8252" spans="1:17" x14ac:dyDescent="0.3">
      <c r="A8252">
        <v>15688865</v>
      </c>
      <c r="B8252" t="s">
        <v>894</v>
      </c>
      <c r="C8252">
        <v>850</v>
      </c>
      <c r="D8252" t="s">
        <v>18</v>
      </c>
      <c r="E8252" t="s">
        <v>19</v>
      </c>
      <c r="F8252">
        <v>35</v>
      </c>
      <c r="G8252">
        <v>9</v>
      </c>
      <c r="H8252">
        <v>0</v>
      </c>
      <c r="I8252">
        <v>2</v>
      </c>
      <c r="J8252" t="s">
        <v>25</v>
      </c>
      <c r="K8252" t="s">
        <v>27</v>
      </c>
      <c r="L8252">
        <v>25329.48</v>
      </c>
      <c r="M8252" t="s">
        <v>25</v>
      </c>
      <c r="N8252" t="s">
        <v>25</v>
      </c>
      <c r="O8252">
        <v>1</v>
      </c>
      <c r="P8252" t="s">
        <v>34</v>
      </c>
      <c r="Q8252">
        <v>998</v>
      </c>
    </row>
    <row r="8253" spans="1:17" x14ac:dyDescent="0.3">
      <c r="A8253">
        <v>15751032</v>
      </c>
      <c r="B8253" t="s">
        <v>1524</v>
      </c>
      <c r="C8253">
        <v>629</v>
      </c>
      <c r="D8253" t="s">
        <v>36</v>
      </c>
      <c r="E8253" t="s">
        <v>19</v>
      </c>
      <c r="F8253">
        <v>37</v>
      </c>
      <c r="G8253">
        <v>1</v>
      </c>
      <c r="H8253">
        <v>35549.81</v>
      </c>
      <c r="I8253">
        <v>2</v>
      </c>
      <c r="J8253" t="s">
        <v>25</v>
      </c>
      <c r="K8253" t="s">
        <v>27</v>
      </c>
      <c r="L8253">
        <v>49676.33</v>
      </c>
      <c r="M8253" t="s">
        <v>25</v>
      </c>
      <c r="N8253" t="s">
        <v>25</v>
      </c>
      <c r="O8253">
        <v>3</v>
      </c>
      <c r="P8253" t="s">
        <v>43</v>
      </c>
      <c r="Q8253">
        <v>649</v>
      </c>
    </row>
    <row r="8254" spans="1:17" x14ac:dyDescent="0.3">
      <c r="A8254">
        <v>15734737</v>
      </c>
      <c r="B8254" t="s">
        <v>1000</v>
      </c>
      <c r="C8254">
        <v>744</v>
      </c>
      <c r="D8254" t="s">
        <v>18</v>
      </c>
      <c r="E8254" t="s">
        <v>32</v>
      </c>
      <c r="F8254">
        <v>56</v>
      </c>
      <c r="G8254">
        <v>9</v>
      </c>
      <c r="H8254">
        <v>0</v>
      </c>
      <c r="I8254">
        <v>2</v>
      </c>
      <c r="J8254" t="s">
        <v>20</v>
      </c>
      <c r="K8254" t="s">
        <v>21</v>
      </c>
      <c r="L8254">
        <v>169498.61</v>
      </c>
      <c r="M8254" t="s">
        <v>25</v>
      </c>
      <c r="N8254" t="s">
        <v>25</v>
      </c>
      <c r="O8254">
        <v>4</v>
      </c>
      <c r="P8254" t="s">
        <v>34</v>
      </c>
      <c r="Q8254">
        <v>730</v>
      </c>
    </row>
    <row r="8255" spans="1:17" x14ac:dyDescent="0.3">
      <c r="A8255">
        <v>15746515</v>
      </c>
      <c r="B8255" t="s">
        <v>936</v>
      </c>
      <c r="C8255">
        <v>750</v>
      </c>
      <c r="D8255" t="s">
        <v>18</v>
      </c>
      <c r="E8255" t="s">
        <v>32</v>
      </c>
      <c r="F8255">
        <v>36</v>
      </c>
      <c r="G8255">
        <v>7</v>
      </c>
      <c r="H8255">
        <v>136492.92000000001</v>
      </c>
      <c r="I8255">
        <v>3</v>
      </c>
      <c r="J8255" t="s">
        <v>20</v>
      </c>
      <c r="K8255" t="s">
        <v>21</v>
      </c>
      <c r="L8255">
        <v>26500.29</v>
      </c>
      <c r="M8255" t="s">
        <v>20</v>
      </c>
      <c r="N8255" t="s">
        <v>20</v>
      </c>
      <c r="O8255">
        <v>3</v>
      </c>
      <c r="P8255" t="s">
        <v>43</v>
      </c>
      <c r="Q8255">
        <v>635</v>
      </c>
    </row>
    <row r="8256" spans="1:17" x14ac:dyDescent="0.3">
      <c r="A8256">
        <v>15664311</v>
      </c>
      <c r="B8256" t="s">
        <v>233</v>
      </c>
      <c r="C8256">
        <v>637</v>
      </c>
      <c r="D8256" t="s">
        <v>36</v>
      </c>
      <c r="E8256" t="s">
        <v>32</v>
      </c>
      <c r="F8256">
        <v>28</v>
      </c>
      <c r="G8256">
        <v>3</v>
      </c>
      <c r="H8256">
        <v>123675.69</v>
      </c>
      <c r="I8256">
        <v>1</v>
      </c>
      <c r="J8256" t="s">
        <v>20</v>
      </c>
      <c r="K8256" t="s">
        <v>21</v>
      </c>
      <c r="L8256">
        <v>166458.41</v>
      </c>
      <c r="M8256" t="s">
        <v>25</v>
      </c>
      <c r="N8256" t="s">
        <v>25</v>
      </c>
      <c r="O8256">
        <v>4</v>
      </c>
      <c r="P8256" t="s">
        <v>22</v>
      </c>
      <c r="Q8256">
        <v>711</v>
      </c>
    </row>
    <row r="8257" spans="1:17" x14ac:dyDescent="0.3">
      <c r="A8257">
        <v>15708139</v>
      </c>
      <c r="B8257" t="s">
        <v>334</v>
      </c>
      <c r="C8257">
        <v>575</v>
      </c>
      <c r="D8257" t="s">
        <v>18</v>
      </c>
      <c r="E8257" t="s">
        <v>19</v>
      </c>
      <c r="F8257">
        <v>40</v>
      </c>
      <c r="G8257">
        <v>1</v>
      </c>
      <c r="H8257">
        <v>139532.34</v>
      </c>
      <c r="I8257">
        <v>1</v>
      </c>
      <c r="J8257" t="s">
        <v>20</v>
      </c>
      <c r="K8257" t="s">
        <v>27</v>
      </c>
      <c r="L8257">
        <v>181294.39</v>
      </c>
      <c r="M8257" t="s">
        <v>25</v>
      </c>
      <c r="N8257" t="s">
        <v>25</v>
      </c>
      <c r="O8257">
        <v>2</v>
      </c>
      <c r="P8257" t="s">
        <v>34</v>
      </c>
      <c r="Q8257">
        <v>319</v>
      </c>
    </row>
    <row r="8258" spans="1:17" x14ac:dyDescent="0.3">
      <c r="A8258">
        <v>15768574</v>
      </c>
      <c r="B8258" t="s">
        <v>552</v>
      </c>
      <c r="C8258">
        <v>671</v>
      </c>
      <c r="D8258" t="s">
        <v>24</v>
      </c>
      <c r="E8258" t="s">
        <v>32</v>
      </c>
      <c r="F8258">
        <v>58</v>
      </c>
      <c r="G8258">
        <v>1</v>
      </c>
      <c r="H8258">
        <v>178713.98</v>
      </c>
      <c r="I8258">
        <v>1</v>
      </c>
      <c r="J8258" t="s">
        <v>20</v>
      </c>
      <c r="K8258" t="s">
        <v>21</v>
      </c>
      <c r="L8258">
        <v>21768.21</v>
      </c>
      <c r="M8258" t="s">
        <v>25</v>
      </c>
      <c r="N8258" t="s">
        <v>25</v>
      </c>
      <c r="O8258">
        <v>4</v>
      </c>
      <c r="P8258" t="s">
        <v>34</v>
      </c>
      <c r="Q8258">
        <v>953</v>
      </c>
    </row>
    <row r="8259" spans="1:17" x14ac:dyDescent="0.3">
      <c r="A8259">
        <v>15738018</v>
      </c>
      <c r="B8259" t="s">
        <v>250</v>
      </c>
      <c r="C8259">
        <v>571</v>
      </c>
      <c r="D8259" t="s">
        <v>18</v>
      </c>
      <c r="E8259" t="s">
        <v>32</v>
      </c>
      <c r="F8259">
        <v>40</v>
      </c>
      <c r="G8259">
        <v>5</v>
      </c>
      <c r="H8259">
        <v>0</v>
      </c>
      <c r="I8259">
        <v>2</v>
      </c>
      <c r="J8259" t="s">
        <v>25</v>
      </c>
      <c r="K8259" t="s">
        <v>27</v>
      </c>
      <c r="L8259">
        <v>72849.289999999994</v>
      </c>
      <c r="M8259" t="s">
        <v>25</v>
      </c>
      <c r="N8259" t="s">
        <v>25</v>
      </c>
      <c r="O8259">
        <v>2</v>
      </c>
      <c r="P8259" t="s">
        <v>34</v>
      </c>
      <c r="Q8259">
        <v>557</v>
      </c>
    </row>
    <row r="8260" spans="1:17" x14ac:dyDescent="0.3">
      <c r="A8260">
        <v>15699753</v>
      </c>
      <c r="B8260" t="s">
        <v>1241</v>
      </c>
      <c r="C8260">
        <v>590</v>
      </c>
      <c r="D8260" t="s">
        <v>18</v>
      </c>
      <c r="E8260" t="s">
        <v>32</v>
      </c>
      <c r="F8260">
        <v>41</v>
      </c>
      <c r="G8260">
        <v>1</v>
      </c>
      <c r="H8260">
        <v>89086.31</v>
      </c>
      <c r="I8260">
        <v>1</v>
      </c>
      <c r="J8260" t="s">
        <v>20</v>
      </c>
      <c r="K8260" t="s">
        <v>27</v>
      </c>
      <c r="L8260">
        <v>24499.97</v>
      </c>
      <c r="M8260" t="s">
        <v>25</v>
      </c>
      <c r="N8260" t="s">
        <v>25</v>
      </c>
      <c r="O8260">
        <v>3</v>
      </c>
      <c r="P8260" t="s">
        <v>29</v>
      </c>
      <c r="Q8260">
        <v>513</v>
      </c>
    </row>
    <row r="8261" spans="1:17" x14ac:dyDescent="0.3">
      <c r="A8261">
        <v>15703199</v>
      </c>
      <c r="B8261" t="s">
        <v>1088</v>
      </c>
      <c r="C8261">
        <v>619</v>
      </c>
      <c r="D8261" t="s">
        <v>24</v>
      </c>
      <c r="E8261" t="s">
        <v>32</v>
      </c>
      <c r="F8261">
        <v>38</v>
      </c>
      <c r="G8261">
        <v>3</v>
      </c>
      <c r="H8261">
        <v>96143.47</v>
      </c>
      <c r="I8261">
        <v>1</v>
      </c>
      <c r="J8261" t="s">
        <v>25</v>
      </c>
      <c r="K8261" t="s">
        <v>27</v>
      </c>
      <c r="L8261">
        <v>98994.92</v>
      </c>
      <c r="M8261" t="s">
        <v>25</v>
      </c>
      <c r="N8261" t="s">
        <v>25</v>
      </c>
      <c r="O8261">
        <v>3</v>
      </c>
      <c r="P8261" t="s">
        <v>22</v>
      </c>
      <c r="Q8261">
        <v>759</v>
      </c>
    </row>
    <row r="8262" spans="1:17" x14ac:dyDescent="0.3">
      <c r="A8262">
        <v>15627830</v>
      </c>
      <c r="B8262" t="s">
        <v>637</v>
      </c>
      <c r="C8262">
        <v>640</v>
      </c>
      <c r="D8262" t="s">
        <v>36</v>
      </c>
      <c r="E8262" t="s">
        <v>19</v>
      </c>
      <c r="F8262">
        <v>30</v>
      </c>
      <c r="G8262">
        <v>5</v>
      </c>
      <c r="H8262">
        <v>32197.64</v>
      </c>
      <c r="I8262">
        <v>1</v>
      </c>
      <c r="J8262" t="s">
        <v>25</v>
      </c>
      <c r="K8262" t="s">
        <v>21</v>
      </c>
      <c r="L8262">
        <v>141446.01</v>
      </c>
      <c r="M8262" t="s">
        <v>25</v>
      </c>
      <c r="N8262" t="s">
        <v>25</v>
      </c>
      <c r="O8262">
        <v>4</v>
      </c>
      <c r="P8262" t="s">
        <v>29</v>
      </c>
      <c r="Q8262">
        <v>460</v>
      </c>
    </row>
    <row r="8263" spans="1:17" x14ac:dyDescent="0.3">
      <c r="A8263">
        <v>15570855</v>
      </c>
      <c r="B8263" t="s">
        <v>111</v>
      </c>
      <c r="C8263">
        <v>670</v>
      </c>
      <c r="D8263" t="s">
        <v>18</v>
      </c>
      <c r="E8263" t="s">
        <v>32</v>
      </c>
      <c r="F8263">
        <v>38</v>
      </c>
      <c r="G8263">
        <v>7</v>
      </c>
      <c r="H8263">
        <v>0</v>
      </c>
      <c r="I8263">
        <v>2</v>
      </c>
      <c r="J8263" t="s">
        <v>20</v>
      </c>
      <c r="K8263" t="s">
        <v>21</v>
      </c>
      <c r="L8263">
        <v>77864.41</v>
      </c>
      <c r="M8263" t="s">
        <v>25</v>
      </c>
      <c r="N8263" t="s">
        <v>25</v>
      </c>
      <c r="O8263">
        <v>1</v>
      </c>
      <c r="P8263" t="s">
        <v>29</v>
      </c>
      <c r="Q8263">
        <v>794</v>
      </c>
    </row>
    <row r="8264" spans="1:17" x14ac:dyDescent="0.3">
      <c r="A8264">
        <v>15772503</v>
      </c>
      <c r="B8264" t="s">
        <v>434</v>
      </c>
      <c r="C8264">
        <v>737</v>
      </c>
      <c r="D8264" t="s">
        <v>18</v>
      </c>
      <c r="E8264" t="s">
        <v>19</v>
      </c>
      <c r="F8264">
        <v>33</v>
      </c>
      <c r="G8264">
        <v>4</v>
      </c>
      <c r="H8264">
        <v>0</v>
      </c>
      <c r="I8264">
        <v>2</v>
      </c>
      <c r="J8264" t="s">
        <v>20</v>
      </c>
      <c r="K8264" t="s">
        <v>27</v>
      </c>
      <c r="L8264">
        <v>115115.32</v>
      </c>
      <c r="M8264" t="s">
        <v>25</v>
      </c>
      <c r="N8264" t="s">
        <v>25</v>
      </c>
      <c r="O8264">
        <v>2</v>
      </c>
      <c r="P8264" t="s">
        <v>34</v>
      </c>
      <c r="Q8264">
        <v>270</v>
      </c>
    </row>
    <row r="8265" spans="1:17" x14ac:dyDescent="0.3">
      <c r="A8265">
        <v>15584453</v>
      </c>
      <c r="B8265" t="s">
        <v>2692</v>
      </c>
      <c r="C8265">
        <v>555</v>
      </c>
      <c r="D8265" t="s">
        <v>24</v>
      </c>
      <c r="E8265" t="s">
        <v>32</v>
      </c>
      <c r="F8265">
        <v>32</v>
      </c>
      <c r="G8265">
        <v>10</v>
      </c>
      <c r="H8265">
        <v>0</v>
      </c>
      <c r="I8265">
        <v>2</v>
      </c>
      <c r="J8265" t="s">
        <v>25</v>
      </c>
      <c r="K8265" t="s">
        <v>21</v>
      </c>
      <c r="L8265">
        <v>168605.96</v>
      </c>
      <c r="M8265" t="s">
        <v>25</v>
      </c>
      <c r="N8265" t="s">
        <v>25</v>
      </c>
      <c r="O8265">
        <v>4</v>
      </c>
      <c r="P8265" t="s">
        <v>29</v>
      </c>
      <c r="Q8265">
        <v>606</v>
      </c>
    </row>
    <row r="8266" spans="1:17" x14ac:dyDescent="0.3">
      <c r="A8266">
        <v>15710111</v>
      </c>
      <c r="B8266" t="s">
        <v>91</v>
      </c>
      <c r="C8266">
        <v>742</v>
      </c>
      <c r="D8266" t="s">
        <v>18</v>
      </c>
      <c r="E8266" t="s">
        <v>32</v>
      </c>
      <c r="F8266">
        <v>33</v>
      </c>
      <c r="G8266">
        <v>6</v>
      </c>
      <c r="H8266">
        <v>0</v>
      </c>
      <c r="I8266">
        <v>2</v>
      </c>
      <c r="J8266" t="s">
        <v>25</v>
      </c>
      <c r="K8266" t="s">
        <v>27</v>
      </c>
      <c r="L8266">
        <v>38550.400000000001</v>
      </c>
      <c r="M8266" t="s">
        <v>25</v>
      </c>
      <c r="N8266" t="s">
        <v>25</v>
      </c>
      <c r="O8266">
        <v>3</v>
      </c>
      <c r="P8266" t="s">
        <v>43</v>
      </c>
      <c r="Q8266">
        <v>324</v>
      </c>
    </row>
    <row r="8267" spans="1:17" x14ac:dyDescent="0.3">
      <c r="A8267">
        <v>15618562</v>
      </c>
      <c r="B8267" t="s">
        <v>2129</v>
      </c>
      <c r="C8267">
        <v>618</v>
      </c>
      <c r="D8267" t="s">
        <v>36</v>
      </c>
      <c r="E8267" t="s">
        <v>19</v>
      </c>
      <c r="F8267">
        <v>40</v>
      </c>
      <c r="G8267">
        <v>0</v>
      </c>
      <c r="H8267">
        <v>140306.38</v>
      </c>
      <c r="I8267">
        <v>1</v>
      </c>
      <c r="J8267" t="s">
        <v>20</v>
      </c>
      <c r="K8267" t="s">
        <v>27</v>
      </c>
      <c r="L8267">
        <v>160618.60999999999</v>
      </c>
      <c r="M8267" t="s">
        <v>20</v>
      </c>
      <c r="N8267" t="s">
        <v>20</v>
      </c>
      <c r="O8267">
        <v>4</v>
      </c>
      <c r="P8267" t="s">
        <v>43</v>
      </c>
      <c r="Q8267">
        <v>878</v>
      </c>
    </row>
    <row r="8268" spans="1:17" x14ac:dyDescent="0.3">
      <c r="A8268">
        <v>15706764</v>
      </c>
      <c r="B8268" t="s">
        <v>761</v>
      </c>
      <c r="C8268">
        <v>560</v>
      </c>
      <c r="D8268" t="s">
        <v>18</v>
      </c>
      <c r="E8268" t="s">
        <v>19</v>
      </c>
      <c r="F8268">
        <v>35</v>
      </c>
      <c r="G8268">
        <v>1</v>
      </c>
      <c r="H8268">
        <v>0</v>
      </c>
      <c r="I8268">
        <v>2</v>
      </c>
      <c r="J8268" t="s">
        <v>20</v>
      </c>
      <c r="K8268" t="s">
        <v>27</v>
      </c>
      <c r="L8268">
        <v>3701.63</v>
      </c>
      <c r="M8268" t="s">
        <v>25</v>
      </c>
      <c r="N8268" t="s">
        <v>25</v>
      </c>
      <c r="O8268">
        <v>5</v>
      </c>
      <c r="P8268" t="s">
        <v>22</v>
      </c>
      <c r="Q8268">
        <v>901</v>
      </c>
    </row>
    <row r="8269" spans="1:17" x14ac:dyDescent="0.3">
      <c r="A8269">
        <v>15798737</v>
      </c>
      <c r="B8269" t="s">
        <v>1506</v>
      </c>
      <c r="C8269">
        <v>654</v>
      </c>
      <c r="D8269" t="s">
        <v>18</v>
      </c>
      <c r="E8269" t="s">
        <v>32</v>
      </c>
      <c r="F8269">
        <v>38</v>
      </c>
      <c r="G8269">
        <v>8</v>
      </c>
      <c r="H8269">
        <v>0</v>
      </c>
      <c r="I8269">
        <v>2</v>
      </c>
      <c r="J8269" t="s">
        <v>20</v>
      </c>
      <c r="K8269" t="s">
        <v>27</v>
      </c>
      <c r="L8269">
        <v>88659.44</v>
      </c>
      <c r="M8269" t="s">
        <v>25</v>
      </c>
      <c r="N8269" t="s">
        <v>25</v>
      </c>
      <c r="O8269">
        <v>4</v>
      </c>
      <c r="P8269" t="s">
        <v>22</v>
      </c>
      <c r="Q8269">
        <v>605</v>
      </c>
    </row>
    <row r="8270" spans="1:17" x14ac:dyDescent="0.3">
      <c r="A8270">
        <v>15712608</v>
      </c>
      <c r="B8270" t="s">
        <v>1262</v>
      </c>
      <c r="C8270">
        <v>787</v>
      </c>
      <c r="D8270" t="s">
        <v>36</v>
      </c>
      <c r="E8270" t="s">
        <v>19</v>
      </c>
      <c r="F8270">
        <v>42</v>
      </c>
      <c r="G8270">
        <v>2</v>
      </c>
      <c r="H8270">
        <v>74483.97</v>
      </c>
      <c r="I8270">
        <v>2</v>
      </c>
      <c r="J8270" t="s">
        <v>25</v>
      </c>
      <c r="K8270" t="s">
        <v>21</v>
      </c>
      <c r="L8270">
        <v>44273.91</v>
      </c>
      <c r="M8270" t="s">
        <v>25</v>
      </c>
      <c r="N8270" t="s">
        <v>25</v>
      </c>
      <c r="O8270">
        <v>3</v>
      </c>
      <c r="P8270" t="s">
        <v>29</v>
      </c>
      <c r="Q8270">
        <v>569</v>
      </c>
    </row>
    <row r="8271" spans="1:17" x14ac:dyDescent="0.3">
      <c r="A8271">
        <v>15636736</v>
      </c>
      <c r="B8271" t="s">
        <v>2693</v>
      </c>
      <c r="C8271">
        <v>611</v>
      </c>
      <c r="D8271" t="s">
        <v>18</v>
      </c>
      <c r="E8271" t="s">
        <v>19</v>
      </c>
      <c r="F8271">
        <v>53</v>
      </c>
      <c r="G8271">
        <v>7</v>
      </c>
      <c r="H8271">
        <v>0</v>
      </c>
      <c r="I8271">
        <v>2</v>
      </c>
      <c r="J8271" t="s">
        <v>25</v>
      </c>
      <c r="K8271" t="s">
        <v>21</v>
      </c>
      <c r="L8271">
        <v>156495.39000000001</v>
      </c>
      <c r="M8271" t="s">
        <v>20</v>
      </c>
      <c r="N8271" t="s">
        <v>20</v>
      </c>
      <c r="O8271">
        <v>1</v>
      </c>
      <c r="P8271" t="s">
        <v>29</v>
      </c>
      <c r="Q8271">
        <v>843</v>
      </c>
    </row>
    <row r="8272" spans="1:17" x14ac:dyDescent="0.3">
      <c r="A8272">
        <v>15703544</v>
      </c>
      <c r="B8272" t="s">
        <v>129</v>
      </c>
      <c r="C8272">
        <v>559</v>
      </c>
      <c r="D8272" t="s">
        <v>24</v>
      </c>
      <c r="E8272" t="s">
        <v>32</v>
      </c>
      <c r="F8272">
        <v>34</v>
      </c>
      <c r="G8272">
        <v>0</v>
      </c>
      <c r="H8272">
        <v>0</v>
      </c>
      <c r="I8272">
        <v>1</v>
      </c>
      <c r="J8272" t="s">
        <v>20</v>
      </c>
      <c r="K8272" t="s">
        <v>27</v>
      </c>
      <c r="L8272">
        <v>182988.94</v>
      </c>
      <c r="M8272" t="s">
        <v>25</v>
      </c>
      <c r="N8272" t="s">
        <v>25</v>
      </c>
      <c r="O8272">
        <v>3</v>
      </c>
      <c r="P8272" t="s">
        <v>29</v>
      </c>
      <c r="Q8272">
        <v>472</v>
      </c>
    </row>
    <row r="8273" spans="1:17" x14ac:dyDescent="0.3">
      <c r="A8273">
        <v>15815645</v>
      </c>
      <c r="B8273" t="s">
        <v>1645</v>
      </c>
      <c r="C8273">
        <v>481</v>
      </c>
      <c r="D8273" t="s">
        <v>18</v>
      </c>
      <c r="E8273" t="s">
        <v>32</v>
      </c>
      <c r="F8273">
        <v>37</v>
      </c>
      <c r="G8273">
        <v>8</v>
      </c>
      <c r="H8273">
        <v>152303.66</v>
      </c>
      <c r="I8273">
        <v>2</v>
      </c>
      <c r="J8273" t="s">
        <v>20</v>
      </c>
      <c r="K8273" t="s">
        <v>21</v>
      </c>
      <c r="L8273">
        <v>175082.2</v>
      </c>
      <c r="M8273" t="s">
        <v>25</v>
      </c>
      <c r="N8273" t="s">
        <v>25</v>
      </c>
      <c r="O8273">
        <v>1</v>
      </c>
      <c r="P8273" t="s">
        <v>43</v>
      </c>
      <c r="Q8273">
        <v>517</v>
      </c>
    </row>
    <row r="8274" spans="1:17" x14ac:dyDescent="0.3">
      <c r="A8274">
        <v>15705739</v>
      </c>
      <c r="B8274" t="s">
        <v>283</v>
      </c>
      <c r="C8274">
        <v>753</v>
      </c>
      <c r="D8274" t="s">
        <v>36</v>
      </c>
      <c r="E8274" t="s">
        <v>32</v>
      </c>
      <c r="F8274">
        <v>32</v>
      </c>
      <c r="G8274">
        <v>5</v>
      </c>
      <c r="H8274">
        <v>159904.79</v>
      </c>
      <c r="I8274">
        <v>1</v>
      </c>
      <c r="J8274" t="s">
        <v>20</v>
      </c>
      <c r="K8274" t="s">
        <v>27</v>
      </c>
      <c r="L8274">
        <v>148811.14000000001</v>
      </c>
      <c r="M8274" t="s">
        <v>25</v>
      </c>
      <c r="N8274" t="s">
        <v>25</v>
      </c>
      <c r="O8274">
        <v>1</v>
      </c>
      <c r="P8274" t="s">
        <v>29</v>
      </c>
      <c r="Q8274">
        <v>767</v>
      </c>
    </row>
    <row r="8275" spans="1:17" x14ac:dyDescent="0.3">
      <c r="A8275">
        <v>15709643</v>
      </c>
      <c r="B8275" t="s">
        <v>497</v>
      </c>
      <c r="C8275">
        <v>675</v>
      </c>
      <c r="D8275" t="s">
        <v>18</v>
      </c>
      <c r="E8275" t="s">
        <v>32</v>
      </c>
      <c r="F8275">
        <v>32</v>
      </c>
      <c r="G8275">
        <v>1</v>
      </c>
      <c r="H8275">
        <v>0</v>
      </c>
      <c r="I8275">
        <v>3</v>
      </c>
      <c r="J8275" t="s">
        <v>20</v>
      </c>
      <c r="K8275" t="s">
        <v>27</v>
      </c>
      <c r="L8275">
        <v>85901.09</v>
      </c>
      <c r="M8275" t="s">
        <v>25</v>
      </c>
      <c r="N8275" t="s">
        <v>25</v>
      </c>
      <c r="O8275">
        <v>5</v>
      </c>
      <c r="P8275" t="s">
        <v>43</v>
      </c>
      <c r="Q8275">
        <v>890</v>
      </c>
    </row>
    <row r="8276" spans="1:17" x14ac:dyDescent="0.3">
      <c r="A8276">
        <v>15669805</v>
      </c>
      <c r="B8276" t="s">
        <v>1706</v>
      </c>
      <c r="C8276">
        <v>748</v>
      </c>
      <c r="D8276" t="s">
        <v>36</v>
      </c>
      <c r="E8276" t="s">
        <v>19</v>
      </c>
      <c r="F8276">
        <v>31</v>
      </c>
      <c r="G8276">
        <v>1</v>
      </c>
      <c r="H8276">
        <v>99557.94</v>
      </c>
      <c r="I8276">
        <v>1</v>
      </c>
      <c r="J8276" t="s">
        <v>20</v>
      </c>
      <c r="K8276" t="s">
        <v>27</v>
      </c>
      <c r="L8276">
        <v>199255.32</v>
      </c>
      <c r="M8276" t="s">
        <v>25</v>
      </c>
      <c r="N8276" t="s">
        <v>25</v>
      </c>
      <c r="O8276">
        <v>1</v>
      </c>
      <c r="P8276" t="s">
        <v>22</v>
      </c>
      <c r="Q8276">
        <v>425</v>
      </c>
    </row>
    <row r="8277" spans="1:17" x14ac:dyDescent="0.3">
      <c r="A8277">
        <v>15737489</v>
      </c>
      <c r="B8277" t="s">
        <v>1780</v>
      </c>
      <c r="C8277">
        <v>610</v>
      </c>
      <c r="D8277" t="s">
        <v>24</v>
      </c>
      <c r="E8277" t="s">
        <v>19</v>
      </c>
      <c r="F8277">
        <v>46</v>
      </c>
      <c r="G8277">
        <v>5</v>
      </c>
      <c r="H8277">
        <v>116886.59</v>
      </c>
      <c r="I8277">
        <v>1</v>
      </c>
      <c r="J8277" t="s">
        <v>25</v>
      </c>
      <c r="K8277" t="s">
        <v>27</v>
      </c>
      <c r="L8277">
        <v>107973.44</v>
      </c>
      <c r="M8277" t="s">
        <v>25</v>
      </c>
      <c r="N8277" t="s">
        <v>25</v>
      </c>
      <c r="O8277">
        <v>1</v>
      </c>
      <c r="P8277" t="s">
        <v>29</v>
      </c>
      <c r="Q8277">
        <v>452</v>
      </c>
    </row>
    <row r="8278" spans="1:17" x14ac:dyDescent="0.3">
      <c r="A8278">
        <v>15775131</v>
      </c>
      <c r="B8278" t="s">
        <v>33</v>
      </c>
      <c r="C8278">
        <v>580</v>
      </c>
      <c r="D8278" t="s">
        <v>24</v>
      </c>
      <c r="E8278" t="s">
        <v>32</v>
      </c>
      <c r="F8278">
        <v>32</v>
      </c>
      <c r="G8278">
        <v>9</v>
      </c>
      <c r="H8278">
        <v>142188.20000000001</v>
      </c>
      <c r="I8278">
        <v>2</v>
      </c>
      <c r="J8278" t="s">
        <v>25</v>
      </c>
      <c r="K8278" t="s">
        <v>21</v>
      </c>
      <c r="L8278">
        <v>128028.6</v>
      </c>
      <c r="M8278" t="s">
        <v>25</v>
      </c>
      <c r="N8278" t="s">
        <v>25</v>
      </c>
      <c r="O8278">
        <v>3</v>
      </c>
      <c r="P8278" t="s">
        <v>22</v>
      </c>
      <c r="Q8278">
        <v>332</v>
      </c>
    </row>
    <row r="8279" spans="1:17" x14ac:dyDescent="0.3">
      <c r="A8279">
        <v>15765283</v>
      </c>
      <c r="B8279" t="s">
        <v>2694</v>
      </c>
      <c r="C8279">
        <v>624</v>
      </c>
      <c r="D8279" t="s">
        <v>36</v>
      </c>
      <c r="E8279" t="s">
        <v>19</v>
      </c>
      <c r="F8279">
        <v>40</v>
      </c>
      <c r="G8279">
        <v>3</v>
      </c>
      <c r="H8279">
        <v>149961.99</v>
      </c>
      <c r="I8279">
        <v>2</v>
      </c>
      <c r="J8279" t="s">
        <v>20</v>
      </c>
      <c r="K8279" t="s">
        <v>27</v>
      </c>
      <c r="L8279">
        <v>104610.86</v>
      </c>
      <c r="M8279" t="s">
        <v>25</v>
      </c>
      <c r="N8279" t="s">
        <v>25</v>
      </c>
      <c r="O8279">
        <v>2</v>
      </c>
      <c r="P8279" t="s">
        <v>43</v>
      </c>
      <c r="Q8279">
        <v>576</v>
      </c>
    </row>
    <row r="8280" spans="1:17" x14ac:dyDescent="0.3">
      <c r="A8280">
        <v>15628715</v>
      </c>
      <c r="B8280" t="s">
        <v>2695</v>
      </c>
      <c r="C8280">
        <v>709</v>
      </c>
      <c r="D8280" t="s">
        <v>18</v>
      </c>
      <c r="E8280" t="s">
        <v>19</v>
      </c>
      <c r="F8280">
        <v>36</v>
      </c>
      <c r="G8280">
        <v>8</v>
      </c>
      <c r="H8280">
        <v>0</v>
      </c>
      <c r="I8280">
        <v>2</v>
      </c>
      <c r="J8280" t="s">
        <v>20</v>
      </c>
      <c r="K8280" t="s">
        <v>21</v>
      </c>
      <c r="L8280">
        <v>69676.55</v>
      </c>
      <c r="M8280" t="s">
        <v>25</v>
      </c>
      <c r="N8280" t="s">
        <v>25</v>
      </c>
      <c r="O8280">
        <v>3</v>
      </c>
      <c r="P8280" t="s">
        <v>43</v>
      </c>
      <c r="Q8280">
        <v>829</v>
      </c>
    </row>
    <row r="8281" spans="1:17" x14ac:dyDescent="0.3">
      <c r="A8281">
        <v>15813283</v>
      </c>
      <c r="B8281" t="s">
        <v>472</v>
      </c>
      <c r="C8281">
        <v>605</v>
      </c>
      <c r="D8281" t="s">
        <v>18</v>
      </c>
      <c r="E8281" t="s">
        <v>19</v>
      </c>
      <c r="F8281">
        <v>34</v>
      </c>
      <c r="G8281">
        <v>2</v>
      </c>
      <c r="H8281">
        <v>0</v>
      </c>
      <c r="I8281">
        <v>1</v>
      </c>
      <c r="J8281" t="s">
        <v>25</v>
      </c>
      <c r="K8281" t="s">
        <v>27</v>
      </c>
      <c r="L8281">
        <v>35982.42</v>
      </c>
      <c r="M8281" t="s">
        <v>25</v>
      </c>
      <c r="N8281" t="s">
        <v>25</v>
      </c>
      <c r="O8281">
        <v>2</v>
      </c>
      <c r="P8281" t="s">
        <v>34</v>
      </c>
      <c r="Q8281">
        <v>723</v>
      </c>
    </row>
    <row r="8282" spans="1:17" x14ac:dyDescent="0.3">
      <c r="A8282">
        <v>15745716</v>
      </c>
      <c r="B8282" t="s">
        <v>691</v>
      </c>
      <c r="C8282">
        <v>706</v>
      </c>
      <c r="D8282" t="s">
        <v>24</v>
      </c>
      <c r="E8282" t="s">
        <v>32</v>
      </c>
      <c r="F8282">
        <v>53</v>
      </c>
      <c r="G8282">
        <v>7</v>
      </c>
      <c r="H8282">
        <v>0</v>
      </c>
      <c r="I8282">
        <v>2</v>
      </c>
      <c r="J8282" t="s">
        <v>25</v>
      </c>
      <c r="K8282" t="s">
        <v>21</v>
      </c>
      <c r="L8282">
        <v>117939.17</v>
      </c>
      <c r="M8282" t="s">
        <v>25</v>
      </c>
      <c r="N8282" t="s">
        <v>25</v>
      </c>
      <c r="O8282">
        <v>2</v>
      </c>
      <c r="P8282" t="s">
        <v>22</v>
      </c>
      <c r="Q8282">
        <v>840</v>
      </c>
    </row>
    <row r="8283" spans="1:17" x14ac:dyDescent="0.3">
      <c r="A8283">
        <v>15598485</v>
      </c>
      <c r="B8283" t="s">
        <v>188</v>
      </c>
      <c r="C8283">
        <v>567</v>
      </c>
      <c r="D8283" t="s">
        <v>24</v>
      </c>
      <c r="E8283" t="s">
        <v>32</v>
      </c>
      <c r="F8283">
        <v>40</v>
      </c>
      <c r="G8283">
        <v>8</v>
      </c>
      <c r="H8283">
        <v>28649.64</v>
      </c>
      <c r="I8283">
        <v>1</v>
      </c>
      <c r="J8283" t="s">
        <v>20</v>
      </c>
      <c r="K8283" t="s">
        <v>21</v>
      </c>
      <c r="L8283">
        <v>95140.62</v>
      </c>
      <c r="M8283" t="s">
        <v>25</v>
      </c>
      <c r="N8283" t="s">
        <v>25</v>
      </c>
      <c r="O8283">
        <v>2</v>
      </c>
      <c r="P8283" t="s">
        <v>34</v>
      </c>
      <c r="Q8283">
        <v>488</v>
      </c>
    </row>
    <row r="8284" spans="1:17" x14ac:dyDescent="0.3">
      <c r="A8284">
        <v>15696552</v>
      </c>
      <c r="B8284" t="s">
        <v>2696</v>
      </c>
      <c r="C8284">
        <v>747</v>
      </c>
      <c r="D8284" t="s">
        <v>18</v>
      </c>
      <c r="E8284" t="s">
        <v>19</v>
      </c>
      <c r="F8284">
        <v>21</v>
      </c>
      <c r="G8284">
        <v>4</v>
      </c>
      <c r="H8284">
        <v>81025.600000000006</v>
      </c>
      <c r="I8284">
        <v>2</v>
      </c>
      <c r="J8284" t="s">
        <v>20</v>
      </c>
      <c r="K8284" t="s">
        <v>27</v>
      </c>
      <c r="L8284">
        <v>167682.57</v>
      </c>
      <c r="M8284" t="s">
        <v>25</v>
      </c>
      <c r="N8284" t="s">
        <v>25</v>
      </c>
      <c r="O8284">
        <v>1</v>
      </c>
      <c r="P8284" t="s">
        <v>34</v>
      </c>
      <c r="Q8284">
        <v>463</v>
      </c>
    </row>
    <row r="8285" spans="1:17" x14ac:dyDescent="0.3">
      <c r="A8285">
        <v>15754569</v>
      </c>
      <c r="B8285" t="s">
        <v>542</v>
      </c>
      <c r="C8285">
        <v>664</v>
      </c>
      <c r="D8285" t="s">
        <v>18</v>
      </c>
      <c r="E8285" t="s">
        <v>32</v>
      </c>
      <c r="F8285">
        <v>57</v>
      </c>
      <c r="G8285">
        <v>1</v>
      </c>
      <c r="H8285">
        <v>0</v>
      </c>
      <c r="I8285">
        <v>2</v>
      </c>
      <c r="J8285" t="s">
        <v>20</v>
      </c>
      <c r="K8285" t="s">
        <v>21</v>
      </c>
      <c r="L8285">
        <v>56562.57</v>
      </c>
      <c r="M8285" t="s">
        <v>25</v>
      </c>
      <c r="N8285" t="s">
        <v>25</v>
      </c>
      <c r="O8285">
        <v>3</v>
      </c>
      <c r="P8285" t="s">
        <v>43</v>
      </c>
      <c r="Q8285">
        <v>910</v>
      </c>
    </row>
    <row r="8286" spans="1:17" x14ac:dyDescent="0.3">
      <c r="A8286">
        <v>15701741</v>
      </c>
      <c r="B8286" t="s">
        <v>858</v>
      </c>
      <c r="C8286">
        <v>711</v>
      </c>
      <c r="D8286" t="s">
        <v>18</v>
      </c>
      <c r="E8286" t="s">
        <v>19</v>
      </c>
      <c r="F8286">
        <v>39</v>
      </c>
      <c r="G8286">
        <v>3</v>
      </c>
      <c r="H8286">
        <v>152462.79</v>
      </c>
      <c r="I8286">
        <v>1</v>
      </c>
      <c r="J8286" t="s">
        <v>20</v>
      </c>
      <c r="K8286" t="s">
        <v>27</v>
      </c>
      <c r="L8286">
        <v>90305.97</v>
      </c>
      <c r="M8286" t="s">
        <v>25</v>
      </c>
      <c r="N8286" t="s">
        <v>25</v>
      </c>
      <c r="O8286">
        <v>5</v>
      </c>
      <c r="P8286" t="s">
        <v>43</v>
      </c>
      <c r="Q8286">
        <v>851</v>
      </c>
    </row>
    <row r="8287" spans="1:17" x14ac:dyDescent="0.3">
      <c r="A8287">
        <v>15572631</v>
      </c>
      <c r="B8287" t="s">
        <v>2697</v>
      </c>
      <c r="C8287">
        <v>609</v>
      </c>
      <c r="D8287" t="s">
        <v>18</v>
      </c>
      <c r="E8287" t="s">
        <v>32</v>
      </c>
      <c r="F8287">
        <v>25</v>
      </c>
      <c r="G8287">
        <v>10</v>
      </c>
      <c r="H8287">
        <v>0</v>
      </c>
      <c r="I8287">
        <v>1</v>
      </c>
      <c r="J8287" t="s">
        <v>25</v>
      </c>
      <c r="K8287" t="s">
        <v>21</v>
      </c>
      <c r="L8287">
        <v>109895.16</v>
      </c>
      <c r="M8287" t="s">
        <v>25</v>
      </c>
      <c r="N8287" t="s">
        <v>25</v>
      </c>
      <c r="O8287">
        <v>2</v>
      </c>
      <c r="P8287" t="s">
        <v>43</v>
      </c>
      <c r="Q8287">
        <v>652</v>
      </c>
    </row>
    <row r="8288" spans="1:17" x14ac:dyDescent="0.3">
      <c r="A8288">
        <v>15636069</v>
      </c>
      <c r="B8288" t="s">
        <v>2698</v>
      </c>
      <c r="C8288">
        <v>632</v>
      </c>
      <c r="D8288" t="s">
        <v>24</v>
      </c>
      <c r="E8288" t="s">
        <v>32</v>
      </c>
      <c r="F8288">
        <v>28</v>
      </c>
      <c r="G8288">
        <v>7</v>
      </c>
      <c r="H8288">
        <v>155519.59</v>
      </c>
      <c r="I8288">
        <v>1</v>
      </c>
      <c r="J8288" t="s">
        <v>20</v>
      </c>
      <c r="K8288" t="s">
        <v>27</v>
      </c>
      <c r="L8288">
        <v>1843.24</v>
      </c>
      <c r="M8288" t="s">
        <v>25</v>
      </c>
      <c r="N8288" t="s">
        <v>25</v>
      </c>
      <c r="O8288">
        <v>5</v>
      </c>
      <c r="P8288" t="s">
        <v>43</v>
      </c>
      <c r="Q8288">
        <v>557</v>
      </c>
    </row>
    <row r="8289" spans="1:17" x14ac:dyDescent="0.3">
      <c r="A8289">
        <v>15682467</v>
      </c>
      <c r="B8289" t="s">
        <v>1890</v>
      </c>
      <c r="C8289">
        <v>725</v>
      </c>
      <c r="D8289" t="s">
        <v>18</v>
      </c>
      <c r="E8289" t="s">
        <v>19</v>
      </c>
      <c r="F8289">
        <v>36</v>
      </c>
      <c r="G8289">
        <v>1</v>
      </c>
      <c r="H8289">
        <v>118851.05</v>
      </c>
      <c r="I8289">
        <v>1</v>
      </c>
      <c r="J8289" t="s">
        <v>20</v>
      </c>
      <c r="K8289" t="s">
        <v>21</v>
      </c>
      <c r="L8289">
        <v>102747.02</v>
      </c>
      <c r="M8289" t="s">
        <v>25</v>
      </c>
      <c r="N8289" t="s">
        <v>25</v>
      </c>
      <c r="O8289">
        <v>3</v>
      </c>
      <c r="P8289" t="s">
        <v>34</v>
      </c>
      <c r="Q8289">
        <v>787</v>
      </c>
    </row>
    <row r="8290" spans="1:17" x14ac:dyDescent="0.3">
      <c r="A8290">
        <v>15790744</v>
      </c>
      <c r="B8290" t="s">
        <v>1152</v>
      </c>
      <c r="C8290">
        <v>850</v>
      </c>
      <c r="D8290" t="s">
        <v>18</v>
      </c>
      <c r="E8290" t="s">
        <v>19</v>
      </c>
      <c r="F8290">
        <v>34</v>
      </c>
      <c r="G8290">
        <v>9</v>
      </c>
      <c r="H8290">
        <v>92899.27</v>
      </c>
      <c r="I8290">
        <v>2</v>
      </c>
      <c r="J8290" t="s">
        <v>20</v>
      </c>
      <c r="K8290" t="s">
        <v>27</v>
      </c>
      <c r="L8290">
        <v>97465.89</v>
      </c>
      <c r="M8290" t="s">
        <v>25</v>
      </c>
      <c r="N8290" t="s">
        <v>25</v>
      </c>
      <c r="O8290">
        <v>4</v>
      </c>
      <c r="P8290" t="s">
        <v>34</v>
      </c>
      <c r="Q8290">
        <v>783</v>
      </c>
    </row>
    <row r="8291" spans="1:17" x14ac:dyDescent="0.3">
      <c r="A8291">
        <v>15625023</v>
      </c>
      <c r="B8291" t="s">
        <v>822</v>
      </c>
      <c r="C8291">
        <v>682</v>
      </c>
      <c r="D8291" t="s">
        <v>18</v>
      </c>
      <c r="E8291" t="s">
        <v>32</v>
      </c>
      <c r="F8291">
        <v>40</v>
      </c>
      <c r="G8291">
        <v>4</v>
      </c>
      <c r="H8291">
        <v>0</v>
      </c>
      <c r="I8291">
        <v>1</v>
      </c>
      <c r="J8291" t="s">
        <v>25</v>
      </c>
      <c r="K8291" t="s">
        <v>21</v>
      </c>
      <c r="L8291">
        <v>105352.55</v>
      </c>
      <c r="M8291" t="s">
        <v>25</v>
      </c>
      <c r="N8291" t="s">
        <v>25</v>
      </c>
      <c r="O8291">
        <v>1</v>
      </c>
      <c r="P8291" t="s">
        <v>22</v>
      </c>
      <c r="Q8291">
        <v>334</v>
      </c>
    </row>
    <row r="8292" spans="1:17" x14ac:dyDescent="0.3">
      <c r="A8292">
        <v>15731267</v>
      </c>
      <c r="B8292" t="s">
        <v>1180</v>
      </c>
      <c r="C8292">
        <v>797</v>
      </c>
      <c r="D8292" t="s">
        <v>18</v>
      </c>
      <c r="E8292" t="s">
        <v>32</v>
      </c>
      <c r="F8292">
        <v>37</v>
      </c>
      <c r="G8292">
        <v>4</v>
      </c>
      <c r="H8292">
        <v>75263.7</v>
      </c>
      <c r="I8292">
        <v>1</v>
      </c>
      <c r="J8292" t="s">
        <v>20</v>
      </c>
      <c r="K8292" t="s">
        <v>27</v>
      </c>
      <c r="L8292">
        <v>85801.77</v>
      </c>
      <c r="M8292" t="s">
        <v>25</v>
      </c>
      <c r="N8292" t="s">
        <v>25</v>
      </c>
      <c r="O8292">
        <v>4</v>
      </c>
      <c r="P8292" t="s">
        <v>43</v>
      </c>
      <c r="Q8292">
        <v>300</v>
      </c>
    </row>
    <row r="8293" spans="1:17" x14ac:dyDescent="0.3">
      <c r="A8293">
        <v>15742879</v>
      </c>
      <c r="B8293" t="s">
        <v>28</v>
      </c>
      <c r="C8293">
        <v>668</v>
      </c>
      <c r="D8293" t="s">
        <v>24</v>
      </c>
      <c r="E8293" t="s">
        <v>32</v>
      </c>
      <c r="F8293">
        <v>38</v>
      </c>
      <c r="G8293">
        <v>1</v>
      </c>
      <c r="H8293">
        <v>147904.31</v>
      </c>
      <c r="I8293">
        <v>1</v>
      </c>
      <c r="J8293" t="s">
        <v>20</v>
      </c>
      <c r="K8293" t="s">
        <v>21</v>
      </c>
      <c r="L8293">
        <v>69370.05</v>
      </c>
      <c r="M8293" t="s">
        <v>25</v>
      </c>
      <c r="N8293" t="s">
        <v>25</v>
      </c>
      <c r="O8293">
        <v>3</v>
      </c>
      <c r="P8293" t="s">
        <v>34</v>
      </c>
      <c r="Q8293">
        <v>502</v>
      </c>
    </row>
    <row r="8294" spans="1:17" x14ac:dyDescent="0.3">
      <c r="A8294">
        <v>15757015</v>
      </c>
      <c r="B8294" t="s">
        <v>1726</v>
      </c>
      <c r="C8294">
        <v>783</v>
      </c>
      <c r="D8294" t="s">
        <v>36</v>
      </c>
      <c r="E8294" t="s">
        <v>19</v>
      </c>
      <c r="F8294">
        <v>41</v>
      </c>
      <c r="G8294">
        <v>5</v>
      </c>
      <c r="H8294">
        <v>106640.5</v>
      </c>
      <c r="I8294">
        <v>1</v>
      </c>
      <c r="J8294" t="s">
        <v>20</v>
      </c>
      <c r="K8294" t="s">
        <v>27</v>
      </c>
      <c r="L8294">
        <v>176945.96</v>
      </c>
      <c r="M8294" t="s">
        <v>25</v>
      </c>
      <c r="N8294" t="s">
        <v>25</v>
      </c>
      <c r="O8294">
        <v>5</v>
      </c>
      <c r="P8294" t="s">
        <v>43</v>
      </c>
      <c r="Q8294">
        <v>498</v>
      </c>
    </row>
    <row r="8295" spans="1:17" x14ac:dyDescent="0.3">
      <c r="A8295">
        <v>15770711</v>
      </c>
      <c r="B8295" t="s">
        <v>468</v>
      </c>
      <c r="C8295">
        <v>766</v>
      </c>
      <c r="D8295" t="s">
        <v>36</v>
      </c>
      <c r="E8295" t="s">
        <v>19</v>
      </c>
      <c r="F8295">
        <v>28</v>
      </c>
      <c r="G8295">
        <v>4</v>
      </c>
      <c r="H8295">
        <v>90696.78</v>
      </c>
      <c r="I8295">
        <v>1</v>
      </c>
      <c r="J8295" t="s">
        <v>25</v>
      </c>
      <c r="K8295" t="s">
        <v>21</v>
      </c>
      <c r="L8295">
        <v>21597.200000000001</v>
      </c>
      <c r="M8295" t="s">
        <v>25</v>
      </c>
      <c r="N8295" t="s">
        <v>25</v>
      </c>
      <c r="O8295">
        <v>1</v>
      </c>
      <c r="P8295" t="s">
        <v>43</v>
      </c>
      <c r="Q8295">
        <v>599</v>
      </c>
    </row>
    <row r="8296" spans="1:17" x14ac:dyDescent="0.3">
      <c r="A8296">
        <v>15569430</v>
      </c>
      <c r="B8296" t="s">
        <v>2368</v>
      </c>
      <c r="C8296">
        <v>704</v>
      </c>
      <c r="D8296" t="s">
        <v>24</v>
      </c>
      <c r="E8296" t="s">
        <v>19</v>
      </c>
      <c r="F8296">
        <v>36</v>
      </c>
      <c r="G8296">
        <v>2</v>
      </c>
      <c r="H8296">
        <v>175509.8</v>
      </c>
      <c r="I8296">
        <v>2</v>
      </c>
      <c r="J8296" t="s">
        <v>20</v>
      </c>
      <c r="K8296" t="s">
        <v>27</v>
      </c>
      <c r="L8296">
        <v>152039.67000000001</v>
      </c>
      <c r="M8296" t="s">
        <v>25</v>
      </c>
      <c r="N8296" t="s">
        <v>25</v>
      </c>
      <c r="O8296">
        <v>3</v>
      </c>
      <c r="P8296" t="s">
        <v>43</v>
      </c>
      <c r="Q8296">
        <v>397</v>
      </c>
    </row>
    <row r="8297" spans="1:17" x14ac:dyDescent="0.3">
      <c r="A8297">
        <v>15617304</v>
      </c>
      <c r="B8297" t="s">
        <v>2699</v>
      </c>
      <c r="C8297">
        <v>722</v>
      </c>
      <c r="D8297" t="s">
        <v>18</v>
      </c>
      <c r="E8297" t="s">
        <v>32</v>
      </c>
      <c r="F8297">
        <v>40</v>
      </c>
      <c r="G8297">
        <v>6</v>
      </c>
      <c r="H8297">
        <v>0</v>
      </c>
      <c r="I8297">
        <v>2</v>
      </c>
      <c r="J8297" t="s">
        <v>20</v>
      </c>
      <c r="K8297" t="s">
        <v>21</v>
      </c>
      <c r="L8297">
        <v>111893.09</v>
      </c>
      <c r="M8297" t="s">
        <v>25</v>
      </c>
      <c r="N8297" t="s">
        <v>25</v>
      </c>
      <c r="O8297">
        <v>2</v>
      </c>
      <c r="P8297" t="s">
        <v>29</v>
      </c>
      <c r="Q8297">
        <v>846</v>
      </c>
    </row>
    <row r="8298" spans="1:17" x14ac:dyDescent="0.3">
      <c r="A8298">
        <v>15704466</v>
      </c>
      <c r="B8298" t="s">
        <v>1461</v>
      </c>
      <c r="C8298">
        <v>692</v>
      </c>
      <c r="D8298" t="s">
        <v>18</v>
      </c>
      <c r="E8298" t="s">
        <v>19</v>
      </c>
      <c r="F8298">
        <v>34</v>
      </c>
      <c r="G8298">
        <v>7</v>
      </c>
      <c r="H8298">
        <v>0</v>
      </c>
      <c r="I8298">
        <v>2</v>
      </c>
      <c r="J8298" t="s">
        <v>20</v>
      </c>
      <c r="K8298" t="s">
        <v>27</v>
      </c>
      <c r="L8298">
        <v>195074.62</v>
      </c>
      <c r="M8298" t="s">
        <v>25</v>
      </c>
      <c r="N8298" t="s">
        <v>25</v>
      </c>
      <c r="O8298">
        <v>1</v>
      </c>
      <c r="P8298" t="s">
        <v>22</v>
      </c>
      <c r="Q8298">
        <v>427</v>
      </c>
    </row>
    <row r="8299" spans="1:17" x14ac:dyDescent="0.3">
      <c r="A8299">
        <v>15664681</v>
      </c>
      <c r="B8299" t="s">
        <v>958</v>
      </c>
      <c r="C8299">
        <v>584</v>
      </c>
      <c r="D8299" t="s">
        <v>18</v>
      </c>
      <c r="E8299" t="s">
        <v>19</v>
      </c>
      <c r="F8299">
        <v>35</v>
      </c>
      <c r="G8299">
        <v>2</v>
      </c>
      <c r="H8299">
        <v>114321.28</v>
      </c>
      <c r="I8299">
        <v>2</v>
      </c>
      <c r="J8299" t="s">
        <v>25</v>
      </c>
      <c r="K8299" t="s">
        <v>27</v>
      </c>
      <c r="L8299">
        <v>15959.01</v>
      </c>
      <c r="M8299" t="s">
        <v>25</v>
      </c>
      <c r="N8299" t="s">
        <v>25</v>
      </c>
      <c r="O8299">
        <v>3</v>
      </c>
      <c r="P8299" t="s">
        <v>22</v>
      </c>
      <c r="Q8299">
        <v>855</v>
      </c>
    </row>
    <row r="8300" spans="1:17" x14ac:dyDescent="0.3">
      <c r="A8300">
        <v>15605534</v>
      </c>
      <c r="B8300" t="s">
        <v>411</v>
      </c>
      <c r="C8300">
        <v>644</v>
      </c>
      <c r="D8300" t="s">
        <v>36</v>
      </c>
      <c r="E8300" t="s">
        <v>19</v>
      </c>
      <c r="F8300">
        <v>51</v>
      </c>
      <c r="G8300">
        <v>4</v>
      </c>
      <c r="H8300">
        <v>95560.04</v>
      </c>
      <c r="I8300">
        <v>1</v>
      </c>
      <c r="J8300" t="s">
        <v>25</v>
      </c>
      <c r="K8300" t="s">
        <v>27</v>
      </c>
      <c r="L8300">
        <v>72628.84</v>
      </c>
      <c r="M8300" t="s">
        <v>20</v>
      </c>
      <c r="N8300" t="s">
        <v>20</v>
      </c>
      <c r="O8300">
        <v>1</v>
      </c>
      <c r="P8300" t="s">
        <v>43</v>
      </c>
      <c r="Q8300">
        <v>672</v>
      </c>
    </row>
    <row r="8301" spans="1:17" x14ac:dyDescent="0.3">
      <c r="A8301">
        <v>15792473</v>
      </c>
      <c r="B8301" t="s">
        <v>986</v>
      </c>
      <c r="C8301">
        <v>598</v>
      </c>
      <c r="D8301" t="s">
        <v>36</v>
      </c>
      <c r="E8301" t="s">
        <v>19</v>
      </c>
      <c r="F8301">
        <v>50</v>
      </c>
      <c r="G8301">
        <v>5</v>
      </c>
      <c r="H8301">
        <v>88379.81</v>
      </c>
      <c r="I8301">
        <v>3</v>
      </c>
      <c r="J8301" t="s">
        <v>25</v>
      </c>
      <c r="K8301" t="s">
        <v>21</v>
      </c>
      <c r="L8301">
        <v>64157.24</v>
      </c>
      <c r="M8301" t="s">
        <v>20</v>
      </c>
      <c r="N8301" t="s">
        <v>20</v>
      </c>
      <c r="O8301">
        <v>5</v>
      </c>
      <c r="P8301" t="s">
        <v>22</v>
      </c>
      <c r="Q8301">
        <v>746</v>
      </c>
    </row>
    <row r="8302" spans="1:17" x14ac:dyDescent="0.3">
      <c r="A8302">
        <v>15802625</v>
      </c>
      <c r="B8302" t="s">
        <v>841</v>
      </c>
      <c r="C8302">
        <v>733</v>
      </c>
      <c r="D8302" t="s">
        <v>36</v>
      </c>
      <c r="E8302" t="s">
        <v>32</v>
      </c>
      <c r="F8302">
        <v>48</v>
      </c>
      <c r="G8302">
        <v>7</v>
      </c>
      <c r="H8302">
        <v>85915.520000000004</v>
      </c>
      <c r="I8302">
        <v>1</v>
      </c>
      <c r="J8302" t="s">
        <v>20</v>
      </c>
      <c r="K8302" t="s">
        <v>21</v>
      </c>
      <c r="L8302">
        <v>23860.5</v>
      </c>
      <c r="M8302" t="s">
        <v>25</v>
      </c>
      <c r="N8302" t="s">
        <v>25</v>
      </c>
      <c r="O8302">
        <v>2</v>
      </c>
      <c r="P8302" t="s">
        <v>29</v>
      </c>
      <c r="Q8302">
        <v>857</v>
      </c>
    </row>
    <row r="8303" spans="1:17" x14ac:dyDescent="0.3">
      <c r="A8303">
        <v>15766017</v>
      </c>
      <c r="B8303" t="s">
        <v>2700</v>
      </c>
      <c r="C8303">
        <v>615</v>
      </c>
      <c r="D8303" t="s">
        <v>36</v>
      </c>
      <c r="E8303" t="s">
        <v>32</v>
      </c>
      <c r="F8303">
        <v>58</v>
      </c>
      <c r="G8303">
        <v>3</v>
      </c>
      <c r="H8303">
        <v>72309.3</v>
      </c>
      <c r="I8303">
        <v>1</v>
      </c>
      <c r="J8303" t="s">
        <v>20</v>
      </c>
      <c r="K8303" t="s">
        <v>21</v>
      </c>
      <c r="L8303">
        <v>85687.09</v>
      </c>
      <c r="M8303" t="s">
        <v>20</v>
      </c>
      <c r="N8303" t="s">
        <v>20</v>
      </c>
      <c r="O8303">
        <v>3</v>
      </c>
      <c r="P8303" t="s">
        <v>29</v>
      </c>
      <c r="Q8303">
        <v>648</v>
      </c>
    </row>
    <row r="8304" spans="1:17" x14ac:dyDescent="0.3">
      <c r="A8304">
        <v>15762172</v>
      </c>
      <c r="B8304" t="s">
        <v>331</v>
      </c>
      <c r="C8304">
        <v>850</v>
      </c>
      <c r="D8304" t="s">
        <v>18</v>
      </c>
      <c r="E8304" t="s">
        <v>19</v>
      </c>
      <c r="F8304">
        <v>39</v>
      </c>
      <c r="G8304">
        <v>2</v>
      </c>
      <c r="H8304">
        <v>0</v>
      </c>
      <c r="I8304">
        <v>2</v>
      </c>
      <c r="J8304" t="s">
        <v>20</v>
      </c>
      <c r="K8304" t="s">
        <v>27</v>
      </c>
      <c r="L8304">
        <v>179451.42</v>
      </c>
      <c r="M8304" t="s">
        <v>25</v>
      </c>
      <c r="N8304" t="s">
        <v>25</v>
      </c>
      <c r="O8304">
        <v>2</v>
      </c>
      <c r="P8304" t="s">
        <v>29</v>
      </c>
      <c r="Q8304">
        <v>732</v>
      </c>
    </row>
    <row r="8305" spans="1:17" x14ac:dyDescent="0.3">
      <c r="A8305">
        <v>15728333</v>
      </c>
      <c r="B8305" t="s">
        <v>2701</v>
      </c>
      <c r="C8305">
        <v>521</v>
      </c>
      <c r="D8305" t="s">
        <v>18</v>
      </c>
      <c r="E8305" t="s">
        <v>32</v>
      </c>
      <c r="F8305">
        <v>43</v>
      </c>
      <c r="G8305">
        <v>8</v>
      </c>
      <c r="H8305">
        <v>0</v>
      </c>
      <c r="I8305">
        <v>1</v>
      </c>
      <c r="J8305" t="s">
        <v>20</v>
      </c>
      <c r="K8305" t="s">
        <v>21</v>
      </c>
      <c r="L8305">
        <v>93180.09</v>
      </c>
      <c r="M8305" t="s">
        <v>25</v>
      </c>
      <c r="N8305" t="s">
        <v>25</v>
      </c>
      <c r="O8305">
        <v>2</v>
      </c>
      <c r="P8305" t="s">
        <v>43</v>
      </c>
      <c r="Q8305">
        <v>400</v>
      </c>
    </row>
    <row r="8306" spans="1:17" x14ac:dyDescent="0.3">
      <c r="A8306">
        <v>15792868</v>
      </c>
      <c r="B8306" t="s">
        <v>2702</v>
      </c>
      <c r="C8306">
        <v>675</v>
      </c>
      <c r="D8306" t="s">
        <v>18</v>
      </c>
      <c r="E8306" t="s">
        <v>32</v>
      </c>
      <c r="F8306">
        <v>69</v>
      </c>
      <c r="G8306">
        <v>1</v>
      </c>
      <c r="H8306">
        <v>0</v>
      </c>
      <c r="I8306">
        <v>2</v>
      </c>
      <c r="J8306" t="s">
        <v>20</v>
      </c>
      <c r="K8306" t="s">
        <v>27</v>
      </c>
      <c r="L8306">
        <v>157097.09</v>
      </c>
      <c r="M8306" t="s">
        <v>25</v>
      </c>
      <c r="N8306" t="s">
        <v>25</v>
      </c>
      <c r="O8306">
        <v>2</v>
      </c>
      <c r="P8306" t="s">
        <v>22</v>
      </c>
      <c r="Q8306">
        <v>526</v>
      </c>
    </row>
    <row r="8307" spans="1:17" x14ac:dyDescent="0.3">
      <c r="A8307">
        <v>15605698</v>
      </c>
      <c r="B8307" t="s">
        <v>1298</v>
      </c>
      <c r="C8307">
        <v>746</v>
      </c>
      <c r="D8307" t="s">
        <v>18</v>
      </c>
      <c r="E8307" t="s">
        <v>32</v>
      </c>
      <c r="F8307">
        <v>58</v>
      </c>
      <c r="G8307">
        <v>3</v>
      </c>
      <c r="H8307">
        <v>0</v>
      </c>
      <c r="I8307">
        <v>3</v>
      </c>
      <c r="J8307" t="s">
        <v>20</v>
      </c>
      <c r="K8307" t="s">
        <v>21</v>
      </c>
      <c r="L8307">
        <v>80344.960000000006</v>
      </c>
      <c r="M8307" t="s">
        <v>20</v>
      </c>
      <c r="N8307" t="s">
        <v>20</v>
      </c>
      <c r="O8307">
        <v>3</v>
      </c>
      <c r="P8307" t="s">
        <v>34</v>
      </c>
      <c r="Q8307">
        <v>488</v>
      </c>
    </row>
    <row r="8308" spans="1:17" x14ac:dyDescent="0.3">
      <c r="A8308">
        <v>15777060</v>
      </c>
      <c r="B8308" t="s">
        <v>2703</v>
      </c>
      <c r="C8308">
        <v>770</v>
      </c>
      <c r="D8308" t="s">
        <v>18</v>
      </c>
      <c r="E8308" t="s">
        <v>19</v>
      </c>
      <c r="F8308">
        <v>33</v>
      </c>
      <c r="G8308">
        <v>4</v>
      </c>
      <c r="H8308">
        <v>0</v>
      </c>
      <c r="I8308">
        <v>1</v>
      </c>
      <c r="J8308" t="s">
        <v>20</v>
      </c>
      <c r="K8308" t="s">
        <v>27</v>
      </c>
      <c r="L8308">
        <v>26080.54</v>
      </c>
      <c r="M8308" t="s">
        <v>20</v>
      </c>
      <c r="N8308" t="s">
        <v>20</v>
      </c>
      <c r="O8308">
        <v>4</v>
      </c>
      <c r="P8308" t="s">
        <v>22</v>
      </c>
      <c r="Q8308">
        <v>577</v>
      </c>
    </row>
    <row r="8309" spans="1:17" x14ac:dyDescent="0.3">
      <c r="A8309">
        <v>15626243</v>
      </c>
      <c r="B8309" t="s">
        <v>2704</v>
      </c>
      <c r="C8309">
        <v>618</v>
      </c>
      <c r="D8309" t="s">
        <v>18</v>
      </c>
      <c r="E8309" t="s">
        <v>32</v>
      </c>
      <c r="F8309">
        <v>30</v>
      </c>
      <c r="G8309">
        <v>3</v>
      </c>
      <c r="H8309">
        <v>133844.22</v>
      </c>
      <c r="I8309">
        <v>1</v>
      </c>
      <c r="J8309" t="s">
        <v>20</v>
      </c>
      <c r="K8309" t="s">
        <v>21</v>
      </c>
      <c r="L8309">
        <v>31406.93</v>
      </c>
      <c r="M8309" t="s">
        <v>25</v>
      </c>
      <c r="N8309" t="s">
        <v>25</v>
      </c>
      <c r="O8309">
        <v>5</v>
      </c>
      <c r="P8309" t="s">
        <v>29</v>
      </c>
      <c r="Q8309">
        <v>422</v>
      </c>
    </row>
    <row r="8310" spans="1:17" x14ac:dyDescent="0.3">
      <c r="A8310">
        <v>15719898</v>
      </c>
      <c r="B8310" t="s">
        <v>56</v>
      </c>
      <c r="C8310">
        <v>556</v>
      </c>
      <c r="D8310" t="s">
        <v>18</v>
      </c>
      <c r="E8310" t="s">
        <v>32</v>
      </c>
      <c r="F8310">
        <v>36</v>
      </c>
      <c r="G8310">
        <v>7</v>
      </c>
      <c r="H8310">
        <v>154872.07999999999</v>
      </c>
      <c r="I8310">
        <v>2</v>
      </c>
      <c r="J8310" t="s">
        <v>20</v>
      </c>
      <c r="K8310" t="s">
        <v>21</v>
      </c>
      <c r="L8310">
        <v>32044.639999999999</v>
      </c>
      <c r="M8310" t="s">
        <v>25</v>
      </c>
      <c r="N8310" t="s">
        <v>25</v>
      </c>
      <c r="O8310">
        <v>2</v>
      </c>
      <c r="P8310" t="s">
        <v>29</v>
      </c>
      <c r="Q8310">
        <v>554</v>
      </c>
    </row>
    <row r="8311" spans="1:17" x14ac:dyDescent="0.3">
      <c r="A8311">
        <v>15599976</v>
      </c>
      <c r="B8311" t="s">
        <v>2705</v>
      </c>
      <c r="C8311">
        <v>749</v>
      </c>
      <c r="D8311" t="s">
        <v>18</v>
      </c>
      <c r="E8311" t="s">
        <v>19</v>
      </c>
      <c r="F8311">
        <v>27</v>
      </c>
      <c r="G8311">
        <v>9</v>
      </c>
      <c r="H8311">
        <v>0</v>
      </c>
      <c r="I8311">
        <v>2</v>
      </c>
      <c r="J8311" t="s">
        <v>20</v>
      </c>
      <c r="K8311" t="s">
        <v>27</v>
      </c>
      <c r="L8311">
        <v>132734.87</v>
      </c>
      <c r="M8311" t="s">
        <v>25</v>
      </c>
      <c r="N8311" t="s">
        <v>25</v>
      </c>
      <c r="O8311">
        <v>4</v>
      </c>
      <c r="P8311" t="s">
        <v>43</v>
      </c>
      <c r="Q8311">
        <v>739</v>
      </c>
    </row>
    <row r="8312" spans="1:17" x14ac:dyDescent="0.3">
      <c r="A8312">
        <v>15752809</v>
      </c>
      <c r="B8312" t="s">
        <v>2706</v>
      </c>
      <c r="C8312">
        <v>702</v>
      </c>
      <c r="D8312" t="s">
        <v>24</v>
      </c>
      <c r="E8312" t="s">
        <v>32</v>
      </c>
      <c r="F8312">
        <v>43</v>
      </c>
      <c r="G8312">
        <v>6</v>
      </c>
      <c r="H8312">
        <v>116121.67</v>
      </c>
      <c r="I8312">
        <v>1</v>
      </c>
      <c r="J8312" t="s">
        <v>20</v>
      </c>
      <c r="K8312" t="s">
        <v>27</v>
      </c>
      <c r="L8312">
        <v>61602.42</v>
      </c>
      <c r="M8312" t="s">
        <v>25</v>
      </c>
      <c r="N8312" t="s">
        <v>25</v>
      </c>
      <c r="O8312">
        <v>2</v>
      </c>
      <c r="P8312" t="s">
        <v>22</v>
      </c>
      <c r="Q8312">
        <v>488</v>
      </c>
    </row>
    <row r="8313" spans="1:17" x14ac:dyDescent="0.3">
      <c r="A8313">
        <v>15589698</v>
      </c>
      <c r="B8313" t="s">
        <v>475</v>
      </c>
      <c r="C8313">
        <v>555</v>
      </c>
      <c r="D8313" t="s">
        <v>36</v>
      </c>
      <c r="E8313" t="s">
        <v>32</v>
      </c>
      <c r="F8313">
        <v>42</v>
      </c>
      <c r="G8313">
        <v>6</v>
      </c>
      <c r="H8313">
        <v>107104.5</v>
      </c>
      <c r="I8313">
        <v>1</v>
      </c>
      <c r="J8313" t="s">
        <v>20</v>
      </c>
      <c r="K8313" t="s">
        <v>21</v>
      </c>
      <c r="L8313">
        <v>41304.44</v>
      </c>
      <c r="M8313" t="s">
        <v>20</v>
      </c>
      <c r="N8313" t="s">
        <v>20</v>
      </c>
      <c r="O8313">
        <v>4</v>
      </c>
      <c r="P8313" t="s">
        <v>43</v>
      </c>
      <c r="Q8313">
        <v>824</v>
      </c>
    </row>
    <row r="8314" spans="1:17" x14ac:dyDescent="0.3">
      <c r="A8314">
        <v>15609977</v>
      </c>
      <c r="B8314" t="s">
        <v>2707</v>
      </c>
      <c r="C8314">
        <v>587</v>
      </c>
      <c r="D8314" t="s">
        <v>18</v>
      </c>
      <c r="E8314" t="s">
        <v>32</v>
      </c>
      <c r="F8314">
        <v>47</v>
      </c>
      <c r="G8314">
        <v>6</v>
      </c>
      <c r="H8314">
        <v>71026.77</v>
      </c>
      <c r="I8314">
        <v>1</v>
      </c>
      <c r="J8314" t="s">
        <v>20</v>
      </c>
      <c r="K8314" t="s">
        <v>27</v>
      </c>
      <c r="L8314">
        <v>57962.41</v>
      </c>
      <c r="M8314" t="s">
        <v>25</v>
      </c>
      <c r="N8314" t="s">
        <v>25</v>
      </c>
      <c r="O8314">
        <v>1</v>
      </c>
      <c r="P8314" t="s">
        <v>43</v>
      </c>
      <c r="Q8314">
        <v>678</v>
      </c>
    </row>
    <row r="8315" spans="1:17" x14ac:dyDescent="0.3">
      <c r="A8315">
        <v>15750121</v>
      </c>
      <c r="B8315" t="s">
        <v>375</v>
      </c>
      <c r="C8315">
        <v>639</v>
      </c>
      <c r="D8315" t="s">
        <v>18</v>
      </c>
      <c r="E8315" t="s">
        <v>32</v>
      </c>
      <c r="F8315">
        <v>38</v>
      </c>
      <c r="G8315">
        <v>3</v>
      </c>
      <c r="H8315">
        <v>0</v>
      </c>
      <c r="I8315">
        <v>1</v>
      </c>
      <c r="J8315" t="s">
        <v>20</v>
      </c>
      <c r="K8315" t="s">
        <v>27</v>
      </c>
      <c r="L8315">
        <v>42862.82</v>
      </c>
      <c r="M8315" t="s">
        <v>25</v>
      </c>
      <c r="N8315" t="s">
        <v>25</v>
      </c>
      <c r="O8315">
        <v>1</v>
      </c>
      <c r="P8315" t="s">
        <v>34</v>
      </c>
      <c r="Q8315">
        <v>600</v>
      </c>
    </row>
    <row r="8316" spans="1:17" x14ac:dyDescent="0.3">
      <c r="A8316">
        <v>15734177</v>
      </c>
      <c r="B8316" t="s">
        <v>2708</v>
      </c>
      <c r="C8316">
        <v>643</v>
      </c>
      <c r="D8316" t="s">
        <v>18</v>
      </c>
      <c r="E8316" t="s">
        <v>32</v>
      </c>
      <c r="F8316">
        <v>33</v>
      </c>
      <c r="G8316">
        <v>4</v>
      </c>
      <c r="H8316">
        <v>0</v>
      </c>
      <c r="I8316">
        <v>2</v>
      </c>
      <c r="J8316" t="s">
        <v>20</v>
      </c>
      <c r="K8316" t="s">
        <v>21</v>
      </c>
      <c r="L8316">
        <v>152992.04</v>
      </c>
      <c r="M8316" t="s">
        <v>25</v>
      </c>
      <c r="N8316" t="s">
        <v>25</v>
      </c>
      <c r="O8316">
        <v>2</v>
      </c>
      <c r="P8316" t="s">
        <v>43</v>
      </c>
      <c r="Q8316">
        <v>720</v>
      </c>
    </row>
    <row r="8317" spans="1:17" x14ac:dyDescent="0.3">
      <c r="A8317">
        <v>15781347</v>
      </c>
      <c r="B8317" t="s">
        <v>77</v>
      </c>
      <c r="C8317">
        <v>600</v>
      </c>
      <c r="D8317" t="s">
        <v>18</v>
      </c>
      <c r="E8317" t="s">
        <v>19</v>
      </c>
      <c r="F8317">
        <v>41</v>
      </c>
      <c r="G8317">
        <v>1</v>
      </c>
      <c r="H8317">
        <v>0</v>
      </c>
      <c r="I8317">
        <v>2</v>
      </c>
      <c r="J8317" t="s">
        <v>20</v>
      </c>
      <c r="K8317" t="s">
        <v>21</v>
      </c>
      <c r="L8317">
        <v>91193.65</v>
      </c>
      <c r="M8317" t="s">
        <v>25</v>
      </c>
      <c r="N8317" t="s">
        <v>25</v>
      </c>
      <c r="O8317">
        <v>4</v>
      </c>
      <c r="P8317" t="s">
        <v>43</v>
      </c>
      <c r="Q8317">
        <v>467</v>
      </c>
    </row>
    <row r="8318" spans="1:17" x14ac:dyDescent="0.3">
      <c r="A8318">
        <v>15592025</v>
      </c>
      <c r="B8318" t="s">
        <v>1944</v>
      </c>
      <c r="C8318">
        <v>651</v>
      </c>
      <c r="D8318" t="s">
        <v>18</v>
      </c>
      <c r="E8318" t="s">
        <v>32</v>
      </c>
      <c r="F8318">
        <v>53</v>
      </c>
      <c r="G8318">
        <v>7</v>
      </c>
      <c r="H8318">
        <v>0</v>
      </c>
      <c r="I8318">
        <v>2</v>
      </c>
      <c r="J8318" t="s">
        <v>20</v>
      </c>
      <c r="K8318" t="s">
        <v>21</v>
      </c>
      <c r="L8318">
        <v>130132.41</v>
      </c>
      <c r="M8318" t="s">
        <v>25</v>
      </c>
      <c r="N8318" t="s">
        <v>25</v>
      </c>
      <c r="O8318">
        <v>1</v>
      </c>
      <c r="P8318" t="s">
        <v>22</v>
      </c>
      <c r="Q8318">
        <v>284</v>
      </c>
    </row>
    <row r="8319" spans="1:17" x14ac:dyDescent="0.3">
      <c r="A8319">
        <v>15670163</v>
      </c>
      <c r="B8319" t="s">
        <v>2709</v>
      </c>
      <c r="C8319">
        <v>666</v>
      </c>
      <c r="D8319" t="s">
        <v>18</v>
      </c>
      <c r="E8319" t="s">
        <v>19</v>
      </c>
      <c r="F8319">
        <v>27</v>
      </c>
      <c r="G8319">
        <v>4</v>
      </c>
      <c r="H8319">
        <v>0</v>
      </c>
      <c r="I8319">
        <v>2</v>
      </c>
      <c r="J8319" t="s">
        <v>25</v>
      </c>
      <c r="K8319" t="s">
        <v>27</v>
      </c>
      <c r="L8319">
        <v>88751.45</v>
      </c>
      <c r="M8319" t="s">
        <v>25</v>
      </c>
      <c r="N8319" t="s">
        <v>25</v>
      </c>
      <c r="O8319">
        <v>1</v>
      </c>
      <c r="P8319" t="s">
        <v>22</v>
      </c>
      <c r="Q8319">
        <v>818</v>
      </c>
    </row>
    <row r="8320" spans="1:17" x14ac:dyDescent="0.3">
      <c r="A8320">
        <v>15765402</v>
      </c>
      <c r="B8320" t="s">
        <v>38</v>
      </c>
      <c r="C8320">
        <v>520</v>
      </c>
      <c r="D8320" t="s">
        <v>18</v>
      </c>
      <c r="E8320" t="s">
        <v>19</v>
      </c>
      <c r="F8320">
        <v>39</v>
      </c>
      <c r="G8320">
        <v>6</v>
      </c>
      <c r="H8320">
        <v>145644.04999999999</v>
      </c>
      <c r="I8320">
        <v>1</v>
      </c>
      <c r="J8320" t="s">
        <v>25</v>
      </c>
      <c r="K8320" t="s">
        <v>27</v>
      </c>
      <c r="L8320">
        <v>104118.93</v>
      </c>
      <c r="M8320" t="s">
        <v>25</v>
      </c>
      <c r="N8320" t="s">
        <v>25</v>
      </c>
      <c r="O8320">
        <v>3</v>
      </c>
      <c r="P8320" t="s">
        <v>43</v>
      </c>
      <c r="Q8320">
        <v>467</v>
      </c>
    </row>
    <row r="8321" spans="1:17" x14ac:dyDescent="0.3">
      <c r="A8321">
        <v>15624343</v>
      </c>
      <c r="B8321" t="s">
        <v>558</v>
      </c>
      <c r="C8321">
        <v>650</v>
      </c>
      <c r="D8321" t="s">
        <v>24</v>
      </c>
      <c r="E8321" t="s">
        <v>19</v>
      </c>
      <c r="F8321">
        <v>50</v>
      </c>
      <c r="G8321">
        <v>7</v>
      </c>
      <c r="H8321">
        <v>129667.77</v>
      </c>
      <c r="I8321">
        <v>1</v>
      </c>
      <c r="J8321" t="s">
        <v>25</v>
      </c>
      <c r="K8321" t="s">
        <v>27</v>
      </c>
      <c r="L8321">
        <v>42028.160000000003</v>
      </c>
      <c r="M8321" t="s">
        <v>25</v>
      </c>
      <c r="N8321" t="s">
        <v>25</v>
      </c>
      <c r="O8321">
        <v>5</v>
      </c>
      <c r="P8321" t="s">
        <v>43</v>
      </c>
      <c r="Q8321">
        <v>485</v>
      </c>
    </row>
    <row r="8322" spans="1:17" x14ac:dyDescent="0.3">
      <c r="A8322">
        <v>15602354</v>
      </c>
      <c r="B8322" t="s">
        <v>219</v>
      </c>
      <c r="C8322">
        <v>564</v>
      </c>
      <c r="D8322" t="s">
        <v>36</v>
      </c>
      <c r="E8322" t="s">
        <v>32</v>
      </c>
      <c r="F8322">
        <v>33</v>
      </c>
      <c r="G8322">
        <v>3</v>
      </c>
      <c r="H8322">
        <v>109341.87</v>
      </c>
      <c r="I8322">
        <v>1</v>
      </c>
      <c r="J8322" t="s">
        <v>20</v>
      </c>
      <c r="K8322" t="s">
        <v>27</v>
      </c>
      <c r="L8322">
        <v>75632.78</v>
      </c>
      <c r="M8322" t="s">
        <v>25</v>
      </c>
      <c r="N8322" t="s">
        <v>25</v>
      </c>
      <c r="O8322">
        <v>5</v>
      </c>
      <c r="P8322" t="s">
        <v>34</v>
      </c>
      <c r="Q8322">
        <v>422</v>
      </c>
    </row>
    <row r="8323" spans="1:17" x14ac:dyDescent="0.3">
      <c r="A8323">
        <v>15579183</v>
      </c>
      <c r="B8323" t="s">
        <v>2710</v>
      </c>
      <c r="C8323">
        <v>586</v>
      </c>
      <c r="D8323" t="s">
        <v>18</v>
      </c>
      <c r="E8323" t="s">
        <v>32</v>
      </c>
      <c r="F8323">
        <v>64</v>
      </c>
      <c r="G8323">
        <v>1</v>
      </c>
      <c r="H8323">
        <v>0</v>
      </c>
      <c r="I8323">
        <v>2</v>
      </c>
      <c r="J8323" t="s">
        <v>20</v>
      </c>
      <c r="K8323" t="s">
        <v>21</v>
      </c>
      <c r="L8323">
        <v>53710.23</v>
      </c>
      <c r="M8323" t="s">
        <v>25</v>
      </c>
      <c r="N8323" t="s">
        <v>25</v>
      </c>
      <c r="O8323">
        <v>1</v>
      </c>
      <c r="P8323" t="s">
        <v>22</v>
      </c>
      <c r="Q8323">
        <v>794</v>
      </c>
    </row>
    <row r="8324" spans="1:17" x14ac:dyDescent="0.3">
      <c r="A8324">
        <v>15584899</v>
      </c>
      <c r="B8324" t="s">
        <v>968</v>
      </c>
      <c r="C8324">
        <v>617</v>
      </c>
      <c r="D8324" t="s">
        <v>18</v>
      </c>
      <c r="E8324" t="s">
        <v>19</v>
      </c>
      <c r="F8324">
        <v>35</v>
      </c>
      <c r="G8324">
        <v>5</v>
      </c>
      <c r="H8324">
        <v>0</v>
      </c>
      <c r="I8324">
        <v>2</v>
      </c>
      <c r="J8324" t="s">
        <v>25</v>
      </c>
      <c r="K8324" t="s">
        <v>21</v>
      </c>
      <c r="L8324">
        <v>13066.3</v>
      </c>
      <c r="M8324" t="s">
        <v>25</v>
      </c>
      <c r="N8324" t="s">
        <v>25</v>
      </c>
      <c r="O8324">
        <v>4</v>
      </c>
      <c r="P8324" t="s">
        <v>43</v>
      </c>
      <c r="Q8324">
        <v>882</v>
      </c>
    </row>
    <row r="8325" spans="1:17" x14ac:dyDescent="0.3">
      <c r="A8325">
        <v>15723658</v>
      </c>
      <c r="B8325" t="s">
        <v>2711</v>
      </c>
      <c r="C8325">
        <v>712</v>
      </c>
      <c r="D8325" t="s">
        <v>24</v>
      </c>
      <c r="E8325" t="s">
        <v>19</v>
      </c>
      <c r="F8325">
        <v>30</v>
      </c>
      <c r="G8325">
        <v>6</v>
      </c>
      <c r="H8325">
        <v>0</v>
      </c>
      <c r="I8325">
        <v>2</v>
      </c>
      <c r="J8325" t="s">
        <v>20</v>
      </c>
      <c r="K8325" t="s">
        <v>27</v>
      </c>
      <c r="L8325">
        <v>152417.97</v>
      </c>
      <c r="M8325" t="s">
        <v>25</v>
      </c>
      <c r="N8325" t="s">
        <v>25</v>
      </c>
      <c r="O8325">
        <v>4</v>
      </c>
      <c r="P8325" t="s">
        <v>43</v>
      </c>
      <c r="Q8325">
        <v>472</v>
      </c>
    </row>
    <row r="8326" spans="1:17" x14ac:dyDescent="0.3">
      <c r="A8326">
        <v>15803965</v>
      </c>
      <c r="B8326" t="s">
        <v>614</v>
      </c>
      <c r="C8326">
        <v>654</v>
      </c>
      <c r="D8326" t="s">
        <v>18</v>
      </c>
      <c r="E8326" t="s">
        <v>32</v>
      </c>
      <c r="F8326">
        <v>55</v>
      </c>
      <c r="G8326">
        <v>3</v>
      </c>
      <c r="H8326">
        <v>87485.67</v>
      </c>
      <c r="I8326">
        <v>1</v>
      </c>
      <c r="J8326" t="s">
        <v>20</v>
      </c>
      <c r="K8326" t="s">
        <v>21</v>
      </c>
      <c r="L8326">
        <v>3299.01</v>
      </c>
      <c r="M8326" t="s">
        <v>25</v>
      </c>
      <c r="N8326" t="s">
        <v>25</v>
      </c>
      <c r="O8326">
        <v>3</v>
      </c>
      <c r="P8326" t="s">
        <v>22</v>
      </c>
      <c r="Q8326">
        <v>668</v>
      </c>
    </row>
    <row r="8327" spans="1:17" x14ac:dyDescent="0.3">
      <c r="A8327">
        <v>15682489</v>
      </c>
      <c r="B8327" t="s">
        <v>2712</v>
      </c>
      <c r="C8327">
        <v>605</v>
      </c>
      <c r="D8327" t="s">
        <v>18</v>
      </c>
      <c r="E8327" t="s">
        <v>32</v>
      </c>
      <c r="F8327">
        <v>27</v>
      </c>
      <c r="G8327">
        <v>9</v>
      </c>
      <c r="H8327">
        <v>0</v>
      </c>
      <c r="I8327">
        <v>2</v>
      </c>
      <c r="J8327" t="s">
        <v>20</v>
      </c>
      <c r="K8327" t="s">
        <v>27</v>
      </c>
      <c r="L8327">
        <v>198091.81</v>
      </c>
      <c r="M8327" t="s">
        <v>25</v>
      </c>
      <c r="N8327" t="s">
        <v>25</v>
      </c>
      <c r="O8327">
        <v>3</v>
      </c>
      <c r="P8327" t="s">
        <v>43</v>
      </c>
      <c r="Q8327">
        <v>580</v>
      </c>
    </row>
    <row r="8328" spans="1:17" x14ac:dyDescent="0.3">
      <c r="A8328">
        <v>15813645</v>
      </c>
      <c r="B8328" t="s">
        <v>793</v>
      </c>
      <c r="C8328">
        <v>491</v>
      </c>
      <c r="D8328" t="s">
        <v>18</v>
      </c>
      <c r="E8328" t="s">
        <v>19</v>
      </c>
      <c r="F8328">
        <v>36</v>
      </c>
      <c r="G8328">
        <v>0</v>
      </c>
      <c r="H8328">
        <v>53369.13</v>
      </c>
      <c r="I8328">
        <v>1</v>
      </c>
      <c r="J8328" t="s">
        <v>20</v>
      </c>
      <c r="K8328" t="s">
        <v>21</v>
      </c>
      <c r="L8328">
        <v>103934.12</v>
      </c>
      <c r="M8328" t="s">
        <v>25</v>
      </c>
      <c r="N8328" t="s">
        <v>25</v>
      </c>
      <c r="O8328">
        <v>1</v>
      </c>
      <c r="P8328" t="s">
        <v>29</v>
      </c>
      <c r="Q8328">
        <v>540</v>
      </c>
    </row>
    <row r="8329" spans="1:17" x14ac:dyDescent="0.3">
      <c r="A8329">
        <v>15766787</v>
      </c>
      <c r="B8329" t="s">
        <v>663</v>
      </c>
      <c r="C8329">
        <v>707</v>
      </c>
      <c r="D8329" t="s">
        <v>18</v>
      </c>
      <c r="E8329" t="s">
        <v>19</v>
      </c>
      <c r="F8329">
        <v>35</v>
      </c>
      <c r="G8329">
        <v>9</v>
      </c>
      <c r="H8329">
        <v>0</v>
      </c>
      <c r="I8329">
        <v>2</v>
      </c>
      <c r="J8329" t="s">
        <v>20</v>
      </c>
      <c r="K8329" t="s">
        <v>21</v>
      </c>
      <c r="L8329">
        <v>70403.649999999994</v>
      </c>
      <c r="M8329" t="s">
        <v>25</v>
      </c>
      <c r="N8329" t="s">
        <v>25</v>
      </c>
      <c r="O8329">
        <v>2</v>
      </c>
      <c r="P8329" t="s">
        <v>34</v>
      </c>
      <c r="Q8329">
        <v>860</v>
      </c>
    </row>
    <row r="8330" spans="1:17" x14ac:dyDescent="0.3">
      <c r="A8330">
        <v>15687171</v>
      </c>
      <c r="B8330" t="s">
        <v>2713</v>
      </c>
      <c r="C8330">
        <v>638</v>
      </c>
      <c r="D8330" t="s">
        <v>24</v>
      </c>
      <c r="E8330" t="s">
        <v>32</v>
      </c>
      <c r="F8330">
        <v>34</v>
      </c>
      <c r="G8330">
        <v>5</v>
      </c>
      <c r="H8330">
        <v>146679.76999999999</v>
      </c>
      <c r="I8330">
        <v>1</v>
      </c>
      <c r="J8330" t="s">
        <v>20</v>
      </c>
      <c r="K8330" t="s">
        <v>27</v>
      </c>
      <c r="L8330">
        <v>102179.86</v>
      </c>
      <c r="M8330" t="s">
        <v>25</v>
      </c>
      <c r="N8330" t="s">
        <v>25</v>
      </c>
      <c r="O8330">
        <v>5</v>
      </c>
      <c r="P8330" t="s">
        <v>22</v>
      </c>
      <c r="Q8330">
        <v>790</v>
      </c>
    </row>
    <row r="8331" spans="1:17" x14ac:dyDescent="0.3">
      <c r="A8331">
        <v>15690744</v>
      </c>
      <c r="B8331" t="s">
        <v>2714</v>
      </c>
      <c r="C8331">
        <v>683</v>
      </c>
      <c r="D8331" t="s">
        <v>18</v>
      </c>
      <c r="E8331" t="s">
        <v>32</v>
      </c>
      <c r="F8331">
        <v>43</v>
      </c>
      <c r="G8331">
        <v>2</v>
      </c>
      <c r="H8331">
        <v>112499.42</v>
      </c>
      <c r="I8331">
        <v>2</v>
      </c>
      <c r="J8331" t="s">
        <v>20</v>
      </c>
      <c r="K8331" t="s">
        <v>27</v>
      </c>
      <c r="L8331">
        <v>30375.18</v>
      </c>
      <c r="M8331" t="s">
        <v>25</v>
      </c>
      <c r="N8331" t="s">
        <v>25</v>
      </c>
      <c r="O8331">
        <v>1</v>
      </c>
      <c r="P8331" t="s">
        <v>34</v>
      </c>
      <c r="Q8331">
        <v>469</v>
      </c>
    </row>
    <row r="8332" spans="1:17" x14ac:dyDescent="0.3">
      <c r="A8332">
        <v>15707974</v>
      </c>
      <c r="B8332" t="s">
        <v>2146</v>
      </c>
      <c r="C8332">
        <v>815</v>
      </c>
      <c r="D8332" t="s">
        <v>24</v>
      </c>
      <c r="E8332" t="s">
        <v>19</v>
      </c>
      <c r="F8332">
        <v>38</v>
      </c>
      <c r="G8332">
        <v>2</v>
      </c>
      <c r="H8332">
        <v>48387</v>
      </c>
      <c r="I8332">
        <v>1</v>
      </c>
      <c r="J8332" t="s">
        <v>20</v>
      </c>
      <c r="K8332" t="s">
        <v>27</v>
      </c>
      <c r="L8332">
        <v>184796.84</v>
      </c>
      <c r="M8332" t="s">
        <v>25</v>
      </c>
      <c r="N8332" t="s">
        <v>25</v>
      </c>
      <c r="O8332">
        <v>3</v>
      </c>
      <c r="P8332" t="s">
        <v>22</v>
      </c>
      <c r="Q8332">
        <v>243</v>
      </c>
    </row>
    <row r="8333" spans="1:17" x14ac:dyDescent="0.3">
      <c r="A8333">
        <v>15673084</v>
      </c>
      <c r="B8333" t="s">
        <v>649</v>
      </c>
      <c r="C8333">
        <v>645</v>
      </c>
      <c r="D8333" t="s">
        <v>24</v>
      </c>
      <c r="E8333" t="s">
        <v>32</v>
      </c>
      <c r="F8333">
        <v>38</v>
      </c>
      <c r="G8333">
        <v>1</v>
      </c>
      <c r="H8333">
        <v>68079.8</v>
      </c>
      <c r="I8333">
        <v>1</v>
      </c>
      <c r="J8333" t="s">
        <v>25</v>
      </c>
      <c r="K8333" t="s">
        <v>21</v>
      </c>
      <c r="L8333">
        <v>166264.89000000001</v>
      </c>
      <c r="M8333" t="s">
        <v>25</v>
      </c>
      <c r="N8333" t="s">
        <v>25</v>
      </c>
      <c r="O8333">
        <v>1</v>
      </c>
      <c r="P8333" t="s">
        <v>43</v>
      </c>
      <c r="Q8333">
        <v>746</v>
      </c>
    </row>
    <row r="8334" spans="1:17" x14ac:dyDescent="0.3">
      <c r="A8334">
        <v>15814772</v>
      </c>
      <c r="B8334" t="s">
        <v>1690</v>
      </c>
      <c r="C8334">
        <v>645</v>
      </c>
      <c r="D8334" t="s">
        <v>36</v>
      </c>
      <c r="E8334" t="s">
        <v>32</v>
      </c>
      <c r="F8334">
        <v>49</v>
      </c>
      <c r="G8334">
        <v>4</v>
      </c>
      <c r="H8334">
        <v>160133.88</v>
      </c>
      <c r="I8334">
        <v>1</v>
      </c>
      <c r="J8334" t="s">
        <v>25</v>
      </c>
      <c r="K8334" t="s">
        <v>21</v>
      </c>
      <c r="L8334">
        <v>88391.97</v>
      </c>
      <c r="M8334" t="s">
        <v>25</v>
      </c>
      <c r="N8334" t="s">
        <v>25</v>
      </c>
      <c r="O8334">
        <v>4</v>
      </c>
      <c r="P8334" t="s">
        <v>29</v>
      </c>
      <c r="Q8334">
        <v>720</v>
      </c>
    </row>
    <row r="8335" spans="1:17" x14ac:dyDescent="0.3">
      <c r="A8335">
        <v>15743709</v>
      </c>
      <c r="B8335" t="s">
        <v>1933</v>
      </c>
      <c r="C8335">
        <v>683</v>
      </c>
      <c r="D8335" t="s">
        <v>18</v>
      </c>
      <c r="E8335" t="s">
        <v>32</v>
      </c>
      <c r="F8335">
        <v>30</v>
      </c>
      <c r="G8335">
        <v>4</v>
      </c>
      <c r="H8335">
        <v>66190.33</v>
      </c>
      <c r="I8335">
        <v>1</v>
      </c>
      <c r="J8335" t="s">
        <v>20</v>
      </c>
      <c r="K8335" t="s">
        <v>21</v>
      </c>
      <c r="L8335">
        <v>115186.97</v>
      </c>
      <c r="M8335" t="s">
        <v>25</v>
      </c>
      <c r="N8335" t="s">
        <v>25</v>
      </c>
      <c r="O8335">
        <v>4</v>
      </c>
      <c r="P8335" t="s">
        <v>34</v>
      </c>
      <c r="Q8335">
        <v>823</v>
      </c>
    </row>
    <row r="8336" spans="1:17" x14ac:dyDescent="0.3">
      <c r="A8336">
        <v>15610343</v>
      </c>
      <c r="B8336" t="s">
        <v>2715</v>
      </c>
      <c r="C8336">
        <v>705</v>
      </c>
      <c r="D8336" t="s">
        <v>18</v>
      </c>
      <c r="E8336" t="s">
        <v>19</v>
      </c>
      <c r="F8336">
        <v>37</v>
      </c>
      <c r="G8336">
        <v>10</v>
      </c>
      <c r="H8336">
        <v>0</v>
      </c>
      <c r="I8336">
        <v>2</v>
      </c>
      <c r="J8336" t="s">
        <v>20</v>
      </c>
      <c r="K8336" t="s">
        <v>21</v>
      </c>
      <c r="L8336">
        <v>13935.53</v>
      </c>
      <c r="M8336" t="s">
        <v>20</v>
      </c>
      <c r="N8336" t="s">
        <v>20</v>
      </c>
      <c r="O8336">
        <v>3</v>
      </c>
      <c r="P8336" t="s">
        <v>29</v>
      </c>
      <c r="Q8336">
        <v>931</v>
      </c>
    </row>
    <row r="8337" spans="1:17" x14ac:dyDescent="0.3">
      <c r="A8337">
        <v>15737414</v>
      </c>
      <c r="B8337" t="s">
        <v>639</v>
      </c>
      <c r="C8337">
        <v>647</v>
      </c>
      <c r="D8337" t="s">
        <v>18</v>
      </c>
      <c r="E8337" t="s">
        <v>32</v>
      </c>
      <c r="F8337">
        <v>35</v>
      </c>
      <c r="G8337">
        <v>4</v>
      </c>
      <c r="H8337">
        <v>123761.68</v>
      </c>
      <c r="I8337">
        <v>1</v>
      </c>
      <c r="J8337" t="s">
        <v>20</v>
      </c>
      <c r="K8337" t="s">
        <v>27</v>
      </c>
      <c r="L8337">
        <v>83910.399999999994</v>
      </c>
      <c r="M8337" t="s">
        <v>25</v>
      </c>
      <c r="N8337" t="s">
        <v>25</v>
      </c>
      <c r="O8337">
        <v>4</v>
      </c>
      <c r="P8337" t="s">
        <v>43</v>
      </c>
      <c r="Q8337">
        <v>713</v>
      </c>
    </row>
    <row r="8338" spans="1:17" x14ac:dyDescent="0.3">
      <c r="A8338">
        <v>15788480</v>
      </c>
      <c r="B8338" t="s">
        <v>542</v>
      </c>
      <c r="C8338">
        <v>786</v>
      </c>
      <c r="D8338" t="s">
        <v>36</v>
      </c>
      <c r="E8338" t="s">
        <v>19</v>
      </c>
      <c r="F8338">
        <v>33</v>
      </c>
      <c r="G8338">
        <v>0</v>
      </c>
      <c r="H8338">
        <v>122325.58</v>
      </c>
      <c r="I8338">
        <v>1</v>
      </c>
      <c r="J8338" t="s">
        <v>25</v>
      </c>
      <c r="K8338" t="s">
        <v>27</v>
      </c>
      <c r="L8338">
        <v>34712.339999999997</v>
      </c>
      <c r="M8338" t="s">
        <v>20</v>
      </c>
      <c r="N8338" t="s">
        <v>20</v>
      </c>
      <c r="O8338">
        <v>5</v>
      </c>
      <c r="P8338" t="s">
        <v>43</v>
      </c>
      <c r="Q8338">
        <v>629</v>
      </c>
    </row>
    <row r="8339" spans="1:17" x14ac:dyDescent="0.3">
      <c r="A8339">
        <v>15568519</v>
      </c>
      <c r="B8339" t="s">
        <v>189</v>
      </c>
      <c r="C8339">
        <v>534</v>
      </c>
      <c r="D8339" t="s">
        <v>18</v>
      </c>
      <c r="E8339" t="s">
        <v>32</v>
      </c>
      <c r="F8339">
        <v>41</v>
      </c>
      <c r="G8339">
        <v>9</v>
      </c>
      <c r="H8339">
        <v>0</v>
      </c>
      <c r="I8339">
        <v>2</v>
      </c>
      <c r="J8339" t="s">
        <v>20</v>
      </c>
      <c r="K8339" t="s">
        <v>27</v>
      </c>
      <c r="L8339">
        <v>13871.34</v>
      </c>
      <c r="M8339" t="s">
        <v>25</v>
      </c>
      <c r="N8339" t="s">
        <v>25</v>
      </c>
      <c r="O8339">
        <v>2</v>
      </c>
      <c r="P8339" t="s">
        <v>22</v>
      </c>
      <c r="Q8339">
        <v>222</v>
      </c>
    </row>
    <row r="8340" spans="1:17" x14ac:dyDescent="0.3">
      <c r="A8340">
        <v>15792453</v>
      </c>
      <c r="B8340" t="s">
        <v>2716</v>
      </c>
      <c r="C8340">
        <v>602</v>
      </c>
      <c r="D8340" t="s">
        <v>24</v>
      </c>
      <c r="E8340" t="s">
        <v>19</v>
      </c>
      <c r="F8340">
        <v>42</v>
      </c>
      <c r="G8340">
        <v>1</v>
      </c>
      <c r="H8340">
        <v>138912.17000000001</v>
      </c>
      <c r="I8340">
        <v>1</v>
      </c>
      <c r="J8340" t="s">
        <v>20</v>
      </c>
      <c r="K8340" t="s">
        <v>21</v>
      </c>
      <c r="L8340">
        <v>139494.75</v>
      </c>
      <c r="M8340" t="s">
        <v>25</v>
      </c>
      <c r="N8340" t="s">
        <v>25</v>
      </c>
      <c r="O8340">
        <v>1</v>
      </c>
      <c r="P8340" t="s">
        <v>29</v>
      </c>
      <c r="Q8340">
        <v>759</v>
      </c>
    </row>
    <row r="8341" spans="1:17" x14ac:dyDescent="0.3">
      <c r="A8341">
        <v>15658100</v>
      </c>
      <c r="B8341" t="s">
        <v>152</v>
      </c>
      <c r="C8341">
        <v>695</v>
      </c>
      <c r="D8341" t="s">
        <v>18</v>
      </c>
      <c r="E8341" t="s">
        <v>19</v>
      </c>
      <c r="F8341">
        <v>42</v>
      </c>
      <c r="G8341">
        <v>0</v>
      </c>
      <c r="H8341">
        <v>0</v>
      </c>
      <c r="I8341">
        <v>2</v>
      </c>
      <c r="J8341" t="s">
        <v>25</v>
      </c>
      <c r="K8341" t="s">
        <v>21</v>
      </c>
      <c r="L8341">
        <v>140724.64000000001</v>
      </c>
      <c r="M8341" t="s">
        <v>25</v>
      </c>
      <c r="N8341" t="s">
        <v>25</v>
      </c>
      <c r="O8341">
        <v>1</v>
      </c>
      <c r="P8341" t="s">
        <v>43</v>
      </c>
      <c r="Q8341">
        <v>875</v>
      </c>
    </row>
    <row r="8342" spans="1:17" x14ac:dyDescent="0.3">
      <c r="A8342">
        <v>15695197</v>
      </c>
      <c r="B8342" t="s">
        <v>1701</v>
      </c>
      <c r="C8342">
        <v>553</v>
      </c>
      <c r="D8342" t="s">
        <v>36</v>
      </c>
      <c r="E8342" t="s">
        <v>19</v>
      </c>
      <c r="F8342">
        <v>25</v>
      </c>
      <c r="G8342">
        <v>7</v>
      </c>
      <c r="H8342">
        <v>128524.19</v>
      </c>
      <c r="I8342">
        <v>2</v>
      </c>
      <c r="J8342" t="s">
        <v>20</v>
      </c>
      <c r="K8342" t="s">
        <v>27</v>
      </c>
      <c r="L8342">
        <v>20682.46</v>
      </c>
      <c r="M8342" t="s">
        <v>25</v>
      </c>
      <c r="N8342" t="s">
        <v>25</v>
      </c>
      <c r="O8342">
        <v>5</v>
      </c>
      <c r="P8342" t="s">
        <v>43</v>
      </c>
      <c r="Q8342">
        <v>941</v>
      </c>
    </row>
    <row r="8343" spans="1:17" x14ac:dyDescent="0.3">
      <c r="A8343">
        <v>15749807</v>
      </c>
      <c r="B8343" t="s">
        <v>124</v>
      </c>
      <c r="C8343">
        <v>516</v>
      </c>
      <c r="D8343" t="s">
        <v>24</v>
      </c>
      <c r="E8343" t="s">
        <v>19</v>
      </c>
      <c r="F8343">
        <v>31</v>
      </c>
      <c r="G8343">
        <v>3</v>
      </c>
      <c r="H8343">
        <v>0</v>
      </c>
      <c r="I8343">
        <v>2</v>
      </c>
      <c r="J8343" t="s">
        <v>20</v>
      </c>
      <c r="K8343" t="s">
        <v>27</v>
      </c>
      <c r="L8343">
        <v>124202.26</v>
      </c>
      <c r="M8343" t="s">
        <v>25</v>
      </c>
      <c r="N8343" t="s">
        <v>25</v>
      </c>
      <c r="O8343">
        <v>1</v>
      </c>
      <c r="P8343" t="s">
        <v>34</v>
      </c>
      <c r="Q8343">
        <v>413</v>
      </c>
    </row>
    <row r="8344" spans="1:17" x14ac:dyDescent="0.3">
      <c r="A8344">
        <v>15773876</v>
      </c>
      <c r="B8344" t="s">
        <v>375</v>
      </c>
      <c r="C8344">
        <v>655</v>
      </c>
      <c r="D8344" t="s">
        <v>18</v>
      </c>
      <c r="E8344" t="s">
        <v>19</v>
      </c>
      <c r="F8344">
        <v>34</v>
      </c>
      <c r="G8344">
        <v>3</v>
      </c>
      <c r="H8344">
        <v>0</v>
      </c>
      <c r="I8344">
        <v>2</v>
      </c>
      <c r="J8344" t="s">
        <v>20</v>
      </c>
      <c r="K8344" t="s">
        <v>27</v>
      </c>
      <c r="L8344">
        <v>159638.76999999999</v>
      </c>
      <c r="M8344" t="s">
        <v>25</v>
      </c>
      <c r="N8344" t="s">
        <v>25</v>
      </c>
      <c r="O8344">
        <v>1</v>
      </c>
      <c r="P8344" t="s">
        <v>22</v>
      </c>
      <c r="Q8344">
        <v>508</v>
      </c>
    </row>
    <row r="8345" spans="1:17" x14ac:dyDescent="0.3">
      <c r="A8345">
        <v>15591698</v>
      </c>
      <c r="B8345" t="s">
        <v>644</v>
      </c>
      <c r="C8345">
        <v>849</v>
      </c>
      <c r="D8345" t="s">
        <v>36</v>
      </c>
      <c r="E8345" t="s">
        <v>19</v>
      </c>
      <c r="F8345">
        <v>49</v>
      </c>
      <c r="G8345">
        <v>9</v>
      </c>
      <c r="H8345">
        <v>132934.89000000001</v>
      </c>
      <c r="I8345">
        <v>1</v>
      </c>
      <c r="J8345" t="s">
        <v>20</v>
      </c>
      <c r="K8345" t="s">
        <v>27</v>
      </c>
      <c r="L8345">
        <v>171056.65</v>
      </c>
      <c r="M8345" t="s">
        <v>20</v>
      </c>
      <c r="N8345" t="s">
        <v>20</v>
      </c>
      <c r="O8345">
        <v>4</v>
      </c>
      <c r="P8345" t="s">
        <v>29</v>
      </c>
      <c r="Q8345">
        <v>285</v>
      </c>
    </row>
    <row r="8346" spans="1:17" x14ac:dyDescent="0.3">
      <c r="A8346">
        <v>15712813</v>
      </c>
      <c r="B8346" t="s">
        <v>1736</v>
      </c>
      <c r="C8346">
        <v>520</v>
      </c>
      <c r="D8346" t="s">
        <v>36</v>
      </c>
      <c r="E8346" t="s">
        <v>32</v>
      </c>
      <c r="F8346">
        <v>43</v>
      </c>
      <c r="G8346">
        <v>3</v>
      </c>
      <c r="H8346">
        <v>150805.17000000001</v>
      </c>
      <c r="I8346">
        <v>3</v>
      </c>
      <c r="J8346" t="s">
        <v>25</v>
      </c>
      <c r="K8346" t="s">
        <v>21</v>
      </c>
      <c r="L8346">
        <v>25333.03</v>
      </c>
      <c r="M8346" t="s">
        <v>20</v>
      </c>
      <c r="N8346" t="s">
        <v>20</v>
      </c>
      <c r="O8346">
        <v>2</v>
      </c>
      <c r="P8346" t="s">
        <v>29</v>
      </c>
      <c r="Q8346">
        <v>857</v>
      </c>
    </row>
    <row r="8347" spans="1:17" x14ac:dyDescent="0.3">
      <c r="A8347">
        <v>15763898</v>
      </c>
      <c r="B8347" t="s">
        <v>283</v>
      </c>
      <c r="C8347">
        <v>568</v>
      </c>
      <c r="D8347" t="s">
        <v>24</v>
      </c>
      <c r="E8347" t="s">
        <v>19</v>
      </c>
      <c r="F8347">
        <v>46</v>
      </c>
      <c r="G8347">
        <v>3</v>
      </c>
      <c r="H8347">
        <v>0</v>
      </c>
      <c r="I8347">
        <v>2</v>
      </c>
      <c r="J8347" t="s">
        <v>20</v>
      </c>
      <c r="K8347" t="s">
        <v>21</v>
      </c>
      <c r="L8347">
        <v>29372.62</v>
      </c>
      <c r="M8347" t="s">
        <v>25</v>
      </c>
      <c r="N8347" t="s">
        <v>25</v>
      </c>
      <c r="O8347">
        <v>5</v>
      </c>
      <c r="P8347" t="s">
        <v>22</v>
      </c>
      <c r="Q8347">
        <v>446</v>
      </c>
    </row>
    <row r="8348" spans="1:17" x14ac:dyDescent="0.3">
      <c r="A8348">
        <v>15793324</v>
      </c>
      <c r="B8348" t="s">
        <v>382</v>
      </c>
      <c r="C8348">
        <v>695</v>
      </c>
      <c r="D8348" t="s">
        <v>24</v>
      </c>
      <c r="E8348" t="s">
        <v>32</v>
      </c>
      <c r="F8348">
        <v>32</v>
      </c>
      <c r="G8348">
        <v>9</v>
      </c>
      <c r="H8348">
        <v>0</v>
      </c>
      <c r="I8348">
        <v>3</v>
      </c>
      <c r="J8348" t="s">
        <v>25</v>
      </c>
      <c r="K8348" t="s">
        <v>21</v>
      </c>
      <c r="L8348">
        <v>38533.79</v>
      </c>
      <c r="M8348" t="s">
        <v>25</v>
      </c>
      <c r="N8348" t="s">
        <v>25</v>
      </c>
      <c r="O8348">
        <v>4</v>
      </c>
      <c r="P8348" t="s">
        <v>29</v>
      </c>
      <c r="Q8348">
        <v>475</v>
      </c>
    </row>
    <row r="8349" spans="1:17" x14ac:dyDescent="0.3">
      <c r="A8349">
        <v>15757759</v>
      </c>
      <c r="B8349" t="s">
        <v>1994</v>
      </c>
      <c r="C8349">
        <v>807</v>
      </c>
      <c r="D8349" t="s">
        <v>24</v>
      </c>
      <c r="E8349" t="s">
        <v>19</v>
      </c>
      <c r="F8349">
        <v>28</v>
      </c>
      <c r="G8349">
        <v>7</v>
      </c>
      <c r="H8349">
        <v>165969.26</v>
      </c>
      <c r="I8349">
        <v>3</v>
      </c>
      <c r="J8349" t="s">
        <v>20</v>
      </c>
      <c r="K8349" t="s">
        <v>27</v>
      </c>
      <c r="L8349">
        <v>156122.13</v>
      </c>
      <c r="M8349" t="s">
        <v>20</v>
      </c>
      <c r="N8349" t="s">
        <v>20</v>
      </c>
      <c r="O8349">
        <v>5</v>
      </c>
      <c r="P8349" t="s">
        <v>43</v>
      </c>
      <c r="Q8349">
        <v>255</v>
      </c>
    </row>
    <row r="8350" spans="1:17" x14ac:dyDescent="0.3">
      <c r="A8350">
        <v>15796230</v>
      </c>
      <c r="B8350" t="s">
        <v>1376</v>
      </c>
      <c r="C8350">
        <v>642</v>
      </c>
      <c r="D8350" t="s">
        <v>36</v>
      </c>
      <c r="E8350" t="s">
        <v>19</v>
      </c>
      <c r="F8350">
        <v>36</v>
      </c>
      <c r="G8350">
        <v>2</v>
      </c>
      <c r="H8350">
        <v>124495.98</v>
      </c>
      <c r="I8350">
        <v>3</v>
      </c>
      <c r="J8350" t="s">
        <v>20</v>
      </c>
      <c r="K8350" t="s">
        <v>21</v>
      </c>
      <c r="L8350">
        <v>57904.22</v>
      </c>
      <c r="M8350" t="s">
        <v>20</v>
      </c>
      <c r="N8350" t="s">
        <v>20</v>
      </c>
      <c r="O8350">
        <v>1</v>
      </c>
      <c r="P8350" t="s">
        <v>43</v>
      </c>
      <c r="Q8350">
        <v>508</v>
      </c>
    </row>
    <row r="8351" spans="1:17" x14ac:dyDescent="0.3">
      <c r="A8351">
        <v>15611729</v>
      </c>
      <c r="B8351" t="s">
        <v>331</v>
      </c>
      <c r="C8351">
        <v>703</v>
      </c>
      <c r="D8351" t="s">
        <v>36</v>
      </c>
      <c r="E8351" t="s">
        <v>32</v>
      </c>
      <c r="F8351">
        <v>39</v>
      </c>
      <c r="G8351">
        <v>1</v>
      </c>
      <c r="H8351">
        <v>141559.5</v>
      </c>
      <c r="I8351">
        <v>1</v>
      </c>
      <c r="J8351" t="s">
        <v>20</v>
      </c>
      <c r="K8351" t="s">
        <v>21</v>
      </c>
      <c r="L8351">
        <v>31257.1</v>
      </c>
      <c r="M8351" t="s">
        <v>20</v>
      </c>
      <c r="N8351" t="s">
        <v>20</v>
      </c>
      <c r="O8351">
        <v>2</v>
      </c>
      <c r="P8351" t="s">
        <v>29</v>
      </c>
      <c r="Q8351">
        <v>589</v>
      </c>
    </row>
    <row r="8352" spans="1:17" x14ac:dyDescent="0.3">
      <c r="A8352">
        <v>15709531</v>
      </c>
      <c r="B8352" t="s">
        <v>2535</v>
      </c>
      <c r="C8352">
        <v>556</v>
      </c>
      <c r="D8352" t="s">
        <v>18</v>
      </c>
      <c r="E8352" t="s">
        <v>32</v>
      </c>
      <c r="F8352">
        <v>38</v>
      </c>
      <c r="G8352">
        <v>2</v>
      </c>
      <c r="H8352">
        <v>114756.14</v>
      </c>
      <c r="I8352">
        <v>1</v>
      </c>
      <c r="J8352" t="s">
        <v>20</v>
      </c>
      <c r="K8352" t="s">
        <v>27</v>
      </c>
      <c r="L8352">
        <v>193214.05</v>
      </c>
      <c r="M8352" t="s">
        <v>25</v>
      </c>
      <c r="N8352" t="s">
        <v>25</v>
      </c>
      <c r="O8352">
        <v>4</v>
      </c>
      <c r="P8352" t="s">
        <v>22</v>
      </c>
      <c r="Q8352">
        <v>820</v>
      </c>
    </row>
    <row r="8353" spans="1:17" x14ac:dyDescent="0.3">
      <c r="A8353">
        <v>15650751</v>
      </c>
      <c r="B8353" t="s">
        <v>2521</v>
      </c>
      <c r="C8353">
        <v>585</v>
      </c>
      <c r="D8353" t="s">
        <v>18</v>
      </c>
      <c r="E8353" t="s">
        <v>19</v>
      </c>
      <c r="F8353">
        <v>30</v>
      </c>
      <c r="G8353">
        <v>6</v>
      </c>
      <c r="H8353">
        <v>0</v>
      </c>
      <c r="I8353">
        <v>2</v>
      </c>
      <c r="J8353" t="s">
        <v>20</v>
      </c>
      <c r="K8353" t="s">
        <v>21</v>
      </c>
      <c r="L8353">
        <v>137757.69</v>
      </c>
      <c r="M8353" t="s">
        <v>25</v>
      </c>
      <c r="N8353" t="s">
        <v>25</v>
      </c>
      <c r="O8353">
        <v>5</v>
      </c>
      <c r="P8353" t="s">
        <v>43</v>
      </c>
      <c r="Q8353">
        <v>874</v>
      </c>
    </row>
    <row r="8354" spans="1:17" x14ac:dyDescent="0.3">
      <c r="A8354">
        <v>15641413</v>
      </c>
      <c r="B8354" t="s">
        <v>210</v>
      </c>
      <c r="C8354">
        <v>587</v>
      </c>
      <c r="D8354" t="s">
        <v>36</v>
      </c>
      <c r="E8354" t="s">
        <v>19</v>
      </c>
      <c r="F8354">
        <v>49</v>
      </c>
      <c r="G8354">
        <v>7</v>
      </c>
      <c r="H8354">
        <v>155393.98000000001</v>
      </c>
      <c r="I8354">
        <v>2</v>
      </c>
      <c r="J8354" t="s">
        <v>20</v>
      </c>
      <c r="K8354" t="s">
        <v>27</v>
      </c>
      <c r="L8354">
        <v>13308.2</v>
      </c>
      <c r="M8354" t="s">
        <v>20</v>
      </c>
      <c r="N8354" t="s">
        <v>20</v>
      </c>
      <c r="O8354">
        <v>1</v>
      </c>
      <c r="P8354" t="s">
        <v>22</v>
      </c>
      <c r="Q8354">
        <v>318</v>
      </c>
    </row>
    <row r="8355" spans="1:17" x14ac:dyDescent="0.3">
      <c r="A8355">
        <v>15753840</v>
      </c>
      <c r="B8355" t="s">
        <v>334</v>
      </c>
      <c r="C8355">
        <v>524</v>
      </c>
      <c r="D8355" t="s">
        <v>24</v>
      </c>
      <c r="E8355" t="s">
        <v>19</v>
      </c>
      <c r="F8355">
        <v>32</v>
      </c>
      <c r="G8355">
        <v>6</v>
      </c>
      <c r="H8355">
        <v>0</v>
      </c>
      <c r="I8355">
        <v>1</v>
      </c>
      <c r="J8355" t="s">
        <v>20</v>
      </c>
      <c r="K8355" t="s">
        <v>21</v>
      </c>
      <c r="L8355">
        <v>132861.9</v>
      </c>
      <c r="M8355" t="s">
        <v>20</v>
      </c>
      <c r="N8355" t="s">
        <v>20</v>
      </c>
      <c r="O8355">
        <v>4</v>
      </c>
      <c r="P8355" t="s">
        <v>43</v>
      </c>
      <c r="Q8355">
        <v>373</v>
      </c>
    </row>
    <row r="8356" spans="1:17" x14ac:dyDescent="0.3">
      <c r="A8356">
        <v>15669994</v>
      </c>
      <c r="B8356" t="s">
        <v>936</v>
      </c>
      <c r="C8356">
        <v>556</v>
      </c>
      <c r="D8356" t="s">
        <v>36</v>
      </c>
      <c r="E8356" t="s">
        <v>19</v>
      </c>
      <c r="F8356">
        <v>31</v>
      </c>
      <c r="G8356">
        <v>1</v>
      </c>
      <c r="H8356">
        <v>128663.81</v>
      </c>
      <c r="I8356">
        <v>2</v>
      </c>
      <c r="J8356" t="s">
        <v>20</v>
      </c>
      <c r="K8356" t="s">
        <v>27</v>
      </c>
      <c r="L8356">
        <v>125083.29</v>
      </c>
      <c r="M8356" t="s">
        <v>25</v>
      </c>
      <c r="N8356" t="s">
        <v>25</v>
      </c>
      <c r="O8356">
        <v>4</v>
      </c>
      <c r="P8356" t="s">
        <v>43</v>
      </c>
      <c r="Q8356">
        <v>876</v>
      </c>
    </row>
    <row r="8357" spans="1:17" x14ac:dyDescent="0.3">
      <c r="A8357">
        <v>15695301</v>
      </c>
      <c r="B8357" t="s">
        <v>1005</v>
      </c>
      <c r="C8357">
        <v>504</v>
      </c>
      <c r="D8357" t="s">
        <v>24</v>
      </c>
      <c r="E8357" t="s">
        <v>32</v>
      </c>
      <c r="F8357">
        <v>44</v>
      </c>
      <c r="G8357">
        <v>4</v>
      </c>
      <c r="H8357">
        <v>113522.64</v>
      </c>
      <c r="I8357">
        <v>1</v>
      </c>
      <c r="J8357" t="s">
        <v>20</v>
      </c>
      <c r="K8357" t="s">
        <v>21</v>
      </c>
      <c r="L8357">
        <v>12405.2</v>
      </c>
      <c r="M8357" t="s">
        <v>25</v>
      </c>
      <c r="N8357" t="s">
        <v>25</v>
      </c>
      <c r="O8357">
        <v>1</v>
      </c>
      <c r="P8357" t="s">
        <v>34</v>
      </c>
      <c r="Q8357">
        <v>947</v>
      </c>
    </row>
    <row r="8358" spans="1:17" x14ac:dyDescent="0.3">
      <c r="A8358">
        <v>15792004</v>
      </c>
      <c r="B8358" t="s">
        <v>388</v>
      </c>
      <c r="C8358">
        <v>731</v>
      </c>
      <c r="D8358" t="s">
        <v>24</v>
      </c>
      <c r="E8358" t="s">
        <v>19</v>
      </c>
      <c r="F8358">
        <v>26</v>
      </c>
      <c r="G8358">
        <v>3</v>
      </c>
      <c r="H8358">
        <v>0</v>
      </c>
      <c r="I8358">
        <v>2</v>
      </c>
      <c r="J8358" t="s">
        <v>20</v>
      </c>
      <c r="K8358" t="s">
        <v>27</v>
      </c>
      <c r="L8358">
        <v>37697.29</v>
      </c>
      <c r="M8358" t="s">
        <v>25</v>
      </c>
      <c r="N8358" t="s">
        <v>25</v>
      </c>
      <c r="O8358">
        <v>5</v>
      </c>
      <c r="P8358" t="s">
        <v>22</v>
      </c>
      <c r="Q8358">
        <v>271</v>
      </c>
    </row>
    <row r="8359" spans="1:17" x14ac:dyDescent="0.3">
      <c r="A8359">
        <v>15603035</v>
      </c>
      <c r="B8359" t="s">
        <v>1016</v>
      </c>
      <c r="C8359">
        <v>651</v>
      </c>
      <c r="D8359" t="s">
        <v>18</v>
      </c>
      <c r="E8359" t="s">
        <v>32</v>
      </c>
      <c r="F8359">
        <v>34</v>
      </c>
      <c r="G8359">
        <v>3</v>
      </c>
      <c r="H8359">
        <v>0</v>
      </c>
      <c r="I8359">
        <v>2</v>
      </c>
      <c r="J8359" t="s">
        <v>20</v>
      </c>
      <c r="K8359" t="s">
        <v>21</v>
      </c>
      <c r="L8359">
        <v>105599.65</v>
      </c>
      <c r="M8359" t="s">
        <v>25</v>
      </c>
      <c r="N8359" t="s">
        <v>25</v>
      </c>
      <c r="O8359">
        <v>5</v>
      </c>
      <c r="P8359" t="s">
        <v>34</v>
      </c>
      <c r="Q8359">
        <v>632</v>
      </c>
    </row>
    <row r="8360" spans="1:17" x14ac:dyDescent="0.3">
      <c r="A8360">
        <v>15717286</v>
      </c>
      <c r="B8360" t="s">
        <v>418</v>
      </c>
      <c r="C8360">
        <v>675</v>
      </c>
      <c r="D8360" t="s">
        <v>24</v>
      </c>
      <c r="E8360" t="s">
        <v>19</v>
      </c>
      <c r="F8360">
        <v>40</v>
      </c>
      <c r="G8360">
        <v>8</v>
      </c>
      <c r="H8360">
        <v>79035.95</v>
      </c>
      <c r="I8360">
        <v>1</v>
      </c>
      <c r="J8360" t="s">
        <v>20</v>
      </c>
      <c r="K8360" t="s">
        <v>27</v>
      </c>
      <c r="L8360">
        <v>142783.98000000001</v>
      </c>
      <c r="M8360" t="s">
        <v>20</v>
      </c>
      <c r="N8360" t="s">
        <v>20</v>
      </c>
      <c r="O8360">
        <v>5</v>
      </c>
      <c r="P8360" t="s">
        <v>29</v>
      </c>
      <c r="Q8360">
        <v>481</v>
      </c>
    </row>
    <row r="8361" spans="1:17" x14ac:dyDescent="0.3">
      <c r="A8361">
        <v>15577107</v>
      </c>
      <c r="B8361" t="s">
        <v>177</v>
      </c>
      <c r="C8361">
        <v>657</v>
      </c>
      <c r="D8361" t="s">
        <v>24</v>
      </c>
      <c r="E8361" t="s">
        <v>19</v>
      </c>
      <c r="F8361">
        <v>22</v>
      </c>
      <c r="G8361">
        <v>6</v>
      </c>
      <c r="H8361">
        <v>0</v>
      </c>
      <c r="I8361">
        <v>3</v>
      </c>
      <c r="J8361" t="s">
        <v>25</v>
      </c>
      <c r="K8361" t="s">
        <v>21</v>
      </c>
      <c r="L8361">
        <v>168412.07</v>
      </c>
      <c r="M8361" t="s">
        <v>20</v>
      </c>
      <c r="N8361" t="s">
        <v>20</v>
      </c>
      <c r="O8361">
        <v>5</v>
      </c>
      <c r="P8361" t="s">
        <v>22</v>
      </c>
      <c r="Q8361">
        <v>974</v>
      </c>
    </row>
    <row r="8362" spans="1:17" x14ac:dyDescent="0.3">
      <c r="A8362">
        <v>15754747</v>
      </c>
      <c r="B8362" t="s">
        <v>2717</v>
      </c>
      <c r="C8362">
        <v>686</v>
      </c>
      <c r="D8362" t="s">
        <v>36</v>
      </c>
      <c r="E8362" t="s">
        <v>32</v>
      </c>
      <c r="F8362">
        <v>33</v>
      </c>
      <c r="G8362">
        <v>9</v>
      </c>
      <c r="H8362">
        <v>141918.09</v>
      </c>
      <c r="I8362">
        <v>2</v>
      </c>
      <c r="J8362" t="s">
        <v>25</v>
      </c>
      <c r="K8362" t="s">
        <v>21</v>
      </c>
      <c r="L8362">
        <v>184036.47</v>
      </c>
      <c r="M8362" t="s">
        <v>25</v>
      </c>
      <c r="N8362" t="s">
        <v>25</v>
      </c>
      <c r="O8362">
        <v>4</v>
      </c>
      <c r="P8362" t="s">
        <v>29</v>
      </c>
      <c r="Q8362">
        <v>976</v>
      </c>
    </row>
    <row r="8363" spans="1:17" x14ac:dyDescent="0.3">
      <c r="A8363">
        <v>15705676</v>
      </c>
      <c r="B8363" t="s">
        <v>2718</v>
      </c>
      <c r="C8363">
        <v>690</v>
      </c>
      <c r="D8363" t="s">
        <v>18</v>
      </c>
      <c r="E8363" t="s">
        <v>19</v>
      </c>
      <c r="F8363">
        <v>35</v>
      </c>
      <c r="G8363">
        <v>9</v>
      </c>
      <c r="H8363">
        <v>107944.33</v>
      </c>
      <c r="I8363">
        <v>2</v>
      </c>
      <c r="J8363" t="s">
        <v>25</v>
      </c>
      <c r="K8363" t="s">
        <v>27</v>
      </c>
      <c r="L8363">
        <v>48478.47</v>
      </c>
      <c r="M8363" t="s">
        <v>25</v>
      </c>
      <c r="N8363" t="s">
        <v>25</v>
      </c>
      <c r="O8363">
        <v>5</v>
      </c>
      <c r="P8363" t="s">
        <v>29</v>
      </c>
      <c r="Q8363">
        <v>469</v>
      </c>
    </row>
    <row r="8364" spans="1:17" x14ac:dyDescent="0.3">
      <c r="A8364">
        <v>15751912</v>
      </c>
      <c r="B8364" t="s">
        <v>2719</v>
      </c>
      <c r="C8364">
        <v>567</v>
      </c>
      <c r="D8364" t="s">
        <v>18</v>
      </c>
      <c r="E8364" t="s">
        <v>32</v>
      </c>
      <c r="F8364">
        <v>36</v>
      </c>
      <c r="G8364">
        <v>7</v>
      </c>
      <c r="H8364">
        <v>0</v>
      </c>
      <c r="I8364">
        <v>2</v>
      </c>
      <c r="J8364" t="s">
        <v>25</v>
      </c>
      <c r="K8364" t="s">
        <v>21</v>
      </c>
      <c r="L8364">
        <v>3896.08</v>
      </c>
      <c r="M8364" t="s">
        <v>25</v>
      </c>
      <c r="N8364" t="s">
        <v>25</v>
      </c>
      <c r="O8364">
        <v>5</v>
      </c>
      <c r="P8364" t="s">
        <v>29</v>
      </c>
      <c r="Q8364">
        <v>914</v>
      </c>
    </row>
    <row r="8365" spans="1:17" x14ac:dyDescent="0.3">
      <c r="A8365">
        <v>15677336</v>
      </c>
      <c r="B8365" t="s">
        <v>958</v>
      </c>
      <c r="C8365">
        <v>557</v>
      </c>
      <c r="D8365" t="s">
        <v>36</v>
      </c>
      <c r="E8365" t="s">
        <v>32</v>
      </c>
      <c r="F8365">
        <v>57</v>
      </c>
      <c r="G8365">
        <v>1</v>
      </c>
      <c r="H8365">
        <v>120043.13</v>
      </c>
      <c r="I8365">
        <v>1</v>
      </c>
      <c r="J8365" t="s">
        <v>20</v>
      </c>
      <c r="K8365" t="s">
        <v>27</v>
      </c>
      <c r="L8365">
        <v>132370.75</v>
      </c>
      <c r="M8365" t="s">
        <v>20</v>
      </c>
      <c r="N8365" t="s">
        <v>20</v>
      </c>
      <c r="O8365">
        <v>1</v>
      </c>
      <c r="P8365" t="s">
        <v>29</v>
      </c>
      <c r="Q8365">
        <v>954</v>
      </c>
    </row>
    <row r="8366" spans="1:17" x14ac:dyDescent="0.3">
      <c r="A8366">
        <v>15684395</v>
      </c>
      <c r="B8366" t="s">
        <v>1222</v>
      </c>
      <c r="C8366">
        <v>446</v>
      </c>
      <c r="D8366" t="s">
        <v>24</v>
      </c>
      <c r="E8366" t="s">
        <v>19</v>
      </c>
      <c r="F8366">
        <v>45</v>
      </c>
      <c r="G8366">
        <v>10</v>
      </c>
      <c r="H8366">
        <v>125191.69</v>
      </c>
      <c r="I8366">
        <v>1</v>
      </c>
      <c r="J8366" t="s">
        <v>20</v>
      </c>
      <c r="K8366" t="s">
        <v>21</v>
      </c>
      <c r="L8366">
        <v>128260.86</v>
      </c>
      <c r="M8366" t="s">
        <v>20</v>
      </c>
      <c r="N8366" t="s">
        <v>20</v>
      </c>
      <c r="O8366">
        <v>5</v>
      </c>
      <c r="P8366" t="s">
        <v>34</v>
      </c>
      <c r="Q8366">
        <v>584</v>
      </c>
    </row>
    <row r="8367" spans="1:17" x14ac:dyDescent="0.3">
      <c r="A8367">
        <v>15659949</v>
      </c>
      <c r="B8367" t="s">
        <v>303</v>
      </c>
      <c r="C8367">
        <v>850</v>
      </c>
      <c r="D8367" t="s">
        <v>18</v>
      </c>
      <c r="E8367" t="s">
        <v>32</v>
      </c>
      <c r="F8367">
        <v>31</v>
      </c>
      <c r="G8367">
        <v>1</v>
      </c>
      <c r="H8367">
        <v>96399.31</v>
      </c>
      <c r="I8367">
        <v>2</v>
      </c>
      <c r="J8367" t="s">
        <v>20</v>
      </c>
      <c r="K8367" t="s">
        <v>27</v>
      </c>
      <c r="L8367">
        <v>106534.15</v>
      </c>
      <c r="M8367" t="s">
        <v>25</v>
      </c>
      <c r="N8367" t="s">
        <v>25</v>
      </c>
      <c r="O8367">
        <v>5</v>
      </c>
      <c r="P8367" t="s">
        <v>43</v>
      </c>
      <c r="Q8367">
        <v>318</v>
      </c>
    </row>
    <row r="8368" spans="1:17" x14ac:dyDescent="0.3">
      <c r="A8368">
        <v>15812422</v>
      </c>
      <c r="B8368" t="s">
        <v>2377</v>
      </c>
      <c r="C8368">
        <v>637</v>
      </c>
      <c r="D8368" t="s">
        <v>18</v>
      </c>
      <c r="E8368" t="s">
        <v>32</v>
      </c>
      <c r="F8368">
        <v>41</v>
      </c>
      <c r="G8368">
        <v>2</v>
      </c>
      <c r="H8368">
        <v>0</v>
      </c>
      <c r="I8368">
        <v>2</v>
      </c>
      <c r="J8368" t="s">
        <v>25</v>
      </c>
      <c r="K8368" t="s">
        <v>21</v>
      </c>
      <c r="L8368">
        <v>102515.42</v>
      </c>
      <c r="M8368" t="s">
        <v>25</v>
      </c>
      <c r="N8368" t="s">
        <v>25</v>
      </c>
      <c r="O8368">
        <v>4</v>
      </c>
      <c r="P8368" t="s">
        <v>29</v>
      </c>
      <c r="Q8368">
        <v>325</v>
      </c>
    </row>
    <row r="8369" spans="1:17" x14ac:dyDescent="0.3">
      <c r="A8369">
        <v>15806941</v>
      </c>
      <c r="B8369" t="s">
        <v>118</v>
      </c>
      <c r="C8369">
        <v>499</v>
      </c>
      <c r="D8369" t="s">
        <v>18</v>
      </c>
      <c r="E8369" t="s">
        <v>32</v>
      </c>
      <c r="F8369">
        <v>60</v>
      </c>
      <c r="G8369">
        <v>7</v>
      </c>
      <c r="H8369">
        <v>76961.600000000006</v>
      </c>
      <c r="I8369">
        <v>2</v>
      </c>
      <c r="J8369" t="s">
        <v>20</v>
      </c>
      <c r="K8369" t="s">
        <v>21</v>
      </c>
      <c r="L8369">
        <v>83643.87</v>
      </c>
      <c r="M8369" t="s">
        <v>25</v>
      </c>
      <c r="N8369" t="s">
        <v>25</v>
      </c>
      <c r="O8369">
        <v>1</v>
      </c>
      <c r="P8369" t="s">
        <v>43</v>
      </c>
      <c r="Q8369">
        <v>514</v>
      </c>
    </row>
    <row r="8370" spans="1:17" x14ac:dyDescent="0.3">
      <c r="A8370">
        <v>15637690</v>
      </c>
      <c r="B8370" t="s">
        <v>441</v>
      </c>
      <c r="C8370">
        <v>622</v>
      </c>
      <c r="D8370" t="s">
        <v>36</v>
      </c>
      <c r="E8370" t="s">
        <v>19</v>
      </c>
      <c r="F8370">
        <v>34</v>
      </c>
      <c r="G8370">
        <v>7</v>
      </c>
      <c r="H8370">
        <v>98675.74</v>
      </c>
      <c r="I8370">
        <v>1</v>
      </c>
      <c r="J8370" t="s">
        <v>20</v>
      </c>
      <c r="K8370" t="s">
        <v>27</v>
      </c>
      <c r="L8370">
        <v>138906.85</v>
      </c>
      <c r="M8370" t="s">
        <v>20</v>
      </c>
      <c r="N8370" t="s">
        <v>20</v>
      </c>
      <c r="O8370">
        <v>5</v>
      </c>
      <c r="P8370" t="s">
        <v>29</v>
      </c>
      <c r="Q8370">
        <v>995</v>
      </c>
    </row>
    <row r="8371" spans="1:17" x14ac:dyDescent="0.3">
      <c r="A8371">
        <v>15632882</v>
      </c>
      <c r="B8371" t="s">
        <v>100</v>
      </c>
      <c r="C8371">
        <v>684</v>
      </c>
      <c r="D8371" t="s">
        <v>36</v>
      </c>
      <c r="E8371" t="s">
        <v>32</v>
      </c>
      <c r="F8371">
        <v>37</v>
      </c>
      <c r="G8371">
        <v>1</v>
      </c>
      <c r="H8371">
        <v>126817.13</v>
      </c>
      <c r="I8371">
        <v>2</v>
      </c>
      <c r="J8371" t="s">
        <v>20</v>
      </c>
      <c r="K8371" t="s">
        <v>21</v>
      </c>
      <c r="L8371">
        <v>29995.83</v>
      </c>
      <c r="M8371" t="s">
        <v>20</v>
      </c>
      <c r="N8371" t="s">
        <v>20</v>
      </c>
      <c r="O8371">
        <v>1</v>
      </c>
      <c r="P8371" t="s">
        <v>29</v>
      </c>
      <c r="Q8371">
        <v>511</v>
      </c>
    </row>
    <row r="8372" spans="1:17" x14ac:dyDescent="0.3">
      <c r="A8372">
        <v>15807107</v>
      </c>
      <c r="B8372" t="s">
        <v>2650</v>
      </c>
      <c r="C8372">
        <v>612</v>
      </c>
      <c r="D8372" t="s">
        <v>18</v>
      </c>
      <c r="E8372" t="s">
        <v>32</v>
      </c>
      <c r="F8372">
        <v>32</v>
      </c>
      <c r="G8372">
        <v>3</v>
      </c>
      <c r="H8372">
        <v>121394.42</v>
      </c>
      <c r="I8372">
        <v>1</v>
      </c>
      <c r="J8372" t="s">
        <v>20</v>
      </c>
      <c r="K8372" t="s">
        <v>27</v>
      </c>
      <c r="L8372">
        <v>164081.42000000001</v>
      </c>
      <c r="M8372" t="s">
        <v>25</v>
      </c>
      <c r="N8372" t="s">
        <v>25</v>
      </c>
      <c r="O8372">
        <v>1</v>
      </c>
      <c r="P8372" t="s">
        <v>43</v>
      </c>
      <c r="Q8372">
        <v>588</v>
      </c>
    </row>
    <row r="8373" spans="1:17" x14ac:dyDescent="0.3">
      <c r="A8373">
        <v>15661034</v>
      </c>
      <c r="B8373" t="s">
        <v>1317</v>
      </c>
      <c r="C8373">
        <v>813</v>
      </c>
      <c r="D8373" t="s">
        <v>36</v>
      </c>
      <c r="E8373" t="s">
        <v>19</v>
      </c>
      <c r="F8373">
        <v>29</v>
      </c>
      <c r="G8373">
        <v>5</v>
      </c>
      <c r="H8373">
        <v>106059.4</v>
      </c>
      <c r="I8373">
        <v>1</v>
      </c>
      <c r="J8373" t="s">
        <v>25</v>
      </c>
      <c r="K8373" t="s">
        <v>27</v>
      </c>
      <c r="L8373">
        <v>187976.88</v>
      </c>
      <c r="M8373" t="s">
        <v>20</v>
      </c>
      <c r="N8373" t="s">
        <v>20</v>
      </c>
      <c r="O8373">
        <v>5</v>
      </c>
      <c r="P8373" t="s">
        <v>29</v>
      </c>
      <c r="Q8373">
        <v>331</v>
      </c>
    </row>
    <row r="8374" spans="1:17" x14ac:dyDescent="0.3">
      <c r="A8374">
        <v>15811958</v>
      </c>
      <c r="B8374" t="s">
        <v>2720</v>
      </c>
      <c r="C8374">
        <v>850</v>
      </c>
      <c r="D8374" t="s">
        <v>36</v>
      </c>
      <c r="E8374" t="s">
        <v>32</v>
      </c>
      <c r="F8374">
        <v>44</v>
      </c>
      <c r="G8374">
        <v>2</v>
      </c>
      <c r="H8374">
        <v>112755.34</v>
      </c>
      <c r="I8374">
        <v>2</v>
      </c>
      <c r="J8374" t="s">
        <v>25</v>
      </c>
      <c r="K8374" t="s">
        <v>27</v>
      </c>
      <c r="L8374">
        <v>158171.35999999999</v>
      </c>
      <c r="M8374" t="s">
        <v>25</v>
      </c>
      <c r="N8374" t="s">
        <v>25</v>
      </c>
      <c r="O8374">
        <v>5</v>
      </c>
      <c r="P8374" t="s">
        <v>34</v>
      </c>
      <c r="Q8374">
        <v>842</v>
      </c>
    </row>
    <row r="8375" spans="1:17" x14ac:dyDescent="0.3">
      <c r="A8375">
        <v>15785167</v>
      </c>
      <c r="B8375" t="s">
        <v>427</v>
      </c>
      <c r="C8375">
        <v>795</v>
      </c>
      <c r="D8375" t="s">
        <v>24</v>
      </c>
      <c r="E8375" t="s">
        <v>32</v>
      </c>
      <c r="F8375">
        <v>29</v>
      </c>
      <c r="G8375">
        <v>4</v>
      </c>
      <c r="H8375">
        <v>0</v>
      </c>
      <c r="I8375">
        <v>2</v>
      </c>
      <c r="J8375" t="s">
        <v>25</v>
      </c>
      <c r="K8375" t="s">
        <v>27</v>
      </c>
      <c r="L8375">
        <v>155711.64000000001</v>
      </c>
      <c r="M8375" t="s">
        <v>25</v>
      </c>
      <c r="N8375" t="s">
        <v>25</v>
      </c>
      <c r="O8375">
        <v>3</v>
      </c>
      <c r="P8375" t="s">
        <v>29</v>
      </c>
      <c r="Q8375">
        <v>902</v>
      </c>
    </row>
    <row r="8376" spans="1:17" x14ac:dyDescent="0.3">
      <c r="A8376">
        <v>15646720</v>
      </c>
      <c r="B8376" t="s">
        <v>1849</v>
      </c>
      <c r="C8376">
        <v>628</v>
      </c>
      <c r="D8376" t="s">
        <v>24</v>
      </c>
      <c r="E8376" t="s">
        <v>19</v>
      </c>
      <c r="F8376">
        <v>55</v>
      </c>
      <c r="G8376">
        <v>7</v>
      </c>
      <c r="H8376">
        <v>0</v>
      </c>
      <c r="I8376">
        <v>3</v>
      </c>
      <c r="J8376" t="s">
        <v>20</v>
      </c>
      <c r="K8376" t="s">
        <v>27</v>
      </c>
      <c r="L8376">
        <v>85890.75</v>
      </c>
      <c r="M8376" t="s">
        <v>20</v>
      </c>
      <c r="N8376" t="s">
        <v>20</v>
      </c>
      <c r="O8376">
        <v>3</v>
      </c>
      <c r="P8376" t="s">
        <v>22</v>
      </c>
      <c r="Q8376">
        <v>791</v>
      </c>
    </row>
    <row r="8377" spans="1:17" x14ac:dyDescent="0.3">
      <c r="A8377">
        <v>15658614</v>
      </c>
      <c r="B8377" t="s">
        <v>38</v>
      </c>
      <c r="C8377">
        <v>565</v>
      </c>
      <c r="D8377" t="s">
        <v>36</v>
      </c>
      <c r="E8377" t="s">
        <v>19</v>
      </c>
      <c r="F8377">
        <v>38</v>
      </c>
      <c r="G8377">
        <v>7</v>
      </c>
      <c r="H8377">
        <v>145400.69</v>
      </c>
      <c r="I8377">
        <v>2</v>
      </c>
      <c r="J8377" t="s">
        <v>20</v>
      </c>
      <c r="K8377" t="s">
        <v>21</v>
      </c>
      <c r="L8377">
        <v>83844.789999999994</v>
      </c>
      <c r="M8377" t="s">
        <v>25</v>
      </c>
      <c r="N8377" t="s">
        <v>25</v>
      </c>
      <c r="O8377">
        <v>2</v>
      </c>
      <c r="P8377" t="s">
        <v>29</v>
      </c>
      <c r="Q8377">
        <v>289</v>
      </c>
    </row>
    <row r="8378" spans="1:17" x14ac:dyDescent="0.3">
      <c r="A8378">
        <v>15704657</v>
      </c>
      <c r="B8378" t="s">
        <v>2721</v>
      </c>
      <c r="C8378">
        <v>601</v>
      </c>
      <c r="D8378" t="s">
        <v>18</v>
      </c>
      <c r="E8378" t="s">
        <v>32</v>
      </c>
      <c r="F8378">
        <v>39</v>
      </c>
      <c r="G8378">
        <v>3</v>
      </c>
      <c r="H8378">
        <v>72647.64</v>
      </c>
      <c r="I8378">
        <v>1</v>
      </c>
      <c r="J8378" t="s">
        <v>20</v>
      </c>
      <c r="K8378" t="s">
        <v>27</v>
      </c>
      <c r="L8378">
        <v>41777.9</v>
      </c>
      <c r="M8378" t="s">
        <v>20</v>
      </c>
      <c r="N8378" t="s">
        <v>20</v>
      </c>
      <c r="O8378">
        <v>4</v>
      </c>
      <c r="P8378" t="s">
        <v>29</v>
      </c>
      <c r="Q8378">
        <v>809</v>
      </c>
    </row>
    <row r="8379" spans="1:17" x14ac:dyDescent="0.3">
      <c r="A8379">
        <v>15567147</v>
      </c>
      <c r="B8379" t="s">
        <v>2722</v>
      </c>
      <c r="C8379">
        <v>802</v>
      </c>
      <c r="D8379" t="s">
        <v>24</v>
      </c>
      <c r="E8379" t="s">
        <v>32</v>
      </c>
      <c r="F8379">
        <v>40</v>
      </c>
      <c r="G8379">
        <v>4</v>
      </c>
      <c r="H8379">
        <v>0</v>
      </c>
      <c r="I8379">
        <v>2</v>
      </c>
      <c r="J8379" t="s">
        <v>20</v>
      </c>
      <c r="K8379" t="s">
        <v>21</v>
      </c>
      <c r="L8379">
        <v>81908.09</v>
      </c>
      <c r="M8379" t="s">
        <v>25</v>
      </c>
      <c r="N8379" t="s">
        <v>25</v>
      </c>
      <c r="O8379">
        <v>3</v>
      </c>
      <c r="P8379" t="s">
        <v>22</v>
      </c>
      <c r="Q8379">
        <v>841</v>
      </c>
    </row>
    <row r="8380" spans="1:17" x14ac:dyDescent="0.3">
      <c r="A8380">
        <v>15701319</v>
      </c>
      <c r="B8380" t="s">
        <v>955</v>
      </c>
      <c r="C8380">
        <v>614</v>
      </c>
      <c r="D8380" t="s">
        <v>36</v>
      </c>
      <c r="E8380" t="s">
        <v>19</v>
      </c>
      <c r="F8380">
        <v>37</v>
      </c>
      <c r="G8380">
        <v>6</v>
      </c>
      <c r="H8380">
        <v>96340.81</v>
      </c>
      <c r="I8380">
        <v>2</v>
      </c>
      <c r="J8380" t="s">
        <v>20</v>
      </c>
      <c r="K8380" t="s">
        <v>21</v>
      </c>
      <c r="L8380">
        <v>139377.24</v>
      </c>
      <c r="M8380" t="s">
        <v>20</v>
      </c>
      <c r="N8380" t="s">
        <v>20</v>
      </c>
      <c r="O8380">
        <v>2</v>
      </c>
      <c r="P8380" t="s">
        <v>22</v>
      </c>
      <c r="Q8380">
        <v>662</v>
      </c>
    </row>
    <row r="8381" spans="1:17" x14ac:dyDescent="0.3">
      <c r="A8381">
        <v>15745266</v>
      </c>
      <c r="B8381" t="s">
        <v>937</v>
      </c>
      <c r="C8381">
        <v>434</v>
      </c>
      <c r="D8381" t="s">
        <v>24</v>
      </c>
      <c r="E8381" t="s">
        <v>32</v>
      </c>
      <c r="F8381">
        <v>55</v>
      </c>
      <c r="G8381">
        <v>6</v>
      </c>
      <c r="H8381">
        <v>0</v>
      </c>
      <c r="I8381">
        <v>1</v>
      </c>
      <c r="J8381" t="s">
        <v>25</v>
      </c>
      <c r="K8381" t="s">
        <v>21</v>
      </c>
      <c r="L8381">
        <v>73562.05</v>
      </c>
      <c r="M8381" t="s">
        <v>20</v>
      </c>
      <c r="N8381" t="s">
        <v>20</v>
      </c>
      <c r="O8381">
        <v>5</v>
      </c>
      <c r="P8381" t="s">
        <v>43</v>
      </c>
      <c r="Q8381">
        <v>821</v>
      </c>
    </row>
    <row r="8382" spans="1:17" x14ac:dyDescent="0.3">
      <c r="A8382">
        <v>15650437</v>
      </c>
      <c r="B8382" t="s">
        <v>639</v>
      </c>
      <c r="C8382">
        <v>522</v>
      </c>
      <c r="D8382" t="s">
        <v>36</v>
      </c>
      <c r="E8382" t="s">
        <v>32</v>
      </c>
      <c r="F8382">
        <v>32</v>
      </c>
      <c r="G8382">
        <v>8</v>
      </c>
      <c r="H8382">
        <v>124450.36</v>
      </c>
      <c r="I8382">
        <v>2</v>
      </c>
      <c r="J8382" t="s">
        <v>20</v>
      </c>
      <c r="K8382" t="s">
        <v>21</v>
      </c>
      <c r="L8382">
        <v>165786.1</v>
      </c>
      <c r="M8382" t="s">
        <v>25</v>
      </c>
      <c r="N8382" t="s">
        <v>25</v>
      </c>
      <c r="O8382">
        <v>3</v>
      </c>
      <c r="P8382" t="s">
        <v>29</v>
      </c>
      <c r="Q8382">
        <v>721</v>
      </c>
    </row>
    <row r="8383" spans="1:17" x14ac:dyDescent="0.3">
      <c r="A8383">
        <v>15764314</v>
      </c>
      <c r="B8383" t="s">
        <v>986</v>
      </c>
      <c r="C8383">
        <v>550</v>
      </c>
      <c r="D8383" t="s">
        <v>36</v>
      </c>
      <c r="E8383" t="s">
        <v>32</v>
      </c>
      <c r="F8383">
        <v>36</v>
      </c>
      <c r="G8383">
        <v>2</v>
      </c>
      <c r="H8383">
        <v>113877.23</v>
      </c>
      <c r="I8383">
        <v>2</v>
      </c>
      <c r="J8383" t="s">
        <v>20</v>
      </c>
      <c r="K8383" t="s">
        <v>27</v>
      </c>
      <c r="L8383">
        <v>174921.91</v>
      </c>
      <c r="M8383" t="s">
        <v>25</v>
      </c>
      <c r="N8383" t="s">
        <v>25</v>
      </c>
      <c r="O8383">
        <v>5</v>
      </c>
      <c r="P8383" t="s">
        <v>22</v>
      </c>
      <c r="Q8383">
        <v>980</v>
      </c>
    </row>
    <row r="8384" spans="1:17" x14ac:dyDescent="0.3">
      <c r="A8384">
        <v>15612594</v>
      </c>
      <c r="B8384" t="s">
        <v>1817</v>
      </c>
      <c r="C8384">
        <v>599</v>
      </c>
      <c r="D8384" t="s">
        <v>24</v>
      </c>
      <c r="E8384" t="s">
        <v>32</v>
      </c>
      <c r="F8384">
        <v>25</v>
      </c>
      <c r="G8384">
        <v>3</v>
      </c>
      <c r="H8384">
        <v>0</v>
      </c>
      <c r="I8384">
        <v>2</v>
      </c>
      <c r="J8384" t="s">
        <v>20</v>
      </c>
      <c r="K8384" t="s">
        <v>21</v>
      </c>
      <c r="L8384">
        <v>120790.02</v>
      </c>
      <c r="M8384" t="s">
        <v>25</v>
      </c>
      <c r="N8384" t="s">
        <v>25</v>
      </c>
      <c r="O8384">
        <v>1</v>
      </c>
      <c r="P8384" t="s">
        <v>43</v>
      </c>
      <c r="Q8384">
        <v>488</v>
      </c>
    </row>
    <row r="8385" spans="1:17" x14ac:dyDescent="0.3">
      <c r="A8385">
        <v>15593501</v>
      </c>
      <c r="B8385" t="s">
        <v>124</v>
      </c>
      <c r="C8385">
        <v>493</v>
      </c>
      <c r="D8385" t="s">
        <v>18</v>
      </c>
      <c r="E8385" t="s">
        <v>19</v>
      </c>
      <c r="F8385">
        <v>36</v>
      </c>
      <c r="G8385">
        <v>5</v>
      </c>
      <c r="H8385">
        <v>148667.81</v>
      </c>
      <c r="I8385">
        <v>2</v>
      </c>
      <c r="J8385" t="s">
        <v>20</v>
      </c>
      <c r="K8385" t="s">
        <v>27</v>
      </c>
      <c r="L8385">
        <v>56092.51</v>
      </c>
      <c r="M8385" t="s">
        <v>25</v>
      </c>
      <c r="N8385" t="s">
        <v>25</v>
      </c>
      <c r="O8385">
        <v>4</v>
      </c>
      <c r="P8385" t="s">
        <v>22</v>
      </c>
      <c r="Q8385">
        <v>921</v>
      </c>
    </row>
    <row r="8386" spans="1:17" x14ac:dyDescent="0.3">
      <c r="A8386">
        <v>15804150</v>
      </c>
      <c r="B8386" t="s">
        <v>1322</v>
      </c>
      <c r="C8386">
        <v>755</v>
      </c>
      <c r="D8386" t="s">
        <v>18</v>
      </c>
      <c r="E8386" t="s">
        <v>32</v>
      </c>
      <c r="F8386">
        <v>34</v>
      </c>
      <c r="G8386">
        <v>3</v>
      </c>
      <c r="H8386">
        <v>0</v>
      </c>
      <c r="I8386">
        <v>2</v>
      </c>
      <c r="J8386" t="s">
        <v>20</v>
      </c>
      <c r="K8386" t="s">
        <v>21</v>
      </c>
      <c r="L8386">
        <v>158816.03</v>
      </c>
      <c r="M8386" t="s">
        <v>25</v>
      </c>
      <c r="N8386" t="s">
        <v>25</v>
      </c>
      <c r="O8386">
        <v>1</v>
      </c>
      <c r="P8386" t="s">
        <v>43</v>
      </c>
      <c r="Q8386">
        <v>671</v>
      </c>
    </row>
    <row r="8387" spans="1:17" x14ac:dyDescent="0.3">
      <c r="A8387">
        <v>15649297</v>
      </c>
      <c r="B8387" t="s">
        <v>136</v>
      </c>
      <c r="C8387">
        <v>605</v>
      </c>
      <c r="D8387" t="s">
        <v>18</v>
      </c>
      <c r="E8387" t="s">
        <v>19</v>
      </c>
      <c r="F8387">
        <v>62</v>
      </c>
      <c r="G8387">
        <v>4</v>
      </c>
      <c r="H8387">
        <v>111065.93</v>
      </c>
      <c r="I8387">
        <v>2</v>
      </c>
      <c r="J8387" t="s">
        <v>25</v>
      </c>
      <c r="K8387" t="s">
        <v>21</v>
      </c>
      <c r="L8387">
        <v>125660.99</v>
      </c>
      <c r="M8387" t="s">
        <v>25</v>
      </c>
      <c r="N8387" t="s">
        <v>25</v>
      </c>
      <c r="O8387">
        <v>1</v>
      </c>
      <c r="P8387" t="s">
        <v>43</v>
      </c>
      <c r="Q8387">
        <v>868</v>
      </c>
    </row>
    <row r="8388" spans="1:17" x14ac:dyDescent="0.3">
      <c r="A8388">
        <v>15641110</v>
      </c>
      <c r="B8388" t="s">
        <v>2723</v>
      </c>
      <c r="C8388">
        <v>708</v>
      </c>
      <c r="D8388" t="s">
        <v>18</v>
      </c>
      <c r="E8388" t="s">
        <v>32</v>
      </c>
      <c r="F8388">
        <v>41</v>
      </c>
      <c r="G8388">
        <v>0</v>
      </c>
      <c r="H8388">
        <v>0</v>
      </c>
      <c r="I8388">
        <v>1</v>
      </c>
      <c r="J8388" t="s">
        <v>20</v>
      </c>
      <c r="K8388" t="s">
        <v>27</v>
      </c>
      <c r="L8388">
        <v>128400.62</v>
      </c>
      <c r="M8388" t="s">
        <v>25</v>
      </c>
      <c r="N8388" t="s">
        <v>25</v>
      </c>
      <c r="O8388">
        <v>5</v>
      </c>
      <c r="P8388" t="s">
        <v>29</v>
      </c>
      <c r="Q8388">
        <v>315</v>
      </c>
    </row>
    <row r="8389" spans="1:17" x14ac:dyDescent="0.3">
      <c r="A8389">
        <v>15660608</v>
      </c>
      <c r="B8389" t="s">
        <v>2478</v>
      </c>
      <c r="C8389">
        <v>699</v>
      </c>
      <c r="D8389" t="s">
        <v>18</v>
      </c>
      <c r="E8389" t="s">
        <v>32</v>
      </c>
      <c r="F8389">
        <v>44</v>
      </c>
      <c r="G8389">
        <v>8</v>
      </c>
      <c r="H8389">
        <v>158697.60999999999</v>
      </c>
      <c r="I8389">
        <v>1</v>
      </c>
      <c r="J8389" t="s">
        <v>20</v>
      </c>
      <c r="K8389" t="s">
        <v>27</v>
      </c>
      <c r="L8389">
        <v>107181.22</v>
      </c>
      <c r="M8389" t="s">
        <v>25</v>
      </c>
      <c r="N8389" t="s">
        <v>25</v>
      </c>
      <c r="O8389">
        <v>2</v>
      </c>
      <c r="P8389" t="s">
        <v>22</v>
      </c>
      <c r="Q8389">
        <v>963</v>
      </c>
    </row>
    <row r="8390" spans="1:17" x14ac:dyDescent="0.3">
      <c r="A8390">
        <v>15806570</v>
      </c>
      <c r="B8390" t="s">
        <v>738</v>
      </c>
      <c r="C8390">
        <v>763</v>
      </c>
      <c r="D8390" t="s">
        <v>18</v>
      </c>
      <c r="E8390" t="s">
        <v>19</v>
      </c>
      <c r="F8390">
        <v>53</v>
      </c>
      <c r="G8390">
        <v>4</v>
      </c>
      <c r="H8390">
        <v>0</v>
      </c>
      <c r="I8390">
        <v>1</v>
      </c>
      <c r="J8390" t="s">
        <v>20</v>
      </c>
      <c r="K8390" t="s">
        <v>27</v>
      </c>
      <c r="L8390">
        <v>77203.72</v>
      </c>
      <c r="M8390" t="s">
        <v>20</v>
      </c>
      <c r="N8390" t="s">
        <v>20</v>
      </c>
      <c r="O8390">
        <v>5</v>
      </c>
      <c r="P8390" t="s">
        <v>29</v>
      </c>
      <c r="Q8390">
        <v>569</v>
      </c>
    </row>
    <row r="8391" spans="1:17" x14ac:dyDescent="0.3">
      <c r="A8391">
        <v>15715345</v>
      </c>
      <c r="B8391" t="s">
        <v>2392</v>
      </c>
      <c r="C8391">
        <v>743</v>
      </c>
      <c r="D8391" t="s">
        <v>24</v>
      </c>
      <c r="E8391" t="s">
        <v>32</v>
      </c>
      <c r="F8391">
        <v>25</v>
      </c>
      <c r="G8391">
        <v>6</v>
      </c>
      <c r="H8391">
        <v>0</v>
      </c>
      <c r="I8391">
        <v>2</v>
      </c>
      <c r="J8391" t="s">
        <v>20</v>
      </c>
      <c r="K8391" t="s">
        <v>27</v>
      </c>
      <c r="L8391">
        <v>129740.11</v>
      </c>
      <c r="M8391" t="s">
        <v>25</v>
      </c>
      <c r="N8391" t="s">
        <v>25</v>
      </c>
      <c r="O8391">
        <v>2</v>
      </c>
      <c r="P8391" t="s">
        <v>29</v>
      </c>
      <c r="Q8391">
        <v>748</v>
      </c>
    </row>
    <row r="8392" spans="1:17" x14ac:dyDescent="0.3">
      <c r="A8392">
        <v>15755521</v>
      </c>
      <c r="B8392" t="s">
        <v>160</v>
      </c>
      <c r="C8392">
        <v>660</v>
      </c>
      <c r="D8392" t="s">
        <v>18</v>
      </c>
      <c r="E8392" t="s">
        <v>19</v>
      </c>
      <c r="F8392">
        <v>48</v>
      </c>
      <c r="G8392">
        <v>0</v>
      </c>
      <c r="H8392">
        <v>90044.32</v>
      </c>
      <c r="I8392">
        <v>2</v>
      </c>
      <c r="J8392" t="s">
        <v>25</v>
      </c>
      <c r="K8392" t="s">
        <v>21</v>
      </c>
      <c r="L8392">
        <v>187604.97</v>
      </c>
      <c r="M8392" t="s">
        <v>20</v>
      </c>
      <c r="N8392" t="s">
        <v>20</v>
      </c>
      <c r="O8392">
        <v>5</v>
      </c>
      <c r="P8392" t="s">
        <v>34</v>
      </c>
      <c r="Q8392">
        <v>351</v>
      </c>
    </row>
    <row r="8393" spans="1:17" x14ac:dyDescent="0.3">
      <c r="A8393">
        <v>15579074</v>
      </c>
      <c r="B8393" t="s">
        <v>1072</v>
      </c>
      <c r="C8393">
        <v>619</v>
      </c>
      <c r="D8393" t="s">
        <v>36</v>
      </c>
      <c r="E8393" t="s">
        <v>32</v>
      </c>
      <c r="F8393">
        <v>38</v>
      </c>
      <c r="G8393">
        <v>10</v>
      </c>
      <c r="H8393">
        <v>84651.79</v>
      </c>
      <c r="I8393">
        <v>1</v>
      </c>
      <c r="J8393" t="s">
        <v>20</v>
      </c>
      <c r="K8393" t="s">
        <v>21</v>
      </c>
      <c r="L8393">
        <v>184754.26</v>
      </c>
      <c r="M8393" t="s">
        <v>25</v>
      </c>
      <c r="N8393" t="s">
        <v>25</v>
      </c>
      <c r="O8393">
        <v>4</v>
      </c>
      <c r="P8393" t="s">
        <v>34</v>
      </c>
      <c r="Q8393">
        <v>591</v>
      </c>
    </row>
    <row r="8394" spans="1:17" x14ac:dyDescent="0.3">
      <c r="A8394">
        <v>15641158</v>
      </c>
      <c r="B8394" t="s">
        <v>2724</v>
      </c>
      <c r="C8394">
        <v>739</v>
      </c>
      <c r="D8394" t="s">
        <v>36</v>
      </c>
      <c r="E8394" t="s">
        <v>32</v>
      </c>
      <c r="F8394">
        <v>32</v>
      </c>
      <c r="G8394">
        <v>3</v>
      </c>
      <c r="H8394">
        <v>102128.27</v>
      </c>
      <c r="I8394">
        <v>1</v>
      </c>
      <c r="J8394" t="s">
        <v>20</v>
      </c>
      <c r="K8394" t="s">
        <v>27</v>
      </c>
      <c r="L8394">
        <v>63981.37</v>
      </c>
      <c r="M8394" t="s">
        <v>20</v>
      </c>
      <c r="N8394" t="s">
        <v>20</v>
      </c>
      <c r="O8394">
        <v>2</v>
      </c>
      <c r="P8394" t="s">
        <v>22</v>
      </c>
      <c r="Q8394">
        <v>979</v>
      </c>
    </row>
    <row r="8395" spans="1:17" x14ac:dyDescent="0.3">
      <c r="A8395">
        <v>15752507</v>
      </c>
      <c r="B8395" t="s">
        <v>975</v>
      </c>
      <c r="C8395">
        <v>769</v>
      </c>
      <c r="D8395" t="s">
        <v>36</v>
      </c>
      <c r="E8395" t="s">
        <v>32</v>
      </c>
      <c r="F8395">
        <v>60</v>
      </c>
      <c r="G8395">
        <v>9</v>
      </c>
      <c r="H8395">
        <v>148846.39000000001</v>
      </c>
      <c r="I8395">
        <v>1</v>
      </c>
      <c r="J8395" t="s">
        <v>20</v>
      </c>
      <c r="K8395" t="s">
        <v>27</v>
      </c>
      <c r="L8395">
        <v>192831.67</v>
      </c>
      <c r="M8395" t="s">
        <v>20</v>
      </c>
      <c r="N8395" t="s">
        <v>20</v>
      </c>
      <c r="O8395">
        <v>5</v>
      </c>
      <c r="P8395" t="s">
        <v>29</v>
      </c>
      <c r="Q8395">
        <v>310</v>
      </c>
    </row>
    <row r="8396" spans="1:17" x14ac:dyDescent="0.3">
      <c r="A8396">
        <v>15597983</v>
      </c>
      <c r="B8396" t="s">
        <v>334</v>
      </c>
      <c r="C8396">
        <v>692</v>
      </c>
      <c r="D8396" t="s">
        <v>18</v>
      </c>
      <c r="E8396" t="s">
        <v>32</v>
      </c>
      <c r="F8396">
        <v>69</v>
      </c>
      <c r="G8396">
        <v>10</v>
      </c>
      <c r="H8396">
        <v>154953.94</v>
      </c>
      <c r="I8396">
        <v>1</v>
      </c>
      <c r="J8396" t="s">
        <v>20</v>
      </c>
      <c r="K8396" t="s">
        <v>21</v>
      </c>
      <c r="L8396">
        <v>70849.47</v>
      </c>
      <c r="M8396" t="s">
        <v>25</v>
      </c>
      <c r="N8396" t="s">
        <v>25</v>
      </c>
      <c r="O8396">
        <v>3</v>
      </c>
      <c r="P8396" t="s">
        <v>34</v>
      </c>
      <c r="Q8396">
        <v>648</v>
      </c>
    </row>
    <row r="8397" spans="1:17" x14ac:dyDescent="0.3">
      <c r="A8397">
        <v>15586069</v>
      </c>
      <c r="B8397" t="s">
        <v>2725</v>
      </c>
      <c r="C8397">
        <v>560</v>
      </c>
      <c r="D8397" t="s">
        <v>18</v>
      </c>
      <c r="E8397" t="s">
        <v>19</v>
      </c>
      <c r="F8397">
        <v>30</v>
      </c>
      <c r="G8397">
        <v>0</v>
      </c>
      <c r="H8397">
        <v>108883.29</v>
      </c>
      <c r="I8397">
        <v>1</v>
      </c>
      <c r="J8397" t="s">
        <v>20</v>
      </c>
      <c r="K8397" t="s">
        <v>27</v>
      </c>
      <c r="L8397">
        <v>27914.95</v>
      </c>
      <c r="M8397" t="s">
        <v>25</v>
      </c>
      <c r="N8397" t="s">
        <v>25</v>
      </c>
      <c r="O8397">
        <v>5</v>
      </c>
      <c r="P8397" t="s">
        <v>29</v>
      </c>
      <c r="Q8397">
        <v>469</v>
      </c>
    </row>
    <row r="8398" spans="1:17" x14ac:dyDescent="0.3">
      <c r="A8398">
        <v>15655082</v>
      </c>
      <c r="B8398" t="s">
        <v>2726</v>
      </c>
      <c r="C8398">
        <v>607</v>
      </c>
      <c r="D8398" t="s">
        <v>18</v>
      </c>
      <c r="E8398" t="s">
        <v>19</v>
      </c>
      <c r="F8398">
        <v>48</v>
      </c>
      <c r="G8398">
        <v>4</v>
      </c>
      <c r="H8398">
        <v>112070.86</v>
      </c>
      <c r="I8398">
        <v>3</v>
      </c>
      <c r="J8398" t="s">
        <v>20</v>
      </c>
      <c r="K8398" t="s">
        <v>27</v>
      </c>
      <c r="L8398">
        <v>173568.3</v>
      </c>
      <c r="M8398" t="s">
        <v>20</v>
      </c>
      <c r="N8398" t="s">
        <v>20</v>
      </c>
      <c r="O8398">
        <v>5</v>
      </c>
      <c r="P8398" t="s">
        <v>34</v>
      </c>
      <c r="Q8398">
        <v>948</v>
      </c>
    </row>
    <row r="8399" spans="1:17" x14ac:dyDescent="0.3">
      <c r="A8399">
        <v>15720155</v>
      </c>
      <c r="B8399" t="s">
        <v>654</v>
      </c>
      <c r="C8399">
        <v>630</v>
      </c>
      <c r="D8399" t="s">
        <v>36</v>
      </c>
      <c r="E8399" t="s">
        <v>32</v>
      </c>
      <c r="F8399">
        <v>29</v>
      </c>
      <c r="G8399">
        <v>6</v>
      </c>
      <c r="H8399">
        <v>131354.39000000001</v>
      </c>
      <c r="I8399">
        <v>1</v>
      </c>
      <c r="J8399" t="s">
        <v>25</v>
      </c>
      <c r="K8399" t="s">
        <v>21</v>
      </c>
      <c r="L8399">
        <v>9324.31</v>
      </c>
      <c r="M8399" t="s">
        <v>20</v>
      </c>
      <c r="N8399" t="s">
        <v>20</v>
      </c>
      <c r="O8399">
        <v>4</v>
      </c>
      <c r="P8399" t="s">
        <v>34</v>
      </c>
      <c r="Q8399">
        <v>846</v>
      </c>
    </row>
    <row r="8400" spans="1:17" x14ac:dyDescent="0.3">
      <c r="A8400">
        <v>15582116</v>
      </c>
      <c r="B8400" t="s">
        <v>160</v>
      </c>
      <c r="C8400">
        <v>767</v>
      </c>
      <c r="D8400" t="s">
        <v>36</v>
      </c>
      <c r="E8400" t="s">
        <v>19</v>
      </c>
      <c r="F8400">
        <v>45</v>
      </c>
      <c r="G8400">
        <v>7</v>
      </c>
      <c r="H8400">
        <v>132746.20000000001</v>
      </c>
      <c r="I8400">
        <v>2</v>
      </c>
      <c r="J8400" t="s">
        <v>20</v>
      </c>
      <c r="K8400" t="s">
        <v>27</v>
      </c>
      <c r="L8400">
        <v>26628.880000000001</v>
      </c>
      <c r="M8400" t="s">
        <v>20</v>
      </c>
      <c r="N8400" t="s">
        <v>20</v>
      </c>
      <c r="O8400">
        <v>1</v>
      </c>
      <c r="P8400" t="s">
        <v>34</v>
      </c>
      <c r="Q8400">
        <v>313</v>
      </c>
    </row>
    <row r="8401" spans="1:17" x14ac:dyDescent="0.3">
      <c r="A8401">
        <v>15749365</v>
      </c>
      <c r="B8401" t="s">
        <v>2727</v>
      </c>
      <c r="C8401">
        <v>543</v>
      </c>
      <c r="D8401" t="s">
        <v>18</v>
      </c>
      <c r="E8401" t="s">
        <v>19</v>
      </c>
      <c r="F8401">
        <v>34</v>
      </c>
      <c r="G8401">
        <v>8</v>
      </c>
      <c r="H8401">
        <v>0</v>
      </c>
      <c r="I8401">
        <v>2</v>
      </c>
      <c r="J8401" t="s">
        <v>25</v>
      </c>
      <c r="K8401" t="s">
        <v>21</v>
      </c>
      <c r="L8401">
        <v>145601.79999999999</v>
      </c>
      <c r="M8401" t="s">
        <v>25</v>
      </c>
      <c r="N8401" t="s">
        <v>25</v>
      </c>
      <c r="O8401">
        <v>5</v>
      </c>
      <c r="P8401" t="s">
        <v>34</v>
      </c>
      <c r="Q8401">
        <v>236</v>
      </c>
    </row>
    <row r="8402" spans="1:17" x14ac:dyDescent="0.3">
      <c r="A8402">
        <v>15632069</v>
      </c>
      <c r="B8402" t="s">
        <v>1619</v>
      </c>
      <c r="C8402">
        <v>776</v>
      </c>
      <c r="D8402" t="s">
        <v>18</v>
      </c>
      <c r="E8402" t="s">
        <v>32</v>
      </c>
      <c r="F8402">
        <v>39</v>
      </c>
      <c r="G8402">
        <v>8</v>
      </c>
      <c r="H8402">
        <v>125211.55</v>
      </c>
      <c r="I8402">
        <v>2</v>
      </c>
      <c r="J8402" t="s">
        <v>20</v>
      </c>
      <c r="K8402" t="s">
        <v>27</v>
      </c>
      <c r="L8402">
        <v>144496.07</v>
      </c>
      <c r="M8402" t="s">
        <v>25</v>
      </c>
      <c r="N8402" t="s">
        <v>25</v>
      </c>
      <c r="O8402">
        <v>3</v>
      </c>
      <c r="P8402" t="s">
        <v>34</v>
      </c>
      <c r="Q8402">
        <v>476</v>
      </c>
    </row>
    <row r="8403" spans="1:17" x14ac:dyDescent="0.3">
      <c r="A8403">
        <v>15663134</v>
      </c>
      <c r="B8403" t="s">
        <v>1453</v>
      </c>
      <c r="C8403">
        <v>535</v>
      </c>
      <c r="D8403" t="s">
        <v>24</v>
      </c>
      <c r="E8403" t="s">
        <v>32</v>
      </c>
      <c r="F8403">
        <v>58</v>
      </c>
      <c r="G8403">
        <v>1</v>
      </c>
      <c r="H8403">
        <v>0</v>
      </c>
      <c r="I8403">
        <v>2</v>
      </c>
      <c r="J8403" t="s">
        <v>20</v>
      </c>
      <c r="K8403" t="s">
        <v>21</v>
      </c>
      <c r="L8403">
        <v>11779.98</v>
      </c>
      <c r="M8403" t="s">
        <v>20</v>
      </c>
      <c r="N8403" t="s">
        <v>20</v>
      </c>
      <c r="O8403">
        <v>4</v>
      </c>
      <c r="P8403" t="s">
        <v>43</v>
      </c>
      <c r="Q8403">
        <v>927</v>
      </c>
    </row>
    <row r="8404" spans="1:17" x14ac:dyDescent="0.3">
      <c r="A8404">
        <v>15766683</v>
      </c>
      <c r="B8404" t="s">
        <v>2728</v>
      </c>
      <c r="C8404">
        <v>549</v>
      </c>
      <c r="D8404" t="s">
        <v>36</v>
      </c>
      <c r="E8404" t="s">
        <v>32</v>
      </c>
      <c r="F8404">
        <v>36</v>
      </c>
      <c r="G8404">
        <v>6</v>
      </c>
      <c r="H8404">
        <v>139422.37</v>
      </c>
      <c r="I8404">
        <v>1</v>
      </c>
      <c r="J8404" t="s">
        <v>25</v>
      </c>
      <c r="K8404" t="s">
        <v>27</v>
      </c>
      <c r="L8404">
        <v>83983.39</v>
      </c>
      <c r="M8404" t="s">
        <v>20</v>
      </c>
      <c r="N8404" t="s">
        <v>20</v>
      </c>
      <c r="O8404">
        <v>1</v>
      </c>
      <c r="P8404" t="s">
        <v>29</v>
      </c>
      <c r="Q8404">
        <v>720</v>
      </c>
    </row>
    <row r="8405" spans="1:17" x14ac:dyDescent="0.3">
      <c r="A8405">
        <v>15707219</v>
      </c>
      <c r="B8405" t="s">
        <v>2729</v>
      </c>
      <c r="C8405">
        <v>844</v>
      </c>
      <c r="D8405" t="s">
        <v>18</v>
      </c>
      <c r="E8405" t="s">
        <v>19</v>
      </c>
      <c r="F8405">
        <v>28</v>
      </c>
      <c r="G8405">
        <v>4</v>
      </c>
      <c r="H8405">
        <v>0</v>
      </c>
      <c r="I8405">
        <v>2</v>
      </c>
      <c r="J8405" t="s">
        <v>25</v>
      </c>
      <c r="K8405" t="s">
        <v>21</v>
      </c>
      <c r="L8405">
        <v>123318.37</v>
      </c>
      <c r="M8405" t="s">
        <v>25</v>
      </c>
      <c r="N8405" t="s">
        <v>25</v>
      </c>
      <c r="O8405">
        <v>4</v>
      </c>
      <c r="P8405" t="s">
        <v>43</v>
      </c>
      <c r="Q8405">
        <v>302</v>
      </c>
    </row>
    <row r="8406" spans="1:17" x14ac:dyDescent="0.3">
      <c r="A8406">
        <v>15709232</v>
      </c>
      <c r="B8406" t="s">
        <v>501</v>
      </c>
      <c r="C8406">
        <v>586</v>
      </c>
      <c r="D8406" t="s">
        <v>36</v>
      </c>
      <c r="E8406" t="s">
        <v>19</v>
      </c>
      <c r="F8406">
        <v>47</v>
      </c>
      <c r="G8406">
        <v>5</v>
      </c>
      <c r="H8406">
        <v>157099.47</v>
      </c>
      <c r="I8406">
        <v>2</v>
      </c>
      <c r="J8406" t="s">
        <v>20</v>
      </c>
      <c r="K8406" t="s">
        <v>21</v>
      </c>
      <c r="L8406">
        <v>65481.86</v>
      </c>
      <c r="M8406" t="s">
        <v>25</v>
      </c>
      <c r="N8406" t="s">
        <v>25</v>
      </c>
      <c r="O8406">
        <v>1</v>
      </c>
      <c r="P8406" t="s">
        <v>22</v>
      </c>
      <c r="Q8406">
        <v>576</v>
      </c>
    </row>
    <row r="8407" spans="1:17" x14ac:dyDescent="0.3">
      <c r="A8407">
        <v>15801351</v>
      </c>
      <c r="B8407" t="s">
        <v>879</v>
      </c>
      <c r="C8407">
        <v>583</v>
      </c>
      <c r="D8407" t="s">
        <v>18</v>
      </c>
      <c r="E8407" t="s">
        <v>32</v>
      </c>
      <c r="F8407">
        <v>40</v>
      </c>
      <c r="G8407">
        <v>3</v>
      </c>
      <c r="H8407">
        <v>0</v>
      </c>
      <c r="I8407">
        <v>2</v>
      </c>
      <c r="J8407" t="s">
        <v>20</v>
      </c>
      <c r="K8407" t="s">
        <v>27</v>
      </c>
      <c r="L8407">
        <v>47728</v>
      </c>
      <c r="M8407" t="s">
        <v>25</v>
      </c>
      <c r="N8407" t="s">
        <v>25</v>
      </c>
      <c r="O8407">
        <v>5</v>
      </c>
      <c r="P8407" t="s">
        <v>43</v>
      </c>
      <c r="Q8407">
        <v>648</v>
      </c>
    </row>
    <row r="8408" spans="1:17" x14ac:dyDescent="0.3">
      <c r="A8408">
        <v>15578747</v>
      </c>
      <c r="B8408" t="s">
        <v>1012</v>
      </c>
      <c r="C8408">
        <v>701</v>
      </c>
      <c r="D8408" t="s">
        <v>24</v>
      </c>
      <c r="E8408" t="s">
        <v>32</v>
      </c>
      <c r="F8408">
        <v>26</v>
      </c>
      <c r="G8408">
        <v>5</v>
      </c>
      <c r="H8408">
        <v>83600.240000000005</v>
      </c>
      <c r="I8408">
        <v>1</v>
      </c>
      <c r="J8408" t="s">
        <v>25</v>
      </c>
      <c r="K8408" t="s">
        <v>21</v>
      </c>
      <c r="L8408">
        <v>59195.05</v>
      </c>
      <c r="M8408" t="s">
        <v>25</v>
      </c>
      <c r="N8408" t="s">
        <v>25</v>
      </c>
      <c r="O8408">
        <v>2</v>
      </c>
      <c r="P8408" t="s">
        <v>22</v>
      </c>
      <c r="Q8408">
        <v>916</v>
      </c>
    </row>
    <row r="8409" spans="1:17" x14ac:dyDescent="0.3">
      <c r="A8409">
        <v>15675626</v>
      </c>
      <c r="B8409" t="s">
        <v>1354</v>
      </c>
      <c r="C8409">
        <v>726</v>
      </c>
      <c r="D8409" t="s">
        <v>18</v>
      </c>
      <c r="E8409" t="s">
        <v>32</v>
      </c>
      <c r="F8409">
        <v>28</v>
      </c>
      <c r="G8409">
        <v>2</v>
      </c>
      <c r="H8409">
        <v>0</v>
      </c>
      <c r="I8409">
        <v>1</v>
      </c>
      <c r="J8409" t="s">
        <v>25</v>
      </c>
      <c r="K8409" t="s">
        <v>27</v>
      </c>
      <c r="L8409">
        <v>98060.51</v>
      </c>
      <c r="M8409" t="s">
        <v>25</v>
      </c>
      <c r="N8409" t="s">
        <v>25</v>
      </c>
      <c r="O8409">
        <v>1</v>
      </c>
      <c r="P8409" t="s">
        <v>34</v>
      </c>
      <c r="Q8409">
        <v>983</v>
      </c>
    </row>
    <row r="8410" spans="1:17" x14ac:dyDescent="0.3">
      <c r="A8410">
        <v>15583736</v>
      </c>
      <c r="B8410" t="s">
        <v>231</v>
      </c>
      <c r="C8410">
        <v>829</v>
      </c>
      <c r="D8410" t="s">
        <v>36</v>
      </c>
      <c r="E8410" t="s">
        <v>32</v>
      </c>
      <c r="F8410">
        <v>36</v>
      </c>
      <c r="G8410">
        <v>4</v>
      </c>
      <c r="H8410">
        <v>81795.740000000005</v>
      </c>
      <c r="I8410">
        <v>2</v>
      </c>
      <c r="J8410" t="s">
        <v>20</v>
      </c>
      <c r="K8410" t="s">
        <v>27</v>
      </c>
      <c r="L8410">
        <v>90106.94</v>
      </c>
      <c r="M8410" t="s">
        <v>25</v>
      </c>
      <c r="N8410" t="s">
        <v>25</v>
      </c>
      <c r="O8410">
        <v>2</v>
      </c>
      <c r="P8410" t="s">
        <v>22</v>
      </c>
      <c r="Q8410">
        <v>746</v>
      </c>
    </row>
    <row r="8411" spans="1:17" x14ac:dyDescent="0.3">
      <c r="A8411">
        <v>15590011</v>
      </c>
      <c r="B8411" t="s">
        <v>261</v>
      </c>
      <c r="C8411">
        <v>749</v>
      </c>
      <c r="D8411" t="s">
        <v>24</v>
      </c>
      <c r="E8411" t="s">
        <v>32</v>
      </c>
      <c r="F8411">
        <v>38</v>
      </c>
      <c r="G8411">
        <v>9</v>
      </c>
      <c r="H8411">
        <v>129378.32</v>
      </c>
      <c r="I8411">
        <v>1</v>
      </c>
      <c r="J8411" t="s">
        <v>20</v>
      </c>
      <c r="K8411" t="s">
        <v>21</v>
      </c>
      <c r="L8411">
        <v>13549.34</v>
      </c>
      <c r="M8411" t="s">
        <v>25</v>
      </c>
      <c r="N8411" t="s">
        <v>25</v>
      </c>
      <c r="O8411">
        <v>4</v>
      </c>
      <c r="P8411" t="s">
        <v>22</v>
      </c>
      <c r="Q8411">
        <v>633</v>
      </c>
    </row>
    <row r="8412" spans="1:17" x14ac:dyDescent="0.3">
      <c r="A8412">
        <v>15609913</v>
      </c>
      <c r="B8412" t="s">
        <v>91</v>
      </c>
      <c r="C8412">
        <v>743</v>
      </c>
      <c r="D8412" t="s">
        <v>18</v>
      </c>
      <c r="E8412" t="s">
        <v>19</v>
      </c>
      <c r="F8412">
        <v>46</v>
      </c>
      <c r="G8412">
        <v>9</v>
      </c>
      <c r="H8412">
        <v>0</v>
      </c>
      <c r="I8412">
        <v>1</v>
      </c>
      <c r="J8412" t="s">
        <v>20</v>
      </c>
      <c r="K8412" t="s">
        <v>27</v>
      </c>
      <c r="L8412">
        <v>113436.08</v>
      </c>
      <c r="M8412" t="s">
        <v>25</v>
      </c>
      <c r="N8412" t="s">
        <v>25</v>
      </c>
      <c r="O8412">
        <v>2</v>
      </c>
      <c r="P8412" t="s">
        <v>22</v>
      </c>
      <c r="Q8412">
        <v>761</v>
      </c>
    </row>
    <row r="8413" spans="1:17" x14ac:dyDescent="0.3">
      <c r="A8413">
        <v>15719479</v>
      </c>
      <c r="B8413" t="s">
        <v>2381</v>
      </c>
      <c r="C8413">
        <v>619</v>
      </c>
      <c r="D8413" t="s">
        <v>24</v>
      </c>
      <c r="E8413" t="s">
        <v>19</v>
      </c>
      <c r="F8413">
        <v>56</v>
      </c>
      <c r="G8413">
        <v>7</v>
      </c>
      <c r="H8413">
        <v>0</v>
      </c>
      <c r="I8413">
        <v>2</v>
      </c>
      <c r="J8413" t="s">
        <v>20</v>
      </c>
      <c r="K8413" t="s">
        <v>21</v>
      </c>
      <c r="L8413">
        <v>42442.21</v>
      </c>
      <c r="M8413" t="s">
        <v>25</v>
      </c>
      <c r="N8413" t="s">
        <v>25</v>
      </c>
      <c r="O8413">
        <v>1</v>
      </c>
      <c r="P8413" t="s">
        <v>43</v>
      </c>
      <c r="Q8413">
        <v>652</v>
      </c>
    </row>
    <row r="8414" spans="1:17" x14ac:dyDescent="0.3">
      <c r="A8414">
        <v>15575147</v>
      </c>
      <c r="B8414" t="s">
        <v>740</v>
      </c>
      <c r="C8414">
        <v>699</v>
      </c>
      <c r="D8414" t="s">
        <v>18</v>
      </c>
      <c r="E8414" t="s">
        <v>32</v>
      </c>
      <c r="F8414">
        <v>22</v>
      </c>
      <c r="G8414">
        <v>9</v>
      </c>
      <c r="H8414">
        <v>99339</v>
      </c>
      <c r="I8414">
        <v>1</v>
      </c>
      <c r="J8414" t="s">
        <v>20</v>
      </c>
      <c r="K8414" t="s">
        <v>27</v>
      </c>
      <c r="L8414">
        <v>68297.61</v>
      </c>
      <c r="M8414" t="s">
        <v>20</v>
      </c>
      <c r="N8414" t="s">
        <v>20</v>
      </c>
      <c r="O8414">
        <v>4</v>
      </c>
      <c r="P8414" t="s">
        <v>22</v>
      </c>
      <c r="Q8414">
        <v>551</v>
      </c>
    </row>
    <row r="8415" spans="1:17" x14ac:dyDescent="0.3">
      <c r="A8415">
        <v>15597309</v>
      </c>
      <c r="B8415" t="s">
        <v>2571</v>
      </c>
      <c r="C8415">
        <v>749</v>
      </c>
      <c r="D8415" t="s">
        <v>24</v>
      </c>
      <c r="E8415" t="s">
        <v>32</v>
      </c>
      <c r="F8415">
        <v>36</v>
      </c>
      <c r="G8415">
        <v>7</v>
      </c>
      <c r="H8415">
        <v>0</v>
      </c>
      <c r="I8415">
        <v>2</v>
      </c>
      <c r="J8415" t="s">
        <v>25</v>
      </c>
      <c r="K8415" t="s">
        <v>27</v>
      </c>
      <c r="L8415">
        <v>80134.649999999994</v>
      </c>
      <c r="M8415" t="s">
        <v>25</v>
      </c>
      <c r="N8415" t="s">
        <v>25</v>
      </c>
      <c r="O8415">
        <v>3</v>
      </c>
      <c r="P8415" t="s">
        <v>22</v>
      </c>
      <c r="Q8415">
        <v>936</v>
      </c>
    </row>
    <row r="8416" spans="1:17" x14ac:dyDescent="0.3">
      <c r="A8416">
        <v>15648367</v>
      </c>
      <c r="B8416" t="s">
        <v>453</v>
      </c>
      <c r="C8416">
        <v>600</v>
      </c>
      <c r="D8416" t="s">
        <v>36</v>
      </c>
      <c r="E8416" t="s">
        <v>19</v>
      </c>
      <c r="F8416">
        <v>29</v>
      </c>
      <c r="G8416">
        <v>6</v>
      </c>
      <c r="H8416">
        <v>74430.100000000006</v>
      </c>
      <c r="I8416">
        <v>2</v>
      </c>
      <c r="J8416" t="s">
        <v>20</v>
      </c>
      <c r="K8416" t="s">
        <v>21</v>
      </c>
      <c r="L8416">
        <v>96051.1</v>
      </c>
      <c r="M8416" t="s">
        <v>25</v>
      </c>
      <c r="N8416" t="s">
        <v>25</v>
      </c>
      <c r="O8416">
        <v>2</v>
      </c>
      <c r="P8416" t="s">
        <v>22</v>
      </c>
      <c r="Q8416">
        <v>366</v>
      </c>
    </row>
    <row r="8417" spans="1:17" x14ac:dyDescent="0.3">
      <c r="A8417">
        <v>15758031</v>
      </c>
      <c r="B8417" t="s">
        <v>486</v>
      </c>
      <c r="C8417">
        <v>760</v>
      </c>
      <c r="D8417" t="s">
        <v>24</v>
      </c>
      <c r="E8417" t="s">
        <v>32</v>
      </c>
      <c r="F8417">
        <v>38</v>
      </c>
      <c r="G8417">
        <v>3</v>
      </c>
      <c r="H8417">
        <v>91241.85</v>
      </c>
      <c r="I8417">
        <v>1</v>
      </c>
      <c r="J8417" t="s">
        <v>25</v>
      </c>
      <c r="K8417" t="s">
        <v>21</v>
      </c>
      <c r="L8417">
        <v>80682.350000000006</v>
      </c>
      <c r="M8417" t="s">
        <v>25</v>
      </c>
      <c r="N8417" t="s">
        <v>25</v>
      </c>
      <c r="O8417">
        <v>5</v>
      </c>
      <c r="P8417" t="s">
        <v>29</v>
      </c>
      <c r="Q8417">
        <v>840</v>
      </c>
    </row>
    <row r="8418" spans="1:17" x14ac:dyDescent="0.3">
      <c r="A8418">
        <v>15751771</v>
      </c>
      <c r="B8418" t="s">
        <v>2357</v>
      </c>
      <c r="C8418">
        <v>528</v>
      </c>
      <c r="D8418" t="s">
        <v>36</v>
      </c>
      <c r="E8418" t="s">
        <v>32</v>
      </c>
      <c r="F8418">
        <v>32</v>
      </c>
      <c r="G8418">
        <v>2</v>
      </c>
      <c r="H8418">
        <v>99092.45</v>
      </c>
      <c r="I8418">
        <v>1</v>
      </c>
      <c r="J8418" t="s">
        <v>25</v>
      </c>
      <c r="K8418" t="s">
        <v>21</v>
      </c>
      <c r="L8418">
        <v>111149.98</v>
      </c>
      <c r="M8418" t="s">
        <v>25</v>
      </c>
      <c r="N8418" t="s">
        <v>25</v>
      </c>
      <c r="O8418">
        <v>5</v>
      </c>
      <c r="P8418" t="s">
        <v>43</v>
      </c>
      <c r="Q8418">
        <v>859</v>
      </c>
    </row>
    <row r="8419" spans="1:17" x14ac:dyDescent="0.3">
      <c r="A8419">
        <v>15689288</v>
      </c>
      <c r="B8419" t="s">
        <v>1592</v>
      </c>
      <c r="C8419">
        <v>630</v>
      </c>
      <c r="D8419" t="s">
        <v>18</v>
      </c>
      <c r="E8419" t="s">
        <v>19</v>
      </c>
      <c r="F8419">
        <v>26</v>
      </c>
      <c r="G8419">
        <v>5</v>
      </c>
      <c r="H8419">
        <v>0</v>
      </c>
      <c r="I8419">
        <v>2</v>
      </c>
      <c r="J8419" t="s">
        <v>20</v>
      </c>
      <c r="K8419" t="s">
        <v>27</v>
      </c>
      <c r="L8419">
        <v>182612.38</v>
      </c>
      <c r="M8419" t="s">
        <v>25</v>
      </c>
      <c r="N8419" t="s">
        <v>25</v>
      </c>
      <c r="O8419">
        <v>5</v>
      </c>
      <c r="P8419" t="s">
        <v>22</v>
      </c>
      <c r="Q8419">
        <v>437</v>
      </c>
    </row>
    <row r="8420" spans="1:17" x14ac:dyDescent="0.3">
      <c r="A8420">
        <v>15731026</v>
      </c>
      <c r="B8420" t="s">
        <v>480</v>
      </c>
      <c r="C8420">
        <v>683</v>
      </c>
      <c r="D8420" t="s">
        <v>36</v>
      </c>
      <c r="E8420" t="s">
        <v>19</v>
      </c>
      <c r="F8420">
        <v>39</v>
      </c>
      <c r="G8420">
        <v>2</v>
      </c>
      <c r="H8420">
        <v>100062.16</v>
      </c>
      <c r="I8420">
        <v>2</v>
      </c>
      <c r="J8420" t="s">
        <v>20</v>
      </c>
      <c r="K8420" t="s">
        <v>27</v>
      </c>
      <c r="L8420">
        <v>109201.43</v>
      </c>
      <c r="M8420" t="s">
        <v>25</v>
      </c>
      <c r="N8420" t="s">
        <v>25</v>
      </c>
      <c r="O8420">
        <v>3</v>
      </c>
      <c r="P8420" t="s">
        <v>34</v>
      </c>
      <c r="Q8420">
        <v>829</v>
      </c>
    </row>
    <row r="8421" spans="1:17" x14ac:dyDescent="0.3">
      <c r="A8421">
        <v>15775809</v>
      </c>
      <c r="B8421" t="s">
        <v>1415</v>
      </c>
      <c r="C8421">
        <v>677</v>
      </c>
      <c r="D8421" t="s">
        <v>36</v>
      </c>
      <c r="E8421" t="s">
        <v>19</v>
      </c>
      <c r="F8421">
        <v>26</v>
      </c>
      <c r="G8421">
        <v>6</v>
      </c>
      <c r="H8421">
        <v>98723.67</v>
      </c>
      <c r="I8421">
        <v>1</v>
      </c>
      <c r="J8421" t="s">
        <v>25</v>
      </c>
      <c r="K8421" t="s">
        <v>21</v>
      </c>
      <c r="L8421">
        <v>151146.67000000001</v>
      </c>
      <c r="M8421" t="s">
        <v>25</v>
      </c>
      <c r="N8421" t="s">
        <v>25</v>
      </c>
      <c r="O8421">
        <v>5</v>
      </c>
      <c r="P8421" t="s">
        <v>29</v>
      </c>
      <c r="Q8421">
        <v>425</v>
      </c>
    </row>
    <row r="8422" spans="1:17" x14ac:dyDescent="0.3">
      <c r="A8422">
        <v>15743076</v>
      </c>
      <c r="B8422" t="s">
        <v>376</v>
      </c>
      <c r="C8422">
        <v>669</v>
      </c>
      <c r="D8422" t="s">
        <v>24</v>
      </c>
      <c r="E8422" t="s">
        <v>32</v>
      </c>
      <c r="F8422">
        <v>29</v>
      </c>
      <c r="G8422">
        <v>9</v>
      </c>
      <c r="H8422">
        <v>0</v>
      </c>
      <c r="I8422">
        <v>1</v>
      </c>
      <c r="J8422" t="s">
        <v>20</v>
      </c>
      <c r="K8422" t="s">
        <v>21</v>
      </c>
      <c r="L8422">
        <v>93901.61</v>
      </c>
      <c r="M8422" t="s">
        <v>25</v>
      </c>
      <c r="N8422" t="s">
        <v>25</v>
      </c>
      <c r="O8422">
        <v>5</v>
      </c>
      <c r="P8422" t="s">
        <v>22</v>
      </c>
      <c r="Q8422">
        <v>335</v>
      </c>
    </row>
    <row r="8423" spans="1:17" x14ac:dyDescent="0.3">
      <c r="A8423">
        <v>15658258</v>
      </c>
      <c r="B8423" t="s">
        <v>2730</v>
      </c>
      <c r="C8423">
        <v>693</v>
      </c>
      <c r="D8423" t="s">
        <v>18</v>
      </c>
      <c r="E8423" t="s">
        <v>32</v>
      </c>
      <c r="F8423">
        <v>43</v>
      </c>
      <c r="G8423">
        <v>6</v>
      </c>
      <c r="H8423">
        <v>128760.32000000001</v>
      </c>
      <c r="I8423">
        <v>1</v>
      </c>
      <c r="J8423" t="s">
        <v>20</v>
      </c>
      <c r="K8423" t="s">
        <v>27</v>
      </c>
      <c r="L8423">
        <v>36342.79</v>
      </c>
      <c r="M8423" t="s">
        <v>25</v>
      </c>
      <c r="N8423" t="s">
        <v>25</v>
      </c>
      <c r="O8423">
        <v>2</v>
      </c>
      <c r="P8423" t="s">
        <v>43</v>
      </c>
      <c r="Q8423">
        <v>488</v>
      </c>
    </row>
    <row r="8424" spans="1:17" x14ac:dyDescent="0.3">
      <c r="A8424">
        <v>15756321</v>
      </c>
      <c r="B8424" t="s">
        <v>250</v>
      </c>
      <c r="C8424">
        <v>612</v>
      </c>
      <c r="D8424" t="s">
        <v>24</v>
      </c>
      <c r="E8424" t="s">
        <v>19</v>
      </c>
      <c r="F8424">
        <v>52</v>
      </c>
      <c r="G8424">
        <v>5</v>
      </c>
      <c r="H8424">
        <v>144772.69</v>
      </c>
      <c r="I8424">
        <v>1</v>
      </c>
      <c r="J8424" t="s">
        <v>25</v>
      </c>
      <c r="K8424" t="s">
        <v>27</v>
      </c>
      <c r="L8424">
        <v>98302.57</v>
      </c>
      <c r="M8424" t="s">
        <v>20</v>
      </c>
      <c r="N8424" t="s">
        <v>20</v>
      </c>
      <c r="O8424">
        <v>4</v>
      </c>
      <c r="P8424" t="s">
        <v>43</v>
      </c>
      <c r="Q8424">
        <v>818</v>
      </c>
    </row>
    <row r="8425" spans="1:17" x14ac:dyDescent="0.3">
      <c r="A8425">
        <v>15706799</v>
      </c>
      <c r="B8425" t="s">
        <v>2731</v>
      </c>
      <c r="C8425">
        <v>719</v>
      </c>
      <c r="D8425" t="s">
        <v>24</v>
      </c>
      <c r="E8425" t="s">
        <v>32</v>
      </c>
      <c r="F8425">
        <v>44</v>
      </c>
      <c r="G8425">
        <v>4</v>
      </c>
      <c r="H8425">
        <v>0</v>
      </c>
      <c r="I8425">
        <v>1</v>
      </c>
      <c r="J8425" t="s">
        <v>25</v>
      </c>
      <c r="K8425" t="s">
        <v>27</v>
      </c>
      <c r="L8425">
        <v>84972.9</v>
      </c>
      <c r="M8425" t="s">
        <v>20</v>
      </c>
      <c r="N8425" t="s">
        <v>20</v>
      </c>
      <c r="O8425">
        <v>5</v>
      </c>
      <c r="P8425" t="s">
        <v>22</v>
      </c>
      <c r="Q8425">
        <v>582</v>
      </c>
    </row>
    <row r="8426" spans="1:17" x14ac:dyDescent="0.3">
      <c r="A8426">
        <v>15775703</v>
      </c>
      <c r="B8426" t="s">
        <v>453</v>
      </c>
      <c r="C8426">
        <v>702</v>
      </c>
      <c r="D8426" t="s">
        <v>18</v>
      </c>
      <c r="E8426" t="s">
        <v>32</v>
      </c>
      <c r="F8426">
        <v>26</v>
      </c>
      <c r="G8426">
        <v>2</v>
      </c>
      <c r="H8426">
        <v>71281.289999999994</v>
      </c>
      <c r="I8426">
        <v>1</v>
      </c>
      <c r="J8426" t="s">
        <v>20</v>
      </c>
      <c r="K8426" t="s">
        <v>21</v>
      </c>
      <c r="L8426">
        <v>108747.12</v>
      </c>
      <c r="M8426" t="s">
        <v>20</v>
      </c>
      <c r="N8426" t="s">
        <v>20</v>
      </c>
      <c r="O8426">
        <v>5</v>
      </c>
      <c r="P8426" t="s">
        <v>43</v>
      </c>
      <c r="Q8426">
        <v>296</v>
      </c>
    </row>
    <row r="8427" spans="1:17" x14ac:dyDescent="0.3">
      <c r="A8427">
        <v>15642636</v>
      </c>
      <c r="B8427" t="s">
        <v>2732</v>
      </c>
      <c r="C8427">
        <v>755</v>
      </c>
      <c r="D8427" t="s">
        <v>18</v>
      </c>
      <c r="E8427" t="s">
        <v>32</v>
      </c>
      <c r="F8427">
        <v>29</v>
      </c>
      <c r="G8427">
        <v>9</v>
      </c>
      <c r="H8427">
        <v>117035.89</v>
      </c>
      <c r="I8427">
        <v>1</v>
      </c>
      <c r="J8427" t="s">
        <v>20</v>
      </c>
      <c r="K8427" t="s">
        <v>21</v>
      </c>
      <c r="L8427">
        <v>21862.19</v>
      </c>
      <c r="M8427" t="s">
        <v>25</v>
      </c>
      <c r="N8427" t="s">
        <v>25</v>
      </c>
      <c r="O8427">
        <v>5</v>
      </c>
      <c r="P8427" t="s">
        <v>43</v>
      </c>
      <c r="Q8427">
        <v>301</v>
      </c>
    </row>
    <row r="8428" spans="1:17" x14ac:dyDescent="0.3">
      <c r="A8428">
        <v>15704651</v>
      </c>
      <c r="B8428" t="s">
        <v>2062</v>
      </c>
      <c r="C8428">
        <v>514</v>
      </c>
      <c r="D8428" t="s">
        <v>18</v>
      </c>
      <c r="E8428" t="s">
        <v>32</v>
      </c>
      <c r="F8428">
        <v>26</v>
      </c>
      <c r="G8428">
        <v>1</v>
      </c>
      <c r="H8428">
        <v>0</v>
      </c>
      <c r="I8428">
        <v>2</v>
      </c>
      <c r="J8428" t="s">
        <v>25</v>
      </c>
      <c r="K8428" t="s">
        <v>27</v>
      </c>
      <c r="L8428">
        <v>121551.93</v>
      </c>
      <c r="M8428" t="s">
        <v>25</v>
      </c>
      <c r="N8428" t="s">
        <v>25</v>
      </c>
      <c r="O8428">
        <v>4</v>
      </c>
      <c r="P8428" t="s">
        <v>22</v>
      </c>
      <c r="Q8428">
        <v>885</v>
      </c>
    </row>
    <row r="8429" spans="1:17" x14ac:dyDescent="0.3">
      <c r="A8429">
        <v>15806771</v>
      </c>
      <c r="B8429" t="s">
        <v>1562</v>
      </c>
      <c r="C8429">
        <v>753</v>
      </c>
      <c r="D8429" t="s">
        <v>18</v>
      </c>
      <c r="E8429" t="s">
        <v>19</v>
      </c>
      <c r="F8429">
        <v>40</v>
      </c>
      <c r="G8429">
        <v>0</v>
      </c>
      <c r="H8429">
        <v>3768.69</v>
      </c>
      <c r="I8429">
        <v>2</v>
      </c>
      <c r="J8429" t="s">
        <v>20</v>
      </c>
      <c r="K8429" t="s">
        <v>27</v>
      </c>
      <c r="L8429">
        <v>177065.24</v>
      </c>
      <c r="M8429" t="s">
        <v>20</v>
      </c>
      <c r="N8429" t="s">
        <v>20</v>
      </c>
      <c r="O8429">
        <v>3</v>
      </c>
      <c r="P8429" t="s">
        <v>43</v>
      </c>
      <c r="Q8429">
        <v>620</v>
      </c>
    </row>
    <row r="8430" spans="1:17" x14ac:dyDescent="0.3">
      <c r="A8430">
        <v>15566735</v>
      </c>
      <c r="B8430" t="s">
        <v>496</v>
      </c>
      <c r="C8430">
        <v>548</v>
      </c>
      <c r="D8430" t="s">
        <v>36</v>
      </c>
      <c r="E8430" t="s">
        <v>19</v>
      </c>
      <c r="F8430">
        <v>36</v>
      </c>
      <c r="G8430">
        <v>2</v>
      </c>
      <c r="H8430">
        <v>108913.84</v>
      </c>
      <c r="I8430">
        <v>2</v>
      </c>
      <c r="J8430" t="s">
        <v>20</v>
      </c>
      <c r="K8430" t="s">
        <v>21</v>
      </c>
      <c r="L8430">
        <v>140460.01</v>
      </c>
      <c r="M8430" t="s">
        <v>25</v>
      </c>
      <c r="N8430" t="s">
        <v>25</v>
      </c>
      <c r="O8430">
        <v>4</v>
      </c>
      <c r="P8430" t="s">
        <v>34</v>
      </c>
      <c r="Q8430">
        <v>800</v>
      </c>
    </row>
    <row r="8431" spans="1:17" x14ac:dyDescent="0.3">
      <c r="A8431">
        <v>15681671</v>
      </c>
      <c r="B8431" t="s">
        <v>1396</v>
      </c>
      <c r="C8431">
        <v>850</v>
      </c>
      <c r="D8431" t="s">
        <v>36</v>
      </c>
      <c r="E8431" t="s">
        <v>32</v>
      </c>
      <c r="F8431">
        <v>28</v>
      </c>
      <c r="G8431">
        <v>2</v>
      </c>
      <c r="H8431">
        <v>101100.22</v>
      </c>
      <c r="I8431">
        <v>2</v>
      </c>
      <c r="J8431" t="s">
        <v>20</v>
      </c>
      <c r="K8431" t="s">
        <v>21</v>
      </c>
      <c r="L8431">
        <v>35337.31</v>
      </c>
      <c r="M8431" t="s">
        <v>25</v>
      </c>
      <c r="N8431" t="s">
        <v>25</v>
      </c>
      <c r="O8431">
        <v>1</v>
      </c>
      <c r="P8431" t="s">
        <v>43</v>
      </c>
      <c r="Q8431">
        <v>711</v>
      </c>
    </row>
    <row r="8432" spans="1:17" x14ac:dyDescent="0.3">
      <c r="A8432">
        <v>15775949</v>
      </c>
      <c r="B8432" t="s">
        <v>81</v>
      </c>
      <c r="C8432">
        <v>612</v>
      </c>
      <c r="D8432" t="s">
        <v>18</v>
      </c>
      <c r="E8432" t="s">
        <v>19</v>
      </c>
      <c r="F8432">
        <v>38</v>
      </c>
      <c r="G8432">
        <v>7</v>
      </c>
      <c r="H8432">
        <v>110615.47</v>
      </c>
      <c r="I8432">
        <v>1</v>
      </c>
      <c r="J8432" t="s">
        <v>20</v>
      </c>
      <c r="K8432" t="s">
        <v>21</v>
      </c>
      <c r="L8432">
        <v>193502.93</v>
      </c>
      <c r="M8432" t="s">
        <v>25</v>
      </c>
      <c r="N8432" t="s">
        <v>25</v>
      </c>
      <c r="O8432">
        <v>5</v>
      </c>
      <c r="P8432" t="s">
        <v>22</v>
      </c>
      <c r="Q8432">
        <v>802</v>
      </c>
    </row>
    <row r="8433" spans="1:17" x14ac:dyDescent="0.3">
      <c r="A8433">
        <v>15586752</v>
      </c>
      <c r="B8433" t="s">
        <v>1257</v>
      </c>
      <c r="C8433">
        <v>628</v>
      </c>
      <c r="D8433" t="s">
        <v>36</v>
      </c>
      <c r="E8433" t="s">
        <v>32</v>
      </c>
      <c r="F8433">
        <v>33</v>
      </c>
      <c r="G8433">
        <v>8</v>
      </c>
      <c r="H8433">
        <v>152143.89000000001</v>
      </c>
      <c r="I8433">
        <v>1</v>
      </c>
      <c r="J8433" t="s">
        <v>20</v>
      </c>
      <c r="K8433" t="s">
        <v>21</v>
      </c>
      <c r="L8433">
        <v>32174.03</v>
      </c>
      <c r="M8433" t="s">
        <v>25</v>
      </c>
      <c r="N8433" t="s">
        <v>25</v>
      </c>
      <c r="O8433">
        <v>5</v>
      </c>
      <c r="P8433" t="s">
        <v>34</v>
      </c>
      <c r="Q8433">
        <v>694</v>
      </c>
    </row>
    <row r="8434" spans="1:17" x14ac:dyDescent="0.3">
      <c r="A8434">
        <v>15582519</v>
      </c>
      <c r="B8434" t="s">
        <v>336</v>
      </c>
      <c r="C8434">
        <v>479</v>
      </c>
      <c r="D8434" t="s">
        <v>18</v>
      </c>
      <c r="E8434" t="s">
        <v>32</v>
      </c>
      <c r="F8434">
        <v>47</v>
      </c>
      <c r="G8434">
        <v>6</v>
      </c>
      <c r="H8434">
        <v>121797.09</v>
      </c>
      <c r="I8434">
        <v>1</v>
      </c>
      <c r="J8434" t="s">
        <v>25</v>
      </c>
      <c r="K8434" t="s">
        <v>21</v>
      </c>
      <c r="L8434">
        <v>5811.9</v>
      </c>
      <c r="M8434" t="s">
        <v>20</v>
      </c>
      <c r="N8434" t="s">
        <v>20</v>
      </c>
      <c r="O8434">
        <v>2</v>
      </c>
      <c r="P8434" t="s">
        <v>43</v>
      </c>
      <c r="Q8434">
        <v>451</v>
      </c>
    </row>
    <row r="8435" spans="1:17" x14ac:dyDescent="0.3">
      <c r="A8435">
        <v>15658233</v>
      </c>
      <c r="B8435" t="s">
        <v>782</v>
      </c>
      <c r="C8435">
        <v>724</v>
      </c>
      <c r="D8435" t="s">
        <v>18</v>
      </c>
      <c r="E8435" t="s">
        <v>19</v>
      </c>
      <c r="F8435">
        <v>41</v>
      </c>
      <c r="G8435">
        <v>5</v>
      </c>
      <c r="H8435">
        <v>109798.25</v>
      </c>
      <c r="I8435">
        <v>1</v>
      </c>
      <c r="J8435" t="s">
        <v>25</v>
      </c>
      <c r="K8435" t="s">
        <v>21</v>
      </c>
      <c r="L8435">
        <v>149593.60999999999</v>
      </c>
      <c r="M8435" t="s">
        <v>25</v>
      </c>
      <c r="N8435" t="s">
        <v>25</v>
      </c>
      <c r="O8435">
        <v>1</v>
      </c>
      <c r="P8435" t="s">
        <v>43</v>
      </c>
      <c r="Q8435">
        <v>829</v>
      </c>
    </row>
    <row r="8436" spans="1:17" x14ac:dyDescent="0.3">
      <c r="A8436">
        <v>15755330</v>
      </c>
      <c r="B8436" t="s">
        <v>455</v>
      </c>
      <c r="C8436">
        <v>512</v>
      </c>
      <c r="D8436" t="s">
        <v>36</v>
      </c>
      <c r="E8436" t="s">
        <v>32</v>
      </c>
      <c r="F8436">
        <v>41</v>
      </c>
      <c r="G8436">
        <v>7</v>
      </c>
      <c r="H8436">
        <v>122403.24</v>
      </c>
      <c r="I8436">
        <v>1</v>
      </c>
      <c r="J8436" t="s">
        <v>25</v>
      </c>
      <c r="K8436" t="s">
        <v>21</v>
      </c>
      <c r="L8436">
        <v>37439.9</v>
      </c>
      <c r="M8436" t="s">
        <v>20</v>
      </c>
      <c r="N8436" t="s">
        <v>20</v>
      </c>
      <c r="O8436">
        <v>2</v>
      </c>
      <c r="P8436" t="s">
        <v>22</v>
      </c>
      <c r="Q8436">
        <v>681</v>
      </c>
    </row>
    <row r="8437" spans="1:17" x14ac:dyDescent="0.3">
      <c r="A8437">
        <v>15605072</v>
      </c>
      <c r="B8437" t="s">
        <v>538</v>
      </c>
      <c r="C8437">
        <v>638</v>
      </c>
      <c r="D8437" t="s">
        <v>18</v>
      </c>
      <c r="E8437" t="s">
        <v>19</v>
      </c>
      <c r="F8437">
        <v>43</v>
      </c>
      <c r="G8437">
        <v>3</v>
      </c>
      <c r="H8437">
        <v>145860.98000000001</v>
      </c>
      <c r="I8437">
        <v>1</v>
      </c>
      <c r="J8437" t="s">
        <v>20</v>
      </c>
      <c r="K8437" t="s">
        <v>21</v>
      </c>
      <c r="L8437">
        <v>142763.51</v>
      </c>
      <c r="M8437" t="s">
        <v>20</v>
      </c>
      <c r="N8437" t="s">
        <v>20</v>
      </c>
      <c r="O8437">
        <v>3</v>
      </c>
      <c r="P8437" t="s">
        <v>29</v>
      </c>
      <c r="Q8437">
        <v>578</v>
      </c>
    </row>
    <row r="8438" spans="1:17" x14ac:dyDescent="0.3">
      <c r="A8438">
        <v>15617538</v>
      </c>
      <c r="B8438" t="s">
        <v>507</v>
      </c>
      <c r="C8438">
        <v>834</v>
      </c>
      <c r="D8438" t="s">
        <v>24</v>
      </c>
      <c r="E8438" t="s">
        <v>32</v>
      </c>
      <c r="F8438">
        <v>40</v>
      </c>
      <c r="G8438">
        <v>7</v>
      </c>
      <c r="H8438">
        <v>0</v>
      </c>
      <c r="I8438">
        <v>2</v>
      </c>
      <c r="J8438" t="s">
        <v>25</v>
      </c>
      <c r="K8438" t="s">
        <v>27</v>
      </c>
      <c r="L8438">
        <v>45038.74</v>
      </c>
      <c r="M8438" t="s">
        <v>25</v>
      </c>
      <c r="N8438" t="s">
        <v>25</v>
      </c>
      <c r="O8438">
        <v>1</v>
      </c>
      <c r="P8438" t="s">
        <v>22</v>
      </c>
      <c r="Q8438">
        <v>886</v>
      </c>
    </row>
    <row r="8439" spans="1:17" x14ac:dyDescent="0.3">
      <c r="A8439">
        <v>15591428</v>
      </c>
      <c r="B8439" t="s">
        <v>1420</v>
      </c>
      <c r="C8439">
        <v>781</v>
      </c>
      <c r="D8439" t="s">
        <v>18</v>
      </c>
      <c r="E8439" t="s">
        <v>32</v>
      </c>
      <c r="F8439">
        <v>29</v>
      </c>
      <c r="G8439">
        <v>9</v>
      </c>
      <c r="H8439">
        <v>0</v>
      </c>
      <c r="I8439">
        <v>2</v>
      </c>
      <c r="J8439" t="s">
        <v>25</v>
      </c>
      <c r="K8439" t="s">
        <v>27</v>
      </c>
      <c r="L8439">
        <v>172097.4</v>
      </c>
      <c r="M8439" t="s">
        <v>25</v>
      </c>
      <c r="N8439" t="s">
        <v>25</v>
      </c>
      <c r="O8439">
        <v>4</v>
      </c>
      <c r="P8439" t="s">
        <v>34</v>
      </c>
      <c r="Q8439">
        <v>867</v>
      </c>
    </row>
    <row r="8440" spans="1:17" x14ac:dyDescent="0.3">
      <c r="A8440">
        <v>15692142</v>
      </c>
      <c r="B8440" t="s">
        <v>2046</v>
      </c>
      <c r="C8440">
        <v>707</v>
      </c>
      <c r="D8440" t="s">
        <v>36</v>
      </c>
      <c r="E8440" t="s">
        <v>19</v>
      </c>
      <c r="F8440">
        <v>48</v>
      </c>
      <c r="G8440">
        <v>7</v>
      </c>
      <c r="H8440">
        <v>105086.74</v>
      </c>
      <c r="I8440">
        <v>1</v>
      </c>
      <c r="J8440" t="s">
        <v>20</v>
      </c>
      <c r="K8440" t="s">
        <v>21</v>
      </c>
      <c r="L8440">
        <v>180344.69</v>
      </c>
      <c r="M8440" t="s">
        <v>20</v>
      </c>
      <c r="N8440" t="s">
        <v>20</v>
      </c>
      <c r="O8440">
        <v>5</v>
      </c>
      <c r="P8440" t="s">
        <v>43</v>
      </c>
      <c r="Q8440">
        <v>744</v>
      </c>
    </row>
    <row r="8441" spans="1:17" x14ac:dyDescent="0.3">
      <c r="A8441">
        <v>15692931</v>
      </c>
      <c r="B8441" t="s">
        <v>764</v>
      </c>
      <c r="C8441">
        <v>670</v>
      </c>
      <c r="D8441" t="s">
        <v>18</v>
      </c>
      <c r="E8441" t="s">
        <v>32</v>
      </c>
      <c r="F8441">
        <v>22</v>
      </c>
      <c r="G8441">
        <v>2</v>
      </c>
      <c r="H8441">
        <v>114991.45</v>
      </c>
      <c r="I8441">
        <v>1</v>
      </c>
      <c r="J8441" t="s">
        <v>20</v>
      </c>
      <c r="K8441" t="s">
        <v>21</v>
      </c>
      <c r="L8441">
        <v>37392.559999999998</v>
      </c>
      <c r="M8441" t="s">
        <v>25</v>
      </c>
      <c r="N8441" t="s">
        <v>25</v>
      </c>
      <c r="O8441">
        <v>1</v>
      </c>
      <c r="P8441" t="s">
        <v>22</v>
      </c>
      <c r="Q8441">
        <v>997</v>
      </c>
    </row>
    <row r="8442" spans="1:17" x14ac:dyDescent="0.3">
      <c r="A8442">
        <v>15781127</v>
      </c>
      <c r="B8442" t="s">
        <v>1053</v>
      </c>
      <c r="C8442">
        <v>663</v>
      </c>
      <c r="D8442" t="s">
        <v>24</v>
      </c>
      <c r="E8442" t="s">
        <v>19</v>
      </c>
      <c r="F8442">
        <v>33</v>
      </c>
      <c r="G8442">
        <v>8</v>
      </c>
      <c r="H8442">
        <v>96769.04</v>
      </c>
      <c r="I8442">
        <v>1</v>
      </c>
      <c r="J8442" t="s">
        <v>20</v>
      </c>
      <c r="K8442" t="s">
        <v>21</v>
      </c>
      <c r="L8442">
        <v>36864.050000000003</v>
      </c>
      <c r="M8442" t="s">
        <v>25</v>
      </c>
      <c r="N8442" t="s">
        <v>25</v>
      </c>
      <c r="O8442">
        <v>4</v>
      </c>
      <c r="P8442" t="s">
        <v>29</v>
      </c>
      <c r="Q8442">
        <v>852</v>
      </c>
    </row>
    <row r="8443" spans="1:17" x14ac:dyDescent="0.3">
      <c r="A8443">
        <v>15677136</v>
      </c>
      <c r="B8443" t="s">
        <v>1669</v>
      </c>
      <c r="C8443">
        <v>624</v>
      </c>
      <c r="D8443" t="s">
        <v>18</v>
      </c>
      <c r="E8443" t="s">
        <v>19</v>
      </c>
      <c r="F8443">
        <v>23</v>
      </c>
      <c r="G8443">
        <v>5</v>
      </c>
      <c r="H8443">
        <v>0</v>
      </c>
      <c r="I8443">
        <v>2</v>
      </c>
      <c r="J8443" t="s">
        <v>25</v>
      </c>
      <c r="K8443" t="s">
        <v>27</v>
      </c>
      <c r="L8443">
        <v>132418.59</v>
      </c>
      <c r="M8443" t="s">
        <v>25</v>
      </c>
      <c r="N8443" t="s">
        <v>25</v>
      </c>
      <c r="O8443">
        <v>5</v>
      </c>
      <c r="P8443" t="s">
        <v>29</v>
      </c>
      <c r="Q8443">
        <v>965</v>
      </c>
    </row>
    <row r="8444" spans="1:17" x14ac:dyDescent="0.3">
      <c r="A8444">
        <v>15677828</v>
      </c>
      <c r="B8444" t="s">
        <v>2733</v>
      </c>
      <c r="C8444">
        <v>598</v>
      </c>
      <c r="D8444" t="s">
        <v>18</v>
      </c>
      <c r="E8444" t="s">
        <v>19</v>
      </c>
      <c r="F8444">
        <v>34</v>
      </c>
      <c r="G8444">
        <v>4</v>
      </c>
      <c r="H8444">
        <v>0</v>
      </c>
      <c r="I8444">
        <v>2</v>
      </c>
      <c r="J8444" t="s">
        <v>25</v>
      </c>
      <c r="K8444" t="s">
        <v>27</v>
      </c>
      <c r="L8444">
        <v>60894.26</v>
      </c>
      <c r="M8444" t="s">
        <v>25</v>
      </c>
      <c r="N8444" t="s">
        <v>25</v>
      </c>
      <c r="O8444">
        <v>4</v>
      </c>
      <c r="P8444" t="s">
        <v>34</v>
      </c>
      <c r="Q8444">
        <v>239</v>
      </c>
    </row>
    <row r="8445" spans="1:17" x14ac:dyDescent="0.3">
      <c r="A8445">
        <v>15567897</v>
      </c>
      <c r="B8445" t="s">
        <v>284</v>
      </c>
      <c r="C8445">
        <v>619</v>
      </c>
      <c r="D8445" t="s">
        <v>36</v>
      </c>
      <c r="E8445" t="s">
        <v>32</v>
      </c>
      <c r="F8445">
        <v>23</v>
      </c>
      <c r="G8445">
        <v>5</v>
      </c>
      <c r="H8445">
        <v>132725.1</v>
      </c>
      <c r="I8445">
        <v>1</v>
      </c>
      <c r="J8445" t="s">
        <v>20</v>
      </c>
      <c r="K8445" t="s">
        <v>21</v>
      </c>
      <c r="L8445">
        <v>143913.32999999999</v>
      </c>
      <c r="M8445" t="s">
        <v>25</v>
      </c>
      <c r="N8445" t="s">
        <v>25</v>
      </c>
      <c r="O8445">
        <v>3</v>
      </c>
      <c r="P8445" t="s">
        <v>43</v>
      </c>
      <c r="Q8445">
        <v>531</v>
      </c>
    </row>
    <row r="8446" spans="1:17" x14ac:dyDescent="0.3">
      <c r="A8446">
        <v>15793641</v>
      </c>
      <c r="B8446" t="s">
        <v>1552</v>
      </c>
      <c r="C8446">
        <v>792</v>
      </c>
      <c r="D8446" t="s">
        <v>18</v>
      </c>
      <c r="E8446" t="s">
        <v>19</v>
      </c>
      <c r="F8446">
        <v>70</v>
      </c>
      <c r="G8446">
        <v>3</v>
      </c>
      <c r="H8446">
        <v>0</v>
      </c>
      <c r="I8446">
        <v>2</v>
      </c>
      <c r="J8446" t="s">
        <v>20</v>
      </c>
      <c r="K8446" t="s">
        <v>21</v>
      </c>
      <c r="L8446">
        <v>172240.27</v>
      </c>
      <c r="M8446" t="s">
        <v>25</v>
      </c>
      <c r="N8446" t="s">
        <v>25</v>
      </c>
      <c r="O8446">
        <v>4</v>
      </c>
      <c r="P8446" t="s">
        <v>43</v>
      </c>
      <c r="Q8446">
        <v>524</v>
      </c>
    </row>
    <row r="8447" spans="1:17" x14ac:dyDescent="0.3">
      <c r="A8447">
        <v>15678333</v>
      </c>
      <c r="B8447" t="s">
        <v>1971</v>
      </c>
      <c r="C8447">
        <v>683</v>
      </c>
      <c r="D8447" t="s">
        <v>18</v>
      </c>
      <c r="E8447" t="s">
        <v>19</v>
      </c>
      <c r="F8447">
        <v>26</v>
      </c>
      <c r="G8447">
        <v>7</v>
      </c>
      <c r="H8447">
        <v>0</v>
      </c>
      <c r="I8447">
        <v>2</v>
      </c>
      <c r="J8447" t="s">
        <v>20</v>
      </c>
      <c r="K8447" t="s">
        <v>27</v>
      </c>
      <c r="L8447">
        <v>86619.77</v>
      </c>
      <c r="M8447" t="s">
        <v>25</v>
      </c>
      <c r="N8447" t="s">
        <v>25</v>
      </c>
      <c r="O8447">
        <v>4</v>
      </c>
      <c r="P8447" t="s">
        <v>22</v>
      </c>
      <c r="Q8447">
        <v>687</v>
      </c>
    </row>
    <row r="8448" spans="1:17" x14ac:dyDescent="0.3">
      <c r="A8448">
        <v>15630511</v>
      </c>
      <c r="B8448" t="s">
        <v>2734</v>
      </c>
      <c r="C8448">
        <v>691</v>
      </c>
      <c r="D8448" t="s">
        <v>18</v>
      </c>
      <c r="E8448" t="s">
        <v>19</v>
      </c>
      <c r="F8448">
        <v>33</v>
      </c>
      <c r="G8448">
        <v>6</v>
      </c>
      <c r="H8448">
        <v>0</v>
      </c>
      <c r="I8448">
        <v>2</v>
      </c>
      <c r="J8448" t="s">
        <v>20</v>
      </c>
      <c r="K8448" t="s">
        <v>27</v>
      </c>
      <c r="L8448">
        <v>164074.89000000001</v>
      </c>
      <c r="M8448" t="s">
        <v>25</v>
      </c>
      <c r="N8448" t="s">
        <v>25</v>
      </c>
      <c r="O8448">
        <v>5</v>
      </c>
      <c r="P8448" t="s">
        <v>34</v>
      </c>
      <c r="Q8448">
        <v>643</v>
      </c>
    </row>
    <row r="8449" spans="1:17" x14ac:dyDescent="0.3">
      <c r="A8449">
        <v>15792627</v>
      </c>
      <c r="B8449" t="s">
        <v>940</v>
      </c>
      <c r="C8449">
        <v>765</v>
      </c>
      <c r="D8449" t="s">
        <v>24</v>
      </c>
      <c r="E8449" t="s">
        <v>19</v>
      </c>
      <c r="F8449">
        <v>33</v>
      </c>
      <c r="G8449">
        <v>5</v>
      </c>
      <c r="H8449">
        <v>84557.82</v>
      </c>
      <c r="I8449">
        <v>1</v>
      </c>
      <c r="J8449" t="s">
        <v>20</v>
      </c>
      <c r="K8449" t="s">
        <v>21</v>
      </c>
      <c r="L8449">
        <v>69039.429999999993</v>
      </c>
      <c r="M8449" t="s">
        <v>25</v>
      </c>
      <c r="N8449" t="s">
        <v>25</v>
      </c>
      <c r="O8449">
        <v>1</v>
      </c>
      <c r="P8449" t="s">
        <v>43</v>
      </c>
      <c r="Q8449">
        <v>927</v>
      </c>
    </row>
    <row r="8450" spans="1:17" x14ac:dyDescent="0.3">
      <c r="A8450">
        <v>15717191</v>
      </c>
      <c r="B8450" t="s">
        <v>914</v>
      </c>
      <c r="C8450">
        <v>508</v>
      </c>
      <c r="D8450" t="s">
        <v>18</v>
      </c>
      <c r="E8450" t="s">
        <v>32</v>
      </c>
      <c r="F8450">
        <v>49</v>
      </c>
      <c r="G8450">
        <v>1</v>
      </c>
      <c r="H8450">
        <v>93817.41</v>
      </c>
      <c r="I8450">
        <v>2</v>
      </c>
      <c r="J8450" t="s">
        <v>20</v>
      </c>
      <c r="K8450" t="s">
        <v>21</v>
      </c>
      <c r="L8450">
        <v>132468.76</v>
      </c>
      <c r="M8450" t="s">
        <v>20</v>
      </c>
      <c r="N8450" t="s">
        <v>20</v>
      </c>
      <c r="O8450">
        <v>5</v>
      </c>
      <c r="P8450" t="s">
        <v>22</v>
      </c>
      <c r="Q8450">
        <v>757</v>
      </c>
    </row>
    <row r="8451" spans="1:17" x14ac:dyDescent="0.3">
      <c r="A8451">
        <v>15625716</v>
      </c>
      <c r="B8451" t="s">
        <v>1172</v>
      </c>
      <c r="C8451">
        <v>637</v>
      </c>
      <c r="D8451" t="s">
        <v>18</v>
      </c>
      <c r="E8451" t="s">
        <v>19</v>
      </c>
      <c r="F8451">
        <v>33</v>
      </c>
      <c r="G8451">
        <v>9</v>
      </c>
      <c r="H8451">
        <v>113913.53</v>
      </c>
      <c r="I8451">
        <v>1</v>
      </c>
      <c r="J8451" t="s">
        <v>25</v>
      </c>
      <c r="K8451" t="s">
        <v>21</v>
      </c>
      <c r="L8451">
        <v>65316.5</v>
      </c>
      <c r="M8451" t="s">
        <v>25</v>
      </c>
      <c r="N8451" t="s">
        <v>25</v>
      </c>
      <c r="O8451">
        <v>1</v>
      </c>
      <c r="P8451" t="s">
        <v>43</v>
      </c>
      <c r="Q8451">
        <v>705</v>
      </c>
    </row>
    <row r="8452" spans="1:17" x14ac:dyDescent="0.3">
      <c r="A8452">
        <v>15710053</v>
      </c>
      <c r="B8452" t="s">
        <v>2735</v>
      </c>
      <c r="C8452">
        <v>667</v>
      </c>
      <c r="D8452" t="s">
        <v>36</v>
      </c>
      <c r="E8452" t="s">
        <v>19</v>
      </c>
      <c r="F8452">
        <v>44</v>
      </c>
      <c r="G8452">
        <v>5</v>
      </c>
      <c r="H8452">
        <v>140406.68</v>
      </c>
      <c r="I8452">
        <v>2</v>
      </c>
      <c r="J8452" t="s">
        <v>25</v>
      </c>
      <c r="K8452" t="s">
        <v>21</v>
      </c>
      <c r="L8452">
        <v>57164.19</v>
      </c>
      <c r="M8452" t="s">
        <v>25</v>
      </c>
      <c r="N8452" t="s">
        <v>25</v>
      </c>
      <c r="O8452">
        <v>1</v>
      </c>
      <c r="P8452" t="s">
        <v>43</v>
      </c>
      <c r="Q8452">
        <v>273</v>
      </c>
    </row>
    <row r="8453" spans="1:17" x14ac:dyDescent="0.3">
      <c r="A8453">
        <v>15580043</v>
      </c>
      <c r="B8453" t="s">
        <v>865</v>
      </c>
      <c r="C8453">
        <v>575</v>
      </c>
      <c r="D8453" t="s">
        <v>24</v>
      </c>
      <c r="E8453" t="s">
        <v>19</v>
      </c>
      <c r="F8453">
        <v>22</v>
      </c>
      <c r="G8453">
        <v>8</v>
      </c>
      <c r="H8453">
        <v>105229.34</v>
      </c>
      <c r="I8453">
        <v>1</v>
      </c>
      <c r="J8453" t="s">
        <v>20</v>
      </c>
      <c r="K8453" t="s">
        <v>21</v>
      </c>
      <c r="L8453">
        <v>34397.08</v>
      </c>
      <c r="M8453" t="s">
        <v>25</v>
      </c>
      <c r="N8453" t="s">
        <v>25</v>
      </c>
      <c r="O8453">
        <v>1</v>
      </c>
      <c r="P8453" t="s">
        <v>29</v>
      </c>
      <c r="Q8453">
        <v>806</v>
      </c>
    </row>
    <row r="8454" spans="1:17" x14ac:dyDescent="0.3">
      <c r="A8454">
        <v>15601410</v>
      </c>
      <c r="B8454" t="s">
        <v>164</v>
      </c>
      <c r="C8454">
        <v>744</v>
      </c>
      <c r="D8454" t="s">
        <v>24</v>
      </c>
      <c r="E8454" t="s">
        <v>19</v>
      </c>
      <c r="F8454">
        <v>46</v>
      </c>
      <c r="G8454">
        <v>1</v>
      </c>
      <c r="H8454">
        <v>0</v>
      </c>
      <c r="I8454">
        <v>3</v>
      </c>
      <c r="J8454" t="s">
        <v>20</v>
      </c>
      <c r="K8454" t="s">
        <v>21</v>
      </c>
      <c r="L8454">
        <v>177431.59</v>
      </c>
      <c r="M8454" t="s">
        <v>20</v>
      </c>
      <c r="N8454" t="s">
        <v>20</v>
      </c>
      <c r="O8454">
        <v>4</v>
      </c>
      <c r="P8454" t="s">
        <v>43</v>
      </c>
      <c r="Q8454">
        <v>846</v>
      </c>
    </row>
    <row r="8455" spans="1:17" x14ac:dyDescent="0.3">
      <c r="A8455">
        <v>15684669</v>
      </c>
      <c r="B8455" t="s">
        <v>1257</v>
      </c>
      <c r="C8455">
        <v>567</v>
      </c>
      <c r="D8455" t="s">
        <v>18</v>
      </c>
      <c r="E8455" t="s">
        <v>19</v>
      </c>
      <c r="F8455">
        <v>41</v>
      </c>
      <c r="G8455">
        <v>9</v>
      </c>
      <c r="H8455">
        <v>137891.35</v>
      </c>
      <c r="I8455">
        <v>1</v>
      </c>
      <c r="J8455" t="s">
        <v>20</v>
      </c>
      <c r="K8455" t="s">
        <v>27</v>
      </c>
      <c r="L8455">
        <v>142009.46</v>
      </c>
      <c r="M8455" t="s">
        <v>20</v>
      </c>
      <c r="N8455" t="s">
        <v>20</v>
      </c>
      <c r="O8455">
        <v>4</v>
      </c>
      <c r="P8455" t="s">
        <v>22</v>
      </c>
      <c r="Q8455">
        <v>990</v>
      </c>
    </row>
    <row r="8456" spans="1:17" x14ac:dyDescent="0.3">
      <c r="A8456">
        <v>15619083</v>
      </c>
      <c r="B8456" t="s">
        <v>2736</v>
      </c>
      <c r="C8456">
        <v>502</v>
      </c>
      <c r="D8456" t="s">
        <v>18</v>
      </c>
      <c r="E8456" t="s">
        <v>19</v>
      </c>
      <c r="F8456">
        <v>35</v>
      </c>
      <c r="G8456">
        <v>6</v>
      </c>
      <c r="H8456">
        <v>0</v>
      </c>
      <c r="I8456">
        <v>2</v>
      </c>
      <c r="J8456" t="s">
        <v>20</v>
      </c>
      <c r="K8456" t="s">
        <v>21</v>
      </c>
      <c r="L8456">
        <v>80618.47</v>
      </c>
      <c r="M8456" t="s">
        <v>25</v>
      </c>
      <c r="N8456" t="s">
        <v>25</v>
      </c>
      <c r="O8456">
        <v>5</v>
      </c>
      <c r="P8456" t="s">
        <v>43</v>
      </c>
      <c r="Q8456">
        <v>808</v>
      </c>
    </row>
    <row r="8457" spans="1:17" x14ac:dyDescent="0.3">
      <c r="A8457">
        <v>15692207</v>
      </c>
      <c r="B8457" t="s">
        <v>2737</v>
      </c>
      <c r="C8457">
        <v>609</v>
      </c>
      <c r="D8457" t="s">
        <v>18</v>
      </c>
      <c r="E8457" t="s">
        <v>19</v>
      </c>
      <c r="F8457">
        <v>53</v>
      </c>
      <c r="G8457">
        <v>6</v>
      </c>
      <c r="H8457">
        <v>0</v>
      </c>
      <c r="I8457">
        <v>2</v>
      </c>
      <c r="J8457" t="s">
        <v>20</v>
      </c>
      <c r="K8457" t="s">
        <v>21</v>
      </c>
      <c r="L8457">
        <v>124218.27</v>
      </c>
      <c r="M8457" t="s">
        <v>25</v>
      </c>
      <c r="N8457" t="s">
        <v>25</v>
      </c>
      <c r="O8457">
        <v>3</v>
      </c>
      <c r="P8457" t="s">
        <v>29</v>
      </c>
      <c r="Q8457">
        <v>645</v>
      </c>
    </row>
    <row r="8458" spans="1:17" x14ac:dyDescent="0.3">
      <c r="A8458">
        <v>15730705</v>
      </c>
      <c r="B8458" t="s">
        <v>1411</v>
      </c>
      <c r="C8458">
        <v>715</v>
      </c>
      <c r="D8458" t="s">
        <v>18</v>
      </c>
      <c r="E8458" t="s">
        <v>32</v>
      </c>
      <c r="F8458">
        <v>37</v>
      </c>
      <c r="G8458">
        <v>9</v>
      </c>
      <c r="H8458">
        <v>165252.51999999999</v>
      </c>
      <c r="I8458">
        <v>1</v>
      </c>
      <c r="J8458" t="s">
        <v>20</v>
      </c>
      <c r="K8458" t="s">
        <v>27</v>
      </c>
      <c r="L8458">
        <v>85286.3</v>
      </c>
      <c r="M8458" t="s">
        <v>25</v>
      </c>
      <c r="N8458" t="s">
        <v>25</v>
      </c>
      <c r="O8458">
        <v>2</v>
      </c>
      <c r="P8458" t="s">
        <v>43</v>
      </c>
      <c r="Q8458">
        <v>612</v>
      </c>
    </row>
    <row r="8459" spans="1:17" x14ac:dyDescent="0.3">
      <c r="A8459">
        <v>15749688</v>
      </c>
      <c r="B8459" t="s">
        <v>468</v>
      </c>
      <c r="C8459">
        <v>541</v>
      </c>
      <c r="D8459" t="s">
        <v>18</v>
      </c>
      <c r="E8459" t="s">
        <v>32</v>
      </c>
      <c r="F8459">
        <v>32</v>
      </c>
      <c r="G8459">
        <v>8</v>
      </c>
      <c r="H8459">
        <v>0</v>
      </c>
      <c r="I8459">
        <v>2</v>
      </c>
      <c r="J8459" t="s">
        <v>25</v>
      </c>
      <c r="K8459" t="s">
        <v>27</v>
      </c>
      <c r="L8459">
        <v>40889.14</v>
      </c>
      <c r="M8459" t="s">
        <v>25</v>
      </c>
      <c r="N8459" t="s">
        <v>25</v>
      </c>
      <c r="O8459">
        <v>5</v>
      </c>
      <c r="P8459" t="s">
        <v>43</v>
      </c>
      <c r="Q8459">
        <v>725</v>
      </c>
    </row>
    <row r="8460" spans="1:17" x14ac:dyDescent="0.3">
      <c r="A8460">
        <v>15728542</v>
      </c>
      <c r="B8460" t="s">
        <v>964</v>
      </c>
      <c r="C8460">
        <v>850</v>
      </c>
      <c r="D8460" t="s">
        <v>18</v>
      </c>
      <c r="E8460" t="s">
        <v>19</v>
      </c>
      <c r="F8460">
        <v>71</v>
      </c>
      <c r="G8460">
        <v>4</v>
      </c>
      <c r="H8460">
        <v>0</v>
      </c>
      <c r="I8460">
        <v>2</v>
      </c>
      <c r="J8460" t="s">
        <v>20</v>
      </c>
      <c r="K8460" t="s">
        <v>21</v>
      </c>
      <c r="L8460">
        <v>107236.87</v>
      </c>
      <c r="M8460" t="s">
        <v>25</v>
      </c>
      <c r="N8460" t="s">
        <v>25</v>
      </c>
      <c r="O8460">
        <v>3</v>
      </c>
      <c r="P8460" t="s">
        <v>43</v>
      </c>
      <c r="Q8460">
        <v>518</v>
      </c>
    </row>
    <row r="8461" spans="1:17" x14ac:dyDescent="0.3">
      <c r="A8461">
        <v>15760063</v>
      </c>
      <c r="B8461" t="s">
        <v>1728</v>
      </c>
      <c r="C8461">
        <v>595</v>
      </c>
      <c r="D8461" t="s">
        <v>24</v>
      </c>
      <c r="E8461" t="s">
        <v>32</v>
      </c>
      <c r="F8461">
        <v>23</v>
      </c>
      <c r="G8461">
        <v>7</v>
      </c>
      <c r="H8461">
        <v>0</v>
      </c>
      <c r="I8461">
        <v>2</v>
      </c>
      <c r="J8461" t="s">
        <v>20</v>
      </c>
      <c r="K8461" t="s">
        <v>21</v>
      </c>
      <c r="L8461">
        <v>168085.97</v>
      </c>
      <c r="M8461" t="s">
        <v>25</v>
      </c>
      <c r="N8461" t="s">
        <v>25</v>
      </c>
      <c r="O8461">
        <v>5</v>
      </c>
      <c r="P8461" t="s">
        <v>43</v>
      </c>
      <c r="Q8461">
        <v>487</v>
      </c>
    </row>
    <row r="8462" spans="1:17" x14ac:dyDescent="0.3">
      <c r="A8462">
        <v>15658982</v>
      </c>
      <c r="B8462" t="s">
        <v>558</v>
      </c>
      <c r="C8462">
        <v>650</v>
      </c>
      <c r="D8462" t="s">
        <v>36</v>
      </c>
      <c r="E8462" t="s">
        <v>19</v>
      </c>
      <c r="F8462">
        <v>28</v>
      </c>
      <c r="G8462">
        <v>5</v>
      </c>
      <c r="H8462">
        <v>122034.4</v>
      </c>
      <c r="I8462">
        <v>3</v>
      </c>
      <c r="J8462" t="s">
        <v>25</v>
      </c>
      <c r="K8462" t="s">
        <v>21</v>
      </c>
      <c r="L8462">
        <v>146663.43</v>
      </c>
      <c r="M8462" t="s">
        <v>20</v>
      </c>
      <c r="N8462" t="s">
        <v>20</v>
      </c>
      <c r="O8462">
        <v>4</v>
      </c>
      <c r="P8462" t="s">
        <v>22</v>
      </c>
      <c r="Q8462">
        <v>240</v>
      </c>
    </row>
    <row r="8463" spans="1:17" x14ac:dyDescent="0.3">
      <c r="A8463">
        <v>15758769</v>
      </c>
      <c r="B8463" t="s">
        <v>2738</v>
      </c>
      <c r="C8463">
        <v>625</v>
      </c>
      <c r="D8463" t="s">
        <v>18</v>
      </c>
      <c r="E8463" t="s">
        <v>19</v>
      </c>
      <c r="F8463">
        <v>44</v>
      </c>
      <c r="G8463">
        <v>7</v>
      </c>
      <c r="H8463">
        <v>0</v>
      </c>
      <c r="I8463">
        <v>1</v>
      </c>
      <c r="J8463" t="s">
        <v>20</v>
      </c>
      <c r="K8463" t="s">
        <v>27</v>
      </c>
      <c r="L8463">
        <v>4791.8</v>
      </c>
      <c r="M8463" t="s">
        <v>25</v>
      </c>
      <c r="N8463" t="s">
        <v>25</v>
      </c>
      <c r="O8463">
        <v>3</v>
      </c>
      <c r="P8463" t="s">
        <v>34</v>
      </c>
      <c r="Q8463">
        <v>801</v>
      </c>
    </row>
    <row r="8464" spans="1:17" x14ac:dyDescent="0.3">
      <c r="A8464">
        <v>15778481</v>
      </c>
      <c r="B8464" t="s">
        <v>1739</v>
      </c>
      <c r="C8464">
        <v>817</v>
      </c>
      <c r="D8464" t="s">
        <v>18</v>
      </c>
      <c r="E8464" t="s">
        <v>32</v>
      </c>
      <c r="F8464">
        <v>59</v>
      </c>
      <c r="G8464">
        <v>1</v>
      </c>
      <c r="H8464">
        <v>118962.58</v>
      </c>
      <c r="I8464">
        <v>1</v>
      </c>
      <c r="J8464" t="s">
        <v>20</v>
      </c>
      <c r="K8464" t="s">
        <v>21</v>
      </c>
      <c r="L8464">
        <v>120819.58</v>
      </c>
      <c r="M8464" t="s">
        <v>25</v>
      </c>
      <c r="N8464" t="s">
        <v>25</v>
      </c>
      <c r="O8464">
        <v>3</v>
      </c>
      <c r="P8464" t="s">
        <v>29</v>
      </c>
      <c r="Q8464">
        <v>949</v>
      </c>
    </row>
    <row r="8465" spans="1:17" x14ac:dyDescent="0.3">
      <c r="A8465">
        <v>15661162</v>
      </c>
      <c r="B8465" t="s">
        <v>996</v>
      </c>
      <c r="C8465">
        <v>526</v>
      </c>
      <c r="D8465" t="s">
        <v>24</v>
      </c>
      <c r="E8465" t="s">
        <v>32</v>
      </c>
      <c r="F8465">
        <v>49</v>
      </c>
      <c r="G8465">
        <v>2</v>
      </c>
      <c r="H8465">
        <v>0</v>
      </c>
      <c r="I8465">
        <v>1</v>
      </c>
      <c r="J8465" t="s">
        <v>20</v>
      </c>
      <c r="K8465" t="s">
        <v>27</v>
      </c>
      <c r="L8465">
        <v>114539.67</v>
      </c>
      <c r="M8465" t="s">
        <v>20</v>
      </c>
      <c r="N8465" t="s">
        <v>20</v>
      </c>
      <c r="O8465">
        <v>2</v>
      </c>
      <c r="P8465" t="s">
        <v>22</v>
      </c>
      <c r="Q8465">
        <v>948</v>
      </c>
    </row>
    <row r="8466" spans="1:17" x14ac:dyDescent="0.3">
      <c r="A8466">
        <v>15568164</v>
      </c>
      <c r="B8466" t="s">
        <v>2739</v>
      </c>
      <c r="C8466">
        <v>850</v>
      </c>
      <c r="D8466" t="s">
        <v>18</v>
      </c>
      <c r="E8466" t="s">
        <v>19</v>
      </c>
      <c r="F8466">
        <v>34</v>
      </c>
      <c r="G8466">
        <v>4</v>
      </c>
      <c r="H8466">
        <v>71379.53</v>
      </c>
      <c r="I8466">
        <v>2</v>
      </c>
      <c r="J8466" t="s">
        <v>20</v>
      </c>
      <c r="K8466" t="s">
        <v>21</v>
      </c>
      <c r="L8466">
        <v>154000.99</v>
      </c>
      <c r="M8466" t="s">
        <v>25</v>
      </c>
      <c r="N8466" t="s">
        <v>25</v>
      </c>
      <c r="O8466">
        <v>4</v>
      </c>
      <c r="P8466" t="s">
        <v>22</v>
      </c>
      <c r="Q8466">
        <v>827</v>
      </c>
    </row>
    <row r="8467" spans="1:17" x14ac:dyDescent="0.3">
      <c r="A8467">
        <v>15601569</v>
      </c>
      <c r="B8467" t="s">
        <v>824</v>
      </c>
      <c r="C8467">
        <v>598</v>
      </c>
      <c r="D8467" t="s">
        <v>18</v>
      </c>
      <c r="E8467" t="s">
        <v>19</v>
      </c>
      <c r="F8467">
        <v>40</v>
      </c>
      <c r="G8467">
        <v>2</v>
      </c>
      <c r="H8467">
        <v>171178.25</v>
      </c>
      <c r="I8467">
        <v>1</v>
      </c>
      <c r="J8467" t="s">
        <v>20</v>
      </c>
      <c r="K8467" t="s">
        <v>27</v>
      </c>
      <c r="L8467">
        <v>137980.57999999999</v>
      </c>
      <c r="M8467" t="s">
        <v>20</v>
      </c>
      <c r="N8467" t="s">
        <v>20</v>
      </c>
      <c r="O8467">
        <v>1</v>
      </c>
      <c r="P8467" t="s">
        <v>34</v>
      </c>
      <c r="Q8467">
        <v>949</v>
      </c>
    </row>
    <row r="8468" spans="1:17" x14ac:dyDescent="0.3">
      <c r="A8468">
        <v>15772383</v>
      </c>
      <c r="B8468" t="s">
        <v>283</v>
      </c>
      <c r="C8468">
        <v>613</v>
      </c>
      <c r="D8468" t="s">
        <v>18</v>
      </c>
      <c r="E8468" t="s">
        <v>32</v>
      </c>
      <c r="F8468">
        <v>36</v>
      </c>
      <c r="G8468">
        <v>9</v>
      </c>
      <c r="H8468">
        <v>131307.10999999999</v>
      </c>
      <c r="I8468">
        <v>1</v>
      </c>
      <c r="J8468" t="s">
        <v>25</v>
      </c>
      <c r="K8468" t="s">
        <v>27</v>
      </c>
      <c r="L8468">
        <v>83343.73</v>
      </c>
      <c r="M8468" t="s">
        <v>25</v>
      </c>
      <c r="N8468" t="s">
        <v>25</v>
      </c>
      <c r="O8468">
        <v>4</v>
      </c>
      <c r="P8468" t="s">
        <v>43</v>
      </c>
      <c r="Q8468">
        <v>336</v>
      </c>
    </row>
    <row r="8469" spans="1:17" x14ac:dyDescent="0.3">
      <c r="A8469">
        <v>15667456</v>
      </c>
      <c r="B8469" t="s">
        <v>409</v>
      </c>
      <c r="C8469">
        <v>709</v>
      </c>
      <c r="D8469" t="s">
        <v>24</v>
      </c>
      <c r="E8469" t="s">
        <v>32</v>
      </c>
      <c r="F8469">
        <v>62</v>
      </c>
      <c r="G8469">
        <v>3</v>
      </c>
      <c r="H8469">
        <v>0</v>
      </c>
      <c r="I8469">
        <v>2</v>
      </c>
      <c r="J8469" t="s">
        <v>20</v>
      </c>
      <c r="K8469" t="s">
        <v>21</v>
      </c>
      <c r="L8469">
        <v>82195.149999999994</v>
      </c>
      <c r="M8469" t="s">
        <v>25</v>
      </c>
      <c r="N8469" t="s">
        <v>25</v>
      </c>
      <c r="O8469">
        <v>4</v>
      </c>
      <c r="P8469" t="s">
        <v>34</v>
      </c>
      <c r="Q8469">
        <v>557</v>
      </c>
    </row>
    <row r="8470" spans="1:17" x14ac:dyDescent="0.3">
      <c r="A8470">
        <v>15672983</v>
      </c>
      <c r="B8470" t="s">
        <v>2740</v>
      </c>
      <c r="C8470">
        <v>678</v>
      </c>
      <c r="D8470" t="s">
        <v>24</v>
      </c>
      <c r="E8470" t="s">
        <v>19</v>
      </c>
      <c r="F8470">
        <v>27</v>
      </c>
      <c r="G8470">
        <v>5</v>
      </c>
      <c r="H8470">
        <v>87099.85</v>
      </c>
      <c r="I8470">
        <v>2</v>
      </c>
      <c r="J8470" t="s">
        <v>20</v>
      </c>
      <c r="K8470" t="s">
        <v>27</v>
      </c>
      <c r="L8470">
        <v>149550.95000000001</v>
      </c>
      <c r="M8470" t="s">
        <v>25</v>
      </c>
      <c r="N8470" t="s">
        <v>25</v>
      </c>
      <c r="O8470">
        <v>2</v>
      </c>
      <c r="P8470" t="s">
        <v>34</v>
      </c>
      <c r="Q8470">
        <v>957</v>
      </c>
    </row>
    <row r="8471" spans="1:17" x14ac:dyDescent="0.3">
      <c r="A8471">
        <v>15799534</v>
      </c>
      <c r="B8471" t="s">
        <v>2741</v>
      </c>
      <c r="C8471">
        <v>720</v>
      </c>
      <c r="D8471" t="s">
        <v>18</v>
      </c>
      <c r="E8471" t="s">
        <v>32</v>
      </c>
      <c r="F8471">
        <v>71</v>
      </c>
      <c r="G8471">
        <v>5</v>
      </c>
      <c r="H8471">
        <v>183135.39</v>
      </c>
      <c r="I8471">
        <v>2</v>
      </c>
      <c r="J8471" t="s">
        <v>20</v>
      </c>
      <c r="K8471" t="s">
        <v>21</v>
      </c>
      <c r="L8471">
        <v>197688.5</v>
      </c>
      <c r="M8471" t="s">
        <v>25</v>
      </c>
      <c r="N8471" t="s">
        <v>25</v>
      </c>
      <c r="O8471">
        <v>2</v>
      </c>
      <c r="P8471" t="s">
        <v>22</v>
      </c>
      <c r="Q8471">
        <v>723</v>
      </c>
    </row>
    <row r="8472" spans="1:17" x14ac:dyDescent="0.3">
      <c r="A8472">
        <v>15582847</v>
      </c>
      <c r="B8472" t="s">
        <v>1978</v>
      </c>
      <c r="C8472">
        <v>662</v>
      </c>
      <c r="D8472" t="s">
        <v>18</v>
      </c>
      <c r="E8472" t="s">
        <v>32</v>
      </c>
      <c r="F8472">
        <v>26</v>
      </c>
      <c r="G8472">
        <v>0</v>
      </c>
      <c r="H8472">
        <v>0</v>
      </c>
      <c r="I8472">
        <v>2</v>
      </c>
      <c r="J8472" t="s">
        <v>25</v>
      </c>
      <c r="K8472" t="s">
        <v>21</v>
      </c>
      <c r="L8472">
        <v>72929.960000000006</v>
      </c>
      <c r="M8472" t="s">
        <v>25</v>
      </c>
      <c r="N8472" t="s">
        <v>25</v>
      </c>
      <c r="O8472">
        <v>1</v>
      </c>
      <c r="P8472" t="s">
        <v>34</v>
      </c>
      <c r="Q8472">
        <v>537</v>
      </c>
    </row>
    <row r="8473" spans="1:17" x14ac:dyDescent="0.3">
      <c r="A8473">
        <v>15612478</v>
      </c>
      <c r="B8473" t="s">
        <v>1377</v>
      </c>
      <c r="C8473">
        <v>525</v>
      </c>
      <c r="D8473" t="s">
        <v>18</v>
      </c>
      <c r="E8473" t="s">
        <v>32</v>
      </c>
      <c r="F8473">
        <v>51</v>
      </c>
      <c r="G8473">
        <v>10</v>
      </c>
      <c r="H8473">
        <v>0</v>
      </c>
      <c r="I8473">
        <v>3</v>
      </c>
      <c r="J8473" t="s">
        <v>20</v>
      </c>
      <c r="K8473" t="s">
        <v>27</v>
      </c>
      <c r="L8473">
        <v>171045.35</v>
      </c>
      <c r="M8473" t="s">
        <v>20</v>
      </c>
      <c r="N8473" t="s">
        <v>20</v>
      </c>
      <c r="O8473">
        <v>2</v>
      </c>
      <c r="P8473" t="s">
        <v>43</v>
      </c>
      <c r="Q8473">
        <v>242</v>
      </c>
    </row>
    <row r="8474" spans="1:17" x14ac:dyDescent="0.3">
      <c r="A8474">
        <v>15709621</v>
      </c>
      <c r="B8474" t="s">
        <v>685</v>
      </c>
      <c r="C8474">
        <v>662</v>
      </c>
      <c r="D8474" t="s">
        <v>18</v>
      </c>
      <c r="E8474" t="s">
        <v>32</v>
      </c>
      <c r="F8474">
        <v>31</v>
      </c>
      <c r="G8474">
        <v>3</v>
      </c>
      <c r="H8474">
        <v>0</v>
      </c>
      <c r="I8474">
        <v>2</v>
      </c>
      <c r="J8474" t="s">
        <v>25</v>
      </c>
      <c r="K8474" t="s">
        <v>21</v>
      </c>
      <c r="L8474">
        <v>27731.05</v>
      </c>
      <c r="M8474" t="s">
        <v>25</v>
      </c>
      <c r="N8474" t="s">
        <v>25</v>
      </c>
      <c r="O8474">
        <v>2</v>
      </c>
      <c r="P8474" t="s">
        <v>34</v>
      </c>
      <c r="Q8474">
        <v>241</v>
      </c>
    </row>
    <row r="8475" spans="1:17" x14ac:dyDescent="0.3">
      <c r="A8475">
        <v>15802009</v>
      </c>
      <c r="B8475" t="s">
        <v>598</v>
      </c>
      <c r="C8475">
        <v>770</v>
      </c>
      <c r="D8475" t="s">
        <v>18</v>
      </c>
      <c r="E8475" t="s">
        <v>19</v>
      </c>
      <c r="F8475">
        <v>33</v>
      </c>
      <c r="G8475">
        <v>6</v>
      </c>
      <c r="H8475">
        <v>0</v>
      </c>
      <c r="I8475">
        <v>2</v>
      </c>
      <c r="J8475" t="s">
        <v>20</v>
      </c>
      <c r="K8475" t="s">
        <v>21</v>
      </c>
      <c r="L8475">
        <v>126131.9</v>
      </c>
      <c r="M8475" t="s">
        <v>25</v>
      </c>
      <c r="N8475" t="s">
        <v>25</v>
      </c>
      <c r="O8475">
        <v>2</v>
      </c>
      <c r="P8475" t="s">
        <v>22</v>
      </c>
      <c r="Q8475">
        <v>497</v>
      </c>
    </row>
    <row r="8476" spans="1:17" x14ac:dyDescent="0.3">
      <c r="A8476">
        <v>15698816</v>
      </c>
      <c r="B8476" t="s">
        <v>954</v>
      </c>
      <c r="C8476">
        <v>721</v>
      </c>
      <c r="D8476" t="s">
        <v>24</v>
      </c>
      <c r="E8476" t="s">
        <v>19</v>
      </c>
      <c r="F8476">
        <v>33</v>
      </c>
      <c r="G8476">
        <v>4</v>
      </c>
      <c r="H8476">
        <v>72535.45</v>
      </c>
      <c r="I8476">
        <v>1</v>
      </c>
      <c r="J8476" t="s">
        <v>20</v>
      </c>
      <c r="K8476" t="s">
        <v>21</v>
      </c>
      <c r="L8476">
        <v>103931.49</v>
      </c>
      <c r="M8476" t="s">
        <v>25</v>
      </c>
      <c r="N8476" t="s">
        <v>25</v>
      </c>
      <c r="O8476">
        <v>5</v>
      </c>
      <c r="P8476" t="s">
        <v>29</v>
      </c>
      <c r="Q8476">
        <v>739</v>
      </c>
    </row>
    <row r="8477" spans="1:17" x14ac:dyDescent="0.3">
      <c r="A8477">
        <v>15574830</v>
      </c>
      <c r="B8477" t="s">
        <v>2742</v>
      </c>
      <c r="C8477">
        <v>633</v>
      </c>
      <c r="D8477" t="s">
        <v>36</v>
      </c>
      <c r="E8477" t="s">
        <v>32</v>
      </c>
      <c r="F8477">
        <v>58</v>
      </c>
      <c r="G8477">
        <v>2</v>
      </c>
      <c r="H8477">
        <v>128137.42</v>
      </c>
      <c r="I8477">
        <v>2</v>
      </c>
      <c r="J8477" t="s">
        <v>20</v>
      </c>
      <c r="K8477" t="s">
        <v>27</v>
      </c>
      <c r="L8477">
        <v>147635.32999999999</v>
      </c>
      <c r="M8477" t="s">
        <v>20</v>
      </c>
      <c r="N8477" t="s">
        <v>20</v>
      </c>
      <c r="O8477">
        <v>4</v>
      </c>
      <c r="P8477" t="s">
        <v>43</v>
      </c>
      <c r="Q8477">
        <v>681</v>
      </c>
    </row>
    <row r="8478" spans="1:17" x14ac:dyDescent="0.3">
      <c r="A8478">
        <v>15603082</v>
      </c>
      <c r="B8478" t="s">
        <v>1883</v>
      </c>
      <c r="C8478">
        <v>701</v>
      </c>
      <c r="D8478" t="s">
        <v>18</v>
      </c>
      <c r="E8478" t="s">
        <v>32</v>
      </c>
      <c r="F8478">
        <v>51</v>
      </c>
      <c r="G8478">
        <v>9</v>
      </c>
      <c r="H8478">
        <v>0</v>
      </c>
      <c r="I8478">
        <v>2</v>
      </c>
      <c r="J8478" t="s">
        <v>25</v>
      </c>
      <c r="K8478" t="s">
        <v>27</v>
      </c>
      <c r="L8478">
        <v>61961.57</v>
      </c>
      <c r="M8478" t="s">
        <v>25</v>
      </c>
      <c r="N8478" t="s">
        <v>25</v>
      </c>
      <c r="O8478">
        <v>2</v>
      </c>
      <c r="P8478" t="s">
        <v>22</v>
      </c>
      <c r="Q8478">
        <v>577</v>
      </c>
    </row>
    <row r="8479" spans="1:17" x14ac:dyDescent="0.3">
      <c r="A8479">
        <v>15685947</v>
      </c>
      <c r="B8479" t="s">
        <v>47</v>
      </c>
      <c r="C8479">
        <v>556</v>
      </c>
      <c r="D8479" t="s">
        <v>36</v>
      </c>
      <c r="E8479" t="s">
        <v>32</v>
      </c>
      <c r="F8479">
        <v>42</v>
      </c>
      <c r="G8479">
        <v>0</v>
      </c>
      <c r="H8479">
        <v>115915.53</v>
      </c>
      <c r="I8479">
        <v>2</v>
      </c>
      <c r="J8479" t="s">
        <v>25</v>
      </c>
      <c r="K8479" t="s">
        <v>21</v>
      </c>
      <c r="L8479">
        <v>125435.47</v>
      </c>
      <c r="M8479" t="s">
        <v>20</v>
      </c>
      <c r="N8479" t="s">
        <v>20</v>
      </c>
      <c r="O8479">
        <v>5</v>
      </c>
      <c r="P8479" t="s">
        <v>22</v>
      </c>
      <c r="Q8479">
        <v>569</v>
      </c>
    </row>
    <row r="8480" spans="1:17" x14ac:dyDescent="0.3">
      <c r="A8480">
        <v>15643048</v>
      </c>
      <c r="B8480" t="s">
        <v>2743</v>
      </c>
      <c r="C8480">
        <v>639</v>
      </c>
      <c r="D8480" t="s">
        <v>18</v>
      </c>
      <c r="E8480" t="s">
        <v>32</v>
      </c>
      <c r="F8480">
        <v>66</v>
      </c>
      <c r="G8480">
        <v>0</v>
      </c>
      <c r="H8480">
        <v>0</v>
      </c>
      <c r="I8480">
        <v>2</v>
      </c>
      <c r="J8480" t="s">
        <v>25</v>
      </c>
      <c r="K8480" t="s">
        <v>21</v>
      </c>
      <c r="L8480">
        <v>42240.54</v>
      </c>
      <c r="M8480" t="s">
        <v>25</v>
      </c>
      <c r="N8480" t="s">
        <v>25</v>
      </c>
      <c r="O8480">
        <v>3</v>
      </c>
      <c r="P8480" t="s">
        <v>34</v>
      </c>
      <c r="Q8480">
        <v>877</v>
      </c>
    </row>
    <row r="8481" spans="1:17" x14ac:dyDescent="0.3">
      <c r="A8481">
        <v>15807568</v>
      </c>
      <c r="B8481" t="s">
        <v>710</v>
      </c>
      <c r="C8481">
        <v>632</v>
      </c>
      <c r="D8481" t="s">
        <v>18</v>
      </c>
      <c r="E8481" t="s">
        <v>32</v>
      </c>
      <c r="F8481">
        <v>50</v>
      </c>
      <c r="G8481">
        <v>2</v>
      </c>
      <c r="H8481">
        <v>0</v>
      </c>
      <c r="I8481">
        <v>2</v>
      </c>
      <c r="J8481" t="s">
        <v>25</v>
      </c>
      <c r="K8481" t="s">
        <v>27</v>
      </c>
      <c r="L8481">
        <v>57942.879999999997</v>
      </c>
      <c r="M8481" t="s">
        <v>25</v>
      </c>
      <c r="N8481" t="s">
        <v>25</v>
      </c>
      <c r="O8481">
        <v>1</v>
      </c>
      <c r="P8481" t="s">
        <v>43</v>
      </c>
      <c r="Q8481">
        <v>419</v>
      </c>
    </row>
    <row r="8482" spans="1:17" x14ac:dyDescent="0.3">
      <c r="A8482">
        <v>15597591</v>
      </c>
      <c r="B8482" t="s">
        <v>318</v>
      </c>
      <c r="C8482">
        <v>456</v>
      </c>
      <c r="D8482" t="s">
        <v>18</v>
      </c>
      <c r="E8482" t="s">
        <v>32</v>
      </c>
      <c r="F8482">
        <v>29</v>
      </c>
      <c r="G8482">
        <v>5</v>
      </c>
      <c r="H8482">
        <v>107000.49</v>
      </c>
      <c r="I8482">
        <v>1</v>
      </c>
      <c r="J8482" t="s">
        <v>20</v>
      </c>
      <c r="K8482" t="s">
        <v>21</v>
      </c>
      <c r="L8482">
        <v>153419.62</v>
      </c>
      <c r="M8482" t="s">
        <v>25</v>
      </c>
      <c r="N8482" t="s">
        <v>25</v>
      </c>
      <c r="O8482">
        <v>4</v>
      </c>
      <c r="P8482" t="s">
        <v>22</v>
      </c>
      <c r="Q8482">
        <v>405</v>
      </c>
    </row>
    <row r="8483" spans="1:17" x14ac:dyDescent="0.3">
      <c r="A8483">
        <v>15747558</v>
      </c>
      <c r="B8483" t="s">
        <v>933</v>
      </c>
      <c r="C8483">
        <v>729</v>
      </c>
      <c r="D8483" t="s">
        <v>24</v>
      </c>
      <c r="E8483" t="s">
        <v>19</v>
      </c>
      <c r="F8483">
        <v>38</v>
      </c>
      <c r="G8483">
        <v>10</v>
      </c>
      <c r="H8483">
        <v>0</v>
      </c>
      <c r="I8483">
        <v>2</v>
      </c>
      <c r="J8483" t="s">
        <v>20</v>
      </c>
      <c r="K8483" t="s">
        <v>27</v>
      </c>
      <c r="L8483">
        <v>189727.12</v>
      </c>
      <c r="M8483" t="s">
        <v>25</v>
      </c>
      <c r="N8483" t="s">
        <v>25</v>
      </c>
      <c r="O8483">
        <v>1</v>
      </c>
      <c r="P8483" t="s">
        <v>43</v>
      </c>
      <c r="Q8483">
        <v>975</v>
      </c>
    </row>
    <row r="8484" spans="1:17" x14ac:dyDescent="0.3">
      <c r="A8484">
        <v>15756655</v>
      </c>
      <c r="B8484" t="s">
        <v>2744</v>
      </c>
      <c r="C8484">
        <v>632</v>
      </c>
      <c r="D8484" t="s">
        <v>18</v>
      </c>
      <c r="E8484" t="s">
        <v>19</v>
      </c>
      <c r="F8484">
        <v>34</v>
      </c>
      <c r="G8484">
        <v>2</v>
      </c>
      <c r="H8484">
        <v>0</v>
      </c>
      <c r="I8484">
        <v>2</v>
      </c>
      <c r="J8484" t="s">
        <v>25</v>
      </c>
      <c r="K8484" t="s">
        <v>27</v>
      </c>
      <c r="L8484">
        <v>165385.54999999999</v>
      </c>
      <c r="M8484" t="s">
        <v>25</v>
      </c>
      <c r="N8484" t="s">
        <v>25</v>
      </c>
      <c r="O8484">
        <v>4</v>
      </c>
      <c r="P8484" t="s">
        <v>34</v>
      </c>
      <c r="Q8484">
        <v>521</v>
      </c>
    </row>
    <row r="8485" spans="1:17" x14ac:dyDescent="0.3">
      <c r="A8485">
        <v>15589949</v>
      </c>
      <c r="B8485" t="s">
        <v>55</v>
      </c>
      <c r="C8485">
        <v>433</v>
      </c>
      <c r="D8485" t="s">
        <v>24</v>
      </c>
      <c r="E8485" t="s">
        <v>32</v>
      </c>
      <c r="F8485">
        <v>34</v>
      </c>
      <c r="G8485">
        <v>9</v>
      </c>
      <c r="H8485">
        <v>152806.74</v>
      </c>
      <c r="I8485">
        <v>1</v>
      </c>
      <c r="J8485" t="s">
        <v>20</v>
      </c>
      <c r="K8485" t="s">
        <v>27</v>
      </c>
      <c r="L8485">
        <v>19687.990000000002</v>
      </c>
      <c r="M8485" t="s">
        <v>25</v>
      </c>
      <c r="N8485" t="s">
        <v>25</v>
      </c>
      <c r="O8485">
        <v>5</v>
      </c>
      <c r="P8485" t="s">
        <v>22</v>
      </c>
      <c r="Q8485">
        <v>398</v>
      </c>
    </row>
    <row r="8486" spans="1:17" x14ac:dyDescent="0.3">
      <c r="A8486">
        <v>15601012</v>
      </c>
      <c r="B8486" t="s">
        <v>2745</v>
      </c>
      <c r="C8486">
        <v>802</v>
      </c>
      <c r="D8486" t="s">
        <v>18</v>
      </c>
      <c r="E8486" t="s">
        <v>19</v>
      </c>
      <c r="F8486">
        <v>60</v>
      </c>
      <c r="G8486">
        <v>3</v>
      </c>
      <c r="H8486">
        <v>92887.06</v>
      </c>
      <c r="I8486">
        <v>1</v>
      </c>
      <c r="J8486" t="s">
        <v>20</v>
      </c>
      <c r="K8486" t="s">
        <v>27</v>
      </c>
      <c r="L8486">
        <v>39473.629999999997</v>
      </c>
      <c r="M8486" t="s">
        <v>20</v>
      </c>
      <c r="N8486" t="s">
        <v>20</v>
      </c>
      <c r="O8486">
        <v>4</v>
      </c>
      <c r="P8486" t="s">
        <v>43</v>
      </c>
      <c r="Q8486">
        <v>848</v>
      </c>
    </row>
    <row r="8487" spans="1:17" x14ac:dyDescent="0.3">
      <c r="A8487">
        <v>15724269</v>
      </c>
      <c r="B8487" t="s">
        <v>265</v>
      </c>
      <c r="C8487">
        <v>670</v>
      </c>
      <c r="D8487" t="s">
        <v>18</v>
      </c>
      <c r="E8487" t="s">
        <v>32</v>
      </c>
      <c r="F8487">
        <v>25</v>
      </c>
      <c r="G8487">
        <v>7</v>
      </c>
      <c r="H8487">
        <v>0</v>
      </c>
      <c r="I8487">
        <v>2</v>
      </c>
      <c r="J8487" t="s">
        <v>20</v>
      </c>
      <c r="K8487" t="s">
        <v>21</v>
      </c>
      <c r="L8487">
        <v>144723.38</v>
      </c>
      <c r="M8487" t="s">
        <v>25</v>
      </c>
      <c r="N8487" t="s">
        <v>25</v>
      </c>
      <c r="O8487">
        <v>2</v>
      </c>
      <c r="P8487" t="s">
        <v>29</v>
      </c>
      <c r="Q8487">
        <v>940</v>
      </c>
    </row>
    <row r="8488" spans="1:17" x14ac:dyDescent="0.3">
      <c r="A8488">
        <v>15567506</v>
      </c>
      <c r="B8488" t="s">
        <v>264</v>
      </c>
      <c r="C8488">
        <v>738</v>
      </c>
      <c r="D8488" t="s">
        <v>36</v>
      </c>
      <c r="E8488" t="s">
        <v>19</v>
      </c>
      <c r="F8488">
        <v>40</v>
      </c>
      <c r="G8488">
        <v>6</v>
      </c>
      <c r="H8488">
        <v>114940.67</v>
      </c>
      <c r="I8488">
        <v>2</v>
      </c>
      <c r="J8488" t="s">
        <v>20</v>
      </c>
      <c r="K8488" t="s">
        <v>21</v>
      </c>
      <c r="L8488">
        <v>194895.57</v>
      </c>
      <c r="M8488" t="s">
        <v>20</v>
      </c>
      <c r="N8488" t="s">
        <v>20</v>
      </c>
      <c r="O8488">
        <v>1</v>
      </c>
      <c r="P8488" t="s">
        <v>34</v>
      </c>
      <c r="Q8488">
        <v>471</v>
      </c>
    </row>
    <row r="8489" spans="1:17" x14ac:dyDescent="0.3">
      <c r="A8489">
        <v>15791877</v>
      </c>
      <c r="B8489" t="s">
        <v>668</v>
      </c>
      <c r="C8489">
        <v>706</v>
      </c>
      <c r="D8489" t="s">
        <v>36</v>
      </c>
      <c r="E8489" t="s">
        <v>32</v>
      </c>
      <c r="F8489">
        <v>34</v>
      </c>
      <c r="G8489">
        <v>0</v>
      </c>
      <c r="H8489">
        <v>140641.26</v>
      </c>
      <c r="I8489">
        <v>2</v>
      </c>
      <c r="J8489" t="s">
        <v>20</v>
      </c>
      <c r="K8489" t="s">
        <v>21</v>
      </c>
      <c r="L8489">
        <v>77271.91</v>
      </c>
      <c r="M8489" t="s">
        <v>25</v>
      </c>
      <c r="N8489" t="s">
        <v>25</v>
      </c>
      <c r="O8489">
        <v>3</v>
      </c>
      <c r="P8489" t="s">
        <v>29</v>
      </c>
      <c r="Q8489">
        <v>288</v>
      </c>
    </row>
    <row r="8490" spans="1:17" x14ac:dyDescent="0.3">
      <c r="A8490">
        <v>15794360</v>
      </c>
      <c r="B8490" t="s">
        <v>49</v>
      </c>
      <c r="C8490">
        <v>592</v>
      </c>
      <c r="D8490" t="s">
        <v>36</v>
      </c>
      <c r="E8490" t="s">
        <v>19</v>
      </c>
      <c r="F8490">
        <v>70</v>
      </c>
      <c r="G8490">
        <v>5</v>
      </c>
      <c r="H8490">
        <v>71816.740000000005</v>
      </c>
      <c r="I8490">
        <v>2</v>
      </c>
      <c r="J8490" t="s">
        <v>20</v>
      </c>
      <c r="K8490" t="s">
        <v>27</v>
      </c>
      <c r="L8490">
        <v>105096.82</v>
      </c>
      <c r="M8490" t="s">
        <v>20</v>
      </c>
      <c r="N8490" t="s">
        <v>20</v>
      </c>
      <c r="O8490">
        <v>1</v>
      </c>
      <c r="P8490" t="s">
        <v>22</v>
      </c>
      <c r="Q8490">
        <v>255</v>
      </c>
    </row>
    <row r="8491" spans="1:17" x14ac:dyDescent="0.3">
      <c r="A8491">
        <v>15686538</v>
      </c>
      <c r="B8491" t="s">
        <v>1516</v>
      </c>
      <c r="C8491">
        <v>522</v>
      </c>
      <c r="D8491" t="s">
        <v>18</v>
      </c>
      <c r="E8491" t="s">
        <v>19</v>
      </c>
      <c r="F8491">
        <v>41</v>
      </c>
      <c r="G8491">
        <v>7</v>
      </c>
      <c r="H8491">
        <v>0</v>
      </c>
      <c r="I8491">
        <v>2</v>
      </c>
      <c r="J8491" t="s">
        <v>25</v>
      </c>
      <c r="K8491" t="s">
        <v>21</v>
      </c>
      <c r="L8491">
        <v>176780.39</v>
      </c>
      <c r="M8491" t="s">
        <v>25</v>
      </c>
      <c r="N8491" t="s">
        <v>25</v>
      </c>
      <c r="O8491">
        <v>2</v>
      </c>
      <c r="P8491" t="s">
        <v>29</v>
      </c>
      <c r="Q8491">
        <v>303</v>
      </c>
    </row>
    <row r="8492" spans="1:17" x14ac:dyDescent="0.3">
      <c r="A8492">
        <v>15585985</v>
      </c>
      <c r="B8492" t="s">
        <v>1120</v>
      </c>
      <c r="C8492">
        <v>746</v>
      </c>
      <c r="D8492" t="s">
        <v>18</v>
      </c>
      <c r="E8492" t="s">
        <v>32</v>
      </c>
      <c r="F8492">
        <v>48</v>
      </c>
      <c r="G8492">
        <v>5</v>
      </c>
      <c r="H8492">
        <v>165282.42000000001</v>
      </c>
      <c r="I8492">
        <v>1</v>
      </c>
      <c r="J8492" t="s">
        <v>20</v>
      </c>
      <c r="K8492" t="s">
        <v>27</v>
      </c>
      <c r="L8492">
        <v>153786.46</v>
      </c>
      <c r="M8492" t="s">
        <v>20</v>
      </c>
      <c r="N8492" t="s">
        <v>20</v>
      </c>
      <c r="O8492">
        <v>4</v>
      </c>
      <c r="P8492" t="s">
        <v>34</v>
      </c>
      <c r="Q8492">
        <v>512</v>
      </c>
    </row>
    <row r="8493" spans="1:17" x14ac:dyDescent="0.3">
      <c r="A8493">
        <v>15699257</v>
      </c>
      <c r="B8493" t="s">
        <v>331</v>
      </c>
      <c r="C8493">
        <v>651</v>
      </c>
      <c r="D8493" t="s">
        <v>24</v>
      </c>
      <c r="E8493" t="s">
        <v>32</v>
      </c>
      <c r="F8493">
        <v>42</v>
      </c>
      <c r="G8493">
        <v>2</v>
      </c>
      <c r="H8493">
        <v>143145.87</v>
      </c>
      <c r="I8493">
        <v>2</v>
      </c>
      <c r="J8493" t="s">
        <v>20</v>
      </c>
      <c r="K8493" t="s">
        <v>27</v>
      </c>
      <c r="L8493">
        <v>43612.06</v>
      </c>
      <c r="M8493" t="s">
        <v>25</v>
      </c>
      <c r="N8493" t="s">
        <v>25</v>
      </c>
      <c r="O8493">
        <v>4</v>
      </c>
      <c r="P8493" t="s">
        <v>34</v>
      </c>
      <c r="Q8493">
        <v>288</v>
      </c>
    </row>
    <row r="8494" spans="1:17" x14ac:dyDescent="0.3">
      <c r="A8494">
        <v>15804104</v>
      </c>
      <c r="B8494" t="s">
        <v>615</v>
      </c>
      <c r="C8494">
        <v>494</v>
      </c>
      <c r="D8494" t="s">
        <v>18</v>
      </c>
      <c r="E8494" t="s">
        <v>32</v>
      </c>
      <c r="F8494">
        <v>28</v>
      </c>
      <c r="G8494">
        <v>9</v>
      </c>
      <c r="H8494">
        <v>114731.76</v>
      </c>
      <c r="I8494">
        <v>2</v>
      </c>
      <c r="J8494" t="s">
        <v>25</v>
      </c>
      <c r="K8494" t="s">
        <v>21</v>
      </c>
      <c r="L8494">
        <v>79479.740000000005</v>
      </c>
      <c r="M8494" t="s">
        <v>25</v>
      </c>
      <c r="N8494" t="s">
        <v>25</v>
      </c>
      <c r="O8494">
        <v>1</v>
      </c>
      <c r="P8494" t="s">
        <v>43</v>
      </c>
      <c r="Q8494">
        <v>261</v>
      </c>
    </row>
    <row r="8495" spans="1:17" x14ac:dyDescent="0.3">
      <c r="A8495">
        <v>15727619</v>
      </c>
      <c r="B8495" t="s">
        <v>2382</v>
      </c>
      <c r="C8495">
        <v>753</v>
      </c>
      <c r="D8495" t="s">
        <v>36</v>
      </c>
      <c r="E8495" t="s">
        <v>19</v>
      </c>
      <c r="F8495">
        <v>46</v>
      </c>
      <c r="G8495">
        <v>9</v>
      </c>
      <c r="H8495">
        <v>113909.69</v>
      </c>
      <c r="I8495">
        <v>3</v>
      </c>
      <c r="J8495" t="s">
        <v>20</v>
      </c>
      <c r="K8495" t="s">
        <v>27</v>
      </c>
      <c r="L8495">
        <v>92320.37</v>
      </c>
      <c r="M8495" t="s">
        <v>20</v>
      </c>
      <c r="N8495" t="s">
        <v>20</v>
      </c>
      <c r="O8495">
        <v>3</v>
      </c>
      <c r="P8495" t="s">
        <v>43</v>
      </c>
      <c r="Q8495">
        <v>314</v>
      </c>
    </row>
    <row r="8496" spans="1:17" x14ac:dyDescent="0.3">
      <c r="A8496">
        <v>15740237</v>
      </c>
      <c r="B8496" t="s">
        <v>230</v>
      </c>
      <c r="C8496">
        <v>671</v>
      </c>
      <c r="D8496" t="s">
        <v>36</v>
      </c>
      <c r="E8496" t="s">
        <v>32</v>
      </c>
      <c r="F8496">
        <v>36</v>
      </c>
      <c r="G8496">
        <v>2</v>
      </c>
      <c r="H8496">
        <v>116695.27</v>
      </c>
      <c r="I8496">
        <v>1</v>
      </c>
      <c r="J8496" t="s">
        <v>25</v>
      </c>
      <c r="K8496" t="s">
        <v>27</v>
      </c>
      <c r="L8496">
        <v>193201.86</v>
      </c>
      <c r="M8496" t="s">
        <v>25</v>
      </c>
      <c r="N8496" t="s">
        <v>25</v>
      </c>
      <c r="O8496">
        <v>3</v>
      </c>
      <c r="P8496" t="s">
        <v>29</v>
      </c>
      <c r="Q8496">
        <v>895</v>
      </c>
    </row>
    <row r="8497" spans="1:17" x14ac:dyDescent="0.3">
      <c r="A8497">
        <v>15801436</v>
      </c>
      <c r="B8497" t="s">
        <v>286</v>
      </c>
      <c r="C8497">
        <v>696</v>
      </c>
      <c r="D8497" t="s">
        <v>18</v>
      </c>
      <c r="E8497" t="s">
        <v>32</v>
      </c>
      <c r="F8497">
        <v>42</v>
      </c>
      <c r="G8497">
        <v>4</v>
      </c>
      <c r="H8497">
        <v>0</v>
      </c>
      <c r="I8497">
        <v>1</v>
      </c>
      <c r="J8497" t="s">
        <v>25</v>
      </c>
      <c r="K8497" t="s">
        <v>27</v>
      </c>
      <c r="L8497">
        <v>126353.13</v>
      </c>
      <c r="M8497" t="s">
        <v>20</v>
      </c>
      <c r="N8497" t="s">
        <v>20</v>
      </c>
      <c r="O8497">
        <v>3</v>
      </c>
      <c r="P8497" t="s">
        <v>29</v>
      </c>
      <c r="Q8497">
        <v>255</v>
      </c>
    </row>
    <row r="8498" spans="1:17" x14ac:dyDescent="0.3">
      <c r="A8498">
        <v>15705735</v>
      </c>
      <c r="B8498" t="s">
        <v>1304</v>
      </c>
      <c r="C8498">
        <v>577</v>
      </c>
      <c r="D8498" t="s">
        <v>24</v>
      </c>
      <c r="E8498" t="s">
        <v>32</v>
      </c>
      <c r="F8498">
        <v>43</v>
      </c>
      <c r="G8498">
        <v>3</v>
      </c>
      <c r="H8498">
        <v>0</v>
      </c>
      <c r="I8498">
        <v>2</v>
      </c>
      <c r="J8498" t="s">
        <v>20</v>
      </c>
      <c r="K8498" t="s">
        <v>21</v>
      </c>
      <c r="L8498">
        <v>135008.92000000001</v>
      </c>
      <c r="M8498" t="s">
        <v>25</v>
      </c>
      <c r="N8498" t="s">
        <v>25</v>
      </c>
      <c r="O8498">
        <v>2</v>
      </c>
      <c r="P8498" t="s">
        <v>43</v>
      </c>
      <c r="Q8498">
        <v>524</v>
      </c>
    </row>
    <row r="8499" spans="1:17" x14ac:dyDescent="0.3">
      <c r="A8499">
        <v>15649359</v>
      </c>
      <c r="B8499" t="s">
        <v>2498</v>
      </c>
      <c r="C8499">
        <v>587</v>
      </c>
      <c r="D8499" t="s">
        <v>18</v>
      </c>
      <c r="E8499" t="s">
        <v>32</v>
      </c>
      <c r="F8499">
        <v>36</v>
      </c>
      <c r="G8499">
        <v>1</v>
      </c>
      <c r="H8499">
        <v>0</v>
      </c>
      <c r="I8499">
        <v>2</v>
      </c>
      <c r="J8499" t="s">
        <v>25</v>
      </c>
      <c r="K8499" t="s">
        <v>21</v>
      </c>
      <c r="L8499">
        <v>17135.599999999999</v>
      </c>
      <c r="M8499" t="s">
        <v>25</v>
      </c>
      <c r="N8499" t="s">
        <v>25</v>
      </c>
      <c r="O8499">
        <v>1</v>
      </c>
      <c r="P8499" t="s">
        <v>29</v>
      </c>
      <c r="Q8499">
        <v>937</v>
      </c>
    </row>
    <row r="8500" spans="1:17" x14ac:dyDescent="0.3">
      <c r="A8500">
        <v>15624892</v>
      </c>
      <c r="B8500" t="s">
        <v>1515</v>
      </c>
      <c r="C8500">
        <v>712</v>
      </c>
      <c r="D8500" t="s">
        <v>36</v>
      </c>
      <c r="E8500" t="s">
        <v>32</v>
      </c>
      <c r="F8500">
        <v>37</v>
      </c>
      <c r="G8500">
        <v>7</v>
      </c>
      <c r="H8500">
        <v>93978.96</v>
      </c>
      <c r="I8500">
        <v>2</v>
      </c>
      <c r="J8500" t="s">
        <v>20</v>
      </c>
      <c r="K8500" t="s">
        <v>27</v>
      </c>
      <c r="L8500">
        <v>60651.77</v>
      </c>
      <c r="M8500" t="s">
        <v>25</v>
      </c>
      <c r="N8500" t="s">
        <v>25</v>
      </c>
      <c r="O8500">
        <v>1</v>
      </c>
      <c r="P8500" t="s">
        <v>43</v>
      </c>
      <c r="Q8500">
        <v>313</v>
      </c>
    </row>
    <row r="8501" spans="1:17" x14ac:dyDescent="0.3">
      <c r="A8501">
        <v>15784918</v>
      </c>
      <c r="B8501" t="s">
        <v>334</v>
      </c>
      <c r="C8501">
        <v>498</v>
      </c>
      <c r="D8501" t="s">
        <v>36</v>
      </c>
      <c r="E8501" t="s">
        <v>32</v>
      </c>
      <c r="F8501">
        <v>35</v>
      </c>
      <c r="G8501">
        <v>2</v>
      </c>
      <c r="H8501">
        <v>121968.11</v>
      </c>
      <c r="I8501">
        <v>2</v>
      </c>
      <c r="J8501" t="s">
        <v>25</v>
      </c>
      <c r="K8501" t="s">
        <v>21</v>
      </c>
      <c r="L8501">
        <v>188343.05</v>
      </c>
      <c r="M8501" t="s">
        <v>25</v>
      </c>
      <c r="N8501" t="s">
        <v>25</v>
      </c>
      <c r="O8501">
        <v>1</v>
      </c>
      <c r="P8501" t="s">
        <v>29</v>
      </c>
      <c r="Q8501">
        <v>563</v>
      </c>
    </row>
    <row r="8502" spans="1:17" x14ac:dyDescent="0.3">
      <c r="A8502">
        <v>15584785</v>
      </c>
      <c r="B8502" t="s">
        <v>1295</v>
      </c>
      <c r="C8502">
        <v>660</v>
      </c>
      <c r="D8502" t="s">
        <v>18</v>
      </c>
      <c r="E8502" t="s">
        <v>32</v>
      </c>
      <c r="F8502">
        <v>37</v>
      </c>
      <c r="G8502">
        <v>2</v>
      </c>
      <c r="H8502">
        <v>97324.91</v>
      </c>
      <c r="I8502">
        <v>1</v>
      </c>
      <c r="J8502" t="s">
        <v>20</v>
      </c>
      <c r="K8502" t="s">
        <v>27</v>
      </c>
      <c r="L8502">
        <v>23291.83</v>
      </c>
      <c r="M8502" t="s">
        <v>25</v>
      </c>
      <c r="N8502" t="s">
        <v>25</v>
      </c>
      <c r="O8502">
        <v>2</v>
      </c>
      <c r="P8502" t="s">
        <v>22</v>
      </c>
      <c r="Q8502">
        <v>942</v>
      </c>
    </row>
    <row r="8503" spans="1:17" x14ac:dyDescent="0.3">
      <c r="A8503">
        <v>15797197</v>
      </c>
      <c r="B8503" t="s">
        <v>456</v>
      </c>
      <c r="C8503">
        <v>678</v>
      </c>
      <c r="D8503" t="s">
        <v>24</v>
      </c>
      <c r="E8503" t="s">
        <v>32</v>
      </c>
      <c r="F8503">
        <v>29</v>
      </c>
      <c r="G8503">
        <v>6</v>
      </c>
      <c r="H8503">
        <v>0</v>
      </c>
      <c r="I8503">
        <v>2</v>
      </c>
      <c r="J8503" t="s">
        <v>20</v>
      </c>
      <c r="K8503" t="s">
        <v>27</v>
      </c>
      <c r="L8503">
        <v>64443.75</v>
      </c>
      <c r="M8503" t="s">
        <v>25</v>
      </c>
      <c r="N8503" t="s">
        <v>25</v>
      </c>
      <c r="O8503">
        <v>3</v>
      </c>
      <c r="P8503" t="s">
        <v>29</v>
      </c>
      <c r="Q8503">
        <v>775</v>
      </c>
    </row>
    <row r="8504" spans="1:17" x14ac:dyDescent="0.3">
      <c r="A8504">
        <v>15574858</v>
      </c>
      <c r="B8504" t="s">
        <v>699</v>
      </c>
      <c r="C8504">
        <v>530</v>
      </c>
      <c r="D8504" t="s">
        <v>18</v>
      </c>
      <c r="E8504" t="s">
        <v>32</v>
      </c>
      <c r="F8504">
        <v>37</v>
      </c>
      <c r="G8504">
        <v>8</v>
      </c>
      <c r="H8504">
        <v>0</v>
      </c>
      <c r="I8504">
        <v>2</v>
      </c>
      <c r="J8504" t="s">
        <v>20</v>
      </c>
      <c r="K8504" t="s">
        <v>21</v>
      </c>
      <c r="L8504">
        <v>287.99</v>
      </c>
      <c r="M8504" t="s">
        <v>25</v>
      </c>
      <c r="N8504" t="s">
        <v>25</v>
      </c>
      <c r="O8504">
        <v>4</v>
      </c>
      <c r="P8504" t="s">
        <v>22</v>
      </c>
      <c r="Q8504">
        <v>605</v>
      </c>
    </row>
    <row r="8505" spans="1:17" x14ac:dyDescent="0.3">
      <c r="A8505">
        <v>15794101</v>
      </c>
      <c r="B8505" t="s">
        <v>1943</v>
      </c>
      <c r="C8505">
        <v>559</v>
      </c>
      <c r="D8505" t="s">
        <v>18</v>
      </c>
      <c r="E8505" t="s">
        <v>19</v>
      </c>
      <c r="F8505">
        <v>48</v>
      </c>
      <c r="G8505">
        <v>2</v>
      </c>
      <c r="H8505">
        <v>0</v>
      </c>
      <c r="I8505">
        <v>2</v>
      </c>
      <c r="J8505" t="s">
        <v>25</v>
      </c>
      <c r="K8505" t="s">
        <v>21</v>
      </c>
      <c r="L8505">
        <v>137961.41</v>
      </c>
      <c r="M8505" t="s">
        <v>25</v>
      </c>
      <c r="N8505" t="s">
        <v>25</v>
      </c>
      <c r="O8505">
        <v>3</v>
      </c>
      <c r="P8505" t="s">
        <v>29</v>
      </c>
      <c r="Q8505">
        <v>640</v>
      </c>
    </row>
    <row r="8506" spans="1:17" x14ac:dyDescent="0.3">
      <c r="A8506">
        <v>15743245</v>
      </c>
      <c r="B8506" t="s">
        <v>2030</v>
      </c>
      <c r="C8506">
        <v>624</v>
      </c>
      <c r="D8506" t="s">
        <v>18</v>
      </c>
      <c r="E8506" t="s">
        <v>32</v>
      </c>
      <c r="F8506">
        <v>42</v>
      </c>
      <c r="G8506">
        <v>3</v>
      </c>
      <c r="H8506">
        <v>145155.37</v>
      </c>
      <c r="I8506">
        <v>1</v>
      </c>
      <c r="J8506" t="s">
        <v>20</v>
      </c>
      <c r="K8506" t="s">
        <v>27</v>
      </c>
      <c r="L8506">
        <v>72169.95</v>
      </c>
      <c r="M8506" t="s">
        <v>20</v>
      </c>
      <c r="N8506" t="s">
        <v>20</v>
      </c>
      <c r="O8506">
        <v>2</v>
      </c>
      <c r="P8506" t="s">
        <v>43</v>
      </c>
      <c r="Q8506">
        <v>833</v>
      </c>
    </row>
    <row r="8507" spans="1:17" x14ac:dyDescent="0.3">
      <c r="A8507">
        <v>15791535</v>
      </c>
      <c r="B8507" t="s">
        <v>2746</v>
      </c>
      <c r="C8507">
        <v>592</v>
      </c>
      <c r="D8507" t="s">
        <v>18</v>
      </c>
      <c r="E8507" t="s">
        <v>32</v>
      </c>
      <c r="F8507">
        <v>28</v>
      </c>
      <c r="G8507">
        <v>5</v>
      </c>
      <c r="H8507">
        <v>137222.76999999999</v>
      </c>
      <c r="I8507">
        <v>1</v>
      </c>
      <c r="J8507" t="s">
        <v>25</v>
      </c>
      <c r="K8507" t="s">
        <v>27</v>
      </c>
      <c r="L8507">
        <v>39608.58</v>
      </c>
      <c r="M8507" t="s">
        <v>25</v>
      </c>
      <c r="N8507" t="s">
        <v>25</v>
      </c>
      <c r="O8507">
        <v>4</v>
      </c>
      <c r="P8507" t="s">
        <v>22</v>
      </c>
      <c r="Q8507">
        <v>282</v>
      </c>
    </row>
    <row r="8508" spans="1:17" x14ac:dyDescent="0.3">
      <c r="A8508">
        <v>15605215</v>
      </c>
      <c r="B8508" t="s">
        <v>235</v>
      </c>
      <c r="C8508">
        <v>767</v>
      </c>
      <c r="D8508" t="s">
        <v>18</v>
      </c>
      <c r="E8508" t="s">
        <v>32</v>
      </c>
      <c r="F8508">
        <v>48</v>
      </c>
      <c r="G8508">
        <v>9</v>
      </c>
      <c r="H8508">
        <v>0</v>
      </c>
      <c r="I8508">
        <v>2</v>
      </c>
      <c r="J8508" t="s">
        <v>25</v>
      </c>
      <c r="K8508" t="s">
        <v>21</v>
      </c>
      <c r="L8508">
        <v>175458.21</v>
      </c>
      <c r="M8508" t="s">
        <v>25</v>
      </c>
      <c r="N8508" t="s">
        <v>25</v>
      </c>
      <c r="O8508">
        <v>5</v>
      </c>
      <c r="P8508" t="s">
        <v>22</v>
      </c>
      <c r="Q8508">
        <v>741</v>
      </c>
    </row>
    <row r="8509" spans="1:17" x14ac:dyDescent="0.3">
      <c r="A8509">
        <v>15771749</v>
      </c>
      <c r="B8509" t="s">
        <v>143</v>
      </c>
      <c r="C8509">
        <v>653</v>
      </c>
      <c r="D8509" t="s">
        <v>36</v>
      </c>
      <c r="E8509" t="s">
        <v>19</v>
      </c>
      <c r="F8509">
        <v>38</v>
      </c>
      <c r="G8509">
        <v>5</v>
      </c>
      <c r="H8509">
        <v>114268.22</v>
      </c>
      <c r="I8509">
        <v>2</v>
      </c>
      <c r="J8509" t="s">
        <v>20</v>
      </c>
      <c r="K8509" t="s">
        <v>21</v>
      </c>
      <c r="L8509">
        <v>89524.83</v>
      </c>
      <c r="M8509" t="s">
        <v>25</v>
      </c>
      <c r="N8509" t="s">
        <v>25</v>
      </c>
      <c r="O8509">
        <v>1</v>
      </c>
      <c r="P8509" t="s">
        <v>43</v>
      </c>
      <c r="Q8509">
        <v>693</v>
      </c>
    </row>
    <row r="8510" spans="1:17" x14ac:dyDescent="0.3">
      <c r="A8510">
        <v>15616833</v>
      </c>
      <c r="B8510" t="s">
        <v>1120</v>
      </c>
      <c r="C8510">
        <v>678</v>
      </c>
      <c r="D8510" t="s">
        <v>24</v>
      </c>
      <c r="E8510" t="s">
        <v>32</v>
      </c>
      <c r="F8510">
        <v>27</v>
      </c>
      <c r="G8510">
        <v>2</v>
      </c>
      <c r="H8510">
        <v>0</v>
      </c>
      <c r="I8510">
        <v>2</v>
      </c>
      <c r="J8510" t="s">
        <v>20</v>
      </c>
      <c r="K8510" t="s">
        <v>21</v>
      </c>
      <c r="L8510">
        <v>13221.25</v>
      </c>
      <c r="M8510" t="s">
        <v>25</v>
      </c>
      <c r="N8510" t="s">
        <v>25</v>
      </c>
      <c r="O8510">
        <v>4</v>
      </c>
      <c r="P8510" t="s">
        <v>29</v>
      </c>
      <c r="Q8510">
        <v>1000</v>
      </c>
    </row>
    <row r="8511" spans="1:17" x14ac:dyDescent="0.3">
      <c r="A8511">
        <v>15750728</v>
      </c>
      <c r="B8511" t="s">
        <v>2322</v>
      </c>
      <c r="C8511">
        <v>586</v>
      </c>
      <c r="D8511" t="s">
        <v>24</v>
      </c>
      <c r="E8511" t="s">
        <v>19</v>
      </c>
      <c r="F8511">
        <v>42</v>
      </c>
      <c r="G8511">
        <v>2</v>
      </c>
      <c r="H8511">
        <v>0</v>
      </c>
      <c r="I8511">
        <v>1</v>
      </c>
      <c r="J8511" t="s">
        <v>20</v>
      </c>
      <c r="K8511" t="s">
        <v>27</v>
      </c>
      <c r="L8511">
        <v>102889.34</v>
      </c>
      <c r="M8511" t="s">
        <v>25</v>
      </c>
      <c r="N8511" t="s">
        <v>25</v>
      </c>
      <c r="O8511">
        <v>3</v>
      </c>
      <c r="P8511" t="s">
        <v>43</v>
      </c>
      <c r="Q8511">
        <v>338</v>
      </c>
    </row>
    <row r="8512" spans="1:17" x14ac:dyDescent="0.3">
      <c r="A8512">
        <v>15769353</v>
      </c>
      <c r="B8512" t="s">
        <v>214</v>
      </c>
      <c r="C8512">
        <v>550</v>
      </c>
      <c r="D8512" t="s">
        <v>18</v>
      </c>
      <c r="E8512" t="s">
        <v>19</v>
      </c>
      <c r="F8512">
        <v>40</v>
      </c>
      <c r="G8512">
        <v>8</v>
      </c>
      <c r="H8512">
        <v>150490.32</v>
      </c>
      <c r="I8512">
        <v>1</v>
      </c>
      <c r="J8512" t="s">
        <v>25</v>
      </c>
      <c r="K8512" t="s">
        <v>27</v>
      </c>
      <c r="L8512">
        <v>166468.21</v>
      </c>
      <c r="M8512" t="s">
        <v>20</v>
      </c>
      <c r="N8512" t="s">
        <v>20</v>
      </c>
      <c r="O8512">
        <v>4</v>
      </c>
      <c r="P8512" t="s">
        <v>22</v>
      </c>
      <c r="Q8512">
        <v>572</v>
      </c>
    </row>
    <row r="8513" spans="1:17" x14ac:dyDescent="0.3">
      <c r="A8513">
        <v>15770091</v>
      </c>
      <c r="B8513" t="s">
        <v>2270</v>
      </c>
      <c r="C8513">
        <v>643</v>
      </c>
      <c r="D8513" t="s">
        <v>36</v>
      </c>
      <c r="E8513" t="s">
        <v>32</v>
      </c>
      <c r="F8513">
        <v>28</v>
      </c>
      <c r="G8513">
        <v>9</v>
      </c>
      <c r="H8513">
        <v>160858.13</v>
      </c>
      <c r="I8513">
        <v>2</v>
      </c>
      <c r="J8513" t="s">
        <v>20</v>
      </c>
      <c r="K8513" t="s">
        <v>27</v>
      </c>
      <c r="L8513">
        <v>27149.27</v>
      </c>
      <c r="M8513" t="s">
        <v>25</v>
      </c>
      <c r="N8513" t="s">
        <v>25</v>
      </c>
      <c r="O8513">
        <v>4</v>
      </c>
      <c r="P8513" t="s">
        <v>22</v>
      </c>
      <c r="Q8513">
        <v>349</v>
      </c>
    </row>
    <row r="8514" spans="1:17" x14ac:dyDescent="0.3">
      <c r="A8514">
        <v>15716420</v>
      </c>
      <c r="B8514" t="s">
        <v>985</v>
      </c>
      <c r="C8514">
        <v>612</v>
      </c>
      <c r="D8514" t="s">
        <v>24</v>
      </c>
      <c r="E8514" t="s">
        <v>32</v>
      </c>
      <c r="F8514">
        <v>39</v>
      </c>
      <c r="G8514">
        <v>5</v>
      </c>
      <c r="H8514">
        <v>170288.38</v>
      </c>
      <c r="I8514">
        <v>1</v>
      </c>
      <c r="J8514" t="s">
        <v>20</v>
      </c>
      <c r="K8514" t="s">
        <v>21</v>
      </c>
      <c r="L8514">
        <v>59601.15</v>
      </c>
      <c r="M8514" t="s">
        <v>25</v>
      </c>
      <c r="N8514" t="s">
        <v>25</v>
      </c>
      <c r="O8514">
        <v>4</v>
      </c>
      <c r="P8514" t="s">
        <v>29</v>
      </c>
      <c r="Q8514">
        <v>295</v>
      </c>
    </row>
    <row r="8515" spans="1:17" x14ac:dyDescent="0.3">
      <c r="A8515">
        <v>15740602</v>
      </c>
      <c r="B8515" t="s">
        <v>279</v>
      </c>
      <c r="C8515">
        <v>674</v>
      </c>
      <c r="D8515" t="s">
        <v>36</v>
      </c>
      <c r="E8515" t="s">
        <v>19</v>
      </c>
      <c r="F8515">
        <v>27</v>
      </c>
      <c r="G8515">
        <v>4</v>
      </c>
      <c r="H8515">
        <v>111568.01</v>
      </c>
      <c r="I8515">
        <v>1</v>
      </c>
      <c r="J8515" t="s">
        <v>25</v>
      </c>
      <c r="K8515" t="s">
        <v>21</v>
      </c>
      <c r="L8515">
        <v>22026.18</v>
      </c>
      <c r="M8515" t="s">
        <v>25</v>
      </c>
      <c r="N8515" t="s">
        <v>25</v>
      </c>
      <c r="O8515">
        <v>4</v>
      </c>
      <c r="P8515" t="s">
        <v>22</v>
      </c>
      <c r="Q8515">
        <v>666</v>
      </c>
    </row>
    <row r="8516" spans="1:17" x14ac:dyDescent="0.3">
      <c r="A8516">
        <v>15796071</v>
      </c>
      <c r="B8516" t="s">
        <v>2747</v>
      </c>
      <c r="C8516">
        <v>657</v>
      </c>
      <c r="D8516" t="s">
        <v>24</v>
      </c>
      <c r="E8516" t="s">
        <v>32</v>
      </c>
      <c r="F8516">
        <v>29</v>
      </c>
      <c r="G8516">
        <v>7</v>
      </c>
      <c r="H8516">
        <v>83889.03</v>
      </c>
      <c r="I8516">
        <v>1</v>
      </c>
      <c r="J8516" t="s">
        <v>20</v>
      </c>
      <c r="K8516" t="s">
        <v>27</v>
      </c>
      <c r="L8516">
        <v>153059.62</v>
      </c>
      <c r="M8516" t="s">
        <v>25</v>
      </c>
      <c r="N8516" t="s">
        <v>25</v>
      </c>
      <c r="O8516">
        <v>3</v>
      </c>
      <c r="P8516" t="s">
        <v>34</v>
      </c>
      <c r="Q8516">
        <v>682</v>
      </c>
    </row>
    <row r="8517" spans="1:17" x14ac:dyDescent="0.3">
      <c r="A8517">
        <v>15811389</v>
      </c>
      <c r="B8517" t="s">
        <v>427</v>
      </c>
      <c r="C8517">
        <v>724</v>
      </c>
      <c r="D8517" t="s">
        <v>36</v>
      </c>
      <c r="E8517" t="s">
        <v>19</v>
      </c>
      <c r="F8517">
        <v>35</v>
      </c>
      <c r="G8517">
        <v>0</v>
      </c>
      <c r="H8517">
        <v>171982.95</v>
      </c>
      <c r="I8517">
        <v>2</v>
      </c>
      <c r="J8517" t="s">
        <v>25</v>
      </c>
      <c r="K8517" t="s">
        <v>21</v>
      </c>
      <c r="L8517">
        <v>167313.07</v>
      </c>
      <c r="M8517" t="s">
        <v>25</v>
      </c>
      <c r="N8517" t="s">
        <v>25</v>
      </c>
      <c r="O8517">
        <v>2</v>
      </c>
      <c r="P8517" t="s">
        <v>29</v>
      </c>
      <c r="Q8517">
        <v>745</v>
      </c>
    </row>
    <row r="8518" spans="1:17" x14ac:dyDescent="0.3">
      <c r="A8518">
        <v>15783875</v>
      </c>
      <c r="B8518" t="s">
        <v>856</v>
      </c>
      <c r="C8518">
        <v>500</v>
      </c>
      <c r="D8518" t="s">
        <v>18</v>
      </c>
      <c r="E8518" t="s">
        <v>19</v>
      </c>
      <c r="F8518">
        <v>34</v>
      </c>
      <c r="G8518">
        <v>4</v>
      </c>
      <c r="H8518">
        <v>0</v>
      </c>
      <c r="I8518">
        <v>2</v>
      </c>
      <c r="J8518" t="s">
        <v>20</v>
      </c>
      <c r="K8518" t="s">
        <v>27</v>
      </c>
      <c r="L8518">
        <v>12833.96</v>
      </c>
      <c r="M8518" t="s">
        <v>25</v>
      </c>
      <c r="N8518" t="s">
        <v>25</v>
      </c>
      <c r="O8518">
        <v>2</v>
      </c>
      <c r="P8518" t="s">
        <v>22</v>
      </c>
      <c r="Q8518">
        <v>747</v>
      </c>
    </row>
    <row r="8519" spans="1:17" x14ac:dyDescent="0.3">
      <c r="A8519">
        <v>15671800</v>
      </c>
      <c r="B8519" t="s">
        <v>187</v>
      </c>
      <c r="C8519">
        <v>688</v>
      </c>
      <c r="D8519" t="s">
        <v>18</v>
      </c>
      <c r="E8519" t="s">
        <v>32</v>
      </c>
      <c r="F8519">
        <v>20</v>
      </c>
      <c r="G8519">
        <v>8</v>
      </c>
      <c r="H8519">
        <v>137624.4</v>
      </c>
      <c r="I8519">
        <v>2</v>
      </c>
      <c r="J8519" t="s">
        <v>20</v>
      </c>
      <c r="K8519" t="s">
        <v>21</v>
      </c>
      <c r="L8519">
        <v>197582.79</v>
      </c>
      <c r="M8519" t="s">
        <v>25</v>
      </c>
      <c r="N8519" t="s">
        <v>25</v>
      </c>
      <c r="O8519">
        <v>4</v>
      </c>
      <c r="P8519" t="s">
        <v>29</v>
      </c>
      <c r="Q8519">
        <v>742</v>
      </c>
    </row>
    <row r="8520" spans="1:17" x14ac:dyDescent="0.3">
      <c r="A8520">
        <v>15677288</v>
      </c>
      <c r="B8520" t="s">
        <v>2748</v>
      </c>
      <c r="C8520">
        <v>599</v>
      </c>
      <c r="D8520" t="s">
        <v>18</v>
      </c>
      <c r="E8520" t="s">
        <v>32</v>
      </c>
      <c r="F8520">
        <v>50</v>
      </c>
      <c r="G8520">
        <v>3</v>
      </c>
      <c r="H8520">
        <v>121159.65</v>
      </c>
      <c r="I8520">
        <v>1</v>
      </c>
      <c r="J8520" t="s">
        <v>25</v>
      </c>
      <c r="K8520" t="s">
        <v>27</v>
      </c>
      <c r="L8520">
        <v>4033.39</v>
      </c>
      <c r="M8520" t="s">
        <v>20</v>
      </c>
      <c r="N8520" t="s">
        <v>20</v>
      </c>
      <c r="O8520">
        <v>2</v>
      </c>
      <c r="P8520" t="s">
        <v>34</v>
      </c>
      <c r="Q8520">
        <v>435</v>
      </c>
    </row>
    <row r="8521" spans="1:17" x14ac:dyDescent="0.3">
      <c r="A8521">
        <v>15633525</v>
      </c>
      <c r="B8521" t="s">
        <v>1015</v>
      </c>
      <c r="C8521">
        <v>631</v>
      </c>
      <c r="D8521" t="s">
        <v>18</v>
      </c>
      <c r="E8521" t="s">
        <v>32</v>
      </c>
      <c r="F8521">
        <v>29</v>
      </c>
      <c r="G8521">
        <v>7</v>
      </c>
      <c r="H8521">
        <v>0</v>
      </c>
      <c r="I8521">
        <v>2</v>
      </c>
      <c r="J8521" t="s">
        <v>25</v>
      </c>
      <c r="K8521" t="s">
        <v>21</v>
      </c>
      <c r="L8521">
        <v>125877.22</v>
      </c>
      <c r="M8521" t="s">
        <v>25</v>
      </c>
      <c r="N8521" t="s">
        <v>25</v>
      </c>
      <c r="O8521">
        <v>3</v>
      </c>
      <c r="P8521" t="s">
        <v>22</v>
      </c>
      <c r="Q8521">
        <v>617</v>
      </c>
    </row>
    <row r="8522" spans="1:17" x14ac:dyDescent="0.3">
      <c r="A8522">
        <v>15634606</v>
      </c>
      <c r="B8522" t="s">
        <v>2125</v>
      </c>
      <c r="C8522">
        <v>634</v>
      </c>
      <c r="D8522" t="s">
        <v>24</v>
      </c>
      <c r="E8522" t="s">
        <v>32</v>
      </c>
      <c r="F8522">
        <v>52</v>
      </c>
      <c r="G8522">
        <v>1</v>
      </c>
      <c r="H8522">
        <v>0</v>
      </c>
      <c r="I8522">
        <v>2</v>
      </c>
      <c r="J8522" t="s">
        <v>20</v>
      </c>
      <c r="K8522" t="s">
        <v>21</v>
      </c>
      <c r="L8522">
        <v>176913.42</v>
      </c>
      <c r="M8522" t="s">
        <v>25</v>
      </c>
      <c r="N8522" t="s">
        <v>25</v>
      </c>
      <c r="O8522">
        <v>4</v>
      </c>
      <c r="P8522" t="s">
        <v>43</v>
      </c>
      <c r="Q8522">
        <v>928</v>
      </c>
    </row>
    <row r="8523" spans="1:17" x14ac:dyDescent="0.3">
      <c r="A8523">
        <v>15579207</v>
      </c>
      <c r="B8523" t="s">
        <v>580</v>
      </c>
      <c r="C8523">
        <v>545</v>
      </c>
      <c r="D8523" t="s">
        <v>18</v>
      </c>
      <c r="E8523" t="s">
        <v>32</v>
      </c>
      <c r="F8523">
        <v>37</v>
      </c>
      <c r="G8523">
        <v>3</v>
      </c>
      <c r="H8523">
        <v>91184.01</v>
      </c>
      <c r="I8523">
        <v>1</v>
      </c>
      <c r="J8523" t="s">
        <v>20</v>
      </c>
      <c r="K8523" t="s">
        <v>27</v>
      </c>
      <c r="L8523">
        <v>105476.65</v>
      </c>
      <c r="M8523" t="s">
        <v>25</v>
      </c>
      <c r="N8523" t="s">
        <v>25</v>
      </c>
      <c r="O8523">
        <v>1</v>
      </c>
      <c r="P8523" t="s">
        <v>29</v>
      </c>
      <c r="Q8523">
        <v>276</v>
      </c>
    </row>
    <row r="8524" spans="1:17" x14ac:dyDescent="0.3">
      <c r="A8524">
        <v>15619892</v>
      </c>
      <c r="B8524" t="s">
        <v>699</v>
      </c>
      <c r="C8524">
        <v>644</v>
      </c>
      <c r="D8524" t="s">
        <v>24</v>
      </c>
      <c r="E8524" t="s">
        <v>32</v>
      </c>
      <c r="F8524">
        <v>18</v>
      </c>
      <c r="G8524">
        <v>8</v>
      </c>
      <c r="H8524">
        <v>0</v>
      </c>
      <c r="I8524">
        <v>2</v>
      </c>
      <c r="J8524" t="s">
        <v>20</v>
      </c>
      <c r="K8524" t="s">
        <v>27</v>
      </c>
      <c r="L8524">
        <v>59172.42</v>
      </c>
      <c r="M8524" t="s">
        <v>25</v>
      </c>
      <c r="N8524" t="s">
        <v>25</v>
      </c>
      <c r="O8524">
        <v>4</v>
      </c>
      <c r="P8524" t="s">
        <v>22</v>
      </c>
      <c r="Q8524">
        <v>975</v>
      </c>
    </row>
    <row r="8525" spans="1:17" x14ac:dyDescent="0.3">
      <c r="A8525">
        <v>15567778</v>
      </c>
      <c r="B8525" t="s">
        <v>405</v>
      </c>
      <c r="C8525">
        <v>690</v>
      </c>
      <c r="D8525" t="s">
        <v>36</v>
      </c>
      <c r="E8525" t="s">
        <v>19</v>
      </c>
      <c r="F8525">
        <v>54</v>
      </c>
      <c r="G8525">
        <v>1</v>
      </c>
      <c r="H8525">
        <v>144027.79999999999</v>
      </c>
      <c r="I8525">
        <v>1</v>
      </c>
      <c r="J8525" t="s">
        <v>20</v>
      </c>
      <c r="K8525" t="s">
        <v>21</v>
      </c>
      <c r="L8525">
        <v>108731.02</v>
      </c>
      <c r="M8525" t="s">
        <v>20</v>
      </c>
      <c r="N8525" t="s">
        <v>20</v>
      </c>
      <c r="O8525">
        <v>5</v>
      </c>
      <c r="P8525" t="s">
        <v>34</v>
      </c>
      <c r="Q8525">
        <v>480</v>
      </c>
    </row>
    <row r="8526" spans="1:17" x14ac:dyDescent="0.3">
      <c r="A8526">
        <v>15711750</v>
      </c>
      <c r="B8526" t="s">
        <v>66</v>
      </c>
      <c r="C8526">
        <v>711</v>
      </c>
      <c r="D8526" t="s">
        <v>18</v>
      </c>
      <c r="E8526" t="s">
        <v>19</v>
      </c>
      <c r="F8526">
        <v>34</v>
      </c>
      <c r="G8526">
        <v>6</v>
      </c>
      <c r="H8526">
        <v>0</v>
      </c>
      <c r="I8526">
        <v>2</v>
      </c>
      <c r="J8526" t="s">
        <v>20</v>
      </c>
      <c r="K8526" t="s">
        <v>21</v>
      </c>
      <c r="L8526">
        <v>175310.38</v>
      </c>
      <c r="M8526" t="s">
        <v>25</v>
      </c>
      <c r="N8526" t="s">
        <v>25</v>
      </c>
      <c r="O8526">
        <v>2</v>
      </c>
      <c r="P8526" t="s">
        <v>22</v>
      </c>
      <c r="Q8526">
        <v>408</v>
      </c>
    </row>
    <row r="8527" spans="1:17" x14ac:dyDescent="0.3">
      <c r="A8527">
        <v>15751084</v>
      </c>
      <c r="B8527" t="s">
        <v>862</v>
      </c>
      <c r="C8527">
        <v>712</v>
      </c>
      <c r="D8527" t="s">
        <v>18</v>
      </c>
      <c r="E8527" t="s">
        <v>19</v>
      </c>
      <c r="F8527">
        <v>29</v>
      </c>
      <c r="G8527">
        <v>8</v>
      </c>
      <c r="H8527">
        <v>140170.60999999999</v>
      </c>
      <c r="I8527">
        <v>1</v>
      </c>
      <c r="J8527" t="s">
        <v>20</v>
      </c>
      <c r="K8527" t="s">
        <v>21</v>
      </c>
      <c r="L8527">
        <v>38170.04</v>
      </c>
      <c r="M8527" t="s">
        <v>25</v>
      </c>
      <c r="N8527" t="s">
        <v>25</v>
      </c>
      <c r="O8527">
        <v>2</v>
      </c>
      <c r="P8527" t="s">
        <v>43</v>
      </c>
      <c r="Q8527">
        <v>590</v>
      </c>
    </row>
    <row r="8528" spans="1:17" x14ac:dyDescent="0.3">
      <c r="A8528">
        <v>15768945</v>
      </c>
      <c r="B8528" t="s">
        <v>1417</v>
      </c>
      <c r="C8528">
        <v>627</v>
      </c>
      <c r="D8528" t="s">
        <v>18</v>
      </c>
      <c r="E8528" t="s">
        <v>32</v>
      </c>
      <c r="F8528">
        <v>27</v>
      </c>
      <c r="G8528">
        <v>1</v>
      </c>
      <c r="H8528">
        <v>62092.9</v>
      </c>
      <c r="I8528">
        <v>1</v>
      </c>
      <c r="J8528" t="s">
        <v>20</v>
      </c>
      <c r="K8528" t="s">
        <v>21</v>
      </c>
      <c r="L8528">
        <v>105887.03999999999</v>
      </c>
      <c r="M8528" t="s">
        <v>25</v>
      </c>
      <c r="N8528" t="s">
        <v>25</v>
      </c>
      <c r="O8528">
        <v>4</v>
      </c>
      <c r="P8528" t="s">
        <v>22</v>
      </c>
      <c r="Q8528">
        <v>470</v>
      </c>
    </row>
    <row r="8529" spans="1:17" x14ac:dyDescent="0.3">
      <c r="A8529">
        <v>15586931</v>
      </c>
      <c r="B8529" t="s">
        <v>90</v>
      </c>
      <c r="C8529">
        <v>694</v>
      </c>
      <c r="D8529" t="s">
        <v>24</v>
      </c>
      <c r="E8529" t="s">
        <v>32</v>
      </c>
      <c r="F8529">
        <v>39</v>
      </c>
      <c r="G8529">
        <v>3</v>
      </c>
      <c r="H8529">
        <v>0</v>
      </c>
      <c r="I8529">
        <v>1</v>
      </c>
      <c r="J8529" t="s">
        <v>20</v>
      </c>
      <c r="K8529" t="s">
        <v>21</v>
      </c>
      <c r="L8529">
        <v>95625.03</v>
      </c>
      <c r="M8529" t="s">
        <v>25</v>
      </c>
      <c r="N8529" t="s">
        <v>25</v>
      </c>
      <c r="O8529">
        <v>3</v>
      </c>
      <c r="P8529" t="s">
        <v>34</v>
      </c>
      <c r="Q8529">
        <v>550</v>
      </c>
    </row>
    <row r="8530" spans="1:17" x14ac:dyDescent="0.3">
      <c r="A8530">
        <v>15636353</v>
      </c>
      <c r="B8530" t="s">
        <v>510</v>
      </c>
      <c r="C8530">
        <v>534</v>
      </c>
      <c r="D8530" t="s">
        <v>24</v>
      </c>
      <c r="E8530" t="s">
        <v>32</v>
      </c>
      <c r="F8530">
        <v>35</v>
      </c>
      <c r="G8530">
        <v>4</v>
      </c>
      <c r="H8530">
        <v>0</v>
      </c>
      <c r="I8530">
        <v>2</v>
      </c>
      <c r="J8530" t="s">
        <v>25</v>
      </c>
      <c r="K8530" t="s">
        <v>27</v>
      </c>
      <c r="L8530">
        <v>9541.15</v>
      </c>
      <c r="M8530" t="s">
        <v>25</v>
      </c>
      <c r="N8530" t="s">
        <v>25</v>
      </c>
      <c r="O8530">
        <v>2</v>
      </c>
      <c r="P8530" t="s">
        <v>43</v>
      </c>
      <c r="Q8530">
        <v>784</v>
      </c>
    </row>
    <row r="8531" spans="1:17" x14ac:dyDescent="0.3">
      <c r="A8531">
        <v>15623858</v>
      </c>
      <c r="B8531" t="s">
        <v>2749</v>
      </c>
      <c r="C8531">
        <v>603</v>
      </c>
      <c r="D8531" t="s">
        <v>18</v>
      </c>
      <c r="E8531" t="s">
        <v>32</v>
      </c>
      <c r="F8531">
        <v>45</v>
      </c>
      <c r="G8531">
        <v>9</v>
      </c>
      <c r="H8531">
        <v>0</v>
      </c>
      <c r="I8531">
        <v>1</v>
      </c>
      <c r="J8531" t="s">
        <v>25</v>
      </c>
      <c r="K8531" t="s">
        <v>27</v>
      </c>
      <c r="L8531">
        <v>148516.79</v>
      </c>
      <c r="M8531" t="s">
        <v>25</v>
      </c>
      <c r="N8531" t="s">
        <v>25</v>
      </c>
      <c r="O8531">
        <v>5</v>
      </c>
      <c r="P8531" t="s">
        <v>43</v>
      </c>
      <c r="Q8531">
        <v>593</v>
      </c>
    </row>
    <row r="8532" spans="1:17" x14ac:dyDescent="0.3">
      <c r="A8532">
        <v>15703354</v>
      </c>
      <c r="B8532" t="s">
        <v>1389</v>
      </c>
      <c r="C8532">
        <v>808</v>
      </c>
      <c r="D8532" t="s">
        <v>18</v>
      </c>
      <c r="E8532" t="s">
        <v>19</v>
      </c>
      <c r="F8532">
        <v>33</v>
      </c>
      <c r="G8532">
        <v>2</v>
      </c>
      <c r="H8532">
        <v>103516.87</v>
      </c>
      <c r="I8532">
        <v>1</v>
      </c>
      <c r="J8532" t="s">
        <v>20</v>
      </c>
      <c r="K8532" t="s">
        <v>27</v>
      </c>
      <c r="L8532">
        <v>113907.8</v>
      </c>
      <c r="M8532" t="s">
        <v>25</v>
      </c>
      <c r="N8532" t="s">
        <v>25</v>
      </c>
      <c r="O8532">
        <v>1</v>
      </c>
      <c r="P8532" t="s">
        <v>34</v>
      </c>
      <c r="Q8532">
        <v>834</v>
      </c>
    </row>
    <row r="8533" spans="1:17" x14ac:dyDescent="0.3">
      <c r="A8533">
        <v>15663987</v>
      </c>
      <c r="B8533" t="s">
        <v>710</v>
      </c>
      <c r="C8533">
        <v>723</v>
      </c>
      <c r="D8533" t="s">
        <v>24</v>
      </c>
      <c r="E8533" t="s">
        <v>32</v>
      </c>
      <c r="F8533">
        <v>30</v>
      </c>
      <c r="G8533">
        <v>1</v>
      </c>
      <c r="H8533">
        <v>0</v>
      </c>
      <c r="I8533">
        <v>3</v>
      </c>
      <c r="J8533" t="s">
        <v>20</v>
      </c>
      <c r="K8533" t="s">
        <v>27</v>
      </c>
      <c r="L8533">
        <v>164647.72</v>
      </c>
      <c r="M8533" t="s">
        <v>20</v>
      </c>
      <c r="N8533" t="s">
        <v>20</v>
      </c>
      <c r="O8533">
        <v>3</v>
      </c>
      <c r="P8533" t="s">
        <v>34</v>
      </c>
      <c r="Q8533">
        <v>421</v>
      </c>
    </row>
    <row r="8534" spans="1:17" x14ac:dyDescent="0.3">
      <c r="A8534">
        <v>15780805</v>
      </c>
      <c r="B8534" t="s">
        <v>468</v>
      </c>
      <c r="C8534">
        <v>585</v>
      </c>
      <c r="D8534" t="s">
        <v>18</v>
      </c>
      <c r="E8534" t="s">
        <v>19</v>
      </c>
      <c r="F8534">
        <v>35</v>
      </c>
      <c r="G8534">
        <v>2</v>
      </c>
      <c r="H8534">
        <v>0</v>
      </c>
      <c r="I8534">
        <v>2</v>
      </c>
      <c r="J8534" t="s">
        <v>20</v>
      </c>
      <c r="K8534" t="s">
        <v>27</v>
      </c>
      <c r="L8534">
        <v>98621.04</v>
      </c>
      <c r="M8534" t="s">
        <v>20</v>
      </c>
      <c r="N8534" t="s">
        <v>20</v>
      </c>
      <c r="O8534">
        <v>2</v>
      </c>
      <c r="P8534" t="s">
        <v>22</v>
      </c>
      <c r="Q8534">
        <v>622</v>
      </c>
    </row>
    <row r="8535" spans="1:17" x14ac:dyDescent="0.3">
      <c r="A8535">
        <v>15768566</v>
      </c>
      <c r="B8535" t="s">
        <v>975</v>
      </c>
      <c r="C8535">
        <v>706</v>
      </c>
      <c r="D8535" t="s">
        <v>18</v>
      </c>
      <c r="E8535" t="s">
        <v>32</v>
      </c>
      <c r="F8535">
        <v>34</v>
      </c>
      <c r="G8535">
        <v>8</v>
      </c>
      <c r="H8535">
        <v>0</v>
      </c>
      <c r="I8535">
        <v>2</v>
      </c>
      <c r="J8535" t="s">
        <v>20</v>
      </c>
      <c r="K8535" t="s">
        <v>21</v>
      </c>
      <c r="L8535">
        <v>37479.97</v>
      </c>
      <c r="M8535" t="s">
        <v>25</v>
      </c>
      <c r="N8535" t="s">
        <v>25</v>
      </c>
      <c r="O8535">
        <v>1</v>
      </c>
      <c r="P8535" t="s">
        <v>22</v>
      </c>
      <c r="Q8535">
        <v>798</v>
      </c>
    </row>
    <row r="8536" spans="1:17" x14ac:dyDescent="0.3">
      <c r="A8536">
        <v>15643229</v>
      </c>
      <c r="B8536" t="s">
        <v>648</v>
      </c>
      <c r="C8536">
        <v>671</v>
      </c>
      <c r="D8536" t="s">
        <v>18</v>
      </c>
      <c r="E8536" t="s">
        <v>19</v>
      </c>
      <c r="F8536">
        <v>31</v>
      </c>
      <c r="G8536">
        <v>6</v>
      </c>
      <c r="H8536">
        <v>0</v>
      </c>
      <c r="I8536">
        <v>2</v>
      </c>
      <c r="J8536" t="s">
        <v>20</v>
      </c>
      <c r="K8536" t="s">
        <v>21</v>
      </c>
      <c r="L8536">
        <v>15846.42</v>
      </c>
      <c r="M8536" t="s">
        <v>25</v>
      </c>
      <c r="N8536" t="s">
        <v>25</v>
      </c>
      <c r="O8536">
        <v>1</v>
      </c>
      <c r="P8536" t="s">
        <v>29</v>
      </c>
      <c r="Q8536">
        <v>508</v>
      </c>
    </row>
    <row r="8537" spans="1:17" x14ac:dyDescent="0.3">
      <c r="A8537">
        <v>15754940</v>
      </c>
      <c r="B8537" t="s">
        <v>2750</v>
      </c>
      <c r="C8537">
        <v>597</v>
      </c>
      <c r="D8537" t="s">
        <v>24</v>
      </c>
      <c r="E8537" t="s">
        <v>32</v>
      </c>
      <c r="F8537">
        <v>43</v>
      </c>
      <c r="G8537">
        <v>2</v>
      </c>
      <c r="H8537">
        <v>85162.26</v>
      </c>
      <c r="I8537">
        <v>1</v>
      </c>
      <c r="J8537" t="s">
        <v>25</v>
      </c>
      <c r="K8537" t="s">
        <v>21</v>
      </c>
      <c r="L8537">
        <v>5104.08</v>
      </c>
      <c r="M8537" t="s">
        <v>20</v>
      </c>
      <c r="N8537" t="s">
        <v>20</v>
      </c>
      <c r="O8537">
        <v>1</v>
      </c>
      <c r="P8537" t="s">
        <v>34</v>
      </c>
      <c r="Q8537">
        <v>507</v>
      </c>
    </row>
    <row r="8538" spans="1:17" x14ac:dyDescent="0.3">
      <c r="A8538">
        <v>15676576</v>
      </c>
      <c r="B8538" t="s">
        <v>825</v>
      </c>
      <c r="C8538">
        <v>646</v>
      </c>
      <c r="D8538" t="s">
        <v>18</v>
      </c>
      <c r="E8538" t="s">
        <v>19</v>
      </c>
      <c r="F8538">
        <v>43</v>
      </c>
      <c r="G8538">
        <v>8</v>
      </c>
      <c r="H8538">
        <v>143061.88</v>
      </c>
      <c r="I8538">
        <v>1</v>
      </c>
      <c r="J8538" t="s">
        <v>20</v>
      </c>
      <c r="K8538" t="s">
        <v>27</v>
      </c>
      <c r="L8538">
        <v>61937.599999999999</v>
      </c>
      <c r="M8538" t="s">
        <v>25</v>
      </c>
      <c r="N8538" t="s">
        <v>25</v>
      </c>
      <c r="O8538">
        <v>5</v>
      </c>
      <c r="P8538" t="s">
        <v>22</v>
      </c>
      <c r="Q8538">
        <v>320</v>
      </c>
    </row>
    <row r="8539" spans="1:17" x14ac:dyDescent="0.3">
      <c r="A8539">
        <v>15800068</v>
      </c>
      <c r="B8539" t="s">
        <v>597</v>
      </c>
      <c r="C8539">
        <v>801</v>
      </c>
      <c r="D8539" t="s">
        <v>24</v>
      </c>
      <c r="E8539" t="s">
        <v>19</v>
      </c>
      <c r="F8539">
        <v>46</v>
      </c>
      <c r="G8539">
        <v>6</v>
      </c>
      <c r="H8539">
        <v>0</v>
      </c>
      <c r="I8539">
        <v>2</v>
      </c>
      <c r="J8539" t="s">
        <v>20</v>
      </c>
      <c r="K8539" t="s">
        <v>21</v>
      </c>
      <c r="L8539">
        <v>170008.74</v>
      </c>
      <c r="M8539" t="s">
        <v>25</v>
      </c>
      <c r="N8539" t="s">
        <v>25</v>
      </c>
      <c r="O8539">
        <v>3</v>
      </c>
      <c r="P8539" t="s">
        <v>34</v>
      </c>
      <c r="Q8539">
        <v>557</v>
      </c>
    </row>
    <row r="8540" spans="1:17" x14ac:dyDescent="0.3">
      <c r="A8540">
        <v>15648030</v>
      </c>
      <c r="B8540" t="s">
        <v>2751</v>
      </c>
      <c r="C8540">
        <v>731</v>
      </c>
      <c r="D8540" t="s">
        <v>24</v>
      </c>
      <c r="E8540" t="s">
        <v>19</v>
      </c>
      <c r="F8540">
        <v>33</v>
      </c>
      <c r="G8540">
        <v>5</v>
      </c>
      <c r="H8540">
        <v>137388.01</v>
      </c>
      <c r="I8540">
        <v>2</v>
      </c>
      <c r="J8540" t="s">
        <v>20</v>
      </c>
      <c r="K8540" t="s">
        <v>27</v>
      </c>
      <c r="L8540">
        <v>165000.68</v>
      </c>
      <c r="M8540" t="s">
        <v>25</v>
      </c>
      <c r="N8540" t="s">
        <v>25</v>
      </c>
      <c r="O8540">
        <v>3</v>
      </c>
      <c r="P8540" t="s">
        <v>43</v>
      </c>
      <c r="Q8540">
        <v>935</v>
      </c>
    </row>
    <row r="8541" spans="1:17" x14ac:dyDescent="0.3">
      <c r="A8541">
        <v>15668594</v>
      </c>
      <c r="B8541" t="s">
        <v>2752</v>
      </c>
      <c r="C8541">
        <v>620</v>
      </c>
      <c r="D8541" t="s">
        <v>36</v>
      </c>
      <c r="E8541" t="s">
        <v>19</v>
      </c>
      <c r="F8541">
        <v>25</v>
      </c>
      <c r="G8541">
        <v>1</v>
      </c>
      <c r="H8541">
        <v>137712.01</v>
      </c>
      <c r="I8541">
        <v>1</v>
      </c>
      <c r="J8541" t="s">
        <v>20</v>
      </c>
      <c r="K8541" t="s">
        <v>21</v>
      </c>
      <c r="L8541">
        <v>76197.05</v>
      </c>
      <c r="M8541" t="s">
        <v>25</v>
      </c>
      <c r="N8541" t="s">
        <v>25</v>
      </c>
      <c r="O8541">
        <v>5</v>
      </c>
      <c r="P8541" t="s">
        <v>29</v>
      </c>
      <c r="Q8541">
        <v>631</v>
      </c>
    </row>
    <row r="8542" spans="1:17" x14ac:dyDescent="0.3">
      <c r="A8542">
        <v>15728709</v>
      </c>
      <c r="B8542" t="s">
        <v>231</v>
      </c>
      <c r="C8542">
        <v>484</v>
      </c>
      <c r="D8542" t="s">
        <v>36</v>
      </c>
      <c r="E8542" t="s">
        <v>32</v>
      </c>
      <c r="F8542">
        <v>40</v>
      </c>
      <c r="G8542">
        <v>7</v>
      </c>
      <c r="H8542">
        <v>106901.42</v>
      </c>
      <c r="I8542">
        <v>2</v>
      </c>
      <c r="J8542" t="s">
        <v>25</v>
      </c>
      <c r="K8542" t="s">
        <v>27</v>
      </c>
      <c r="L8542">
        <v>118045.98</v>
      </c>
      <c r="M8542" t="s">
        <v>25</v>
      </c>
      <c r="N8542" t="s">
        <v>25</v>
      </c>
      <c r="O8542">
        <v>2</v>
      </c>
      <c r="P8542" t="s">
        <v>43</v>
      </c>
      <c r="Q8542">
        <v>396</v>
      </c>
    </row>
    <row r="8543" spans="1:17" x14ac:dyDescent="0.3">
      <c r="A8543">
        <v>15724181</v>
      </c>
      <c r="B8543" t="s">
        <v>516</v>
      </c>
      <c r="C8543">
        <v>647</v>
      </c>
      <c r="D8543" t="s">
        <v>24</v>
      </c>
      <c r="E8543" t="s">
        <v>32</v>
      </c>
      <c r="F8543">
        <v>47</v>
      </c>
      <c r="G8543">
        <v>5</v>
      </c>
      <c r="H8543">
        <v>105603.21</v>
      </c>
      <c r="I8543">
        <v>2</v>
      </c>
      <c r="J8543" t="s">
        <v>20</v>
      </c>
      <c r="K8543" t="s">
        <v>21</v>
      </c>
      <c r="L8543">
        <v>157360.9</v>
      </c>
      <c r="M8543" t="s">
        <v>25</v>
      </c>
      <c r="N8543" t="s">
        <v>25</v>
      </c>
      <c r="O8543">
        <v>1</v>
      </c>
      <c r="P8543" t="s">
        <v>22</v>
      </c>
      <c r="Q8543">
        <v>364</v>
      </c>
    </row>
    <row r="8544" spans="1:17" x14ac:dyDescent="0.3">
      <c r="A8544">
        <v>15647546</v>
      </c>
      <c r="B8544" t="s">
        <v>2753</v>
      </c>
      <c r="C8544">
        <v>688</v>
      </c>
      <c r="D8544" t="s">
        <v>36</v>
      </c>
      <c r="E8544" t="s">
        <v>19</v>
      </c>
      <c r="F8544">
        <v>40</v>
      </c>
      <c r="G8544">
        <v>8</v>
      </c>
      <c r="H8544">
        <v>150679.71</v>
      </c>
      <c r="I8544">
        <v>2</v>
      </c>
      <c r="J8544" t="s">
        <v>25</v>
      </c>
      <c r="K8544" t="s">
        <v>21</v>
      </c>
      <c r="L8544">
        <v>196226.38</v>
      </c>
      <c r="M8544" t="s">
        <v>25</v>
      </c>
      <c r="N8544" t="s">
        <v>25</v>
      </c>
      <c r="O8544">
        <v>4</v>
      </c>
      <c r="P8544" t="s">
        <v>29</v>
      </c>
      <c r="Q8544">
        <v>645</v>
      </c>
    </row>
    <row r="8545" spans="1:17" x14ac:dyDescent="0.3">
      <c r="A8545">
        <v>15702601</v>
      </c>
      <c r="B8545" t="s">
        <v>1717</v>
      </c>
      <c r="C8545">
        <v>680</v>
      </c>
      <c r="D8545" t="s">
        <v>36</v>
      </c>
      <c r="E8545" t="s">
        <v>32</v>
      </c>
      <c r="F8545">
        <v>30</v>
      </c>
      <c r="G8545">
        <v>4</v>
      </c>
      <c r="H8545">
        <v>108300.27</v>
      </c>
      <c r="I8545">
        <v>2</v>
      </c>
      <c r="J8545" t="s">
        <v>25</v>
      </c>
      <c r="K8545" t="s">
        <v>21</v>
      </c>
      <c r="L8545">
        <v>44384.57</v>
      </c>
      <c r="M8545" t="s">
        <v>20</v>
      </c>
      <c r="N8545" t="s">
        <v>20</v>
      </c>
      <c r="O8545">
        <v>3</v>
      </c>
      <c r="P8545" t="s">
        <v>22</v>
      </c>
      <c r="Q8545">
        <v>860</v>
      </c>
    </row>
    <row r="8546" spans="1:17" x14ac:dyDescent="0.3">
      <c r="A8546">
        <v>15567725</v>
      </c>
      <c r="B8546" t="s">
        <v>477</v>
      </c>
      <c r="C8546">
        <v>689</v>
      </c>
      <c r="D8546" t="s">
        <v>18</v>
      </c>
      <c r="E8546" t="s">
        <v>19</v>
      </c>
      <c r="F8546">
        <v>46</v>
      </c>
      <c r="G8546">
        <v>7</v>
      </c>
      <c r="H8546">
        <v>52016.08</v>
      </c>
      <c r="I8546">
        <v>2</v>
      </c>
      <c r="J8546" t="s">
        <v>20</v>
      </c>
      <c r="K8546" t="s">
        <v>21</v>
      </c>
      <c r="L8546">
        <v>72993.649999999994</v>
      </c>
      <c r="M8546" t="s">
        <v>25</v>
      </c>
      <c r="N8546" t="s">
        <v>25</v>
      </c>
      <c r="O8546">
        <v>3</v>
      </c>
      <c r="P8546" t="s">
        <v>22</v>
      </c>
      <c r="Q8546">
        <v>384</v>
      </c>
    </row>
    <row r="8547" spans="1:17" x14ac:dyDescent="0.3">
      <c r="A8547">
        <v>15674179</v>
      </c>
      <c r="B8547" t="s">
        <v>964</v>
      </c>
      <c r="C8547">
        <v>513</v>
      </c>
      <c r="D8547" t="s">
        <v>36</v>
      </c>
      <c r="E8547" t="s">
        <v>32</v>
      </c>
      <c r="F8547">
        <v>34</v>
      </c>
      <c r="G8547">
        <v>7</v>
      </c>
      <c r="H8547">
        <v>60515.13</v>
      </c>
      <c r="I8547">
        <v>1</v>
      </c>
      <c r="J8547" t="s">
        <v>25</v>
      </c>
      <c r="K8547" t="s">
        <v>27</v>
      </c>
      <c r="L8547">
        <v>124571.09</v>
      </c>
      <c r="M8547" t="s">
        <v>25</v>
      </c>
      <c r="N8547" t="s">
        <v>25</v>
      </c>
      <c r="O8547">
        <v>1</v>
      </c>
      <c r="P8547" t="s">
        <v>29</v>
      </c>
      <c r="Q8547">
        <v>452</v>
      </c>
    </row>
    <row r="8548" spans="1:17" x14ac:dyDescent="0.3">
      <c r="A8548">
        <v>15686957</v>
      </c>
      <c r="B8548" t="s">
        <v>152</v>
      </c>
      <c r="C8548">
        <v>553</v>
      </c>
      <c r="D8548" t="s">
        <v>36</v>
      </c>
      <c r="E8548" t="s">
        <v>32</v>
      </c>
      <c r="F8548">
        <v>35</v>
      </c>
      <c r="G8548">
        <v>2</v>
      </c>
      <c r="H8548">
        <v>158584.28</v>
      </c>
      <c r="I8548">
        <v>2</v>
      </c>
      <c r="J8548" t="s">
        <v>20</v>
      </c>
      <c r="K8548" t="s">
        <v>27</v>
      </c>
      <c r="L8548">
        <v>43640.160000000003</v>
      </c>
      <c r="M8548" t="s">
        <v>25</v>
      </c>
      <c r="N8548" t="s">
        <v>25</v>
      </c>
      <c r="O8548">
        <v>1</v>
      </c>
      <c r="P8548" t="s">
        <v>29</v>
      </c>
      <c r="Q8548">
        <v>241</v>
      </c>
    </row>
    <row r="8549" spans="1:17" x14ac:dyDescent="0.3">
      <c r="A8549">
        <v>15607690</v>
      </c>
      <c r="B8549" t="s">
        <v>764</v>
      </c>
      <c r="C8549">
        <v>689</v>
      </c>
      <c r="D8549" t="s">
        <v>36</v>
      </c>
      <c r="E8549" t="s">
        <v>32</v>
      </c>
      <c r="F8549">
        <v>47</v>
      </c>
      <c r="G8549">
        <v>2</v>
      </c>
      <c r="H8549">
        <v>118812.5</v>
      </c>
      <c r="I8549">
        <v>2</v>
      </c>
      <c r="J8549" t="s">
        <v>25</v>
      </c>
      <c r="K8549" t="s">
        <v>27</v>
      </c>
      <c r="L8549">
        <v>31121.42</v>
      </c>
      <c r="M8549" t="s">
        <v>25</v>
      </c>
      <c r="N8549" t="s">
        <v>25</v>
      </c>
      <c r="O8549">
        <v>3</v>
      </c>
      <c r="P8549" t="s">
        <v>43</v>
      </c>
      <c r="Q8549">
        <v>810</v>
      </c>
    </row>
    <row r="8550" spans="1:17" x14ac:dyDescent="0.3">
      <c r="A8550">
        <v>15806546</v>
      </c>
      <c r="B8550" t="s">
        <v>241</v>
      </c>
      <c r="C8550">
        <v>517</v>
      </c>
      <c r="D8550" t="s">
        <v>24</v>
      </c>
      <c r="E8550" t="s">
        <v>32</v>
      </c>
      <c r="F8550">
        <v>46</v>
      </c>
      <c r="G8550">
        <v>4</v>
      </c>
      <c r="H8550">
        <v>0</v>
      </c>
      <c r="I8550">
        <v>1</v>
      </c>
      <c r="J8550" t="s">
        <v>20</v>
      </c>
      <c r="K8550" t="s">
        <v>27</v>
      </c>
      <c r="L8550">
        <v>22372.78</v>
      </c>
      <c r="M8550" t="s">
        <v>25</v>
      </c>
      <c r="N8550" t="s">
        <v>25</v>
      </c>
      <c r="O8550">
        <v>1</v>
      </c>
      <c r="P8550" t="s">
        <v>43</v>
      </c>
      <c r="Q8550">
        <v>465</v>
      </c>
    </row>
    <row r="8551" spans="1:17" x14ac:dyDescent="0.3">
      <c r="A8551">
        <v>15632850</v>
      </c>
      <c r="B8551" t="s">
        <v>136</v>
      </c>
      <c r="C8551">
        <v>731</v>
      </c>
      <c r="D8551" t="s">
        <v>18</v>
      </c>
      <c r="E8551" t="s">
        <v>32</v>
      </c>
      <c r="F8551">
        <v>37</v>
      </c>
      <c r="G8551">
        <v>8</v>
      </c>
      <c r="H8551">
        <v>0</v>
      </c>
      <c r="I8551">
        <v>2</v>
      </c>
      <c r="J8551" t="s">
        <v>20</v>
      </c>
      <c r="K8551" t="s">
        <v>21</v>
      </c>
      <c r="L8551">
        <v>170338.35</v>
      </c>
      <c r="M8551" t="s">
        <v>25</v>
      </c>
      <c r="N8551" t="s">
        <v>25</v>
      </c>
      <c r="O8551">
        <v>1</v>
      </c>
      <c r="P8551" t="s">
        <v>22</v>
      </c>
      <c r="Q8551">
        <v>856</v>
      </c>
    </row>
    <row r="8552" spans="1:17" x14ac:dyDescent="0.3">
      <c r="A8552">
        <v>15709016</v>
      </c>
      <c r="B8552" t="s">
        <v>2252</v>
      </c>
      <c r="C8552">
        <v>687</v>
      </c>
      <c r="D8552" t="s">
        <v>36</v>
      </c>
      <c r="E8552" t="s">
        <v>19</v>
      </c>
      <c r="F8552">
        <v>47</v>
      </c>
      <c r="G8552">
        <v>1</v>
      </c>
      <c r="H8552">
        <v>91219.29</v>
      </c>
      <c r="I8552">
        <v>1</v>
      </c>
      <c r="J8552" t="s">
        <v>25</v>
      </c>
      <c r="K8552" t="s">
        <v>27</v>
      </c>
      <c r="L8552">
        <v>158845.49</v>
      </c>
      <c r="M8552" t="s">
        <v>20</v>
      </c>
      <c r="N8552" t="s">
        <v>20</v>
      </c>
      <c r="O8552">
        <v>2</v>
      </c>
      <c r="P8552" t="s">
        <v>29</v>
      </c>
      <c r="Q8552">
        <v>268</v>
      </c>
    </row>
    <row r="8553" spans="1:17" x14ac:dyDescent="0.3">
      <c r="A8553">
        <v>15638068</v>
      </c>
      <c r="B8553" t="s">
        <v>820</v>
      </c>
      <c r="C8553">
        <v>507</v>
      </c>
      <c r="D8553" t="s">
        <v>24</v>
      </c>
      <c r="E8553" t="s">
        <v>32</v>
      </c>
      <c r="F8553">
        <v>32</v>
      </c>
      <c r="G8553">
        <v>7</v>
      </c>
      <c r="H8553">
        <v>0</v>
      </c>
      <c r="I8553">
        <v>2</v>
      </c>
      <c r="J8553" t="s">
        <v>20</v>
      </c>
      <c r="K8553" t="s">
        <v>27</v>
      </c>
      <c r="L8553">
        <v>67926.179999999993</v>
      </c>
      <c r="M8553" t="s">
        <v>25</v>
      </c>
      <c r="N8553" t="s">
        <v>25</v>
      </c>
      <c r="O8553">
        <v>5</v>
      </c>
      <c r="P8553" t="s">
        <v>34</v>
      </c>
      <c r="Q8553">
        <v>506</v>
      </c>
    </row>
    <row r="8554" spans="1:17" x14ac:dyDescent="0.3">
      <c r="A8554">
        <v>15749345</v>
      </c>
      <c r="B8554" t="s">
        <v>960</v>
      </c>
      <c r="C8554">
        <v>468</v>
      </c>
      <c r="D8554" t="s">
        <v>18</v>
      </c>
      <c r="E8554" t="s">
        <v>19</v>
      </c>
      <c r="F8554">
        <v>22</v>
      </c>
      <c r="G8554">
        <v>1</v>
      </c>
      <c r="H8554">
        <v>76318.64</v>
      </c>
      <c r="I8554">
        <v>1</v>
      </c>
      <c r="J8554" t="s">
        <v>20</v>
      </c>
      <c r="K8554" t="s">
        <v>21</v>
      </c>
      <c r="L8554">
        <v>194783.12</v>
      </c>
      <c r="M8554" t="s">
        <v>25</v>
      </c>
      <c r="N8554" t="s">
        <v>25</v>
      </c>
      <c r="O8554">
        <v>5</v>
      </c>
      <c r="P8554" t="s">
        <v>29</v>
      </c>
      <c r="Q8554">
        <v>819</v>
      </c>
    </row>
    <row r="8555" spans="1:17" x14ac:dyDescent="0.3">
      <c r="A8555">
        <v>15791321</v>
      </c>
      <c r="B8555" t="s">
        <v>1871</v>
      </c>
      <c r="C8555">
        <v>682</v>
      </c>
      <c r="D8555" t="s">
        <v>24</v>
      </c>
      <c r="E8555" t="s">
        <v>19</v>
      </c>
      <c r="F8555">
        <v>58</v>
      </c>
      <c r="G8555">
        <v>4</v>
      </c>
      <c r="H8555">
        <v>0</v>
      </c>
      <c r="I8555">
        <v>1</v>
      </c>
      <c r="J8555" t="s">
        <v>20</v>
      </c>
      <c r="K8555" t="s">
        <v>27</v>
      </c>
      <c r="L8555">
        <v>176036.01</v>
      </c>
      <c r="M8555" t="s">
        <v>25</v>
      </c>
      <c r="N8555" t="s">
        <v>25</v>
      </c>
      <c r="O8555">
        <v>2</v>
      </c>
      <c r="P8555" t="s">
        <v>34</v>
      </c>
      <c r="Q8555">
        <v>495</v>
      </c>
    </row>
    <row r="8556" spans="1:17" x14ac:dyDescent="0.3">
      <c r="A8556">
        <v>15699095</v>
      </c>
      <c r="B8556" t="s">
        <v>560</v>
      </c>
      <c r="C8556">
        <v>603</v>
      </c>
      <c r="D8556" t="s">
        <v>18</v>
      </c>
      <c r="E8556" t="s">
        <v>19</v>
      </c>
      <c r="F8556">
        <v>24</v>
      </c>
      <c r="G8556">
        <v>3</v>
      </c>
      <c r="H8556">
        <v>0</v>
      </c>
      <c r="I8556">
        <v>1</v>
      </c>
      <c r="J8556" t="s">
        <v>20</v>
      </c>
      <c r="K8556" t="s">
        <v>21</v>
      </c>
      <c r="L8556">
        <v>198826.03</v>
      </c>
      <c r="M8556" t="s">
        <v>20</v>
      </c>
      <c r="N8556" t="s">
        <v>20</v>
      </c>
      <c r="O8556">
        <v>5</v>
      </c>
      <c r="P8556" t="s">
        <v>34</v>
      </c>
      <c r="Q8556">
        <v>652</v>
      </c>
    </row>
    <row r="8557" spans="1:17" x14ac:dyDescent="0.3">
      <c r="A8557">
        <v>15638329</v>
      </c>
      <c r="B8557" t="s">
        <v>412</v>
      </c>
      <c r="C8557">
        <v>522</v>
      </c>
      <c r="D8557" t="s">
        <v>36</v>
      </c>
      <c r="E8557" t="s">
        <v>32</v>
      </c>
      <c r="F8557">
        <v>25</v>
      </c>
      <c r="G8557">
        <v>1</v>
      </c>
      <c r="H8557">
        <v>111432.13</v>
      </c>
      <c r="I8557">
        <v>1</v>
      </c>
      <c r="J8557" t="s">
        <v>20</v>
      </c>
      <c r="K8557" t="s">
        <v>21</v>
      </c>
      <c r="L8557">
        <v>168683.57</v>
      </c>
      <c r="M8557" t="s">
        <v>25</v>
      </c>
      <c r="N8557" t="s">
        <v>25</v>
      </c>
      <c r="O8557">
        <v>4</v>
      </c>
      <c r="P8557" t="s">
        <v>29</v>
      </c>
      <c r="Q8557">
        <v>963</v>
      </c>
    </row>
    <row r="8558" spans="1:17" x14ac:dyDescent="0.3">
      <c r="A8558">
        <v>15575445</v>
      </c>
      <c r="B8558" t="s">
        <v>1096</v>
      </c>
      <c r="C8558">
        <v>629</v>
      </c>
      <c r="D8558" t="s">
        <v>24</v>
      </c>
      <c r="E8558" t="s">
        <v>32</v>
      </c>
      <c r="F8558">
        <v>41</v>
      </c>
      <c r="G8558">
        <v>10</v>
      </c>
      <c r="H8558">
        <v>150148.51</v>
      </c>
      <c r="I8558">
        <v>1</v>
      </c>
      <c r="J8558" t="s">
        <v>25</v>
      </c>
      <c r="K8558" t="s">
        <v>27</v>
      </c>
      <c r="L8558">
        <v>6936.27</v>
      </c>
      <c r="M8558" t="s">
        <v>25</v>
      </c>
      <c r="N8558" t="s">
        <v>25</v>
      </c>
      <c r="O8558">
        <v>2</v>
      </c>
      <c r="P8558" t="s">
        <v>22</v>
      </c>
      <c r="Q8558">
        <v>799</v>
      </c>
    </row>
    <row r="8559" spans="1:17" x14ac:dyDescent="0.3">
      <c r="A8559">
        <v>15752622</v>
      </c>
      <c r="B8559" t="s">
        <v>331</v>
      </c>
      <c r="C8559">
        <v>729</v>
      </c>
      <c r="D8559" t="s">
        <v>18</v>
      </c>
      <c r="E8559" t="s">
        <v>19</v>
      </c>
      <c r="F8559">
        <v>32</v>
      </c>
      <c r="G8559">
        <v>7</v>
      </c>
      <c r="H8559">
        <v>38550.06</v>
      </c>
      <c r="I8559">
        <v>1</v>
      </c>
      <c r="J8559" t="s">
        <v>25</v>
      </c>
      <c r="K8559" t="s">
        <v>21</v>
      </c>
      <c r="L8559">
        <v>179230.23</v>
      </c>
      <c r="M8559" t="s">
        <v>25</v>
      </c>
      <c r="N8559" t="s">
        <v>25</v>
      </c>
      <c r="O8559">
        <v>4</v>
      </c>
      <c r="P8559" t="s">
        <v>22</v>
      </c>
      <c r="Q8559">
        <v>302</v>
      </c>
    </row>
    <row r="8560" spans="1:17" x14ac:dyDescent="0.3">
      <c r="A8560">
        <v>15774507</v>
      </c>
      <c r="B8560" t="s">
        <v>2754</v>
      </c>
      <c r="C8560">
        <v>574</v>
      </c>
      <c r="D8560" t="s">
        <v>18</v>
      </c>
      <c r="E8560" t="s">
        <v>19</v>
      </c>
      <c r="F8560">
        <v>39</v>
      </c>
      <c r="G8560">
        <v>5</v>
      </c>
      <c r="H8560">
        <v>119013.86</v>
      </c>
      <c r="I8560">
        <v>1</v>
      </c>
      <c r="J8560" t="s">
        <v>20</v>
      </c>
      <c r="K8560" t="s">
        <v>27</v>
      </c>
      <c r="L8560">
        <v>103421.91</v>
      </c>
      <c r="M8560" t="s">
        <v>25</v>
      </c>
      <c r="N8560" t="s">
        <v>25</v>
      </c>
      <c r="O8560">
        <v>4</v>
      </c>
      <c r="P8560" t="s">
        <v>22</v>
      </c>
      <c r="Q8560">
        <v>904</v>
      </c>
    </row>
    <row r="8561" spans="1:17" x14ac:dyDescent="0.3">
      <c r="A8561">
        <v>15570857</v>
      </c>
      <c r="B8561" t="s">
        <v>605</v>
      </c>
      <c r="C8561">
        <v>677</v>
      </c>
      <c r="D8561" t="s">
        <v>36</v>
      </c>
      <c r="E8561" t="s">
        <v>19</v>
      </c>
      <c r="F8561">
        <v>39</v>
      </c>
      <c r="G8561">
        <v>0</v>
      </c>
      <c r="H8561">
        <v>111213.64</v>
      </c>
      <c r="I8561">
        <v>2</v>
      </c>
      <c r="J8561" t="s">
        <v>20</v>
      </c>
      <c r="K8561" t="s">
        <v>21</v>
      </c>
      <c r="L8561">
        <v>147578.26</v>
      </c>
      <c r="M8561" t="s">
        <v>25</v>
      </c>
      <c r="N8561" t="s">
        <v>25</v>
      </c>
      <c r="O8561">
        <v>5</v>
      </c>
      <c r="P8561" t="s">
        <v>34</v>
      </c>
      <c r="Q8561">
        <v>667</v>
      </c>
    </row>
    <row r="8562" spans="1:17" x14ac:dyDescent="0.3">
      <c r="A8562">
        <v>15599386</v>
      </c>
      <c r="B8562" t="s">
        <v>362</v>
      </c>
      <c r="C8562">
        <v>627</v>
      </c>
      <c r="D8562" t="s">
        <v>36</v>
      </c>
      <c r="E8562" t="s">
        <v>32</v>
      </c>
      <c r="F8562">
        <v>28</v>
      </c>
      <c r="G8562">
        <v>5</v>
      </c>
      <c r="H8562">
        <v>71097.23</v>
      </c>
      <c r="I8562">
        <v>1</v>
      </c>
      <c r="J8562" t="s">
        <v>20</v>
      </c>
      <c r="K8562" t="s">
        <v>21</v>
      </c>
      <c r="L8562">
        <v>130504.49</v>
      </c>
      <c r="M8562" t="s">
        <v>25</v>
      </c>
      <c r="N8562" t="s">
        <v>25</v>
      </c>
      <c r="O8562">
        <v>2</v>
      </c>
      <c r="P8562" t="s">
        <v>22</v>
      </c>
      <c r="Q8562">
        <v>621</v>
      </c>
    </row>
    <row r="8563" spans="1:17" x14ac:dyDescent="0.3">
      <c r="A8563">
        <v>15744913</v>
      </c>
      <c r="B8563" t="s">
        <v>1786</v>
      </c>
      <c r="C8563">
        <v>788</v>
      </c>
      <c r="D8563" t="s">
        <v>24</v>
      </c>
      <c r="E8563" t="s">
        <v>32</v>
      </c>
      <c r="F8563">
        <v>36</v>
      </c>
      <c r="G8563">
        <v>10</v>
      </c>
      <c r="H8563">
        <v>109632.85</v>
      </c>
      <c r="I8563">
        <v>1</v>
      </c>
      <c r="J8563" t="s">
        <v>20</v>
      </c>
      <c r="K8563" t="s">
        <v>21</v>
      </c>
      <c r="L8563">
        <v>16149.13</v>
      </c>
      <c r="M8563" t="s">
        <v>25</v>
      </c>
      <c r="N8563" t="s">
        <v>25</v>
      </c>
      <c r="O8563">
        <v>4</v>
      </c>
      <c r="P8563" t="s">
        <v>29</v>
      </c>
      <c r="Q8563">
        <v>283</v>
      </c>
    </row>
    <row r="8564" spans="1:17" x14ac:dyDescent="0.3">
      <c r="A8564">
        <v>15647292</v>
      </c>
      <c r="B8564" t="s">
        <v>903</v>
      </c>
      <c r="C8564">
        <v>697</v>
      </c>
      <c r="D8564" t="s">
        <v>18</v>
      </c>
      <c r="E8564" t="s">
        <v>32</v>
      </c>
      <c r="F8564">
        <v>63</v>
      </c>
      <c r="G8564">
        <v>7</v>
      </c>
      <c r="H8564">
        <v>148368.01999999999</v>
      </c>
      <c r="I8564">
        <v>1</v>
      </c>
      <c r="J8564" t="s">
        <v>25</v>
      </c>
      <c r="K8564" t="s">
        <v>27</v>
      </c>
      <c r="L8564">
        <v>118862.08</v>
      </c>
      <c r="M8564" t="s">
        <v>20</v>
      </c>
      <c r="N8564" t="s">
        <v>20</v>
      </c>
      <c r="O8564">
        <v>5</v>
      </c>
      <c r="P8564" t="s">
        <v>22</v>
      </c>
      <c r="Q8564">
        <v>505</v>
      </c>
    </row>
    <row r="8565" spans="1:17" x14ac:dyDescent="0.3">
      <c r="A8565">
        <v>15728838</v>
      </c>
      <c r="B8565" t="s">
        <v>1413</v>
      </c>
      <c r="C8565">
        <v>578</v>
      </c>
      <c r="D8565" t="s">
        <v>18</v>
      </c>
      <c r="E8565" t="s">
        <v>32</v>
      </c>
      <c r="F8565">
        <v>45</v>
      </c>
      <c r="G8565">
        <v>1</v>
      </c>
      <c r="H8565">
        <v>148600.91</v>
      </c>
      <c r="I8565">
        <v>1</v>
      </c>
      <c r="J8565" t="s">
        <v>20</v>
      </c>
      <c r="K8565" t="s">
        <v>27</v>
      </c>
      <c r="L8565">
        <v>143397.14000000001</v>
      </c>
      <c r="M8565" t="s">
        <v>20</v>
      </c>
      <c r="N8565" t="s">
        <v>20</v>
      </c>
      <c r="O8565">
        <v>4</v>
      </c>
      <c r="P8565" t="s">
        <v>34</v>
      </c>
      <c r="Q8565">
        <v>478</v>
      </c>
    </row>
    <row r="8566" spans="1:17" x14ac:dyDescent="0.3">
      <c r="A8566">
        <v>15584704</v>
      </c>
      <c r="B8566" t="s">
        <v>1113</v>
      </c>
      <c r="C8566">
        <v>519</v>
      </c>
      <c r="D8566" t="s">
        <v>18</v>
      </c>
      <c r="E8566" t="s">
        <v>32</v>
      </c>
      <c r="F8566">
        <v>48</v>
      </c>
      <c r="G8566">
        <v>10</v>
      </c>
      <c r="H8566">
        <v>71083.98</v>
      </c>
      <c r="I8566">
        <v>1</v>
      </c>
      <c r="J8566" t="s">
        <v>20</v>
      </c>
      <c r="K8566" t="s">
        <v>27</v>
      </c>
      <c r="L8566">
        <v>137959</v>
      </c>
      <c r="M8566" t="s">
        <v>25</v>
      </c>
      <c r="N8566" t="s">
        <v>25</v>
      </c>
      <c r="O8566">
        <v>2</v>
      </c>
      <c r="P8566" t="s">
        <v>34</v>
      </c>
      <c r="Q8566">
        <v>824</v>
      </c>
    </row>
    <row r="8567" spans="1:17" x14ac:dyDescent="0.3">
      <c r="A8567">
        <v>15749068</v>
      </c>
      <c r="B8567" t="s">
        <v>2755</v>
      </c>
      <c r="C8567">
        <v>632</v>
      </c>
      <c r="D8567" t="s">
        <v>18</v>
      </c>
      <c r="E8567" t="s">
        <v>19</v>
      </c>
      <c r="F8567">
        <v>40</v>
      </c>
      <c r="G8567">
        <v>9</v>
      </c>
      <c r="H8567">
        <v>139625.34</v>
      </c>
      <c r="I8567">
        <v>1</v>
      </c>
      <c r="J8567" t="s">
        <v>20</v>
      </c>
      <c r="K8567" t="s">
        <v>27</v>
      </c>
      <c r="L8567">
        <v>93702.96</v>
      </c>
      <c r="M8567" t="s">
        <v>20</v>
      </c>
      <c r="N8567" t="s">
        <v>20</v>
      </c>
      <c r="O8567">
        <v>5</v>
      </c>
      <c r="P8567" t="s">
        <v>22</v>
      </c>
      <c r="Q8567">
        <v>709</v>
      </c>
    </row>
    <row r="8568" spans="1:17" x14ac:dyDescent="0.3">
      <c r="A8568">
        <v>15622985</v>
      </c>
      <c r="B8568" t="s">
        <v>498</v>
      </c>
      <c r="C8568">
        <v>679</v>
      </c>
      <c r="D8568" t="s">
        <v>18</v>
      </c>
      <c r="E8568" t="s">
        <v>19</v>
      </c>
      <c r="F8568">
        <v>39</v>
      </c>
      <c r="G8568">
        <v>4</v>
      </c>
      <c r="H8568">
        <v>0</v>
      </c>
      <c r="I8568">
        <v>1</v>
      </c>
      <c r="J8568" t="s">
        <v>25</v>
      </c>
      <c r="K8568" t="s">
        <v>27</v>
      </c>
      <c r="L8568">
        <v>172939.3</v>
      </c>
      <c r="M8568" t="s">
        <v>20</v>
      </c>
      <c r="N8568" t="s">
        <v>20</v>
      </c>
      <c r="O8568">
        <v>5</v>
      </c>
      <c r="P8568" t="s">
        <v>29</v>
      </c>
      <c r="Q8568">
        <v>966</v>
      </c>
    </row>
    <row r="8569" spans="1:17" x14ac:dyDescent="0.3">
      <c r="A8569">
        <v>15587676</v>
      </c>
      <c r="B8569" t="s">
        <v>1121</v>
      </c>
      <c r="C8569">
        <v>699</v>
      </c>
      <c r="D8569" t="s">
        <v>18</v>
      </c>
      <c r="E8569" t="s">
        <v>32</v>
      </c>
      <c r="F8569">
        <v>30</v>
      </c>
      <c r="G8569">
        <v>9</v>
      </c>
      <c r="H8569">
        <v>0</v>
      </c>
      <c r="I8569">
        <v>1</v>
      </c>
      <c r="J8569" t="s">
        <v>20</v>
      </c>
      <c r="K8569" t="s">
        <v>21</v>
      </c>
      <c r="L8569">
        <v>108162.13</v>
      </c>
      <c r="M8569" t="s">
        <v>25</v>
      </c>
      <c r="N8569" t="s">
        <v>25</v>
      </c>
      <c r="O8569">
        <v>4</v>
      </c>
      <c r="P8569" t="s">
        <v>22</v>
      </c>
      <c r="Q8569">
        <v>239</v>
      </c>
    </row>
    <row r="8570" spans="1:17" x14ac:dyDescent="0.3">
      <c r="A8570">
        <v>15779496</v>
      </c>
      <c r="B8570" t="s">
        <v>1957</v>
      </c>
      <c r="C8570">
        <v>615</v>
      </c>
      <c r="D8570" t="s">
        <v>18</v>
      </c>
      <c r="E8570" t="s">
        <v>32</v>
      </c>
      <c r="F8570">
        <v>64</v>
      </c>
      <c r="G8570">
        <v>0</v>
      </c>
      <c r="H8570">
        <v>81564.100000000006</v>
      </c>
      <c r="I8570">
        <v>2</v>
      </c>
      <c r="J8570" t="s">
        <v>25</v>
      </c>
      <c r="K8570" t="s">
        <v>21</v>
      </c>
      <c r="L8570">
        <v>35896.089999999997</v>
      </c>
      <c r="M8570" t="s">
        <v>25</v>
      </c>
      <c r="N8570" t="s">
        <v>25</v>
      </c>
      <c r="O8570">
        <v>3</v>
      </c>
      <c r="P8570" t="s">
        <v>34</v>
      </c>
      <c r="Q8570">
        <v>586</v>
      </c>
    </row>
    <row r="8571" spans="1:17" x14ac:dyDescent="0.3">
      <c r="A8571">
        <v>15733460</v>
      </c>
      <c r="B8571" t="s">
        <v>76</v>
      </c>
      <c r="C8571">
        <v>622</v>
      </c>
      <c r="D8571" t="s">
        <v>24</v>
      </c>
      <c r="E8571" t="s">
        <v>32</v>
      </c>
      <c r="F8571">
        <v>36</v>
      </c>
      <c r="G8571">
        <v>9</v>
      </c>
      <c r="H8571">
        <v>0</v>
      </c>
      <c r="I8571">
        <v>2</v>
      </c>
      <c r="J8571" t="s">
        <v>20</v>
      </c>
      <c r="K8571" t="s">
        <v>21</v>
      </c>
      <c r="L8571">
        <v>104852.6</v>
      </c>
      <c r="M8571" t="s">
        <v>25</v>
      </c>
      <c r="N8571" t="s">
        <v>25</v>
      </c>
      <c r="O8571">
        <v>3</v>
      </c>
      <c r="P8571" t="s">
        <v>22</v>
      </c>
      <c r="Q8571">
        <v>331</v>
      </c>
    </row>
    <row r="8572" spans="1:17" x14ac:dyDescent="0.3">
      <c r="A8572">
        <v>15711457</v>
      </c>
      <c r="B8572" t="s">
        <v>2347</v>
      </c>
      <c r="C8572">
        <v>755</v>
      </c>
      <c r="D8572" t="s">
        <v>18</v>
      </c>
      <c r="E8572" t="s">
        <v>19</v>
      </c>
      <c r="F8572">
        <v>28</v>
      </c>
      <c r="G8572">
        <v>7</v>
      </c>
      <c r="H8572">
        <v>124540.28</v>
      </c>
      <c r="I8572">
        <v>1</v>
      </c>
      <c r="J8572" t="s">
        <v>25</v>
      </c>
      <c r="K8572" t="s">
        <v>21</v>
      </c>
      <c r="L8572">
        <v>188850.89</v>
      </c>
      <c r="M8572" t="s">
        <v>25</v>
      </c>
      <c r="N8572" t="s">
        <v>25</v>
      </c>
      <c r="O8572">
        <v>3</v>
      </c>
      <c r="P8572" t="s">
        <v>29</v>
      </c>
      <c r="Q8572">
        <v>691</v>
      </c>
    </row>
    <row r="8573" spans="1:17" x14ac:dyDescent="0.3">
      <c r="A8573">
        <v>15795290</v>
      </c>
      <c r="B8573" t="s">
        <v>637</v>
      </c>
      <c r="C8573">
        <v>767</v>
      </c>
      <c r="D8573" t="s">
        <v>18</v>
      </c>
      <c r="E8573" t="s">
        <v>19</v>
      </c>
      <c r="F8573">
        <v>42</v>
      </c>
      <c r="G8573">
        <v>2</v>
      </c>
      <c r="H8573">
        <v>133616.39000000001</v>
      </c>
      <c r="I8573">
        <v>1</v>
      </c>
      <c r="J8573" t="s">
        <v>20</v>
      </c>
      <c r="K8573" t="s">
        <v>27</v>
      </c>
      <c r="L8573">
        <v>28615.8</v>
      </c>
      <c r="M8573" t="s">
        <v>25</v>
      </c>
      <c r="N8573" t="s">
        <v>25</v>
      </c>
      <c r="O8573">
        <v>5</v>
      </c>
      <c r="P8573" t="s">
        <v>43</v>
      </c>
      <c r="Q8573">
        <v>584</v>
      </c>
    </row>
    <row r="8574" spans="1:17" x14ac:dyDescent="0.3">
      <c r="A8574">
        <v>15611223</v>
      </c>
      <c r="B8574" t="s">
        <v>141</v>
      </c>
      <c r="C8574">
        <v>752</v>
      </c>
      <c r="D8574" t="s">
        <v>36</v>
      </c>
      <c r="E8574" t="s">
        <v>19</v>
      </c>
      <c r="F8574">
        <v>38</v>
      </c>
      <c r="G8574">
        <v>10</v>
      </c>
      <c r="H8574">
        <v>101648.5</v>
      </c>
      <c r="I8574">
        <v>2</v>
      </c>
      <c r="J8574" t="s">
        <v>20</v>
      </c>
      <c r="K8574" t="s">
        <v>27</v>
      </c>
      <c r="L8574">
        <v>172001.44</v>
      </c>
      <c r="M8574" t="s">
        <v>25</v>
      </c>
      <c r="N8574" t="s">
        <v>25</v>
      </c>
      <c r="O8574">
        <v>1</v>
      </c>
      <c r="P8574" t="s">
        <v>43</v>
      </c>
      <c r="Q8574">
        <v>296</v>
      </c>
    </row>
    <row r="8575" spans="1:17" x14ac:dyDescent="0.3">
      <c r="A8575">
        <v>15794159</v>
      </c>
      <c r="B8575" t="s">
        <v>2756</v>
      </c>
      <c r="C8575">
        <v>633</v>
      </c>
      <c r="D8575" t="s">
        <v>18</v>
      </c>
      <c r="E8575" t="s">
        <v>19</v>
      </c>
      <c r="F8575">
        <v>26</v>
      </c>
      <c r="G8575">
        <v>8</v>
      </c>
      <c r="H8575">
        <v>124281.84</v>
      </c>
      <c r="I8575">
        <v>1</v>
      </c>
      <c r="J8575" t="s">
        <v>20</v>
      </c>
      <c r="K8575" t="s">
        <v>21</v>
      </c>
      <c r="L8575">
        <v>60116.57</v>
      </c>
      <c r="M8575" t="s">
        <v>25</v>
      </c>
      <c r="N8575" t="s">
        <v>25</v>
      </c>
      <c r="O8575">
        <v>3</v>
      </c>
      <c r="P8575" t="s">
        <v>22</v>
      </c>
      <c r="Q8575">
        <v>663</v>
      </c>
    </row>
    <row r="8576" spans="1:17" x14ac:dyDescent="0.3">
      <c r="A8576">
        <v>15780677</v>
      </c>
      <c r="B8576" t="s">
        <v>94</v>
      </c>
      <c r="C8576">
        <v>717</v>
      </c>
      <c r="D8576" t="s">
        <v>18</v>
      </c>
      <c r="E8576" t="s">
        <v>19</v>
      </c>
      <c r="F8576">
        <v>59</v>
      </c>
      <c r="G8576">
        <v>4</v>
      </c>
      <c r="H8576">
        <v>0</v>
      </c>
      <c r="I8576">
        <v>2</v>
      </c>
      <c r="J8576" t="s">
        <v>20</v>
      </c>
      <c r="K8576" t="s">
        <v>21</v>
      </c>
      <c r="L8576">
        <v>170528.63</v>
      </c>
      <c r="M8576" t="s">
        <v>25</v>
      </c>
      <c r="N8576" t="s">
        <v>25</v>
      </c>
      <c r="O8576">
        <v>1</v>
      </c>
      <c r="P8576" t="s">
        <v>22</v>
      </c>
      <c r="Q8576">
        <v>359</v>
      </c>
    </row>
    <row r="8577" spans="1:17" x14ac:dyDescent="0.3">
      <c r="A8577">
        <v>15690175</v>
      </c>
      <c r="B8577" t="s">
        <v>652</v>
      </c>
      <c r="C8577">
        <v>585</v>
      </c>
      <c r="D8577" t="s">
        <v>24</v>
      </c>
      <c r="E8577" t="s">
        <v>32</v>
      </c>
      <c r="F8577">
        <v>45</v>
      </c>
      <c r="G8577">
        <v>0</v>
      </c>
      <c r="H8577">
        <v>0</v>
      </c>
      <c r="I8577">
        <v>2</v>
      </c>
      <c r="J8577" t="s">
        <v>25</v>
      </c>
      <c r="K8577" t="s">
        <v>27</v>
      </c>
      <c r="L8577">
        <v>189683.7</v>
      </c>
      <c r="M8577" t="s">
        <v>25</v>
      </c>
      <c r="N8577" t="s">
        <v>25</v>
      </c>
      <c r="O8577">
        <v>3</v>
      </c>
      <c r="P8577" t="s">
        <v>22</v>
      </c>
      <c r="Q8577">
        <v>957</v>
      </c>
    </row>
    <row r="8578" spans="1:17" x14ac:dyDescent="0.3">
      <c r="A8578">
        <v>15722599</v>
      </c>
      <c r="B8578" t="s">
        <v>1399</v>
      </c>
      <c r="C8578">
        <v>751</v>
      </c>
      <c r="D8578" t="s">
        <v>18</v>
      </c>
      <c r="E8578" t="s">
        <v>19</v>
      </c>
      <c r="F8578">
        <v>37</v>
      </c>
      <c r="G8578">
        <v>9</v>
      </c>
      <c r="H8578">
        <v>183613.66</v>
      </c>
      <c r="I8578">
        <v>2</v>
      </c>
      <c r="J8578" t="s">
        <v>25</v>
      </c>
      <c r="K8578" t="s">
        <v>27</v>
      </c>
      <c r="L8578">
        <v>49734.94</v>
      </c>
      <c r="M8578" t="s">
        <v>25</v>
      </c>
      <c r="N8578" t="s">
        <v>25</v>
      </c>
      <c r="O8578">
        <v>3</v>
      </c>
      <c r="P8578" t="s">
        <v>34</v>
      </c>
      <c r="Q8578">
        <v>563</v>
      </c>
    </row>
    <row r="8579" spans="1:17" x14ac:dyDescent="0.3">
      <c r="A8579">
        <v>15569976</v>
      </c>
      <c r="B8579" t="s">
        <v>1441</v>
      </c>
      <c r="C8579">
        <v>754</v>
      </c>
      <c r="D8579" t="s">
        <v>36</v>
      </c>
      <c r="E8579" t="s">
        <v>32</v>
      </c>
      <c r="F8579">
        <v>65</v>
      </c>
      <c r="G8579">
        <v>1</v>
      </c>
      <c r="H8579">
        <v>136186.44</v>
      </c>
      <c r="I8579">
        <v>1</v>
      </c>
      <c r="J8579" t="s">
        <v>20</v>
      </c>
      <c r="K8579" t="s">
        <v>21</v>
      </c>
      <c r="L8579">
        <v>121529.59</v>
      </c>
      <c r="M8579" t="s">
        <v>20</v>
      </c>
      <c r="N8579" t="s">
        <v>20</v>
      </c>
      <c r="O8579">
        <v>4</v>
      </c>
      <c r="P8579" t="s">
        <v>34</v>
      </c>
      <c r="Q8579">
        <v>413</v>
      </c>
    </row>
    <row r="8580" spans="1:17" x14ac:dyDescent="0.3">
      <c r="A8580">
        <v>15707011</v>
      </c>
      <c r="B8580" t="s">
        <v>262</v>
      </c>
      <c r="C8580">
        <v>495</v>
      </c>
      <c r="D8580" t="s">
        <v>18</v>
      </c>
      <c r="E8580" t="s">
        <v>32</v>
      </c>
      <c r="F8580">
        <v>47</v>
      </c>
      <c r="G8580">
        <v>10</v>
      </c>
      <c r="H8580">
        <v>137682.68</v>
      </c>
      <c r="I8580">
        <v>1</v>
      </c>
      <c r="J8580" t="s">
        <v>20</v>
      </c>
      <c r="K8580" t="s">
        <v>27</v>
      </c>
      <c r="L8580">
        <v>71071.47</v>
      </c>
      <c r="M8580" t="s">
        <v>25</v>
      </c>
      <c r="N8580" t="s">
        <v>25</v>
      </c>
      <c r="O8580">
        <v>5</v>
      </c>
      <c r="P8580" t="s">
        <v>34</v>
      </c>
      <c r="Q8580">
        <v>908</v>
      </c>
    </row>
    <row r="8581" spans="1:17" x14ac:dyDescent="0.3">
      <c r="A8581">
        <v>15702277</v>
      </c>
      <c r="B8581" t="s">
        <v>246</v>
      </c>
      <c r="C8581">
        <v>650</v>
      </c>
      <c r="D8581" t="s">
        <v>18</v>
      </c>
      <c r="E8581" t="s">
        <v>32</v>
      </c>
      <c r="F8581">
        <v>34</v>
      </c>
      <c r="G8581">
        <v>4</v>
      </c>
      <c r="H8581">
        <v>106005.54</v>
      </c>
      <c r="I8581">
        <v>1</v>
      </c>
      <c r="J8581" t="s">
        <v>25</v>
      </c>
      <c r="K8581" t="s">
        <v>21</v>
      </c>
      <c r="L8581">
        <v>142995.32</v>
      </c>
      <c r="M8581" t="s">
        <v>25</v>
      </c>
      <c r="N8581" t="s">
        <v>25</v>
      </c>
      <c r="O8581">
        <v>4</v>
      </c>
      <c r="P8581" t="s">
        <v>43</v>
      </c>
      <c r="Q8581">
        <v>387</v>
      </c>
    </row>
    <row r="8582" spans="1:17" x14ac:dyDescent="0.3">
      <c r="A8582">
        <v>15801915</v>
      </c>
      <c r="B8582" t="s">
        <v>2757</v>
      </c>
      <c r="C8582">
        <v>529</v>
      </c>
      <c r="D8582" t="s">
        <v>18</v>
      </c>
      <c r="E8582" t="s">
        <v>19</v>
      </c>
      <c r="F8582">
        <v>31</v>
      </c>
      <c r="G8582">
        <v>6</v>
      </c>
      <c r="H8582">
        <v>152310.54999999999</v>
      </c>
      <c r="I8582">
        <v>1</v>
      </c>
      <c r="J8582" t="s">
        <v>20</v>
      </c>
      <c r="K8582" t="s">
        <v>27</v>
      </c>
      <c r="L8582">
        <v>13054.25</v>
      </c>
      <c r="M8582" t="s">
        <v>25</v>
      </c>
      <c r="N8582" t="s">
        <v>25</v>
      </c>
      <c r="O8582">
        <v>1</v>
      </c>
      <c r="P8582" t="s">
        <v>43</v>
      </c>
      <c r="Q8582">
        <v>691</v>
      </c>
    </row>
    <row r="8583" spans="1:17" x14ac:dyDescent="0.3">
      <c r="A8583">
        <v>15580213</v>
      </c>
      <c r="B8583" t="s">
        <v>234</v>
      </c>
      <c r="C8583">
        <v>585</v>
      </c>
      <c r="D8583" t="s">
        <v>18</v>
      </c>
      <c r="E8583" t="s">
        <v>19</v>
      </c>
      <c r="F8583">
        <v>43</v>
      </c>
      <c r="G8583">
        <v>2</v>
      </c>
      <c r="H8583">
        <v>0</v>
      </c>
      <c r="I8583">
        <v>2</v>
      </c>
      <c r="J8583" t="s">
        <v>20</v>
      </c>
      <c r="K8583" t="s">
        <v>27</v>
      </c>
      <c r="L8583">
        <v>89402.54</v>
      </c>
      <c r="M8583" t="s">
        <v>25</v>
      </c>
      <c r="N8583" t="s">
        <v>25</v>
      </c>
      <c r="O8583">
        <v>4</v>
      </c>
      <c r="P8583" t="s">
        <v>29</v>
      </c>
      <c r="Q8583">
        <v>705</v>
      </c>
    </row>
    <row r="8584" spans="1:17" x14ac:dyDescent="0.3">
      <c r="A8584">
        <v>15637947</v>
      </c>
      <c r="B8584" t="s">
        <v>182</v>
      </c>
      <c r="C8584">
        <v>668</v>
      </c>
      <c r="D8584" t="s">
        <v>24</v>
      </c>
      <c r="E8584" t="s">
        <v>32</v>
      </c>
      <c r="F8584">
        <v>32</v>
      </c>
      <c r="G8584">
        <v>1</v>
      </c>
      <c r="H8584">
        <v>134446.04</v>
      </c>
      <c r="I8584">
        <v>1</v>
      </c>
      <c r="J8584" t="s">
        <v>25</v>
      </c>
      <c r="K8584" t="s">
        <v>21</v>
      </c>
      <c r="L8584">
        <v>111241.37</v>
      </c>
      <c r="M8584" t="s">
        <v>25</v>
      </c>
      <c r="N8584" t="s">
        <v>25</v>
      </c>
      <c r="O8584">
        <v>4</v>
      </c>
      <c r="P8584" t="s">
        <v>43</v>
      </c>
      <c r="Q8584">
        <v>503</v>
      </c>
    </row>
    <row r="8585" spans="1:17" x14ac:dyDescent="0.3">
      <c r="A8585">
        <v>15715888</v>
      </c>
      <c r="B8585" t="s">
        <v>2758</v>
      </c>
      <c r="C8585">
        <v>591</v>
      </c>
      <c r="D8585" t="s">
        <v>18</v>
      </c>
      <c r="E8585" t="s">
        <v>19</v>
      </c>
      <c r="F8585">
        <v>38</v>
      </c>
      <c r="G8585">
        <v>2</v>
      </c>
      <c r="H8585">
        <v>142289.28</v>
      </c>
      <c r="I8585">
        <v>1</v>
      </c>
      <c r="J8585" t="s">
        <v>25</v>
      </c>
      <c r="K8585" t="s">
        <v>21</v>
      </c>
      <c r="L8585">
        <v>119638.85</v>
      </c>
      <c r="M8585" t="s">
        <v>25</v>
      </c>
      <c r="N8585" t="s">
        <v>25</v>
      </c>
      <c r="O8585">
        <v>5</v>
      </c>
      <c r="P8585" t="s">
        <v>43</v>
      </c>
      <c r="Q8585">
        <v>392</v>
      </c>
    </row>
    <row r="8586" spans="1:17" x14ac:dyDescent="0.3">
      <c r="A8586">
        <v>15732967</v>
      </c>
      <c r="B8586" t="s">
        <v>881</v>
      </c>
      <c r="C8586">
        <v>731</v>
      </c>
      <c r="D8586" t="s">
        <v>18</v>
      </c>
      <c r="E8586" t="s">
        <v>32</v>
      </c>
      <c r="F8586">
        <v>19</v>
      </c>
      <c r="G8586">
        <v>6</v>
      </c>
      <c r="H8586">
        <v>0</v>
      </c>
      <c r="I8586">
        <v>2</v>
      </c>
      <c r="J8586" t="s">
        <v>20</v>
      </c>
      <c r="K8586" t="s">
        <v>21</v>
      </c>
      <c r="L8586">
        <v>151581.79</v>
      </c>
      <c r="M8586" t="s">
        <v>25</v>
      </c>
      <c r="N8586" t="s">
        <v>25</v>
      </c>
      <c r="O8586">
        <v>4</v>
      </c>
      <c r="P8586" t="s">
        <v>43</v>
      </c>
      <c r="Q8586">
        <v>457</v>
      </c>
    </row>
    <row r="8587" spans="1:17" x14ac:dyDescent="0.3">
      <c r="A8587">
        <v>15737047</v>
      </c>
      <c r="B8587" t="s">
        <v>2759</v>
      </c>
      <c r="C8587">
        <v>754</v>
      </c>
      <c r="D8587" t="s">
        <v>18</v>
      </c>
      <c r="E8587" t="s">
        <v>19</v>
      </c>
      <c r="F8587">
        <v>45</v>
      </c>
      <c r="G8587">
        <v>6</v>
      </c>
      <c r="H8587">
        <v>0</v>
      </c>
      <c r="I8587">
        <v>1</v>
      </c>
      <c r="J8587" t="s">
        <v>20</v>
      </c>
      <c r="K8587" t="s">
        <v>27</v>
      </c>
      <c r="L8587">
        <v>73881.679999999993</v>
      </c>
      <c r="M8587" t="s">
        <v>20</v>
      </c>
      <c r="N8587" t="s">
        <v>20</v>
      </c>
      <c r="O8587">
        <v>2</v>
      </c>
      <c r="P8587" t="s">
        <v>34</v>
      </c>
      <c r="Q8587">
        <v>560</v>
      </c>
    </row>
    <row r="8588" spans="1:17" x14ac:dyDescent="0.3">
      <c r="A8588">
        <v>15694039</v>
      </c>
      <c r="B8588" t="s">
        <v>608</v>
      </c>
      <c r="C8588">
        <v>650</v>
      </c>
      <c r="D8588" t="s">
        <v>36</v>
      </c>
      <c r="E8588" t="s">
        <v>19</v>
      </c>
      <c r="F8588">
        <v>46</v>
      </c>
      <c r="G8588">
        <v>9</v>
      </c>
      <c r="H8588">
        <v>149003.76</v>
      </c>
      <c r="I8588">
        <v>2</v>
      </c>
      <c r="J8588" t="s">
        <v>20</v>
      </c>
      <c r="K8588" t="s">
        <v>27</v>
      </c>
      <c r="L8588">
        <v>176902.83</v>
      </c>
      <c r="M8588" t="s">
        <v>25</v>
      </c>
      <c r="N8588" t="s">
        <v>25</v>
      </c>
      <c r="O8588">
        <v>3</v>
      </c>
      <c r="P8588" t="s">
        <v>29</v>
      </c>
      <c r="Q8588">
        <v>880</v>
      </c>
    </row>
    <row r="8589" spans="1:17" x14ac:dyDescent="0.3">
      <c r="A8589">
        <v>15649457</v>
      </c>
      <c r="B8589" t="s">
        <v>456</v>
      </c>
      <c r="C8589">
        <v>588</v>
      </c>
      <c r="D8589" t="s">
        <v>36</v>
      </c>
      <c r="E8589" t="s">
        <v>32</v>
      </c>
      <c r="F8589">
        <v>41</v>
      </c>
      <c r="G8589">
        <v>2</v>
      </c>
      <c r="H8589">
        <v>131341.46</v>
      </c>
      <c r="I8589">
        <v>2</v>
      </c>
      <c r="J8589" t="s">
        <v>25</v>
      </c>
      <c r="K8589" t="s">
        <v>21</v>
      </c>
      <c r="L8589">
        <v>7034.94</v>
      </c>
      <c r="M8589" t="s">
        <v>25</v>
      </c>
      <c r="N8589" t="s">
        <v>25</v>
      </c>
      <c r="O8589">
        <v>2</v>
      </c>
      <c r="P8589" t="s">
        <v>43</v>
      </c>
      <c r="Q8589">
        <v>306</v>
      </c>
    </row>
    <row r="8590" spans="1:17" x14ac:dyDescent="0.3">
      <c r="A8590">
        <v>15742809</v>
      </c>
      <c r="B8590" t="s">
        <v>823</v>
      </c>
      <c r="C8590">
        <v>712</v>
      </c>
      <c r="D8590" t="s">
        <v>24</v>
      </c>
      <c r="E8590" t="s">
        <v>19</v>
      </c>
      <c r="F8590">
        <v>29</v>
      </c>
      <c r="G8590">
        <v>7</v>
      </c>
      <c r="H8590">
        <v>77919.78</v>
      </c>
      <c r="I8590">
        <v>1</v>
      </c>
      <c r="J8590" t="s">
        <v>20</v>
      </c>
      <c r="K8590" t="s">
        <v>27</v>
      </c>
      <c r="L8590">
        <v>122547.58</v>
      </c>
      <c r="M8590" t="s">
        <v>25</v>
      </c>
      <c r="N8590" t="s">
        <v>25</v>
      </c>
      <c r="O8590">
        <v>3</v>
      </c>
      <c r="P8590" t="s">
        <v>34</v>
      </c>
      <c r="Q8590">
        <v>983</v>
      </c>
    </row>
    <row r="8591" spans="1:17" x14ac:dyDescent="0.3">
      <c r="A8591">
        <v>15637829</v>
      </c>
      <c r="B8591" t="s">
        <v>118</v>
      </c>
      <c r="C8591">
        <v>691</v>
      </c>
      <c r="D8591" t="s">
        <v>18</v>
      </c>
      <c r="E8591" t="s">
        <v>19</v>
      </c>
      <c r="F8591">
        <v>34</v>
      </c>
      <c r="G8591">
        <v>7</v>
      </c>
      <c r="H8591">
        <v>0</v>
      </c>
      <c r="I8591">
        <v>2</v>
      </c>
      <c r="J8591" t="s">
        <v>25</v>
      </c>
      <c r="K8591" t="s">
        <v>21</v>
      </c>
      <c r="L8591">
        <v>161559.12</v>
      </c>
      <c r="M8591" t="s">
        <v>25</v>
      </c>
      <c r="N8591" t="s">
        <v>25</v>
      </c>
      <c r="O8591">
        <v>5</v>
      </c>
      <c r="P8591" t="s">
        <v>43</v>
      </c>
      <c r="Q8591">
        <v>591</v>
      </c>
    </row>
    <row r="8592" spans="1:17" x14ac:dyDescent="0.3">
      <c r="A8592">
        <v>15633194</v>
      </c>
      <c r="B8592" t="s">
        <v>72</v>
      </c>
      <c r="C8592">
        <v>771</v>
      </c>
      <c r="D8592" t="s">
        <v>18</v>
      </c>
      <c r="E8592" t="s">
        <v>19</v>
      </c>
      <c r="F8592">
        <v>41</v>
      </c>
      <c r="G8592">
        <v>10</v>
      </c>
      <c r="H8592">
        <v>108309</v>
      </c>
      <c r="I8592">
        <v>4</v>
      </c>
      <c r="J8592" t="s">
        <v>20</v>
      </c>
      <c r="K8592" t="s">
        <v>21</v>
      </c>
      <c r="L8592">
        <v>137510.41</v>
      </c>
      <c r="M8592" t="s">
        <v>20</v>
      </c>
      <c r="N8592" t="s">
        <v>20</v>
      </c>
      <c r="O8592">
        <v>2</v>
      </c>
      <c r="P8592" t="s">
        <v>34</v>
      </c>
      <c r="Q8592">
        <v>759</v>
      </c>
    </row>
    <row r="8593" spans="1:17" x14ac:dyDescent="0.3">
      <c r="A8593">
        <v>15611635</v>
      </c>
      <c r="B8593" t="s">
        <v>31</v>
      </c>
      <c r="C8593">
        <v>678</v>
      </c>
      <c r="D8593" t="s">
        <v>24</v>
      </c>
      <c r="E8593" t="s">
        <v>19</v>
      </c>
      <c r="F8593">
        <v>39</v>
      </c>
      <c r="G8593">
        <v>6</v>
      </c>
      <c r="H8593">
        <v>0</v>
      </c>
      <c r="I8593">
        <v>1</v>
      </c>
      <c r="J8593" t="s">
        <v>25</v>
      </c>
      <c r="K8593" t="s">
        <v>21</v>
      </c>
      <c r="L8593">
        <v>185366.56</v>
      </c>
      <c r="M8593" t="s">
        <v>25</v>
      </c>
      <c r="N8593" t="s">
        <v>25</v>
      </c>
      <c r="O8593">
        <v>4</v>
      </c>
      <c r="P8593" t="s">
        <v>29</v>
      </c>
      <c r="Q8593">
        <v>965</v>
      </c>
    </row>
    <row r="8594" spans="1:17" x14ac:dyDescent="0.3">
      <c r="A8594">
        <v>15638774</v>
      </c>
      <c r="B8594" t="s">
        <v>2760</v>
      </c>
      <c r="C8594">
        <v>719</v>
      </c>
      <c r="D8594" t="s">
        <v>24</v>
      </c>
      <c r="E8594" t="s">
        <v>19</v>
      </c>
      <c r="F8594">
        <v>40</v>
      </c>
      <c r="G8594">
        <v>9</v>
      </c>
      <c r="H8594">
        <v>0</v>
      </c>
      <c r="I8594">
        <v>2</v>
      </c>
      <c r="J8594" t="s">
        <v>20</v>
      </c>
      <c r="K8594" t="s">
        <v>27</v>
      </c>
      <c r="L8594">
        <v>182224.14</v>
      </c>
      <c r="M8594" t="s">
        <v>25</v>
      </c>
      <c r="N8594" t="s">
        <v>25</v>
      </c>
      <c r="O8594">
        <v>1</v>
      </c>
      <c r="P8594" t="s">
        <v>29</v>
      </c>
      <c r="Q8594">
        <v>238</v>
      </c>
    </row>
    <row r="8595" spans="1:17" x14ac:dyDescent="0.3">
      <c r="A8595">
        <v>15722037</v>
      </c>
      <c r="B8595" t="s">
        <v>2761</v>
      </c>
      <c r="C8595">
        <v>610</v>
      </c>
      <c r="D8595" t="s">
        <v>36</v>
      </c>
      <c r="E8595" t="s">
        <v>32</v>
      </c>
      <c r="F8595">
        <v>36</v>
      </c>
      <c r="G8595">
        <v>7</v>
      </c>
      <c r="H8595">
        <v>115462.02</v>
      </c>
      <c r="I8595">
        <v>1</v>
      </c>
      <c r="J8595" t="s">
        <v>25</v>
      </c>
      <c r="K8595" t="s">
        <v>21</v>
      </c>
      <c r="L8595">
        <v>42581.04</v>
      </c>
      <c r="M8595" t="s">
        <v>25</v>
      </c>
      <c r="N8595" t="s">
        <v>25</v>
      </c>
      <c r="O8595">
        <v>5</v>
      </c>
      <c r="P8595" t="s">
        <v>29</v>
      </c>
      <c r="Q8595">
        <v>295</v>
      </c>
    </row>
    <row r="8596" spans="1:17" x14ac:dyDescent="0.3">
      <c r="A8596">
        <v>15672930</v>
      </c>
      <c r="B8596" t="s">
        <v>758</v>
      </c>
      <c r="C8596">
        <v>722</v>
      </c>
      <c r="D8596" t="s">
        <v>24</v>
      </c>
      <c r="E8596" t="s">
        <v>32</v>
      </c>
      <c r="F8596">
        <v>37</v>
      </c>
      <c r="G8596">
        <v>9</v>
      </c>
      <c r="H8596">
        <v>0</v>
      </c>
      <c r="I8596">
        <v>2</v>
      </c>
      <c r="J8596" t="s">
        <v>20</v>
      </c>
      <c r="K8596" t="s">
        <v>27</v>
      </c>
      <c r="L8596">
        <v>31921.95</v>
      </c>
      <c r="M8596" t="s">
        <v>25</v>
      </c>
      <c r="N8596" t="s">
        <v>25</v>
      </c>
      <c r="O8596">
        <v>4</v>
      </c>
      <c r="P8596" t="s">
        <v>29</v>
      </c>
      <c r="Q8596">
        <v>379</v>
      </c>
    </row>
    <row r="8597" spans="1:17" x14ac:dyDescent="0.3">
      <c r="A8597">
        <v>15668774</v>
      </c>
      <c r="B8597" t="s">
        <v>1544</v>
      </c>
      <c r="C8597">
        <v>758</v>
      </c>
      <c r="D8597" t="s">
        <v>36</v>
      </c>
      <c r="E8597" t="s">
        <v>19</v>
      </c>
      <c r="F8597">
        <v>23</v>
      </c>
      <c r="G8597">
        <v>5</v>
      </c>
      <c r="H8597">
        <v>122739.1</v>
      </c>
      <c r="I8597">
        <v>1</v>
      </c>
      <c r="J8597" t="s">
        <v>20</v>
      </c>
      <c r="K8597" t="s">
        <v>27</v>
      </c>
      <c r="L8597">
        <v>102460.84</v>
      </c>
      <c r="M8597" t="s">
        <v>20</v>
      </c>
      <c r="N8597" t="s">
        <v>20</v>
      </c>
      <c r="O8597">
        <v>5</v>
      </c>
      <c r="P8597" t="s">
        <v>29</v>
      </c>
      <c r="Q8597">
        <v>546</v>
      </c>
    </row>
    <row r="8598" spans="1:17" x14ac:dyDescent="0.3">
      <c r="A8598">
        <v>15780966</v>
      </c>
      <c r="B8598" t="s">
        <v>2762</v>
      </c>
      <c r="C8598">
        <v>709</v>
      </c>
      <c r="D8598" t="s">
        <v>18</v>
      </c>
      <c r="E8598" t="s">
        <v>19</v>
      </c>
      <c r="F8598">
        <v>32</v>
      </c>
      <c r="G8598">
        <v>2</v>
      </c>
      <c r="H8598">
        <v>0</v>
      </c>
      <c r="I8598">
        <v>2</v>
      </c>
      <c r="J8598" t="s">
        <v>25</v>
      </c>
      <c r="K8598" t="s">
        <v>27</v>
      </c>
      <c r="L8598">
        <v>109681.29</v>
      </c>
      <c r="M8598" t="s">
        <v>25</v>
      </c>
      <c r="N8598" t="s">
        <v>25</v>
      </c>
      <c r="O8598">
        <v>5</v>
      </c>
      <c r="P8598" t="s">
        <v>22</v>
      </c>
      <c r="Q8598">
        <v>891</v>
      </c>
    </row>
    <row r="8599" spans="1:17" x14ac:dyDescent="0.3">
      <c r="A8599">
        <v>15659694</v>
      </c>
      <c r="B8599" t="s">
        <v>275</v>
      </c>
      <c r="C8599">
        <v>634</v>
      </c>
      <c r="D8599" t="s">
        <v>36</v>
      </c>
      <c r="E8599" t="s">
        <v>19</v>
      </c>
      <c r="F8599">
        <v>53</v>
      </c>
      <c r="G8599">
        <v>3</v>
      </c>
      <c r="H8599">
        <v>113781.5</v>
      </c>
      <c r="I8599">
        <v>2</v>
      </c>
      <c r="J8599" t="s">
        <v>20</v>
      </c>
      <c r="K8599" t="s">
        <v>21</v>
      </c>
      <c r="L8599">
        <v>106345.05</v>
      </c>
      <c r="M8599" t="s">
        <v>20</v>
      </c>
      <c r="N8599" t="s">
        <v>20</v>
      </c>
      <c r="O8599">
        <v>5</v>
      </c>
      <c r="P8599" t="s">
        <v>29</v>
      </c>
      <c r="Q8599">
        <v>559</v>
      </c>
    </row>
    <row r="8600" spans="1:17" x14ac:dyDescent="0.3">
      <c r="A8600">
        <v>15624424</v>
      </c>
      <c r="B8600" t="s">
        <v>758</v>
      </c>
      <c r="C8600">
        <v>678</v>
      </c>
      <c r="D8600" t="s">
        <v>24</v>
      </c>
      <c r="E8600" t="s">
        <v>19</v>
      </c>
      <c r="F8600">
        <v>49</v>
      </c>
      <c r="G8600">
        <v>1</v>
      </c>
      <c r="H8600">
        <v>0</v>
      </c>
      <c r="I8600">
        <v>2</v>
      </c>
      <c r="J8600" t="s">
        <v>20</v>
      </c>
      <c r="K8600" t="s">
        <v>21</v>
      </c>
      <c r="L8600">
        <v>102472.9</v>
      </c>
      <c r="M8600" t="s">
        <v>25</v>
      </c>
      <c r="N8600" t="s">
        <v>25</v>
      </c>
      <c r="O8600">
        <v>1</v>
      </c>
      <c r="P8600" t="s">
        <v>29</v>
      </c>
      <c r="Q8600">
        <v>502</v>
      </c>
    </row>
    <row r="8601" spans="1:17" x14ac:dyDescent="0.3">
      <c r="A8601">
        <v>15708713</v>
      </c>
      <c r="B8601" t="s">
        <v>23</v>
      </c>
      <c r="C8601">
        <v>633</v>
      </c>
      <c r="D8601" t="s">
        <v>18</v>
      </c>
      <c r="E8601" t="s">
        <v>32</v>
      </c>
      <c r="F8601">
        <v>35</v>
      </c>
      <c r="G8601">
        <v>3</v>
      </c>
      <c r="H8601">
        <v>0</v>
      </c>
      <c r="I8601">
        <v>2</v>
      </c>
      <c r="J8601" t="s">
        <v>20</v>
      </c>
      <c r="K8601" t="s">
        <v>21</v>
      </c>
      <c r="L8601">
        <v>36249.760000000002</v>
      </c>
      <c r="M8601" t="s">
        <v>25</v>
      </c>
      <c r="N8601" t="s">
        <v>25</v>
      </c>
      <c r="O8601">
        <v>2</v>
      </c>
      <c r="P8601" t="s">
        <v>29</v>
      </c>
      <c r="Q8601">
        <v>376</v>
      </c>
    </row>
    <row r="8602" spans="1:17" x14ac:dyDescent="0.3">
      <c r="A8602">
        <v>15755405</v>
      </c>
      <c r="B8602" t="s">
        <v>516</v>
      </c>
      <c r="C8602">
        <v>710</v>
      </c>
      <c r="D8602" t="s">
        <v>18</v>
      </c>
      <c r="E8602" t="s">
        <v>32</v>
      </c>
      <c r="F8602">
        <v>43</v>
      </c>
      <c r="G8602">
        <v>9</v>
      </c>
      <c r="H8602">
        <v>128284.45</v>
      </c>
      <c r="I8602">
        <v>1</v>
      </c>
      <c r="J8602" t="s">
        <v>20</v>
      </c>
      <c r="K8602" t="s">
        <v>27</v>
      </c>
      <c r="L8602">
        <v>32996.89</v>
      </c>
      <c r="M8602" t="s">
        <v>20</v>
      </c>
      <c r="N8602" t="s">
        <v>20</v>
      </c>
      <c r="O8602">
        <v>5</v>
      </c>
      <c r="P8602" t="s">
        <v>43</v>
      </c>
      <c r="Q8602">
        <v>538</v>
      </c>
    </row>
    <row r="8603" spans="1:17" x14ac:dyDescent="0.3">
      <c r="A8603">
        <v>15647570</v>
      </c>
      <c r="B8603" t="s">
        <v>394</v>
      </c>
      <c r="C8603">
        <v>640</v>
      </c>
      <c r="D8603" t="s">
        <v>36</v>
      </c>
      <c r="E8603" t="s">
        <v>32</v>
      </c>
      <c r="F8603">
        <v>45</v>
      </c>
      <c r="G8603">
        <v>8</v>
      </c>
      <c r="H8603">
        <v>120591.19</v>
      </c>
      <c r="I8603">
        <v>1</v>
      </c>
      <c r="J8603" t="s">
        <v>25</v>
      </c>
      <c r="K8603" t="s">
        <v>27</v>
      </c>
      <c r="L8603">
        <v>195123.94</v>
      </c>
      <c r="M8603" t="s">
        <v>25</v>
      </c>
      <c r="N8603" t="s">
        <v>25</v>
      </c>
      <c r="O8603">
        <v>5</v>
      </c>
      <c r="P8603" t="s">
        <v>29</v>
      </c>
      <c r="Q8603">
        <v>938</v>
      </c>
    </row>
    <row r="8604" spans="1:17" x14ac:dyDescent="0.3">
      <c r="A8604">
        <v>15684348</v>
      </c>
      <c r="B8604" t="s">
        <v>1507</v>
      </c>
      <c r="C8604">
        <v>656</v>
      </c>
      <c r="D8604" t="s">
        <v>18</v>
      </c>
      <c r="E8604" t="s">
        <v>32</v>
      </c>
      <c r="F8604">
        <v>63</v>
      </c>
      <c r="G8604">
        <v>8</v>
      </c>
      <c r="H8604">
        <v>0</v>
      </c>
      <c r="I8604">
        <v>2</v>
      </c>
      <c r="J8604" t="s">
        <v>25</v>
      </c>
      <c r="K8604" t="s">
        <v>21</v>
      </c>
      <c r="L8604">
        <v>57014.43</v>
      </c>
      <c r="M8604" t="s">
        <v>25</v>
      </c>
      <c r="N8604" t="s">
        <v>25</v>
      </c>
      <c r="O8604">
        <v>5</v>
      </c>
      <c r="P8604" t="s">
        <v>22</v>
      </c>
      <c r="Q8604">
        <v>742</v>
      </c>
    </row>
    <row r="8605" spans="1:17" x14ac:dyDescent="0.3">
      <c r="A8605">
        <v>15702541</v>
      </c>
      <c r="B8605" t="s">
        <v>656</v>
      </c>
      <c r="C8605">
        <v>551</v>
      </c>
      <c r="D8605" t="s">
        <v>18</v>
      </c>
      <c r="E8605" t="s">
        <v>19</v>
      </c>
      <c r="F8605">
        <v>59</v>
      </c>
      <c r="G8605">
        <v>2</v>
      </c>
      <c r="H8605">
        <v>166968.28</v>
      </c>
      <c r="I8605">
        <v>1</v>
      </c>
      <c r="J8605" t="s">
        <v>20</v>
      </c>
      <c r="K8605" t="s">
        <v>27</v>
      </c>
      <c r="L8605">
        <v>159483.76</v>
      </c>
      <c r="M8605" t="s">
        <v>20</v>
      </c>
      <c r="N8605" t="s">
        <v>20</v>
      </c>
      <c r="O8605">
        <v>4</v>
      </c>
      <c r="P8605" t="s">
        <v>34</v>
      </c>
      <c r="Q8605">
        <v>654</v>
      </c>
    </row>
    <row r="8606" spans="1:17" x14ac:dyDescent="0.3">
      <c r="A8606">
        <v>15646942</v>
      </c>
      <c r="B8606" t="s">
        <v>1390</v>
      </c>
      <c r="C8606">
        <v>786</v>
      </c>
      <c r="D8606" t="s">
        <v>24</v>
      </c>
      <c r="E8606" t="s">
        <v>19</v>
      </c>
      <c r="F8606">
        <v>39</v>
      </c>
      <c r="G8606">
        <v>7</v>
      </c>
      <c r="H8606">
        <v>0</v>
      </c>
      <c r="I8606">
        <v>2</v>
      </c>
      <c r="J8606" t="s">
        <v>25</v>
      </c>
      <c r="K8606" t="s">
        <v>27</v>
      </c>
      <c r="L8606">
        <v>100929.59</v>
      </c>
      <c r="M8606" t="s">
        <v>25</v>
      </c>
      <c r="N8606" t="s">
        <v>25</v>
      </c>
      <c r="O8606">
        <v>3</v>
      </c>
      <c r="P8606" t="s">
        <v>34</v>
      </c>
      <c r="Q8606">
        <v>958</v>
      </c>
    </row>
    <row r="8607" spans="1:17" x14ac:dyDescent="0.3">
      <c r="A8607">
        <v>15748920</v>
      </c>
      <c r="B8607" t="s">
        <v>2447</v>
      </c>
      <c r="C8607">
        <v>561</v>
      </c>
      <c r="D8607" t="s">
        <v>18</v>
      </c>
      <c r="E8607" t="s">
        <v>19</v>
      </c>
      <c r="F8607">
        <v>49</v>
      </c>
      <c r="G8607">
        <v>8</v>
      </c>
      <c r="H8607">
        <v>0</v>
      </c>
      <c r="I8607">
        <v>2</v>
      </c>
      <c r="J8607" t="s">
        <v>20</v>
      </c>
      <c r="K8607" t="s">
        <v>21</v>
      </c>
      <c r="L8607">
        <v>12513.07</v>
      </c>
      <c r="M8607" t="s">
        <v>25</v>
      </c>
      <c r="N8607" t="s">
        <v>25</v>
      </c>
      <c r="O8607">
        <v>1</v>
      </c>
      <c r="P8607" t="s">
        <v>34</v>
      </c>
      <c r="Q8607">
        <v>517</v>
      </c>
    </row>
    <row r="8608" spans="1:17" x14ac:dyDescent="0.3">
      <c r="A8608">
        <v>15694581</v>
      </c>
      <c r="B8608" t="s">
        <v>2763</v>
      </c>
      <c r="C8608">
        <v>807</v>
      </c>
      <c r="D8608" t="s">
        <v>24</v>
      </c>
      <c r="E8608" t="s">
        <v>32</v>
      </c>
      <c r="F8608">
        <v>42</v>
      </c>
      <c r="G8608">
        <v>5</v>
      </c>
      <c r="H8608">
        <v>0</v>
      </c>
      <c r="I8608">
        <v>2</v>
      </c>
      <c r="J8608" t="s">
        <v>20</v>
      </c>
      <c r="K8608" t="s">
        <v>21</v>
      </c>
      <c r="L8608">
        <v>74900.899999999994</v>
      </c>
      <c r="M8608" t="s">
        <v>25</v>
      </c>
      <c r="N8608" t="s">
        <v>25</v>
      </c>
      <c r="O8608">
        <v>2</v>
      </c>
      <c r="P8608" t="s">
        <v>22</v>
      </c>
      <c r="Q8608">
        <v>791</v>
      </c>
    </row>
    <row r="8609" spans="1:17" x14ac:dyDescent="0.3">
      <c r="A8609">
        <v>15643215</v>
      </c>
      <c r="B8609" t="s">
        <v>608</v>
      </c>
      <c r="C8609">
        <v>602</v>
      </c>
      <c r="D8609" t="s">
        <v>36</v>
      </c>
      <c r="E8609" t="s">
        <v>32</v>
      </c>
      <c r="F8609">
        <v>38</v>
      </c>
      <c r="G8609">
        <v>2</v>
      </c>
      <c r="H8609">
        <v>71667.97</v>
      </c>
      <c r="I8609">
        <v>2</v>
      </c>
      <c r="J8609" t="s">
        <v>25</v>
      </c>
      <c r="K8609" t="s">
        <v>27</v>
      </c>
      <c r="L8609">
        <v>137111.89000000001</v>
      </c>
      <c r="M8609" t="s">
        <v>25</v>
      </c>
      <c r="N8609" t="s">
        <v>25</v>
      </c>
      <c r="O8609">
        <v>3</v>
      </c>
      <c r="P8609" t="s">
        <v>22</v>
      </c>
      <c r="Q8609">
        <v>280</v>
      </c>
    </row>
    <row r="8610" spans="1:17" x14ac:dyDescent="0.3">
      <c r="A8610">
        <v>15649060</v>
      </c>
      <c r="B8610" t="s">
        <v>790</v>
      </c>
      <c r="C8610">
        <v>727</v>
      </c>
      <c r="D8610" t="s">
        <v>36</v>
      </c>
      <c r="E8610" t="s">
        <v>19</v>
      </c>
      <c r="F8610">
        <v>31</v>
      </c>
      <c r="G8610">
        <v>3</v>
      </c>
      <c r="H8610">
        <v>82729.47</v>
      </c>
      <c r="I8610">
        <v>2</v>
      </c>
      <c r="J8610" t="s">
        <v>20</v>
      </c>
      <c r="K8610" t="s">
        <v>27</v>
      </c>
      <c r="L8610">
        <v>60212.51</v>
      </c>
      <c r="M8610" t="s">
        <v>25</v>
      </c>
      <c r="N8610" t="s">
        <v>25</v>
      </c>
      <c r="O8610">
        <v>4</v>
      </c>
      <c r="P8610" t="s">
        <v>22</v>
      </c>
      <c r="Q8610">
        <v>303</v>
      </c>
    </row>
    <row r="8611" spans="1:17" x14ac:dyDescent="0.3">
      <c r="A8611">
        <v>15774258</v>
      </c>
      <c r="B8611" t="s">
        <v>1218</v>
      </c>
      <c r="C8611">
        <v>678</v>
      </c>
      <c r="D8611" t="s">
        <v>18</v>
      </c>
      <c r="E8611" t="s">
        <v>32</v>
      </c>
      <c r="F8611">
        <v>40</v>
      </c>
      <c r="G8611">
        <v>1</v>
      </c>
      <c r="H8611">
        <v>0</v>
      </c>
      <c r="I8611">
        <v>2</v>
      </c>
      <c r="J8611" t="s">
        <v>20</v>
      </c>
      <c r="K8611" t="s">
        <v>21</v>
      </c>
      <c r="L8611">
        <v>187343.4</v>
      </c>
      <c r="M8611" t="s">
        <v>25</v>
      </c>
      <c r="N8611" t="s">
        <v>25</v>
      </c>
      <c r="O8611">
        <v>3</v>
      </c>
      <c r="P8611" t="s">
        <v>43</v>
      </c>
      <c r="Q8611">
        <v>505</v>
      </c>
    </row>
    <row r="8612" spans="1:17" x14ac:dyDescent="0.3">
      <c r="A8612">
        <v>15731553</v>
      </c>
      <c r="B8612" t="s">
        <v>241</v>
      </c>
      <c r="C8612">
        <v>730</v>
      </c>
      <c r="D8612" t="s">
        <v>18</v>
      </c>
      <c r="E8612" t="s">
        <v>32</v>
      </c>
      <c r="F8612">
        <v>23</v>
      </c>
      <c r="G8612">
        <v>8</v>
      </c>
      <c r="H8612">
        <v>0</v>
      </c>
      <c r="I8612">
        <v>2</v>
      </c>
      <c r="J8612" t="s">
        <v>20</v>
      </c>
      <c r="K8612" t="s">
        <v>27</v>
      </c>
      <c r="L8612">
        <v>183284.53</v>
      </c>
      <c r="M8612" t="s">
        <v>25</v>
      </c>
      <c r="N8612" t="s">
        <v>25</v>
      </c>
      <c r="O8612">
        <v>3</v>
      </c>
      <c r="P8612" t="s">
        <v>34</v>
      </c>
      <c r="Q8612">
        <v>537</v>
      </c>
    </row>
    <row r="8613" spans="1:17" x14ac:dyDescent="0.3">
      <c r="A8613">
        <v>15617029</v>
      </c>
      <c r="B8613" t="s">
        <v>56</v>
      </c>
      <c r="C8613">
        <v>596</v>
      </c>
      <c r="D8613" t="s">
        <v>24</v>
      </c>
      <c r="E8613" t="s">
        <v>19</v>
      </c>
      <c r="F8613">
        <v>30</v>
      </c>
      <c r="G8613">
        <v>1</v>
      </c>
      <c r="H8613">
        <v>0</v>
      </c>
      <c r="I8613">
        <v>2</v>
      </c>
      <c r="J8613" t="s">
        <v>20</v>
      </c>
      <c r="K8613" t="s">
        <v>27</v>
      </c>
      <c r="L8613">
        <v>8125.39</v>
      </c>
      <c r="M8613" t="s">
        <v>25</v>
      </c>
      <c r="N8613" t="s">
        <v>25</v>
      </c>
      <c r="O8613">
        <v>1</v>
      </c>
      <c r="P8613" t="s">
        <v>22</v>
      </c>
      <c r="Q8613">
        <v>951</v>
      </c>
    </row>
    <row r="8614" spans="1:17" x14ac:dyDescent="0.3">
      <c r="A8614">
        <v>15780716</v>
      </c>
      <c r="B8614" t="s">
        <v>1102</v>
      </c>
      <c r="C8614">
        <v>686</v>
      </c>
      <c r="D8614" t="s">
        <v>36</v>
      </c>
      <c r="E8614" t="s">
        <v>32</v>
      </c>
      <c r="F8614">
        <v>39</v>
      </c>
      <c r="G8614">
        <v>3</v>
      </c>
      <c r="H8614">
        <v>129626.19</v>
      </c>
      <c r="I8614">
        <v>2</v>
      </c>
      <c r="J8614" t="s">
        <v>20</v>
      </c>
      <c r="K8614" t="s">
        <v>21</v>
      </c>
      <c r="L8614">
        <v>103220.56</v>
      </c>
      <c r="M8614" t="s">
        <v>25</v>
      </c>
      <c r="N8614" t="s">
        <v>25</v>
      </c>
      <c r="O8614">
        <v>5</v>
      </c>
      <c r="P8614" t="s">
        <v>43</v>
      </c>
      <c r="Q8614">
        <v>813</v>
      </c>
    </row>
    <row r="8615" spans="1:17" x14ac:dyDescent="0.3">
      <c r="A8615">
        <v>15577018</v>
      </c>
      <c r="B8615" t="s">
        <v>86</v>
      </c>
      <c r="C8615">
        <v>684</v>
      </c>
      <c r="D8615" t="s">
        <v>36</v>
      </c>
      <c r="E8615" t="s">
        <v>19</v>
      </c>
      <c r="F8615">
        <v>26</v>
      </c>
      <c r="G8615">
        <v>2</v>
      </c>
      <c r="H8615">
        <v>114035.39</v>
      </c>
      <c r="I8615">
        <v>1</v>
      </c>
      <c r="J8615" t="s">
        <v>25</v>
      </c>
      <c r="K8615" t="s">
        <v>27</v>
      </c>
      <c r="L8615">
        <v>96885.19</v>
      </c>
      <c r="M8615" t="s">
        <v>25</v>
      </c>
      <c r="N8615" t="s">
        <v>25</v>
      </c>
      <c r="O8615">
        <v>4</v>
      </c>
      <c r="P8615" t="s">
        <v>43</v>
      </c>
      <c r="Q8615">
        <v>383</v>
      </c>
    </row>
    <row r="8616" spans="1:17" x14ac:dyDescent="0.3">
      <c r="A8616">
        <v>15809515</v>
      </c>
      <c r="B8616" t="s">
        <v>437</v>
      </c>
      <c r="C8616">
        <v>797</v>
      </c>
      <c r="D8616" t="s">
        <v>36</v>
      </c>
      <c r="E8616" t="s">
        <v>32</v>
      </c>
      <c r="F8616">
        <v>32</v>
      </c>
      <c r="G8616">
        <v>1</v>
      </c>
      <c r="H8616">
        <v>151922.94</v>
      </c>
      <c r="I8616">
        <v>1</v>
      </c>
      <c r="J8616" t="s">
        <v>20</v>
      </c>
      <c r="K8616" t="s">
        <v>27</v>
      </c>
      <c r="L8616">
        <v>8877.06</v>
      </c>
      <c r="M8616" t="s">
        <v>25</v>
      </c>
      <c r="N8616" t="s">
        <v>25</v>
      </c>
      <c r="O8616">
        <v>2</v>
      </c>
      <c r="P8616" t="s">
        <v>29</v>
      </c>
      <c r="Q8616">
        <v>848</v>
      </c>
    </row>
    <row r="8617" spans="1:17" x14ac:dyDescent="0.3">
      <c r="A8617">
        <v>15789924</v>
      </c>
      <c r="B8617" t="s">
        <v>2295</v>
      </c>
      <c r="C8617">
        <v>658</v>
      </c>
      <c r="D8617" t="s">
        <v>18</v>
      </c>
      <c r="E8617" t="s">
        <v>19</v>
      </c>
      <c r="F8617">
        <v>39</v>
      </c>
      <c r="G8617">
        <v>4</v>
      </c>
      <c r="H8617">
        <v>0</v>
      </c>
      <c r="I8617">
        <v>1</v>
      </c>
      <c r="J8617" t="s">
        <v>20</v>
      </c>
      <c r="K8617" t="s">
        <v>21</v>
      </c>
      <c r="L8617">
        <v>147530.06</v>
      </c>
      <c r="M8617" t="s">
        <v>25</v>
      </c>
      <c r="N8617" t="s">
        <v>25</v>
      </c>
      <c r="O8617">
        <v>3</v>
      </c>
      <c r="P8617" t="s">
        <v>29</v>
      </c>
      <c r="Q8617">
        <v>745</v>
      </c>
    </row>
    <row r="8618" spans="1:17" x14ac:dyDescent="0.3">
      <c r="A8618">
        <v>15725076</v>
      </c>
      <c r="B8618" t="s">
        <v>552</v>
      </c>
      <c r="C8618">
        <v>653</v>
      </c>
      <c r="D8618" t="s">
        <v>24</v>
      </c>
      <c r="E8618" t="s">
        <v>19</v>
      </c>
      <c r="F8618">
        <v>27</v>
      </c>
      <c r="G8618">
        <v>6</v>
      </c>
      <c r="H8618">
        <v>107751.67999999999</v>
      </c>
      <c r="I8618">
        <v>2</v>
      </c>
      <c r="J8618" t="s">
        <v>20</v>
      </c>
      <c r="K8618" t="s">
        <v>21</v>
      </c>
      <c r="L8618">
        <v>33389.42</v>
      </c>
      <c r="M8618" t="s">
        <v>25</v>
      </c>
      <c r="N8618" t="s">
        <v>25</v>
      </c>
      <c r="O8618">
        <v>3</v>
      </c>
      <c r="P8618" t="s">
        <v>29</v>
      </c>
      <c r="Q8618">
        <v>563</v>
      </c>
    </row>
    <row r="8619" spans="1:17" x14ac:dyDescent="0.3">
      <c r="A8619">
        <v>15672481</v>
      </c>
      <c r="B8619" t="s">
        <v>1553</v>
      </c>
      <c r="C8619">
        <v>641</v>
      </c>
      <c r="D8619" t="s">
        <v>18</v>
      </c>
      <c r="E8619" t="s">
        <v>32</v>
      </c>
      <c r="F8619">
        <v>37</v>
      </c>
      <c r="G8619">
        <v>6</v>
      </c>
      <c r="H8619">
        <v>0</v>
      </c>
      <c r="I8619">
        <v>2</v>
      </c>
      <c r="J8619" t="s">
        <v>20</v>
      </c>
      <c r="K8619" t="s">
        <v>27</v>
      </c>
      <c r="L8619">
        <v>45309.24</v>
      </c>
      <c r="M8619" t="s">
        <v>25</v>
      </c>
      <c r="N8619" t="s">
        <v>25</v>
      </c>
      <c r="O8619">
        <v>5</v>
      </c>
      <c r="P8619" t="s">
        <v>22</v>
      </c>
      <c r="Q8619">
        <v>940</v>
      </c>
    </row>
    <row r="8620" spans="1:17" x14ac:dyDescent="0.3">
      <c r="A8620">
        <v>15574115</v>
      </c>
      <c r="B8620" t="s">
        <v>621</v>
      </c>
      <c r="C8620">
        <v>656</v>
      </c>
      <c r="D8620" t="s">
        <v>24</v>
      </c>
      <c r="E8620" t="s">
        <v>19</v>
      </c>
      <c r="F8620">
        <v>41</v>
      </c>
      <c r="G8620">
        <v>6</v>
      </c>
      <c r="H8620">
        <v>101179.23</v>
      </c>
      <c r="I8620">
        <v>2</v>
      </c>
      <c r="J8620" t="s">
        <v>20</v>
      </c>
      <c r="K8620" t="s">
        <v>21</v>
      </c>
      <c r="L8620">
        <v>35230.61</v>
      </c>
      <c r="M8620" t="s">
        <v>25</v>
      </c>
      <c r="N8620" t="s">
        <v>25</v>
      </c>
      <c r="O8620">
        <v>2</v>
      </c>
      <c r="P8620" t="s">
        <v>29</v>
      </c>
      <c r="Q8620">
        <v>239</v>
      </c>
    </row>
    <row r="8621" spans="1:17" x14ac:dyDescent="0.3">
      <c r="A8621">
        <v>15661830</v>
      </c>
      <c r="B8621" t="s">
        <v>59</v>
      </c>
      <c r="C8621">
        <v>750</v>
      </c>
      <c r="D8621" t="s">
        <v>24</v>
      </c>
      <c r="E8621" t="s">
        <v>19</v>
      </c>
      <c r="F8621">
        <v>36</v>
      </c>
      <c r="G8621">
        <v>6</v>
      </c>
      <c r="H8621">
        <v>0</v>
      </c>
      <c r="I8621">
        <v>2</v>
      </c>
      <c r="J8621" t="s">
        <v>20</v>
      </c>
      <c r="K8621" t="s">
        <v>21</v>
      </c>
      <c r="L8621">
        <v>59816.41</v>
      </c>
      <c r="M8621" t="s">
        <v>25</v>
      </c>
      <c r="N8621" t="s">
        <v>25</v>
      </c>
      <c r="O8621">
        <v>3</v>
      </c>
      <c r="P8621" t="s">
        <v>43</v>
      </c>
      <c r="Q8621">
        <v>371</v>
      </c>
    </row>
    <row r="8622" spans="1:17" x14ac:dyDescent="0.3">
      <c r="A8622">
        <v>15665879</v>
      </c>
      <c r="B8622" t="s">
        <v>316</v>
      </c>
      <c r="C8622">
        <v>768</v>
      </c>
      <c r="D8622" t="s">
        <v>18</v>
      </c>
      <c r="E8622" t="s">
        <v>19</v>
      </c>
      <c r="F8622">
        <v>40</v>
      </c>
      <c r="G8622">
        <v>8</v>
      </c>
      <c r="H8622">
        <v>0</v>
      </c>
      <c r="I8622">
        <v>2</v>
      </c>
      <c r="J8622" t="s">
        <v>25</v>
      </c>
      <c r="K8622" t="s">
        <v>21</v>
      </c>
      <c r="L8622">
        <v>69080.460000000006</v>
      </c>
      <c r="M8622" t="s">
        <v>25</v>
      </c>
      <c r="N8622" t="s">
        <v>25</v>
      </c>
      <c r="O8622">
        <v>5</v>
      </c>
      <c r="P8622" t="s">
        <v>29</v>
      </c>
      <c r="Q8622">
        <v>334</v>
      </c>
    </row>
    <row r="8623" spans="1:17" x14ac:dyDescent="0.3">
      <c r="A8623">
        <v>15673820</v>
      </c>
      <c r="B8623" t="s">
        <v>2129</v>
      </c>
      <c r="C8623">
        <v>568</v>
      </c>
      <c r="D8623" t="s">
        <v>18</v>
      </c>
      <c r="E8623" t="s">
        <v>32</v>
      </c>
      <c r="F8623">
        <v>33</v>
      </c>
      <c r="G8623">
        <v>7</v>
      </c>
      <c r="H8623">
        <v>0</v>
      </c>
      <c r="I8623">
        <v>2</v>
      </c>
      <c r="J8623" t="s">
        <v>20</v>
      </c>
      <c r="K8623" t="s">
        <v>27</v>
      </c>
      <c r="L8623">
        <v>143450.60999999999</v>
      </c>
      <c r="M8623" t="s">
        <v>25</v>
      </c>
      <c r="N8623" t="s">
        <v>25</v>
      </c>
      <c r="O8623">
        <v>1</v>
      </c>
      <c r="P8623" t="s">
        <v>43</v>
      </c>
      <c r="Q8623">
        <v>392</v>
      </c>
    </row>
    <row r="8624" spans="1:17" x14ac:dyDescent="0.3">
      <c r="A8624">
        <v>15747772</v>
      </c>
      <c r="B8624" t="s">
        <v>368</v>
      </c>
      <c r="C8624">
        <v>706</v>
      </c>
      <c r="D8624" t="s">
        <v>36</v>
      </c>
      <c r="E8624" t="s">
        <v>32</v>
      </c>
      <c r="F8624">
        <v>36</v>
      </c>
      <c r="G8624">
        <v>9</v>
      </c>
      <c r="H8624">
        <v>58571.18</v>
      </c>
      <c r="I8624">
        <v>2</v>
      </c>
      <c r="J8624" t="s">
        <v>20</v>
      </c>
      <c r="K8624" t="s">
        <v>27</v>
      </c>
      <c r="L8624">
        <v>40774.01</v>
      </c>
      <c r="M8624" t="s">
        <v>25</v>
      </c>
      <c r="N8624" t="s">
        <v>25</v>
      </c>
      <c r="O8624">
        <v>4</v>
      </c>
      <c r="P8624" t="s">
        <v>43</v>
      </c>
      <c r="Q8624">
        <v>329</v>
      </c>
    </row>
    <row r="8625" spans="1:17" x14ac:dyDescent="0.3">
      <c r="A8625">
        <v>15666197</v>
      </c>
      <c r="B8625" t="s">
        <v>28</v>
      </c>
      <c r="C8625">
        <v>430</v>
      </c>
      <c r="D8625" t="s">
        <v>36</v>
      </c>
      <c r="E8625" t="s">
        <v>19</v>
      </c>
      <c r="F8625">
        <v>38</v>
      </c>
      <c r="G8625">
        <v>8</v>
      </c>
      <c r="H8625">
        <v>153058.64000000001</v>
      </c>
      <c r="I8625">
        <v>1</v>
      </c>
      <c r="J8625" t="s">
        <v>20</v>
      </c>
      <c r="K8625" t="s">
        <v>27</v>
      </c>
      <c r="L8625">
        <v>99377.27</v>
      </c>
      <c r="M8625" t="s">
        <v>25</v>
      </c>
      <c r="N8625" t="s">
        <v>25</v>
      </c>
      <c r="O8625">
        <v>2</v>
      </c>
      <c r="P8625" t="s">
        <v>34</v>
      </c>
      <c r="Q8625">
        <v>393</v>
      </c>
    </row>
    <row r="8626" spans="1:17" x14ac:dyDescent="0.3">
      <c r="A8626">
        <v>15773639</v>
      </c>
      <c r="B8626" t="s">
        <v>2764</v>
      </c>
      <c r="C8626">
        <v>745</v>
      </c>
      <c r="D8626" t="s">
        <v>36</v>
      </c>
      <c r="E8626" t="s">
        <v>32</v>
      </c>
      <c r="F8626">
        <v>35</v>
      </c>
      <c r="G8626">
        <v>4</v>
      </c>
      <c r="H8626">
        <v>98270.34</v>
      </c>
      <c r="I8626">
        <v>1</v>
      </c>
      <c r="J8626" t="s">
        <v>20</v>
      </c>
      <c r="K8626" t="s">
        <v>27</v>
      </c>
      <c r="L8626">
        <v>133617.43</v>
      </c>
      <c r="M8626" t="s">
        <v>25</v>
      </c>
      <c r="N8626" t="s">
        <v>25</v>
      </c>
      <c r="O8626">
        <v>5</v>
      </c>
      <c r="P8626" t="s">
        <v>22</v>
      </c>
      <c r="Q8626">
        <v>271</v>
      </c>
    </row>
    <row r="8627" spans="1:17" x14ac:dyDescent="0.3">
      <c r="A8627">
        <v>15581893</v>
      </c>
      <c r="B8627" t="s">
        <v>219</v>
      </c>
      <c r="C8627">
        <v>747</v>
      </c>
      <c r="D8627" t="s">
        <v>18</v>
      </c>
      <c r="E8627" t="s">
        <v>32</v>
      </c>
      <c r="F8627">
        <v>43</v>
      </c>
      <c r="G8627">
        <v>1</v>
      </c>
      <c r="H8627">
        <v>130788.71</v>
      </c>
      <c r="I8627">
        <v>1</v>
      </c>
      <c r="J8627" t="s">
        <v>25</v>
      </c>
      <c r="K8627" t="s">
        <v>21</v>
      </c>
      <c r="L8627">
        <v>101495</v>
      </c>
      <c r="M8627" t="s">
        <v>20</v>
      </c>
      <c r="N8627" t="s">
        <v>20</v>
      </c>
      <c r="O8627">
        <v>4</v>
      </c>
      <c r="P8627" t="s">
        <v>43</v>
      </c>
      <c r="Q8627">
        <v>292</v>
      </c>
    </row>
    <row r="8628" spans="1:17" x14ac:dyDescent="0.3">
      <c r="A8628">
        <v>15672447</v>
      </c>
      <c r="B8628" t="s">
        <v>1169</v>
      </c>
      <c r="C8628">
        <v>657</v>
      </c>
      <c r="D8628" t="s">
        <v>36</v>
      </c>
      <c r="E8628" t="s">
        <v>32</v>
      </c>
      <c r="F8628">
        <v>40</v>
      </c>
      <c r="G8628">
        <v>7</v>
      </c>
      <c r="H8628">
        <v>99165.84</v>
      </c>
      <c r="I8628">
        <v>1</v>
      </c>
      <c r="J8628" t="s">
        <v>25</v>
      </c>
      <c r="K8628" t="s">
        <v>21</v>
      </c>
      <c r="L8628">
        <v>119333.95</v>
      </c>
      <c r="M8628" t="s">
        <v>20</v>
      </c>
      <c r="N8628" t="s">
        <v>20</v>
      </c>
      <c r="O8628">
        <v>5</v>
      </c>
      <c r="P8628" t="s">
        <v>34</v>
      </c>
      <c r="Q8628">
        <v>267</v>
      </c>
    </row>
    <row r="8629" spans="1:17" x14ac:dyDescent="0.3">
      <c r="A8629">
        <v>15777830</v>
      </c>
      <c r="B8629" t="s">
        <v>1993</v>
      </c>
      <c r="C8629">
        <v>639</v>
      </c>
      <c r="D8629" t="s">
        <v>18</v>
      </c>
      <c r="E8629" t="s">
        <v>19</v>
      </c>
      <c r="F8629">
        <v>42</v>
      </c>
      <c r="G8629">
        <v>4</v>
      </c>
      <c r="H8629">
        <v>0</v>
      </c>
      <c r="I8629">
        <v>2</v>
      </c>
      <c r="J8629" t="s">
        <v>25</v>
      </c>
      <c r="K8629" t="s">
        <v>27</v>
      </c>
      <c r="L8629">
        <v>167682.37</v>
      </c>
      <c r="M8629" t="s">
        <v>25</v>
      </c>
      <c r="N8629" t="s">
        <v>25</v>
      </c>
      <c r="O8629">
        <v>2</v>
      </c>
      <c r="P8629" t="s">
        <v>29</v>
      </c>
      <c r="Q8629">
        <v>968</v>
      </c>
    </row>
    <row r="8630" spans="1:17" x14ac:dyDescent="0.3">
      <c r="A8630">
        <v>15713890</v>
      </c>
      <c r="B8630" t="s">
        <v>55</v>
      </c>
      <c r="C8630">
        <v>704</v>
      </c>
      <c r="D8630" t="s">
        <v>18</v>
      </c>
      <c r="E8630" t="s">
        <v>32</v>
      </c>
      <c r="F8630">
        <v>44</v>
      </c>
      <c r="G8630">
        <v>3</v>
      </c>
      <c r="H8630">
        <v>0</v>
      </c>
      <c r="I8630">
        <v>2</v>
      </c>
      <c r="J8630" t="s">
        <v>25</v>
      </c>
      <c r="K8630" t="s">
        <v>21</v>
      </c>
      <c r="L8630">
        <v>152884.85</v>
      </c>
      <c r="M8630" t="s">
        <v>25</v>
      </c>
      <c r="N8630" t="s">
        <v>25</v>
      </c>
      <c r="O8630">
        <v>5</v>
      </c>
      <c r="P8630" t="s">
        <v>22</v>
      </c>
      <c r="Q8630">
        <v>323</v>
      </c>
    </row>
    <row r="8631" spans="1:17" x14ac:dyDescent="0.3">
      <c r="A8631">
        <v>15577598</v>
      </c>
      <c r="B8631" t="s">
        <v>385</v>
      </c>
      <c r="C8631">
        <v>651</v>
      </c>
      <c r="D8631" t="s">
        <v>24</v>
      </c>
      <c r="E8631" t="s">
        <v>32</v>
      </c>
      <c r="F8631">
        <v>23</v>
      </c>
      <c r="G8631">
        <v>4</v>
      </c>
      <c r="H8631">
        <v>115636.05</v>
      </c>
      <c r="I8631">
        <v>2</v>
      </c>
      <c r="J8631" t="s">
        <v>20</v>
      </c>
      <c r="K8631" t="s">
        <v>27</v>
      </c>
      <c r="L8631">
        <v>70400.86</v>
      </c>
      <c r="M8631" t="s">
        <v>25</v>
      </c>
      <c r="N8631" t="s">
        <v>25</v>
      </c>
      <c r="O8631">
        <v>5</v>
      </c>
      <c r="P8631" t="s">
        <v>43</v>
      </c>
      <c r="Q8631">
        <v>710</v>
      </c>
    </row>
    <row r="8632" spans="1:17" x14ac:dyDescent="0.3">
      <c r="A8632">
        <v>15786042</v>
      </c>
      <c r="B8632" t="s">
        <v>2765</v>
      </c>
      <c r="C8632">
        <v>706</v>
      </c>
      <c r="D8632" t="s">
        <v>36</v>
      </c>
      <c r="E8632" t="s">
        <v>19</v>
      </c>
      <c r="F8632">
        <v>44</v>
      </c>
      <c r="G8632">
        <v>2</v>
      </c>
      <c r="H8632">
        <v>185932.18</v>
      </c>
      <c r="I8632">
        <v>2</v>
      </c>
      <c r="J8632" t="s">
        <v>20</v>
      </c>
      <c r="K8632" t="s">
        <v>27</v>
      </c>
      <c r="L8632">
        <v>65413.41</v>
      </c>
      <c r="M8632" t="s">
        <v>25</v>
      </c>
      <c r="N8632" t="s">
        <v>25</v>
      </c>
      <c r="O8632">
        <v>5</v>
      </c>
      <c r="P8632" t="s">
        <v>29</v>
      </c>
      <c r="Q8632">
        <v>536</v>
      </c>
    </row>
    <row r="8633" spans="1:17" x14ac:dyDescent="0.3">
      <c r="A8633">
        <v>15753462</v>
      </c>
      <c r="B8633" t="s">
        <v>2766</v>
      </c>
      <c r="C8633">
        <v>632</v>
      </c>
      <c r="D8633" t="s">
        <v>36</v>
      </c>
      <c r="E8633" t="s">
        <v>32</v>
      </c>
      <c r="F8633">
        <v>30</v>
      </c>
      <c r="G8633">
        <v>2</v>
      </c>
      <c r="H8633">
        <v>72549</v>
      </c>
      <c r="I8633">
        <v>2</v>
      </c>
      <c r="J8633" t="s">
        <v>25</v>
      </c>
      <c r="K8633" t="s">
        <v>21</v>
      </c>
      <c r="L8633">
        <v>182728.8</v>
      </c>
      <c r="M8633" t="s">
        <v>25</v>
      </c>
      <c r="N8633" t="s">
        <v>25</v>
      </c>
      <c r="O8633">
        <v>3</v>
      </c>
      <c r="P8633" t="s">
        <v>22</v>
      </c>
      <c r="Q8633">
        <v>845</v>
      </c>
    </row>
    <row r="8634" spans="1:17" x14ac:dyDescent="0.3">
      <c r="A8634">
        <v>15759690</v>
      </c>
      <c r="B8634" t="s">
        <v>246</v>
      </c>
      <c r="C8634">
        <v>751</v>
      </c>
      <c r="D8634" t="s">
        <v>18</v>
      </c>
      <c r="E8634" t="s">
        <v>32</v>
      </c>
      <c r="F8634">
        <v>42</v>
      </c>
      <c r="G8634">
        <v>4</v>
      </c>
      <c r="H8634">
        <v>0</v>
      </c>
      <c r="I8634">
        <v>2</v>
      </c>
      <c r="J8634" t="s">
        <v>20</v>
      </c>
      <c r="K8634" t="s">
        <v>21</v>
      </c>
      <c r="L8634">
        <v>81442.600000000006</v>
      </c>
      <c r="M8634" t="s">
        <v>25</v>
      </c>
      <c r="N8634" t="s">
        <v>25</v>
      </c>
      <c r="O8634">
        <v>2</v>
      </c>
      <c r="P8634" t="s">
        <v>22</v>
      </c>
      <c r="Q8634">
        <v>997</v>
      </c>
    </row>
    <row r="8635" spans="1:17" x14ac:dyDescent="0.3">
      <c r="A8635">
        <v>15801414</v>
      </c>
      <c r="B8635" t="s">
        <v>2767</v>
      </c>
      <c r="C8635">
        <v>767</v>
      </c>
      <c r="D8635" t="s">
        <v>18</v>
      </c>
      <c r="E8635" t="s">
        <v>19</v>
      </c>
      <c r="F8635">
        <v>35</v>
      </c>
      <c r="G8635">
        <v>2</v>
      </c>
      <c r="H8635">
        <v>0</v>
      </c>
      <c r="I8635">
        <v>2</v>
      </c>
      <c r="J8635" t="s">
        <v>25</v>
      </c>
      <c r="K8635" t="s">
        <v>27</v>
      </c>
      <c r="L8635">
        <v>144251.38</v>
      </c>
      <c r="M8635" t="s">
        <v>25</v>
      </c>
      <c r="N8635" t="s">
        <v>25</v>
      </c>
      <c r="O8635">
        <v>4</v>
      </c>
      <c r="P8635" t="s">
        <v>43</v>
      </c>
      <c r="Q8635">
        <v>348</v>
      </c>
    </row>
    <row r="8636" spans="1:17" x14ac:dyDescent="0.3">
      <c r="A8636">
        <v>15656141</v>
      </c>
      <c r="B8636" t="s">
        <v>494</v>
      </c>
      <c r="C8636">
        <v>741</v>
      </c>
      <c r="D8636" t="s">
        <v>18</v>
      </c>
      <c r="E8636" t="s">
        <v>32</v>
      </c>
      <c r="F8636">
        <v>39</v>
      </c>
      <c r="G8636">
        <v>5</v>
      </c>
      <c r="H8636">
        <v>0</v>
      </c>
      <c r="I8636">
        <v>1</v>
      </c>
      <c r="J8636" t="s">
        <v>25</v>
      </c>
      <c r="K8636" t="s">
        <v>21</v>
      </c>
      <c r="L8636">
        <v>40207.06</v>
      </c>
      <c r="M8636" t="s">
        <v>25</v>
      </c>
      <c r="N8636" t="s">
        <v>25</v>
      </c>
      <c r="O8636">
        <v>1</v>
      </c>
      <c r="P8636" t="s">
        <v>34</v>
      </c>
      <c r="Q8636">
        <v>933</v>
      </c>
    </row>
    <row r="8637" spans="1:17" x14ac:dyDescent="0.3">
      <c r="A8637">
        <v>15608701</v>
      </c>
      <c r="B8637" t="s">
        <v>2156</v>
      </c>
      <c r="C8637">
        <v>651</v>
      </c>
      <c r="D8637" t="s">
        <v>36</v>
      </c>
      <c r="E8637" t="s">
        <v>32</v>
      </c>
      <c r="F8637">
        <v>29</v>
      </c>
      <c r="G8637">
        <v>3</v>
      </c>
      <c r="H8637">
        <v>121890.06</v>
      </c>
      <c r="I8637">
        <v>1</v>
      </c>
      <c r="J8637" t="s">
        <v>20</v>
      </c>
      <c r="K8637" t="s">
        <v>27</v>
      </c>
      <c r="L8637">
        <v>54530.51</v>
      </c>
      <c r="M8637" t="s">
        <v>20</v>
      </c>
      <c r="N8637" t="s">
        <v>20</v>
      </c>
      <c r="O8637">
        <v>1</v>
      </c>
      <c r="P8637" t="s">
        <v>29</v>
      </c>
      <c r="Q8637">
        <v>499</v>
      </c>
    </row>
    <row r="8638" spans="1:17" x14ac:dyDescent="0.3">
      <c r="A8638">
        <v>15582892</v>
      </c>
      <c r="B8638" t="s">
        <v>44</v>
      </c>
      <c r="C8638">
        <v>601</v>
      </c>
      <c r="D8638" t="s">
        <v>18</v>
      </c>
      <c r="E8638" t="s">
        <v>32</v>
      </c>
      <c r="F8638">
        <v>46</v>
      </c>
      <c r="G8638">
        <v>2</v>
      </c>
      <c r="H8638">
        <v>99786.07</v>
      </c>
      <c r="I8638">
        <v>1</v>
      </c>
      <c r="J8638" t="s">
        <v>20</v>
      </c>
      <c r="K8638" t="s">
        <v>21</v>
      </c>
      <c r="L8638">
        <v>32683.88</v>
      </c>
      <c r="M8638" t="s">
        <v>20</v>
      </c>
      <c r="N8638" t="s">
        <v>20</v>
      </c>
      <c r="O8638">
        <v>1</v>
      </c>
      <c r="P8638" t="s">
        <v>34</v>
      </c>
      <c r="Q8638">
        <v>284</v>
      </c>
    </row>
    <row r="8639" spans="1:17" x14ac:dyDescent="0.3">
      <c r="A8639">
        <v>15632967</v>
      </c>
      <c r="B8639" t="s">
        <v>543</v>
      </c>
      <c r="C8639">
        <v>520</v>
      </c>
      <c r="D8639" t="s">
        <v>18</v>
      </c>
      <c r="E8639" t="s">
        <v>32</v>
      </c>
      <c r="F8639">
        <v>34</v>
      </c>
      <c r="G8639">
        <v>3</v>
      </c>
      <c r="H8639">
        <v>0</v>
      </c>
      <c r="I8639">
        <v>2</v>
      </c>
      <c r="J8639" t="s">
        <v>20</v>
      </c>
      <c r="K8639" t="s">
        <v>21</v>
      </c>
      <c r="L8639">
        <v>104703.96</v>
      </c>
      <c r="M8639" t="s">
        <v>25</v>
      </c>
      <c r="N8639" t="s">
        <v>25</v>
      </c>
      <c r="O8639">
        <v>5</v>
      </c>
      <c r="P8639" t="s">
        <v>22</v>
      </c>
      <c r="Q8639">
        <v>867</v>
      </c>
    </row>
    <row r="8640" spans="1:17" x14ac:dyDescent="0.3">
      <c r="A8640">
        <v>15587573</v>
      </c>
      <c r="B8640" t="s">
        <v>1224</v>
      </c>
      <c r="C8640">
        <v>626</v>
      </c>
      <c r="D8640" t="s">
        <v>36</v>
      </c>
      <c r="E8640" t="s">
        <v>32</v>
      </c>
      <c r="F8640">
        <v>27</v>
      </c>
      <c r="G8640">
        <v>4</v>
      </c>
      <c r="H8640">
        <v>115084.53</v>
      </c>
      <c r="I8640">
        <v>2</v>
      </c>
      <c r="J8640" t="s">
        <v>25</v>
      </c>
      <c r="K8640" t="s">
        <v>21</v>
      </c>
      <c r="L8640">
        <v>26907.43</v>
      </c>
      <c r="M8640" t="s">
        <v>25</v>
      </c>
      <c r="N8640" t="s">
        <v>25</v>
      </c>
      <c r="O8640">
        <v>3</v>
      </c>
      <c r="P8640" t="s">
        <v>29</v>
      </c>
      <c r="Q8640">
        <v>258</v>
      </c>
    </row>
    <row r="8641" spans="1:17" x14ac:dyDescent="0.3">
      <c r="A8641">
        <v>15654891</v>
      </c>
      <c r="B8641" t="s">
        <v>37</v>
      </c>
      <c r="C8641">
        <v>811</v>
      </c>
      <c r="D8641" t="s">
        <v>18</v>
      </c>
      <c r="E8641" t="s">
        <v>32</v>
      </c>
      <c r="F8641">
        <v>30</v>
      </c>
      <c r="G8641">
        <v>6</v>
      </c>
      <c r="H8641">
        <v>0</v>
      </c>
      <c r="I8641">
        <v>2</v>
      </c>
      <c r="J8641" t="s">
        <v>20</v>
      </c>
      <c r="K8641" t="s">
        <v>21</v>
      </c>
      <c r="L8641">
        <v>180591.32</v>
      </c>
      <c r="M8641" t="s">
        <v>25</v>
      </c>
      <c r="N8641" t="s">
        <v>25</v>
      </c>
      <c r="O8641">
        <v>2</v>
      </c>
      <c r="P8641" t="s">
        <v>34</v>
      </c>
      <c r="Q8641">
        <v>227</v>
      </c>
    </row>
    <row r="8642" spans="1:17" x14ac:dyDescent="0.3">
      <c r="A8642">
        <v>15611365</v>
      </c>
      <c r="B8642" t="s">
        <v>127</v>
      </c>
      <c r="C8642">
        <v>730</v>
      </c>
      <c r="D8642" t="s">
        <v>18</v>
      </c>
      <c r="E8642" t="s">
        <v>19</v>
      </c>
      <c r="F8642">
        <v>32</v>
      </c>
      <c r="G8642">
        <v>9</v>
      </c>
      <c r="H8642">
        <v>127661.69</v>
      </c>
      <c r="I8642">
        <v>1</v>
      </c>
      <c r="J8642" t="s">
        <v>25</v>
      </c>
      <c r="K8642" t="s">
        <v>27</v>
      </c>
      <c r="L8642">
        <v>60905.51</v>
      </c>
      <c r="M8642" t="s">
        <v>25</v>
      </c>
      <c r="N8642" t="s">
        <v>25</v>
      </c>
      <c r="O8642">
        <v>3</v>
      </c>
      <c r="P8642" t="s">
        <v>22</v>
      </c>
      <c r="Q8642">
        <v>542</v>
      </c>
    </row>
    <row r="8643" spans="1:17" x14ac:dyDescent="0.3">
      <c r="A8643">
        <v>15749103</v>
      </c>
      <c r="B8643" t="s">
        <v>219</v>
      </c>
      <c r="C8643">
        <v>604</v>
      </c>
      <c r="D8643" t="s">
        <v>36</v>
      </c>
      <c r="E8643" t="s">
        <v>19</v>
      </c>
      <c r="F8643">
        <v>47</v>
      </c>
      <c r="G8643">
        <v>4</v>
      </c>
      <c r="H8643">
        <v>118907.6</v>
      </c>
      <c r="I8643">
        <v>1</v>
      </c>
      <c r="J8643" t="s">
        <v>25</v>
      </c>
      <c r="K8643" t="s">
        <v>21</v>
      </c>
      <c r="L8643">
        <v>47777.15</v>
      </c>
      <c r="M8643" t="s">
        <v>20</v>
      </c>
      <c r="N8643" t="s">
        <v>20</v>
      </c>
      <c r="O8643">
        <v>3</v>
      </c>
      <c r="P8643" t="s">
        <v>43</v>
      </c>
      <c r="Q8643">
        <v>808</v>
      </c>
    </row>
    <row r="8644" spans="1:17" x14ac:dyDescent="0.3">
      <c r="A8644">
        <v>15810203</v>
      </c>
      <c r="B8644" t="s">
        <v>1531</v>
      </c>
      <c r="C8644">
        <v>499</v>
      </c>
      <c r="D8644" t="s">
        <v>36</v>
      </c>
      <c r="E8644" t="s">
        <v>19</v>
      </c>
      <c r="F8644">
        <v>44</v>
      </c>
      <c r="G8644">
        <v>6</v>
      </c>
      <c r="H8644">
        <v>77627.33</v>
      </c>
      <c r="I8644">
        <v>2</v>
      </c>
      <c r="J8644" t="s">
        <v>20</v>
      </c>
      <c r="K8644" t="s">
        <v>27</v>
      </c>
      <c r="L8644">
        <v>108222.68</v>
      </c>
      <c r="M8644" t="s">
        <v>25</v>
      </c>
      <c r="N8644" t="s">
        <v>25</v>
      </c>
      <c r="O8644">
        <v>4</v>
      </c>
      <c r="P8644" t="s">
        <v>43</v>
      </c>
      <c r="Q8644">
        <v>545</v>
      </c>
    </row>
    <row r="8645" spans="1:17" x14ac:dyDescent="0.3">
      <c r="A8645">
        <v>15813660</v>
      </c>
      <c r="B8645" t="s">
        <v>2768</v>
      </c>
      <c r="C8645">
        <v>754</v>
      </c>
      <c r="D8645" t="s">
        <v>24</v>
      </c>
      <c r="E8645" t="s">
        <v>32</v>
      </c>
      <c r="F8645">
        <v>40</v>
      </c>
      <c r="G8645">
        <v>2</v>
      </c>
      <c r="H8645">
        <v>160625.17000000001</v>
      </c>
      <c r="I8645">
        <v>1</v>
      </c>
      <c r="J8645" t="s">
        <v>25</v>
      </c>
      <c r="K8645" t="s">
        <v>21</v>
      </c>
      <c r="L8645">
        <v>3554.63</v>
      </c>
      <c r="M8645" t="s">
        <v>25</v>
      </c>
      <c r="N8645" t="s">
        <v>25</v>
      </c>
      <c r="O8645">
        <v>1</v>
      </c>
      <c r="P8645" t="s">
        <v>22</v>
      </c>
      <c r="Q8645">
        <v>816</v>
      </c>
    </row>
    <row r="8646" spans="1:17" x14ac:dyDescent="0.3">
      <c r="A8646">
        <v>15605673</v>
      </c>
      <c r="B8646" t="s">
        <v>551</v>
      </c>
      <c r="C8646">
        <v>716</v>
      </c>
      <c r="D8646" t="s">
        <v>24</v>
      </c>
      <c r="E8646" t="s">
        <v>19</v>
      </c>
      <c r="F8646">
        <v>29</v>
      </c>
      <c r="G8646">
        <v>8</v>
      </c>
      <c r="H8646">
        <v>0</v>
      </c>
      <c r="I8646">
        <v>2</v>
      </c>
      <c r="J8646" t="s">
        <v>25</v>
      </c>
      <c r="K8646" t="s">
        <v>27</v>
      </c>
      <c r="L8646">
        <v>78616.92</v>
      </c>
      <c r="M8646" t="s">
        <v>25</v>
      </c>
      <c r="N8646" t="s">
        <v>25</v>
      </c>
      <c r="O8646">
        <v>1</v>
      </c>
      <c r="P8646" t="s">
        <v>22</v>
      </c>
      <c r="Q8646">
        <v>785</v>
      </c>
    </row>
    <row r="8647" spans="1:17" x14ac:dyDescent="0.3">
      <c r="A8647">
        <v>15669282</v>
      </c>
      <c r="B8647" t="s">
        <v>415</v>
      </c>
      <c r="C8647">
        <v>636</v>
      </c>
      <c r="D8647" t="s">
        <v>18</v>
      </c>
      <c r="E8647" t="s">
        <v>19</v>
      </c>
      <c r="F8647">
        <v>20</v>
      </c>
      <c r="G8647">
        <v>10</v>
      </c>
      <c r="H8647">
        <v>124266.86</v>
      </c>
      <c r="I8647">
        <v>1</v>
      </c>
      <c r="J8647" t="s">
        <v>25</v>
      </c>
      <c r="K8647" t="s">
        <v>27</v>
      </c>
      <c r="L8647">
        <v>100566.81</v>
      </c>
      <c r="M8647" t="s">
        <v>25</v>
      </c>
      <c r="N8647" t="s">
        <v>25</v>
      </c>
      <c r="O8647">
        <v>5</v>
      </c>
      <c r="P8647" t="s">
        <v>22</v>
      </c>
      <c r="Q8647">
        <v>606</v>
      </c>
    </row>
    <row r="8648" spans="1:17" x14ac:dyDescent="0.3">
      <c r="A8648">
        <v>15792726</v>
      </c>
      <c r="B8648" t="s">
        <v>712</v>
      </c>
      <c r="C8648">
        <v>470</v>
      </c>
      <c r="D8648" t="s">
        <v>18</v>
      </c>
      <c r="E8648" t="s">
        <v>19</v>
      </c>
      <c r="F8648">
        <v>25</v>
      </c>
      <c r="G8648">
        <v>8</v>
      </c>
      <c r="H8648">
        <v>127974.06</v>
      </c>
      <c r="I8648">
        <v>2</v>
      </c>
      <c r="J8648" t="s">
        <v>20</v>
      </c>
      <c r="K8648" t="s">
        <v>21</v>
      </c>
      <c r="L8648">
        <v>183259.35</v>
      </c>
      <c r="M8648" t="s">
        <v>25</v>
      </c>
      <c r="N8648" t="s">
        <v>25</v>
      </c>
      <c r="O8648">
        <v>3</v>
      </c>
      <c r="P8648" t="s">
        <v>22</v>
      </c>
      <c r="Q8648">
        <v>360</v>
      </c>
    </row>
    <row r="8649" spans="1:17" x14ac:dyDescent="0.3">
      <c r="A8649">
        <v>15593241</v>
      </c>
      <c r="B8649" t="s">
        <v>1701</v>
      </c>
      <c r="C8649">
        <v>444</v>
      </c>
      <c r="D8649" t="s">
        <v>18</v>
      </c>
      <c r="E8649" t="s">
        <v>32</v>
      </c>
      <c r="F8649">
        <v>43</v>
      </c>
      <c r="G8649">
        <v>3</v>
      </c>
      <c r="H8649">
        <v>0</v>
      </c>
      <c r="I8649">
        <v>2</v>
      </c>
      <c r="J8649" t="s">
        <v>20</v>
      </c>
      <c r="K8649" t="s">
        <v>21</v>
      </c>
      <c r="L8649">
        <v>159131.21</v>
      </c>
      <c r="M8649" t="s">
        <v>25</v>
      </c>
      <c r="N8649" t="s">
        <v>25</v>
      </c>
      <c r="O8649">
        <v>4</v>
      </c>
      <c r="P8649" t="s">
        <v>43</v>
      </c>
      <c r="Q8649">
        <v>979</v>
      </c>
    </row>
    <row r="8650" spans="1:17" x14ac:dyDescent="0.3">
      <c r="A8650">
        <v>15683053</v>
      </c>
      <c r="B8650" t="s">
        <v>2769</v>
      </c>
      <c r="C8650">
        <v>809</v>
      </c>
      <c r="D8650" t="s">
        <v>24</v>
      </c>
      <c r="E8650" t="s">
        <v>19</v>
      </c>
      <c r="F8650">
        <v>48</v>
      </c>
      <c r="G8650">
        <v>2</v>
      </c>
      <c r="H8650">
        <v>0</v>
      </c>
      <c r="I8650">
        <v>1</v>
      </c>
      <c r="J8650" t="s">
        <v>20</v>
      </c>
      <c r="K8650" t="s">
        <v>27</v>
      </c>
      <c r="L8650">
        <v>160976.85</v>
      </c>
      <c r="M8650" t="s">
        <v>20</v>
      </c>
      <c r="N8650" t="s">
        <v>20</v>
      </c>
      <c r="O8650">
        <v>1</v>
      </c>
      <c r="P8650" t="s">
        <v>29</v>
      </c>
      <c r="Q8650">
        <v>994</v>
      </c>
    </row>
    <row r="8651" spans="1:17" x14ac:dyDescent="0.3">
      <c r="A8651">
        <v>15632736</v>
      </c>
      <c r="B8651" t="s">
        <v>551</v>
      </c>
      <c r="C8651">
        <v>850</v>
      </c>
      <c r="D8651" t="s">
        <v>36</v>
      </c>
      <c r="E8651" t="s">
        <v>19</v>
      </c>
      <c r="F8651">
        <v>30</v>
      </c>
      <c r="G8651">
        <v>3</v>
      </c>
      <c r="H8651">
        <v>104911.35</v>
      </c>
      <c r="I8651">
        <v>2</v>
      </c>
      <c r="J8651" t="s">
        <v>20</v>
      </c>
      <c r="K8651" t="s">
        <v>21</v>
      </c>
      <c r="L8651">
        <v>42933.26</v>
      </c>
      <c r="M8651" t="s">
        <v>25</v>
      </c>
      <c r="N8651" t="s">
        <v>25</v>
      </c>
      <c r="O8651">
        <v>3</v>
      </c>
      <c r="P8651" t="s">
        <v>43</v>
      </c>
      <c r="Q8651">
        <v>334</v>
      </c>
    </row>
    <row r="8652" spans="1:17" x14ac:dyDescent="0.3">
      <c r="A8652">
        <v>15731865</v>
      </c>
      <c r="B8652" t="s">
        <v>1369</v>
      </c>
      <c r="C8652">
        <v>637</v>
      </c>
      <c r="D8652" t="s">
        <v>18</v>
      </c>
      <c r="E8652" t="s">
        <v>32</v>
      </c>
      <c r="F8652">
        <v>27</v>
      </c>
      <c r="G8652">
        <v>1</v>
      </c>
      <c r="H8652">
        <v>0</v>
      </c>
      <c r="I8652">
        <v>2</v>
      </c>
      <c r="J8652" t="s">
        <v>20</v>
      </c>
      <c r="K8652" t="s">
        <v>27</v>
      </c>
      <c r="L8652">
        <v>91291.199999999997</v>
      </c>
      <c r="M8652" t="s">
        <v>25</v>
      </c>
      <c r="N8652" t="s">
        <v>25</v>
      </c>
      <c r="O8652">
        <v>4</v>
      </c>
      <c r="P8652" t="s">
        <v>29</v>
      </c>
      <c r="Q8652">
        <v>304</v>
      </c>
    </row>
    <row r="8653" spans="1:17" x14ac:dyDescent="0.3">
      <c r="A8653">
        <v>15760450</v>
      </c>
      <c r="B8653" t="s">
        <v>1335</v>
      </c>
      <c r="C8653">
        <v>512</v>
      </c>
      <c r="D8653" t="s">
        <v>18</v>
      </c>
      <c r="E8653" t="s">
        <v>32</v>
      </c>
      <c r="F8653">
        <v>43</v>
      </c>
      <c r="G8653">
        <v>1</v>
      </c>
      <c r="H8653">
        <v>0</v>
      </c>
      <c r="I8653">
        <v>2</v>
      </c>
      <c r="J8653" t="s">
        <v>20</v>
      </c>
      <c r="K8653" t="s">
        <v>21</v>
      </c>
      <c r="L8653">
        <v>52471.360000000001</v>
      </c>
      <c r="M8653" t="s">
        <v>25</v>
      </c>
      <c r="N8653" t="s">
        <v>25</v>
      </c>
      <c r="O8653">
        <v>4</v>
      </c>
      <c r="P8653" t="s">
        <v>29</v>
      </c>
      <c r="Q8653">
        <v>574</v>
      </c>
    </row>
    <row r="8654" spans="1:17" x14ac:dyDescent="0.3">
      <c r="A8654">
        <v>15787204</v>
      </c>
      <c r="B8654" t="s">
        <v>2172</v>
      </c>
      <c r="C8654">
        <v>774</v>
      </c>
      <c r="D8654" t="s">
        <v>24</v>
      </c>
      <c r="E8654" t="s">
        <v>19</v>
      </c>
      <c r="F8654">
        <v>43</v>
      </c>
      <c r="G8654">
        <v>1</v>
      </c>
      <c r="H8654">
        <v>110646.54</v>
      </c>
      <c r="I8654">
        <v>1</v>
      </c>
      <c r="J8654" t="s">
        <v>25</v>
      </c>
      <c r="K8654" t="s">
        <v>27</v>
      </c>
      <c r="L8654">
        <v>108804.28</v>
      </c>
      <c r="M8654" t="s">
        <v>25</v>
      </c>
      <c r="N8654" t="s">
        <v>25</v>
      </c>
      <c r="O8654">
        <v>4</v>
      </c>
      <c r="P8654" t="s">
        <v>29</v>
      </c>
      <c r="Q8654">
        <v>597</v>
      </c>
    </row>
    <row r="8655" spans="1:17" x14ac:dyDescent="0.3">
      <c r="A8655">
        <v>15650454</v>
      </c>
      <c r="B8655" t="s">
        <v>2770</v>
      </c>
      <c r="C8655">
        <v>641</v>
      </c>
      <c r="D8655" t="s">
        <v>18</v>
      </c>
      <c r="E8655" t="s">
        <v>32</v>
      </c>
      <c r="F8655">
        <v>57</v>
      </c>
      <c r="G8655">
        <v>5</v>
      </c>
      <c r="H8655">
        <v>0</v>
      </c>
      <c r="I8655">
        <v>2</v>
      </c>
      <c r="J8655" t="s">
        <v>20</v>
      </c>
      <c r="K8655" t="s">
        <v>21</v>
      </c>
      <c r="L8655">
        <v>122449.18</v>
      </c>
      <c r="M8655" t="s">
        <v>25</v>
      </c>
      <c r="N8655" t="s">
        <v>25</v>
      </c>
      <c r="O8655">
        <v>3</v>
      </c>
      <c r="P8655" t="s">
        <v>34</v>
      </c>
      <c r="Q8655">
        <v>720</v>
      </c>
    </row>
    <row r="8656" spans="1:17" x14ac:dyDescent="0.3">
      <c r="A8656">
        <v>15573730</v>
      </c>
      <c r="B8656" t="s">
        <v>820</v>
      </c>
      <c r="C8656">
        <v>586</v>
      </c>
      <c r="D8656" t="s">
        <v>36</v>
      </c>
      <c r="E8656" t="s">
        <v>32</v>
      </c>
      <c r="F8656">
        <v>42</v>
      </c>
      <c r="G8656">
        <v>6</v>
      </c>
      <c r="H8656">
        <v>126704.49</v>
      </c>
      <c r="I8656">
        <v>2</v>
      </c>
      <c r="J8656" t="s">
        <v>20</v>
      </c>
      <c r="K8656" t="s">
        <v>27</v>
      </c>
      <c r="L8656">
        <v>41682.300000000003</v>
      </c>
      <c r="M8656" t="s">
        <v>25</v>
      </c>
      <c r="N8656" t="s">
        <v>25</v>
      </c>
      <c r="O8656">
        <v>4</v>
      </c>
      <c r="P8656" t="s">
        <v>29</v>
      </c>
      <c r="Q8656">
        <v>233</v>
      </c>
    </row>
    <row r="8657" spans="1:17" x14ac:dyDescent="0.3">
      <c r="A8657">
        <v>15705050</v>
      </c>
      <c r="B8657" t="s">
        <v>2215</v>
      </c>
      <c r="C8657">
        <v>611</v>
      </c>
      <c r="D8657" t="s">
        <v>18</v>
      </c>
      <c r="E8657" t="s">
        <v>32</v>
      </c>
      <c r="F8657">
        <v>30</v>
      </c>
      <c r="G8657">
        <v>9</v>
      </c>
      <c r="H8657">
        <v>0</v>
      </c>
      <c r="I8657">
        <v>2</v>
      </c>
      <c r="J8657" t="s">
        <v>20</v>
      </c>
      <c r="K8657" t="s">
        <v>21</v>
      </c>
      <c r="L8657">
        <v>148887.69</v>
      </c>
      <c r="M8657" t="s">
        <v>25</v>
      </c>
      <c r="N8657" t="s">
        <v>25</v>
      </c>
      <c r="O8657">
        <v>4</v>
      </c>
      <c r="P8657" t="s">
        <v>29</v>
      </c>
      <c r="Q8657">
        <v>973</v>
      </c>
    </row>
    <row r="8658" spans="1:17" x14ac:dyDescent="0.3">
      <c r="A8658">
        <v>15791342</v>
      </c>
      <c r="B8658" t="s">
        <v>250</v>
      </c>
      <c r="C8658">
        <v>660</v>
      </c>
      <c r="D8658" t="s">
        <v>24</v>
      </c>
      <c r="E8658" t="s">
        <v>32</v>
      </c>
      <c r="F8658">
        <v>31</v>
      </c>
      <c r="G8658">
        <v>1</v>
      </c>
      <c r="H8658">
        <v>84560.04</v>
      </c>
      <c r="I8658">
        <v>1</v>
      </c>
      <c r="J8658" t="s">
        <v>20</v>
      </c>
      <c r="K8658" t="s">
        <v>21</v>
      </c>
      <c r="L8658">
        <v>137784.25</v>
      </c>
      <c r="M8658" t="s">
        <v>25</v>
      </c>
      <c r="N8658" t="s">
        <v>25</v>
      </c>
      <c r="O8658">
        <v>1</v>
      </c>
      <c r="P8658" t="s">
        <v>43</v>
      </c>
      <c r="Q8658">
        <v>357</v>
      </c>
    </row>
    <row r="8659" spans="1:17" x14ac:dyDescent="0.3">
      <c r="A8659">
        <v>15684316</v>
      </c>
      <c r="B8659" t="s">
        <v>1461</v>
      </c>
      <c r="C8659">
        <v>532</v>
      </c>
      <c r="D8659" t="s">
        <v>18</v>
      </c>
      <c r="E8659" t="s">
        <v>32</v>
      </c>
      <c r="F8659">
        <v>43</v>
      </c>
      <c r="G8659">
        <v>9</v>
      </c>
      <c r="H8659">
        <v>0</v>
      </c>
      <c r="I8659">
        <v>2</v>
      </c>
      <c r="J8659" t="s">
        <v>25</v>
      </c>
      <c r="K8659" t="s">
        <v>27</v>
      </c>
      <c r="L8659">
        <v>190573.91</v>
      </c>
      <c r="M8659" t="s">
        <v>20</v>
      </c>
      <c r="N8659" t="s">
        <v>20</v>
      </c>
      <c r="O8659">
        <v>3</v>
      </c>
      <c r="P8659" t="s">
        <v>43</v>
      </c>
      <c r="Q8659">
        <v>559</v>
      </c>
    </row>
    <row r="8660" spans="1:17" x14ac:dyDescent="0.3">
      <c r="A8660">
        <v>15700540</v>
      </c>
      <c r="B8660" t="s">
        <v>1320</v>
      </c>
      <c r="C8660">
        <v>557</v>
      </c>
      <c r="D8660" t="s">
        <v>36</v>
      </c>
      <c r="E8660" t="s">
        <v>19</v>
      </c>
      <c r="F8660">
        <v>38</v>
      </c>
      <c r="G8660">
        <v>2</v>
      </c>
      <c r="H8660">
        <v>129893.56</v>
      </c>
      <c r="I8660">
        <v>1</v>
      </c>
      <c r="J8660" t="s">
        <v>25</v>
      </c>
      <c r="K8660" t="s">
        <v>27</v>
      </c>
      <c r="L8660">
        <v>102076.03</v>
      </c>
      <c r="M8660" t="s">
        <v>25</v>
      </c>
      <c r="N8660" t="s">
        <v>25</v>
      </c>
      <c r="O8660">
        <v>2</v>
      </c>
      <c r="P8660" t="s">
        <v>43</v>
      </c>
      <c r="Q8660">
        <v>823</v>
      </c>
    </row>
    <row r="8661" spans="1:17" x14ac:dyDescent="0.3">
      <c r="A8661">
        <v>15770631</v>
      </c>
      <c r="B8661" t="s">
        <v>352</v>
      </c>
      <c r="C8661">
        <v>730</v>
      </c>
      <c r="D8661" t="s">
        <v>24</v>
      </c>
      <c r="E8661" t="s">
        <v>32</v>
      </c>
      <c r="F8661">
        <v>25</v>
      </c>
      <c r="G8661">
        <v>5</v>
      </c>
      <c r="H8661">
        <v>167385.81</v>
      </c>
      <c r="I8661">
        <v>1</v>
      </c>
      <c r="J8661" t="s">
        <v>20</v>
      </c>
      <c r="K8661" t="s">
        <v>21</v>
      </c>
      <c r="L8661">
        <v>56307.51</v>
      </c>
      <c r="M8661" t="s">
        <v>25</v>
      </c>
      <c r="N8661" t="s">
        <v>25</v>
      </c>
      <c r="O8661">
        <v>5</v>
      </c>
      <c r="P8661" t="s">
        <v>43</v>
      </c>
      <c r="Q8661">
        <v>452</v>
      </c>
    </row>
    <row r="8662" spans="1:17" x14ac:dyDescent="0.3">
      <c r="A8662">
        <v>15790594</v>
      </c>
      <c r="B8662" t="s">
        <v>701</v>
      </c>
      <c r="C8662">
        <v>535</v>
      </c>
      <c r="D8662" t="s">
        <v>18</v>
      </c>
      <c r="E8662" t="s">
        <v>19</v>
      </c>
      <c r="F8662">
        <v>27</v>
      </c>
      <c r="G8662">
        <v>6</v>
      </c>
      <c r="H8662">
        <v>0</v>
      </c>
      <c r="I8662">
        <v>2</v>
      </c>
      <c r="J8662" t="s">
        <v>25</v>
      </c>
      <c r="K8662" t="s">
        <v>21</v>
      </c>
      <c r="L8662">
        <v>49775.58</v>
      </c>
      <c r="M8662" t="s">
        <v>25</v>
      </c>
      <c r="N8662" t="s">
        <v>25</v>
      </c>
      <c r="O8662">
        <v>3</v>
      </c>
      <c r="P8662" t="s">
        <v>34</v>
      </c>
      <c r="Q8662">
        <v>786</v>
      </c>
    </row>
    <row r="8663" spans="1:17" x14ac:dyDescent="0.3">
      <c r="A8663">
        <v>15604020</v>
      </c>
      <c r="B8663" t="s">
        <v>2771</v>
      </c>
      <c r="C8663">
        <v>773</v>
      </c>
      <c r="D8663" t="s">
        <v>36</v>
      </c>
      <c r="E8663" t="s">
        <v>19</v>
      </c>
      <c r="F8663">
        <v>36</v>
      </c>
      <c r="G8663">
        <v>4</v>
      </c>
      <c r="H8663">
        <v>105858.71</v>
      </c>
      <c r="I8663">
        <v>1</v>
      </c>
      <c r="J8663" t="s">
        <v>25</v>
      </c>
      <c r="K8663" t="s">
        <v>21</v>
      </c>
      <c r="L8663">
        <v>4395.45</v>
      </c>
      <c r="M8663" t="s">
        <v>25</v>
      </c>
      <c r="N8663" t="s">
        <v>25</v>
      </c>
      <c r="O8663">
        <v>2</v>
      </c>
      <c r="P8663" t="s">
        <v>22</v>
      </c>
      <c r="Q8663">
        <v>564</v>
      </c>
    </row>
    <row r="8664" spans="1:17" x14ac:dyDescent="0.3">
      <c r="A8664">
        <v>15637599</v>
      </c>
      <c r="B8664" t="s">
        <v>881</v>
      </c>
      <c r="C8664">
        <v>510</v>
      </c>
      <c r="D8664" t="s">
        <v>36</v>
      </c>
      <c r="E8664" t="s">
        <v>19</v>
      </c>
      <c r="F8664">
        <v>44</v>
      </c>
      <c r="G8664">
        <v>4</v>
      </c>
      <c r="H8664">
        <v>123070.89</v>
      </c>
      <c r="I8664">
        <v>1</v>
      </c>
      <c r="J8664" t="s">
        <v>20</v>
      </c>
      <c r="K8664" t="s">
        <v>27</v>
      </c>
      <c r="L8664">
        <v>28461.29</v>
      </c>
      <c r="M8664" t="s">
        <v>20</v>
      </c>
      <c r="N8664" t="s">
        <v>20</v>
      </c>
      <c r="O8664">
        <v>3</v>
      </c>
      <c r="P8664" t="s">
        <v>22</v>
      </c>
      <c r="Q8664">
        <v>875</v>
      </c>
    </row>
    <row r="8665" spans="1:17" x14ac:dyDescent="0.3">
      <c r="A8665">
        <v>15736578</v>
      </c>
      <c r="B8665" t="s">
        <v>793</v>
      </c>
      <c r="C8665">
        <v>539</v>
      </c>
      <c r="D8665" t="s">
        <v>18</v>
      </c>
      <c r="E8665" t="s">
        <v>32</v>
      </c>
      <c r="F8665">
        <v>39</v>
      </c>
      <c r="G8665">
        <v>1</v>
      </c>
      <c r="H8665">
        <v>0</v>
      </c>
      <c r="I8665">
        <v>1</v>
      </c>
      <c r="J8665" t="s">
        <v>20</v>
      </c>
      <c r="K8665" t="s">
        <v>21</v>
      </c>
      <c r="L8665">
        <v>28184.7</v>
      </c>
      <c r="M8665" t="s">
        <v>25</v>
      </c>
      <c r="N8665" t="s">
        <v>25</v>
      </c>
      <c r="O8665">
        <v>5</v>
      </c>
      <c r="P8665" t="s">
        <v>43</v>
      </c>
      <c r="Q8665">
        <v>445</v>
      </c>
    </row>
    <row r="8666" spans="1:17" x14ac:dyDescent="0.3">
      <c r="A8666">
        <v>15666332</v>
      </c>
      <c r="B8666" t="s">
        <v>544</v>
      </c>
      <c r="C8666">
        <v>690</v>
      </c>
      <c r="D8666" t="s">
        <v>24</v>
      </c>
      <c r="E8666" t="s">
        <v>19</v>
      </c>
      <c r="F8666">
        <v>48</v>
      </c>
      <c r="G8666">
        <v>2</v>
      </c>
      <c r="H8666">
        <v>0</v>
      </c>
      <c r="I8666">
        <v>2</v>
      </c>
      <c r="J8666" t="s">
        <v>20</v>
      </c>
      <c r="K8666" t="s">
        <v>21</v>
      </c>
      <c r="L8666">
        <v>3149.1</v>
      </c>
      <c r="M8666" t="s">
        <v>25</v>
      </c>
      <c r="N8666" t="s">
        <v>25</v>
      </c>
      <c r="O8666">
        <v>3</v>
      </c>
      <c r="P8666" t="s">
        <v>29</v>
      </c>
      <c r="Q8666">
        <v>712</v>
      </c>
    </row>
    <row r="8667" spans="1:17" x14ac:dyDescent="0.3">
      <c r="A8667">
        <v>15727291</v>
      </c>
      <c r="B8667" t="s">
        <v>501</v>
      </c>
      <c r="C8667">
        <v>821</v>
      </c>
      <c r="D8667" t="s">
        <v>18</v>
      </c>
      <c r="E8667" t="s">
        <v>19</v>
      </c>
      <c r="F8667">
        <v>40</v>
      </c>
      <c r="G8667">
        <v>1</v>
      </c>
      <c r="H8667">
        <v>0</v>
      </c>
      <c r="I8667">
        <v>2</v>
      </c>
      <c r="J8667" t="s">
        <v>20</v>
      </c>
      <c r="K8667" t="s">
        <v>27</v>
      </c>
      <c r="L8667">
        <v>194273.12</v>
      </c>
      <c r="M8667" t="s">
        <v>25</v>
      </c>
      <c r="N8667" t="s">
        <v>25</v>
      </c>
      <c r="O8667">
        <v>5</v>
      </c>
      <c r="P8667" t="s">
        <v>34</v>
      </c>
      <c r="Q8667">
        <v>935</v>
      </c>
    </row>
    <row r="8668" spans="1:17" x14ac:dyDescent="0.3">
      <c r="A8668">
        <v>15785920</v>
      </c>
      <c r="B8668" t="s">
        <v>362</v>
      </c>
      <c r="C8668">
        <v>687</v>
      </c>
      <c r="D8668" t="s">
        <v>36</v>
      </c>
      <c r="E8668" t="s">
        <v>32</v>
      </c>
      <c r="F8668">
        <v>35</v>
      </c>
      <c r="G8668">
        <v>1</v>
      </c>
      <c r="H8668">
        <v>125141.24</v>
      </c>
      <c r="I8668">
        <v>2</v>
      </c>
      <c r="J8668" t="s">
        <v>20</v>
      </c>
      <c r="K8668" t="s">
        <v>21</v>
      </c>
      <c r="L8668">
        <v>148537.07</v>
      </c>
      <c r="M8668" t="s">
        <v>25</v>
      </c>
      <c r="N8668" t="s">
        <v>25</v>
      </c>
      <c r="O8668">
        <v>3</v>
      </c>
      <c r="P8668" t="s">
        <v>34</v>
      </c>
      <c r="Q8668">
        <v>299</v>
      </c>
    </row>
    <row r="8669" spans="1:17" x14ac:dyDescent="0.3">
      <c r="A8669">
        <v>15658987</v>
      </c>
      <c r="B8669" t="s">
        <v>2772</v>
      </c>
      <c r="C8669">
        <v>557</v>
      </c>
      <c r="D8669" t="s">
        <v>18</v>
      </c>
      <c r="E8669" t="s">
        <v>19</v>
      </c>
      <c r="F8669">
        <v>46</v>
      </c>
      <c r="G8669">
        <v>4</v>
      </c>
      <c r="H8669">
        <v>96173.17</v>
      </c>
      <c r="I8669">
        <v>2</v>
      </c>
      <c r="J8669" t="s">
        <v>20</v>
      </c>
      <c r="K8669" t="s">
        <v>21</v>
      </c>
      <c r="L8669">
        <v>116378.31</v>
      </c>
      <c r="M8669" t="s">
        <v>25</v>
      </c>
      <c r="N8669" t="s">
        <v>25</v>
      </c>
      <c r="O8669">
        <v>5</v>
      </c>
      <c r="P8669" t="s">
        <v>29</v>
      </c>
      <c r="Q8669">
        <v>689</v>
      </c>
    </row>
    <row r="8670" spans="1:17" x14ac:dyDescent="0.3">
      <c r="A8670">
        <v>15687719</v>
      </c>
      <c r="B8670" t="s">
        <v>702</v>
      </c>
      <c r="C8670">
        <v>532</v>
      </c>
      <c r="D8670" t="s">
        <v>24</v>
      </c>
      <c r="E8670" t="s">
        <v>19</v>
      </c>
      <c r="F8670">
        <v>37</v>
      </c>
      <c r="G8670">
        <v>5</v>
      </c>
      <c r="H8670">
        <v>0</v>
      </c>
      <c r="I8670">
        <v>2</v>
      </c>
      <c r="J8670" t="s">
        <v>25</v>
      </c>
      <c r="K8670" t="s">
        <v>21</v>
      </c>
      <c r="L8670">
        <v>6761.84</v>
      </c>
      <c r="M8670" t="s">
        <v>25</v>
      </c>
      <c r="N8670" t="s">
        <v>25</v>
      </c>
      <c r="O8670">
        <v>5</v>
      </c>
      <c r="P8670" t="s">
        <v>22</v>
      </c>
      <c r="Q8670">
        <v>527</v>
      </c>
    </row>
    <row r="8671" spans="1:17" x14ac:dyDescent="0.3">
      <c r="A8671">
        <v>15799641</v>
      </c>
      <c r="B8671" t="s">
        <v>1000</v>
      </c>
      <c r="C8671">
        <v>540</v>
      </c>
      <c r="D8671" t="s">
        <v>24</v>
      </c>
      <c r="E8671" t="s">
        <v>32</v>
      </c>
      <c r="F8671">
        <v>39</v>
      </c>
      <c r="G8671">
        <v>2</v>
      </c>
      <c r="H8671">
        <v>0</v>
      </c>
      <c r="I8671">
        <v>2</v>
      </c>
      <c r="J8671" t="s">
        <v>20</v>
      </c>
      <c r="K8671" t="s">
        <v>27</v>
      </c>
      <c r="L8671">
        <v>81995.92</v>
      </c>
      <c r="M8671" t="s">
        <v>25</v>
      </c>
      <c r="N8671" t="s">
        <v>25</v>
      </c>
      <c r="O8671">
        <v>4</v>
      </c>
      <c r="P8671" t="s">
        <v>22</v>
      </c>
      <c r="Q8671">
        <v>868</v>
      </c>
    </row>
    <row r="8672" spans="1:17" x14ac:dyDescent="0.3">
      <c r="A8672">
        <v>15758702</v>
      </c>
      <c r="B8672" t="s">
        <v>66</v>
      </c>
      <c r="C8672">
        <v>705</v>
      </c>
      <c r="D8672" t="s">
        <v>18</v>
      </c>
      <c r="E8672" t="s">
        <v>19</v>
      </c>
      <c r="F8672">
        <v>55</v>
      </c>
      <c r="G8672">
        <v>8</v>
      </c>
      <c r="H8672">
        <v>0</v>
      </c>
      <c r="I8672">
        <v>2</v>
      </c>
      <c r="J8672" t="s">
        <v>20</v>
      </c>
      <c r="K8672" t="s">
        <v>21</v>
      </c>
      <c r="L8672">
        <v>14392.68</v>
      </c>
      <c r="M8672" t="s">
        <v>25</v>
      </c>
      <c r="N8672" t="s">
        <v>25</v>
      </c>
      <c r="O8672">
        <v>3</v>
      </c>
      <c r="P8672" t="s">
        <v>29</v>
      </c>
      <c r="Q8672">
        <v>761</v>
      </c>
    </row>
    <row r="8673" spans="1:17" x14ac:dyDescent="0.3">
      <c r="A8673">
        <v>15689526</v>
      </c>
      <c r="B8673" t="s">
        <v>231</v>
      </c>
      <c r="C8673">
        <v>542</v>
      </c>
      <c r="D8673" t="s">
        <v>36</v>
      </c>
      <c r="E8673" t="s">
        <v>19</v>
      </c>
      <c r="F8673">
        <v>35</v>
      </c>
      <c r="G8673">
        <v>9</v>
      </c>
      <c r="H8673">
        <v>127543.11</v>
      </c>
      <c r="I8673">
        <v>2</v>
      </c>
      <c r="J8673" t="s">
        <v>20</v>
      </c>
      <c r="K8673" t="s">
        <v>27</v>
      </c>
      <c r="L8673">
        <v>468.94</v>
      </c>
      <c r="M8673" t="s">
        <v>20</v>
      </c>
      <c r="N8673" t="s">
        <v>20</v>
      </c>
      <c r="O8673">
        <v>4</v>
      </c>
      <c r="P8673" t="s">
        <v>34</v>
      </c>
      <c r="Q8673">
        <v>732</v>
      </c>
    </row>
    <row r="8674" spans="1:17" x14ac:dyDescent="0.3">
      <c r="A8674">
        <v>15586848</v>
      </c>
      <c r="B8674" t="s">
        <v>267</v>
      </c>
      <c r="C8674">
        <v>706</v>
      </c>
      <c r="D8674" t="s">
        <v>18</v>
      </c>
      <c r="E8674" t="s">
        <v>32</v>
      </c>
      <c r="F8674">
        <v>38</v>
      </c>
      <c r="G8674">
        <v>1</v>
      </c>
      <c r="H8674">
        <v>0</v>
      </c>
      <c r="I8674">
        <v>2</v>
      </c>
      <c r="J8674" t="s">
        <v>20</v>
      </c>
      <c r="K8674" t="s">
        <v>27</v>
      </c>
      <c r="L8674">
        <v>122379.54</v>
      </c>
      <c r="M8674" t="s">
        <v>25</v>
      </c>
      <c r="N8674" t="s">
        <v>25</v>
      </c>
      <c r="O8674">
        <v>1</v>
      </c>
      <c r="P8674" t="s">
        <v>34</v>
      </c>
      <c r="Q8674">
        <v>884</v>
      </c>
    </row>
    <row r="8675" spans="1:17" x14ac:dyDescent="0.3">
      <c r="A8675">
        <v>15707637</v>
      </c>
      <c r="B8675" t="s">
        <v>1790</v>
      </c>
      <c r="C8675">
        <v>765</v>
      </c>
      <c r="D8675" t="s">
        <v>18</v>
      </c>
      <c r="E8675" t="s">
        <v>19</v>
      </c>
      <c r="F8675">
        <v>56</v>
      </c>
      <c r="G8675">
        <v>1</v>
      </c>
      <c r="H8675">
        <v>0</v>
      </c>
      <c r="I8675">
        <v>1</v>
      </c>
      <c r="J8675" t="s">
        <v>20</v>
      </c>
      <c r="K8675" t="s">
        <v>27</v>
      </c>
      <c r="L8675">
        <v>13228.93</v>
      </c>
      <c r="M8675" t="s">
        <v>20</v>
      </c>
      <c r="N8675" t="s">
        <v>20</v>
      </c>
      <c r="O8675">
        <v>3</v>
      </c>
      <c r="P8675" t="s">
        <v>43</v>
      </c>
      <c r="Q8675">
        <v>944</v>
      </c>
    </row>
    <row r="8676" spans="1:17" x14ac:dyDescent="0.3">
      <c r="A8676">
        <v>15719426</v>
      </c>
      <c r="B8676" t="s">
        <v>121</v>
      </c>
      <c r="C8676">
        <v>529</v>
      </c>
      <c r="D8676" t="s">
        <v>18</v>
      </c>
      <c r="E8676" t="s">
        <v>32</v>
      </c>
      <c r="F8676">
        <v>67</v>
      </c>
      <c r="G8676">
        <v>8</v>
      </c>
      <c r="H8676">
        <v>103101.56</v>
      </c>
      <c r="I8676">
        <v>2</v>
      </c>
      <c r="J8676" t="s">
        <v>20</v>
      </c>
      <c r="K8676" t="s">
        <v>21</v>
      </c>
      <c r="L8676">
        <v>154002.01999999999</v>
      </c>
      <c r="M8676" t="s">
        <v>20</v>
      </c>
      <c r="N8676" t="s">
        <v>20</v>
      </c>
      <c r="O8676">
        <v>5</v>
      </c>
      <c r="P8676" t="s">
        <v>43</v>
      </c>
      <c r="Q8676">
        <v>572</v>
      </c>
    </row>
    <row r="8677" spans="1:17" x14ac:dyDescent="0.3">
      <c r="A8677">
        <v>15639265</v>
      </c>
      <c r="B8677" t="s">
        <v>2773</v>
      </c>
      <c r="C8677">
        <v>714</v>
      </c>
      <c r="D8677" t="s">
        <v>18</v>
      </c>
      <c r="E8677" t="s">
        <v>32</v>
      </c>
      <c r="F8677">
        <v>54</v>
      </c>
      <c r="G8677">
        <v>7</v>
      </c>
      <c r="H8677">
        <v>126113.28</v>
      </c>
      <c r="I8677">
        <v>1</v>
      </c>
      <c r="J8677" t="s">
        <v>20</v>
      </c>
      <c r="K8677" t="s">
        <v>27</v>
      </c>
      <c r="L8677">
        <v>112777.38</v>
      </c>
      <c r="M8677" t="s">
        <v>25</v>
      </c>
      <c r="N8677" t="s">
        <v>25</v>
      </c>
      <c r="O8677">
        <v>3</v>
      </c>
      <c r="P8677" t="s">
        <v>29</v>
      </c>
      <c r="Q8677">
        <v>699</v>
      </c>
    </row>
    <row r="8678" spans="1:17" x14ac:dyDescent="0.3">
      <c r="A8678">
        <v>15576124</v>
      </c>
      <c r="B8678" t="s">
        <v>2043</v>
      </c>
      <c r="C8678">
        <v>582</v>
      </c>
      <c r="D8678" t="s">
        <v>18</v>
      </c>
      <c r="E8678" t="s">
        <v>32</v>
      </c>
      <c r="F8678">
        <v>41</v>
      </c>
      <c r="G8678">
        <v>1</v>
      </c>
      <c r="H8678">
        <v>40488.76</v>
      </c>
      <c r="I8678">
        <v>1</v>
      </c>
      <c r="J8678" t="s">
        <v>20</v>
      </c>
      <c r="K8678" t="s">
        <v>27</v>
      </c>
      <c r="L8678">
        <v>128528.83</v>
      </c>
      <c r="M8678" t="s">
        <v>25</v>
      </c>
      <c r="N8678" t="s">
        <v>25</v>
      </c>
      <c r="O8678">
        <v>4</v>
      </c>
      <c r="P8678" t="s">
        <v>29</v>
      </c>
      <c r="Q8678">
        <v>734</v>
      </c>
    </row>
    <row r="8679" spans="1:17" x14ac:dyDescent="0.3">
      <c r="A8679">
        <v>15757829</v>
      </c>
      <c r="B8679" t="s">
        <v>2774</v>
      </c>
      <c r="C8679">
        <v>609</v>
      </c>
      <c r="D8679" t="s">
        <v>36</v>
      </c>
      <c r="E8679" t="s">
        <v>19</v>
      </c>
      <c r="F8679">
        <v>40</v>
      </c>
      <c r="G8679">
        <v>10</v>
      </c>
      <c r="H8679">
        <v>137389.76999999999</v>
      </c>
      <c r="I8679">
        <v>2</v>
      </c>
      <c r="J8679" t="s">
        <v>20</v>
      </c>
      <c r="K8679" t="s">
        <v>27</v>
      </c>
      <c r="L8679">
        <v>170122.22</v>
      </c>
      <c r="M8679" t="s">
        <v>25</v>
      </c>
      <c r="N8679" t="s">
        <v>25</v>
      </c>
      <c r="O8679">
        <v>1</v>
      </c>
      <c r="P8679" t="s">
        <v>29</v>
      </c>
      <c r="Q8679">
        <v>988</v>
      </c>
    </row>
    <row r="8680" spans="1:17" x14ac:dyDescent="0.3">
      <c r="A8680">
        <v>15633227</v>
      </c>
      <c r="B8680" t="s">
        <v>2216</v>
      </c>
      <c r="C8680">
        <v>518</v>
      </c>
      <c r="D8680" t="s">
        <v>18</v>
      </c>
      <c r="E8680" t="s">
        <v>19</v>
      </c>
      <c r="F8680">
        <v>28</v>
      </c>
      <c r="G8680">
        <v>9</v>
      </c>
      <c r="H8680">
        <v>85146.36</v>
      </c>
      <c r="I8680">
        <v>1</v>
      </c>
      <c r="J8680" t="s">
        <v>25</v>
      </c>
      <c r="K8680" t="s">
        <v>27</v>
      </c>
      <c r="L8680">
        <v>2803.89</v>
      </c>
      <c r="M8680" t="s">
        <v>25</v>
      </c>
      <c r="N8680" t="s">
        <v>25</v>
      </c>
      <c r="O8680">
        <v>4</v>
      </c>
      <c r="P8680" t="s">
        <v>34</v>
      </c>
      <c r="Q8680">
        <v>275</v>
      </c>
    </row>
    <row r="8681" spans="1:17" x14ac:dyDescent="0.3">
      <c r="A8681">
        <v>15753092</v>
      </c>
      <c r="B8681" t="s">
        <v>37</v>
      </c>
      <c r="C8681">
        <v>791</v>
      </c>
      <c r="D8681" t="s">
        <v>36</v>
      </c>
      <c r="E8681" t="s">
        <v>32</v>
      </c>
      <c r="F8681">
        <v>35</v>
      </c>
      <c r="G8681">
        <v>5</v>
      </c>
      <c r="H8681">
        <v>129828.58</v>
      </c>
      <c r="I8681">
        <v>1</v>
      </c>
      <c r="J8681" t="s">
        <v>20</v>
      </c>
      <c r="K8681" t="s">
        <v>21</v>
      </c>
      <c r="L8681">
        <v>181918.26</v>
      </c>
      <c r="M8681" t="s">
        <v>20</v>
      </c>
      <c r="N8681" t="s">
        <v>20</v>
      </c>
      <c r="O8681">
        <v>4</v>
      </c>
      <c r="P8681" t="s">
        <v>22</v>
      </c>
      <c r="Q8681">
        <v>249</v>
      </c>
    </row>
    <row r="8682" spans="1:17" x14ac:dyDescent="0.3">
      <c r="A8682">
        <v>15782939</v>
      </c>
      <c r="B8682" t="s">
        <v>1719</v>
      </c>
      <c r="C8682">
        <v>747</v>
      </c>
      <c r="D8682" t="s">
        <v>18</v>
      </c>
      <c r="E8682" t="s">
        <v>32</v>
      </c>
      <c r="F8682">
        <v>42</v>
      </c>
      <c r="G8682">
        <v>4</v>
      </c>
      <c r="H8682">
        <v>80214.36</v>
      </c>
      <c r="I8682">
        <v>1</v>
      </c>
      <c r="J8682" t="s">
        <v>20</v>
      </c>
      <c r="K8682" t="s">
        <v>27</v>
      </c>
      <c r="L8682">
        <v>115241.96</v>
      </c>
      <c r="M8682" t="s">
        <v>20</v>
      </c>
      <c r="N8682" t="s">
        <v>20</v>
      </c>
      <c r="O8682">
        <v>5</v>
      </c>
      <c r="P8682" t="s">
        <v>34</v>
      </c>
      <c r="Q8682">
        <v>387</v>
      </c>
    </row>
    <row r="8683" spans="1:17" x14ac:dyDescent="0.3">
      <c r="A8683">
        <v>15746338</v>
      </c>
      <c r="B8683" t="s">
        <v>1045</v>
      </c>
      <c r="C8683">
        <v>565</v>
      </c>
      <c r="D8683" t="s">
        <v>18</v>
      </c>
      <c r="E8683" t="s">
        <v>19</v>
      </c>
      <c r="F8683">
        <v>40</v>
      </c>
      <c r="G8683">
        <v>2</v>
      </c>
      <c r="H8683">
        <v>0</v>
      </c>
      <c r="I8683">
        <v>2</v>
      </c>
      <c r="J8683" t="s">
        <v>20</v>
      </c>
      <c r="K8683" t="s">
        <v>21</v>
      </c>
      <c r="L8683">
        <v>129956.13</v>
      </c>
      <c r="M8683" t="s">
        <v>25</v>
      </c>
      <c r="N8683" t="s">
        <v>25</v>
      </c>
      <c r="O8683">
        <v>3</v>
      </c>
      <c r="P8683" t="s">
        <v>34</v>
      </c>
      <c r="Q8683">
        <v>520</v>
      </c>
    </row>
    <row r="8684" spans="1:17" x14ac:dyDescent="0.3">
      <c r="A8684">
        <v>15590676</v>
      </c>
      <c r="B8684" t="s">
        <v>2090</v>
      </c>
      <c r="C8684">
        <v>735</v>
      </c>
      <c r="D8684" t="s">
        <v>18</v>
      </c>
      <c r="E8684" t="s">
        <v>32</v>
      </c>
      <c r="F8684">
        <v>34</v>
      </c>
      <c r="G8684">
        <v>1</v>
      </c>
      <c r="H8684">
        <v>141796.43</v>
      </c>
      <c r="I8684">
        <v>1</v>
      </c>
      <c r="J8684" t="s">
        <v>20</v>
      </c>
      <c r="K8684" t="s">
        <v>27</v>
      </c>
      <c r="L8684">
        <v>45858.49</v>
      </c>
      <c r="M8684" t="s">
        <v>25</v>
      </c>
      <c r="N8684" t="s">
        <v>25</v>
      </c>
      <c r="O8684">
        <v>4</v>
      </c>
      <c r="P8684" t="s">
        <v>29</v>
      </c>
      <c r="Q8684">
        <v>602</v>
      </c>
    </row>
    <row r="8685" spans="1:17" x14ac:dyDescent="0.3">
      <c r="A8685">
        <v>15599329</v>
      </c>
      <c r="B8685" t="s">
        <v>2775</v>
      </c>
      <c r="C8685">
        <v>697</v>
      </c>
      <c r="D8685" t="s">
        <v>18</v>
      </c>
      <c r="E8685" t="s">
        <v>19</v>
      </c>
      <c r="F8685">
        <v>49</v>
      </c>
      <c r="G8685">
        <v>7</v>
      </c>
      <c r="H8685">
        <v>195238.29</v>
      </c>
      <c r="I8685">
        <v>4</v>
      </c>
      <c r="J8685" t="s">
        <v>25</v>
      </c>
      <c r="K8685" t="s">
        <v>21</v>
      </c>
      <c r="L8685">
        <v>131083.56</v>
      </c>
      <c r="M8685" t="s">
        <v>20</v>
      </c>
      <c r="N8685" t="s">
        <v>20</v>
      </c>
      <c r="O8685">
        <v>2</v>
      </c>
      <c r="P8685" t="s">
        <v>29</v>
      </c>
      <c r="Q8685">
        <v>503</v>
      </c>
    </row>
    <row r="8686" spans="1:17" x14ac:dyDescent="0.3">
      <c r="A8686">
        <v>15783097</v>
      </c>
      <c r="B8686" t="s">
        <v>65</v>
      </c>
      <c r="C8686">
        <v>813</v>
      </c>
      <c r="D8686" t="s">
        <v>36</v>
      </c>
      <c r="E8686" t="s">
        <v>32</v>
      </c>
      <c r="F8686">
        <v>27</v>
      </c>
      <c r="G8686">
        <v>6</v>
      </c>
      <c r="H8686">
        <v>111348.15</v>
      </c>
      <c r="I8686">
        <v>1</v>
      </c>
      <c r="J8686" t="s">
        <v>20</v>
      </c>
      <c r="K8686" t="s">
        <v>27</v>
      </c>
      <c r="L8686">
        <v>46422.46</v>
      </c>
      <c r="M8686" t="s">
        <v>25</v>
      </c>
      <c r="N8686" t="s">
        <v>25</v>
      </c>
      <c r="O8686">
        <v>1</v>
      </c>
      <c r="P8686" t="s">
        <v>34</v>
      </c>
      <c r="Q8686">
        <v>822</v>
      </c>
    </row>
    <row r="8687" spans="1:17" x14ac:dyDescent="0.3">
      <c r="A8687">
        <v>15597885</v>
      </c>
      <c r="B8687" t="s">
        <v>331</v>
      </c>
      <c r="C8687">
        <v>772</v>
      </c>
      <c r="D8687" t="s">
        <v>18</v>
      </c>
      <c r="E8687" t="s">
        <v>32</v>
      </c>
      <c r="F8687">
        <v>43</v>
      </c>
      <c r="G8687">
        <v>6</v>
      </c>
      <c r="H8687">
        <v>0</v>
      </c>
      <c r="I8687">
        <v>2</v>
      </c>
      <c r="J8687" t="s">
        <v>20</v>
      </c>
      <c r="K8687" t="s">
        <v>21</v>
      </c>
      <c r="L8687">
        <v>57675.88</v>
      </c>
      <c r="M8687" t="s">
        <v>25</v>
      </c>
      <c r="N8687" t="s">
        <v>25</v>
      </c>
      <c r="O8687">
        <v>5</v>
      </c>
      <c r="P8687" t="s">
        <v>43</v>
      </c>
      <c r="Q8687">
        <v>807</v>
      </c>
    </row>
    <row r="8688" spans="1:17" x14ac:dyDescent="0.3">
      <c r="A8688">
        <v>15597467</v>
      </c>
      <c r="B8688" t="s">
        <v>143</v>
      </c>
      <c r="C8688">
        <v>606</v>
      </c>
      <c r="D8688" t="s">
        <v>18</v>
      </c>
      <c r="E8688" t="s">
        <v>19</v>
      </c>
      <c r="F8688">
        <v>71</v>
      </c>
      <c r="G8688">
        <v>8</v>
      </c>
      <c r="H8688">
        <v>0</v>
      </c>
      <c r="I8688">
        <v>2</v>
      </c>
      <c r="J8688" t="s">
        <v>20</v>
      </c>
      <c r="K8688" t="s">
        <v>21</v>
      </c>
      <c r="L8688">
        <v>169741.96</v>
      </c>
      <c r="M8688" t="s">
        <v>25</v>
      </c>
      <c r="N8688" t="s">
        <v>25</v>
      </c>
      <c r="O8688">
        <v>4</v>
      </c>
      <c r="P8688" t="s">
        <v>29</v>
      </c>
      <c r="Q8688">
        <v>814</v>
      </c>
    </row>
    <row r="8689" spans="1:17" x14ac:dyDescent="0.3">
      <c r="A8689">
        <v>15724764</v>
      </c>
      <c r="B8689" t="s">
        <v>2776</v>
      </c>
      <c r="C8689">
        <v>667</v>
      </c>
      <c r="D8689" t="s">
        <v>36</v>
      </c>
      <c r="E8689" t="s">
        <v>19</v>
      </c>
      <c r="F8689">
        <v>42</v>
      </c>
      <c r="G8689">
        <v>10</v>
      </c>
      <c r="H8689">
        <v>64404.26</v>
      </c>
      <c r="I8689">
        <v>2</v>
      </c>
      <c r="J8689" t="s">
        <v>25</v>
      </c>
      <c r="K8689" t="s">
        <v>27</v>
      </c>
      <c r="L8689">
        <v>26022.37</v>
      </c>
      <c r="M8689" t="s">
        <v>25</v>
      </c>
      <c r="N8689" t="s">
        <v>25</v>
      </c>
      <c r="O8689">
        <v>5</v>
      </c>
      <c r="P8689" t="s">
        <v>22</v>
      </c>
      <c r="Q8689">
        <v>577</v>
      </c>
    </row>
    <row r="8690" spans="1:17" x14ac:dyDescent="0.3">
      <c r="A8690">
        <v>15778418</v>
      </c>
      <c r="B8690" t="s">
        <v>434</v>
      </c>
      <c r="C8690">
        <v>637</v>
      </c>
      <c r="D8690" t="s">
        <v>36</v>
      </c>
      <c r="E8690" t="s">
        <v>32</v>
      </c>
      <c r="F8690">
        <v>40</v>
      </c>
      <c r="G8690">
        <v>9</v>
      </c>
      <c r="H8690">
        <v>154309.67000000001</v>
      </c>
      <c r="I8690">
        <v>1</v>
      </c>
      <c r="J8690" t="s">
        <v>20</v>
      </c>
      <c r="K8690" t="s">
        <v>21</v>
      </c>
      <c r="L8690">
        <v>125334.16</v>
      </c>
      <c r="M8690" t="s">
        <v>20</v>
      </c>
      <c r="N8690" t="s">
        <v>20</v>
      </c>
      <c r="O8690">
        <v>3</v>
      </c>
      <c r="P8690" t="s">
        <v>43</v>
      </c>
      <c r="Q8690">
        <v>659</v>
      </c>
    </row>
    <row r="8691" spans="1:17" x14ac:dyDescent="0.3">
      <c r="A8691">
        <v>15684769</v>
      </c>
      <c r="B8691" t="s">
        <v>2777</v>
      </c>
      <c r="C8691">
        <v>542</v>
      </c>
      <c r="D8691" t="s">
        <v>18</v>
      </c>
      <c r="E8691" t="s">
        <v>32</v>
      </c>
      <c r="F8691">
        <v>67</v>
      </c>
      <c r="G8691">
        <v>10</v>
      </c>
      <c r="H8691">
        <v>129431.36</v>
      </c>
      <c r="I8691">
        <v>1</v>
      </c>
      <c r="J8691" t="s">
        <v>25</v>
      </c>
      <c r="K8691" t="s">
        <v>21</v>
      </c>
      <c r="L8691">
        <v>21343.74</v>
      </c>
      <c r="M8691" t="s">
        <v>25</v>
      </c>
      <c r="N8691" t="s">
        <v>25</v>
      </c>
      <c r="O8691">
        <v>5</v>
      </c>
      <c r="P8691" t="s">
        <v>29</v>
      </c>
      <c r="Q8691">
        <v>521</v>
      </c>
    </row>
    <row r="8692" spans="1:17" x14ac:dyDescent="0.3">
      <c r="A8692">
        <v>15756167</v>
      </c>
      <c r="B8692" t="s">
        <v>2262</v>
      </c>
      <c r="C8692">
        <v>762</v>
      </c>
      <c r="D8692" t="s">
        <v>24</v>
      </c>
      <c r="E8692" t="s">
        <v>19</v>
      </c>
      <c r="F8692">
        <v>43</v>
      </c>
      <c r="G8692">
        <v>5</v>
      </c>
      <c r="H8692">
        <v>134204.67000000001</v>
      </c>
      <c r="I8692">
        <v>1</v>
      </c>
      <c r="J8692" t="s">
        <v>20</v>
      </c>
      <c r="K8692" t="s">
        <v>21</v>
      </c>
      <c r="L8692">
        <v>139971.01</v>
      </c>
      <c r="M8692" t="s">
        <v>25</v>
      </c>
      <c r="N8692" t="s">
        <v>25</v>
      </c>
      <c r="O8692">
        <v>4</v>
      </c>
      <c r="P8692" t="s">
        <v>22</v>
      </c>
      <c r="Q8692">
        <v>672</v>
      </c>
    </row>
    <row r="8693" spans="1:17" x14ac:dyDescent="0.3">
      <c r="A8693">
        <v>15632439</v>
      </c>
      <c r="B8693" t="s">
        <v>188</v>
      </c>
      <c r="C8693">
        <v>698</v>
      </c>
      <c r="D8693" t="s">
        <v>18</v>
      </c>
      <c r="E8693" t="s">
        <v>19</v>
      </c>
      <c r="F8693">
        <v>39</v>
      </c>
      <c r="G8693">
        <v>4</v>
      </c>
      <c r="H8693">
        <v>0</v>
      </c>
      <c r="I8693">
        <v>2</v>
      </c>
      <c r="J8693" t="s">
        <v>25</v>
      </c>
      <c r="K8693" t="s">
        <v>21</v>
      </c>
      <c r="L8693">
        <v>47455.82</v>
      </c>
      <c r="M8693" t="s">
        <v>25</v>
      </c>
      <c r="N8693" t="s">
        <v>25</v>
      </c>
      <c r="O8693">
        <v>5</v>
      </c>
      <c r="P8693" t="s">
        <v>34</v>
      </c>
      <c r="Q8693">
        <v>639</v>
      </c>
    </row>
    <row r="8694" spans="1:17" x14ac:dyDescent="0.3">
      <c r="A8694">
        <v>15755138</v>
      </c>
      <c r="B8694" t="s">
        <v>42</v>
      </c>
      <c r="C8694">
        <v>850</v>
      </c>
      <c r="D8694" t="s">
        <v>18</v>
      </c>
      <c r="E8694" t="s">
        <v>19</v>
      </c>
      <c r="F8694">
        <v>32</v>
      </c>
      <c r="G8694">
        <v>8</v>
      </c>
      <c r="H8694">
        <v>0</v>
      </c>
      <c r="I8694">
        <v>2</v>
      </c>
      <c r="J8694" t="s">
        <v>20</v>
      </c>
      <c r="K8694" t="s">
        <v>21</v>
      </c>
      <c r="L8694">
        <v>55593.8</v>
      </c>
      <c r="M8694" t="s">
        <v>25</v>
      </c>
      <c r="N8694" t="s">
        <v>25</v>
      </c>
      <c r="O8694">
        <v>2</v>
      </c>
      <c r="P8694" t="s">
        <v>34</v>
      </c>
      <c r="Q8694">
        <v>341</v>
      </c>
    </row>
    <row r="8695" spans="1:17" x14ac:dyDescent="0.3">
      <c r="A8695">
        <v>15659092</v>
      </c>
      <c r="B8695" t="s">
        <v>476</v>
      </c>
      <c r="C8695">
        <v>621</v>
      </c>
      <c r="D8695" t="s">
        <v>18</v>
      </c>
      <c r="E8695" t="s">
        <v>19</v>
      </c>
      <c r="F8695">
        <v>50</v>
      </c>
      <c r="G8695">
        <v>5</v>
      </c>
      <c r="H8695">
        <v>0</v>
      </c>
      <c r="I8695">
        <v>2</v>
      </c>
      <c r="J8695" t="s">
        <v>20</v>
      </c>
      <c r="K8695" t="s">
        <v>27</v>
      </c>
      <c r="L8695">
        <v>191756.54</v>
      </c>
      <c r="M8695" t="s">
        <v>20</v>
      </c>
      <c r="N8695" t="s">
        <v>20</v>
      </c>
      <c r="O8695">
        <v>5</v>
      </c>
      <c r="P8695" t="s">
        <v>22</v>
      </c>
      <c r="Q8695">
        <v>344</v>
      </c>
    </row>
    <row r="8696" spans="1:17" x14ac:dyDescent="0.3">
      <c r="A8696">
        <v>15742116</v>
      </c>
      <c r="B8696" t="s">
        <v>1914</v>
      </c>
      <c r="C8696">
        <v>671</v>
      </c>
      <c r="D8696" t="s">
        <v>36</v>
      </c>
      <c r="E8696" t="s">
        <v>19</v>
      </c>
      <c r="F8696">
        <v>48</v>
      </c>
      <c r="G8696">
        <v>9</v>
      </c>
      <c r="H8696">
        <v>116711.06</v>
      </c>
      <c r="I8696">
        <v>2</v>
      </c>
      <c r="J8696" t="s">
        <v>25</v>
      </c>
      <c r="K8696" t="s">
        <v>27</v>
      </c>
      <c r="L8696">
        <v>76373.38</v>
      </c>
      <c r="M8696" t="s">
        <v>25</v>
      </c>
      <c r="N8696" t="s">
        <v>25</v>
      </c>
      <c r="O8696">
        <v>1</v>
      </c>
      <c r="P8696" t="s">
        <v>34</v>
      </c>
      <c r="Q8696">
        <v>489</v>
      </c>
    </row>
    <row r="8697" spans="1:17" x14ac:dyDescent="0.3">
      <c r="A8697">
        <v>15801994</v>
      </c>
      <c r="B8697" t="s">
        <v>79</v>
      </c>
      <c r="C8697">
        <v>775</v>
      </c>
      <c r="D8697" t="s">
        <v>18</v>
      </c>
      <c r="E8697" t="s">
        <v>32</v>
      </c>
      <c r="F8697">
        <v>31</v>
      </c>
      <c r="G8697">
        <v>9</v>
      </c>
      <c r="H8697">
        <v>0</v>
      </c>
      <c r="I8697">
        <v>2</v>
      </c>
      <c r="J8697" t="s">
        <v>20</v>
      </c>
      <c r="K8697" t="s">
        <v>27</v>
      </c>
      <c r="L8697">
        <v>169278.51</v>
      </c>
      <c r="M8697" t="s">
        <v>25</v>
      </c>
      <c r="N8697" t="s">
        <v>25</v>
      </c>
      <c r="O8697">
        <v>3</v>
      </c>
      <c r="P8697" t="s">
        <v>34</v>
      </c>
      <c r="Q8697">
        <v>246</v>
      </c>
    </row>
    <row r="8698" spans="1:17" x14ac:dyDescent="0.3">
      <c r="A8698">
        <v>15647572</v>
      </c>
      <c r="B8698" t="s">
        <v>936</v>
      </c>
      <c r="C8698">
        <v>504</v>
      </c>
      <c r="D8698" t="s">
        <v>24</v>
      </c>
      <c r="E8698" t="s">
        <v>32</v>
      </c>
      <c r="F8698">
        <v>34</v>
      </c>
      <c r="G8698">
        <v>0</v>
      </c>
      <c r="H8698">
        <v>54980.81</v>
      </c>
      <c r="I8698">
        <v>1</v>
      </c>
      <c r="J8698" t="s">
        <v>20</v>
      </c>
      <c r="K8698" t="s">
        <v>21</v>
      </c>
      <c r="L8698">
        <v>136909.88</v>
      </c>
      <c r="M8698" t="s">
        <v>25</v>
      </c>
      <c r="N8698" t="s">
        <v>25</v>
      </c>
      <c r="O8698">
        <v>1</v>
      </c>
      <c r="P8698" t="s">
        <v>43</v>
      </c>
      <c r="Q8698">
        <v>475</v>
      </c>
    </row>
    <row r="8699" spans="1:17" x14ac:dyDescent="0.3">
      <c r="A8699">
        <v>15644551</v>
      </c>
      <c r="B8699" t="s">
        <v>2778</v>
      </c>
      <c r="C8699">
        <v>751</v>
      </c>
      <c r="D8699" t="s">
        <v>24</v>
      </c>
      <c r="E8699" t="s">
        <v>19</v>
      </c>
      <c r="F8699">
        <v>37</v>
      </c>
      <c r="G8699">
        <v>3</v>
      </c>
      <c r="H8699">
        <v>99773.85</v>
      </c>
      <c r="I8699">
        <v>2</v>
      </c>
      <c r="J8699" t="s">
        <v>20</v>
      </c>
      <c r="K8699" t="s">
        <v>27</v>
      </c>
      <c r="L8699">
        <v>54865.919999999998</v>
      </c>
      <c r="M8699" t="s">
        <v>25</v>
      </c>
      <c r="N8699" t="s">
        <v>25</v>
      </c>
      <c r="O8699">
        <v>2</v>
      </c>
      <c r="P8699" t="s">
        <v>43</v>
      </c>
      <c r="Q8699">
        <v>403</v>
      </c>
    </row>
    <row r="8700" spans="1:17" x14ac:dyDescent="0.3">
      <c r="A8700">
        <v>15709135</v>
      </c>
      <c r="B8700" t="s">
        <v>93</v>
      </c>
      <c r="C8700">
        <v>691</v>
      </c>
      <c r="D8700" t="s">
        <v>36</v>
      </c>
      <c r="E8700" t="s">
        <v>32</v>
      </c>
      <c r="F8700">
        <v>30</v>
      </c>
      <c r="G8700">
        <v>7</v>
      </c>
      <c r="H8700">
        <v>101231.77</v>
      </c>
      <c r="I8700">
        <v>2</v>
      </c>
      <c r="J8700" t="s">
        <v>25</v>
      </c>
      <c r="K8700" t="s">
        <v>27</v>
      </c>
      <c r="L8700">
        <v>156529.44</v>
      </c>
      <c r="M8700" t="s">
        <v>25</v>
      </c>
      <c r="N8700" t="s">
        <v>25</v>
      </c>
      <c r="O8700">
        <v>2</v>
      </c>
      <c r="P8700" t="s">
        <v>29</v>
      </c>
      <c r="Q8700">
        <v>368</v>
      </c>
    </row>
    <row r="8701" spans="1:17" x14ac:dyDescent="0.3">
      <c r="A8701">
        <v>15684469</v>
      </c>
      <c r="B8701" t="s">
        <v>387</v>
      </c>
      <c r="C8701">
        <v>841</v>
      </c>
      <c r="D8701" t="s">
        <v>36</v>
      </c>
      <c r="E8701" t="s">
        <v>32</v>
      </c>
      <c r="F8701">
        <v>32</v>
      </c>
      <c r="G8701">
        <v>2</v>
      </c>
      <c r="H8701">
        <v>117070.21</v>
      </c>
      <c r="I8701">
        <v>1</v>
      </c>
      <c r="J8701" t="s">
        <v>20</v>
      </c>
      <c r="K8701" t="s">
        <v>27</v>
      </c>
      <c r="L8701">
        <v>113482.2</v>
      </c>
      <c r="M8701" t="s">
        <v>25</v>
      </c>
      <c r="N8701" t="s">
        <v>25</v>
      </c>
      <c r="O8701">
        <v>3</v>
      </c>
      <c r="P8701" t="s">
        <v>34</v>
      </c>
      <c r="Q8701">
        <v>697</v>
      </c>
    </row>
    <row r="8702" spans="1:17" x14ac:dyDescent="0.3">
      <c r="A8702">
        <v>15627637</v>
      </c>
      <c r="B8702" t="s">
        <v>2034</v>
      </c>
      <c r="C8702">
        <v>709</v>
      </c>
      <c r="D8702" t="s">
        <v>36</v>
      </c>
      <c r="E8702" t="s">
        <v>32</v>
      </c>
      <c r="F8702">
        <v>23</v>
      </c>
      <c r="G8702">
        <v>8</v>
      </c>
      <c r="H8702">
        <v>73314.039999999994</v>
      </c>
      <c r="I8702">
        <v>2</v>
      </c>
      <c r="J8702" t="s">
        <v>20</v>
      </c>
      <c r="K8702" t="s">
        <v>27</v>
      </c>
      <c r="L8702">
        <v>63446.47</v>
      </c>
      <c r="M8702" t="s">
        <v>25</v>
      </c>
      <c r="N8702" t="s">
        <v>25</v>
      </c>
      <c r="O8702">
        <v>3</v>
      </c>
      <c r="P8702" t="s">
        <v>22</v>
      </c>
      <c r="Q8702">
        <v>706</v>
      </c>
    </row>
    <row r="8703" spans="1:17" x14ac:dyDescent="0.3">
      <c r="A8703">
        <v>15667093</v>
      </c>
      <c r="B8703" t="s">
        <v>26</v>
      </c>
      <c r="C8703">
        <v>673</v>
      </c>
      <c r="D8703" t="s">
        <v>18</v>
      </c>
      <c r="E8703" t="s">
        <v>32</v>
      </c>
      <c r="F8703">
        <v>37</v>
      </c>
      <c r="G8703">
        <v>2</v>
      </c>
      <c r="H8703">
        <v>0</v>
      </c>
      <c r="I8703">
        <v>1</v>
      </c>
      <c r="J8703" t="s">
        <v>20</v>
      </c>
      <c r="K8703" t="s">
        <v>21</v>
      </c>
      <c r="L8703">
        <v>13624.02</v>
      </c>
      <c r="M8703" t="s">
        <v>25</v>
      </c>
      <c r="N8703" t="s">
        <v>25</v>
      </c>
      <c r="O8703">
        <v>2</v>
      </c>
      <c r="P8703" t="s">
        <v>29</v>
      </c>
      <c r="Q8703">
        <v>307</v>
      </c>
    </row>
    <row r="8704" spans="1:17" x14ac:dyDescent="0.3">
      <c r="A8704">
        <v>15690589</v>
      </c>
      <c r="B8704" t="s">
        <v>1089</v>
      </c>
      <c r="C8704">
        <v>541</v>
      </c>
      <c r="D8704" t="s">
        <v>18</v>
      </c>
      <c r="E8704" t="s">
        <v>32</v>
      </c>
      <c r="F8704">
        <v>37</v>
      </c>
      <c r="G8704">
        <v>9</v>
      </c>
      <c r="H8704">
        <v>212314.03</v>
      </c>
      <c r="I8704">
        <v>1</v>
      </c>
      <c r="J8704" t="s">
        <v>25</v>
      </c>
      <c r="K8704" t="s">
        <v>21</v>
      </c>
      <c r="L8704">
        <v>148814.54</v>
      </c>
      <c r="M8704" t="s">
        <v>25</v>
      </c>
      <c r="N8704" t="s">
        <v>25</v>
      </c>
      <c r="O8704">
        <v>1</v>
      </c>
      <c r="P8704" t="s">
        <v>22</v>
      </c>
      <c r="Q8704">
        <v>369</v>
      </c>
    </row>
    <row r="8705" spans="1:17" x14ac:dyDescent="0.3">
      <c r="A8705">
        <v>15595350</v>
      </c>
      <c r="B8705" t="s">
        <v>2779</v>
      </c>
      <c r="C8705">
        <v>661</v>
      </c>
      <c r="D8705" t="s">
        <v>18</v>
      </c>
      <c r="E8705" t="s">
        <v>19</v>
      </c>
      <c r="F8705">
        <v>31</v>
      </c>
      <c r="G8705">
        <v>3</v>
      </c>
      <c r="H8705">
        <v>136067.82</v>
      </c>
      <c r="I8705">
        <v>2</v>
      </c>
      <c r="J8705" t="s">
        <v>20</v>
      </c>
      <c r="K8705" t="s">
        <v>27</v>
      </c>
      <c r="L8705">
        <v>65567.91</v>
      </c>
      <c r="M8705" t="s">
        <v>25</v>
      </c>
      <c r="N8705" t="s">
        <v>25</v>
      </c>
      <c r="O8705">
        <v>3</v>
      </c>
      <c r="P8705" t="s">
        <v>29</v>
      </c>
      <c r="Q8705">
        <v>796</v>
      </c>
    </row>
    <row r="8706" spans="1:17" x14ac:dyDescent="0.3">
      <c r="A8706">
        <v>15777586</v>
      </c>
      <c r="B8706" t="s">
        <v>523</v>
      </c>
      <c r="C8706">
        <v>784</v>
      </c>
      <c r="D8706" t="s">
        <v>24</v>
      </c>
      <c r="E8706" t="s">
        <v>19</v>
      </c>
      <c r="F8706">
        <v>42</v>
      </c>
      <c r="G8706">
        <v>2</v>
      </c>
      <c r="H8706">
        <v>109052.04</v>
      </c>
      <c r="I8706">
        <v>2</v>
      </c>
      <c r="J8706" t="s">
        <v>20</v>
      </c>
      <c r="K8706" t="s">
        <v>27</v>
      </c>
      <c r="L8706">
        <v>6409.55</v>
      </c>
      <c r="M8706" t="s">
        <v>25</v>
      </c>
      <c r="N8706" t="s">
        <v>25</v>
      </c>
      <c r="O8706">
        <v>5</v>
      </c>
      <c r="P8706" t="s">
        <v>29</v>
      </c>
      <c r="Q8706">
        <v>985</v>
      </c>
    </row>
    <row r="8707" spans="1:17" x14ac:dyDescent="0.3">
      <c r="A8707">
        <v>15804064</v>
      </c>
      <c r="B8707" t="s">
        <v>882</v>
      </c>
      <c r="C8707">
        <v>742</v>
      </c>
      <c r="D8707" t="s">
        <v>18</v>
      </c>
      <c r="E8707" t="s">
        <v>19</v>
      </c>
      <c r="F8707">
        <v>35</v>
      </c>
      <c r="G8707">
        <v>2</v>
      </c>
      <c r="H8707">
        <v>79126.17</v>
      </c>
      <c r="I8707">
        <v>1</v>
      </c>
      <c r="J8707" t="s">
        <v>20</v>
      </c>
      <c r="K8707" t="s">
        <v>21</v>
      </c>
      <c r="L8707">
        <v>126997.53</v>
      </c>
      <c r="M8707" t="s">
        <v>25</v>
      </c>
      <c r="N8707" t="s">
        <v>25</v>
      </c>
      <c r="O8707">
        <v>3</v>
      </c>
      <c r="P8707" t="s">
        <v>22</v>
      </c>
      <c r="Q8707">
        <v>974</v>
      </c>
    </row>
    <row r="8708" spans="1:17" x14ac:dyDescent="0.3">
      <c r="A8708">
        <v>15717770</v>
      </c>
      <c r="B8708" t="s">
        <v>546</v>
      </c>
      <c r="C8708">
        <v>850</v>
      </c>
      <c r="D8708" t="s">
        <v>24</v>
      </c>
      <c r="E8708" t="s">
        <v>19</v>
      </c>
      <c r="F8708">
        <v>55</v>
      </c>
      <c r="G8708">
        <v>7</v>
      </c>
      <c r="H8708">
        <v>0</v>
      </c>
      <c r="I8708">
        <v>1</v>
      </c>
      <c r="J8708" t="s">
        <v>25</v>
      </c>
      <c r="K8708" t="s">
        <v>27</v>
      </c>
      <c r="L8708">
        <v>171762.87</v>
      </c>
      <c r="M8708" t="s">
        <v>20</v>
      </c>
      <c r="N8708" t="s">
        <v>20</v>
      </c>
      <c r="O8708">
        <v>3</v>
      </c>
      <c r="P8708" t="s">
        <v>34</v>
      </c>
      <c r="Q8708">
        <v>987</v>
      </c>
    </row>
    <row r="8709" spans="1:17" x14ac:dyDescent="0.3">
      <c r="A8709">
        <v>15754443</v>
      </c>
      <c r="B8709" t="s">
        <v>2780</v>
      </c>
      <c r="C8709">
        <v>443</v>
      </c>
      <c r="D8709" t="s">
        <v>18</v>
      </c>
      <c r="E8709" t="s">
        <v>19</v>
      </c>
      <c r="F8709">
        <v>35</v>
      </c>
      <c r="G8709">
        <v>9</v>
      </c>
      <c r="H8709">
        <v>108308</v>
      </c>
      <c r="I8709">
        <v>1</v>
      </c>
      <c r="J8709" t="s">
        <v>20</v>
      </c>
      <c r="K8709" t="s">
        <v>27</v>
      </c>
      <c r="L8709">
        <v>129031.19</v>
      </c>
      <c r="M8709" t="s">
        <v>20</v>
      </c>
      <c r="N8709" t="s">
        <v>20</v>
      </c>
      <c r="O8709">
        <v>4</v>
      </c>
      <c r="P8709" t="s">
        <v>43</v>
      </c>
      <c r="Q8709">
        <v>476</v>
      </c>
    </row>
    <row r="8710" spans="1:17" x14ac:dyDescent="0.3">
      <c r="A8710">
        <v>15776939</v>
      </c>
      <c r="B8710" t="s">
        <v>2781</v>
      </c>
      <c r="C8710">
        <v>778</v>
      </c>
      <c r="D8710" t="s">
        <v>36</v>
      </c>
      <c r="E8710" t="s">
        <v>19</v>
      </c>
      <c r="F8710">
        <v>48</v>
      </c>
      <c r="G8710">
        <v>3</v>
      </c>
      <c r="H8710">
        <v>102290.56</v>
      </c>
      <c r="I8710">
        <v>2</v>
      </c>
      <c r="J8710" t="s">
        <v>20</v>
      </c>
      <c r="K8710" t="s">
        <v>27</v>
      </c>
      <c r="L8710">
        <v>182691.31</v>
      </c>
      <c r="M8710" t="s">
        <v>25</v>
      </c>
      <c r="N8710" t="s">
        <v>25</v>
      </c>
      <c r="O8710">
        <v>1</v>
      </c>
      <c r="P8710" t="s">
        <v>43</v>
      </c>
      <c r="Q8710">
        <v>434</v>
      </c>
    </row>
    <row r="8711" spans="1:17" x14ac:dyDescent="0.3">
      <c r="A8711">
        <v>15713517</v>
      </c>
      <c r="B8711" t="s">
        <v>583</v>
      </c>
      <c r="C8711">
        <v>529</v>
      </c>
      <c r="D8711" t="s">
        <v>18</v>
      </c>
      <c r="E8711" t="s">
        <v>32</v>
      </c>
      <c r="F8711">
        <v>39</v>
      </c>
      <c r="G8711">
        <v>6</v>
      </c>
      <c r="H8711">
        <v>102025.08</v>
      </c>
      <c r="I8711">
        <v>2</v>
      </c>
      <c r="J8711" t="s">
        <v>20</v>
      </c>
      <c r="K8711" t="s">
        <v>27</v>
      </c>
      <c r="L8711">
        <v>12351.01</v>
      </c>
      <c r="M8711" t="s">
        <v>25</v>
      </c>
      <c r="N8711" t="s">
        <v>25</v>
      </c>
      <c r="O8711">
        <v>1</v>
      </c>
      <c r="P8711" t="s">
        <v>34</v>
      </c>
      <c r="Q8711">
        <v>540</v>
      </c>
    </row>
    <row r="8712" spans="1:17" x14ac:dyDescent="0.3">
      <c r="A8712">
        <v>15683522</v>
      </c>
      <c r="B8712" t="s">
        <v>147</v>
      </c>
      <c r="C8712">
        <v>678</v>
      </c>
      <c r="D8712" t="s">
        <v>36</v>
      </c>
      <c r="E8712" t="s">
        <v>19</v>
      </c>
      <c r="F8712">
        <v>37</v>
      </c>
      <c r="G8712">
        <v>2</v>
      </c>
      <c r="H8712">
        <v>113383.07</v>
      </c>
      <c r="I8712">
        <v>1</v>
      </c>
      <c r="J8712" t="s">
        <v>20</v>
      </c>
      <c r="K8712" t="s">
        <v>21</v>
      </c>
      <c r="L8712">
        <v>135123.96</v>
      </c>
      <c r="M8712" t="s">
        <v>25</v>
      </c>
      <c r="N8712" t="s">
        <v>25</v>
      </c>
      <c r="O8712">
        <v>2</v>
      </c>
      <c r="P8712" t="s">
        <v>22</v>
      </c>
      <c r="Q8712">
        <v>767</v>
      </c>
    </row>
    <row r="8713" spans="1:17" x14ac:dyDescent="0.3">
      <c r="A8713">
        <v>15673995</v>
      </c>
      <c r="B8713" t="s">
        <v>1059</v>
      </c>
      <c r="C8713">
        <v>516</v>
      </c>
      <c r="D8713" t="s">
        <v>24</v>
      </c>
      <c r="E8713" t="s">
        <v>19</v>
      </c>
      <c r="F8713">
        <v>65</v>
      </c>
      <c r="G8713">
        <v>9</v>
      </c>
      <c r="H8713">
        <v>102541.1</v>
      </c>
      <c r="I8713">
        <v>1</v>
      </c>
      <c r="J8713" t="s">
        <v>20</v>
      </c>
      <c r="K8713" t="s">
        <v>27</v>
      </c>
      <c r="L8713">
        <v>181490.42</v>
      </c>
      <c r="M8713" t="s">
        <v>25</v>
      </c>
      <c r="N8713" t="s">
        <v>25</v>
      </c>
      <c r="O8713">
        <v>4</v>
      </c>
      <c r="P8713" t="s">
        <v>43</v>
      </c>
      <c r="Q8713">
        <v>933</v>
      </c>
    </row>
    <row r="8714" spans="1:17" x14ac:dyDescent="0.3">
      <c r="A8714">
        <v>15771054</v>
      </c>
      <c r="B8714" t="s">
        <v>253</v>
      </c>
      <c r="C8714">
        <v>469</v>
      </c>
      <c r="D8714" t="s">
        <v>24</v>
      </c>
      <c r="E8714" t="s">
        <v>32</v>
      </c>
      <c r="F8714">
        <v>35</v>
      </c>
      <c r="G8714">
        <v>5</v>
      </c>
      <c r="H8714">
        <v>0</v>
      </c>
      <c r="I8714">
        <v>2</v>
      </c>
      <c r="J8714" t="s">
        <v>20</v>
      </c>
      <c r="K8714" t="s">
        <v>27</v>
      </c>
      <c r="L8714">
        <v>186490.37</v>
      </c>
      <c r="M8714" t="s">
        <v>25</v>
      </c>
      <c r="N8714" t="s">
        <v>25</v>
      </c>
      <c r="O8714">
        <v>4</v>
      </c>
      <c r="P8714" t="s">
        <v>34</v>
      </c>
      <c r="Q8714">
        <v>698</v>
      </c>
    </row>
    <row r="8715" spans="1:17" x14ac:dyDescent="0.3">
      <c r="A8715">
        <v>15578788</v>
      </c>
      <c r="B8715" t="s">
        <v>1360</v>
      </c>
      <c r="C8715">
        <v>786</v>
      </c>
      <c r="D8715" t="s">
        <v>24</v>
      </c>
      <c r="E8715" t="s">
        <v>32</v>
      </c>
      <c r="F8715">
        <v>40</v>
      </c>
      <c r="G8715">
        <v>6</v>
      </c>
      <c r="H8715">
        <v>0</v>
      </c>
      <c r="I8715">
        <v>2</v>
      </c>
      <c r="J8715" t="s">
        <v>25</v>
      </c>
      <c r="K8715" t="s">
        <v>27</v>
      </c>
      <c r="L8715">
        <v>41248.800000000003</v>
      </c>
      <c r="M8715" t="s">
        <v>25</v>
      </c>
      <c r="N8715" t="s">
        <v>25</v>
      </c>
      <c r="O8715">
        <v>5</v>
      </c>
      <c r="P8715" t="s">
        <v>43</v>
      </c>
      <c r="Q8715">
        <v>326</v>
      </c>
    </row>
    <row r="8716" spans="1:17" x14ac:dyDescent="0.3">
      <c r="A8716">
        <v>15737408</v>
      </c>
      <c r="B8716" t="s">
        <v>323</v>
      </c>
      <c r="C8716">
        <v>703</v>
      </c>
      <c r="D8716" t="s">
        <v>18</v>
      </c>
      <c r="E8716" t="s">
        <v>19</v>
      </c>
      <c r="F8716">
        <v>41</v>
      </c>
      <c r="G8716">
        <v>6</v>
      </c>
      <c r="H8716">
        <v>109941.51</v>
      </c>
      <c r="I8716">
        <v>1</v>
      </c>
      <c r="J8716" t="s">
        <v>20</v>
      </c>
      <c r="K8716" t="s">
        <v>27</v>
      </c>
      <c r="L8716">
        <v>116267.28</v>
      </c>
      <c r="M8716" t="s">
        <v>25</v>
      </c>
      <c r="N8716" t="s">
        <v>25</v>
      </c>
      <c r="O8716">
        <v>5</v>
      </c>
      <c r="P8716" t="s">
        <v>34</v>
      </c>
      <c r="Q8716">
        <v>500</v>
      </c>
    </row>
    <row r="8717" spans="1:17" x14ac:dyDescent="0.3">
      <c r="A8717">
        <v>15750837</v>
      </c>
      <c r="B8717" t="s">
        <v>2782</v>
      </c>
      <c r="C8717">
        <v>579</v>
      </c>
      <c r="D8717" t="s">
        <v>36</v>
      </c>
      <c r="E8717" t="s">
        <v>32</v>
      </c>
      <c r="F8717">
        <v>41</v>
      </c>
      <c r="G8717">
        <v>0</v>
      </c>
      <c r="H8717">
        <v>141749.68</v>
      </c>
      <c r="I8717">
        <v>1</v>
      </c>
      <c r="J8717" t="s">
        <v>25</v>
      </c>
      <c r="K8717" t="s">
        <v>21</v>
      </c>
      <c r="L8717">
        <v>9201.5300000000007</v>
      </c>
      <c r="M8717" t="s">
        <v>25</v>
      </c>
      <c r="N8717" t="s">
        <v>25</v>
      </c>
      <c r="O8717">
        <v>2</v>
      </c>
      <c r="P8717" t="s">
        <v>43</v>
      </c>
      <c r="Q8717">
        <v>602</v>
      </c>
    </row>
    <row r="8718" spans="1:17" x14ac:dyDescent="0.3">
      <c r="A8718">
        <v>15576022</v>
      </c>
      <c r="B8718" t="s">
        <v>396</v>
      </c>
      <c r="C8718">
        <v>565</v>
      </c>
      <c r="D8718" t="s">
        <v>18</v>
      </c>
      <c r="E8718" t="s">
        <v>32</v>
      </c>
      <c r="F8718">
        <v>38</v>
      </c>
      <c r="G8718">
        <v>5</v>
      </c>
      <c r="H8718">
        <v>0</v>
      </c>
      <c r="I8718">
        <v>2</v>
      </c>
      <c r="J8718" t="s">
        <v>25</v>
      </c>
      <c r="K8718" t="s">
        <v>21</v>
      </c>
      <c r="L8718">
        <v>80630.320000000007</v>
      </c>
      <c r="M8718" t="s">
        <v>25</v>
      </c>
      <c r="N8718" t="s">
        <v>25</v>
      </c>
      <c r="O8718">
        <v>5</v>
      </c>
      <c r="P8718" t="s">
        <v>43</v>
      </c>
      <c r="Q8718">
        <v>441</v>
      </c>
    </row>
    <row r="8719" spans="1:17" x14ac:dyDescent="0.3">
      <c r="A8719">
        <v>15635502</v>
      </c>
      <c r="B8719" t="s">
        <v>274</v>
      </c>
      <c r="C8719">
        <v>443</v>
      </c>
      <c r="D8719" t="s">
        <v>18</v>
      </c>
      <c r="E8719" t="s">
        <v>32</v>
      </c>
      <c r="F8719">
        <v>44</v>
      </c>
      <c r="G8719">
        <v>2</v>
      </c>
      <c r="H8719">
        <v>0</v>
      </c>
      <c r="I8719">
        <v>1</v>
      </c>
      <c r="J8719" t="s">
        <v>20</v>
      </c>
      <c r="K8719" t="s">
        <v>27</v>
      </c>
      <c r="L8719">
        <v>159165.70000000001</v>
      </c>
      <c r="M8719" t="s">
        <v>25</v>
      </c>
      <c r="N8719" t="s">
        <v>25</v>
      </c>
      <c r="O8719">
        <v>3</v>
      </c>
      <c r="P8719" t="s">
        <v>43</v>
      </c>
      <c r="Q8719">
        <v>351</v>
      </c>
    </row>
    <row r="8720" spans="1:17" x14ac:dyDescent="0.3">
      <c r="A8720">
        <v>15627298</v>
      </c>
      <c r="B8720" t="s">
        <v>1122</v>
      </c>
      <c r="C8720">
        <v>589</v>
      </c>
      <c r="D8720" t="s">
        <v>18</v>
      </c>
      <c r="E8720" t="s">
        <v>32</v>
      </c>
      <c r="F8720">
        <v>37</v>
      </c>
      <c r="G8720">
        <v>7</v>
      </c>
      <c r="H8720">
        <v>85146.48</v>
      </c>
      <c r="I8720">
        <v>2</v>
      </c>
      <c r="J8720" t="s">
        <v>20</v>
      </c>
      <c r="K8720" t="s">
        <v>27</v>
      </c>
      <c r="L8720">
        <v>86490.09</v>
      </c>
      <c r="M8720" t="s">
        <v>20</v>
      </c>
      <c r="N8720" t="s">
        <v>20</v>
      </c>
      <c r="O8720">
        <v>2</v>
      </c>
      <c r="P8720" t="s">
        <v>34</v>
      </c>
      <c r="Q8720">
        <v>806</v>
      </c>
    </row>
    <row r="8721" spans="1:17" x14ac:dyDescent="0.3">
      <c r="A8721">
        <v>15811415</v>
      </c>
      <c r="B8721" t="s">
        <v>2783</v>
      </c>
      <c r="C8721">
        <v>691</v>
      </c>
      <c r="D8721" t="s">
        <v>18</v>
      </c>
      <c r="E8721" t="s">
        <v>19</v>
      </c>
      <c r="F8721">
        <v>44</v>
      </c>
      <c r="G8721">
        <v>6</v>
      </c>
      <c r="H8721">
        <v>134066.1</v>
      </c>
      <c r="I8721">
        <v>2</v>
      </c>
      <c r="J8721" t="s">
        <v>20</v>
      </c>
      <c r="K8721" t="s">
        <v>21</v>
      </c>
      <c r="L8721">
        <v>197572.41</v>
      </c>
      <c r="M8721" t="s">
        <v>25</v>
      </c>
      <c r="N8721" t="s">
        <v>25</v>
      </c>
      <c r="O8721">
        <v>4</v>
      </c>
      <c r="P8721" t="s">
        <v>43</v>
      </c>
      <c r="Q8721">
        <v>335</v>
      </c>
    </row>
    <row r="8722" spans="1:17" x14ac:dyDescent="0.3">
      <c r="A8722">
        <v>15645059</v>
      </c>
      <c r="B8722" t="s">
        <v>2784</v>
      </c>
      <c r="C8722">
        <v>711</v>
      </c>
      <c r="D8722" t="s">
        <v>18</v>
      </c>
      <c r="E8722" t="s">
        <v>19</v>
      </c>
      <c r="F8722">
        <v>28</v>
      </c>
      <c r="G8722">
        <v>8</v>
      </c>
      <c r="H8722">
        <v>0</v>
      </c>
      <c r="I8722">
        <v>2</v>
      </c>
      <c r="J8722" t="s">
        <v>25</v>
      </c>
      <c r="K8722" t="s">
        <v>27</v>
      </c>
      <c r="L8722">
        <v>105159.89</v>
      </c>
      <c r="M8722" t="s">
        <v>25</v>
      </c>
      <c r="N8722" t="s">
        <v>25</v>
      </c>
      <c r="O8722">
        <v>2</v>
      </c>
      <c r="P8722" t="s">
        <v>29</v>
      </c>
      <c r="Q8722">
        <v>459</v>
      </c>
    </row>
    <row r="8723" spans="1:17" x14ac:dyDescent="0.3">
      <c r="A8723">
        <v>15689671</v>
      </c>
      <c r="B8723" t="s">
        <v>2785</v>
      </c>
      <c r="C8723">
        <v>775</v>
      </c>
      <c r="D8723" t="s">
        <v>24</v>
      </c>
      <c r="E8723" t="s">
        <v>32</v>
      </c>
      <c r="F8723">
        <v>27</v>
      </c>
      <c r="G8723">
        <v>4</v>
      </c>
      <c r="H8723">
        <v>0</v>
      </c>
      <c r="I8723">
        <v>1</v>
      </c>
      <c r="J8723" t="s">
        <v>20</v>
      </c>
      <c r="K8723" t="s">
        <v>21</v>
      </c>
      <c r="L8723">
        <v>40807.26</v>
      </c>
      <c r="M8723" t="s">
        <v>25</v>
      </c>
      <c r="N8723" t="s">
        <v>25</v>
      </c>
      <c r="O8723">
        <v>1</v>
      </c>
      <c r="P8723" t="s">
        <v>22</v>
      </c>
      <c r="Q8723">
        <v>923</v>
      </c>
    </row>
    <row r="8724" spans="1:17" x14ac:dyDescent="0.3">
      <c r="A8724">
        <v>15718667</v>
      </c>
      <c r="B8724" t="s">
        <v>88</v>
      </c>
      <c r="C8724">
        <v>621</v>
      </c>
      <c r="D8724" t="s">
        <v>18</v>
      </c>
      <c r="E8724" t="s">
        <v>32</v>
      </c>
      <c r="F8724">
        <v>35</v>
      </c>
      <c r="G8724">
        <v>7</v>
      </c>
      <c r="H8724">
        <v>87619.29</v>
      </c>
      <c r="I8724">
        <v>1</v>
      </c>
      <c r="J8724" t="s">
        <v>20</v>
      </c>
      <c r="K8724" t="s">
        <v>27</v>
      </c>
      <c r="L8724">
        <v>143.34</v>
      </c>
      <c r="M8724" t="s">
        <v>25</v>
      </c>
      <c r="N8724" t="s">
        <v>25</v>
      </c>
      <c r="O8724">
        <v>2</v>
      </c>
      <c r="P8724" t="s">
        <v>22</v>
      </c>
      <c r="Q8724">
        <v>270</v>
      </c>
    </row>
    <row r="8725" spans="1:17" x14ac:dyDescent="0.3">
      <c r="A8725">
        <v>15803202</v>
      </c>
      <c r="B8725" t="s">
        <v>1304</v>
      </c>
      <c r="C8725">
        <v>350</v>
      </c>
      <c r="D8725" t="s">
        <v>18</v>
      </c>
      <c r="E8725" t="s">
        <v>32</v>
      </c>
      <c r="F8725">
        <v>51</v>
      </c>
      <c r="G8725">
        <v>10</v>
      </c>
      <c r="H8725">
        <v>0</v>
      </c>
      <c r="I8725">
        <v>1</v>
      </c>
      <c r="J8725" t="s">
        <v>20</v>
      </c>
      <c r="K8725" t="s">
        <v>21</v>
      </c>
      <c r="L8725">
        <v>125823.79</v>
      </c>
      <c r="M8725" t="s">
        <v>20</v>
      </c>
      <c r="N8725" t="s">
        <v>20</v>
      </c>
      <c r="O8725">
        <v>4</v>
      </c>
      <c r="P8725" t="s">
        <v>29</v>
      </c>
      <c r="Q8725">
        <v>383</v>
      </c>
    </row>
    <row r="8726" spans="1:17" x14ac:dyDescent="0.3">
      <c r="A8726">
        <v>15593683</v>
      </c>
      <c r="B8726" t="s">
        <v>2194</v>
      </c>
      <c r="C8726">
        <v>668</v>
      </c>
      <c r="D8726" t="s">
        <v>24</v>
      </c>
      <c r="E8726" t="s">
        <v>19</v>
      </c>
      <c r="F8726">
        <v>30</v>
      </c>
      <c r="G8726">
        <v>8</v>
      </c>
      <c r="H8726">
        <v>0</v>
      </c>
      <c r="I8726">
        <v>2</v>
      </c>
      <c r="J8726" t="s">
        <v>20</v>
      </c>
      <c r="K8726" t="s">
        <v>27</v>
      </c>
      <c r="L8726">
        <v>138465.70000000001</v>
      </c>
      <c r="M8726" t="s">
        <v>25</v>
      </c>
      <c r="N8726" t="s">
        <v>25</v>
      </c>
      <c r="O8726">
        <v>5</v>
      </c>
      <c r="P8726" t="s">
        <v>43</v>
      </c>
      <c r="Q8726">
        <v>443</v>
      </c>
    </row>
    <row r="8727" spans="1:17" x14ac:dyDescent="0.3">
      <c r="A8727">
        <v>15703394</v>
      </c>
      <c r="B8727" t="s">
        <v>2340</v>
      </c>
      <c r="C8727">
        <v>633</v>
      </c>
      <c r="D8727" t="s">
        <v>24</v>
      </c>
      <c r="E8727" t="s">
        <v>32</v>
      </c>
      <c r="F8727">
        <v>27</v>
      </c>
      <c r="G8727">
        <v>3</v>
      </c>
      <c r="H8727">
        <v>0</v>
      </c>
      <c r="I8727">
        <v>2</v>
      </c>
      <c r="J8727" t="s">
        <v>20</v>
      </c>
      <c r="K8727" t="s">
        <v>27</v>
      </c>
      <c r="L8727">
        <v>44008.91</v>
      </c>
      <c r="M8727" t="s">
        <v>25</v>
      </c>
      <c r="N8727" t="s">
        <v>25</v>
      </c>
      <c r="O8727">
        <v>1</v>
      </c>
      <c r="P8727" t="s">
        <v>34</v>
      </c>
      <c r="Q8727">
        <v>612</v>
      </c>
    </row>
    <row r="8728" spans="1:17" x14ac:dyDescent="0.3">
      <c r="A8728">
        <v>15570289</v>
      </c>
      <c r="B8728" t="s">
        <v>752</v>
      </c>
      <c r="C8728">
        <v>697</v>
      </c>
      <c r="D8728" t="s">
        <v>36</v>
      </c>
      <c r="E8728" t="s">
        <v>32</v>
      </c>
      <c r="F8728">
        <v>43</v>
      </c>
      <c r="G8728">
        <v>8</v>
      </c>
      <c r="H8728">
        <v>103409.16</v>
      </c>
      <c r="I8728">
        <v>1</v>
      </c>
      <c r="J8728" t="s">
        <v>20</v>
      </c>
      <c r="K8728" t="s">
        <v>27</v>
      </c>
      <c r="L8728">
        <v>66893.279999999999</v>
      </c>
      <c r="M8728" t="s">
        <v>20</v>
      </c>
      <c r="N8728" t="s">
        <v>20</v>
      </c>
      <c r="O8728">
        <v>2</v>
      </c>
      <c r="P8728" t="s">
        <v>29</v>
      </c>
      <c r="Q8728">
        <v>593</v>
      </c>
    </row>
    <row r="8729" spans="1:17" x14ac:dyDescent="0.3">
      <c r="A8729">
        <v>15567437</v>
      </c>
      <c r="B8729" t="s">
        <v>2786</v>
      </c>
      <c r="C8729">
        <v>734</v>
      </c>
      <c r="D8729" t="s">
        <v>36</v>
      </c>
      <c r="E8729" t="s">
        <v>19</v>
      </c>
      <c r="F8729">
        <v>30</v>
      </c>
      <c r="G8729">
        <v>7</v>
      </c>
      <c r="H8729">
        <v>123040.38</v>
      </c>
      <c r="I8729">
        <v>1</v>
      </c>
      <c r="J8729" t="s">
        <v>20</v>
      </c>
      <c r="K8729" t="s">
        <v>21</v>
      </c>
      <c r="L8729">
        <v>76503.06</v>
      </c>
      <c r="M8729" t="s">
        <v>25</v>
      </c>
      <c r="N8729" t="s">
        <v>25</v>
      </c>
      <c r="O8729">
        <v>2</v>
      </c>
      <c r="P8729" t="s">
        <v>43</v>
      </c>
      <c r="Q8729">
        <v>645</v>
      </c>
    </row>
    <row r="8730" spans="1:17" x14ac:dyDescent="0.3">
      <c r="A8730">
        <v>15711687</v>
      </c>
      <c r="B8730" t="s">
        <v>2787</v>
      </c>
      <c r="C8730">
        <v>434</v>
      </c>
      <c r="D8730" t="s">
        <v>18</v>
      </c>
      <c r="E8730" t="s">
        <v>32</v>
      </c>
      <c r="F8730">
        <v>41</v>
      </c>
      <c r="G8730">
        <v>4</v>
      </c>
      <c r="H8730">
        <v>108128.52</v>
      </c>
      <c r="I8730">
        <v>1</v>
      </c>
      <c r="J8730" t="s">
        <v>25</v>
      </c>
      <c r="K8730" t="s">
        <v>21</v>
      </c>
      <c r="L8730">
        <v>56784.11</v>
      </c>
      <c r="M8730" t="s">
        <v>25</v>
      </c>
      <c r="N8730" t="s">
        <v>25</v>
      </c>
      <c r="O8730">
        <v>1</v>
      </c>
      <c r="P8730" t="s">
        <v>43</v>
      </c>
      <c r="Q8730">
        <v>695</v>
      </c>
    </row>
    <row r="8731" spans="1:17" x14ac:dyDescent="0.3">
      <c r="A8731">
        <v>15656592</v>
      </c>
      <c r="B8731" t="s">
        <v>593</v>
      </c>
      <c r="C8731">
        <v>646</v>
      </c>
      <c r="D8731" t="s">
        <v>36</v>
      </c>
      <c r="E8731" t="s">
        <v>32</v>
      </c>
      <c r="F8731">
        <v>48</v>
      </c>
      <c r="G8731">
        <v>8</v>
      </c>
      <c r="H8731">
        <v>169023.33</v>
      </c>
      <c r="I8731">
        <v>2</v>
      </c>
      <c r="J8731" t="s">
        <v>20</v>
      </c>
      <c r="K8731" t="s">
        <v>21</v>
      </c>
      <c r="L8731">
        <v>175657.55</v>
      </c>
      <c r="M8731" t="s">
        <v>25</v>
      </c>
      <c r="N8731" t="s">
        <v>25</v>
      </c>
      <c r="O8731">
        <v>4</v>
      </c>
      <c r="P8731" t="s">
        <v>43</v>
      </c>
      <c r="Q8731">
        <v>593</v>
      </c>
    </row>
    <row r="8732" spans="1:17" x14ac:dyDescent="0.3">
      <c r="A8732">
        <v>15634373</v>
      </c>
      <c r="B8732" t="s">
        <v>233</v>
      </c>
      <c r="C8732">
        <v>764</v>
      </c>
      <c r="D8732" t="s">
        <v>18</v>
      </c>
      <c r="E8732" t="s">
        <v>32</v>
      </c>
      <c r="F8732">
        <v>30</v>
      </c>
      <c r="G8732">
        <v>5</v>
      </c>
      <c r="H8732">
        <v>0</v>
      </c>
      <c r="I8732">
        <v>2</v>
      </c>
      <c r="J8732" t="s">
        <v>25</v>
      </c>
      <c r="K8732" t="s">
        <v>21</v>
      </c>
      <c r="L8732">
        <v>105155.66</v>
      </c>
      <c r="M8732" t="s">
        <v>25</v>
      </c>
      <c r="N8732" t="s">
        <v>25</v>
      </c>
      <c r="O8732">
        <v>3</v>
      </c>
      <c r="P8732" t="s">
        <v>22</v>
      </c>
      <c r="Q8732">
        <v>876</v>
      </c>
    </row>
    <row r="8733" spans="1:17" x14ac:dyDescent="0.3">
      <c r="A8733">
        <v>15769125</v>
      </c>
      <c r="B8733" t="s">
        <v>758</v>
      </c>
      <c r="C8733">
        <v>727</v>
      </c>
      <c r="D8733" t="s">
        <v>24</v>
      </c>
      <c r="E8733" t="s">
        <v>19</v>
      </c>
      <c r="F8733">
        <v>41</v>
      </c>
      <c r="G8733">
        <v>10</v>
      </c>
      <c r="H8733">
        <v>0</v>
      </c>
      <c r="I8733">
        <v>2</v>
      </c>
      <c r="J8733" t="s">
        <v>25</v>
      </c>
      <c r="K8733" t="s">
        <v>21</v>
      </c>
      <c r="L8733">
        <v>47468.56</v>
      </c>
      <c r="M8733" t="s">
        <v>25</v>
      </c>
      <c r="N8733" t="s">
        <v>25</v>
      </c>
      <c r="O8733">
        <v>5</v>
      </c>
      <c r="P8733" t="s">
        <v>22</v>
      </c>
      <c r="Q8733">
        <v>408</v>
      </c>
    </row>
    <row r="8734" spans="1:17" x14ac:dyDescent="0.3">
      <c r="A8734">
        <v>15711386</v>
      </c>
      <c r="B8734" t="s">
        <v>674</v>
      </c>
      <c r="C8734">
        <v>724</v>
      </c>
      <c r="D8734" t="s">
        <v>18</v>
      </c>
      <c r="E8734" t="s">
        <v>19</v>
      </c>
      <c r="F8734">
        <v>29</v>
      </c>
      <c r="G8734">
        <v>6</v>
      </c>
      <c r="H8734">
        <v>0</v>
      </c>
      <c r="I8734">
        <v>2</v>
      </c>
      <c r="J8734" t="s">
        <v>25</v>
      </c>
      <c r="K8734" t="s">
        <v>21</v>
      </c>
      <c r="L8734">
        <v>64729.51</v>
      </c>
      <c r="M8734" t="s">
        <v>25</v>
      </c>
      <c r="N8734" t="s">
        <v>25</v>
      </c>
      <c r="O8734">
        <v>5</v>
      </c>
      <c r="P8734" t="s">
        <v>34</v>
      </c>
      <c r="Q8734">
        <v>957</v>
      </c>
    </row>
    <row r="8735" spans="1:17" x14ac:dyDescent="0.3">
      <c r="A8735">
        <v>15714241</v>
      </c>
      <c r="B8735" t="s">
        <v>2788</v>
      </c>
      <c r="C8735">
        <v>749</v>
      </c>
      <c r="D8735" t="s">
        <v>24</v>
      </c>
      <c r="E8735" t="s">
        <v>32</v>
      </c>
      <c r="F8735">
        <v>42</v>
      </c>
      <c r="G8735">
        <v>9</v>
      </c>
      <c r="H8735">
        <v>222267.63</v>
      </c>
      <c r="I8735">
        <v>1</v>
      </c>
      <c r="J8735" t="s">
        <v>25</v>
      </c>
      <c r="K8735" t="s">
        <v>27</v>
      </c>
      <c r="L8735">
        <v>101108.85</v>
      </c>
      <c r="M8735" t="s">
        <v>20</v>
      </c>
      <c r="N8735" t="s">
        <v>20</v>
      </c>
      <c r="O8735">
        <v>4</v>
      </c>
      <c r="P8735" t="s">
        <v>29</v>
      </c>
      <c r="Q8735">
        <v>763</v>
      </c>
    </row>
    <row r="8736" spans="1:17" x14ac:dyDescent="0.3">
      <c r="A8736">
        <v>15642530</v>
      </c>
      <c r="B8736" t="s">
        <v>1712</v>
      </c>
      <c r="C8736">
        <v>706</v>
      </c>
      <c r="D8736" t="s">
        <v>36</v>
      </c>
      <c r="E8736" t="s">
        <v>19</v>
      </c>
      <c r="F8736">
        <v>47</v>
      </c>
      <c r="G8736">
        <v>10</v>
      </c>
      <c r="H8736">
        <v>144090.42000000001</v>
      </c>
      <c r="I8736">
        <v>1</v>
      </c>
      <c r="J8736" t="s">
        <v>20</v>
      </c>
      <c r="K8736" t="s">
        <v>27</v>
      </c>
      <c r="L8736">
        <v>140938.95000000001</v>
      </c>
      <c r="M8736" t="s">
        <v>20</v>
      </c>
      <c r="N8736" t="s">
        <v>20</v>
      </c>
      <c r="O8736">
        <v>5</v>
      </c>
      <c r="P8736" t="s">
        <v>22</v>
      </c>
      <c r="Q8736">
        <v>240</v>
      </c>
    </row>
    <row r="8737" spans="1:17" x14ac:dyDescent="0.3">
      <c r="A8737">
        <v>15713599</v>
      </c>
      <c r="B8737" t="s">
        <v>1224</v>
      </c>
      <c r="C8737">
        <v>728</v>
      </c>
      <c r="D8737" t="s">
        <v>18</v>
      </c>
      <c r="E8737" t="s">
        <v>32</v>
      </c>
      <c r="F8737">
        <v>30</v>
      </c>
      <c r="G8737">
        <v>10</v>
      </c>
      <c r="H8737">
        <v>114835.43</v>
      </c>
      <c r="I8737">
        <v>1</v>
      </c>
      <c r="J8737" t="s">
        <v>25</v>
      </c>
      <c r="K8737" t="s">
        <v>21</v>
      </c>
      <c r="L8737">
        <v>37662.49</v>
      </c>
      <c r="M8737" t="s">
        <v>25</v>
      </c>
      <c r="N8737" t="s">
        <v>25</v>
      </c>
      <c r="O8737">
        <v>5</v>
      </c>
      <c r="P8737" t="s">
        <v>43</v>
      </c>
      <c r="Q8737">
        <v>548</v>
      </c>
    </row>
    <row r="8738" spans="1:17" x14ac:dyDescent="0.3">
      <c r="A8738">
        <v>15744770</v>
      </c>
      <c r="B8738" t="s">
        <v>1142</v>
      </c>
      <c r="C8738">
        <v>636</v>
      </c>
      <c r="D8738" t="s">
        <v>18</v>
      </c>
      <c r="E8738" t="s">
        <v>32</v>
      </c>
      <c r="F8738">
        <v>44</v>
      </c>
      <c r="G8738">
        <v>2</v>
      </c>
      <c r="H8738">
        <v>0</v>
      </c>
      <c r="I8738">
        <v>2</v>
      </c>
      <c r="J8738" t="s">
        <v>25</v>
      </c>
      <c r="K8738" t="s">
        <v>27</v>
      </c>
      <c r="L8738">
        <v>86414.41</v>
      </c>
      <c r="M8738" t="s">
        <v>25</v>
      </c>
      <c r="N8738" t="s">
        <v>25</v>
      </c>
      <c r="O8738">
        <v>1</v>
      </c>
      <c r="P8738" t="s">
        <v>34</v>
      </c>
      <c r="Q8738">
        <v>663</v>
      </c>
    </row>
    <row r="8739" spans="1:17" x14ac:dyDescent="0.3">
      <c r="A8739">
        <v>15780498</v>
      </c>
      <c r="B8739" t="s">
        <v>1946</v>
      </c>
      <c r="C8739">
        <v>634</v>
      </c>
      <c r="D8739" t="s">
        <v>18</v>
      </c>
      <c r="E8739" t="s">
        <v>32</v>
      </c>
      <c r="F8739">
        <v>34</v>
      </c>
      <c r="G8739">
        <v>3</v>
      </c>
      <c r="H8739">
        <v>145030.92000000001</v>
      </c>
      <c r="I8739">
        <v>1</v>
      </c>
      <c r="J8739" t="s">
        <v>20</v>
      </c>
      <c r="K8739" t="s">
        <v>21</v>
      </c>
      <c r="L8739">
        <v>41820.65</v>
      </c>
      <c r="M8739" t="s">
        <v>25</v>
      </c>
      <c r="N8739" t="s">
        <v>25</v>
      </c>
      <c r="O8739">
        <v>5</v>
      </c>
      <c r="P8739" t="s">
        <v>22</v>
      </c>
      <c r="Q8739">
        <v>529</v>
      </c>
    </row>
    <row r="8740" spans="1:17" x14ac:dyDescent="0.3">
      <c r="A8740">
        <v>15624397</v>
      </c>
      <c r="B8740" t="s">
        <v>711</v>
      </c>
      <c r="C8740">
        <v>627</v>
      </c>
      <c r="D8740" t="s">
        <v>18</v>
      </c>
      <c r="E8740" t="s">
        <v>32</v>
      </c>
      <c r="F8740">
        <v>43</v>
      </c>
      <c r="G8740">
        <v>8</v>
      </c>
      <c r="H8740">
        <v>71240.3</v>
      </c>
      <c r="I8740">
        <v>1</v>
      </c>
      <c r="J8740" t="s">
        <v>25</v>
      </c>
      <c r="K8740" t="s">
        <v>21</v>
      </c>
      <c r="L8740">
        <v>127734.16</v>
      </c>
      <c r="M8740" t="s">
        <v>25</v>
      </c>
      <c r="N8740" t="s">
        <v>25</v>
      </c>
      <c r="O8740">
        <v>2</v>
      </c>
      <c r="P8740" t="s">
        <v>22</v>
      </c>
      <c r="Q8740">
        <v>415</v>
      </c>
    </row>
    <row r="8741" spans="1:17" x14ac:dyDescent="0.3">
      <c r="A8741">
        <v>15615219</v>
      </c>
      <c r="B8741" t="s">
        <v>1306</v>
      </c>
      <c r="C8741">
        <v>518</v>
      </c>
      <c r="D8741" t="s">
        <v>18</v>
      </c>
      <c r="E8741" t="s">
        <v>32</v>
      </c>
      <c r="F8741">
        <v>59</v>
      </c>
      <c r="G8741">
        <v>5</v>
      </c>
      <c r="H8741">
        <v>138772.15</v>
      </c>
      <c r="I8741">
        <v>1</v>
      </c>
      <c r="J8741" t="s">
        <v>25</v>
      </c>
      <c r="K8741" t="s">
        <v>21</v>
      </c>
      <c r="L8741">
        <v>123872</v>
      </c>
      <c r="M8741" t="s">
        <v>25</v>
      </c>
      <c r="N8741" t="s">
        <v>25</v>
      </c>
      <c r="O8741">
        <v>4</v>
      </c>
      <c r="P8741" t="s">
        <v>43</v>
      </c>
      <c r="Q8741">
        <v>968</v>
      </c>
    </row>
    <row r="8742" spans="1:17" x14ac:dyDescent="0.3">
      <c r="A8742">
        <v>15570908</v>
      </c>
      <c r="B8742" t="s">
        <v>2535</v>
      </c>
      <c r="C8742">
        <v>687</v>
      </c>
      <c r="D8742" t="s">
        <v>24</v>
      </c>
      <c r="E8742" t="s">
        <v>19</v>
      </c>
      <c r="F8742">
        <v>29</v>
      </c>
      <c r="G8742">
        <v>7</v>
      </c>
      <c r="H8742">
        <v>93617.07</v>
      </c>
      <c r="I8742">
        <v>1</v>
      </c>
      <c r="J8742" t="s">
        <v>25</v>
      </c>
      <c r="K8742" t="s">
        <v>21</v>
      </c>
      <c r="L8742">
        <v>113050.92</v>
      </c>
      <c r="M8742" t="s">
        <v>25</v>
      </c>
      <c r="N8742" t="s">
        <v>25</v>
      </c>
      <c r="O8742">
        <v>2</v>
      </c>
      <c r="P8742" t="s">
        <v>43</v>
      </c>
      <c r="Q8742">
        <v>856</v>
      </c>
    </row>
    <row r="8743" spans="1:17" x14ac:dyDescent="0.3">
      <c r="A8743">
        <v>15762855</v>
      </c>
      <c r="B8743" t="s">
        <v>23</v>
      </c>
      <c r="C8743">
        <v>622</v>
      </c>
      <c r="D8743" t="s">
        <v>24</v>
      </c>
      <c r="E8743" t="s">
        <v>19</v>
      </c>
      <c r="F8743">
        <v>23</v>
      </c>
      <c r="G8743">
        <v>8</v>
      </c>
      <c r="H8743">
        <v>0</v>
      </c>
      <c r="I8743">
        <v>2</v>
      </c>
      <c r="J8743" t="s">
        <v>20</v>
      </c>
      <c r="K8743" t="s">
        <v>21</v>
      </c>
      <c r="L8743">
        <v>131389.39000000001</v>
      </c>
      <c r="M8743" t="s">
        <v>25</v>
      </c>
      <c r="N8743" t="s">
        <v>25</v>
      </c>
      <c r="O8743">
        <v>3</v>
      </c>
      <c r="P8743" t="s">
        <v>34</v>
      </c>
      <c r="Q8743">
        <v>390</v>
      </c>
    </row>
    <row r="8744" spans="1:17" x14ac:dyDescent="0.3">
      <c r="A8744">
        <v>15661827</v>
      </c>
      <c r="B8744" t="s">
        <v>334</v>
      </c>
      <c r="C8744">
        <v>693</v>
      </c>
      <c r="D8744" t="s">
        <v>24</v>
      </c>
      <c r="E8744" t="s">
        <v>19</v>
      </c>
      <c r="F8744">
        <v>45</v>
      </c>
      <c r="G8744">
        <v>4</v>
      </c>
      <c r="H8744">
        <v>0</v>
      </c>
      <c r="I8744">
        <v>2</v>
      </c>
      <c r="J8744" t="s">
        <v>20</v>
      </c>
      <c r="K8744" t="s">
        <v>21</v>
      </c>
      <c r="L8744">
        <v>26589.56</v>
      </c>
      <c r="M8744" t="s">
        <v>25</v>
      </c>
      <c r="N8744" t="s">
        <v>25</v>
      </c>
      <c r="O8744">
        <v>5</v>
      </c>
      <c r="P8744" t="s">
        <v>34</v>
      </c>
      <c r="Q8744">
        <v>898</v>
      </c>
    </row>
    <row r="8745" spans="1:17" x14ac:dyDescent="0.3">
      <c r="A8745">
        <v>15746035</v>
      </c>
      <c r="B8745" t="s">
        <v>542</v>
      </c>
      <c r="C8745">
        <v>450</v>
      </c>
      <c r="D8745" t="s">
        <v>24</v>
      </c>
      <c r="E8745" t="s">
        <v>32</v>
      </c>
      <c r="F8745">
        <v>25</v>
      </c>
      <c r="G8745">
        <v>9</v>
      </c>
      <c r="H8745">
        <v>74237.2</v>
      </c>
      <c r="I8745">
        <v>2</v>
      </c>
      <c r="J8745" t="s">
        <v>25</v>
      </c>
      <c r="K8745" t="s">
        <v>21</v>
      </c>
      <c r="L8745">
        <v>195463.35</v>
      </c>
      <c r="M8745" t="s">
        <v>25</v>
      </c>
      <c r="N8745" t="s">
        <v>25</v>
      </c>
      <c r="O8745">
        <v>3</v>
      </c>
      <c r="P8745" t="s">
        <v>34</v>
      </c>
      <c r="Q8745">
        <v>547</v>
      </c>
    </row>
    <row r="8746" spans="1:17" x14ac:dyDescent="0.3">
      <c r="A8746">
        <v>15691906</v>
      </c>
      <c r="B8746" t="s">
        <v>679</v>
      </c>
      <c r="C8746">
        <v>664</v>
      </c>
      <c r="D8746" t="s">
        <v>36</v>
      </c>
      <c r="E8746" t="s">
        <v>19</v>
      </c>
      <c r="F8746">
        <v>49</v>
      </c>
      <c r="G8746">
        <v>5</v>
      </c>
      <c r="H8746">
        <v>127421.78</v>
      </c>
      <c r="I8746">
        <v>2</v>
      </c>
      <c r="J8746" t="s">
        <v>20</v>
      </c>
      <c r="K8746" t="s">
        <v>27</v>
      </c>
      <c r="L8746">
        <v>108876.75</v>
      </c>
      <c r="M8746" t="s">
        <v>20</v>
      </c>
      <c r="N8746" t="s">
        <v>20</v>
      </c>
      <c r="O8746">
        <v>2</v>
      </c>
      <c r="P8746" t="s">
        <v>43</v>
      </c>
      <c r="Q8746">
        <v>923</v>
      </c>
    </row>
    <row r="8747" spans="1:17" x14ac:dyDescent="0.3">
      <c r="A8747">
        <v>15793424</v>
      </c>
      <c r="B8747" t="s">
        <v>225</v>
      </c>
      <c r="C8747">
        <v>663</v>
      </c>
      <c r="D8747" t="s">
        <v>24</v>
      </c>
      <c r="E8747" t="s">
        <v>19</v>
      </c>
      <c r="F8747">
        <v>28</v>
      </c>
      <c r="G8747">
        <v>8</v>
      </c>
      <c r="H8747">
        <v>61274.7</v>
      </c>
      <c r="I8747">
        <v>2</v>
      </c>
      <c r="J8747" t="s">
        <v>20</v>
      </c>
      <c r="K8747" t="s">
        <v>27</v>
      </c>
      <c r="L8747">
        <v>136054.45000000001</v>
      </c>
      <c r="M8747" t="s">
        <v>25</v>
      </c>
      <c r="N8747" t="s">
        <v>25</v>
      </c>
      <c r="O8747">
        <v>4</v>
      </c>
      <c r="P8747" t="s">
        <v>43</v>
      </c>
      <c r="Q8747">
        <v>244</v>
      </c>
    </row>
    <row r="8748" spans="1:17" x14ac:dyDescent="0.3">
      <c r="A8748">
        <v>15577905</v>
      </c>
      <c r="B8748" t="s">
        <v>95</v>
      </c>
      <c r="C8748">
        <v>660</v>
      </c>
      <c r="D8748" t="s">
        <v>18</v>
      </c>
      <c r="E8748" t="s">
        <v>32</v>
      </c>
      <c r="F8748">
        <v>34</v>
      </c>
      <c r="G8748">
        <v>8</v>
      </c>
      <c r="H8748">
        <v>106486.66</v>
      </c>
      <c r="I8748">
        <v>2</v>
      </c>
      <c r="J8748" t="s">
        <v>25</v>
      </c>
      <c r="K8748" t="s">
        <v>21</v>
      </c>
      <c r="L8748">
        <v>182262.66</v>
      </c>
      <c r="M8748" t="s">
        <v>25</v>
      </c>
      <c r="N8748" t="s">
        <v>25</v>
      </c>
      <c r="O8748">
        <v>5</v>
      </c>
      <c r="P8748" t="s">
        <v>34</v>
      </c>
      <c r="Q8748">
        <v>322</v>
      </c>
    </row>
    <row r="8749" spans="1:17" x14ac:dyDescent="0.3">
      <c r="A8749">
        <v>15667216</v>
      </c>
      <c r="B8749" t="s">
        <v>394</v>
      </c>
      <c r="C8749">
        <v>579</v>
      </c>
      <c r="D8749" t="s">
        <v>18</v>
      </c>
      <c r="E8749" t="s">
        <v>19</v>
      </c>
      <c r="F8749">
        <v>29</v>
      </c>
      <c r="G8749">
        <v>10</v>
      </c>
      <c r="H8749">
        <v>73194.52</v>
      </c>
      <c r="I8749">
        <v>2</v>
      </c>
      <c r="J8749" t="s">
        <v>20</v>
      </c>
      <c r="K8749" t="s">
        <v>21</v>
      </c>
      <c r="L8749">
        <v>129209.09</v>
      </c>
      <c r="M8749" t="s">
        <v>25</v>
      </c>
      <c r="N8749" t="s">
        <v>25</v>
      </c>
      <c r="O8749">
        <v>1</v>
      </c>
      <c r="P8749" t="s">
        <v>43</v>
      </c>
      <c r="Q8749">
        <v>853</v>
      </c>
    </row>
    <row r="8750" spans="1:17" x14ac:dyDescent="0.3">
      <c r="A8750">
        <v>15673971</v>
      </c>
      <c r="B8750" t="s">
        <v>441</v>
      </c>
      <c r="C8750">
        <v>655</v>
      </c>
      <c r="D8750" t="s">
        <v>36</v>
      </c>
      <c r="E8750" t="s">
        <v>19</v>
      </c>
      <c r="F8750">
        <v>44</v>
      </c>
      <c r="G8750">
        <v>6</v>
      </c>
      <c r="H8750">
        <v>146498.76</v>
      </c>
      <c r="I8750">
        <v>1</v>
      </c>
      <c r="J8750" t="s">
        <v>20</v>
      </c>
      <c r="K8750" t="s">
        <v>27</v>
      </c>
      <c r="L8750">
        <v>64853.51</v>
      </c>
      <c r="M8750" t="s">
        <v>20</v>
      </c>
      <c r="N8750" t="s">
        <v>20</v>
      </c>
      <c r="O8750">
        <v>1</v>
      </c>
      <c r="P8750" t="s">
        <v>43</v>
      </c>
      <c r="Q8750">
        <v>472</v>
      </c>
    </row>
    <row r="8751" spans="1:17" x14ac:dyDescent="0.3">
      <c r="A8751">
        <v>15701238</v>
      </c>
      <c r="B8751" t="s">
        <v>161</v>
      </c>
      <c r="C8751">
        <v>683</v>
      </c>
      <c r="D8751" t="s">
        <v>18</v>
      </c>
      <c r="E8751" t="s">
        <v>32</v>
      </c>
      <c r="F8751">
        <v>47</v>
      </c>
      <c r="G8751">
        <v>1</v>
      </c>
      <c r="H8751">
        <v>0</v>
      </c>
      <c r="I8751">
        <v>2</v>
      </c>
      <c r="J8751" t="s">
        <v>20</v>
      </c>
      <c r="K8751" t="s">
        <v>27</v>
      </c>
      <c r="L8751">
        <v>148989.15</v>
      </c>
      <c r="M8751" t="s">
        <v>25</v>
      </c>
      <c r="N8751" t="s">
        <v>25</v>
      </c>
      <c r="O8751">
        <v>5</v>
      </c>
      <c r="P8751" t="s">
        <v>43</v>
      </c>
      <c r="Q8751">
        <v>745</v>
      </c>
    </row>
    <row r="8752" spans="1:17" x14ac:dyDescent="0.3">
      <c r="A8752">
        <v>15644849</v>
      </c>
      <c r="B8752" t="s">
        <v>716</v>
      </c>
      <c r="C8752">
        <v>655</v>
      </c>
      <c r="D8752" t="s">
        <v>18</v>
      </c>
      <c r="E8752" t="s">
        <v>19</v>
      </c>
      <c r="F8752">
        <v>32</v>
      </c>
      <c r="G8752">
        <v>2</v>
      </c>
      <c r="H8752">
        <v>0</v>
      </c>
      <c r="I8752">
        <v>1</v>
      </c>
      <c r="J8752" t="s">
        <v>20</v>
      </c>
      <c r="K8752" t="s">
        <v>21</v>
      </c>
      <c r="L8752">
        <v>71047.509999999995</v>
      </c>
      <c r="M8752" t="s">
        <v>25</v>
      </c>
      <c r="N8752" t="s">
        <v>25</v>
      </c>
      <c r="O8752">
        <v>2</v>
      </c>
      <c r="P8752" t="s">
        <v>22</v>
      </c>
      <c r="Q8752">
        <v>506</v>
      </c>
    </row>
    <row r="8753" spans="1:17" x14ac:dyDescent="0.3">
      <c r="A8753">
        <v>15635531</v>
      </c>
      <c r="B8753" t="s">
        <v>1277</v>
      </c>
      <c r="C8753">
        <v>575</v>
      </c>
      <c r="D8753" t="s">
        <v>24</v>
      </c>
      <c r="E8753" t="s">
        <v>19</v>
      </c>
      <c r="F8753">
        <v>30</v>
      </c>
      <c r="G8753">
        <v>8</v>
      </c>
      <c r="H8753">
        <v>0</v>
      </c>
      <c r="I8753">
        <v>2</v>
      </c>
      <c r="J8753" t="s">
        <v>20</v>
      </c>
      <c r="K8753" t="s">
        <v>27</v>
      </c>
      <c r="L8753">
        <v>185341.63</v>
      </c>
      <c r="M8753" t="s">
        <v>25</v>
      </c>
      <c r="N8753" t="s">
        <v>25</v>
      </c>
      <c r="O8753">
        <v>3</v>
      </c>
      <c r="P8753" t="s">
        <v>29</v>
      </c>
      <c r="Q8753">
        <v>597</v>
      </c>
    </row>
    <row r="8754" spans="1:17" x14ac:dyDescent="0.3">
      <c r="A8754">
        <v>15632263</v>
      </c>
      <c r="B8754" t="s">
        <v>542</v>
      </c>
      <c r="C8754">
        <v>574</v>
      </c>
      <c r="D8754" t="s">
        <v>24</v>
      </c>
      <c r="E8754" t="s">
        <v>32</v>
      </c>
      <c r="F8754">
        <v>30</v>
      </c>
      <c r="G8754">
        <v>5</v>
      </c>
      <c r="H8754">
        <v>120355</v>
      </c>
      <c r="I8754">
        <v>1</v>
      </c>
      <c r="J8754" t="s">
        <v>20</v>
      </c>
      <c r="K8754" t="s">
        <v>27</v>
      </c>
      <c r="L8754">
        <v>137793.35</v>
      </c>
      <c r="M8754" t="s">
        <v>25</v>
      </c>
      <c r="N8754" t="s">
        <v>25</v>
      </c>
      <c r="O8754">
        <v>3</v>
      </c>
      <c r="P8754" t="s">
        <v>34</v>
      </c>
      <c r="Q8754">
        <v>420</v>
      </c>
    </row>
    <row r="8755" spans="1:17" x14ac:dyDescent="0.3">
      <c r="A8755">
        <v>15720110</v>
      </c>
      <c r="B8755" t="s">
        <v>717</v>
      </c>
      <c r="C8755">
        <v>795</v>
      </c>
      <c r="D8755" t="s">
        <v>18</v>
      </c>
      <c r="E8755" t="s">
        <v>32</v>
      </c>
      <c r="F8755">
        <v>32</v>
      </c>
      <c r="G8755">
        <v>2</v>
      </c>
      <c r="H8755">
        <v>117265.21</v>
      </c>
      <c r="I8755">
        <v>1</v>
      </c>
      <c r="J8755" t="s">
        <v>20</v>
      </c>
      <c r="K8755" t="s">
        <v>21</v>
      </c>
      <c r="L8755">
        <v>198317.23</v>
      </c>
      <c r="M8755" t="s">
        <v>25</v>
      </c>
      <c r="N8755" t="s">
        <v>25</v>
      </c>
      <c r="O8755">
        <v>2</v>
      </c>
      <c r="P8755" t="s">
        <v>43</v>
      </c>
      <c r="Q8755">
        <v>333</v>
      </c>
    </row>
    <row r="8756" spans="1:17" x14ac:dyDescent="0.3">
      <c r="A8756">
        <v>15619045</v>
      </c>
      <c r="B8756" t="s">
        <v>955</v>
      </c>
      <c r="C8756">
        <v>776</v>
      </c>
      <c r="D8756" t="s">
        <v>18</v>
      </c>
      <c r="E8756" t="s">
        <v>19</v>
      </c>
      <c r="F8756">
        <v>43</v>
      </c>
      <c r="G8756">
        <v>4</v>
      </c>
      <c r="H8756">
        <v>0</v>
      </c>
      <c r="I8756">
        <v>2</v>
      </c>
      <c r="J8756" t="s">
        <v>25</v>
      </c>
      <c r="K8756" t="s">
        <v>21</v>
      </c>
      <c r="L8756">
        <v>162137.5</v>
      </c>
      <c r="M8756" t="s">
        <v>25</v>
      </c>
      <c r="N8756" t="s">
        <v>25</v>
      </c>
      <c r="O8756">
        <v>1</v>
      </c>
      <c r="P8756" t="s">
        <v>22</v>
      </c>
      <c r="Q8756">
        <v>228</v>
      </c>
    </row>
    <row r="8757" spans="1:17" x14ac:dyDescent="0.3">
      <c r="A8757">
        <v>15697510</v>
      </c>
      <c r="B8757" t="s">
        <v>164</v>
      </c>
      <c r="C8757">
        <v>707</v>
      </c>
      <c r="D8757" t="s">
        <v>24</v>
      </c>
      <c r="E8757" t="s">
        <v>19</v>
      </c>
      <c r="F8757">
        <v>52</v>
      </c>
      <c r="G8757">
        <v>7</v>
      </c>
      <c r="H8757">
        <v>0</v>
      </c>
      <c r="I8757">
        <v>1</v>
      </c>
      <c r="J8757" t="s">
        <v>20</v>
      </c>
      <c r="K8757" t="s">
        <v>27</v>
      </c>
      <c r="L8757">
        <v>109688.82</v>
      </c>
      <c r="M8757" t="s">
        <v>20</v>
      </c>
      <c r="N8757" t="s">
        <v>20</v>
      </c>
      <c r="O8757">
        <v>1</v>
      </c>
      <c r="P8757" t="s">
        <v>34</v>
      </c>
      <c r="Q8757">
        <v>533</v>
      </c>
    </row>
    <row r="8758" spans="1:17" x14ac:dyDescent="0.3">
      <c r="A8758">
        <v>15784923</v>
      </c>
      <c r="B8758" t="s">
        <v>1890</v>
      </c>
      <c r="C8758">
        <v>705</v>
      </c>
      <c r="D8758" t="s">
        <v>36</v>
      </c>
      <c r="E8758" t="s">
        <v>19</v>
      </c>
      <c r="F8758">
        <v>37</v>
      </c>
      <c r="G8758">
        <v>3</v>
      </c>
      <c r="H8758">
        <v>109974.22</v>
      </c>
      <c r="I8758">
        <v>1</v>
      </c>
      <c r="J8758" t="s">
        <v>20</v>
      </c>
      <c r="K8758" t="s">
        <v>21</v>
      </c>
      <c r="L8758">
        <v>36320.870000000003</v>
      </c>
      <c r="M8758" t="s">
        <v>20</v>
      </c>
      <c r="N8758" t="s">
        <v>20</v>
      </c>
      <c r="O8758">
        <v>3</v>
      </c>
      <c r="P8758" t="s">
        <v>34</v>
      </c>
      <c r="Q8758">
        <v>637</v>
      </c>
    </row>
    <row r="8759" spans="1:17" x14ac:dyDescent="0.3">
      <c r="A8759">
        <v>15567383</v>
      </c>
      <c r="B8759" t="s">
        <v>2789</v>
      </c>
      <c r="C8759">
        <v>678</v>
      </c>
      <c r="D8759" t="s">
        <v>36</v>
      </c>
      <c r="E8759" t="s">
        <v>19</v>
      </c>
      <c r="F8759">
        <v>44</v>
      </c>
      <c r="G8759">
        <v>2</v>
      </c>
      <c r="H8759">
        <v>98009.13</v>
      </c>
      <c r="I8759">
        <v>2</v>
      </c>
      <c r="J8759" t="s">
        <v>25</v>
      </c>
      <c r="K8759" t="s">
        <v>21</v>
      </c>
      <c r="L8759">
        <v>31384.86</v>
      </c>
      <c r="M8759" t="s">
        <v>25</v>
      </c>
      <c r="N8759" t="s">
        <v>25</v>
      </c>
      <c r="O8759">
        <v>3</v>
      </c>
      <c r="P8759" t="s">
        <v>34</v>
      </c>
      <c r="Q8759">
        <v>985</v>
      </c>
    </row>
    <row r="8760" spans="1:17" x14ac:dyDescent="0.3">
      <c r="A8760">
        <v>15732621</v>
      </c>
      <c r="B8760" t="s">
        <v>76</v>
      </c>
      <c r="C8760">
        <v>663</v>
      </c>
      <c r="D8760" t="s">
        <v>18</v>
      </c>
      <c r="E8760" t="s">
        <v>32</v>
      </c>
      <c r="F8760">
        <v>34</v>
      </c>
      <c r="G8760">
        <v>10</v>
      </c>
      <c r="H8760">
        <v>0</v>
      </c>
      <c r="I8760">
        <v>1</v>
      </c>
      <c r="J8760" t="s">
        <v>20</v>
      </c>
      <c r="K8760" t="s">
        <v>21</v>
      </c>
      <c r="L8760">
        <v>114083.73</v>
      </c>
      <c r="M8760" t="s">
        <v>25</v>
      </c>
      <c r="N8760" t="s">
        <v>25</v>
      </c>
      <c r="O8760">
        <v>3</v>
      </c>
      <c r="P8760" t="s">
        <v>43</v>
      </c>
      <c r="Q8760">
        <v>664</v>
      </c>
    </row>
    <row r="8761" spans="1:17" x14ac:dyDescent="0.3">
      <c r="A8761">
        <v>15757981</v>
      </c>
      <c r="B8761" t="s">
        <v>528</v>
      </c>
      <c r="C8761">
        <v>748</v>
      </c>
      <c r="D8761" t="s">
        <v>18</v>
      </c>
      <c r="E8761" t="s">
        <v>32</v>
      </c>
      <c r="F8761">
        <v>66</v>
      </c>
      <c r="G8761">
        <v>8</v>
      </c>
      <c r="H8761">
        <v>0</v>
      </c>
      <c r="I8761">
        <v>1</v>
      </c>
      <c r="J8761" t="s">
        <v>20</v>
      </c>
      <c r="K8761" t="s">
        <v>21</v>
      </c>
      <c r="L8761">
        <v>163331.65</v>
      </c>
      <c r="M8761" t="s">
        <v>25</v>
      </c>
      <c r="N8761" t="s">
        <v>25</v>
      </c>
      <c r="O8761">
        <v>4</v>
      </c>
      <c r="P8761" t="s">
        <v>29</v>
      </c>
      <c r="Q8761">
        <v>671</v>
      </c>
    </row>
    <row r="8762" spans="1:17" x14ac:dyDescent="0.3">
      <c r="A8762">
        <v>15727819</v>
      </c>
      <c r="B8762" t="s">
        <v>301</v>
      </c>
      <c r="C8762">
        <v>677</v>
      </c>
      <c r="D8762" t="s">
        <v>24</v>
      </c>
      <c r="E8762" t="s">
        <v>19</v>
      </c>
      <c r="F8762">
        <v>34</v>
      </c>
      <c r="G8762">
        <v>10</v>
      </c>
      <c r="H8762">
        <v>171671.9</v>
      </c>
      <c r="I8762">
        <v>1</v>
      </c>
      <c r="J8762" t="s">
        <v>20</v>
      </c>
      <c r="K8762" t="s">
        <v>21</v>
      </c>
      <c r="L8762">
        <v>50777.77</v>
      </c>
      <c r="M8762" t="s">
        <v>25</v>
      </c>
      <c r="N8762" t="s">
        <v>25</v>
      </c>
      <c r="O8762">
        <v>1</v>
      </c>
      <c r="P8762" t="s">
        <v>22</v>
      </c>
      <c r="Q8762">
        <v>392</v>
      </c>
    </row>
    <row r="8763" spans="1:17" x14ac:dyDescent="0.3">
      <c r="A8763">
        <v>15738088</v>
      </c>
      <c r="B8763" t="s">
        <v>880</v>
      </c>
      <c r="C8763">
        <v>634</v>
      </c>
      <c r="D8763" t="s">
        <v>24</v>
      </c>
      <c r="E8763" t="s">
        <v>32</v>
      </c>
      <c r="F8763">
        <v>63</v>
      </c>
      <c r="G8763">
        <v>10</v>
      </c>
      <c r="H8763">
        <v>0</v>
      </c>
      <c r="I8763">
        <v>2</v>
      </c>
      <c r="J8763" t="s">
        <v>20</v>
      </c>
      <c r="K8763" t="s">
        <v>27</v>
      </c>
      <c r="L8763">
        <v>30772.86</v>
      </c>
      <c r="M8763" t="s">
        <v>20</v>
      </c>
      <c r="N8763" t="s">
        <v>20</v>
      </c>
      <c r="O8763">
        <v>3</v>
      </c>
      <c r="P8763" t="s">
        <v>22</v>
      </c>
      <c r="Q8763">
        <v>350</v>
      </c>
    </row>
    <row r="8764" spans="1:17" x14ac:dyDescent="0.3">
      <c r="A8764">
        <v>15765173</v>
      </c>
      <c r="B8764" t="s">
        <v>498</v>
      </c>
      <c r="C8764">
        <v>350</v>
      </c>
      <c r="D8764" t="s">
        <v>18</v>
      </c>
      <c r="E8764" t="s">
        <v>19</v>
      </c>
      <c r="F8764">
        <v>60</v>
      </c>
      <c r="G8764">
        <v>3</v>
      </c>
      <c r="H8764">
        <v>0</v>
      </c>
      <c r="I8764">
        <v>1</v>
      </c>
      <c r="J8764" t="s">
        <v>25</v>
      </c>
      <c r="K8764" t="s">
        <v>27</v>
      </c>
      <c r="L8764">
        <v>113796.15</v>
      </c>
      <c r="M8764" t="s">
        <v>20</v>
      </c>
      <c r="N8764" t="s">
        <v>20</v>
      </c>
      <c r="O8764">
        <v>1</v>
      </c>
      <c r="P8764" t="s">
        <v>34</v>
      </c>
      <c r="Q8764">
        <v>958</v>
      </c>
    </row>
    <row r="8765" spans="1:17" x14ac:dyDescent="0.3">
      <c r="A8765">
        <v>15665159</v>
      </c>
      <c r="B8765" t="s">
        <v>852</v>
      </c>
      <c r="C8765">
        <v>727</v>
      </c>
      <c r="D8765" t="s">
        <v>18</v>
      </c>
      <c r="E8765" t="s">
        <v>32</v>
      </c>
      <c r="F8765">
        <v>61</v>
      </c>
      <c r="G8765">
        <v>0</v>
      </c>
      <c r="H8765">
        <v>128213.96</v>
      </c>
      <c r="I8765">
        <v>2</v>
      </c>
      <c r="J8765" t="s">
        <v>20</v>
      </c>
      <c r="K8765" t="s">
        <v>21</v>
      </c>
      <c r="L8765">
        <v>188729.08</v>
      </c>
      <c r="M8765" t="s">
        <v>20</v>
      </c>
      <c r="N8765" t="s">
        <v>20</v>
      </c>
      <c r="O8765">
        <v>1</v>
      </c>
      <c r="P8765" t="s">
        <v>34</v>
      </c>
      <c r="Q8765">
        <v>708</v>
      </c>
    </row>
    <row r="8766" spans="1:17" x14ac:dyDescent="0.3">
      <c r="A8766">
        <v>15618203</v>
      </c>
      <c r="B8766" t="s">
        <v>164</v>
      </c>
      <c r="C8766">
        <v>773</v>
      </c>
      <c r="D8766" t="s">
        <v>36</v>
      </c>
      <c r="E8766" t="s">
        <v>32</v>
      </c>
      <c r="F8766">
        <v>51</v>
      </c>
      <c r="G8766">
        <v>8</v>
      </c>
      <c r="H8766">
        <v>116197.65</v>
      </c>
      <c r="I8766">
        <v>2</v>
      </c>
      <c r="J8766" t="s">
        <v>20</v>
      </c>
      <c r="K8766" t="s">
        <v>21</v>
      </c>
      <c r="L8766">
        <v>86701.4</v>
      </c>
      <c r="M8766" t="s">
        <v>25</v>
      </c>
      <c r="N8766" t="s">
        <v>25</v>
      </c>
      <c r="O8766">
        <v>3</v>
      </c>
      <c r="P8766" t="s">
        <v>29</v>
      </c>
      <c r="Q8766">
        <v>345</v>
      </c>
    </row>
    <row r="8767" spans="1:17" x14ac:dyDescent="0.3">
      <c r="A8767">
        <v>15791452</v>
      </c>
      <c r="B8767" t="s">
        <v>2790</v>
      </c>
      <c r="C8767">
        <v>675</v>
      </c>
      <c r="D8767" t="s">
        <v>18</v>
      </c>
      <c r="E8767" t="s">
        <v>32</v>
      </c>
      <c r="F8767">
        <v>39</v>
      </c>
      <c r="G8767">
        <v>1</v>
      </c>
      <c r="H8767">
        <v>0</v>
      </c>
      <c r="I8767">
        <v>2</v>
      </c>
      <c r="J8767" t="s">
        <v>20</v>
      </c>
      <c r="K8767" t="s">
        <v>27</v>
      </c>
      <c r="L8767">
        <v>153129.22</v>
      </c>
      <c r="M8767" t="s">
        <v>25</v>
      </c>
      <c r="N8767" t="s">
        <v>25</v>
      </c>
      <c r="O8767">
        <v>1</v>
      </c>
      <c r="P8767" t="s">
        <v>22</v>
      </c>
      <c r="Q8767">
        <v>791</v>
      </c>
    </row>
    <row r="8768" spans="1:17" x14ac:dyDescent="0.3">
      <c r="A8768">
        <v>15638159</v>
      </c>
      <c r="B8768" t="s">
        <v>870</v>
      </c>
      <c r="C8768">
        <v>649</v>
      </c>
      <c r="D8768" t="s">
        <v>24</v>
      </c>
      <c r="E8768" t="s">
        <v>19</v>
      </c>
      <c r="F8768">
        <v>36</v>
      </c>
      <c r="G8768">
        <v>6</v>
      </c>
      <c r="H8768">
        <v>86607.39</v>
      </c>
      <c r="I8768">
        <v>1</v>
      </c>
      <c r="J8768" t="s">
        <v>25</v>
      </c>
      <c r="K8768" t="s">
        <v>27</v>
      </c>
      <c r="L8768">
        <v>19825.09</v>
      </c>
      <c r="M8768" t="s">
        <v>25</v>
      </c>
      <c r="N8768" t="s">
        <v>25</v>
      </c>
      <c r="O8768">
        <v>3</v>
      </c>
      <c r="P8768" t="s">
        <v>43</v>
      </c>
      <c r="Q8768">
        <v>998</v>
      </c>
    </row>
    <row r="8769" spans="1:17" x14ac:dyDescent="0.3">
      <c r="A8769">
        <v>15585466</v>
      </c>
      <c r="B8769" t="s">
        <v>310</v>
      </c>
      <c r="C8769">
        <v>552</v>
      </c>
      <c r="D8769" t="s">
        <v>18</v>
      </c>
      <c r="E8769" t="s">
        <v>32</v>
      </c>
      <c r="F8769">
        <v>29</v>
      </c>
      <c r="G8769">
        <v>10</v>
      </c>
      <c r="H8769">
        <v>0</v>
      </c>
      <c r="I8769">
        <v>2</v>
      </c>
      <c r="J8769" t="s">
        <v>20</v>
      </c>
      <c r="K8769" t="s">
        <v>27</v>
      </c>
      <c r="L8769">
        <v>12186.83</v>
      </c>
      <c r="M8769" t="s">
        <v>25</v>
      </c>
      <c r="N8769" t="s">
        <v>25</v>
      </c>
      <c r="O8769">
        <v>3</v>
      </c>
      <c r="P8769" t="s">
        <v>22</v>
      </c>
      <c r="Q8769">
        <v>333</v>
      </c>
    </row>
    <row r="8770" spans="1:17" x14ac:dyDescent="0.3">
      <c r="A8770">
        <v>15677310</v>
      </c>
      <c r="B8770" t="s">
        <v>1341</v>
      </c>
      <c r="C8770">
        <v>761</v>
      </c>
      <c r="D8770" t="s">
        <v>36</v>
      </c>
      <c r="E8770" t="s">
        <v>32</v>
      </c>
      <c r="F8770">
        <v>62</v>
      </c>
      <c r="G8770">
        <v>5</v>
      </c>
      <c r="H8770">
        <v>98854.34</v>
      </c>
      <c r="I8770">
        <v>1</v>
      </c>
      <c r="J8770" t="s">
        <v>25</v>
      </c>
      <c r="K8770" t="s">
        <v>27</v>
      </c>
      <c r="L8770">
        <v>86920.97</v>
      </c>
      <c r="M8770" t="s">
        <v>20</v>
      </c>
      <c r="N8770" t="s">
        <v>20</v>
      </c>
      <c r="O8770">
        <v>3</v>
      </c>
      <c r="P8770" t="s">
        <v>22</v>
      </c>
      <c r="Q8770">
        <v>327</v>
      </c>
    </row>
    <row r="8771" spans="1:17" x14ac:dyDescent="0.3">
      <c r="A8771">
        <v>15646262</v>
      </c>
      <c r="B8771" t="s">
        <v>409</v>
      </c>
      <c r="C8771">
        <v>622</v>
      </c>
      <c r="D8771" t="s">
        <v>18</v>
      </c>
      <c r="E8771" t="s">
        <v>32</v>
      </c>
      <c r="F8771">
        <v>31</v>
      </c>
      <c r="G8771">
        <v>7</v>
      </c>
      <c r="H8771">
        <v>0</v>
      </c>
      <c r="I8771">
        <v>1</v>
      </c>
      <c r="J8771" t="s">
        <v>20</v>
      </c>
      <c r="K8771" t="s">
        <v>27</v>
      </c>
      <c r="L8771">
        <v>35408.769999999997</v>
      </c>
      <c r="M8771" t="s">
        <v>25</v>
      </c>
      <c r="N8771" t="s">
        <v>25</v>
      </c>
      <c r="O8771">
        <v>2</v>
      </c>
      <c r="P8771" t="s">
        <v>43</v>
      </c>
      <c r="Q8771">
        <v>978</v>
      </c>
    </row>
    <row r="8772" spans="1:17" x14ac:dyDescent="0.3">
      <c r="A8772">
        <v>15656901</v>
      </c>
      <c r="B8772" t="s">
        <v>626</v>
      </c>
      <c r="C8772">
        <v>615</v>
      </c>
      <c r="D8772" t="s">
        <v>18</v>
      </c>
      <c r="E8772" t="s">
        <v>32</v>
      </c>
      <c r="F8772">
        <v>59</v>
      </c>
      <c r="G8772">
        <v>8</v>
      </c>
      <c r="H8772">
        <v>0</v>
      </c>
      <c r="I8772">
        <v>2</v>
      </c>
      <c r="J8772" t="s">
        <v>20</v>
      </c>
      <c r="K8772" t="s">
        <v>21</v>
      </c>
      <c r="L8772">
        <v>165576.54999999999</v>
      </c>
      <c r="M8772" t="s">
        <v>25</v>
      </c>
      <c r="N8772" t="s">
        <v>25</v>
      </c>
      <c r="O8772">
        <v>2</v>
      </c>
      <c r="P8772" t="s">
        <v>22</v>
      </c>
      <c r="Q8772">
        <v>948</v>
      </c>
    </row>
    <row r="8773" spans="1:17" x14ac:dyDescent="0.3">
      <c r="A8773">
        <v>15621093</v>
      </c>
      <c r="B8773" t="s">
        <v>491</v>
      </c>
      <c r="C8773">
        <v>681</v>
      </c>
      <c r="D8773" t="s">
        <v>36</v>
      </c>
      <c r="E8773" t="s">
        <v>32</v>
      </c>
      <c r="F8773">
        <v>31</v>
      </c>
      <c r="G8773">
        <v>4</v>
      </c>
      <c r="H8773">
        <v>97338.19</v>
      </c>
      <c r="I8773">
        <v>2</v>
      </c>
      <c r="J8773" t="s">
        <v>25</v>
      </c>
      <c r="K8773" t="s">
        <v>27</v>
      </c>
      <c r="L8773">
        <v>48226.76</v>
      </c>
      <c r="M8773" t="s">
        <v>25</v>
      </c>
      <c r="N8773" t="s">
        <v>25</v>
      </c>
      <c r="O8773">
        <v>4</v>
      </c>
      <c r="P8773" t="s">
        <v>34</v>
      </c>
      <c r="Q8773">
        <v>675</v>
      </c>
    </row>
    <row r="8774" spans="1:17" x14ac:dyDescent="0.3">
      <c r="A8774">
        <v>15592123</v>
      </c>
      <c r="B8774" t="s">
        <v>79</v>
      </c>
      <c r="C8774">
        <v>768</v>
      </c>
      <c r="D8774" t="s">
        <v>18</v>
      </c>
      <c r="E8774" t="s">
        <v>32</v>
      </c>
      <c r="F8774">
        <v>30</v>
      </c>
      <c r="G8774">
        <v>6</v>
      </c>
      <c r="H8774">
        <v>0</v>
      </c>
      <c r="I8774">
        <v>2</v>
      </c>
      <c r="J8774" t="s">
        <v>20</v>
      </c>
      <c r="K8774" t="s">
        <v>21</v>
      </c>
      <c r="L8774">
        <v>199454.37</v>
      </c>
      <c r="M8774" t="s">
        <v>25</v>
      </c>
      <c r="N8774" t="s">
        <v>25</v>
      </c>
      <c r="O8774">
        <v>2</v>
      </c>
      <c r="P8774" t="s">
        <v>29</v>
      </c>
      <c r="Q8774">
        <v>297</v>
      </c>
    </row>
    <row r="8775" spans="1:17" x14ac:dyDescent="0.3">
      <c r="A8775">
        <v>15589200</v>
      </c>
      <c r="B8775" t="s">
        <v>2744</v>
      </c>
      <c r="C8775">
        <v>617</v>
      </c>
      <c r="D8775" t="s">
        <v>24</v>
      </c>
      <c r="E8775" t="s">
        <v>32</v>
      </c>
      <c r="F8775">
        <v>34</v>
      </c>
      <c r="G8775">
        <v>9</v>
      </c>
      <c r="H8775">
        <v>0</v>
      </c>
      <c r="I8775">
        <v>2</v>
      </c>
      <c r="J8775" t="s">
        <v>20</v>
      </c>
      <c r="K8775" t="s">
        <v>27</v>
      </c>
      <c r="L8775">
        <v>118749.58</v>
      </c>
      <c r="M8775" t="s">
        <v>25</v>
      </c>
      <c r="N8775" t="s">
        <v>25</v>
      </c>
      <c r="O8775">
        <v>1</v>
      </c>
      <c r="P8775" t="s">
        <v>43</v>
      </c>
      <c r="Q8775">
        <v>561</v>
      </c>
    </row>
    <row r="8776" spans="1:17" x14ac:dyDescent="0.3">
      <c r="A8776">
        <v>15602934</v>
      </c>
      <c r="B8776" t="s">
        <v>1653</v>
      </c>
      <c r="C8776">
        <v>452</v>
      </c>
      <c r="D8776" t="s">
        <v>18</v>
      </c>
      <c r="E8776" t="s">
        <v>19</v>
      </c>
      <c r="F8776">
        <v>33</v>
      </c>
      <c r="G8776">
        <v>6</v>
      </c>
      <c r="H8776">
        <v>131698.57</v>
      </c>
      <c r="I8776">
        <v>2</v>
      </c>
      <c r="J8776" t="s">
        <v>20</v>
      </c>
      <c r="K8776" t="s">
        <v>27</v>
      </c>
      <c r="L8776">
        <v>151623.91</v>
      </c>
      <c r="M8776" t="s">
        <v>25</v>
      </c>
      <c r="N8776" t="s">
        <v>25</v>
      </c>
      <c r="O8776">
        <v>3</v>
      </c>
      <c r="P8776" t="s">
        <v>29</v>
      </c>
      <c r="Q8776">
        <v>475</v>
      </c>
    </row>
    <row r="8777" spans="1:17" x14ac:dyDescent="0.3">
      <c r="A8777">
        <v>15812720</v>
      </c>
      <c r="B8777" t="s">
        <v>2791</v>
      </c>
      <c r="C8777">
        <v>807</v>
      </c>
      <c r="D8777" t="s">
        <v>36</v>
      </c>
      <c r="E8777" t="s">
        <v>32</v>
      </c>
      <c r="F8777">
        <v>37</v>
      </c>
      <c r="G8777">
        <v>10</v>
      </c>
      <c r="H8777">
        <v>130110.45</v>
      </c>
      <c r="I8777">
        <v>2</v>
      </c>
      <c r="J8777" t="s">
        <v>25</v>
      </c>
      <c r="K8777" t="s">
        <v>21</v>
      </c>
      <c r="L8777">
        <v>172097.95</v>
      </c>
      <c r="M8777" t="s">
        <v>25</v>
      </c>
      <c r="N8777" t="s">
        <v>25</v>
      </c>
      <c r="O8777">
        <v>4</v>
      </c>
      <c r="P8777" t="s">
        <v>22</v>
      </c>
      <c r="Q8777">
        <v>539</v>
      </c>
    </row>
    <row r="8778" spans="1:17" x14ac:dyDescent="0.3">
      <c r="A8778">
        <v>15695383</v>
      </c>
      <c r="B8778" t="s">
        <v>917</v>
      </c>
      <c r="C8778">
        <v>567</v>
      </c>
      <c r="D8778" t="s">
        <v>24</v>
      </c>
      <c r="E8778" t="s">
        <v>32</v>
      </c>
      <c r="F8778">
        <v>44</v>
      </c>
      <c r="G8778">
        <v>9</v>
      </c>
      <c r="H8778">
        <v>0</v>
      </c>
      <c r="I8778">
        <v>2</v>
      </c>
      <c r="J8778" t="s">
        <v>20</v>
      </c>
      <c r="K8778" t="s">
        <v>27</v>
      </c>
      <c r="L8778">
        <v>87677.15</v>
      </c>
      <c r="M8778" t="s">
        <v>25</v>
      </c>
      <c r="N8778" t="s">
        <v>25</v>
      </c>
      <c r="O8778">
        <v>1</v>
      </c>
      <c r="P8778" t="s">
        <v>22</v>
      </c>
      <c r="Q8778">
        <v>240</v>
      </c>
    </row>
    <row r="8779" spans="1:17" x14ac:dyDescent="0.3">
      <c r="A8779">
        <v>15723064</v>
      </c>
      <c r="B8779" t="s">
        <v>2792</v>
      </c>
      <c r="C8779">
        <v>603</v>
      </c>
      <c r="D8779" t="s">
        <v>24</v>
      </c>
      <c r="E8779" t="s">
        <v>32</v>
      </c>
      <c r="F8779">
        <v>24</v>
      </c>
      <c r="G8779">
        <v>1</v>
      </c>
      <c r="H8779">
        <v>165149.13</v>
      </c>
      <c r="I8779">
        <v>2</v>
      </c>
      <c r="J8779" t="s">
        <v>20</v>
      </c>
      <c r="K8779" t="s">
        <v>27</v>
      </c>
      <c r="L8779">
        <v>21858.28</v>
      </c>
      <c r="M8779" t="s">
        <v>25</v>
      </c>
      <c r="N8779" t="s">
        <v>25</v>
      </c>
      <c r="O8779">
        <v>1</v>
      </c>
      <c r="P8779" t="s">
        <v>43</v>
      </c>
      <c r="Q8779">
        <v>872</v>
      </c>
    </row>
    <row r="8780" spans="1:17" x14ac:dyDescent="0.3">
      <c r="A8780">
        <v>15761606</v>
      </c>
      <c r="B8780" t="s">
        <v>1139</v>
      </c>
      <c r="C8780">
        <v>617</v>
      </c>
      <c r="D8780" t="s">
        <v>24</v>
      </c>
      <c r="E8780" t="s">
        <v>19</v>
      </c>
      <c r="F8780">
        <v>37</v>
      </c>
      <c r="G8780">
        <v>9</v>
      </c>
      <c r="H8780">
        <v>101707.8</v>
      </c>
      <c r="I8780">
        <v>1</v>
      </c>
      <c r="J8780" t="s">
        <v>20</v>
      </c>
      <c r="K8780" t="s">
        <v>27</v>
      </c>
      <c r="L8780">
        <v>123866.28</v>
      </c>
      <c r="M8780" t="s">
        <v>25</v>
      </c>
      <c r="N8780" t="s">
        <v>25</v>
      </c>
      <c r="O8780">
        <v>5</v>
      </c>
      <c r="P8780" t="s">
        <v>29</v>
      </c>
      <c r="Q8780">
        <v>425</v>
      </c>
    </row>
    <row r="8781" spans="1:17" x14ac:dyDescent="0.3">
      <c r="A8781">
        <v>15650322</v>
      </c>
      <c r="B8781" t="s">
        <v>2296</v>
      </c>
      <c r="C8781">
        <v>701</v>
      </c>
      <c r="D8781" t="s">
        <v>18</v>
      </c>
      <c r="E8781" t="s">
        <v>19</v>
      </c>
      <c r="F8781">
        <v>34</v>
      </c>
      <c r="G8781">
        <v>3</v>
      </c>
      <c r="H8781">
        <v>105588.66</v>
      </c>
      <c r="I8781">
        <v>1</v>
      </c>
      <c r="J8781" t="s">
        <v>25</v>
      </c>
      <c r="K8781" t="s">
        <v>21</v>
      </c>
      <c r="L8781">
        <v>74694.41</v>
      </c>
      <c r="M8781" t="s">
        <v>25</v>
      </c>
      <c r="N8781" t="s">
        <v>25</v>
      </c>
      <c r="O8781">
        <v>4</v>
      </c>
      <c r="P8781" t="s">
        <v>34</v>
      </c>
      <c r="Q8781">
        <v>316</v>
      </c>
    </row>
    <row r="8782" spans="1:17" x14ac:dyDescent="0.3">
      <c r="A8782">
        <v>15669782</v>
      </c>
      <c r="B8782" t="s">
        <v>31</v>
      </c>
      <c r="C8782">
        <v>820</v>
      </c>
      <c r="D8782" t="s">
        <v>36</v>
      </c>
      <c r="E8782" t="s">
        <v>32</v>
      </c>
      <c r="F8782">
        <v>39</v>
      </c>
      <c r="G8782">
        <v>9</v>
      </c>
      <c r="H8782">
        <v>111336.89</v>
      </c>
      <c r="I8782">
        <v>1</v>
      </c>
      <c r="J8782" t="s">
        <v>20</v>
      </c>
      <c r="K8782" t="s">
        <v>27</v>
      </c>
      <c r="L8782">
        <v>16770.310000000001</v>
      </c>
      <c r="M8782" t="s">
        <v>20</v>
      </c>
      <c r="N8782" t="s">
        <v>20</v>
      </c>
      <c r="O8782">
        <v>5</v>
      </c>
      <c r="P8782" t="s">
        <v>43</v>
      </c>
      <c r="Q8782">
        <v>753</v>
      </c>
    </row>
    <row r="8783" spans="1:17" x14ac:dyDescent="0.3">
      <c r="A8783">
        <v>15751628</v>
      </c>
      <c r="B8783" t="s">
        <v>1037</v>
      </c>
      <c r="C8783">
        <v>438</v>
      </c>
      <c r="D8783" t="s">
        <v>18</v>
      </c>
      <c r="E8783" t="s">
        <v>32</v>
      </c>
      <c r="F8783">
        <v>60</v>
      </c>
      <c r="G8783">
        <v>7</v>
      </c>
      <c r="H8783">
        <v>78391.17</v>
      </c>
      <c r="I8783">
        <v>1</v>
      </c>
      <c r="J8783" t="s">
        <v>25</v>
      </c>
      <c r="K8783" t="s">
        <v>21</v>
      </c>
      <c r="L8783">
        <v>49424.6</v>
      </c>
      <c r="M8783" t="s">
        <v>25</v>
      </c>
      <c r="N8783" t="s">
        <v>25</v>
      </c>
      <c r="O8783">
        <v>4</v>
      </c>
      <c r="P8783" t="s">
        <v>29</v>
      </c>
      <c r="Q8783">
        <v>262</v>
      </c>
    </row>
    <row r="8784" spans="1:17" x14ac:dyDescent="0.3">
      <c r="A8784">
        <v>15809057</v>
      </c>
      <c r="B8784" t="s">
        <v>468</v>
      </c>
      <c r="C8784">
        <v>600</v>
      </c>
      <c r="D8784" t="s">
        <v>24</v>
      </c>
      <c r="E8784" t="s">
        <v>19</v>
      </c>
      <c r="F8784">
        <v>27</v>
      </c>
      <c r="G8784">
        <v>6</v>
      </c>
      <c r="H8784">
        <v>0</v>
      </c>
      <c r="I8784">
        <v>2</v>
      </c>
      <c r="J8784" t="s">
        <v>20</v>
      </c>
      <c r="K8784" t="s">
        <v>21</v>
      </c>
      <c r="L8784">
        <v>172031.22</v>
      </c>
      <c r="M8784" t="s">
        <v>25</v>
      </c>
      <c r="N8784" t="s">
        <v>25</v>
      </c>
      <c r="O8784">
        <v>2</v>
      </c>
      <c r="P8784" t="s">
        <v>34</v>
      </c>
      <c r="Q8784">
        <v>292</v>
      </c>
    </row>
    <row r="8785" spans="1:17" x14ac:dyDescent="0.3">
      <c r="A8785">
        <v>15617052</v>
      </c>
      <c r="B8785" t="s">
        <v>66</v>
      </c>
      <c r="C8785">
        <v>782</v>
      </c>
      <c r="D8785" t="s">
        <v>18</v>
      </c>
      <c r="E8785" t="s">
        <v>32</v>
      </c>
      <c r="F8785">
        <v>34</v>
      </c>
      <c r="G8785">
        <v>9</v>
      </c>
      <c r="H8785">
        <v>0</v>
      </c>
      <c r="I8785">
        <v>1</v>
      </c>
      <c r="J8785" t="s">
        <v>20</v>
      </c>
      <c r="K8785" t="s">
        <v>27</v>
      </c>
      <c r="L8785">
        <v>183021.06</v>
      </c>
      <c r="M8785" t="s">
        <v>20</v>
      </c>
      <c r="N8785" t="s">
        <v>20</v>
      </c>
      <c r="O8785">
        <v>2</v>
      </c>
      <c r="P8785" t="s">
        <v>29</v>
      </c>
      <c r="Q8785">
        <v>441</v>
      </c>
    </row>
    <row r="8786" spans="1:17" x14ac:dyDescent="0.3">
      <c r="A8786">
        <v>15590810</v>
      </c>
      <c r="B8786" t="s">
        <v>515</v>
      </c>
      <c r="C8786">
        <v>638</v>
      </c>
      <c r="D8786" t="s">
        <v>36</v>
      </c>
      <c r="E8786" t="s">
        <v>19</v>
      </c>
      <c r="F8786">
        <v>41</v>
      </c>
      <c r="G8786">
        <v>9</v>
      </c>
      <c r="H8786">
        <v>144326.09</v>
      </c>
      <c r="I8786">
        <v>1</v>
      </c>
      <c r="J8786" t="s">
        <v>20</v>
      </c>
      <c r="K8786" t="s">
        <v>27</v>
      </c>
      <c r="L8786">
        <v>73979.850000000006</v>
      </c>
      <c r="M8786" t="s">
        <v>20</v>
      </c>
      <c r="N8786" t="s">
        <v>20</v>
      </c>
      <c r="O8786">
        <v>2</v>
      </c>
      <c r="P8786" t="s">
        <v>29</v>
      </c>
      <c r="Q8786">
        <v>527</v>
      </c>
    </row>
    <row r="8787" spans="1:17" x14ac:dyDescent="0.3">
      <c r="A8787">
        <v>15801293</v>
      </c>
      <c r="B8787" t="s">
        <v>664</v>
      </c>
      <c r="C8787">
        <v>850</v>
      </c>
      <c r="D8787" t="s">
        <v>36</v>
      </c>
      <c r="E8787" t="s">
        <v>32</v>
      </c>
      <c r="F8787">
        <v>27</v>
      </c>
      <c r="G8787">
        <v>1</v>
      </c>
      <c r="H8787">
        <v>101278.25</v>
      </c>
      <c r="I8787">
        <v>2</v>
      </c>
      <c r="J8787" t="s">
        <v>20</v>
      </c>
      <c r="K8787" t="s">
        <v>21</v>
      </c>
      <c r="L8787">
        <v>26265.18</v>
      </c>
      <c r="M8787" t="s">
        <v>25</v>
      </c>
      <c r="N8787" t="s">
        <v>25</v>
      </c>
      <c r="O8787">
        <v>4</v>
      </c>
      <c r="P8787" t="s">
        <v>34</v>
      </c>
      <c r="Q8787">
        <v>859</v>
      </c>
    </row>
    <row r="8788" spans="1:17" x14ac:dyDescent="0.3">
      <c r="A8788">
        <v>15770968</v>
      </c>
      <c r="B8788" t="s">
        <v>2793</v>
      </c>
      <c r="C8788">
        <v>741</v>
      </c>
      <c r="D8788" t="s">
        <v>36</v>
      </c>
      <c r="E8788" t="s">
        <v>19</v>
      </c>
      <c r="F8788">
        <v>19</v>
      </c>
      <c r="G8788">
        <v>8</v>
      </c>
      <c r="H8788">
        <v>108711.57</v>
      </c>
      <c r="I8788">
        <v>2</v>
      </c>
      <c r="J8788" t="s">
        <v>20</v>
      </c>
      <c r="K8788" t="s">
        <v>27</v>
      </c>
      <c r="L8788">
        <v>24857.25</v>
      </c>
      <c r="M8788" t="s">
        <v>25</v>
      </c>
      <c r="N8788" t="s">
        <v>25</v>
      </c>
      <c r="O8788">
        <v>3</v>
      </c>
      <c r="P8788" t="s">
        <v>34</v>
      </c>
      <c r="Q8788">
        <v>812</v>
      </c>
    </row>
    <row r="8789" spans="1:17" x14ac:dyDescent="0.3">
      <c r="A8789">
        <v>15572356</v>
      </c>
      <c r="B8789" t="s">
        <v>206</v>
      </c>
      <c r="C8789">
        <v>689</v>
      </c>
      <c r="D8789" t="s">
        <v>24</v>
      </c>
      <c r="E8789" t="s">
        <v>32</v>
      </c>
      <c r="F8789">
        <v>73</v>
      </c>
      <c r="G8789">
        <v>1</v>
      </c>
      <c r="H8789">
        <v>108555.07</v>
      </c>
      <c r="I8789">
        <v>1</v>
      </c>
      <c r="J8789" t="s">
        <v>25</v>
      </c>
      <c r="K8789" t="s">
        <v>21</v>
      </c>
      <c r="L8789">
        <v>167969.15</v>
      </c>
      <c r="M8789" t="s">
        <v>25</v>
      </c>
      <c r="N8789" t="s">
        <v>25</v>
      </c>
      <c r="O8789">
        <v>1</v>
      </c>
      <c r="P8789" t="s">
        <v>43</v>
      </c>
      <c r="Q8789">
        <v>623</v>
      </c>
    </row>
    <row r="8790" spans="1:17" x14ac:dyDescent="0.3">
      <c r="A8790">
        <v>15603247</v>
      </c>
      <c r="B8790" t="s">
        <v>2794</v>
      </c>
      <c r="C8790">
        <v>743</v>
      </c>
      <c r="D8790" t="s">
        <v>36</v>
      </c>
      <c r="E8790" t="s">
        <v>19</v>
      </c>
      <c r="F8790">
        <v>35</v>
      </c>
      <c r="G8790">
        <v>1</v>
      </c>
      <c r="H8790">
        <v>146781.24</v>
      </c>
      <c r="I8790">
        <v>1</v>
      </c>
      <c r="J8790" t="s">
        <v>20</v>
      </c>
      <c r="K8790" t="s">
        <v>27</v>
      </c>
      <c r="L8790">
        <v>189307.7</v>
      </c>
      <c r="M8790" t="s">
        <v>25</v>
      </c>
      <c r="N8790" t="s">
        <v>25</v>
      </c>
      <c r="O8790">
        <v>2</v>
      </c>
      <c r="P8790" t="s">
        <v>22</v>
      </c>
      <c r="Q8790">
        <v>273</v>
      </c>
    </row>
    <row r="8791" spans="1:17" x14ac:dyDescent="0.3">
      <c r="A8791">
        <v>15619116</v>
      </c>
      <c r="B8791" t="s">
        <v>104</v>
      </c>
      <c r="C8791">
        <v>493</v>
      </c>
      <c r="D8791" t="s">
        <v>18</v>
      </c>
      <c r="E8791" t="s">
        <v>19</v>
      </c>
      <c r="F8791">
        <v>36</v>
      </c>
      <c r="G8791">
        <v>2</v>
      </c>
      <c r="H8791">
        <v>0</v>
      </c>
      <c r="I8791">
        <v>2</v>
      </c>
      <c r="J8791" t="s">
        <v>25</v>
      </c>
      <c r="K8791" t="s">
        <v>21</v>
      </c>
      <c r="L8791">
        <v>99770.3</v>
      </c>
      <c r="M8791" t="s">
        <v>25</v>
      </c>
      <c r="N8791" t="s">
        <v>25</v>
      </c>
      <c r="O8791">
        <v>2</v>
      </c>
      <c r="P8791" t="s">
        <v>43</v>
      </c>
      <c r="Q8791">
        <v>229</v>
      </c>
    </row>
    <row r="8792" spans="1:17" x14ac:dyDescent="0.3">
      <c r="A8792">
        <v>15691792</v>
      </c>
      <c r="B8792" t="s">
        <v>56</v>
      </c>
      <c r="C8792">
        <v>416</v>
      </c>
      <c r="D8792" t="s">
        <v>24</v>
      </c>
      <c r="E8792" t="s">
        <v>32</v>
      </c>
      <c r="F8792">
        <v>35</v>
      </c>
      <c r="G8792">
        <v>8</v>
      </c>
      <c r="H8792">
        <v>0</v>
      </c>
      <c r="I8792">
        <v>1</v>
      </c>
      <c r="J8792" t="s">
        <v>25</v>
      </c>
      <c r="K8792" t="s">
        <v>27</v>
      </c>
      <c r="L8792">
        <v>119712.78</v>
      </c>
      <c r="M8792" t="s">
        <v>25</v>
      </c>
      <c r="N8792" t="s">
        <v>25</v>
      </c>
      <c r="O8792">
        <v>2</v>
      </c>
      <c r="P8792" t="s">
        <v>22</v>
      </c>
      <c r="Q8792">
        <v>244</v>
      </c>
    </row>
    <row r="8793" spans="1:17" x14ac:dyDescent="0.3">
      <c r="A8793">
        <v>15783276</v>
      </c>
      <c r="B8793" t="s">
        <v>455</v>
      </c>
      <c r="C8793">
        <v>725</v>
      </c>
      <c r="D8793" t="s">
        <v>18</v>
      </c>
      <c r="E8793" t="s">
        <v>19</v>
      </c>
      <c r="F8793">
        <v>25</v>
      </c>
      <c r="G8793">
        <v>9</v>
      </c>
      <c r="H8793">
        <v>0</v>
      </c>
      <c r="I8793">
        <v>2</v>
      </c>
      <c r="J8793" t="s">
        <v>20</v>
      </c>
      <c r="K8793" t="s">
        <v>21</v>
      </c>
      <c r="L8793">
        <v>168607.74</v>
      </c>
      <c r="M8793" t="s">
        <v>25</v>
      </c>
      <c r="N8793" t="s">
        <v>25</v>
      </c>
      <c r="O8793">
        <v>2</v>
      </c>
      <c r="P8793" t="s">
        <v>34</v>
      </c>
      <c r="Q8793">
        <v>922</v>
      </c>
    </row>
    <row r="8794" spans="1:17" x14ac:dyDescent="0.3">
      <c r="A8794">
        <v>15766137</v>
      </c>
      <c r="B8794" t="s">
        <v>429</v>
      </c>
      <c r="C8794">
        <v>497</v>
      </c>
      <c r="D8794" t="s">
        <v>18</v>
      </c>
      <c r="E8794" t="s">
        <v>32</v>
      </c>
      <c r="F8794">
        <v>34</v>
      </c>
      <c r="G8794">
        <v>2</v>
      </c>
      <c r="H8794">
        <v>0</v>
      </c>
      <c r="I8794">
        <v>2</v>
      </c>
      <c r="J8794" t="s">
        <v>20</v>
      </c>
      <c r="K8794" t="s">
        <v>21</v>
      </c>
      <c r="L8794">
        <v>83087.13</v>
      </c>
      <c r="M8794" t="s">
        <v>25</v>
      </c>
      <c r="N8794" t="s">
        <v>25</v>
      </c>
      <c r="O8794">
        <v>5</v>
      </c>
      <c r="P8794" t="s">
        <v>22</v>
      </c>
      <c r="Q8794">
        <v>502</v>
      </c>
    </row>
    <row r="8795" spans="1:17" x14ac:dyDescent="0.3">
      <c r="A8795">
        <v>15574554</v>
      </c>
      <c r="B8795" t="s">
        <v>2051</v>
      </c>
      <c r="C8795">
        <v>537</v>
      </c>
      <c r="D8795" t="s">
        <v>36</v>
      </c>
      <c r="E8795" t="s">
        <v>32</v>
      </c>
      <c r="F8795">
        <v>66</v>
      </c>
      <c r="G8795">
        <v>8</v>
      </c>
      <c r="H8795">
        <v>103291.25</v>
      </c>
      <c r="I8795">
        <v>2</v>
      </c>
      <c r="J8795" t="s">
        <v>20</v>
      </c>
      <c r="K8795" t="s">
        <v>21</v>
      </c>
      <c r="L8795">
        <v>130664.79</v>
      </c>
      <c r="M8795" t="s">
        <v>25</v>
      </c>
      <c r="N8795" t="s">
        <v>25</v>
      </c>
      <c r="O8795">
        <v>4</v>
      </c>
      <c r="P8795" t="s">
        <v>29</v>
      </c>
      <c r="Q8795">
        <v>458</v>
      </c>
    </row>
    <row r="8796" spans="1:17" x14ac:dyDescent="0.3">
      <c r="A8796">
        <v>15578671</v>
      </c>
      <c r="B8796" t="s">
        <v>1197</v>
      </c>
      <c r="C8796">
        <v>706</v>
      </c>
      <c r="D8796" t="s">
        <v>24</v>
      </c>
      <c r="E8796" t="s">
        <v>19</v>
      </c>
      <c r="F8796">
        <v>29</v>
      </c>
      <c r="G8796">
        <v>1</v>
      </c>
      <c r="H8796">
        <v>209490.21</v>
      </c>
      <c r="I8796">
        <v>1</v>
      </c>
      <c r="J8796" t="s">
        <v>20</v>
      </c>
      <c r="K8796" t="s">
        <v>21</v>
      </c>
      <c r="L8796">
        <v>133267.69</v>
      </c>
      <c r="M8796" t="s">
        <v>20</v>
      </c>
      <c r="N8796" t="s">
        <v>20</v>
      </c>
      <c r="O8796">
        <v>2</v>
      </c>
      <c r="P8796" t="s">
        <v>22</v>
      </c>
      <c r="Q8796">
        <v>243</v>
      </c>
    </row>
    <row r="8797" spans="1:17" x14ac:dyDescent="0.3">
      <c r="A8797">
        <v>15716608</v>
      </c>
      <c r="B8797" t="s">
        <v>590</v>
      </c>
      <c r="C8797">
        <v>651</v>
      </c>
      <c r="D8797" t="s">
        <v>24</v>
      </c>
      <c r="E8797" t="s">
        <v>32</v>
      </c>
      <c r="F8797">
        <v>38</v>
      </c>
      <c r="G8797">
        <v>2</v>
      </c>
      <c r="H8797">
        <v>0</v>
      </c>
      <c r="I8797">
        <v>3</v>
      </c>
      <c r="J8797" t="s">
        <v>20</v>
      </c>
      <c r="K8797" t="s">
        <v>27</v>
      </c>
      <c r="L8797">
        <v>67029.820000000007</v>
      </c>
      <c r="M8797" t="s">
        <v>20</v>
      </c>
      <c r="N8797" t="s">
        <v>20</v>
      </c>
      <c r="O8797">
        <v>2</v>
      </c>
      <c r="P8797" t="s">
        <v>43</v>
      </c>
      <c r="Q8797">
        <v>431</v>
      </c>
    </row>
    <row r="8798" spans="1:17" x14ac:dyDescent="0.3">
      <c r="A8798">
        <v>15690670</v>
      </c>
      <c r="B8798" t="s">
        <v>660</v>
      </c>
      <c r="C8798">
        <v>720</v>
      </c>
      <c r="D8798" t="s">
        <v>18</v>
      </c>
      <c r="E8798" t="s">
        <v>32</v>
      </c>
      <c r="F8798">
        <v>33</v>
      </c>
      <c r="G8798">
        <v>2</v>
      </c>
      <c r="H8798">
        <v>0</v>
      </c>
      <c r="I8798">
        <v>2</v>
      </c>
      <c r="J8798" t="s">
        <v>25</v>
      </c>
      <c r="K8798" t="s">
        <v>21</v>
      </c>
      <c r="L8798">
        <v>141031.07999999999</v>
      </c>
      <c r="M8798" t="s">
        <v>25</v>
      </c>
      <c r="N8798" t="s">
        <v>25</v>
      </c>
      <c r="O8798">
        <v>2</v>
      </c>
      <c r="P8798" t="s">
        <v>29</v>
      </c>
      <c r="Q8798">
        <v>633</v>
      </c>
    </row>
    <row r="8799" spans="1:17" x14ac:dyDescent="0.3">
      <c r="A8799">
        <v>15630466</v>
      </c>
      <c r="B8799" t="s">
        <v>55</v>
      </c>
      <c r="C8799">
        <v>797</v>
      </c>
      <c r="D8799" t="s">
        <v>18</v>
      </c>
      <c r="E8799" t="s">
        <v>32</v>
      </c>
      <c r="F8799">
        <v>45</v>
      </c>
      <c r="G8799">
        <v>8</v>
      </c>
      <c r="H8799">
        <v>0</v>
      </c>
      <c r="I8799">
        <v>1</v>
      </c>
      <c r="J8799" t="s">
        <v>25</v>
      </c>
      <c r="K8799" t="s">
        <v>27</v>
      </c>
      <c r="L8799">
        <v>125110.02</v>
      </c>
      <c r="M8799" t="s">
        <v>25</v>
      </c>
      <c r="N8799" t="s">
        <v>25</v>
      </c>
      <c r="O8799">
        <v>2</v>
      </c>
      <c r="P8799" t="s">
        <v>22</v>
      </c>
      <c r="Q8799">
        <v>456</v>
      </c>
    </row>
    <row r="8800" spans="1:17" x14ac:dyDescent="0.3">
      <c r="A8800">
        <v>15630349</v>
      </c>
      <c r="B8800" t="s">
        <v>2308</v>
      </c>
      <c r="C8800">
        <v>543</v>
      </c>
      <c r="D8800" t="s">
        <v>24</v>
      </c>
      <c r="E8800" t="s">
        <v>32</v>
      </c>
      <c r="F8800">
        <v>23</v>
      </c>
      <c r="G8800">
        <v>5</v>
      </c>
      <c r="H8800">
        <v>0</v>
      </c>
      <c r="I8800">
        <v>2</v>
      </c>
      <c r="J8800" t="s">
        <v>20</v>
      </c>
      <c r="K8800" t="s">
        <v>27</v>
      </c>
      <c r="L8800">
        <v>117832.39</v>
      </c>
      <c r="M8800" t="s">
        <v>25</v>
      </c>
      <c r="N8800" t="s">
        <v>25</v>
      </c>
      <c r="O8800">
        <v>2</v>
      </c>
      <c r="P8800" t="s">
        <v>43</v>
      </c>
      <c r="Q8800">
        <v>710</v>
      </c>
    </row>
    <row r="8801" spans="1:17" x14ac:dyDescent="0.3">
      <c r="A8801">
        <v>15803801</v>
      </c>
      <c r="B8801" t="s">
        <v>806</v>
      </c>
      <c r="C8801">
        <v>454</v>
      </c>
      <c r="D8801" t="s">
        <v>18</v>
      </c>
      <c r="E8801" t="s">
        <v>32</v>
      </c>
      <c r="F8801">
        <v>34</v>
      </c>
      <c r="G8801">
        <v>4</v>
      </c>
      <c r="H8801">
        <v>0</v>
      </c>
      <c r="I8801">
        <v>2</v>
      </c>
      <c r="J8801" t="s">
        <v>20</v>
      </c>
      <c r="K8801" t="s">
        <v>27</v>
      </c>
      <c r="L8801">
        <v>198817.72</v>
      </c>
      <c r="M8801" t="s">
        <v>25</v>
      </c>
      <c r="N8801" t="s">
        <v>25</v>
      </c>
      <c r="O8801">
        <v>2</v>
      </c>
      <c r="P8801" t="s">
        <v>43</v>
      </c>
      <c r="Q8801">
        <v>731</v>
      </c>
    </row>
    <row r="8802" spans="1:17" x14ac:dyDescent="0.3">
      <c r="A8802">
        <v>15647890</v>
      </c>
      <c r="B8802" t="s">
        <v>794</v>
      </c>
      <c r="C8802">
        <v>691</v>
      </c>
      <c r="D8802" t="s">
        <v>18</v>
      </c>
      <c r="E8802" t="s">
        <v>32</v>
      </c>
      <c r="F8802">
        <v>37</v>
      </c>
      <c r="G8802">
        <v>9</v>
      </c>
      <c r="H8802">
        <v>149405.18</v>
      </c>
      <c r="I8802">
        <v>1</v>
      </c>
      <c r="J8802" t="s">
        <v>20</v>
      </c>
      <c r="K8802" t="s">
        <v>21</v>
      </c>
      <c r="L8802">
        <v>146411.6</v>
      </c>
      <c r="M8802" t="s">
        <v>25</v>
      </c>
      <c r="N8802" t="s">
        <v>25</v>
      </c>
      <c r="O8802">
        <v>5</v>
      </c>
      <c r="P8802" t="s">
        <v>22</v>
      </c>
      <c r="Q8802">
        <v>562</v>
      </c>
    </row>
    <row r="8803" spans="1:17" x14ac:dyDescent="0.3">
      <c r="A8803">
        <v>15606115</v>
      </c>
      <c r="B8803" t="s">
        <v>644</v>
      </c>
      <c r="C8803">
        <v>510</v>
      </c>
      <c r="D8803" t="s">
        <v>18</v>
      </c>
      <c r="E8803" t="s">
        <v>19</v>
      </c>
      <c r="F8803">
        <v>52</v>
      </c>
      <c r="G8803">
        <v>6</v>
      </c>
      <c r="H8803">
        <v>191665.21</v>
      </c>
      <c r="I8803">
        <v>1</v>
      </c>
      <c r="J8803" t="s">
        <v>20</v>
      </c>
      <c r="K8803" t="s">
        <v>21</v>
      </c>
      <c r="L8803">
        <v>131312.56</v>
      </c>
      <c r="M8803" t="s">
        <v>20</v>
      </c>
      <c r="N8803" t="s">
        <v>20</v>
      </c>
      <c r="O8803">
        <v>4</v>
      </c>
      <c r="P8803" t="s">
        <v>34</v>
      </c>
      <c r="Q8803">
        <v>297</v>
      </c>
    </row>
    <row r="8804" spans="1:17" x14ac:dyDescent="0.3">
      <c r="A8804">
        <v>15714642</v>
      </c>
      <c r="B8804" t="s">
        <v>190</v>
      </c>
      <c r="C8804">
        <v>792</v>
      </c>
      <c r="D8804" t="s">
        <v>24</v>
      </c>
      <c r="E8804" t="s">
        <v>19</v>
      </c>
      <c r="F8804">
        <v>40</v>
      </c>
      <c r="G8804">
        <v>7</v>
      </c>
      <c r="H8804">
        <v>0</v>
      </c>
      <c r="I8804">
        <v>1</v>
      </c>
      <c r="J8804" t="s">
        <v>20</v>
      </c>
      <c r="K8804" t="s">
        <v>27</v>
      </c>
      <c r="L8804">
        <v>141652.20000000001</v>
      </c>
      <c r="M8804" t="s">
        <v>25</v>
      </c>
      <c r="N8804" t="s">
        <v>25</v>
      </c>
      <c r="O8804">
        <v>1</v>
      </c>
      <c r="P8804" t="s">
        <v>22</v>
      </c>
      <c r="Q8804">
        <v>538</v>
      </c>
    </row>
    <row r="8805" spans="1:17" x14ac:dyDescent="0.3">
      <c r="A8805">
        <v>15741181</v>
      </c>
      <c r="B8805" t="s">
        <v>2526</v>
      </c>
      <c r="C8805">
        <v>721</v>
      </c>
      <c r="D8805" t="s">
        <v>18</v>
      </c>
      <c r="E8805" t="s">
        <v>32</v>
      </c>
      <c r="F8805">
        <v>41</v>
      </c>
      <c r="G8805">
        <v>6</v>
      </c>
      <c r="H8805">
        <v>135071.12</v>
      </c>
      <c r="I8805">
        <v>1</v>
      </c>
      <c r="J8805" t="s">
        <v>20</v>
      </c>
      <c r="K8805" t="s">
        <v>21</v>
      </c>
      <c r="L8805">
        <v>64477.25</v>
      </c>
      <c r="M8805" t="s">
        <v>25</v>
      </c>
      <c r="N8805" t="s">
        <v>25</v>
      </c>
      <c r="O8805">
        <v>3</v>
      </c>
      <c r="P8805" t="s">
        <v>34</v>
      </c>
      <c r="Q8805">
        <v>330</v>
      </c>
    </row>
    <row r="8806" spans="1:17" x14ac:dyDescent="0.3">
      <c r="A8806">
        <v>15773973</v>
      </c>
      <c r="B8806" t="s">
        <v>23</v>
      </c>
      <c r="C8806">
        <v>765</v>
      </c>
      <c r="D8806" t="s">
        <v>18</v>
      </c>
      <c r="E8806" t="s">
        <v>32</v>
      </c>
      <c r="F8806">
        <v>41</v>
      </c>
      <c r="G8806">
        <v>2</v>
      </c>
      <c r="H8806">
        <v>0</v>
      </c>
      <c r="I8806">
        <v>2</v>
      </c>
      <c r="J8806" t="s">
        <v>25</v>
      </c>
      <c r="K8806" t="s">
        <v>21</v>
      </c>
      <c r="L8806">
        <v>191215.61</v>
      </c>
      <c r="M8806" t="s">
        <v>25</v>
      </c>
      <c r="N8806" t="s">
        <v>25</v>
      </c>
      <c r="O8806">
        <v>4</v>
      </c>
      <c r="P8806" t="s">
        <v>22</v>
      </c>
      <c r="Q8806">
        <v>547</v>
      </c>
    </row>
    <row r="8807" spans="1:17" x14ac:dyDescent="0.3">
      <c r="A8807">
        <v>15758546</v>
      </c>
      <c r="B8807" t="s">
        <v>1272</v>
      </c>
      <c r="C8807">
        <v>850</v>
      </c>
      <c r="D8807" t="s">
        <v>24</v>
      </c>
      <c r="E8807" t="s">
        <v>32</v>
      </c>
      <c r="F8807">
        <v>39</v>
      </c>
      <c r="G8807">
        <v>8</v>
      </c>
      <c r="H8807">
        <v>0</v>
      </c>
      <c r="I8807">
        <v>2</v>
      </c>
      <c r="J8807" t="s">
        <v>20</v>
      </c>
      <c r="K8807" t="s">
        <v>21</v>
      </c>
      <c r="L8807">
        <v>37090.44</v>
      </c>
      <c r="M8807" t="s">
        <v>25</v>
      </c>
      <c r="N8807" t="s">
        <v>25</v>
      </c>
      <c r="O8807">
        <v>3</v>
      </c>
      <c r="P8807" t="s">
        <v>22</v>
      </c>
      <c r="Q8807">
        <v>995</v>
      </c>
    </row>
    <row r="8808" spans="1:17" x14ac:dyDescent="0.3">
      <c r="A8808">
        <v>15598940</v>
      </c>
      <c r="B8808" t="s">
        <v>577</v>
      </c>
      <c r="C8808">
        <v>681</v>
      </c>
      <c r="D8808" t="s">
        <v>36</v>
      </c>
      <c r="E8808" t="s">
        <v>32</v>
      </c>
      <c r="F8808">
        <v>38</v>
      </c>
      <c r="G8808">
        <v>6</v>
      </c>
      <c r="H8808">
        <v>181804.34</v>
      </c>
      <c r="I8808">
        <v>2</v>
      </c>
      <c r="J8808" t="s">
        <v>20</v>
      </c>
      <c r="K8808" t="s">
        <v>21</v>
      </c>
      <c r="L8808">
        <v>57517.71</v>
      </c>
      <c r="M8808" t="s">
        <v>25</v>
      </c>
      <c r="N8808" t="s">
        <v>25</v>
      </c>
      <c r="O8808">
        <v>1</v>
      </c>
      <c r="P8808" t="s">
        <v>34</v>
      </c>
      <c r="Q8808">
        <v>309</v>
      </c>
    </row>
    <row r="8809" spans="1:17" x14ac:dyDescent="0.3">
      <c r="A8809">
        <v>15669783</v>
      </c>
      <c r="B8809" t="s">
        <v>960</v>
      </c>
      <c r="C8809">
        <v>586</v>
      </c>
      <c r="D8809" t="s">
        <v>18</v>
      </c>
      <c r="E8809" t="s">
        <v>19</v>
      </c>
      <c r="F8809">
        <v>60</v>
      </c>
      <c r="G8809">
        <v>3</v>
      </c>
      <c r="H8809">
        <v>47020.65</v>
      </c>
      <c r="I8809">
        <v>2</v>
      </c>
      <c r="J8809" t="s">
        <v>25</v>
      </c>
      <c r="K8809" t="s">
        <v>21</v>
      </c>
      <c r="L8809">
        <v>63241.21</v>
      </c>
      <c r="M8809" t="s">
        <v>20</v>
      </c>
      <c r="N8809" t="s">
        <v>20</v>
      </c>
      <c r="O8809">
        <v>3</v>
      </c>
      <c r="P8809" t="s">
        <v>43</v>
      </c>
      <c r="Q8809">
        <v>850</v>
      </c>
    </row>
    <row r="8810" spans="1:17" x14ac:dyDescent="0.3">
      <c r="A8810">
        <v>15624993</v>
      </c>
      <c r="B8810" t="s">
        <v>385</v>
      </c>
      <c r="C8810">
        <v>753</v>
      </c>
      <c r="D8810" t="s">
        <v>18</v>
      </c>
      <c r="E8810" t="s">
        <v>19</v>
      </c>
      <c r="F8810">
        <v>36</v>
      </c>
      <c r="G8810">
        <v>7</v>
      </c>
      <c r="H8810">
        <v>128518.98</v>
      </c>
      <c r="I8810">
        <v>1</v>
      </c>
      <c r="J8810" t="s">
        <v>20</v>
      </c>
      <c r="K8810" t="s">
        <v>21</v>
      </c>
      <c r="L8810">
        <v>44567.83</v>
      </c>
      <c r="M8810" t="s">
        <v>20</v>
      </c>
      <c r="N8810" t="s">
        <v>20</v>
      </c>
      <c r="O8810">
        <v>4</v>
      </c>
      <c r="P8810" t="s">
        <v>43</v>
      </c>
      <c r="Q8810">
        <v>358</v>
      </c>
    </row>
    <row r="8811" spans="1:17" x14ac:dyDescent="0.3">
      <c r="A8811">
        <v>15760568</v>
      </c>
      <c r="B8811" t="s">
        <v>438</v>
      </c>
      <c r="C8811">
        <v>593</v>
      </c>
      <c r="D8811" t="s">
        <v>36</v>
      </c>
      <c r="E8811" t="s">
        <v>19</v>
      </c>
      <c r="F8811">
        <v>38</v>
      </c>
      <c r="G8811">
        <v>5</v>
      </c>
      <c r="H8811">
        <v>142658.04</v>
      </c>
      <c r="I8811">
        <v>2</v>
      </c>
      <c r="J8811" t="s">
        <v>25</v>
      </c>
      <c r="K8811" t="s">
        <v>21</v>
      </c>
      <c r="L8811">
        <v>135337.10999999999</v>
      </c>
      <c r="M8811" t="s">
        <v>25</v>
      </c>
      <c r="N8811" t="s">
        <v>25</v>
      </c>
      <c r="O8811">
        <v>1</v>
      </c>
      <c r="P8811" t="s">
        <v>29</v>
      </c>
      <c r="Q8811">
        <v>698</v>
      </c>
    </row>
    <row r="8812" spans="1:17" x14ac:dyDescent="0.3">
      <c r="A8812">
        <v>15699047</v>
      </c>
      <c r="B8812" t="s">
        <v>404</v>
      </c>
      <c r="C8812">
        <v>674</v>
      </c>
      <c r="D8812" t="s">
        <v>18</v>
      </c>
      <c r="E8812" t="s">
        <v>19</v>
      </c>
      <c r="F8812">
        <v>21</v>
      </c>
      <c r="G8812">
        <v>9</v>
      </c>
      <c r="H8812">
        <v>120150.39</v>
      </c>
      <c r="I8812">
        <v>2</v>
      </c>
      <c r="J8812" t="s">
        <v>20</v>
      </c>
      <c r="K8812" t="s">
        <v>21</v>
      </c>
      <c r="L8812">
        <v>33964.03</v>
      </c>
      <c r="M8812" t="s">
        <v>25</v>
      </c>
      <c r="N8812" t="s">
        <v>25</v>
      </c>
      <c r="O8812">
        <v>3</v>
      </c>
      <c r="P8812" t="s">
        <v>22</v>
      </c>
      <c r="Q8812">
        <v>515</v>
      </c>
    </row>
    <row r="8813" spans="1:17" x14ac:dyDescent="0.3">
      <c r="A8813">
        <v>15616168</v>
      </c>
      <c r="B8813" t="s">
        <v>987</v>
      </c>
      <c r="C8813">
        <v>610</v>
      </c>
      <c r="D8813" t="s">
        <v>18</v>
      </c>
      <c r="E8813" t="s">
        <v>19</v>
      </c>
      <c r="F8813">
        <v>35</v>
      </c>
      <c r="G8813">
        <v>7</v>
      </c>
      <c r="H8813">
        <v>81905.95</v>
      </c>
      <c r="I8813">
        <v>1</v>
      </c>
      <c r="J8813" t="s">
        <v>20</v>
      </c>
      <c r="K8813" t="s">
        <v>21</v>
      </c>
      <c r="L8813">
        <v>61623.19</v>
      </c>
      <c r="M8813" t="s">
        <v>25</v>
      </c>
      <c r="N8813" t="s">
        <v>25</v>
      </c>
      <c r="O8813">
        <v>3</v>
      </c>
      <c r="P8813" t="s">
        <v>29</v>
      </c>
      <c r="Q8813">
        <v>402</v>
      </c>
    </row>
    <row r="8814" spans="1:17" x14ac:dyDescent="0.3">
      <c r="A8814">
        <v>15773146</v>
      </c>
      <c r="B8814" t="s">
        <v>2795</v>
      </c>
      <c r="C8814">
        <v>652</v>
      </c>
      <c r="D8814" t="s">
        <v>18</v>
      </c>
      <c r="E8814" t="s">
        <v>32</v>
      </c>
      <c r="F8814">
        <v>26</v>
      </c>
      <c r="G8814">
        <v>3</v>
      </c>
      <c r="H8814">
        <v>137998.20000000001</v>
      </c>
      <c r="I8814">
        <v>2</v>
      </c>
      <c r="J8814" t="s">
        <v>25</v>
      </c>
      <c r="K8814" t="s">
        <v>21</v>
      </c>
      <c r="L8814">
        <v>168989.77</v>
      </c>
      <c r="M8814" t="s">
        <v>25</v>
      </c>
      <c r="N8814" t="s">
        <v>25</v>
      </c>
      <c r="O8814">
        <v>1</v>
      </c>
      <c r="P8814" t="s">
        <v>43</v>
      </c>
      <c r="Q8814">
        <v>443</v>
      </c>
    </row>
    <row r="8815" spans="1:17" x14ac:dyDescent="0.3">
      <c r="A8815">
        <v>15770375</v>
      </c>
      <c r="B8815" t="s">
        <v>127</v>
      </c>
      <c r="C8815">
        <v>850</v>
      </c>
      <c r="D8815" t="s">
        <v>36</v>
      </c>
      <c r="E8815" t="s">
        <v>19</v>
      </c>
      <c r="F8815">
        <v>26</v>
      </c>
      <c r="G8815">
        <v>8</v>
      </c>
      <c r="H8815">
        <v>123126.29</v>
      </c>
      <c r="I8815">
        <v>1</v>
      </c>
      <c r="J8815" t="s">
        <v>20</v>
      </c>
      <c r="K8815" t="s">
        <v>27</v>
      </c>
      <c r="L8815">
        <v>74425.41</v>
      </c>
      <c r="M8815" t="s">
        <v>25</v>
      </c>
      <c r="N8815" t="s">
        <v>25</v>
      </c>
      <c r="O8815">
        <v>5</v>
      </c>
      <c r="P8815" t="s">
        <v>22</v>
      </c>
      <c r="Q8815">
        <v>240</v>
      </c>
    </row>
    <row r="8816" spans="1:17" x14ac:dyDescent="0.3">
      <c r="A8816">
        <v>15589725</v>
      </c>
      <c r="B8816" t="s">
        <v>2222</v>
      </c>
      <c r="C8816">
        <v>740</v>
      </c>
      <c r="D8816" t="s">
        <v>18</v>
      </c>
      <c r="E8816" t="s">
        <v>19</v>
      </c>
      <c r="F8816">
        <v>51</v>
      </c>
      <c r="G8816">
        <v>4</v>
      </c>
      <c r="H8816">
        <v>0</v>
      </c>
      <c r="I8816">
        <v>2</v>
      </c>
      <c r="J8816" t="s">
        <v>20</v>
      </c>
      <c r="K8816" t="s">
        <v>21</v>
      </c>
      <c r="L8816">
        <v>178929.84</v>
      </c>
      <c r="M8816" t="s">
        <v>25</v>
      </c>
      <c r="N8816" t="s">
        <v>25</v>
      </c>
      <c r="O8816">
        <v>4</v>
      </c>
      <c r="P8816" t="s">
        <v>34</v>
      </c>
      <c r="Q8816">
        <v>850</v>
      </c>
    </row>
    <row r="8817" spans="1:17" x14ac:dyDescent="0.3">
      <c r="A8817">
        <v>15710034</v>
      </c>
      <c r="B8817" t="s">
        <v>203</v>
      </c>
      <c r="C8817">
        <v>637</v>
      </c>
      <c r="D8817" t="s">
        <v>36</v>
      </c>
      <c r="E8817" t="s">
        <v>32</v>
      </c>
      <c r="F8817">
        <v>43</v>
      </c>
      <c r="G8817">
        <v>1</v>
      </c>
      <c r="H8817">
        <v>135645.29</v>
      </c>
      <c r="I8817">
        <v>2</v>
      </c>
      <c r="J8817" t="s">
        <v>25</v>
      </c>
      <c r="K8817" t="s">
        <v>21</v>
      </c>
      <c r="L8817">
        <v>101382.86</v>
      </c>
      <c r="M8817" t="s">
        <v>20</v>
      </c>
      <c r="N8817" t="s">
        <v>20</v>
      </c>
      <c r="O8817">
        <v>5</v>
      </c>
      <c r="P8817" t="s">
        <v>29</v>
      </c>
      <c r="Q8817">
        <v>823</v>
      </c>
    </row>
    <row r="8818" spans="1:17" x14ac:dyDescent="0.3">
      <c r="A8818">
        <v>15800806</v>
      </c>
      <c r="B8818" t="s">
        <v>376</v>
      </c>
      <c r="C8818">
        <v>685</v>
      </c>
      <c r="D8818" t="s">
        <v>24</v>
      </c>
      <c r="E8818" t="s">
        <v>32</v>
      </c>
      <c r="F8818">
        <v>31</v>
      </c>
      <c r="G8818">
        <v>7</v>
      </c>
      <c r="H8818">
        <v>122449.31</v>
      </c>
      <c r="I8818">
        <v>2</v>
      </c>
      <c r="J8818" t="s">
        <v>20</v>
      </c>
      <c r="K8818" t="s">
        <v>21</v>
      </c>
      <c r="L8818">
        <v>180769.55</v>
      </c>
      <c r="M8818" t="s">
        <v>25</v>
      </c>
      <c r="N8818" t="s">
        <v>25</v>
      </c>
      <c r="O8818">
        <v>5</v>
      </c>
      <c r="P8818" t="s">
        <v>29</v>
      </c>
      <c r="Q8818">
        <v>946</v>
      </c>
    </row>
    <row r="8819" spans="1:17" x14ac:dyDescent="0.3">
      <c r="A8819">
        <v>15570485</v>
      </c>
      <c r="B8819" t="s">
        <v>2106</v>
      </c>
      <c r="C8819">
        <v>558</v>
      </c>
      <c r="D8819" t="s">
        <v>24</v>
      </c>
      <c r="E8819" t="s">
        <v>32</v>
      </c>
      <c r="F8819">
        <v>40</v>
      </c>
      <c r="G8819">
        <v>4</v>
      </c>
      <c r="H8819">
        <v>161766.87</v>
      </c>
      <c r="I8819">
        <v>1</v>
      </c>
      <c r="J8819" t="s">
        <v>25</v>
      </c>
      <c r="K8819" t="s">
        <v>27</v>
      </c>
      <c r="L8819">
        <v>92378.54</v>
      </c>
      <c r="M8819" t="s">
        <v>25</v>
      </c>
      <c r="N8819" t="s">
        <v>25</v>
      </c>
      <c r="O8819">
        <v>2</v>
      </c>
      <c r="P8819" t="s">
        <v>22</v>
      </c>
      <c r="Q8819">
        <v>628</v>
      </c>
    </row>
    <row r="8820" spans="1:17" x14ac:dyDescent="0.3">
      <c r="A8820">
        <v>15575391</v>
      </c>
      <c r="B8820" t="s">
        <v>2796</v>
      </c>
      <c r="C8820">
        <v>677</v>
      </c>
      <c r="D8820" t="s">
        <v>18</v>
      </c>
      <c r="E8820" t="s">
        <v>19</v>
      </c>
      <c r="F8820">
        <v>37</v>
      </c>
      <c r="G8820">
        <v>3</v>
      </c>
      <c r="H8820">
        <v>0</v>
      </c>
      <c r="I8820">
        <v>2</v>
      </c>
      <c r="J8820" t="s">
        <v>20</v>
      </c>
      <c r="K8820" t="s">
        <v>21</v>
      </c>
      <c r="L8820">
        <v>38252.25</v>
      </c>
      <c r="M8820" t="s">
        <v>25</v>
      </c>
      <c r="N8820" t="s">
        <v>25</v>
      </c>
      <c r="O8820">
        <v>3</v>
      </c>
      <c r="P8820" t="s">
        <v>43</v>
      </c>
      <c r="Q8820">
        <v>654</v>
      </c>
    </row>
    <row r="8821" spans="1:17" x14ac:dyDescent="0.3">
      <c r="A8821">
        <v>15790750</v>
      </c>
      <c r="B8821" t="s">
        <v>767</v>
      </c>
      <c r="C8821">
        <v>592</v>
      </c>
      <c r="D8821" t="s">
        <v>36</v>
      </c>
      <c r="E8821" t="s">
        <v>32</v>
      </c>
      <c r="F8821">
        <v>36</v>
      </c>
      <c r="G8821">
        <v>10</v>
      </c>
      <c r="H8821">
        <v>123187.51</v>
      </c>
      <c r="I8821">
        <v>1</v>
      </c>
      <c r="J8821" t="s">
        <v>25</v>
      </c>
      <c r="K8821" t="s">
        <v>21</v>
      </c>
      <c r="L8821">
        <v>146111.35</v>
      </c>
      <c r="M8821" t="s">
        <v>25</v>
      </c>
      <c r="N8821" t="s">
        <v>25</v>
      </c>
      <c r="O8821">
        <v>3</v>
      </c>
      <c r="P8821" t="s">
        <v>43</v>
      </c>
      <c r="Q8821">
        <v>416</v>
      </c>
    </row>
    <row r="8822" spans="1:17" x14ac:dyDescent="0.3">
      <c r="A8822">
        <v>15714832</v>
      </c>
      <c r="B8822" t="s">
        <v>1797</v>
      </c>
      <c r="C8822">
        <v>652</v>
      </c>
      <c r="D8822" t="s">
        <v>36</v>
      </c>
      <c r="E8822" t="s">
        <v>32</v>
      </c>
      <c r="F8822">
        <v>36</v>
      </c>
      <c r="G8822">
        <v>9</v>
      </c>
      <c r="H8822">
        <v>150956.71</v>
      </c>
      <c r="I8822">
        <v>1</v>
      </c>
      <c r="J8822" t="s">
        <v>25</v>
      </c>
      <c r="K8822" t="s">
        <v>27</v>
      </c>
      <c r="L8822">
        <v>72350.17</v>
      </c>
      <c r="M8822" t="s">
        <v>25</v>
      </c>
      <c r="N8822" t="s">
        <v>25</v>
      </c>
      <c r="O8822">
        <v>2</v>
      </c>
      <c r="P8822" t="s">
        <v>29</v>
      </c>
      <c r="Q8822">
        <v>507</v>
      </c>
    </row>
    <row r="8823" spans="1:17" x14ac:dyDescent="0.3">
      <c r="A8823">
        <v>15619953</v>
      </c>
      <c r="B8823" t="s">
        <v>300</v>
      </c>
      <c r="C8823">
        <v>662</v>
      </c>
      <c r="D8823" t="s">
        <v>24</v>
      </c>
      <c r="E8823" t="s">
        <v>19</v>
      </c>
      <c r="F8823">
        <v>42</v>
      </c>
      <c r="G8823">
        <v>6</v>
      </c>
      <c r="H8823">
        <v>105021.28</v>
      </c>
      <c r="I8823">
        <v>1</v>
      </c>
      <c r="J8823" t="s">
        <v>20</v>
      </c>
      <c r="K8823" t="s">
        <v>27</v>
      </c>
      <c r="L8823">
        <v>48242.38</v>
      </c>
      <c r="M8823" t="s">
        <v>25</v>
      </c>
      <c r="N8823" t="s">
        <v>25</v>
      </c>
      <c r="O8823">
        <v>4</v>
      </c>
      <c r="P8823" t="s">
        <v>43</v>
      </c>
      <c r="Q8823">
        <v>313</v>
      </c>
    </row>
    <row r="8824" spans="1:17" x14ac:dyDescent="0.3">
      <c r="A8824">
        <v>15673929</v>
      </c>
      <c r="B8824" t="s">
        <v>42</v>
      </c>
      <c r="C8824">
        <v>543</v>
      </c>
      <c r="D8824" t="s">
        <v>18</v>
      </c>
      <c r="E8824" t="s">
        <v>32</v>
      </c>
      <c r="F8824">
        <v>64</v>
      </c>
      <c r="G8824">
        <v>4</v>
      </c>
      <c r="H8824">
        <v>0</v>
      </c>
      <c r="I8824">
        <v>2</v>
      </c>
      <c r="J8824" t="s">
        <v>20</v>
      </c>
      <c r="K8824" t="s">
        <v>21</v>
      </c>
      <c r="L8824">
        <v>148305.82</v>
      </c>
      <c r="M8824" t="s">
        <v>25</v>
      </c>
      <c r="N8824" t="s">
        <v>25</v>
      </c>
      <c r="O8824">
        <v>5</v>
      </c>
      <c r="P8824" t="s">
        <v>29</v>
      </c>
      <c r="Q8824">
        <v>701</v>
      </c>
    </row>
    <row r="8825" spans="1:17" x14ac:dyDescent="0.3">
      <c r="A8825">
        <v>15578835</v>
      </c>
      <c r="B8825" t="s">
        <v>426</v>
      </c>
      <c r="C8825">
        <v>675</v>
      </c>
      <c r="D8825" t="s">
        <v>24</v>
      </c>
      <c r="E8825" t="s">
        <v>19</v>
      </c>
      <c r="F8825">
        <v>50</v>
      </c>
      <c r="G8825">
        <v>1</v>
      </c>
      <c r="H8825">
        <v>133204.91</v>
      </c>
      <c r="I8825">
        <v>1</v>
      </c>
      <c r="J8825" t="s">
        <v>25</v>
      </c>
      <c r="K8825" t="s">
        <v>21</v>
      </c>
      <c r="L8825">
        <v>8270.06</v>
      </c>
      <c r="M8825" t="s">
        <v>25</v>
      </c>
      <c r="N8825" t="s">
        <v>25</v>
      </c>
      <c r="O8825">
        <v>1</v>
      </c>
      <c r="P8825" t="s">
        <v>43</v>
      </c>
      <c r="Q8825">
        <v>467</v>
      </c>
    </row>
    <row r="8826" spans="1:17" x14ac:dyDescent="0.3">
      <c r="A8826">
        <v>15752388</v>
      </c>
      <c r="B8826" t="s">
        <v>308</v>
      </c>
      <c r="C8826">
        <v>643</v>
      </c>
      <c r="D8826" t="s">
        <v>24</v>
      </c>
      <c r="E8826" t="s">
        <v>19</v>
      </c>
      <c r="F8826">
        <v>35</v>
      </c>
      <c r="G8826">
        <v>6</v>
      </c>
      <c r="H8826">
        <v>0</v>
      </c>
      <c r="I8826">
        <v>2</v>
      </c>
      <c r="J8826" t="s">
        <v>20</v>
      </c>
      <c r="K8826" t="s">
        <v>21</v>
      </c>
      <c r="L8826">
        <v>41549.64</v>
      </c>
      <c r="M8826" t="s">
        <v>25</v>
      </c>
      <c r="N8826" t="s">
        <v>25</v>
      </c>
      <c r="O8826">
        <v>1</v>
      </c>
      <c r="P8826" t="s">
        <v>43</v>
      </c>
      <c r="Q8826">
        <v>704</v>
      </c>
    </row>
    <row r="8827" spans="1:17" x14ac:dyDescent="0.3">
      <c r="A8827">
        <v>15797081</v>
      </c>
      <c r="B8827" t="s">
        <v>2422</v>
      </c>
      <c r="C8827">
        <v>611</v>
      </c>
      <c r="D8827" t="s">
        <v>36</v>
      </c>
      <c r="E8827" t="s">
        <v>19</v>
      </c>
      <c r="F8827">
        <v>49</v>
      </c>
      <c r="G8827">
        <v>9</v>
      </c>
      <c r="H8827">
        <v>115488.52</v>
      </c>
      <c r="I8827">
        <v>2</v>
      </c>
      <c r="J8827" t="s">
        <v>20</v>
      </c>
      <c r="K8827" t="s">
        <v>21</v>
      </c>
      <c r="L8827">
        <v>138656.81</v>
      </c>
      <c r="M8827" t="s">
        <v>20</v>
      </c>
      <c r="N8827" t="s">
        <v>20</v>
      </c>
      <c r="O8827">
        <v>4</v>
      </c>
      <c r="P8827" t="s">
        <v>34</v>
      </c>
      <c r="Q8827">
        <v>991</v>
      </c>
    </row>
    <row r="8828" spans="1:17" x14ac:dyDescent="0.3">
      <c r="A8828">
        <v>15570194</v>
      </c>
      <c r="B8828" t="s">
        <v>366</v>
      </c>
      <c r="C8828">
        <v>412</v>
      </c>
      <c r="D8828" t="s">
        <v>18</v>
      </c>
      <c r="E8828" t="s">
        <v>32</v>
      </c>
      <c r="F8828">
        <v>29</v>
      </c>
      <c r="G8828">
        <v>5</v>
      </c>
      <c r="H8828">
        <v>0</v>
      </c>
      <c r="I8828">
        <v>2</v>
      </c>
      <c r="J8828" t="s">
        <v>25</v>
      </c>
      <c r="K8828" t="s">
        <v>27</v>
      </c>
      <c r="L8828">
        <v>12510.53</v>
      </c>
      <c r="M8828" t="s">
        <v>25</v>
      </c>
      <c r="N8828" t="s">
        <v>25</v>
      </c>
      <c r="O8828">
        <v>1</v>
      </c>
      <c r="P8828" t="s">
        <v>34</v>
      </c>
      <c r="Q8828">
        <v>327</v>
      </c>
    </row>
    <row r="8829" spans="1:17" x14ac:dyDescent="0.3">
      <c r="A8829">
        <v>15580149</v>
      </c>
      <c r="B8829" t="s">
        <v>1807</v>
      </c>
      <c r="C8829">
        <v>638</v>
      </c>
      <c r="D8829" t="s">
        <v>24</v>
      </c>
      <c r="E8829" t="s">
        <v>32</v>
      </c>
      <c r="F8829">
        <v>41</v>
      </c>
      <c r="G8829">
        <v>7</v>
      </c>
      <c r="H8829">
        <v>0</v>
      </c>
      <c r="I8829">
        <v>2</v>
      </c>
      <c r="J8829" t="s">
        <v>20</v>
      </c>
      <c r="K8829" t="s">
        <v>27</v>
      </c>
      <c r="L8829">
        <v>43889.41</v>
      </c>
      <c r="M8829" t="s">
        <v>25</v>
      </c>
      <c r="N8829" t="s">
        <v>25</v>
      </c>
      <c r="O8829">
        <v>5</v>
      </c>
      <c r="P8829" t="s">
        <v>22</v>
      </c>
      <c r="Q8829">
        <v>847</v>
      </c>
    </row>
    <row r="8830" spans="1:17" x14ac:dyDescent="0.3">
      <c r="A8830">
        <v>15777708</v>
      </c>
      <c r="B8830" t="s">
        <v>260</v>
      </c>
      <c r="C8830">
        <v>824</v>
      </c>
      <c r="D8830" t="s">
        <v>24</v>
      </c>
      <c r="E8830" t="s">
        <v>19</v>
      </c>
      <c r="F8830">
        <v>38</v>
      </c>
      <c r="G8830">
        <v>3</v>
      </c>
      <c r="H8830">
        <v>0</v>
      </c>
      <c r="I8830">
        <v>2</v>
      </c>
      <c r="J8830" t="s">
        <v>20</v>
      </c>
      <c r="K8830" t="s">
        <v>27</v>
      </c>
      <c r="L8830">
        <v>192800.25</v>
      </c>
      <c r="M8830" t="s">
        <v>25</v>
      </c>
      <c r="N8830" t="s">
        <v>25</v>
      </c>
      <c r="O8830">
        <v>5</v>
      </c>
      <c r="P8830" t="s">
        <v>43</v>
      </c>
      <c r="Q8830">
        <v>340</v>
      </c>
    </row>
    <row r="8831" spans="1:17" x14ac:dyDescent="0.3">
      <c r="A8831">
        <v>15769955</v>
      </c>
      <c r="B8831" t="s">
        <v>218</v>
      </c>
      <c r="C8831">
        <v>683</v>
      </c>
      <c r="D8831" t="s">
        <v>18</v>
      </c>
      <c r="E8831" t="s">
        <v>19</v>
      </c>
      <c r="F8831">
        <v>40</v>
      </c>
      <c r="G8831">
        <v>1</v>
      </c>
      <c r="H8831">
        <v>0</v>
      </c>
      <c r="I8831">
        <v>2</v>
      </c>
      <c r="J8831" t="s">
        <v>25</v>
      </c>
      <c r="K8831" t="s">
        <v>27</v>
      </c>
      <c r="L8831">
        <v>75762</v>
      </c>
      <c r="M8831" t="s">
        <v>25</v>
      </c>
      <c r="N8831" t="s">
        <v>25</v>
      </c>
      <c r="O8831">
        <v>3</v>
      </c>
      <c r="P8831" t="s">
        <v>29</v>
      </c>
      <c r="Q8831">
        <v>288</v>
      </c>
    </row>
    <row r="8832" spans="1:17" x14ac:dyDescent="0.3">
      <c r="A8832">
        <v>15810444</v>
      </c>
      <c r="B8832" t="s">
        <v>1389</v>
      </c>
      <c r="C8832">
        <v>562</v>
      </c>
      <c r="D8832" t="s">
        <v>36</v>
      </c>
      <c r="E8832" t="s">
        <v>19</v>
      </c>
      <c r="F8832">
        <v>39</v>
      </c>
      <c r="G8832">
        <v>6</v>
      </c>
      <c r="H8832">
        <v>130565.02</v>
      </c>
      <c r="I8832">
        <v>1</v>
      </c>
      <c r="J8832" t="s">
        <v>20</v>
      </c>
      <c r="K8832" t="s">
        <v>27</v>
      </c>
      <c r="L8832">
        <v>9854.7199999999993</v>
      </c>
      <c r="M8832" t="s">
        <v>20</v>
      </c>
      <c r="N8832" t="s">
        <v>20</v>
      </c>
      <c r="O8832">
        <v>5</v>
      </c>
      <c r="P8832" t="s">
        <v>22</v>
      </c>
      <c r="Q8832">
        <v>481</v>
      </c>
    </row>
    <row r="8833" spans="1:17" x14ac:dyDescent="0.3">
      <c r="A8833">
        <v>15645593</v>
      </c>
      <c r="B8833" t="s">
        <v>81</v>
      </c>
      <c r="C8833">
        <v>599</v>
      </c>
      <c r="D8833" t="s">
        <v>18</v>
      </c>
      <c r="E8833" t="s">
        <v>19</v>
      </c>
      <c r="F8833">
        <v>41</v>
      </c>
      <c r="G8833">
        <v>2</v>
      </c>
      <c r="H8833">
        <v>91328.71</v>
      </c>
      <c r="I8833">
        <v>1</v>
      </c>
      <c r="J8833" t="s">
        <v>20</v>
      </c>
      <c r="K8833" t="s">
        <v>27</v>
      </c>
      <c r="L8833">
        <v>115724.78</v>
      </c>
      <c r="M8833" t="s">
        <v>25</v>
      </c>
      <c r="N8833" t="s">
        <v>25</v>
      </c>
      <c r="O8833">
        <v>1</v>
      </c>
      <c r="P8833" t="s">
        <v>29</v>
      </c>
      <c r="Q8833">
        <v>381</v>
      </c>
    </row>
    <row r="8834" spans="1:17" x14ac:dyDescent="0.3">
      <c r="A8834">
        <v>15765345</v>
      </c>
      <c r="B8834" t="s">
        <v>189</v>
      </c>
      <c r="C8834">
        <v>753</v>
      </c>
      <c r="D8834" t="s">
        <v>18</v>
      </c>
      <c r="E8834" t="s">
        <v>32</v>
      </c>
      <c r="F8834">
        <v>35</v>
      </c>
      <c r="G8834">
        <v>4</v>
      </c>
      <c r="H8834">
        <v>0</v>
      </c>
      <c r="I8834">
        <v>2</v>
      </c>
      <c r="J8834" t="s">
        <v>20</v>
      </c>
      <c r="K8834" t="s">
        <v>21</v>
      </c>
      <c r="L8834">
        <v>106303.4</v>
      </c>
      <c r="M8834" t="s">
        <v>25</v>
      </c>
      <c r="N8834" t="s">
        <v>25</v>
      </c>
      <c r="O8834">
        <v>2</v>
      </c>
      <c r="P8834" t="s">
        <v>29</v>
      </c>
      <c r="Q8834">
        <v>759</v>
      </c>
    </row>
    <row r="8835" spans="1:17" x14ac:dyDescent="0.3">
      <c r="A8835">
        <v>15760873</v>
      </c>
      <c r="B8835" t="s">
        <v>65</v>
      </c>
      <c r="C8835">
        <v>594</v>
      </c>
      <c r="D8835" t="s">
        <v>18</v>
      </c>
      <c r="E8835" t="s">
        <v>32</v>
      </c>
      <c r="F8835">
        <v>50</v>
      </c>
      <c r="G8835">
        <v>7</v>
      </c>
      <c r="H8835">
        <v>81310.34</v>
      </c>
      <c r="I8835">
        <v>1</v>
      </c>
      <c r="J8835" t="s">
        <v>20</v>
      </c>
      <c r="K8835" t="s">
        <v>21</v>
      </c>
      <c r="L8835">
        <v>183868.01</v>
      </c>
      <c r="M8835" t="s">
        <v>25</v>
      </c>
      <c r="N8835" t="s">
        <v>25</v>
      </c>
      <c r="O8835">
        <v>4</v>
      </c>
      <c r="P8835" t="s">
        <v>34</v>
      </c>
      <c r="Q8835">
        <v>439</v>
      </c>
    </row>
    <row r="8836" spans="1:17" x14ac:dyDescent="0.3">
      <c r="A8836">
        <v>15794178</v>
      </c>
      <c r="B8836" t="s">
        <v>2797</v>
      </c>
      <c r="C8836">
        <v>657</v>
      </c>
      <c r="D8836" t="s">
        <v>18</v>
      </c>
      <c r="E8836" t="s">
        <v>32</v>
      </c>
      <c r="F8836">
        <v>34</v>
      </c>
      <c r="G8836">
        <v>3</v>
      </c>
      <c r="H8836">
        <v>107136.6</v>
      </c>
      <c r="I8836">
        <v>1</v>
      </c>
      <c r="J8836" t="s">
        <v>20</v>
      </c>
      <c r="K8836" t="s">
        <v>27</v>
      </c>
      <c r="L8836">
        <v>153895.46</v>
      </c>
      <c r="M8836" t="s">
        <v>25</v>
      </c>
      <c r="N8836" t="s">
        <v>25</v>
      </c>
      <c r="O8836">
        <v>2</v>
      </c>
      <c r="P8836" t="s">
        <v>22</v>
      </c>
      <c r="Q8836">
        <v>798</v>
      </c>
    </row>
    <row r="8837" spans="1:17" x14ac:dyDescent="0.3">
      <c r="A8837">
        <v>15589361</v>
      </c>
      <c r="B8837" t="s">
        <v>2089</v>
      </c>
      <c r="C8837">
        <v>716</v>
      </c>
      <c r="D8837" t="s">
        <v>24</v>
      </c>
      <c r="E8837" t="s">
        <v>32</v>
      </c>
      <c r="F8837">
        <v>34</v>
      </c>
      <c r="G8837">
        <v>9</v>
      </c>
      <c r="H8837">
        <v>0</v>
      </c>
      <c r="I8837">
        <v>1</v>
      </c>
      <c r="J8837" t="s">
        <v>20</v>
      </c>
      <c r="K8837" t="s">
        <v>21</v>
      </c>
      <c r="L8837">
        <v>66695.710000000006</v>
      </c>
      <c r="M8837" t="s">
        <v>25</v>
      </c>
      <c r="N8837" t="s">
        <v>25</v>
      </c>
      <c r="O8837">
        <v>3</v>
      </c>
      <c r="P8837" t="s">
        <v>22</v>
      </c>
      <c r="Q8837">
        <v>980</v>
      </c>
    </row>
    <row r="8838" spans="1:17" x14ac:dyDescent="0.3">
      <c r="A8838">
        <v>15662483</v>
      </c>
      <c r="B8838" t="s">
        <v>141</v>
      </c>
      <c r="C8838">
        <v>850</v>
      </c>
      <c r="D8838" t="s">
        <v>18</v>
      </c>
      <c r="E8838" t="s">
        <v>32</v>
      </c>
      <c r="F8838">
        <v>43</v>
      </c>
      <c r="G8838">
        <v>7</v>
      </c>
      <c r="H8838">
        <v>0</v>
      </c>
      <c r="I8838">
        <v>2</v>
      </c>
      <c r="J8838" t="s">
        <v>20</v>
      </c>
      <c r="K8838" t="s">
        <v>21</v>
      </c>
      <c r="L8838">
        <v>173851.11</v>
      </c>
      <c r="M8838" t="s">
        <v>25</v>
      </c>
      <c r="N8838" t="s">
        <v>25</v>
      </c>
      <c r="O8838">
        <v>3</v>
      </c>
      <c r="P8838" t="s">
        <v>22</v>
      </c>
      <c r="Q8838">
        <v>368</v>
      </c>
    </row>
    <row r="8839" spans="1:17" x14ac:dyDescent="0.3">
      <c r="A8839">
        <v>15809736</v>
      </c>
      <c r="B8839" t="s">
        <v>2798</v>
      </c>
      <c r="C8839">
        <v>664</v>
      </c>
      <c r="D8839" t="s">
        <v>18</v>
      </c>
      <c r="E8839" t="s">
        <v>32</v>
      </c>
      <c r="F8839">
        <v>46</v>
      </c>
      <c r="G8839">
        <v>2</v>
      </c>
      <c r="H8839">
        <v>0</v>
      </c>
      <c r="I8839">
        <v>1</v>
      </c>
      <c r="J8839" t="s">
        <v>20</v>
      </c>
      <c r="K8839" t="s">
        <v>21</v>
      </c>
      <c r="L8839">
        <v>177423.02</v>
      </c>
      <c r="M8839" t="s">
        <v>20</v>
      </c>
      <c r="N8839" t="s">
        <v>20</v>
      </c>
      <c r="O8839">
        <v>5</v>
      </c>
      <c r="P8839" t="s">
        <v>43</v>
      </c>
      <c r="Q8839">
        <v>816</v>
      </c>
    </row>
    <row r="8840" spans="1:17" x14ac:dyDescent="0.3">
      <c r="A8840">
        <v>15731148</v>
      </c>
      <c r="B8840" t="s">
        <v>1929</v>
      </c>
      <c r="C8840">
        <v>558</v>
      </c>
      <c r="D8840" t="s">
        <v>18</v>
      </c>
      <c r="E8840" t="s">
        <v>32</v>
      </c>
      <c r="F8840">
        <v>33</v>
      </c>
      <c r="G8840">
        <v>0</v>
      </c>
      <c r="H8840">
        <v>108477.49</v>
      </c>
      <c r="I8840">
        <v>1</v>
      </c>
      <c r="J8840" t="s">
        <v>20</v>
      </c>
      <c r="K8840" t="s">
        <v>21</v>
      </c>
      <c r="L8840">
        <v>109096.71</v>
      </c>
      <c r="M8840" t="s">
        <v>20</v>
      </c>
      <c r="N8840" t="s">
        <v>20</v>
      </c>
      <c r="O8840">
        <v>2</v>
      </c>
      <c r="P8840" t="s">
        <v>34</v>
      </c>
      <c r="Q8840">
        <v>729</v>
      </c>
    </row>
    <row r="8841" spans="1:17" x14ac:dyDescent="0.3">
      <c r="A8841">
        <v>15774328</v>
      </c>
      <c r="B8841" t="s">
        <v>28</v>
      </c>
      <c r="C8841">
        <v>606</v>
      </c>
      <c r="D8841" t="s">
        <v>36</v>
      </c>
      <c r="E8841" t="s">
        <v>32</v>
      </c>
      <c r="F8841">
        <v>40</v>
      </c>
      <c r="G8841">
        <v>1</v>
      </c>
      <c r="H8841">
        <v>144757.97</v>
      </c>
      <c r="I8841">
        <v>2</v>
      </c>
      <c r="J8841" t="s">
        <v>20</v>
      </c>
      <c r="K8841" t="s">
        <v>21</v>
      </c>
      <c r="L8841">
        <v>166656.18</v>
      </c>
      <c r="M8841" t="s">
        <v>25</v>
      </c>
      <c r="N8841" t="s">
        <v>25</v>
      </c>
      <c r="O8841">
        <v>3</v>
      </c>
      <c r="P8841" t="s">
        <v>34</v>
      </c>
      <c r="Q8841">
        <v>743</v>
      </c>
    </row>
    <row r="8842" spans="1:17" x14ac:dyDescent="0.3">
      <c r="A8842">
        <v>15646969</v>
      </c>
      <c r="B8842" t="s">
        <v>1314</v>
      </c>
      <c r="C8842">
        <v>776</v>
      </c>
      <c r="D8842" t="s">
        <v>24</v>
      </c>
      <c r="E8842" t="s">
        <v>32</v>
      </c>
      <c r="F8842">
        <v>33</v>
      </c>
      <c r="G8842">
        <v>2</v>
      </c>
      <c r="H8842">
        <v>0</v>
      </c>
      <c r="I8842">
        <v>2</v>
      </c>
      <c r="J8842" t="s">
        <v>20</v>
      </c>
      <c r="K8842" t="s">
        <v>21</v>
      </c>
      <c r="L8842">
        <v>176921</v>
      </c>
      <c r="M8842" t="s">
        <v>25</v>
      </c>
      <c r="N8842" t="s">
        <v>25</v>
      </c>
      <c r="O8842">
        <v>2</v>
      </c>
      <c r="P8842" t="s">
        <v>29</v>
      </c>
      <c r="Q8842">
        <v>536</v>
      </c>
    </row>
    <row r="8843" spans="1:17" x14ac:dyDescent="0.3">
      <c r="A8843">
        <v>15718769</v>
      </c>
      <c r="B8843" t="s">
        <v>515</v>
      </c>
      <c r="C8843">
        <v>557</v>
      </c>
      <c r="D8843" t="s">
        <v>24</v>
      </c>
      <c r="E8843" t="s">
        <v>32</v>
      </c>
      <c r="F8843">
        <v>36</v>
      </c>
      <c r="G8843">
        <v>1</v>
      </c>
      <c r="H8843">
        <v>113110.26</v>
      </c>
      <c r="I8843">
        <v>1</v>
      </c>
      <c r="J8843" t="s">
        <v>20</v>
      </c>
      <c r="K8843" t="s">
        <v>27</v>
      </c>
      <c r="L8843">
        <v>98413.1</v>
      </c>
      <c r="M8843" t="s">
        <v>25</v>
      </c>
      <c r="N8843" t="s">
        <v>25</v>
      </c>
      <c r="O8843">
        <v>3</v>
      </c>
      <c r="P8843" t="s">
        <v>22</v>
      </c>
      <c r="Q8843">
        <v>512</v>
      </c>
    </row>
    <row r="8844" spans="1:17" x14ac:dyDescent="0.3">
      <c r="A8844">
        <v>15610226</v>
      </c>
      <c r="B8844" t="s">
        <v>1230</v>
      </c>
      <c r="C8844">
        <v>614</v>
      </c>
      <c r="D8844" t="s">
        <v>18</v>
      </c>
      <c r="E8844" t="s">
        <v>19</v>
      </c>
      <c r="F8844">
        <v>27</v>
      </c>
      <c r="G8844">
        <v>9</v>
      </c>
      <c r="H8844">
        <v>106414.57</v>
      </c>
      <c r="I8844">
        <v>2</v>
      </c>
      <c r="J8844" t="s">
        <v>25</v>
      </c>
      <c r="K8844" t="s">
        <v>27</v>
      </c>
      <c r="L8844">
        <v>77500.81</v>
      </c>
      <c r="M8844" t="s">
        <v>25</v>
      </c>
      <c r="N8844" t="s">
        <v>25</v>
      </c>
      <c r="O8844">
        <v>2</v>
      </c>
      <c r="P8844" t="s">
        <v>34</v>
      </c>
      <c r="Q8844">
        <v>825</v>
      </c>
    </row>
    <row r="8845" spans="1:17" x14ac:dyDescent="0.3">
      <c r="A8845">
        <v>15616270</v>
      </c>
      <c r="B8845" t="s">
        <v>1506</v>
      </c>
      <c r="C8845">
        <v>620</v>
      </c>
      <c r="D8845" t="s">
        <v>24</v>
      </c>
      <c r="E8845" t="s">
        <v>32</v>
      </c>
      <c r="F8845">
        <v>42</v>
      </c>
      <c r="G8845">
        <v>4</v>
      </c>
      <c r="H8845">
        <v>106920.91</v>
      </c>
      <c r="I8845">
        <v>1</v>
      </c>
      <c r="J8845" t="s">
        <v>25</v>
      </c>
      <c r="K8845" t="s">
        <v>21</v>
      </c>
      <c r="L8845">
        <v>119747.08</v>
      </c>
      <c r="M8845" t="s">
        <v>25</v>
      </c>
      <c r="N8845" t="s">
        <v>25</v>
      </c>
      <c r="O8845">
        <v>5</v>
      </c>
      <c r="P8845" t="s">
        <v>29</v>
      </c>
      <c r="Q8845">
        <v>396</v>
      </c>
    </row>
    <row r="8846" spans="1:17" x14ac:dyDescent="0.3">
      <c r="A8846">
        <v>15790717</v>
      </c>
      <c r="B8846" t="s">
        <v>887</v>
      </c>
      <c r="C8846">
        <v>695</v>
      </c>
      <c r="D8846" t="s">
        <v>24</v>
      </c>
      <c r="E8846" t="s">
        <v>32</v>
      </c>
      <c r="F8846">
        <v>35</v>
      </c>
      <c r="G8846">
        <v>7</v>
      </c>
      <c r="H8846">
        <v>0</v>
      </c>
      <c r="I8846">
        <v>2</v>
      </c>
      <c r="J8846" t="s">
        <v>20</v>
      </c>
      <c r="K8846" t="s">
        <v>27</v>
      </c>
      <c r="L8846">
        <v>160387.98000000001</v>
      </c>
      <c r="M8846" t="s">
        <v>25</v>
      </c>
      <c r="N8846" t="s">
        <v>25</v>
      </c>
      <c r="O8846">
        <v>5</v>
      </c>
      <c r="P8846" t="s">
        <v>43</v>
      </c>
      <c r="Q8846">
        <v>950</v>
      </c>
    </row>
    <row r="8847" spans="1:17" x14ac:dyDescent="0.3">
      <c r="A8847">
        <v>15635703</v>
      </c>
      <c r="B8847" t="s">
        <v>31</v>
      </c>
      <c r="C8847">
        <v>729</v>
      </c>
      <c r="D8847" t="s">
        <v>36</v>
      </c>
      <c r="E8847" t="s">
        <v>19</v>
      </c>
      <c r="F8847">
        <v>39</v>
      </c>
      <c r="G8847">
        <v>1</v>
      </c>
      <c r="H8847">
        <v>131513.26</v>
      </c>
      <c r="I8847">
        <v>1</v>
      </c>
      <c r="J8847" t="s">
        <v>20</v>
      </c>
      <c r="K8847" t="s">
        <v>21</v>
      </c>
      <c r="L8847">
        <v>193715</v>
      </c>
      <c r="M8847" t="s">
        <v>25</v>
      </c>
      <c r="N8847" t="s">
        <v>25</v>
      </c>
      <c r="O8847">
        <v>1</v>
      </c>
      <c r="P8847" t="s">
        <v>43</v>
      </c>
      <c r="Q8847">
        <v>751</v>
      </c>
    </row>
    <row r="8848" spans="1:17" x14ac:dyDescent="0.3">
      <c r="A8848">
        <v>15616365</v>
      </c>
      <c r="B8848" t="s">
        <v>435</v>
      </c>
      <c r="C8848">
        <v>571</v>
      </c>
      <c r="D8848" t="s">
        <v>18</v>
      </c>
      <c r="E8848" t="s">
        <v>19</v>
      </c>
      <c r="F8848">
        <v>53</v>
      </c>
      <c r="G8848">
        <v>2</v>
      </c>
      <c r="H8848">
        <v>0</v>
      </c>
      <c r="I8848">
        <v>2</v>
      </c>
      <c r="J8848" t="s">
        <v>20</v>
      </c>
      <c r="K8848" t="s">
        <v>27</v>
      </c>
      <c r="L8848">
        <v>28045.77</v>
      </c>
      <c r="M8848" t="s">
        <v>25</v>
      </c>
      <c r="N8848" t="s">
        <v>25</v>
      </c>
      <c r="O8848">
        <v>5</v>
      </c>
      <c r="P8848" t="s">
        <v>34</v>
      </c>
      <c r="Q8848">
        <v>266</v>
      </c>
    </row>
    <row r="8849" spans="1:17" x14ac:dyDescent="0.3">
      <c r="A8849">
        <v>15630244</v>
      </c>
      <c r="B8849" t="s">
        <v>31</v>
      </c>
      <c r="C8849">
        <v>457</v>
      </c>
      <c r="D8849" t="s">
        <v>18</v>
      </c>
      <c r="E8849" t="s">
        <v>32</v>
      </c>
      <c r="F8849">
        <v>40</v>
      </c>
      <c r="G8849">
        <v>10</v>
      </c>
      <c r="H8849">
        <v>134320.23000000001</v>
      </c>
      <c r="I8849">
        <v>2</v>
      </c>
      <c r="J8849" t="s">
        <v>20</v>
      </c>
      <c r="K8849" t="s">
        <v>27</v>
      </c>
      <c r="L8849">
        <v>150757.35</v>
      </c>
      <c r="M8849" t="s">
        <v>25</v>
      </c>
      <c r="N8849" t="s">
        <v>25</v>
      </c>
      <c r="O8849">
        <v>5</v>
      </c>
      <c r="P8849" t="s">
        <v>22</v>
      </c>
      <c r="Q8849">
        <v>237</v>
      </c>
    </row>
    <row r="8850" spans="1:17" x14ac:dyDescent="0.3">
      <c r="A8850">
        <v>15734714</v>
      </c>
      <c r="B8850" t="s">
        <v>1152</v>
      </c>
      <c r="C8850">
        <v>559</v>
      </c>
      <c r="D8850" t="s">
        <v>18</v>
      </c>
      <c r="E8850" t="s">
        <v>19</v>
      </c>
      <c r="F8850">
        <v>29</v>
      </c>
      <c r="G8850">
        <v>3</v>
      </c>
      <c r="H8850">
        <v>79715.360000000001</v>
      </c>
      <c r="I8850">
        <v>1</v>
      </c>
      <c r="J8850" t="s">
        <v>20</v>
      </c>
      <c r="K8850" t="s">
        <v>27</v>
      </c>
      <c r="L8850">
        <v>82252.28</v>
      </c>
      <c r="M8850" t="s">
        <v>25</v>
      </c>
      <c r="N8850" t="s">
        <v>25</v>
      </c>
      <c r="O8850">
        <v>3</v>
      </c>
      <c r="P8850" t="s">
        <v>29</v>
      </c>
      <c r="Q8850">
        <v>956</v>
      </c>
    </row>
    <row r="8851" spans="1:17" x14ac:dyDescent="0.3">
      <c r="A8851">
        <v>15721433</v>
      </c>
      <c r="B8851" t="s">
        <v>2799</v>
      </c>
      <c r="C8851">
        <v>664</v>
      </c>
      <c r="D8851" t="s">
        <v>18</v>
      </c>
      <c r="E8851" t="s">
        <v>19</v>
      </c>
      <c r="F8851">
        <v>38</v>
      </c>
      <c r="G8851">
        <v>4</v>
      </c>
      <c r="H8851">
        <v>74306.19</v>
      </c>
      <c r="I8851">
        <v>2</v>
      </c>
      <c r="J8851" t="s">
        <v>20</v>
      </c>
      <c r="K8851" t="s">
        <v>27</v>
      </c>
      <c r="L8851">
        <v>154395.56</v>
      </c>
      <c r="M8851" t="s">
        <v>25</v>
      </c>
      <c r="N8851" t="s">
        <v>25</v>
      </c>
      <c r="O8851">
        <v>3</v>
      </c>
      <c r="P8851" t="s">
        <v>22</v>
      </c>
      <c r="Q8851">
        <v>733</v>
      </c>
    </row>
    <row r="8852" spans="1:17" x14ac:dyDescent="0.3">
      <c r="A8852">
        <v>15590201</v>
      </c>
      <c r="B8852" t="s">
        <v>123</v>
      </c>
      <c r="C8852">
        <v>500</v>
      </c>
      <c r="D8852" t="s">
        <v>24</v>
      </c>
      <c r="E8852" t="s">
        <v>19</v>
      </c>
      <c r="F8852">
        <v>50</v>
      </c>
      <c r="G8852">
        <v>5</v>
      </c>
      <c r="H8852">
        <v>0</v>
      </c>
      <c r="I8852">
        <v>4</v>
      </c>
      <c r="J8852" t="s">
        <v>20</v>
      </c>
      <c r="K8852" t="s">
        <v>21</v>
      </c>
      <c r="L8852">
        <v>83866.350000000006</v>
      </c>
      <c r="M8852" t="s">
        <v>20</v>
      </c>
      <c r="N8852" t="s">
        <v>20</v>
      </c>
      <c r="O8852">
        <v>1</v>
      </c>
      <c r="P8852" t="s">
        <v>22</v>
      </c>
      <c r="Q8852">
        <v>416</v>
      </c>
    </row>
    <row r="8853" spans="1:17" x14ac:dyDescent="0.3">
      <c r="A8853">
        <v>15590828</v>
      </c>
      <c r="B8853" t="s">
        <v>1967</v>
      </c>
      <c r="C8853">
        <v>782</v>
      </c>
      <c r="D8853" t="s">
        <v>36</v>
      </c>
      <c r="E8853" t="s">
        <v>32</v>
      </c>
      <c r="F8853">
        <v>42</v>
      </c>
      <c r="G8853">
        <v>7</v>
      </c>
      <c r="H8853">
        <v>126428.38</v>
      </c>
      <c r="I8853">
        <v>1</v>
      </c>
      <c r="J8853" t="s">
        <v>20</v>
      </c>
      <c r="K8853" t="s">
        <v>27</v>
      </c>
      <c r="L8853">
        <v>39830.1</v>
      </c>
      <c r="M8853" t="s">
        <v>25</v>
      </c>
      <c r="N8853" t="s">
        <v>25</v>
      </c>
      <c r="O8853">
        <v>1</v>
      </c>
      <c r="P8853" t="s">
        <v>29</v>
      </c>
      <c r="Q8853">
        <v>367</v>
      </c>
    </row>
    <row r="8854" spans="1:17" x14ac:dyDescent="0.3">
      <c r="A8854">
        <v>15752097</v>
      </c>
      <c r="B8854" t="s">
        <v>284</v>
      </c>
      <c r="C8854">
        <v>708</v>
      </c>
      <c r="D8854" t="s">
        <v>24</v>
      </c>
      <c r="E8854" t="s">
        <v>32</v>
      </c>
      <c r="F8854">
        <v>38</v>
      </c>
      <c r="G8854">
        <v>8</v>
      </c>
      <c r="H8854">
        <v>99640.89</v>
      </c>
      <c r="I8854">
        <v>1</v>
      </c>
      <c r="J8854" t="s">
        <v>20</v>
      </c>
      <c r="K8854" t="s">
        <v>27</v>
      </c>
      <c r="L8854">
        <v>12429.22</v>
      </c>
      <c r="M8854" t="s">
        <v>25</v>
      </c>
      <c r="N8854" t="s">
        <v>25</v>
      </c>
      <c r="O8854">
        <v>2</v>
      </c>
      <c r="P8854" t="s">
        <v>22</v>
      </c>
      <c r="Q8854">
        <v>412</v>
      </c>
    </row>
    <row r="8855" spans="1:17" x14ac:dyDescent="0.3">
      <c r="A8855">
        <v>15800031</v>
      </c>
      <c r="B8855" t="s">
        <v>2800</v>
      </c>
      <c r="C8855">
        <v>681</v>
      </c>
      <c r="D8855" t="s">
        <v>18</v>
      </c>
      <c r="E8855" t="s">
        <v>32</v>
      </c>
      <c r="F8855">
        <v>43</v>
      </c>
      <c r="G8855">
        <v>3</v>
      </c>
      <c r="H8855">
        <v>66338.679999999993</v>
      </c>
      <c r="I8855">
        <v>1</v>
      </c>
      <c r="J8855" t="s">
        <v>20</v>
      </c>
      <c r="K8855" t="s">
        <v>21</v>
      </c>
      <c r="L8855">
        <v>18772.5</v>
      </c>
      <c r="M8855" t="s">
        <v>20</v>
      </c>
      <c r="N8855" t="s">
        <v>20</v>
      </c>
      <c r="O8855">
        <v>5</v>
      </c>
      <c r="P8855" t="s">
        <v>22</v>
      </c>
      <c r="Q8855">
        <v>350</v>
      </c>
    </row>
    <row r="8856" spans="1:17" x14ac:dyDescent="0.3">
      <c r="A8856">
        <v>15630857</v>
      </c>
      <c r="B8856" t="s">
        <v>145</v>
      </c>
      <c r="C8856">
        <v>674</v>
      </c>
      <c r="D8856" t="s">
        <v>24</v>
      </c>
      <c r="E8856" t="s">
        <v>19</v>
      </c>
      <c r="F8856">
        <v>39</v>
      </c>
      <c r="G8856">
        <v>6</v>
      </c>
      <c r="H8856">
        <v>0</v>
      </c>
      <c r="I8856">
        <v>2</v>
      </c>
      <c r="J8856" t="s">
        <v>20</v>
      </c>
      <c r="K8856" t="s">
        <v>21</v>
      </c>
      <c r="L8856">
        <v>9574.83</v>
      </c>
      <c r="M8856" t="s">
        <v>25</v>
      </c>
      <c r="N8856" t="s">
        <v>25</v>
      </c>
      <c r="O8856">
        <v>3</v>
      </c>
      <c r="P8856" t="s">
        <v>34</v>
      </c>
      <c r="Q8856">
        <v>629</v>
      </c>
    </row>
    <row r="8857" spans="1:17" x14ac:dyDescent="0.3">
      <c r="A8857">
        <v>15689953</v>
      </c>
      <c r="B8857" t="s">
        <v>283</v>
      </c>
      <c r="C8857">
        <v>697</v>
      </c>
      <c r="D8857" t="s">
        <v>24</v>
      </c>
      <c r="E8857" t="s">
        <v>32</v>
      </c>
      <c r="F8857">
        <v>43</v>
      </c>
      <c r="G8857">
        <v>10</v>
      </c>
      <c r="H8857">
        <v>128226.37</v>
      </c>
      <c r="I8857">
        <v>1</v>
      </c>
      <c r="J8857" t="s">
        <v>25</v>
      </c>
      <c r="K8857" t="s">
        <v>27</v>
      </c>
      <c r="L8857">
        <v>188486.94</v>
      </c>
      <c r="M8857" t="s">
        <v>25</v>
      </c>
      <c r="N8857" t="s">
        <v>25</v>
      </c>
      <c r="O8857">
        <v>3</v>
      </c>
      <c r="P8857" t="s">
        <v>22</v>
      </c>
      <c r="Q8857">
        <v>761</v>
      </c>
    </row>
    <row r="8858" spans="1:17" x14ac:dyDescent="0.3">
      <c r="A8858">
        <v>15759733</v>
      </c>
      <c r="B8858" t="s">
        <v>535</v>
      </c>
      <c r="C8858">
        <v>774</v>
      </c>
      <c r="D8858" t="s">
        <v>18</v>
      </c>
      <c r="E8858" t="s">
        <v>19</v>
      </c>
      <c r="F8858">
        <v>26</v>
      </c>
      <c r="G8858">
        <v>5</v>
      </c>
      <c r="H8858">
        <v>0</v>
      </c>
      <c r="I8858">
        <v>2</v>
      </c>
      <c r="J8858" t="s">
        <v>20</v>
      </c>
      <c r="K8858" t="s">
        <v>21</v>
      </c>
      <c r="L8858">
        <v>64716.08</v>
      </c>
      <c r="M8858" t="s">
        <v>25</v>
      </c>
      <c r="N8858" t="s">
        <v>25</v>
      </c>
      <c r="O8858">
        <v>2</v>
      </c>
      <c r="P8858" t="s">
        <v>29</v>
      </c>
      <c r="Q8858">
        <v>862</v>
      </c>
    </row>
    <row r="8859" spans="1:17" x14ac:dyDescent="0.3">
      <c r="A8859">
        <v>15810826</v>
      </c>
      <c r="B8859" t="s">
        <v>1490</v>
      </c>
      <c r="C8859">
        <v>624</v>
      </c>
      <c r="D8859" t="s">
        <v>18</v>
      </c>
      <c r="E8859" t="s">
        <v>32</v>
      </c>
      <c r="F8859">
        <v>36</v>
      </c>
      <c r="G8859">
        <v>6</v>
      </c>
      <c r="H8859">
        <v>0</v>
      </c>
      <c r="I8859">
        <v>2</v>
      </c>
      <c r="J8859" t="s">
        <v>25</v>
      </c>
      <c r="K8859" t="s">
        <v>27</v>
      </c>
      <c r="L8859">
        <v>84749.96</v>
      </c>
      <c r="M8859" t="s">
        <v>25</v>
      </c>
      <c r="N8859" t="s">
        <v>25</v>
      </c>
      <c r="O8859">
        <v>3</v>
      </c>
      <c r="P8859" t="s">
        <v>29</v>
      </c>
      <c r="Q8859">
        <v>747</v>
      </c>
    </row>
    <row r="8860" spans="1:17" x14ac:dyDescent="0.3">
      <c r="A8860">
        <v>15668009</v>
      </c>
      <c r="B8860" t="s">
        <v>2801</v>
      </c>
      <c r="C8860">
        <v>747</v>
      </c>
      <c r="D8860" t="s">
        <v>24</v>
      </c>
      <c r="E8860" t="s">
        <v>32</v>
      </c>
      <c r="F8860">
        <v>37</v>
      </c>
      <c r="G8860">
        <v>1</v>
      </c>
      <c r="H8860">
        <v>0</v>
      </c>
      <c r="I8860">
        <v>2</v>
      </c>
      <c r="J8860" t="s">
        <v>25</v>
      </c>
      <c r="K8860" t="s">
        <v>21</v>
      </c>
      <c r="L8860">
        <v>180551.76</v>
      </c>
      <c r="M8860" t="s">
        <v>25</v>
      </c>
      <c r="N8860" t="s">
        <v>25</v>
      </c>
      <c r="O8860">
        <v>1</v>
      </c>
      <c r="P8860" t="s">
        <v>43</v>
      </c>
      <c r="Q8860">
        <v>988</v>
      </c>
    </row>
    <row r="8861" spans="1:17" x14ac:dyDescent="0.3">
      <c r="A8861">
        <v>15743456</v>
      </c>
      <c r="B8861" t="s">
        <v>2802</v>
      </c>
      <c r="C8861">
        <v>715</v>
      </c>
      <c r="D8861" t="s">
        <v>18</v>
      </c>
      <c r="E8861" t="s">
        <v>19</v>
      </c>
      <c r="F8861">
        <v>32</v>
      </c>
      <c r="G8861">
        <v>10</v>
      </c>
      <c r="H8861">
        <v>0</v>
      </c>
      <c r="I8861">
        <v>2</v>
      </c>
      <c r="J8861" t="s">
        <v>20</v>
      </c>
      <c r="K8861" t="s">
        <v>27</v>
      </c>
      <c r="L8861">
        <v>60907.49</v>
      </c>
      <c r="M8861" t="s">
        <v>25</v>
      </c>
      <c r="N8861" t="s">
        <v>25</v>
      </c>
      <c r="O8861">
        <v>3</v>
      </c>
      <c r="P8861" t="s">
        <v>22</v>
      </c>
      <c r="Q8861">
        <v>852</v>
      </c>
    </row>
    <row r="8862" spans="1:17" x14ac:dyDescent="0.3">
      <c r="A8862">
        <v>15725762</v>
      </c>
      <c r="B8862" t="s">
        <v>1349</v>
      </c>
      <c r="C8862">
        <v>808</v>
      </c>
      <c r="D8862" t="s">
        <v>18</v>
      </c>
      <c r="E8862" t="s">
        <v>32</v>
      </c>
      <c r="F8862">
        <v>24</v>
      </c>
      <c r="G8862">
        <v>4</v>
      </c>
      <c r="H8862">
        <v>122168.65</v>
      </c>
      <c r="I8862">
        <v>1</v>
      </c>
      <c r="J8862" t="s">
        <v>20</v>
      </c>
      <c r="K8862" t="s">
        <v>27</v>
      </c>
      <c r="L8862">
        <v>174107.04</v>
      </c>
      <c r="M8862" t="s">
        <v>25</v>
      </c>
      <c r="N8862" t="s">
        <v>25</v>
      </c>
      <c r="O8862">
        <v>4</v>
      </c>
      <c r="P8862" t="s">
        <v>29</v>
      </c>
      <c r="Q8862">
        <v>233</v>
      </c>
    </row>
    <row r="8863" spans="1:17" x14ac:dyDescent="0.3">
      <c r="A8863">
        <v>15761713</v>
      </c>
      <c r="B8863" t="s">
        <v>636</v>
      </c>
      <c r="C8863">
        <v>678</v>
      </c>
      <c r="D8863" t="s">
        <v>18</v>
      </c>
      <c r="E8863" t="s">
        <v>19</v>
      </c>
      <c r="F8863">
        <v>43</v>
      </c>
      <c r="G8863">
        <v>7</v>
      </c>
      <c r="H8863">
        <v>178074.33</v>
      </c>
      <c r="I8863">
        <v>1</v>
      </c>
      <c r="J8863" t="s">
        <v>25</v>
      </c>
      <c r="K8863" t="s">
        <v>27</v>
      </c>
      <c r="L8863">
        <v>110405.9</v>
      </c>
      <c r="M8863" t="s">
        <v>25</v>
      </c>
      <c r="N8863" t="s">
        <v>25</v>
      </c>
      <c r="O8863">
        <v>3</v>
      </c>
      <c r="P8863" t="s">
        <v>22</v>
      </c>
      <c r="Q8863">
        <v>853</v>
      </c>
    </row>
    <row r="8864" spans="1:17" x14ac:dyDescent="0.3">
      <c r="A8864">
        <v>15769246</v>
      </c>
      <c r="B8864" t="s">
        <v>1238</v>
      </c>
      <c r="C8864">
        <v>813</v>
      </c>
      <c r="D8864" t="s">
        <v>36</v>
      </c>
      <c r="E8864" t="s">
        <v>32</v>
      </c>
      <c r="F8864">
        <v>59</v>
      </c>
      <c r="G8864">
        <v>2</v>
      </c>
      <c r="H8864">
        <v>135078.41</v>
      </c>
      <c r="I8864">
        <v>1</v>
      </c>
      <c r="J8864" t="s">
        <v>20</v>
      </c>
      <c r="K8864" t="s">
        <v>27</v>
      </c>
      <c r="L8864">
        <v>187636.06</v>
      </c>
      <c r="M8864" t="s">
        <v>20</v>
      </c>
      <c r="N8864" t="s">
        <v>20</v>
      </c>
      <c r="O8864">
        <v>1</v>
      </c>
      <c r="P8864" t="s">
        <v>29</v>
      </c>
      <c r="Q8864">
        <v>709</v>
      </c>
    </row>
    <row r="8865" spans="1:17" x14ac:dyDescent="0.3">
      <c r="A8865">
        <v>15781129</v>
      </c>
      <c r="B8865" t="s">
        <v>2803</v>
      </c>
      <c r="C8865">
        <v>687</v>
      </c>
      <c r="D8865" t="s">
        <v>24</v>
      </c>
      <c r="E8865" t="s">
        <v>32</v>
      </c>
      <c r="F8865">
        <v>38</v>
      </c>
      <c r="G8865">
        <v>8</v>
      </c>
      <c r="H8865">
        <v>69434.399999999994</v>
      </c>
      <c r="I8865">
        <v>2</v>
      </c>
      <c r="J8865" t="s">
        <v>20</v>
      </c>
      <c r="K8865" t="s">
        <v>21</v>
      </c>
      <c r="L8865">
        <v>66580.13</v>
      </c>
      <c r="M8865" t="s">
        <v>20</v>
      </c>
      <c r="N8865" t="s">
        <v>20</v>
      </c>
      <c r="O8865">
        <v>4</v>
      </c>
      <c r="P8865" t="s">
        <v>29</v>
      </c>
      <c r="Q8865">
        <v>778</v>
      </c>
    </row>
    <row r="8866" spans="1:17" x14ac:dyDescent="0.3">
      <c r="A8866">
        <v>15599124</v>
      </c>
      <c r="B8866" t="s">
        <v>227</v>
      </c>
      <c r="C8866">
        <v>832</v>
      </c>
      <c r="D8866" t="s">
        <v>18</v>
      </c>
      <c r="E8866" t="s">
        <v>19</v>
      </c>
      <c r="F8866">
        <v>29</v>
      </c>
      <c r="G8866">
        <v>5</v>
      </c>
      <c r="H8866">
        <v>0</v>
      </c>
      <c r="I8866">
        <v>2</v>
      </c>
      <c r="J8866" t="s">
        <v>20</v>
      </c>
      <c r="K8866" t="s">
        <v>27</v>
      </c>
      <c r="L8866">
        <v>178779.51999999999</v>
      </c>
      <c r="M8866" t="s">
        <v>25</v>
      </c>
      <c r="N8866" t="s">
        <v>25</v>
      </c>
      <c r="O8866">
        <v>5</v>
      </c>
      <c r="P8866" t="s">
        <v>43</v>
      </c>
      <c r="Q8866">
        <v>922</v>
      </c>
    </row>
    <row r="8867" spans="1:17" x14ac:dyDescent="0.3">
      <c r="A8867">
        <v>15639004</v>
      </c>
      <c r="B8867" t="s">
        <v>216</v>
      </c>
      <c r="C8867">
        <v>668</v>
      </c>
      <c r="D8867" t="s">
        <v>18</v>
      </c>
      <c r="E8867" t="s">
        <v>32</v>
      </c>
      <c r="F8867">
        <v>72</v>
      </c>
      <c r="G8867">
        <v>2</v>
      </c>
      <c r="H8867">
        <v>0</v>
      </c>
      <c r="I8867">
        <v>2</v>
      </c>
      <c r="J8867" t="s">
        <v>20</v>
      </c>
      <c r="K8867" t="s">
        <v>21</v>
      </c>
      <c r="L8867">
        <v>70783.61</v>
      </c>
      <c r="M8867" t="s">
        <v>25</v>
      </c>
      <c r="N8867" t="s">
        <v>25</v>
      </c>
      <c r="O8867">
        <v>5</v>
      </c>
      <c r="P8867" t="s">
        <v>22</v>
      </c>
      <c r="Q8867">
        <v>658</v>
      </c>
    </row>
    <row r="8868" spans="1:17" x14ac:dyDescent="0.3">
      <c r="A8868">
        <v>15810995</v>
      </c>
      <c r="B8868" t="s">
        <v>710</v>
      </c>
      <c r="C8868">
        <v>526</v>
      </c>
      <c r="D8868" t="s">
        <v>36</v>
      </c>
      <c r="E8868" t="s">
        <v>32</v>
      </c>
      <c r="F8868">
        <v>34</v>
      </c>
      <c r="G8868">
        <v>3</v>
      </c>
      <c r="H8868">
        <v>122726.56</v>
      </c>
      <c r="I8868">
        <v>1</v>
      </c>
      <c r="J8868" t="s">
        <v>20</v>
      </c>
      <c r="K8868" t="s">
        <v>21</v>
      </c>
      <c r="L8868">
        <v>46772.36</v>
      </c>
      <c r="M8868" t="s">
        <v>25</v>
      </c>
      <c r="N8868" t="s">
        <v>25</v>
      </c>
      <c r="O8868">
        <v>1</v>
      </c>
      <c r="P8868" t="s">
        <v>43</v>
      </c>
      <c r="Q8868">
        <v>429</v>
      </c>
    </row>
    <row r="8869" spans="1:17" x14ac:dyDescent="0.3">
      <c r="A8869">
        <v>15653773</v>
      </c>
      <c r="B8869" t="s">
        <v>621</v>
      </c>
      <c r="C8869">
        <v>457</v>
      </c>
      <c r="D8869" t="s">
        <v>18</v>
      </c>
      <c r="E8869" t="s">
        <v>19</v>
      </c>
      <c r="F8869">
        <v>38</v>
      </c>
      <c r="G8869">
        <v>7</v>
      </c>
      <c r="H8869">
        <v>164496.99</v>
      </c>
      <c r="I8869">
        <v>1</v>
      </c>
      <c r="J8869" t="s">
        <v>20</v>
      </c>
      <c r="K8869" t="s">
        <v>21</v>
      </c>
      <c r="L8869">
        <v>163327.26999999999</v>
      </c>
      <c r="M8869" t="s">
        <v>25</v>
      </c>
      <c r="N8869" t="s">
        <v>25</v>
      </c>
      <c r="O8869">
        <v>3</v>
      </c>
      <c r="P8869" t="s">
        <v>34</v>
      </c>
      <c r="Q8869">
        <v>929</v>
      </c>
    </row>
    <row r="8870" spans="1:17" x14ac:dyDescent="0.3">
      <c r="A8870">
        <v>15708357</v>
      </c>
      <c r="B8870" t="s">
        <v>811</v>
      </c>
      <c r="C8870">
        <v>649</v>
      </c>
      <c r="D8870" t="s">
        <v>24</v>
      </c>
      <c r="E8870" t="s">
        <v>19</v>
      </c>
      <c r="F8870">
        <v>38</v>
      </c>
      <c r="G8870">
        <v>8</v>
      </c>
      <c r="H8870">
        <v>0</v>
      </c>
      <c r="I8870">
        <v>1</v>
      </c>
      <c r="J8870" t="s">
        <v>20</v>
      </c>
      <c r="K8870" t="s">
        <v>27</v>
      </c>
      <c r="L8870">
        <v>103760.53</v>
      </c>
      <c r="M8870" t="s">
        <v>25</v>
      </c>
      <c r="N8870" t="s">
        <v>25</v>
      </c>
      <c r="O8870">
        <v>2</v>
      </c>
      <c r="P8870" t="s">
        <v>34</v>
      </c>
      <c r="Q8870">
        <v>858</v>
      </c>
    </row>
    <row r="8871" spans="1:17" x14ac:dyDescent="0.3">
      <c r="A8871">
        <v>15733597</v>
      </c>
      <c r="B8871" t="s">
        <v>738</v>
      </c>
      <c r="C8871">
        <v>669</v>
      </c>
      <c r="D8871" t="s">
        <v>18</v>
      </c>
      <c r="E8871" t="s">
        <v>19</v>
      </c>
      <c r="F8871">
        <v>41</v>
      </c>
      <c r="G8871">
        <v>0</v>
      </c>
      <c r="H8871">
        <v>150219.41</v>
      </c>
      <c r="I8871">
        <v>2</v>
      </c>
      <c r="J8871" t="s">
        <v>25</v>
      </c>
      <c r="K8871" t="s">
        <v>27</v>
      </c>
      <c r="L8871">
        <v>107839.03</v>
      </c>
      <c r="M8871" t="s">
        <v>25</v>
      </c>
      <c r="N8871" t="s">
        <v>25</v>
      </c>
      <c r="O8871">
        <v>2</v>
      </c>
      <c r="P8871" t="s">
        <v>43</v>
      </c>
      <c r="Q8871">
        <v>880</v>
      </c>
    </row>
    <row r="8872" spans="1:17" x14ac:dyDescent="0.3">
      <c r="A8872">
        <v>15789560</v>
      </c>
      <c r="B8872" t="s">
        <v>91</v>
      </c>
      <c r="C8872">
        <v>668</v>
      </c>
      <c r="D8872" t="s">
        <v>18</v>
      </c>
      <c r="E8872" t="s">
        <v>32</v>
      </c>
      <c r="F8872">
        <v>42</v>
      </c>
      <c r="G8872">
        <v>8</v>
      </c>
      <c r="H8872">
        <v>187534.79</v>
      </c>
      <c r="I8872">
        <v>1</v>
      </c>
      <c r="J8872" t="s">
        <v>20</v>
      </c>
      <c r="K8872" t="s">
        <v>21</v>
      </c>
      <c r="L8872">
        <v>32900.410000000003</v>
      </c>
      <c r="M8872" t="s">
        <v>20</v>
      </c>
      <c r="N8872" t="s">
        <v>20</v>
      </c>
      <c r="O8872">
        <v>2</v>
      </c>
      <c r="P8872" t="s">
        <v>43</v>
      </c>
      <c r="Q8872">
        <v>835</v>
      </c>
    </row>
    <row r="8873" spans="1:17" x14ac:dyDescent="0.3">
      <c r="A8873">
        <v>15699524</v>
      </c>
      <c r="B8873" t="s">
        <v>561</v>
      </c>
      <c r="C8873">
        <v>466</v>
      </c>
      <c r="D8873" t="s">
        <v>18</v>
      </c>
      <c r="E8873" t="s">
        <v>19</v>
      </c>
      <c r="F8873">
        <v>30</v>
      </c>
      <c r="G8873">
        <v>3</v>
      </c>
      <c r="H8873">
        <v>0</v>
      </c>
      <c r="I8873">
        <v>1</v>
      </c>
      <c r="J8873" t="s">
        <v>20</v>
      </c>
      <c r="K8873" t="s">
        <v>27</v>
      </c>
      <c r="L8873">
        <v>193984.6</v>
      </c>
      <c r="M8873" t="s">
        <v>25</v>
      </c>
      <c r="N8873" t="s">
        <v>25</v>
      </c>
      <c r="O8873">
        <v>2</v>
      </c>
      <c r="P8873" t="s">
        <v>43</v>
      </c>
      <c r="Q8873">
        <v>671</v>
      </c>
    </row>
    <row r="8874" spans="1:17" x14ac:dyDescent="0.3">
      <c r="A8874">
        <v>15626475</v>
      </c>
      <c r="B8874" t="s">
        <v>2804</v>
      </c>
      <c r="C8874">
        <v>685</v>
      </c>
      <c r="D8874" t="s">
        <v>18</v>
      </c>
      <c r="E8874" t="s">
        <v>32</v>
      </c>
      <c r="F8874">
        <v>30</v>
      </c>
      <c r="G8874">
        <v>2</v>
      </c>
      <c r="H8874">
        <v>0</v>
      </c>
      <c r="I8874">
        <v>2</v>
      </c>
      <c r="J8874" t="s">
        <v>20</v>
      </c>
      <c r="K8874" t="s">
        <v>21</v>
      </c>
      <c r="L8874">
        <v>140889.32</v>
      </c>
      <c r="M8874" t="s">
        <v>25</v>
      </c>
      <c r="N8874" t="s">
        <v>25</v>
      </c>
      <c r="O8874">
        <v>2</v>
      </c>
      <c r="P8874" t="s">
        <v>22</v>
      </c>
      <c r="Q8874">
        <v>936</v>
      </c>
    </row>
    <row r="8875" spans="1:17" x14ac:dyDescent="0.3">
      <c r="A8875">
        <v>15810839</v>
      </c>
      <c r="B8875" t="s">
        <v>956</v>
      </c>
      <c r="C8875">
        <v>610</v>
      </c>
      <c r="D8875" t="s">
        <v>18</v>
      </c>
      <c r="E8875" t="s">
        <v>32</v>
      </c>
      <c r="F8875">
        <v>34</v>
      </c>
      <c r="G8875">
        <v>0</v>
      </c>
      <c r="H8875">
        <v>103108.17</v>
      </c>
      <c r="I8875">
        <v>1</v>
      </c>
      <c r="J8875" t="s">
        <v>25</v>
      </c>
      <c r="K8875" t="s">
        <v>27</v>
      </c>
      <c r="L8875">
        <v>125646.82</v>
      </c>
      <c r="M8875" t="s">
        <v>25</v>
      </c>
      <c r="N8875" t="s">
        <v>25</v>
      </c>
      <c r="O8875">
        <v>1</v>
      </c>
      <c r="P8875" t="s">
        <v>22</v>
      </c>
      <c r="Q8875">
        <v>738</v>
      </c>
    </row>
    <row r="8876" spans="1:17" x14ac:dyDescent="0.3">
      <c r="A8876">
        <v>15684318</v>
      </c>
      <c r="B8876" t="s">
        <v>535</v>
      </c>
      <c r="C8876">
        <v>582</v>
      </c>
      <c r="D8876" t="s">
        <v>36</v>
      </c>
      <c r="E8876" t="s">
        <v>19</v>
      </c>
      <c r="F8876">
        <v>50</v>
      </c>
      <c r="G8876">
        <v>6</v>
      </c>
      <c r="H8876">
        <v>96486.57</v>
      </c>
      <c r="I8876">
        <v>2</v>
      </c>
      <c r="J8876" t="s">
        <v>20</v>
      </c>
      <c r="K8876" t="s">
        <v>21</v>
      </c>
      <c r="L8876">
        <v>20344.02</v>
      </c>
      <c r="M8876" t="s">
        <v>25</v>
      </c>
      <c r="N8876" t="s">
        <v>25</v>
      </c>
      <c r="O8876">
        <v>3</v>
      </c>
      <c r="P8876" t="s">
        <v>43</v>
      </c>
      <c r="Q8876">
        <v>355</v>
      </c>
    </row>
    <row r="8877" spans="1:17" x14ac:dyDescent="0.3">
      <c r="A8877">
        <v>15768120</v>
      </c>
      <c r="B8877" t="s">
        <v>334</v>
      </c>
      <c r="C8877">
        <v>702</v>
      </c>
      <c r="D8877" t="s">
        <v>36</v>
      </c>
      <c r="E8877" t="s">
        <v>32</v>
      </c>
      <c r="F8877">
        <v>36</v>
      </c>
      <c r="G8877">
        <v>9</v>
      </c>
      <c r="H8877">
        <v>90560.48</v>
      </c>
      <c r="I8877">
        <v>2</v>
      </c>
      <c r="J8877" t="s">
        <v>20</v>
      </c>
      <c r="K8877" t="s">
        <v>27</v>
      </c>
      <c r="L8877">
        <v>174268.87</v>
      </c>
      <c r="M8877" t="s">
        <v>25</v>
      </c>
      <c r="N8877" t="s">
        <v>25</v>
      </c>
      <c r="O8877">
        <v>2</v>
      </c>
      <c r="P8877" t="s">
        <v>43</v>
      </c>
      <c r="Q8877">
        <v>941</v>
      </c>
    </row>
    <row r="8878" spans="1:17" x14ac:dyDescent="0.3">
      <c r="A8878">
        <v>15712807</v>
      </c>
      <c r="B8878" t="s">
        <v>312</v>
      </c>
      <c r="C8878">
        <v>556</v>
      </c>
      <c r="D8878" t="s">
        <v>24</v>
      </c>
      <c r="E8878" t="s">
        <v>32</v>
      </c>
      <c r="F8878">
        <v>46</v>
      </c>
      <c r="G8878">
        <v>3</v>
      </c>
      <c r="H8878">
        <v>131764.96</v>
      </c>
      <c r="I8878">
        <v>1</v>
      </c>
      <c r="J8878" t="s">
        <v>20</v>
      </c>
      <c r="K8878" t="s">
        <v>21</v>
      </c>
      <c r="L8878">
        <v>108500.66</v>
      </c>
      <c r="M8878" t="s">
        <v>20</v>
      </c>
      <c r="N8878" t="s">
        <v>20</v>
      </c>
      <c r="O8878">
        <v>5</v>
      </c>
      <c r="P8878" t="s">
        <v>34</v>
      </c>
      <c r="Q8878">
        <v>606</v>
      </c>
    </row>
    <row r="8879" spans="1:17" x14ac:dyDescent="0.3">
      <c r="A8879">
        <v>15696371</v>
      </c>
      <c r="B8879" t="s">
        <v>868</v>
      </c>
      <c r="C8879">
        <v>812</v>
      </c>
      <c r="D8879" t="s">
        <v>24</v>
      </c>
      <c r="E8879" t="s">
        <v>19</v>
      </c>
      <c r="F8879">
        <v>24</v>
      </c>
      <c r="G8879">
        <v>1</v>
      </c>
      <c r="H8879">
        <v>92476.88</v>
      </c>
      <c r="I8879">
        <v>1</v>
      </c>
      <c r="J8879" t="s">
        <v>25</v>
      </c>
      <c r="K8879" t="s">
        <v>27</v>
      </c>
      <c r="L8879">
        <v>83247.14</v>
      </c>
      <c r="M8879" t="s">
        <v>25</v>
      </c>
      <c r="N8879" t="s">
        <v>25</v>
      </c>
      <c r="O8879">
        <v>4</v>
      </c>
      <c r="P8879" t="s">
        <v>29</v>
      </c>
      <c r="Q8879">
        <v>816</v>
      </c>
    </row>
    <row r="8880" spans="1:17" x14ac:dyDescent="0.3">
      <c r="A8880">
        <v>15675794</v>
      </c>
      <c r="B8880" t="s">
        <v>764</v>
      </c>
      <c r="C8880">
        <v>645</v>
      </c>
      <c r="D8880" t="s">
        <v>36</v>
      </c>
      <c r="E8880" t="s">
        <v>32</v>
      </c>
      <c r="F8880">
        <v>47</v>
      </c>
      <c r="G8880">
        <v>9</v>
      </c>
      <c r="H8880">
        <v>152076.93</v>
      </c>
      <c r="I8880">
        <v>1</v>
      </c>
      <c r="J8880" t="s">
        <v>20</v>
      </c>
      <c r="K8880" t="s">
        <v>27</v>
      </c>
      <c r="L8880">
        <v>121840.2</v>
      </c>
      <c r="M8880" t="s">
        <v>20</v>
      </c>
      <c r="N8880" t="s">
        <v>20</v>
      </c>
      <c r="O8880">
        <v>3</v>
      </c>
      <c r="P8880" t="s">
        <v>29</v>
      </c>
      <c r="Q8880">
        <v>309</v>
      </c>
    </row>
    <row r="8881" spans="1:17" x14ac:dyDescent="0.3">
      <c r="A8881">
        <v>15774277</v>
      </c>
      <c r="B8881" t="s">
        <v>303</v>
      </c>
      <c r="C8881">
        <v>809</v>
      </c>
      <c r="D8881" t="s">
        <v>18</v>
      </c>
      <c r="E8881" t="s">
        <v>32</v>
      </c>
      <c r="F8881">
        <v>43</v>
      </c>
      <c r="G8881">
        <v>2</v>
      </c>
      <c r="H8881">
        <v>0</v>
      </c>
      <c r="I8881">
        <v>2</v>
      </c>
      <c r="J8881" t="s">
        <v>20</v>
      </c>
      <c r="K8881" t="s">
        <v>21</v>
      </c>
      <c r="L8881">
        <v>132908.07</v>
      </c>
      <c r="M8881" t="s">
        <v>25</v>
      </c>
      <c r="N8881" t="s">
        <v>25</v>
      </c>
      <c r="O8881">
        <v>1</v>
      </c>
      <c r="P8881" t="s">
        <v>43</v>
      </c>
      <c r="Q8881">
        <v>706</v>
      </c>
    </row>
    <row r="8882" spans="1:17" x14ac:dyDescent="0.3">
      <c r="A8882">
        <v>15603764</v>
      </c>
      <c r="B8882" t="s">
        <v>202</v>
      </c>
      <c r="C8882">
        <v>560</v>
      </c>
      <c r="D8882" t="s">
        <v>18</v>
      </c>
      <c r="E8882" t="s">
        <v>32</v>
      </c>
      <c r="F8882">
        <v>49</v>
      </c>
      <c r="G8882">
        <v>4</v>
      </c>
      <c r="H8882">
        <v>0</v>
      </c>
      <c r="I8882">
        <v>1</v>
      </c>
      <c r="J8882" t="s">
        <v>20</v>
      </c>
      <c r="K8882" t="s">
        <v>21</v>
      </c>
      <c r="L8882">
        <v>100075.1</v>
      </c>
      <c r="M8882" t="s">
        <v>20</v>
      </c>
      <c r="N8882" t="s">
        <v>20</v>
      </c>
      <c r="O8882">
        <v>1</v>
      </c>
      <c r="P8882" t="s">
        <v>22</v>
      </c>
      <c r="Q8882">
        <v>533</v>
      </c>
    </row>
    <row r="8883" spans="1:17" x14ac:dyDescent="0.3">
      <c r="A8883">
        <v>15618647</v>
      </c>
      <c r="B8883" t="s">
        <v>228</v>
      </c>
      <c r="C8883">
        <v>744</v>
      </c>
      <c r="D8883" t="s">
        <v>18</v>
      </c>
      <c r="E8883" t="s">
        <v>32</v>
      </c>
      <c r="F8883">
        <v>29</v>
      </c>
      <c r="G8883">
        <v>1</v>
      </c>
      <c r="H8883">
        <v>43504.42</v>
      </c>
      <c r="I8883">
        <v>1</v>
      </c>
      <c r="J8883" t="s">
        <v>20</v>
      </c>
      <c r="K8883" t="s">
        <v>21</v>
      </c>
      <c r="L8883">
        <v>119327.75</v>
      </c>
      <c r="M8883" t="s">
        <v>25</v>
      </c>
      <c r="N8883" t="s">
        <v>25</v>
      </c>
      <c r="O8883">
        <v>1</v>
      </c>
      <c r="P8883" t="s">
        <v>43</v>
      </c>
      <c r="Q8883">
        <v>607</v>
      </c>
    </row>
    <row r="8884" spans="1:17" x14ac:dyDescent="0.3">
      <c r="A8884">
        <v>15614643</v>
      </c>
      <c r="B8884" t="s">
        <v>2805</v>
      </c>
      <c r="C8884">
        <v>731</v>
      </c>
      <c r="D8884" t="s">
        <v>24</v>
      </c>
      <c r="E8884" t="s">
        <v>19</v>
      </c>
      <c r="F8884">
        <v>39</v>
      </c>
      <c r="G8884">
        <v>2</v>
      </c>
      <c r="H8884">
        <v>0</v>
      </c>
      <c r="I8884">
        <v>2</v>
      </c>
      <c r="J8884" t="s">
        <v>20</v>
      </c>
      <c r="K8884" t="s">
        <v>27</v>
      </c>
      <c r="L8884">
        <v>136737.13</v>
      </c>
      <c r="M8884" t="s">
        <v>25</v>
      </c>
      <c r="N8884" t="s">
        <v>25</v>
      </c>
      <c r="O8884">
        <v>2</v>
      </c>
      <c r="P8884" t="s">
        <v>34</v>
      </c>
      <c r="Q8884">
        <v>665</v>
      </c>
    </row>
    <row r="8885" spans="1:17" x14ac:dyDescent="0.3">
      <c r="A8885">
        <v>15707696</v>
      </c>
      <c r="B8885" t="s">
        <v>468</v>
      </c>
      <c r="C8885">
        <v>471</v>
      </c>
      <c r="D8885" t="s">
        <v>24</v>
      </c>
      <c r="E8885" t="s">
        <v>19</v>
      </c>
      <c r="F8885">
        <v>28</v>
      </c>
      <c r="G8885">
        <v>5</v>
      </c>
      <c r="H8885">
        <v>0</v>
      </c>
      <c r="I8885">
        <v>2</v>
      </c>
      <c r="J8885" t="s">
        <v>20</v>
      </c>
      <c r="K8885" t="s">
        <v>21</v>
      </c>
      <c r="L8885">
        <v>22356.97</v>
      </c>
      <c r="M8885" t="s">
        <v>25</v>
      </c>
      <c r="N8885" t="s">
        <v>25</v>
      </c>
      <c r="O8885">
        <v>1</v>
      </c>
      <c r="P8885" t="s">
        <v>43</v>
      </c>
      <c r="Q8885">
        <v>583</v>
      </c>
    </row>
    <row r="8886" spans="1:17" x14ac:dyDescent="0.3">
      <c r="A8886">
        <v>15749583</v>
      </c>
      <c r="B8886" t="s">
        <v>521</v>
      </c>
      <c r="C8886">
        <v>686</v>
      </c>
      <c r="D8886" t="s">
        <v>36</v>
      </c>
      <c r="E8886" t="s">
        <v>19</v>
      </c>
      <c r="F8886">
        <v>38</v>
      </c>
      <c r="G8886">
        <v>2</v>
      </c>
      <c r="H8886">
        <v>93569.86</v>
      </c>
      <c r="I8886">
        <v>3</v>
      </c>
      <c r="J8886" t="s">
        <v>25</v>
      </c>
      <c r="K8886" t="s">
        <v>27</v>
      </c>
      <c r="L8886">
        <v>10137.34</v>
      </c>
      <c r="M8886" t="s">
        <v>20</v>
      </c>
      <c r="N8886" t="s">
        <v>20</v>
      </c>
      <c r="O8886">
        <v>4</v>
      </c>
      <c r="P8886" t="s">
        <v>43</v>
      </c>
      <c r="Q8886">
        <v>844</v>
      </c>
    </row>
    <row r="8887" spans="1:17" x14ac:dyDescent="0.3">
      <c r="A8887">
        <v>15815125</v>
      </c>
      <c r="B8887" t="s">
        <v>2806</v>
      </c>
      <c r="C8887">
        <v>668</v>
      </c>
      <c r="D8887" t="s">
        <v>24</v>
      </c>
      <c r="E8887" t="s">
        <v>32</v>
      </c>
      <c r="F8887">
        <v>45</v>
      </c>
      <c r="G8887">
        <v>4</v>
      </c>
      <c r="H8887">
        <v>102486.21</v>
      </c>
      <c r="I8887">
        <v>2</v>
      </c>
      <c r="J8887" t="s">
        <v>20</v>
      </c>
      <c r="K8887" t="s">
        <v>21</v>
      </c>
      <c r="L8887">
        <v>158379.25</v>
      </c>
      <c r="M8887" t="s">
        <v>25</v>
      </c>
      <c r="N8887" t="s">
        <v>25</v>
      </c>
      <c r="O8887">
        <v>4</v>
      </c>
      <c r="P8887" t="s">
        <v>29</v>
      </c>
      <c r="Q8887">
        <v>823</v>
      </c>
    </row>
    <row r="8888" spans="1:17" x14ac:dyDescent="0.3">
      <c r="A8888">
        <v>15779620</v>
      </c>
      <c r="B8888" t="s">
        <v>755</v>
      </c>
      <c r="C8888">
        <v>575</v>
      </c>
      <c r="D8888" t="s">
        <v>18</v>
      </c>
      <c r="E8888" t="s">
        <v>32</v>
      </c>
      <c r="F8888">
        <v>36</v>
      </c>
      <c r="G8888">
        <v>1</v>
      </c>
      <c r="H8888">
        <v>0</v>
      </c>
      <c r="I8888">
        <v>1</v>
      </c>
      <c r="J8888" t="s">
        <v>25</v>
      </c>
      <c r="K8888" t="s">
        <v>21</v>
      </c>
      <c r="L8888">
        <v>94570.559999999998</v>
      </c>
      <c r="M8888" t="s">
        <v>25</v>
      </c>
      <c r="N8888" t="s">
        <v>25</v>
      </c>
      <c r="O8888">
        <v>4</v>
      </c>
      <c r="P8888" t="s">
        <v>29</v>
      </c>
      <c r="Q8888">
        <v>319</v>
      </c>
    </row>
    <row r="8889" spans="1:17" x14ac:dyDescent="0.3">
      <c r="A8889">
        <v>15768233</v>
      </c>
      <c r="B8889" t="s">
        <v>796</v>
      </c>
      <c r="C8889">
        <v>435</v>
      </c>
      <c r="D8889" t="s">
        <v>36</v>
      </c>
      <c r="E8889" t="s">
        <v>32</v>
      </c>
      <c r="F8889">
        <v>37</v>
      </c>
      <c r="G8889">
        <v>8</v>
      </c>
      <c r="H8889">
        <v>114346.3</v>
      </c>
      <c r="I8889">
        <v>1</v>
      </c>
      <c r="J8889" t="s">
        <v>25</v>
      </c>
      <c r="K8889" t="s">
        <v>21</v>
      </c>
      <c r="L8889">
        <v>980.93</v>
      </c>
      <c r="M8889" t="s">
        <v>20</v>
      </c>
      <c r="N8889" t="s">
        <v>20</v>
      </c>
      <c r="O8889">
        <v>1</v>
      </c>
      <c r="P8889" t="s">
        <v>43</v>
      </c>
      <c r="Q8889">
        <v>426</v>
      </c>
    </row>
    <row r="8890" spans="1:17" x14ac:dyDescent="0.3">
      <c r="A8890">
        <v>15637788</v>
      </c>
      <c r="B8890" t="s">
        <v>1859</v>
      </c>
      <c r="C8890">
        <v>743</v>
      </c>
      <c r="D8890" t="s">
        <v>18</v>
      </c>
      <c r="E8890" t="s">
        <v>32</v>
      </c>
      <c r="F8890">
        <v>23</v>
      </c>
      <c r="G8890">
        <v>3</v>
      </c>
      <c r="H8890">
        <v>110203.77</v>
      </c>
      <c r="I8890">
        <v>1</v>
      </c>
      <c r="J8890" t="s">
        <v>20</v>
      </c>
      <c r="K8890" t="s">
        <v>27</v>
      </c>
      <c r="L8890">
        <v>95583.45</v>
      </c>
      <c r="M8890" t="s">
        <v>25</v>
      </c>
      <c r="N8890" t="s">
        <v>25</v>
      </c>
      <c r="O8890">
        <v>1</v>
      </c>
      <c r="P8890" t="s">
        <v>43</v>
      </c>
      <c r="Q8890">
        <v>476</v>
      </c>
    </row>
    <row r="8891" spans="1:17" x14ac:dyDescent="0.3">
      <c r="A8891">
        <v>15777046</v>
      </c>
      <c r="B8891" t="s">
        <v>1548</v>
      </c>
      <c r="C8891">
        <v>580</v>
      </c>
      <c r="D8891" t="s">
        <v>18</v>
      </c>
      <c r="E8891" t="s">
        <v>19</v>
      </c>
      <c r="F8891">
        <v>39</v>
      </c>
      <c r="G8891">
        <v>9</v>
      </c>
      <c r="H8891">
        <v>128362.59</v>
      </c>
      <c r="I8891">
        <v>1</v>
      </c>
      <c r="J8891" t="s">
        <v>20</v>
      </c>
      <c r="K8891" t="s">
        <v>27</v>
      </c>
      <c r="L8891">
        <v>86044.98</v>
      </c>
      <c r="M8891" t="s">
        <v>25</v>
      </c>
      <c r="N8891" t="s">
        <v>25</v>
      </c>
      <c r="O8891">
        <v>1</v>
      </c>
      <c r="P8891" t="s">
        <v>29</v>
      </c>
      <c r="Q8891">
        <v>456</v>
      </c>
    </row>
    <row r="8892" spans="1:17" x14ac:dyDescent="0.3">
      <c r="A8892">
        <v>15788723</v>
      </c>
      <c r="B8892" t="s">
        <v>234</v>
      </c>
      <c r="C8892">
        <v>599</v>
      </c>
      <c r="D8892" t="s">
        <v>36</v>
      </c>
      <c r="E8892" t="s">
        <v>19</v>
      </c>
      <c r="F8892">
        <v>49</v>
      </c>
      <c r="G8892">
        <v>10</v>
      </c>
      <c r="H8892">
        <v>143888.22</v>
      </c>
      <c r="I8892">
        <v>2</v>
      </c>
      <c r="J8892" t="s">
        <v>20</v>
      </c>
      <c r="K8892" t="s">
        <v>21</v>
      </c>
      <c r="L8892">
        <v>166236.38</v>
      </c>
      <c r="M8892" t="s">
        <v>20</v>
      </c>
      <c r="N8892" t="s">
        <v>20</v>
      </c>
      <c r="O8892">
        <v>4</v>
      </c>
      <c r="P8892" t="s">
        <v>34</v>
      </c>
      <c r="Q8892">
        <v>383</v>
      </c>
    </row>
    <row r="8893" spans="1:17" x14ac:dyDescent="0.3">
      <c r="A8893">
        <v>15790489</v>
      </c>
      <c r="B8893" t="s">
        <v>1238</v>
      </c>
      <c r="C8893">
        <v>534</v>
      </c>
      <c r="D8893" t="s">
        <v>24</v>
      </c>
      <c r="E8893" t="s">
        <v>32</v>
      </c>
      <c r="F8893">
        <v>34</v>
      </c>
      <c r="G8893">
        <v>5</v>
      </c>
      <c r="H8893">
        <v>170600.78</v>
      </c>
      <c r="I8893">
        <v>1</v>
      </c>
      <c r="J8893" t="s">
        <v>25</v>
      </c>
      <c r="K8893" t="s">
        <v>21</v>
      </c>
      <c r="L8893">
        <v>5240.53</v>
      </c>
      <c r="M8893" t="s">
        <v>25</v>
      </c>
      <c r="N8893" t="s">
        <v>25</v>
      </c>
      <c r="O8893">
        <v>5</v>
      </c>
      <c r="P8893" t="s">
        <v>43</v>
      </c>
      <c r="Q8893">
        <v>703</v>
      </c>
    </row>
    <row r="8894" spans="1:17" x14ac:dyDescent="0.3">
      <c r="A8894">
        <v>15739476</v>
      </c>
      <c r="B8894" t="s">
        <v>839</v>
      </c>
      <c r="C8894">
        <v>680</v>
      </c>
      <c r="D8894" t="s">
        <v>18</v>
      </c>
      <c r="E8894" t="s">
        <v>19</v>
      </c>
      <c r="F8894">
        <v>32</v>
      </c>
      <c r="G8894">
        <v>5</v>
      </c>
      <c r="H8894">
        <v>0</v>
      </c>
      <c r="I8894">
        <v>1</v>
      </c>
      <c r="J8894" t="s">
        <v>20</v>
      </c>
      <c r="K8894" t="s">
        <v>21</v>
      </c>
      <c r="L8894">
        <v>150684.23000000001</v>
      </c>
      <c r="M8894" t="s">
        <v>25</v>
      </c>
      <c r="N8894" t="s">
        <v>25</v>
      </c>
      <c r="O8894">
        <v>5</v>
      </c>
      <c r="P8894" t="s">
        <v>29</v>
      </c>
      <c r="Q8894">
        <v>589</v>
      </c>
    </row>
    <row r="8895" spans="1:17" x14ac:dyDescent="0.3">
      <c r="A8895">
        <v>15612670</v>
      </c>
      <c r="B8895" t="s">
        <v>1704</v>
      </c>
      <c r="C8895">
        <v>631</v>
      </c>
      <c r="D8895" t="s">
        <v>24</v>
      </c>
      <c r="E8895" t="s">
        <v>19</v>
      </c>
      <c r="F8895">
        <v>46</v>
      </c>
      <c r="G8895">
        <v>10</v>
      </c>
      <c r="H8895">
        <v>0</v>
      </c>
      <c r="I8895">
        <v>2</v>
      </c>
      <c r="J8895" t="s">
        <v>20</v>
      </c>
      <c r="K8895" t="s">
        <v>21</v>
      </c>
      <c r="L8895">
        <v>129508.96</v>
      </c>
      <c r="M8895" t="s">
        <v>25</v>
      </c>
      <c r="N8895" t="s">
        <v>25</v>
      </c>
      <c r="O8895">
        <v>2</v>
      </c>
      <c r="P8895" t="s">
        <v>22</v>
      </c>
      <c r="Q8895">
        <v>687</v>
      </c>
    </row>
    <row r="8896" spans="1:17" x14ac:dyDescent="0.3">
      <c r="A8896">
        <v>15631222</v>
      </c>
      <c r="B8896" t="s">
        <v>239</v>
      </c>
      <c r="C8896">
        <v>485</v>
      </c>
      <c r="D8896" t="s">
        <v>18</v>
      </c>
      <c r="E8896" t="s">
        <v>19</v>
      </c>
      <c r="F8896">
        <v>39</v>
      </c>
      <c r="G8896">
        <v>2</v>
      </c>
      <c r="H8896">
        <v>75339.64</v>
      </c>
      <c r="I8896">
        <v>1</v>
      </c>
      <c r="J8896" t="s">
        <v>20</v>
      </c>
      <c r="K8896" t="s">
        <v>21</v>
      </c>
      <c r="L8896">
        <v>70665.16</v>
      </c>
      <c r="M8896" t="s">
        <v>25</v>
      </c>
      <c r="N8896" t="s">
        <v>25</v>
      </c>
      <c r="O8896">
        <v>3</v>
      </c>
      <c r="P8896" t="s">
        <v>29</v>
      </c>
      <c r="Q8896">
        <v>772</v>
      </c>
    </row>
    <row r="8897" spans="1:17" x14ac:dyDescent="0.3">
      <c r="A8897">
        <v>15658972</v>
      </c>
      <c r="B8897" t="s">
        <v>2632</v>
      </c>
      <c r="C8897">
        <v>699</v>
      </c>
      <c r="D8897" t="s">
        <v>18</v>
      </c>
      <c r="E8897" t="s">
        <v>19</v>
      </c>
      <c r="F8897">
        <v>40</v>
      </c>
      <c r="G8897">
        <v>8</v>
      </c>
      <c r="H8897">
        <v>122038.34</v>
      </c>
      <c r="I8897">
        <v>1</v>
      </c>
      <c r="J8897" t="s">
        <v>20</v>
      </c>
      <c r="K8897" t="s">
        <v>27</v>
      </c>
      <c r="L8897">
        <v>102085.35</v>
      </c>
      <c r="M8897" t="s">
        <v>25</v>
      </c>
      <c r="N8897" t="s">
        <v>25</v>
      </c>
      <c r="O8897">
        <v>4</v>
      </c>
      <c r="P8897" t="s">
        <v>22</v>
      </c>
      <c r="Q8897">
        <v>547</v>
      </c>
    </row>
    <row r="8898" spans="1:17" x14ac:dyDescent="0.3">
      <c r="A8898">
        <v>15724691</v>
      </c>
      <c r="B8898" t="s">
        <v>316</v>
      </c>
      <c r="C8898">
        <v>712</v>
      </c>
      <c r="D8898" t="s">
        <v>18</v>
      </c>
      <c r="E8898" t="s">
        <v>32</v>
      </c>
      <c r="F8898">
        <v>34</v>
      </c>
      <c r="G8898">
        <v>1</v>
      </c>
      <c r="H8898">
        <v>0</v>
      </c>
      <c r="I8898">
        <v>2</v>
      </c>
      <c r="J8898" t="s">
        <v>20</v>
      </c>
      <c r="K8898" t="s">
        <v>21</v>
      </c>
      <c r="L8898">
        <v>195052.12</v>
      </c>
      <c r="M8898" t="s">
        <v>25</v>
      </c>
      <c r="N8898" t="s">
        <v>25</v>
      </c>
      <c r="O8898">
        <v>1</v>
      </c>
      <c r="P8898" t="s">
        <v>43</v>
      </c>
      <c r="Q8898">
        <v>966</v>
      </c>
    </row>
    <row r="8899" spans="1:17" x14ac:dyDescent="0.3">
      <c r="A8899">
        <v>15740442</v>
      </c>
      <c r="B8899" t="s">
        <v>703</v>
      </c>
      <c r="C8899">
        <v>603</v>
      </c>
      <c r="D8899" t="s">
        <v>18</v>
      </c>
      <c r="E8899" t="s">
        <v>32</v>
      </c>
      <c r="F8899">
        <v>51</v>
      </c>
      <c r="G8899">
        <v>8</v>
      </c>
      <c r="H8899">
        <v>186825.57</v>
      </c>
      <c r="I8899">
        <v>1</v>
      </c>
      <c r="J8899" t="s">
        <v>20</v>
      </c>
      <c r="K8899" t="s">
        <v>27</v>
      </c>
      <c r="L8899">
        <v>93739.71</v>
      </c>
      <c r="M8899" t="s">
        <v>20</v>
      </c>
      <c r="N8899" t="s">
        <v>20</v>
      </c>
      <c r="O8899">
        <v>2</v>
      </c>
      <c r="P8899" t="s">
        <v>43</v>
      </c>
      <c r="Q8899">
        <v>645</v>
      </c>
    </row>
    <row r="8900" spans="1:17" x14ac:dyDescent="0.3">
      <c r="A8900">
        <v>15760427</v>
      </c>
      <c r="B8900" t="s">
        <v>69</v>
      </c>
      <c r="C8900">
        <v>850</v>
      </c>
      <c r="D8900" t="s">
        <v>18</v>
      </c>
      <c r="E8900" t="s">
        <v>32</v>
      </c>
      <c r="F8900">
        <v>40</v>
      </c>
      <c r="G8900">
        <v>6</v>
      </c>
      <c r="H8900">
        <v>124788.18</v>
      </c>
      <c r="I8900">
        <v>1</v>
      </c>
      <c r="J8900" t="s">
        <v>20</v>
      </c>
      <c r="K8900" t="s">
        <v>27</v>
      </c>
      <c r="L8900">
        <v>65612.12</v>
      </c>
      <c r="M8900" t="s">
        <v>25</v>
      </c>
      <c r="N8900" t="s">
        <v>25</v>
      </c>
      <c r="O8900">
        <v>4</v>
      </c>
      <c r="P8900" t="s">
        <v>43</v>
      </c>
      <c r="Q8900">
        <v>657</v>
      </c>
    </row>
    <row r="8901" spans="1:17" x14ac:dyDescent="0.3">
      <c r="A8901">
        <v>15677939</v>
      </c>
      <c r="B8901" t="s">
        <v>672</v>
      </c>
      <c r="C8901">
        <v>584</v>
      </c>
      <c r="D8901" t="s">
        <v>18</v>
      </c>
      <c r="E8901" t="s">
        <v>19</v>
      </c>
      <c r="F8901">
        <v>41</v>
      </c>
      <c r="G8901">
        <v>3</v>
      </c>
      <c r="H8901">
        <v>0</v>
      </c>
      <c r="I8901">
        <v>2</v>
      </c>
      <c r="J8901" t="s">
        <v>20</v>
      </c>
      <c r="K8901" t="s">
        <v>21</v>
      </c>
      <c r="L8901">
        <v>160095.48000000001</v>
      </c>
      <c r="M8901" t="s">
        <v>25</v>
      </c>
      <c r="N8901" t="s">
        <v>25</v>
      </c>
      <c r="O8901">
        <v>4</v>
      </c>
      <c r="P8901" t="s">
        <v>34</v>
      </c>
      <c r="Q8901">
        <v>796</v>
      </c>
    </row>
    <row r="8902" spans="1:17" x14ac:dyDescent="0.3">
      <c r="A8902">
        <v>15611599</v>
      </c>
      <c r="B8902" t="s">
        <v>1090</v>
      </c>
      <c r="C8902">
        <v>604</v>
      </c>
      <c r="D8902" t="s">
        <v>18</v>
      </c>
      <c r="E8902" t="s">
        <v>19</v>
      </c>
      <c r="F8902">
        <v>71</v>
      </c>
      <c r="G8902">
        <v>2</v>
      </c>
      <c r="H8902">
        <v>0</v>
      </c>
      <c r="I8902">
        <v>2</v>
      </c>
      <c r="J8902" t="s">
        <v>20</v>
      </c>
      <c r="K8902" t="s">
        <v>21</v>
      </c>
      <c r="L8902">
        <v>49506.82</v>
      </c>
      <c r="M8902" t="s">
        <v>25</v>
      </c>
      <c r="N8902" t="s">
        <v>25</v>
      </c>
      <c r="O8902">
        <v>2</v>
      </c>
      <c r="P8902" t="s">
        <v>22</v>
      </c>
      <c r="Q8902">
        <v>687</v>
      </c>
    </row>
    <row r="8903" spans="1:17" x14ac:dyDescent="0.3">
      <c r="A8903">
        <v>15633474</v>
      </c>
      <c r="B8903" t="s">
        <v>365</v>
      </c>
      <c r="C8903">
        <v>586</v>
      </c>
      <c r="D8903" t="s">
        <v>18</v>
      </c>
      <c r="E8903" t="s">
        <v>32</v>
      </c>
      <c r="F8903">
        <v>51</v>
      </c>
      <c r="G8903">
        <v>2</v>
      </c>
      <c r="H8903">
        <v>138553.57</v>
      </c>
      <c r="I8903">
        <v>1</v>
      </c>
      <c r="J8903" t="s">
        <v>20</v>
      </c>
      <c r="K8903" t="s">
        <v>21</v>
      </c>
      <c r="L8903">
        <v>92406.22</v>
      </c>
      <c r="M8903" t="s">
        <v>25</v>
      </c>
      <c r="N8903" t="s">
        <v>25</v>
      </c>
      <c r="O8903">
        <v>4</v>
      </c>
      <c r="P8903" t="s">
        <v>22</v>
      </c>
      <c r="Q8903">
        <v>832</v>
      </c>
    </row>
    <row r="8904" spans="1:17" x14ac:dyDescent="0.3">
      <c r="A8904">
        <v>15671973</v>
      </c>
      <c r="B8904" t="s">
        <v>404</v>
      </c>
      <c r="C8904">
        <v>467</v>
      </c>
      <c r="D8904" t="s">
        <v>24</v>
      </c>
      <c r="E8904" t="s">
        <v>32</v>
      </c>
      <c r="F8904">
        <v>39</v>
      </c>
      <c r="G8904">
        <v>5</v>
      </c>
      <c r="H8904">
        <v>0</v>
      </c>
      <c r="I8904">
        <v>2</v>
      </c>
      <c r="J8904" t="s">
        <v>20</v>
      </c>
      <c r="K8904" t="s">
        <v>21</v>
      </c>
      <c r="L8904">
        <v>7415.96</v>
      </c>
      <c r="M8904" t="s">
        <v>25</v>
      </c>
      <c r="N8904" t="s">
        <v>25</v>
      </c>
      <c r="O8904">
        <v>5</v>
      </c>
      <c r="P8904" t="s">
        <v>34</v>
      </c>
      <c r="Q8904">
        <v>994</v>
      </c>
    </row>
    <row r="8905" spans="1:17" x14ac:dyDescent="0.3">
      <c r="A8905">
        <v>15790019</v>
      </c>
      <c r="B8905" t="s">
        <v>2574</v>
      </c>
      <c r="C8905">
        <v>520</v>
      </c>
      <c r="D8905" t="s">
        <v>18</v>
      </c>
      <c r="E8905" t="s">
        <v>32</v>
      </c>
      <c r="F8905">
        <v>35</v>
      </c>
      <c r="G8905">
        <v>9</v>
      </c>
      <c r="H8905">
        <v>105387.89</v>
      </c>
      <c r="I8905">
        <v>1</v>
      </c>
      <c r="J8905" t="s">
        <v>20</v>
      </c>
      <c r="K8905" t="s">
        <v>21</v>
      </c>
      <c r="L8905">
        <v>25059.06</v>
      </c>
      <c r="M8905" t="s">
        <v>25</v>
      </c>
      <c r="N8905" t="s">
        <v>25</v>
      </c>
      <c r="O8905">
        <v>5</v>
      </c>
      <c r="P8905" t="s">
        <v>22</v>
      </c>
      <c r="Q8905">
        <v>471</v>
      </c>
    </row>
    <row r="8906" spans="1:17" x14ac:dyDescent="0.3">
      <c r="A8906">
        <v>15737735</v>
      </c>
      <c r="B8906" t="s">
        <v>252</v>
      </c>
      <c r="C8906">
        <v>683</v>
      </c>
      <c r="D8906" t="s">
        <v>24</v>
      </c>
      <c r="E8906" t="s">
        <v>32</v>
      </c>
      <c r="F8906">
        <v>40</v>
      </c>
      <c r="G8906">
        <v>4</v>
      </c>
      <c r="H8906">
        <v>95053.1</v>
      </c>
      <c r="I8906">
        <v>1</v>
      </c>
      <c r="J8906" t="s">
        <v>20</v>
      </c>
      <c r="K8906" t="s">
        <v>21</v>
      </c>
      <c r="L8906">
        <v>116816.54</v>
      </c>
      <c r="M8906" t="s">
        <v>20</v>
      </c>
      <c r="N8906" t="s">
        <v>20</v>
      </c>
      <c r="O8906">
        <v>5</v>
      </c>
      <c r="P8906" t="s">
        <v>43</v>
      </c>
      <c r="Q8906">
        <v>777</v>
      </c>
    </row>
    <row r="8907" spans="1:17" x14ac:dyDescent="0.3">
      <c r="A8907">
        <v>15661745</v>
      </c>
      <c r="B8907" t="s">
        <v>1245</v>
      </c>
      <c r="C8907">
        <v>557</v>
      </c>
      <c r="D8907" t="s">
        <v>18</v>
      </c>
      <c r="E8907" t="s">
        <v>32</v>
      </c>
      <c r="F8907">
        <v>36</v>
      </c>
      <c r="G8907">
        <v>3</v>
      </c>
      <c r="H8907">
        <v>0</v>
      </c>
      <c r="I8907">
        <v>1</v>
      </c>
      <c r="J8907" t="s">
        <v>25</v>
      </c>
      <c r="K8907" t="s">
        <v>21</v>
      </c>
      <c r="L8907">
        <v>144078.01999999999</v>
      </c>
      <c r="M8907" t="s">
        <v>25</v>
      </c>
      <c r="N8907" t="s">
        <v>25</v>
      </c>
      <c r="O8907">
        <v>4</v>
      </c>
      <c r="P8907" t="s">
        <v>34</v>
      </c>
      <c r="Q8907">
        <v>880</v>
      </c>
    </row>
    <row r="8908" spans="1:17" x14ac:dyDescent="0.3">
      <c r="A8908">
        <v>15797065</v>
      </c>
      <c r="B8908" t="s">
        <v>2244</v>
      </c>
      <c r="C8908">
        <v>613</v>
      </c>
      <c r="D8908" t="s">
        <v>24</v>
      </c>
      <c r="E8908" t="s">
        <v>19</v>
      </c>
      <c r="F8908">
        <v>32</v>
      </c>
      <c r="G8908">
        <v>0</v>
      </c>
      <c r="H8908">
        <v>0</v>
      </c>
      <c r="I8908">
        <v>2</v>
      </c>
      <c r="J8908" t="s">
        <v>25</v>
      </c>
      <c r="K8908" t="s">
        <v>21</v>
      </c>
      <c r="L8908">
        <v>126675.62</v>
      </c>
      <c r="M8908" t="s">
        <v>25</v>
      </c>
      <c r="N8908" t="s">
        <v>25</v>
      </c>
      <c r="O8908">
        <v>5</v>
      </c>
      <c r="P8908" t="s">
        <v>22</v>
      </c>
      <c r="Q8908">
        <v>963</v>
      </c>
    </row>
    <row r="8909" spans="1:17" x14ac:dyDescent="0.3">
      <c r="A8909">
        <v>15710671</v>
      </c>
      <c r="B8909" t="s">
        <v>316</v>
      </c>
      <c r="C8909">
        <v>786</v>
      </c>
      <c r="D8909" t="s">
        <v>18</v>
      </c>
      <c r="E8909" t="s">
        <v>32</v>
      </c>
      <c r="F8909">
        <v>34</v>
      </c>
      <c r="G8909">
        <v>3</v>
      </c>
      <c r="H8909">
        <v>137361.96</v>
      </c>
      <c r="I8909">
        <v>1</v>
      </c>
      <c r="J8909" t="s">
        <v>25</v>
      </c>
      <c r="K8909" t="s">
        <v>27</v>
      </c>
      <c r="L8909">
        <v>183682.09</v>
      </c>
      <c r="M8909" t="s">
        <v>25</v>
      </c>
      <c r="N8909" t="s">
        <v>25</v>
      </c>
      <c r="O8909">
        <v>1</v>
      </c>
      <c r="P8909" t="s">
        <v>34</v>
      </c>
      <c r="Q8909">
        <v>872</v>
      </c>
    </row>
    <row r="8910" spans="1:17" x14ac:dyDescent="0.3">
      <c r="A8910">
        <v>15656522</v>
      </c>
      <c r="B8910" t="s">
        <v>352</v>
      </c>
      <c r="C8910">
        <v>593</v>
      </c>
      <c r="D8910" t="s">
        <v>24</v>
      </c>
      <c r="E8910" t="s">
        <v>32</v>
      </c>
      <c r="F8910">
        <v>32</v>
      </c>
      <c r="G8910">
        <v>10</v>
      </c>
      <c r="H8910">
        <v>158537.42000000001</v>
      </c>
      <c r="I8910">
        <v>1</v>
      </c>
      <c r="J8910" t="s">
        <v>20</v>
      </c>
      <c r="K8910" t="s">
        <v>27</v>
      </c>
      <c r="L8910">
        <v>166850.57</v>
      </c>
      <c r="M8910" t="s">
        <v>25</v>
      </c>
      <c r="N8910" t="s">
        <v>25</v>
      </c>
      <c r="O8910">
        <v>5</v>
      </c>
      <c r="P8910" t="s">
        <v>34</v>
      </c>
      <c r="Q8910">
        <v>584</v>
      </c>
    </row>
    <row r="8911" spans="1:17" x14ac:dyDescent="0.3">
      <c r="A8911">
        <v>15705085</v>
      </c>
      <c r="B8911" t="s">
        <v>2807</v>
      </c>
      <c r="C8911">
        <v>670</v>
      </c>
      <c r="D8911" t="s">
        <v>24</v>
      </c>
      <c r="E8911" t="s">
        <v>19</v>
      </c>
      <c r="F8911">
        <v>29</v>
      </c>
      <c r="G8911">
        <v>9</v>
      </c>
      <c r="H8911">
        <v>0</v>
      </c>
      <c r="I8911">
        <v>2</v>
      </c>
      <c r="J8911" t="s">
        <v>20</v>
      </c>
      <c r="K8911" t="s">
        <v>27</v>
      </c>
      <c r="L8911">
        <v>27359.19</v>
      </c>
      <c r="M8911" t="s">
        <v>25</v>
      </c>
      <c r="N8911" t="s">
        <v>25</v>
      </c>
      <c r="O8911">
        <v>4</v>
      </c>
      <c r="P8911" t="s">
        <v>22</v>
      </c>
      <c r="Q8911">
        <v>440</v>
      </c>
    </row>
    <row r="8912" spans="1:17" x14ac:dyDescent="0.3">
      <c r="A8912">
        <v>15744873</v>
      </c>
      <c r="B8912" t="s">
        <v>710</v>
      </c>
      <c r="C8912">
        <v>657</v>
      </c>
      <c r="D8912" t="s">
        <v>36</v>
      </c>
      <c r="E8912" t="s">
        <v>19</v>
      </c>
      <c r="F8912">
        <v>48</v>
      </c>
      <c r="G8912">
        <v>5</v>
      </c>
      <c r="H8912">
        <v>143595.87</v>
      </c>
      <c r="I8912">
        <v>1</v>
      </c>
      <c r="J8912" t="s">
        <v>25</v>
      </c>
      <c r="K8912" t="s">
        <v>27</v>
      </c>
      <c r="L8912">
        <v>101314.65</v>
      </c>
      <c r="M8912" t="s">
        <v>20</v>
      </c>
      <c r="N8912" t="s">
        <v>20</v>
      </c>
      <c r="O8912">
        <v>4</v>
      </c>
      <c r="P8912" t="s">
        <v>43</v>
      </c>
      <c r="Q8912">
        <v>944</v>
      </c>
    </row>
    <row r="8913" spans="1:17" x14ac:dyDescent="0.3">
      <c r="A8913">
        <v>15781914</v>
      </c>
      <c r="B8913" t="s">
        <v>343</v>
      </c>
      <c r="C8913">
        <v>718</v>
      </c>
      <c r="D8913" t="s">
        <v>36</v>
      </c>
      <c r="E8913" t="s">
        <v>32</v>
      </c>
      <c r="F8913">
        <v>32</v>
      </c>
      <c r="G8913">
        <v>9</v>
      </c>
      <c r="H8913">
        <v>169947.41</v>
      </c>
      <c r="I8913">
        <v>2</v>
      </c>
      <c r="J8913" t="s">
        <v>20</v>
      </c>
      <c r="K8913" t="s">
        <v>21</v>
      </c>
      <c r="L8913">
        <v>27979.16</v>
      </c>
      <c r="M8913" t="s">
        <v>25</v>
      </c>
      <c r="N8913" t="s">
        <v>25</v>
      </c>
      <c r="O8913">
        <v>1</v>
      </c>
      <c r="P8913" t="s">
        <v>29</v>
      </c>
      <c r="Q8913">
        <v>371</v>
      </c>
    </row>
    <row r="8914" spans="1:17" x14ac:dyDescent="0.3">
      <c r="A8914">
        <v>15637354</v>
      </c>
      <c r="B8914" t="s">
        <v>1312</v>
      </c>
      <c r="C8914">
        <v>623</v>
      </c>
      <c r="D8914" t="s">
        <v>18</v>
      </c>
      <c r="E8914" t="s">
        <v>19</v>
      </c>
      <c r="F8914">
        <v>24</v>
      </c>
      <c r="G8914">
        <v>7</v>
      </c>
      <c r="H8914">
        <v>148167.82999999999</v>
      </c>
      <c r="I8914">
        <v>2</v>
      </c>
      <c r="J8914" t="s">
        <v>20</v>
      </c>
      <c r="K8914" t="s">
        <v>21</v>
      </c>
      <c r="L8914">
        <v>109470.34</v>
      </c>
      <c r="M8914" t="s">
        <v>25</v>
      </c>
      <c r="N8914" t="s">
        <v>25</v>
      </c>
      <c r="O8914">
        <v>3</v>
      </c>
      <c r="P8914" t="s">
        <v>43</v>
      </c>
      <c r="Q8914">
        <v>884</v>
      </c>
    </row>
    <row r="8915" spans="1:17" x14ac:dyDescent="0.3">
      <c r="A8915">
        <v>15717307</v>
      </c>
      <c r="B8915" t="s">
        <v>107</v>
      </c>
      <c r="C8915">
        <v>496</v>
      </c>
      <c r="D8915" t="s">
        <v>18</v>
      </c>
      <c r="E8915" t="s">
        <v>32</v>
      </c>
      <c r="F8915">
        <v>31</v>
      </c>
      <c r="G8915">
        <v>5</v>
      </c>
      <c r="H8915">
        <v>0</v>
      </c>
      <c r="I8915">
        <v>2</v>
      </c>
      <c r="J8915" t="s">
        <v>20</v>
      </c>
      <c r="K8915" t="s">
        <v>27</v>
      </c>
      <c r="L8915">
        <v>93713.13</v>
      </c>
      <c r="M8915" t="s">
        <v>25</v>
      </c>
      <c r="N8915" t="s">
        <v>25</v>
      </c>
      <c r="O8915">
        <v>3</v>
      </c>
      <c r="P8915" t="s">
        <v>22</v>
      </c>
      <c r="Q8915">
        <v>836</v>
      </c>
    </row>
    <row r="8916" spans="1:17" x14ac:dyDescent="0.3">
      <c r="A8916">
        <v>15746695</v>
      </c>
      <c r="B8916" t="s">
        <v>2808</v>
      </c>
      <c r="C8916">
        <v>429</v>
      </c>
      <c r="D8916" t="s">
        <v>18</v>
      </c>
      <c r="E8916" t="s">
        <v>19</v>
      </c>
      <c r="F8916">
        <v>39</v>
      </c>
      <c r="G8916">
        <v>6</v>
      </c>
      <c r="H8916">
        <v>48023.83</v>
      </c>
      <c r="I8916">
        <v>1</v>
      </c>
      <c r="J8916" t="s">
        <v>20</v>
      </c>
      <c r="K8916" t="s">
        <v>27</v>
      </c>
      <c r="L8916">
        <v>74870.990000000005</v>
      </c>
      <c r="M8916" t="s">
        <v>25</v>
      </c>
      <c r="N8916" t="s">
        <v>25</v>
      </c>
      <c r="O8916">
        <v>3</v>
      </c>
      <c r="P8916" t="s">
        <v>29</v>
      </c>
      <c r="Q8916">
        <v>659</v>
      </c>
    </row>
    <row r="8917" spans="1:17" x14ac:dyDescent="0.3">
      <c r="A8917">
        <v>15804962</v>
      </c>
      <c r="B8917" t="s">
        <v>1255</v>
      </c>
      <c r="C8917">
        <v>606</v>
      </c>
      <c r="D8917" t="s">
        <v>18</v>
      </c>
      <c r="E8917" t="s">
        <v>32</v>
      </c>
      <c r="F8917">
        <v>36</v>
      </c>
      <c r="G8917">
        <v>1</v>
      </c>
      <c r="H8917">
        <v>155655.46</v>
      </c>
      <c r="I8917">
        <v>1</v>
      </c>
      <c r="J8917" t="s">
        <v>20</v>
      </c>
      <c r="K8917" t="s">
        <v>21</v>
      </c>
      <c r="L8917">
        <v>192387.51</v>
      </c>
      <c r="M8917" t="s">
        <v>20</v>
      </c>
      <c r="N8917" t="s">
        <v>20</v>
      </c>
      <c r="O8917">
        <v>4</v>
      </c>
      <c r="P8917" t="s">
        <v>22</v>
      </c>
      <c r="Q8917">
        <v>1000</v>
      </c>
    </row>
    <row r="8918" spans="1:17" x14ac:dyDescent="0.3">
      <c r="A8918">
        <v>15665378</v>
      </c>
      <c r="B8918" t="s">
        <v>639</v>
      </c>
      <c r="C8918">
        <v>499</v>
      </c>
      <c r="D8918" t="s">
        <v>18</v>
      </c>
      <c r="E8918" t="s">
        <v>19</v>
      </c>
      <c r="F8918">
        <v>46</v>
      </c>
      <c r="G8918">
        <v>6</v>
      </c>
      <c r="H8918">
        <v>0</v>
      </c>
      <c r="I8918">
        <v>2</v>
      </c>
      <c r="J8918" t="s">
        <v>20</v>
      </c>
      <c r="K8918" t="s">
        <v>27</v>
      </c>
      <c r="L8918">
        <v>73457.55</v>
      </c>
      <c r="M8918" t="s">
        <v>25</v>
      </c>
      <c r="N8918" t="s">
        <v>25</v>
      </c>
      <c r="O8918">
        <v>5</v>
      </c>
      <c r="P8918" t="s">
        <v>43</v>
      </c>
      <c r="Q8918">
        <v>809</v>
      </c>
    </row>
    <row r="8919" spans="1:17" x14ac:dyDescent="0.3">
      <c r="A8919">
        <v>15757865</v>
      </c>
      <c r="B8919" t="s">
        <v>1454</v>
      </c>
      <c r="C8919">
        <v>642</v>
      </c>
      <c r="D8919" t="s">
        <v>18</v>
      </c>
      <c r="E8919" t="s">
        <v>32</v>
      </c>
      <c r="F8919">
        <v>62</v>
      </c>
      <c r="G8919">
        <v>7</v>
      </c>
      <c r="H8919">
        <v>0</v>
      </c>
      <c r="I8919">
        <v>2</v>
      </c>
      <c r="J8919" t="s">
        <v>20</v>
      </c>
      <c r="K8919" t="s">
        <v>21</v>
      </c>
      <c r="L8919">
        <v>61120.75</v>
      </c>
      <c r="M8919" t="s">
        <v>25</v>
      </c>
      <c r="N8919" t="s">
        <v>25</v>
      </c>
      <c r="O8919">
        <v>3</v>
      </c>
      <c r="P8919" t="s">
        <v>34</v>
      </c>
      <c r="Q8919">
        <v>729</v>
      </c>
    </row>
    <row r="8920" spans="1:17" x14ac:dyDescent="0.3">
      <c r="A8920">
        <v>15578787</v>
      </c>
      <c r="B8920" t="s">
        <v>1534</v>
      </c>
      <c r="C8920">
        <v>641</v>
      </c>
      <c r="D8920" t="s">
        <v>18</v>
      </c>
      <c r="E8920" t="s">
        <v>19</v>
      </c>
      <c r="F8920">
        <v>52</v>
      </c>
      <c r="G8920">
        <v>4</v>
      </c>
      <c r="H8920">
        <v>0</v>
      </c>
      <c r="I8920">
        <v>1</v>
      </c>
      <c r="J8920" t="s">
        <v>20</v>
      </c>
      <c r="K8920" t="s">
        <v>27</v>
      </c>
      <c r="L8920">
        <v>90964.54</v>
      </c>
      <c r="M8920" t="s">
        <v>20</v>
      </c>
      <c r="N8920" t="s">
        <v>20</v>
      </c>
      <c r="O8920">
        <v>1</v>
      </c>
      <c r="P8920" t="s">
        <v>34</v>
      </c>
      <c r="Q8920">
        <v>742</v>
      </c>
    </row>
    <row r="8921" spans="1:17" x14ac:dyDescent="0.3">
      <c r="A8921">
        <v>15794323</v>
      </c>
      <c r="B8921" t="s">
        <v>1591</v>
      </c>
      <c r="C8921">
        <v>673</v>
      </c>
      <c r="D8921" t="s">
        <v>18</v>
      </c>
      <c r="E8921" t="s">
        <v>32</v>
      </c>
      <c r="F8921">
        <v>32</v>
      </c>
      <c r="G8921">
        <v>8</v>
      </c>
      <c r="H8921">
        <v>121240.76</v>
      </c>
      <c r="I8921">
        <v>1</v>
      </c>
      <c r="J8921" t="s">
        <v>20</v>
      </c>
      <c r="K8921" t="s">
        <v>27</v>
      </c>
      <c r="L8921">
        <v>116969.73</v>
      </c>
      <c r="M8921" t="s">
        <v>25</v>
      </c>
      <c r="N8921" t="s">
        <v>25</v>
      </c>
      <c r="O8921">
        <v>2</v>
      </c>
      <c r="P8921" t="s">
        <v>22</v>
      </c>
      <c r="Q8921">
        <v>296</v>
      </c>
    </row>
    <row r="8922" spans="1:17" x14ac:dyDescent="0.3">
      <c r="A8922">
        <v>15697546</v>
      </c>
      <c r="B8922" t="s">
        <v>234</v>
      </c>
      <c r="C8922">
        <v>570</v>
      </c>
      <c r="D8922" t="s">
        <v>18</v>
      </c>
      <c r="E8922" t="s">
        <v>19</v>
      </c>
      <c r="F8922">
        <v>36</v>
      </c>
      <c r="G8922">
        <v>3</v>
      </c>
      <c r="H8922">
        <v>0</v>
      </c>
      <c r="I8922">
        <v>2</v>
      </c>
      <c r="J8922" t="s">
        <v>20</v>
      </c>
      <c r="K8922" t="s">
        <v>27</v>
      </c>
      <c r="L8922">
        <v>92118.75</v>
      </c>
      <c r="M8922" t="s">
        <v>25</v>
      </c>
      <c r="N8922" t="s">
        <v>25</v>
      </c>
      <c r="O8922">
        <v>2</v>
      </c>
      <c r="P8922" t="s">
        <v>22</v>
      </c>
      <c r="Q8922">
        <v>971</v>
      </c>
    </row>
    <row r="8923" spans="1:17" x14ac:dyDescent="0.3">
      <c r="A8923">
        <v>15629519</v>
      </c>
      <c r="B8923" t="s">
        <v>54</v>
      </c>
      <c r="C8923">
        <v>472</v>
      </c>
      <c r="D8923" t="s">
        <v>18</v>
      </c>
      <c r="E8923" t="s">
        <v>19</v>
      </c>
      <c r="F8923">
        <v>37</v>
      </c>
      <c r="G8923">
        <v>1</v>
      </c>
      <c r="H8923">
        <v>0</v>
      </c>
      <c r="I8923">
        <v>2</v>
      </c>
      <c r="J8923" t="s">
        <v>20</v>
      </c>
      <c r="K8923" t="s">
        <v>21</v>
      </c>
      <c r="L8923">
        <v>48357.9</v>
      </c>
      <c r="M8923" t="s">
        <v>25</v>
      </c>
      <c r="N8923" t="s">
        <v>25</v>
      </c>
      <c r="O8923">
        <v>3</v>
      </c>
      <c r="P8923" t="s">
        <v>34</v>
      </c>
      <c r="Q8923">
        <v>793</v>
      </c>
    </row>
    <row r="8924" spans="1:17" x14ac:dyDescent="0.3">
      <c r="A8924">
        <v>15624703</v>
      </c>
      <c r="B8924" t="s">
        <v>1075</v>
      </c>
      <c r="C8924">
        <v>550</v>
      </c>
      <c r="D8924" t="s">
        <v>36</v>
      </c>
      <c r="E8924" t="s">
        <v>32</v>
      </c>
      <c r="F8924">
        <v>35</v>
      </c>
      <c r="G8924">
        <v>9</v>
      </c>
      <c r="H8924">
        <v>129847.75</v>
      </c>
      <c r="I8924">
        <v>2</v>
      </c>
      <c r="J8924" t="s">
        <v>20</v>
      </c>
      <c r="K8924" t="s">
        <v>27</v>
      </c>
      <c r="L8924">
        <v>197325.4</v>
      </c>
      <c r="M8924" t="s">
        <v>25</v>
      </c>
      <c r="N8924" t="s">
        <v>25</v>
      </c>
      <c r="O8924">
        <v>2</v>
      </c>
      <c r="P8924" t="s">
        <v>34</v>
      </c>
      <c r="Q8924">
        <v>921</v>
      </c>
    </row>
    <row r="8925" spans="1:17" x14ac:dyDescent="0.3">
      <c r="A8925">
        <v>15570002</v>
      </c>
      <c r="B8925" t="s">
        <v>2809</v>
      </c>
      <c r="C8925">
        <v>625</v>
      </c>
      <c r="D8925" t="s">
        <v>36</v>
      </c>
      <c r="E8925" t="s">
        <v>19</v>
      </c>
      <c r="F8925">
        <v>55</v>
      </c>
      <c r="G8925">
        <v>8</v>
      </c>
      <c r="H8925">
        <v>118772.71</v>
      </c>
      <c r="I8925">
        <v>4</v>
      </c>
      <c r="J8925" t="s">
        <v>25</v>
      </c>
      <c r="K8925" t="s">
        <v>27</v>
      </c>
      <c r="L8925">
        <v>135853.62</v>
      </c>
      <c r="M8925" t="s">
        <v>20</v>
      </c>
      <c r="N8925" t="s">
        <v>20</v>
      </c>
      <c r="O8925">
        <v>1</v>
      </c>
      <c r="P8925" t="s">
        <v>43</v>
      </c>
      <c r="Q8925">
        <v>532</v>
      </c>
    </row>
    <row r="8926" spans="1:17" x14ac:dyDescent="0.3">
      <c r="A8926">
        <v>15808566</v>
      </c>
      <c r="B8926" t="s">
        <v>402</v>
      </c>
      <c r="C8926">
        <v>516</v>
      </c>
      <c r="D8926" t="s">
        <v>18</v>
      </c>
      <c r="E8926" t="s">
        <v>32</v>
      </c>
      <c r="F8926">
        <v>46</v>
      </c>
      <c r="G8926">
        <v>2</v>
      </c>
      <c r="H8926">
        <v>0</v>
      </c>
      <c r="I8926">
        <v>2</v>
      </c>
      <c r="J8926" t="s">
        <v>20</v>
      </c>
      <c r="K8926" t="s">
        <v>21</v>
      </c>
      <c r="L8926">
        <v>169122.54</v>
      </c>
      <c r="M8926" t="s">
        <v>25</v>
      </c>
      <c r="N8926" t="s">
        <v>25</v>
      </c>
      <c r="O8926">
        <v>4</v>
      </c>
      <c r="P8926" t="s">
        <v>29</v>
      </c>
      <c r="Q8926">
        <v>786</v>
      </c>
    </row>
    <row r="8927" spans="1:17" x14ac:dyDescent="0.3">
      <c r="A8927">
        <v>15805463</v>
      </c>
      <c r="B8927" t="s">
        <v>2423</v>
      </c>
      <c r="C8927">
        <v>682</v>
      </c>
      <c r="D8927" t="s">
        <v>36</v>
      </c>
      <c r="E8927" t="s">
        <v>32</v>
      </c>
      <c r="F8927">
        <v>32</v>
      </c>
      <c r="G8927">
        <v>2</v>
      </c>
      <c r="H8927">
        <v>105163.88</v>
      </c>
      <c r="I8927">
        <v>2</v>
      </c>
      <c r="J8927" t="s">
        <v>20</v>
      </c>
      <c r="K8927" t="s">
        <v>21</v>
      </c>
      <c r="L8927">
        <v>164170.46</v>
      </c>
      <c r="M8927" t="s">
        <v>25</v>
      </c>
      <c r="N8927" t="s">
        <v>25</v>
      </c>
      <c r="O8927">
        <v>3</v>
      </c>
      <c r="P8927" t="s">
        <v>22</v>
      </c>
      <c r="Q8927">
        <v>799</v>
      </c>
    </row>
    <row r="8928" spans="1:17" x14ac:dyDescent="0.3">
      <c r="A8928">
        <v>15709136</v>
      </c>
      <c r="B8928" t="s">
        <v>1690</v>
      </c>
      <c r="C8928">
        <v>620</v>
      </c>
      <c r="D8928" t="s">
        <v>18</v>
      </c>
      <c r="E8928" t="s">
        <v>32</v>
      </c>
      <c r="F8928">
        <v>28</v>
      </c>
      <c r="G8928">
        <v>8</v>
      </c>
      <c r="H8928">
        <v>0</v>
      </c>
      <c r="I8928">
        <v>2</v>
      </c>
      <c r="J8928" t="s">
        <v>20</v>
      </c>
      <c r="K8928" t="s">
        <v>21</v>
      </c>
      <c r="L8928">
        <v>199909.32</v>
      </c>
      <c r="M8928" t="s">
        <v>25</v>
      </c>
      <c r="N8928" t="s">
        <v>25</v>
      </c>
      <c r="O8928">
        <v>4</v>
      </c>
      <c r="P8928" t="s">
        <v>34</v>
      </c>
      <c r="Q8928">
        <v>933</v>
      </c>
    </row>
    <row r="8929" spans="1:17" x14ac:dyDescent="0.3">
      <c r="A8929">
        <v>15801605</v>
      </c>
      <c r="B8929" t="s">
        <v>1180</v>
      </c>
      <c r="C8929">
        <v>626</v>
      </c>
      <c r="D8929" t="s">
        <v>18</v>
      </c>
      <c r="E8929" t="s">
        <v>19</v>
      </c>
      <c r="F8929">
        <v>39</v>
      </c>
      <c r="G8929">
        <v>0</v>
      </c>
      <c r="H8929">
        <v>0</v>
      </c>
      <c r="I8929">
        <v>2</v>
      </c>
      <c r="J8929" t="s">
        <v>20</v>
      </c>
      <c r="K8929" t="s">
        <v>21</v>
      </c>
      <c r="L8929">
        <v>83295.09</v>
      </c>
      <c r="M8929" t="s">
        <v>25</v>
      </c>
      <c r="N8929" t="s">
        <v>25</v>
      </c>
      <c r="O8929">
        <v>2</v>
      </c>
      <c r="P8929" t="s">
        <v>22</v>
      </c>
      <c r="Q8929">
        <v>272</v>
      </c>
    </row>
    <row r="8930" spans="1:17" x14ac:dyDescent="0.3">
      <c r="A8930">
        <v>15567855</v>
      </c>
      <c r="B8930" t="s">
        <v>171</v>
      </c>
      <c r="C8930">
        <v>623</v>
      </c>
      <c r="D8930" t="s">
        <v>18</v>
      </c>
      <c r="E8930" t="s">
        <v>19</v>
      </c>
      <c r="F8930">
        <v>29</v>
      </c>
      <c r="G8930">
        <v>1</v>
      </c>
      <c r="H8930">
        <v>0</v>
      </c>
      <c r="I8930">
        <v>2</v>
      </c>
      <c r="J8930" t="s">
        <v>25</v>
      </c>
      <c r="K8930" t="s">
        <v>27</v>
      </c>
      <c r="L8930">
        <v>39382.06</v>
      </c>
      <c r="M8930" t="s">
        <v>25</v>
      </c>
      <c r="N8930" t="s">
        <v>25</v>
      </c>
      <c r="O8930">
        <v>2</v>
      </c>
      <c r="P8930" t="s">
        <v>34</v>
      </c>
      <c r="Q8930">
        <v>252</v>
      </c>
    </row>
    <row r="8931" spans="1:17" x14ac:dyDescent="0.3">
      <c r="A8931">
        <v>15675141</v>
      </c>
      <c r="B8931" t="s">
        <v>656</v>
      </c>
      <c r="C8931">
        <v>569</v>
      </c>
      <c r="D8931" t="s">
        <v>18</v>
      </c>
      <c r="E8931" t="s">
        <v>19</v>
      </c>
      <c r="F8931">
        <v>35</v>
      </c>
      <c r="G8931">
        <v>4</v>
      </c>
      <c r="H8931">
        <v>93934.63</v>
      </c>
      <c r="I8931">
        <v>1</v>
      </c>
      <c r="J8931" t="s">
        <v>20</v>
      </c>
      <c r="K8931" t="s">
        <v>27</v>
      </c>
      <c r="L8931">
        <v>184748.23</v>
      </c>
      <c r="M8931" t="s">
        <v>25</v>
      </c>
      <c r="N8931" t="s">
        <v>25</v>
      </c>
      <c r="O8931">
        <v>5</v>
      </c>
      <c r="P8931" t="s">
        <v>29</v>
      </c>
      <c r="Q8931">
        <v>786</v>
      </c>
    </row>
    <row r="8932" spans="1:17" x14ac:dyDescent="0.3">
      <c r="A8932">
        <v>15665759</v>
      </c>
      <c r="B8932" t="s">
        <v>335</v>
      </c>
      <c r="C8932">
        <v>724</v>
      </c>
      <c r="D8932" t="s">
        <v>18</v>
      </c>
      <c r="E8932" t="s">
        <v>19</v>
      </c>
      <c r="F8932">
        <v>69</v>
      </c>
      <c r="G8932">
        <v>5</v>
      </c>
      <c r="H8932">
        <v>117866.92</v>
      </c>
      <c r="I8932">
        <v>1</v>
      </c>
      <c r="J8932" t="s">
        <v>20</v>
      </c>
      <c r="K8932" t="s">
        <v>21</v>
      </c>
      <c r="L8932">
        <v>62280.91</v>
      </c>
      <c r="M8932" t="s">
        <v>25</v>
      </c>
      <c r="N8932" t="s">
        <v>25</v>
      </c>
      <c r="O8932">
        <v>3</v>
      </c>
      <c r="P8932" t="s">
        <v>43</v>
      </c>
      <c r="Q8932">
        <v>876</v>
      </c>
    </row>
    <row r="8933" spans="1:17" x14ac:dyDescent="0.3">
      <c r="A8933">
        <v>15761487</v>
      </c>
      <c r="B8933" t="s">
        <v>848</v>
      </c>
      <c r="C8933">
        <v>678</v>
      </c>
      <c r="D8933" t="s">
        <v>18</v>
      </c>
      <c r="E8933" t="s">
        <v>19</v>
      </c>
      <c r="F8933">
        <v>55</v>
      </c>
      <c r="G8933">
        <v>5</v>
      </c>
      <c r="H8933">
        <v>0</v>
      </c>
      <c r="I8933">
        <v>1</v>
      </c>
      <c r="J8933" t="s">
        <v>25</v>
      </c>
      <c r="K8933" t="s">
        <v>21</v>
      </c>
      <c r="L8933">
        <v>196794.11</v>
      </c>
      <c r="M8933" t="s">
        <v>20</v>
      </c>
      <c r="N8933" t="s">
        <v>20</v>
      </c>
      <c r="O8933">
        <v>5</v>
      </c>
      <c r="P8933" t="s">
        <v>29</v>
      </c>
      <c r="Q8933">
        <v>222</v>
      </c>
    </row>
    <row r="8934" spans="1:17" x14ac:dyDescent="0.3">
      <c r="A8934">
        <v>15700394</v>
      </c>
      <c r="B8934" t="s">
        <v>102</v>
      </c>
      <c r="C8934">
        <v>713</v>
      </c>
      <c r="D8934" t="s">
        <v>24</v>
      </c>
      <c r="E8934" t="s">
        <v>19</v>
      </c>
      <c r="F8934">
        <v>26</v>
      </c>
      <c r="G8934">
        <v>4</v>
      </c>
      <c r="H8934">
        <v>122857.46</v>
      </c>
      <c r="I8934">
        <v>2</v>
      </c>
      <c r="J8934" t="s">
        <v>20</v>
      </c>
      <c r="K8934" t="s">
        <v>27</v>
      </c>
      <c r="L8934">
        <v>144682.17000000001</v>
      </c>
      <c r="M8934" t="s">
        <v>20</v>
      </c>
      <c r="N8934" t="s">
        <v>20</v>
      </c>
      <c r="O8934">
        <v>1</v>
      </c>
      <c r="P8934" t="s">
        <v>43</v>
      </c>
      <c r="Q8934">
        <v>709</v>
      </c>
    </row>
    <row r="8935" spans="1:17" x14ac:dyDescent="0.3">
      <c r="A8935">
        <v>15631162</v>
      </c>
      <c r="B8935" t="s">
        <v>646</v>
      </c>
      <c r="C8935">
        <v>631</v>
      </c>
      <c r="D8935" t="s">
        <v>18</v>
      </c>
      <c r="E8935" t="s">
        <v>32</v>
      </c>
      <c r="F8935">
        <v>32</v>
      </c>
      <c r="G8935">
        <v>10</v>
      </c>
      <c r="H8935">
        <v>0</v>
      </c>
      <c r="I8935">
        <v>2</v>
      </c>
      <c r="J8935" t="s">
        <v>25</v>
      </c>
      <c r="K8935" t="s">
        <v>21</v>
      </c>
      <c r="L8935">
        <v>196342.66</v>
      </c>
      <c r="M8935" t="s">
        <v>25</v>
      </c>
      <c r="N8935" t="s">
        <v>25</v>
      </c>
      <c r="O8935">
        <v>3</v>
      </c>
      <c r="P8935" t="s">
        <v>34</v>
      </c>
      <c r="Q8935">
        <v>556</v>
      </c>
    </row>
    <row r="8936" spans="1:17" x14ac:dyDescent="0.3">
      <c r="A8936">
        <v>15630641</v>
      </c>
      <c r="B8936" t="s">
        <v>297</v>
      </c>
      <c r="C8936">
        <v>846</v>
      </c>
      <c r="D8936" t="s">
        <v>18</v>
      </c>
      <c r="E8936" t="s">
        <v>19</v>
      </c>
      <c r="F8936">
        <v>37</v>
      </c>
      <c r="G8936">
        <v>6</v>
      </c>
      <c r="H8936">
        <v>127103.97</v>
      </c>
      <c r="I8936">
        <v>1</v>
      </c>
      <c r="J8936" t="s">
        <v>20</v>
      </c>
      <c r="K8936" t="s">
        <v>21</v>
      </c>
      <c r="L8936">
        <v>41516.44</v>
      </c>
      <c r="M8936" t="s">
        <v>25</v>
      </c>
      <c r="N8936" t="s">
        <v>25</v>
      </c>
      <c r="O8936">
        <v>1</v>
      </c>
      <c r="P8936" t="s">
        <v>34</v>
      </c>
      <c r="Q8936">
        <v>290</v>
      </c>
    </row>
    <row r="8937" spans="1:17" x14ac:dyDescent="0.3">
      <c r="A8937">
        <v>15585066</v>
      </c>
      <c r="B8937" t="s">
        <v>2478</v>
      </c>
      <c r="C8937">
        <v>660</v>
      </c>
      <c r="D8937" t="s">
        <v>18</v>
      </c>
      <c r="E8937" t="s">
        <v>19</v>
      </c>
      <c r="F8937">
        <v>43</v>
      </c>
      <c r="G8937">
        <v>1</v>
      </c>
      <c r="H8937">
        <v>0</v>
      </c>
      <c r="I8937">
        <v>1</v>
      </c>
      <c r="J8937" t="s">
        <v>25</v>
      </c>
      <c r="K8937" t="s">
        <v>21</v>
      </c>
      <c r="L8937">
        <v>112026.1</v>
      </c>
      <c r="M8937" t="s">
        <v>20</v>
      </c>
      <c r="N8937" t="s">
        <v>20</v>
      </c>
      <c r="O8937">
        <v>5</v>
      </c>
      <c r="P8937" t="s">
        <v>22</v>
      </c>
      <c r="Q8937">
        <v>720</v>
      </c>
    </row>
    <row r="8938" spans="1:17" x14ac:dyDescent="0.3">
      <c r="A8938">
        <v>15722991</v>
      </c>
      <c r="B8938" t="s">
        <v>691</v>
      </c>
      <c r="C8938">
        <v>567</v>
      </c>
      <c r="D8938" t="s">
        <v>18</v>
      </c>
      <c r="E8938" t="s">
        <v>32</v>
      </c>
      <c r="F8938">
        <v>54</v>
      </c>
      <c r="G8938">
        <v>9</v>
      </c>
      <c r="H8938">
        <v>96402.96</v>
      </c>
      <c r="I8938">
        <v>1</v>
      </c>
      <c r="J8938" t="s">
        <v>25</v>
      </c>
      <c r="K8938" t="s">
        <v>27</v>
      </c>
      <c r="L8938">
        <v>52035.29</v>
      </c>
      <c r="M8938" t="s">
        <v>20</v>
      </c>
      <c r="N8938" t="s">
        <v>20</v>
      </c>
      <c r="O8938">
        <v>1</v>
      </c>
      <c r="P8938" t="s">
        <v>43</v>
      </c>
      <c r="Q8938">
        <v>376</v>
      </c>
    </row>
    <row r="8939" spans="1:17" x14ac:dyDescent="0.3">
      <c r="A8939">
        <v>15737404</v>
      </c>
      <c r="B8939" t="s">
        <v>2810</v>
      </c>
      <c r="C8939">
        <v>731</v>
      </c>
      <c r="D8939" t="s">
        <v>18</v>
      </c>
      <c r="E8939" t="s">
        <v>32</v>
      </c>
      <c r="F8939">
        <v>31</v>
      </c>
      <c r="G8939">
        <v>1</v>
      </c>
      <c r="H8939">
        <v>132512.26</v>
      </c>
      <c r="I8939">
        <v>1</v>
      </c>
      <c r="J8939" t="s">
        <v>20</v>
      </c>
      <c r="K8939" t="s">
        <v>21</v>
      </c>
      <c r="L8939">
        <v>185466.85</v>
      </c>
      <c r="M8939" t="s">
        <v>25</v>
      </c>
      <c r="N8939" t="s">
        <v>25</v>
      </c>
      <c r="O8939">
        <v>3</v>
      </c>
      <c r="P8939" t="s">
        <v>34</v>
      </c>
      <c r="Q8939">
        <v>960</v>
      </c>
    </row>
    <row r="8940" spans="1:17" x14ac:dyDescent="0.3">
      <c r="A8940">
        <v>15722409</v>
      </c>
      <c r="B8940" t="s">
        <v>120</v>
      </c>
      <c r="C8940">
        <v>693</v>
      </c>
      <c r="D8940" t="s">
        <v>24</v>
      </c>
      <c r="E8940" t="s">
        <v>32</v>
      </c>
      <c r="F8940">
        <v>47</v>
      </c>
      <c r="G8940">
        <v>8</v>
      </c>
      <c r="H8940">
        <v>107604.66</v>
      </c>
      <c r="I8940">
        <v>1</v>
      </c>
      <c r="J8940" t="s">
        <v>20</v>
      </c>
      <c r="K8940" t="s">
        <v>21</v>
      </c>
      <c r="L8940">
        <v>80149.27</v>
      </c>
      <c r="M8940" t="s">
        <v>25</v>
      </c>
      <c r="N8940" t="s">
        <v>25</v>
      </c>
      <c r="O8940">
        <v>5</v>
      </c>
      <c r="P8940" t="s">
        <v>34</v>
      </c>
      <c r="Q8940">
        <v>446</v>
      </c>
    </row>
    <row r="8941" spans="1:17" x14ac:dyDescent="0.3">
      <c r="A8941">
        <v>15806420</v>
      </c>
      <c r="B8941" t="s">
        <v>2783</v>
      </c>
      <c r="C8941">
        <v>772</v>
      </c>
      <c r="D8941" t="s">
        <v>18</v>
      </c>
      <c r="E8941" t="s">
        <v>32</v>
      </c>
      <c r="F8941">
        <v>34</v>
      </c>
      <c r="G8941">
        <v>9</v>
      </c>
      <c r="H8941">
        <v>0</v>
      </c>
      <c r="I8941">
        <v>2</v>
      </c>
      <c r="J8941" t="s">
        <v>20</v>
      </c>
      <c r="K8941" t="s">
        <v>27</v>
      </c>
      <c r="L8941">
        <v>170980.86</v>
      </c>
      <c r="M8941" t="s">
        <v>25</v>
      </c>
      <c r="N8941" t="s">
        <v>25</v>
      </c>
      <c r="O8941">
        <v>1</v>
      </c>
      <c r="P8941" t="s">
        <v>34</v>
      </c>
      <c r="Q8941">
        <v>870</v>
      </c>
    </row>
    <row r="8942" spans="1:17" x14ac:dyDescent="0.3">
      <c r="A8942">
        <v>15658148</v>
      </c>
      <c r="B8942" t="s">
        <v>1461</v>
      </c>
      <c r="C8942">
        <v>657</v>
      </c>
      <c r="D8942" t="s">
        <v>18</v>
      </c>
      <c r="E8942" t="s">
        <v>32</v>
      </c>
      <c r="F8942">
        <v>38</v>
      </c>
      <c r="G8942">
        <v>7</v>
      </c>
      <c r="H8942">
        <v>0</v>
      </c>
      <c r="I8942">
        <v>2</v>
      </c>
      <c r="J8942" t="s">
        <v>20</v>
      </c>
      <c r="K8942" t="s">
        <v>27</v>
      </c>
      <c r="L8942">
        <v>185827.74</v>
      </c>
      <c r="M8942" t="s">
        <v>25</v>
      </c>
      <c r="N8942" t="s">
        <v>25</v>
      </c>
      <c r="O8942">
        <v>1</v>
      </c>
      <c r="P8942" t="s">
        <v>29</v>
      </c>
      <c r="Q8942">
        <v>870</v>
      </c>
    </row>
    <row r="8943" spans="1:17" x14ac:dyDescent="0.3">
      <c r="A8943">
        <v>15810660</v>
      </c>
      <c r="B8943" t="s">
        <v>279</v>
      </c>
      <c r="C8943">
        <v>774</v>
      </c>
      <c r="D8943" t="s">
        <v>36</v>
      </c>
      <c r="E8943" t="s">
        <v>32</v>
      </c>
      <c r="F8943">
        <v>34</v>
      </c>
      <c r="G8943">
        <v>4</v>
      </c>
      <c r="H8943">
        <v>120875.23</v>
      </c>
      <c r="I8943">
        <v>2</v>
      </c>
      <c r="J8943" t="s">
        <v>25</v>
      </c>
      <c r="K8943" t="s">
        <v>21</v>
      </c>
      <c r="L8943">
        <v>113407.26</v>
      </c>
      <c r="M8943" t="s">
        <v>25</v>
      </c>
      <c r="N8943" t="s">
        <v>25</v>
      </c>
      <c r="O8943">
        <v>5</v>
      </c>
      <c r="P8943" t="s">
        <v>34</v>
      </c>
      <c r="Q8943">
        <v>948</v>
      </c>
    </row>
    <row r="8944" spans="1:17" x14ac:dyDescent="0.3">
      <c r="A8944">
        <v>15709780</v>
      </c>
      <c r="B8944" t="s">
        <v>1449</v>
      </c>
      <c r="C8944">
        <v>667</v>
      </c>
      <c r="D8944" t="s">
        <v>18</v>
      </c>
      <c r="E8944" t="s">
        <v>19</v>
      </c>
      <c r="F8944">
        <v>37</v>
      </c>
      <c r="G8944">
        <v>9</v>
      </c>
      <c r="H8944">
        <v>71786.899999999994</v>
      </c>
      <c r="I8944">
        <v>2</v>
      </c>
      <c r="J8944" t="s">
        <v>20</v>
      </c>
      <c r="K8944" t="s">
        <v>21</v>
      </c>
      <c r="L8944">
        <v>67734.789999999994</v>
      </c>
      <c r="M8944" t="s">
        <v>25</v>
      </c>
      <c r="N8944" t="s">
        <v>25</v>
      </c>
      <c r="O8944">
        <v>2</v>
      </c>
      <c r="P8944" t="s">
        <v>34</v>
      </c>
      <c r="Q8944">
        <v>818</v>
      </c>
    </row>
    <row r="8945" spans="1:17" x14ac:dyDescent="0.3">
      <c r="A8945">
        <v>15727350</v>
      </c>
      <c r="B8945" t="s">
        <v>376</v>
      </c>
      <c r="C8945">
        <v>516</v>
      </c>
      <c r="D8945" t="s">
        <v>18</v>
      </c>
      <c r="E8945" t="s">
        <v>19</v>
      </c>
      <c r="F8945">
        <v>37</v>
      </c>
      <c r="G8945">
        <v>8</v>
      </c>
      <c r="H8945">
        <v>113143.12</v>
      </c>
      <c r="I8945">
        <v>1</v>
      </c>
      <c r="J8945" t="s">
        <v>25</v>
      </c>
      <c r="K8945" t="s">
        <v>27</v>
      </c>
      <c r="L8945">
        <v>3363.36</v>
      </c>
      <c r="M8945" t="s">
        <v>25</v>
      </c>
      <c r="N8945" t="s">
        <v>25</v>
      </c>
      <c r="O8945">
        <v>2</v>
      </c>
      <c r="P8945" t="s">
        <v>22</v>
      </c>
      <c r="Q8945">
        <v>372</v>
      </c>
    </row>
    <row r="8946" spans="1:17" x14ac:dyDescent="0.3">
      <c r="A8946">
        <v>15752312</v>
      </c>
      <c r="B8946" t="s">
        <v>561</v>
      </c>
      <c r="C8946">
        <v>551</v>
      </c>
      <c r="D8946" t="s">
        <v>24</v>
      </c>
      <c r="E8946" t="s">
        <v>32</v>
      </c>
      <c r="F8946">
        <v>49</v>
      </c>
      <c r="G8946">
        <v>1</v>
      </c>
      <c r="H8946">
        <v>150777.72</v>
      </c>
      <c r="I8946">
        <v>2</v>
      </c>
      <c r="J8946" t="s">
        <v>20</v>
      </c>
      <c r="K8946" t="s">
        <v>21</v>
      </c>
      <c r="L8946">
        <v>135757.26999999999</v>
      </c>
      <c r="M8946" t="s">
        <v>25</v>
      </c>
      <c r="N8946" t="s">
        <v>25</v>
      </c>
      <c r="O8946">
        <v>5</v>
      </c>
      <c r="P8946" t="s">
        <v>43</v>
      </c>
      <c r="Q8946">
        <v>986</v>
      </c>
    </row>
    <row r="8947" spans="1:17" x14ac:dyDescent="0.3">
      <c r="A8947">
        <v>15616745</v>
      </c>
      <c r="B8947" t="s">
        <v>402</v>
      </c>
      <c r="C8947">
        <v>542</v>
      </c>
      <c r="D8947" t="s">
        <v>24</v>
      </c>
      <c r="E8947" t="s">
        <v>32</v>
      </c>
      <c r="F8947">
        <v>35</v>
      </c>
      <c r="G8947">
        <v>2</v>
      </c>
      <c r="H8947">
        <v>174894.53</v>
      </c>
      <c r="I8947">
        <v>1</v>
      </c>
      <c r="J8947" t="s">
        <v>20</v>
      </c>
      <c r="K8947" t="s">
        <v>21</v>
      </c>
      <c r="L8947">
        <v>22314.55</v>
      </c>
      <c r="M8947" t="s">
        <v>25</v>
      </c>
      <c r="N8947" t="s">
        <v>25</v>
      </c>
      <c r="O8947">
        <v>4</v>
      </c>
      <c r="P8947" t="s">
        <v>22</v>
      </c>
      <c r="Q8947">
        <v>380</v>
      </c>
    </row>
    <row r="8948" spans="1:17" x14ac:dyDescent="0.3">
      <c r="A8948">
        <v>15572294</v>
      </c>
      <c r="B8948" t="s">
        <v>985</v>
      </c>
      <c r="C8948">
        <v>623</v>
      </c>
      <c r="D8948" t="s">
        <v>18</v>
      </c>
      <c r="E8948" t="s">
        <v>32</v>
      </c>
      <c r="F8948">
        <v>28</v>
      </c>
      <c r="G8948">
        <v>7</v>
      </c>
      <c r="H8948">
        <v>0</v>
      </c>
      <c r="I8948">
        <v>1</v>
      </c>
      <c r="J8948" t="s">
        <v>25</v>
      </c>
      <c r="K8948" t="s">
        <v>27</v>
      </c>
      <c r="L8948">
        <v>129526.57</v>
      </c>
      <c r="M8948" t="s">
        <v>25</v>
      </c>
      <c r="N8948" t="s">
        <v>25</v>
      </c>
      <c r="O8948">
        <v>4</v>
      </c>
      <c r="P8948" t="s">
        <v>34</v>
      </c>
      <c r="Q8948">
        <v>223</v>
      </c>
    </row>
    <row r="8949" spans="1:17" x14ac:dyDescent="0.3">
      <c r="A8949">
        <v>15674110</v>
      </c>
      <c r="B8949" t="s">
        <v>470</v>
      </c>
      <c r="C8949">
        <v>701</v>
      </c>
      <c r="D8949" t="s">
        <v>18</v>
      </c>
      <c r="E8949" t="s">
        <v>19</v>
      </c>
      <c r="F8949">
        <v>43</v>
      </c>
      <c r="G8949">
        <v>2</v>
      </c>
      <c r="H8949">
        <v>160416.56</v>
      </c>
      <c r="I8949">
        <v>1</v>
      </c>
      <c r="J8949" t="s">
        <v>25</v>
      </c>
      <c r="K8949" t="s">
        <v>21</v>
      </c>
      <c r="L8949">
        <v>37266.43</v>
      </c>
      <c r="M8949" t="s">
        <v>25</v>
      </c>
      <c r="N8949" t="s">
        <v>25</v>
      </c>
      <c r="O8949">
        <v>1</v>
      </c>
      <c r="P8949" t="s">
        <v>34</v>
      </c>
      <c r="Q8949">
        <v>998</v>
      </c>
    </row>
    <row r="8950" spans="1:17" x14ac:dyDescent="0.3">
      <c r="A8950">
        <v>15662501</v>
      </c>
      <c r="B8950" t="s">
        <v>1502</v>
      </c>
      <c r="C8950">
        <v>583</v>
      </c>
      <c r="D8950" t="s">
        <v>18</v>
      </c>
      <c r="E8950" t="s">
        <v>32</v>
      </c>
      <c r="F8950">
        <v>48</v>
      </c>
      <c r="G8950">
        <v>3</v>
      </c>
      <c r="H8950">
        <v>91246.53</v>
      </c>
      <c r="I8950">
        <v>1</v>
      </c>
      <c r="J8950" t="s">
        <v>20</v>
      </c>
      <c r="K8950" t="s">
        <v>27</v>
      </c>
      <c r="L8950">
        <v>60017.46</v>
      </c>
      <c r="M8950" t="s">
        <v>20</v>
      </c>
      <c r="N8950" t="s">
        <v>20</v>
      </c>
      <c r="O8950">
        <v>4</v>
      </c>
      <c r="P8950" t="s">
        <v>34</v>
      </c>
      <c r="Q8950">
        <v>401</v>
      </c>
    </row>
    <row r="8951" spans="1:17" x14ac:dyDescent="0.3">
      <c r="A8951">
        <v>15649239</v>
      </c>
      <c r="B8951" t="s">
        <v>925</v>
      </c>
      <c r="C8951">
        <v>731</v>
      </c>
      <c r="D8951" t="s">
        <v>24</v>
      </c>
      <c r="E8951" t="s">
        <v>32</v>
      </c>
      <c r="F8951">
        <v>46</v>
      </c>
      <c r="G8951">
        <v>10</v>
      </c>
      <c r="H8951">
        <v>0</v>
      </c>
      <c r="I8951">
        <v>2</v>
      </c>
      <c r="J8951" t="s">
        <v>20</v>
      </c>
      <c r="K8951" t="s">
        <v>27</v>
      </c>
      <c r="L8951">
        <v>153015.42000000001</v>
      </c>
      <c r="M8951" t="s">
        <v>25</v>
      </c>
      <c r="N8951" t="s">
        <v>25</v>
      </c>
      <c r="O8951">
        <v>2</v>
      </c>
      <c r="P8951" t="s">
        <v>29</v>
      </c>
      <c r="Q8951">
        <v>416</v>
      </c>
    </row>
    <row r="8952" spans="1:17" x14ac:dyDescent="0.3">
      <c r="A8952">
        <v>15700424</v>
      </c>
      <c r="B8952" t="s">
        <v>70</v>
      </c>
      <c r="C8952">
        <v>461</v>
      </c>
      <c r="D8952" t="s">
        <v>18</v>
      </c>
      <c r="E8952" t="s">
        <v>19</v>
      </c>
      <c r="F8952">
        <v>35</v>
      </c>
      <c r="G8952">
        <v>5</v>
      </c>
      <c r="H8952">
        <v>0</v>
      </c>
      <c r="I8952">
        <v>1</v>
      </c>
      <c r="J8952" t="s">
        <v>20</v>
      </c>
      <c r="K8952" t="s">
        <v>21</v>
      </c>
      <c r="L8952">
        <v>54209.02</v>
      </c>
      <c r="M8952" t="s">
        <v>25</v>
      </c>
      <c r="N8952" t="s">
        <v>25</v>
      </c>
      <c r="O8952">
        <v>2</v>
      </c>
      <c r="P8952" t="s">
        <v>29</v>
      </c>
      <c r="Q8952">
        <v>710</v>
      </c>
    </row>
    <row r="8953" spans="1:17" x14ac:dyDescent="0.3">
      <c r="A8953">
        <v>15636388</v>
      </c>
      <c r="B8953" t="s">
        <v>2811</v>
      </c>
      <c r="C8953">
        <v>702</v>
      </c>
      <c r="D8953" t="s">
        <v>36</v>
      </c>
      <c r="E8953" t="s">
        <v>19</v>
      </c>
      <c r="F8953">
        <v>23</v>
      </c>
      <c r="G8953">
        <v>7</v>
      </c>
      <c r="H8953">
        <v>98775.23</v>
      </c>
      <c r="I8953">
        <v>1</v>
      </c>
      <c r="J8953" t="s">
        <v>20</v>
      </c>
      <c r="K8953" t="s">
        <v>27</v>
      </c>
      <c r="L8953">
        <v>114603.96</v>
      </c>
      <c r="M8953" t="s">
        <v>25</v>
      </c>
      <c r="N8953" t="s">
        <v>25</v>
      </c>
      <c r="O8953">
        <v>5</v>
      </c>
      <c r="P8953" t="s">
        <v>29</v>
      </c>
      <c r="Q8953">
        <v>291</v>
      </c>
    </row>
    <row r="8954" spans="1:17" x14ac:dyDescent="0.3">
      <c r="A8954">
        <v>15713975</v>
      </c>
      <c r="B8954" t="s">
        <v>803</v>
      </c>
      <c r="C8954">
        <v>565</v>
      </c>
      <c r="D8954" t="s">
        <v>36</v>
      </c>
      <c r="E8954" t="s">
        <v>19</v>
      </c>
      <c r="F8954">
        <v>47</v>
      </c>
      <c r="G8954">
        <v>10</v>
      </c>
      <c r="H8954">
        <v>139756.12</v>
      </c>
      <c r="I8954">
        <v>1</v>
      </c>
      <c r="J8954" t="s">
        <v>20</v>
      </c>
      <c r="K8954" t="s">
        <v>27</v>
      </c>
      <c r="L8954">
        <v>165849.49</v>
      </c>
      <c r="M8954" t="s">
        <v>20</v>
      </c>
      <c r="N8954" t="s">
        <v>20</v>
      </c>
      <c r="O8954">
        <v>4</v>
      </c>
      <c r="P8954" t="s">
        <v>29</v>
      </c>
      <c r="Q8954">
        <v>234</v>
      </c>
    </row>
    <row r="8955" spans="1:17" x14ac:dyDescent="0.3">
      <c r="A8955">
        <v>15592925</v>
      </c>
      <c r="B8955" t="s">
        <v>1053</v>
      </c>
      <c r="C8955">
        <v>711</v>
      </c>
      <c r="D8955" t="s">
        <v>24</v>
      </c>
      <c r="E8955" t="s">
        <v>32</v>
      </c>
      <c r="F8955">
        <v>42</v>
      </c>
      <c r="G8955">
        <v>3</v>
      </c>
      <c r="H8955">
        <v>177626.77</v>
      </c>
      <c r="I8955">
        <v>3</v>
      </c>
      <c r="J8955" t="s">
        <v>25</v>
      </c>
      <c r="K8955" t="s">
        <v>21</v>
      </c>
      <c r="L8955">
        <v>16392.72</v>
      </c>
      <c r="M8955" t="s">
        <v>20</v>
      </c>
      <c r="N8955" t="s">
        <v>20</v>
      </c>
      <c r="O8955">
        <v>1</v>
      </c>
      <c r="P8955" t="s">
        <v>43</v>
      </c>
      <c r="Q8955">
        <v>788</v>
      </c>
    </row>
    <row r="8956" spans="1:17" x14ac:dyDescent="0.3">
      <c r="A8956">
        <v>15581626</v>
      </c>
      <c r="B8956" t="s">
        <v>862</v>
      </c>
      <c r="C8956">
        <v>664</v>
      </c>
      <c r="D8956" t="s">
        <v>18</v>
      </c>
      <c r="E8956" t="s">
        <v>32</v>
      </c>
      <c r="F8956">
        <v>54</v>
      </c>
      <c r="G8956">
        <v>8</v>
      </c>
      <c r="H8956">
        <v>0</v>
      </c>
      <c r="I8956">
        <v>1</v>
      </c>
      <c r="J8956" t="s">
        <v>20</v>
      </c>
      <c r="K8956" t="s">
        <v>21</v>
      </c>
      <c r="L8956">
        <v>162719.69</v>
      </c>
      <c r="M8956" t="s">
        <v>20</v>
      </c>
      <c r="N8956" t="s">
        <v>20</v>
      </c>
      <c r="O8956">
        <v>5</v>
      </c>
      <c r="P8956" t="s">
        <v>34</v>
      </c>
      <c r="Q8956">
        <v>742</v>
      </c>
    </row>
    <row r="8957" spans="1:17" x14ac:dyDescent="0.3">
      <c r="A8957">
        <v>15641319</v>
      </c>
      <c r="B8957" t="s">
        <v>2241</v>
      </c>
      <c r="C8957">
        <v>518</v>
      </c>
      <c r="D8957" t="s">
        <v>24</v>
      </c>
      <c r="E8957" t="s">
        <v>32</v>
      </c>
      <c r="F8957">
        <v>50</v>
      </c>
      <c r="G8957">
        <v>4</v>
      </c>
      <c r="H8957">
        <v>0</v>
      </c>
      <c r="I8957">
        <v>1</v>
      </c>
      <c r="J8957" t="s">
        <v>25</v>
      </c>
      <c r="K8957" t="s">
        <v>27</v>
      </c>
      <c r="L8957">
        <v>107112.25</v>
      </c>
      <c r="M8957" t="s">
        <v>20</v>
      </c>
      <c r="N8957" t="s">
        <v>20</v>
      </c>
      <c r="O8957">
        <v>2</v>
      </c>
      <c r="P8957" t="s">
        <v>43</v>
      </c>
      <c r="Q8957">
        <v>225</v>
      </c>
    </row>
    <row r="8958" spans="1:17" x14ac:dyDescent="0.3">
      <c r="A8958">
        <v>15723481</v>
      </c>
      <c r="B8958" t="s">
        <v>710</v>
      </c>
      <c r="C8958">
        <v>728</v>
      </c>
      <c r="D8958" t="s">
        <v>24</v>
      </c>
      <c r="E8958" t="s">
        <v>32</v>
      </c>
      <c r="F8958">
        <v>42</v>
      </c>
      <c r="G8958">
        <v>8</v>
      </c>
      <c r="H8958">
        <v>0</v>
      </c>
      <c r="I8958">
        <v>2</v>
      </c>
      <c r="J8958" t="s">
        <v>25</v>
      </c>
      <c r="K8958" t="s">
        <v>21</v>
      </c>
      <c r="L8958">
        <v>41823.22</v>
      </c>
      <c r="M8958" t="s">
        <v>25</v>
      </c>
      <c r="N8958" t="s">
        <v>25</v>
      </c>
      <c r="O8958">
        <v>5</v>
      </c>
      <c r="P8958" t="s">
        <v>22</v>
      </c>
      <c r="Q8958">
        <v>785</v>
      </c>
    </row>
    <row r="8959" spans="1:17" x14ac:dyDescent="0.3">
      <c r="A8959">
        <v>15787825</v>
      </c>
      <c r="B8959" t="s">
        <v>1256</v>
      </c>
      <c r="C8959">
        <v>585</v>
      </c>
      <c r="D8959" t="s">
        <v>36</v>
      </c>
      <c r="E8959" t="s">
        <v>32</v>
      </c>
      <c r="F8959">
        <v>37</v>
      </c>
      <c r="G8959">
        <v>6</v>
      </c>
      <c r="H8959">
        <v>152496.82</v>
      </c>
      <c r="I8959">
        <v>1</v>
      </c>
      <c r="J8959" t="s">
        <v>20</v>
      </c>
      <c r="K8959" t="s">
        <v>21</v>
      </c>
      <c r="L8959">
        <v>99907.29</v>
      </c>
      <c r="M8959" t="s">
        <v>25</v>
      </c>
      <c r="N8959" t="s">
        <v>25</v>
      </c>
      <c r="O8959">
        <v>3</v>
      </c>
      <c r="P8959" t="s">
        <v>34</v>
      </c>
      <c r="Q8959">
        <v>405</v>
      </c>
    </row>
    <row r="8960" spans="1:17" x14ac:dyDescent="0.3">
      <c r="A8960">
        <v>15710726</v>
      </c>
      <c r="B8960" t="s">
        <v>261</v>
      </c>
      <c r="C8960">
        <v>573</v>
      </c>
      <c r="D8960" t="s">
        <v>18</v>
      </c>
      <c r="E8960" t="s">
        <v>32</v>
      </c>
      <c r="F8960">
        <v>52</v>
      </c>
      <c r="G8960">
        <v>8</v>
      </c>
      <c r="H8960">
        <v>0</v>
      </c>
      <c r="I8960">
        <v>2</v>
      </c>
      <c r="J8960" t="s">
        <v>25</v>
      </c>
      <c r="K8960" t="s">
        <v>21</v>
      </c>
      <c r="L8960">
        <v>178229.04</v>
      </c>
      <c r="M8960" t="s">
        <v>25</v>
      </c>
      <c r="N8960" t="s">
        <v>25</v>
      </c>
      <c r="O8960">
        <v>2</v>
      </c>
      <c r="P8960" t="s">
        <v>34</v>
      </c>
      <c r="Q8960">
        <v>481</v>
      </c>
    </row>
    <row r="8961" spans="1:17" x14ac:dyDescent="0.3">
      <c r="A8961">
        <v>15627195</v>
      </c>
      <c r="B8961" t="s">
        <v>2812</v>
      </c>
      <c r="C8961">
        <v>568</v>
      </c>
      <c r="D8961" t="s">
        <v>36</v>
      </c>
      <c r="E8961" t="s">
        <v>32</v>
      </c>
      <c r="F8961">
        <v>26</v>
      </c>
      <c r="G8961">
        <v>1</v>
      </c>
      <c r="H8961">
        <v>112930.28</v>
      </c>
      <c r="I8961">
        <v>2</v>
      </c>
      <c r="J8961" t="s">
        <v>20</v>
      </c>
      <c r="K8961" t="s">
        <v>27</v>
      </c>
      <c r="L8961">
        <v>22095.73</v>
      </c>
      <c r="M8961" t="s">
        <v>25</v>
      </c>
      <c r="N8961" t="s">
        <v>25</v>
      </c>
      <c r="O8961">
        <v>5</v>
      </c>
      <c r="P8961" t="s">
        <v>29</v>
      </c>
      <c r="Q8961">
        <v>438</v>
      </c>
    </row>
    <row r="8962" spans="1:17" x14ac:dyDescent="0.3">
      <c r="A8962">
        <v>15657957</v>
      </c>
      <c r="B8962" t="s">
        <v>261</v>
      </c>
      <c r="C8962">
        <v>602</v>
      </c>
      <c r="D8962" t="s">
        <v>36</v>
      </c>
      <c r="E8962" t="s">
        <v>19</v>
      </c>
      <c r="F8962">
        <v>26</v>
      </c>
      <c r="G8962">
        <v>8</v>
      </c>
      <c r="H8962">
        <v>113674.2</v>
      </c>
      <c r="I8962">
        <v>1</v>
      </c>
      <c r="J8962" t="s">
        <v>20</v>
      </c>
      <c r="K8962" t="s">
        <v>27</v>
      </c>
      <c r="L8962">
        <v>197861.16</v>
      </c>
      <c r="M8962" t="s">
        <v>20</v>
      </c>
      <c r="N8962" t="s">
        <v>20</v>
      </c>
      <c r="O8962">
        <v>3</v>
      </c>
      <c r="P8962" t="s">
        <v>22</v>
      </c>
      <c r="Q8962">
        <v>368</v>
      </c>
    </row>
    <row r="8963" spans="1:17" x14ac:dyDescent="0.3">
      <c r="A8963">
        <v>15676117</v>
      </c>
      <c r="B8963" t="s">
        <v>2813</v>
      </c>
      <c r="C8963">
        <v>603</v>
      </c>
      <c r="D8963" t="s">
        <v>18</v>
      </c>
      <c r="E8963" t="s">
        <v>32</v>
      </c>
      <c r="F8963">
        <v>44</v>
      </c>
      <c r="G8963">
        <v>9</v>
      </c>
      <c r="H8963">
        <v>0</v>
      </c>
      <c r="I8963">
        <v>1</v>
      </c>
      <c r="J8963" t="s">
        <v>20</v>
      </c>
      <c r="K8963" t="s">
        <v>27</v>
      </c>
      <c r="L8963">
        <v>138328.24</v>
      </c>
      <c r="M8963" t="s">
        <v>25</v>
      </c>
      <c r="N8963" t="s">
        <v>25</v>
      </c>
      <c r="O8963">
        <v>5</v>
      </c>
      <c r="P8963" t="s">
        <v>22</v>
      </c>
      <c r="Q8963">
        <v>696</v>
      </c>
    </row>
    <row r="8964" spans="1:17" x14ac:dyDescent="0.3">
      <c r="A8964">
        <v>15607874</v>
      </c>
      <c r="B8964" t="s">
        <v>2814</v>
      </c>
      <c r="C8964">
        <v>687</v>
      </c>
      <c r="D8964" t="s">
        <v>18</v>
      </c>
      <c r="E8964" t="s">
        <v>32</v>
      </c>
      <c r="F8964">
        <v>38</v>
      </c>
      <c r="G8964">
        <v>0</v>
      </c>
      <c r="H8964">
        <v>144450.57999999999</v>
      </c>
      <c r="I8964">
        <v>1</v>
      </c>
      <c r="J8964" t="s">
        <v>25</v>
      </c>
      <c r="K8964" t="s">
        <v>21</v>
      </c>
      <c r="L8964">
        <v>137276.82999999999</v>
      </c>
      <c r="M8964" t="s">
        <v>25</v>
      </c>
      <c r="N8964" t="s">
        <v>25</v>
      </c>
      <c r="O8964">
        <v>3</v>
      </c>
      <c r="P8964" t="s">
        <v>34</v>
      </c>
      <c r="Q8964">
        <v>385</v>
      </c>
    </row>
    <row r="8965" spans="1:17" x14ac:dyDescent="0.3">
      <c r="A8965">
        <v>15796993</v>
      </c>
      <c r="B8965" t="s">
        <v>2815</v>
      </c>
      <c r="C8965">
        <v>741</v>
      </c>
      <c r="D8965" t="s">
        <v>18</v>
      </c>
      <c r="E8965" t="s">
        <v>32</v>
      </c>
      <c r="F8965">
        <v>52</v>
      </c>
      <c r="G8965">
        <v>1</v>
      </c>
      <c r="H8965">
        <v>171236.3</v>
      </c>
      <c r="I8965">
        <v>2</v>
      </c>
      <c r="J8965" t="s">
        <v>25</v>
      </c>
      <c r="K8965" t="s">
        <v>27</v>
      </c>
      <c r="L8965">
        <v>21834.400000000001</v>
      </c>
      <c r="M8965" t="s">
        <v>20</v>
      </c>
      <c r="N8965" t="s">
        <v>20</v>
      </c>
      <c r="O8965">
        <v>5</v>
      </c>
      <c r="P8965" t="s">
        <v>43</v>
      </c>
      <c r="Q8965">
        <v>332</v>
      </c>
    </row>
    <row r="8966" spans="1:17" x14ac:dyDescent="0.3">
      <c r="A8966">
        <v>15649858</v>
      </c>
      <c r="B8966" t="s">
        <v>960</v>
      </c>
      <c r="C8966">
        <v>469</v>
      </c>
      <c r="D8966" t="s">
        <v>24</v>
      </c>
      <c r="E8966" t="s">
        <v>32</v>
      </c>
      <c r="F8966">
        <v>37</v>
      </c>
      <c r="G8966">
        <v>9</v>
      </c>
      <c r="H8966">
        <v>96776.49</v>
      </c>
      <c r="I8966">
        <v>1</v>
      </c>
      <c r="J8966" t="s">
        <v>20</v>
      </c>
      <c r="K8966" t="s">
        <v>21</v>
      </c>
      <c r="L8966">
        <v>119890.86</v>
      </c>
      <c r="M8966" t="s">
        <v>25</v>
      </c>
      <c r="N8966" t="s">
        <v>25</v>
      </c>
      <c r="O8966">
        <v>4</v>
      </c>
      <c r="P8966" t="s">
        <v>43</v>
      </c>
      <c r="Q8966">
        <v>406</v>
      </c>
    </row>
    <row r="8967" spans="1:17" x14ac:dyDescent="0.3">
      <c r="A8967">
        <v>15811032</v>
      </c>
      <c r="B8967" t="s">
        <v>2816</v>
      </c>
      <c r="C8967">
        <v>477</v>
      </c>
      <c r="D8967" t="s">
        <v>36</v>
      </c>
      <c r="E8967" t="s">
        <v>19</v>
      </c>
      <c r="F8967">
        <v>58</v>
      </c>
      <c r="G8967">
        <v>8</v>
      </c>
      <c r="H8967">
        <v>145984.92000000001</v>
      </c>
      <c r="I8967">
        <v>1</v>
      </c>
      <c r="J8967" t="s">
        <v>20</v>
      </c>
      <c r="K8967" t="s">
        <v>21</v>
      </c>
      <c r="L8967">
        <v>24564.7</v>
      </c>
      <c r="M8967" t="s">
        <v>25</v>
      </c>
      <c r="N8967" t="s">
        <v>25</v>
      </c>
      <c r="O8967">
        <v>5</v>
      </c>
      <c r="P8967" t="s">
        <v>22</v>
      </c>
      <c r="Q8967">
        <v>464</v>
      </c>
    </row>
    <row r="8968" spans="1:17" x14ac:dyDescent="0.3">
      <c r="A8968">
        <v>15679963</v>
      </c>
      <c r="B8968" t="s">
        <v>492</v>
      </c>
      <c r="C8968">
        <v>737</v>
      </c>
      <c r="D8968" t="s">
        <v>36</v>
      </c>
      <c r="E8968" t="s">
        <v>32</v>
      </c>
      <c r="F8968">
        <v>43</v>
      </c>
      <c r="G8968">
        <v>8</v>
      </c>
      <c r="H8968">
        <v>96353.8</v>
      </c>
      <c r="I8968">
        <v>1</v>
      </c>
      <c r="J8968" t="s">
        <v>25</v>
      </c>
      <c r="K8968" t="s">
        <v>27</v>
      </c>
      <c r="L8968">
        <v>10209.799999999999</v>
      </c>
      <c r="M8968" t="s">
        <v>25</v>
      </c>
      <c r="N8968" t="s">
        <v>25</v>
      </c>
      <c r="O8968">
        <v>1</v>
      </c>
      <c r="P8968" t="s">
        <v>22</v>
      </c>
      <c r="Q8968">
        <v>373</v>
      </c>
    </row>
    <row r="8969" spans="1:17" x14ac:dyDescent="0.3">
      <c r="A8969">
        <v>15579131</v>
      </c>
      <c r="B8969" t="s">
        <v>344</v>
      </c>
      <c r="C8969">
        <v>835</v>
      </c>
      <c r="D8969" t="s">
        <v>18</v>
      </c>
      <c r="E8969" t="s">
        <v>32</v>
      </c>
      <c r="F8969">
        <v>25</v>
      </c>
      <c r="G8969">
        <v>7</v>
      </c>
      <c r="H8969">
        <v>0</v>
      </c>
      <c r="I8969">
        <v>2</v>
      </c>
      <c r="J8969" t="s">
        <v>20</v>
      </c>
      <c r="K8969" t="s">
        <v>21</v>
      </c>
      <c r="L8969">
        <v>83449.649999999994</v>
      </c>
      <c r="M8969" t="s">
        <v>25</v>
      </c>
      <c r="N8969" t="s">
        <v>25</v>
      </c>
      <c r="O8969">
        <v>3</v>
      </c>
      <c r="P8969" t="s">
        <v>34</v>
      </c>
      <c r="Q8969">
        <v>343</v>
      </c>
    </row>
    <row r="8970" spans="1:17" x14ac:dyDescent="0.3">
      <c r="A8970">
        <v>15572428</v>
      </c>
      <c r="B8970" t="s">
        <v>2817</v>
      </c>
      <c r="C8970">
        <v>717</v>
      </c>
      <c r="D8970" t="s">
        <v>36</v>
      </c>
      <c r="E8970" t="s">
        <v>19</v>
      </c>
      <c r="F8970">
        <v>33</v>
      </c>
      <c r="G8970">
        <v>0</v>
      </c>
      <c r="H8970">
        <v>115777.23</v>
      </c>
      <c r="I8970">
        <v>1</v>
      </c>
      <c r="J8970" t="s">
        <v>20</v>
      </c>
      <c r="K8970" t="s">
        <v>21</v>
      </c>
      <c r="L8970">
        <v>81508.100000000006</v>
      </c>
      <c r="M8970" t="s">
        <v>25</v>
      </c>
      <c r="N8970" t="s">
        <v>25</v>
      </c>
      <c r="O8970">
        <v>1</v>
      </c>
      <c r="P8970" t="s">
        <v>22</v>
      </c>
      <c r="Q8970">
        <v>569</v>
      </c>
    </row>
    <row r="8971" spans="1:17" x14ac:dyDescent="0.3">
      <c r="A8971">
        <v>15622461</v>
      </c>
      <c r="B8971" t="s">
        <v>2526</v>
      </c>
      <c r="C8971">
        <v>562</v>
      </c>
      <c r="D8971" t="s">
        <v>18</v>
      </c>
      <c r="E8971" t="s">
        <v>19</v>
      </c>
      <c r="F8971">
        <v>51</v>
      </c>
      <c r="G8971">
        <v>7</v>
      </c>
      <c r="H8971">
        <v>122822</v>
      </c>
      <c r="I8971">
        <v>2</v>
      </c>
      <c r="J8971" t="s">
        <v>25</v>
      </c>
      <c r="K8971" t="s">
        <v>27</v>
      </c>
      <c r="L8971">
        <v>32626.21</v>
      </c>
      <c r="M8971" t="s">
        <v>25</v>
      </c>
      <c r="N8971" t="s">
        <v>25</v>
      </c>
      <c r="O8971">
        <v>3</v>
      </c>
      <c r="P8971" t="s">
        <v>29</v>
      </c>
      <c r="Q8971">
        <v>461</v>
      </c>
    </row>
    <row r="8972" spans="1:17" x14ac:dyDescent="0.3">
      <c r="A8972">
        <v>15636105</v>
      </c>
      <c r="B8972" t="s">
        <v>394</v>
      </c>
      <c r="C8972">
        <v>758</v>
      </c>
      <c r="D8972" t="s">
        <v>24</v>
      </c>
      <c r="E8972" t="s">
        <v>32</v>
      </c>
      <c r="F8972">
        <v>61</v>
      </c>
      <c r="G8972">
        <v>2</v>
      </c>
      <c r="H8972">
        <v>0</v>
      </c>
      <c r="I8972">
        <v>2</v>
      </c>
      <c r="J8972" t="s">
        <v>20</v>
      </c>
      <c r="K8972" t="s">
        <v>21</v>
      </c>
      <c r="L8972">
        <v>43982.41</v>
      </c>
      <c r="M8972" t="s">
        <v>25</v>
      </c>
      <c r="N8972" t="s">
        <v>25</v>
      </c>
      <c r="O8972">
        <v>5</v>
      </c>
      <c r="P8972" t="s">
        <v>29</v>
      </c>
      <c r="Q8972">
        <v>299</v>
      </c>
    </row>
    <row r="8973" spans="1:17" x14ac:dyDescent="0.3">
      <c r="A8973">
        <v>15583849</v>
      </c>
      <c r="B8973" t="s">
        <v>317</v>
      </c>
      <c r="C8973">
        <v>408</v>
      </c>
      <c r="D8973" t="s">
        <v>18</v>
      </c>
      <c r="E8973" t="s">
        <v>32</v>
      </c>
      <c r="F8973">
        <v>40</v>
      </c>
      <c r="G8973">
        <v>3</v>
      </c>
      <c r="H8973">
        <v>0</v>
      </c>
      <c r="I8973">
        <v>2</v>
      </c>
      <c r="J8973" t="s">
        <v>25</v>
      </c>
      <c r="K8973" t="s">
        <v>27</v>
      </c>
      <c r="L8973">
        <v>124874.23</v>
      </c>
      <c r="M8973" t="s">
        <v>25</v>
      </c>
      <c r="N8973" t="s">
        <v>25</v>
      </c>
      <c r="O8973">
        <v>5</v>
      </c>
      <c r="P8973" t="s">
        <v>29</v>
      </c>
      <c r="Q8973">
        <v>602</v>
      </c>
    </row>
    <row r="8974" spans="1:17" x14ac:dyDescent="0.3">
      <c r="A8974">
        <v>15718780</v>
      </c>
      <c r="B8974" t="s">
        <v>660</v>
      </c>
      <c r="C8974">
        <v>650</v>
      </c>
      <c r="D8974" t="s">
        <v>24</v>
      </c>
      <c r="E8974" t="s">
        <v>19</v>
      </c>
      <c r="F8974">
        <v>32</v>
      </c>
      <c r="G8974">
        <v>4</v>
      </c>
      <c r="H8974">
        <v>79450.09</v>
      </c>
      <c r="I8974">
        <v>1</v>
      </c>
      <c r="J8974" t="s">
        <v>20</v>
      </c>
      <c r="K8974" t="s">
        <v>21</v>
      </c>
      <c r="L8974">
        <v>118324.75</v>
      </c>
      <c r="M8974" t="s">
        <v>25</v>
      </c>
      <c r="N8974" t="s">
        <v>25</v>
      </c>
      <c r="O8974">
        <v>5</v>
      </c>
      <c r="P8974" t="s">
        <v>34</v>
      </c>
      <c r="Q8974">
        <v>315</v>
      </c>
    </row>
    <row r="8975" spans="1:17" x14ac:dyDescent="0.3">
      <c r="A8975">
        <v>15739271</v>
      </c>
      <c r="B8975" t="s">
        <v>1366</v>
      </c>
      <c r="C8975">
        <v>582</v>
      </c>
      <c r="D8975" t="s">
        <v>36</v>
      </c>
      <c r="E8975" t="s">
        <v>32</v>
      </c>
      <c r="F8975">
        <v>33</v>
      </c>
      <c r="G8975">
        <v>2</v>
      </c>
      <c r="H8975">
        <v>122394</v>
      </c>
      <c r="I8975">
        <v>1</v>
      </c>
      <c r="J8975" t="s">
        <v>20</v>
      </c>
      <c r="K8975" t="s">
        <v>21</v>
      </c>
      <c r="L8975">
        <v>22113.93</v>
      </c>
      <c r="M8975" t="s">
        <v>25</v>
      </c>
      <c r="N8975" t="s">
        <v>25</v>
      </c>
      <c r="O8975">
        <v>3</v>
      </c>
      <c r="P8975" t="s">
        <v>29</v>
      </c>
      <c r="Q8975">
        <v>273</v>
      </c>
    </row>
    <row r="8976" spans="1:17" x14ac:dyDescent="0.3">
      <c r="A8976">
        <v>15697129</v>
      </c>
      <c r="B8976" t="s">
        <v>994</v>
      </c>
      <c r="C8976">
        <v>706</v>
      </c>
      <c r="D8976" t="s">
        <v>24</v>
      </c>
      <c r="E8976" t="s">
        <v>19</v>
      </c>
      <c r="F8976">
        <v>43</v>
      </c>
      <c r="G8976">
        <v>1</v>
      </c>
      <c r="H8976">
        <v>0</v>
      </c>
      <c r="I8976">
        <v>2</v>
      </c>
      <c r="J8976" t="s">
        <v>20</v>
      </c>
      <c r="K8976" t="s">
        <v>27</v>
      </c>
      <c r="L8976">
        <v>31962.77</v>
      </c>
      <c r="M8976" t="s">
        <v>25</v>
      </c>
      <c r="N8976" t="s">
        <v>25</v>
      </c>
      <c r="O8976">
        <v>4</v>
      </c>
      <c r="P8976" t="s">
        <v>34</v>
      </c>
      <c r="Q8976">
        <v>994</v>
      </c>
    </row>
    <row r="8977" spans="1:17" x14ac:dyDescent="0.3">
      <c r="A8977">
        <v>15763415</v>
      </c>
      <c r="B8977" t="s">
        <v>497</v>
      </c>
      <c r="C8977">
        <v>567</v>
      </c>
      <c r="D8977" t="s">
        <v>36</v>
      </c>
      <c r="E8977" t="s">
        <v>32</v>
      </c>
      <c r="F8977">
        <v>41</v>
      </c>
      <c r="G8977">
        <v>0</v>
      </c>
      <c r="H8977">
        <v>134378.89000000001</v>
      </c>
      <c r="I8977">
        <v>1</v>
      </c>
      <c r="J8977" t="s">
        <v>20</v>
      </c>
      <c r="K8977" t="s">
        <v>21</v>
      </c>
      <c r="L8977">
        <v>105746.94</v>
      </c>
      <c r="M8977" t="s">
        <v>25</v>
      </c>
      <c r="N8977" t="s">
        <v>25</v>
      </c>
      <c r="O8977">
        <v>5</v>
      </c>
      <c r="P8977" t="s">
        <v>22</v>
      </c>
      <c r="Q8977">
        <v>624</v>
      </c>
    </row>
    <row r="8978" spans="1:17" x14ac:dyDescent="0.3">
      <c r="A8978">
        <v>15796617</v>
      </c>
      <c r="B8978" t="s">
        <v>691</v>
      </c>
      <c r="C8978">
        <v>720</v>
      </c>
      <c r="D8978" t="s">
        <v>18</v>
      </c>
      <c r="E8978" t="s">
        <v>32</v>
      </c>
      <c r="F8978">
        <v>29</v>
      </c>
      <c r="G8978">
        <v>2</v>
      </c>
      <c r="H8978">
        <v>0</v>
      </c>
      <c r="I8978">
        <v>2</v>
      </c>
      <c r="J8978" t="s">
        <v>20</v>
      </c>
      <c r="K8978" t="s">
        <v>27</v>
      </c>
      <c r="L8978">
        <v>39925.519999999997</v>
      </c>
      <c r="M8978" t="s">
        <v>25</v>
      </c>
      <c r="N8978" t="s">
        <v>25</v>
      </c>
      <c r="O8978">
        <v>5</v>
      </c>
      <c r="P8978" t="s">
        <v>43</v>
      </c>
      <c r="Q8978">
        <v>398</v>
      </c>
    </row>
    <row r="8979" spans="1:17" x14ac:dyDescent="0.3">
      <c r="A8979">
        <v>15626628</v>
      </c>
      <c r="B8979" t="s">
        <v>1205</v>
      </c>
      <c r="C8979">
        <v>631</v>
      </c>
      <c r="D8979" t="s">
        <v>24</v>
      </c>
      <c r="E8979" t="s">
        <v>19</v>
      </c>
      <c r="F8979">
        <v>31</v>
      </c>
      <c r="G8979">
        <v>2</v>
      </c>
      <c r="H8979">
        <v>88161.85</v>
      </c>
      <c r="I8979">
        <v>2</v>
      </c>
      <c r="J8979" t="s">
        <v>20</v>
      </c>
      <c r="K8979" t="s">
        <v>27</v>
      </c>
      <c r="L8979">
        <v>127630.88</v>
      </c>
      <c r="M8979" t="s">
        <v>25</v>
      </c>
      <c r="N8979" t="s">
        <v>25</v>
      </c>
      <c r="O8979">
        <v>1</v>
      </c>
      <c r="P8979" t="s">
        <v>43</v>
      </c>
      <c r="Q8979">
        <v>804</v>
      </c>
    </row>
    <row r="8980" spans="1:17" x14ac:dyDescent="0.3">
      <c r="A8980">
        <v>15765857</v>
      </c>
      <c r="B8980" t="s">
        <v>1172</v>
      </c>
      <c r="C8980">
        <v>623</v>
      </c>
      <c r="D8980" t="s">
        <v>24</v>
      </c>
      <c r="E8980" t="s">
        <v>32</v>
      </c>
      <c r="F8980">
        <v>41</v>
      </c>
      <c r="G8980">
        <v>2</v>
      </c>
      <c r="H8980">
        <v>142412.13</v>
      </c>
      <c r="I8980">
        <v>1</v>
      </c>
      <c r="J8980" t="s">
        <v>20</v>
      </c>
      <c r="K8980" t="s">
        <v>27</v>
      </c>
      <c r="L8980">
        <v>28778.98</v>
      </c>
      <c r="M8980" t="s">
        <v>25</v>
      </c>
      <c r="N8980" t="s">
        <v>25</v>
      </c>
      <c r="O8980">
        <v>4</v>
      </c>
      <c r="P8980" t="s">
        <v>22</v>
      </c>
      <c r="Q8980">
        <v>729</v>
      </c>
    </row>
    <row r="8981" spans="1:17" x14ac:dyDescent="0.3">
      <c r="A8981">
        <v>15742511</v>
      </c>
      <c r="B8981" t="s">
        <v>316</v>
      </c>
      <c r="C8981">
        <v>514</v>
      </c>
      <c r="D8981" t="s">
        <v>18</v>
      </c>
      <c r="E8981" t="s">
        <v>32</v>
      </c>
      <c r="F8981">
        <v>35</v>
      </c>
      <c r="G8981">
        <v>3</v>
      </c>
      <c r="H8981">
        <v>121030.9</v>
      </c>
      <c r="I8981">
        <v>1</v>
      </c>
      <c r="J8981" t="s">
        <v>20</v>
      </c>
      <c r="K8981" t="s">
        <v>27</v>
      </c>
      <c r="L8981">
        <v>10008.68</v>
      </c>
      <c r="M8981" t="s">
        <v>25</v>
      </c>
      <c r="N8981" t="s">
        <v>25</v>
      </c>
      <c r="O8981">
        <v>4</v>
      </c>
      <c r="P8981" t="s">
        <v>22</v>
      </c>
      <c r="Q8981">
        <v>264</v>
      </c>
    </row>
    <row r="8982" spans="1:17" x14ac:dyDescent="0.3">
      <c r="A8982">
        <v>15786433</v>
      </c>
      <c r="B8982" t="s">
        <v>958</v>
      </c>
      <c r="C8982">
        <v>650</v>
      </c>
      <c r="D8982" t="s">
        <v>36</v>
      </c>
      <c r="E8982" t="s">
        <v>19</v>
      </c>
      <c r="F8982">
        <v>35</v>
      </c>
      <c r="G8982">
        <v>3</v>
      </c>
      <c r="H8982">
        <v>165982.43</v>
      </c>
      <c r="I8982">
        <v>2</v>
      </c>
      <c r="J8982" t="s">
        <v>20</v>
      </c>
      <c r="K8982" t="s">
        <v>21</v>
      </c>
      <c r="L8982">
        <v>24482.16</v>
      </c>
      <c r="M8982" t="s">
        <v>25</v>
      </c>
      <c r="N8982" t="s">
        <v>25</v>
      </c>
      <c r="O8982">
        <v>2</v>
      </c>
      <c r="P8982" t="s">
        <v>43</v>
      </c>
      <c r="Q8982">
        <v>306</v>
      </c>
    </row>
    <row r="8983" spans="1:17" x14ac:dyDescent="0.3">
      <c r="A8983">
        <v>15685805</v>
      </c>
      <c r="B8983" t="s">
        <v>219</v>
      </c>
      <c r="C8983">
        <v>673</v>
      </c>
      <c r="D8983" t="s">
        <v>24</v>
      </c>
      <c r="E8983" t="s">
        <v>19</v>
      </c>
      <c r="F8983">
        <v>35</v>
      </c>
      <c r="G8983">
        <v>6</v>
      </c>
      <c r="H8983">
        <v>0</v>
      </c>
      <c r="I8983">
        <v>2</v>
      </c>
      <c r="J8983" t="s">
        <v>20</v>
      </c>
      <c r="K8983" t="s">
        <v>27</v>
      </c>
      <c r="L8983">
        <v>98618.79</v>
      </c>
      <c r="M8983" t="s">
        <v>25</v>
      </c>
      <c r="N8983" t="s">
        <v>25</v>
      </c>
      <c r="O8983">
        <v>5</v>
      </c>
      <c r="P8983" t="s">
        <v>34</v>
      </c>
      <c r="Q8983">
        <v>222</v>
      </c>
    </row>
    <row r="8984" spans="1:17" x14ac:dyDescent="0.3">
      <c r="A8984">
        <v>15627971</v>
      </c>
      <c r="B8984" t="s">
        <v>1712</v>
      </c>
      <c r="C8984">
        <v>504</v>
      </c>
      <c r="D8984" t="s">
        <v>18</v>
      </c>
      <c r="E8984" t="s">
        <v>19</v>
      </c>
      <c r="F8984">
        <v>32</v>
      </c>
      <c r="G8984">
        <v>8</v>
      </c>
      <c r="H8984">
        <v>206663.75</v>
      </c>
      <c r="I8984">
        <v>1</v>
      </c>
      <c r="J8984" t="s">
        <v>25</v>
      </c>
      <c r="K8984" t="s">
        <v>27</v>
      </c>
      <c r="L8984">
        <v>16281.94</v>
      </c>
      <c r="M8984" t="s">
        <v>25</v>
      </c>
      <c r="N8984" t="s">
        <v>25</v>
      </c>
      <c r="O8984">
        <v>1</v>
      </c>
      <c r="P8984" t="s">
        <v>34</v>
      </c>
      <c r="Q8984">
        <v>899</v>
      </c>
    </row>
    <row r="8985" spans="1:17" x14ac:dyDescent="0.3">
      <c r="A8985">
        <v>15783025</v>
      </c>
      <c r="B8985" t="s">
        <v>663</v>
      </c>
      <c r="C8985">
        <v>723</v>
      </c>
      <c r="D8985" t="s">
        <v>36</v>
      </c>
      <c r="E8985" t="s">
        <v>32</v>
      </c>
      <c r="F8985">
        <v>37</v>
      </c>
      <c r="G8985">
        <v>3</v>
      </c>
      <c r="H8985">
        <v>94661.53</v>
      </c>
      <c r="I8985">
        <v>2</v>
      </c>
      <c r="J8985" t="s">
        <v>20</v>
      </c>
      <c r="K8985" t="s">
        <v>27</v>
      </c>
      <c r="L8985">
        <v>121239.65</v>
      </c>
      <c r="M8985" t="s">
        <v>25</v>
      </c>
      <c r="N8985" t="s">
        <v>25</v>
      </c>
      <c r="O8985">
        <v>2</v>
      </c>
      <c r="P8985" t="s">
        <v>34</v>
      </c>
      <c r="Q8985">
        <v>279</v>
      </c>
    </row>
    <row r="8986" spans="1:17" x14ac:dyDescent="0.3">
      <c r="A8986">
        <v>15726289</v>
      </c>
      <c r="B8986" t="s">
        <v>2818</v>
      </c>
      <c r="C8986">
        <v>645</v>
      </c>
      <c r="D8986" t="s">
        <v>18</v>
      </c>
      <c r="E8986" t="s">
        <v>32</v>
      </c>
      <c r="F8986">
        <v>25</v>
      </c>
      <c r="G8986">
        <v>0</v>
      </c>
      <c r="H8986">
        <v>174400.36</v>
      </c>
      <c r="I8986">
        <v>1</v>
      </c>
      <c r="J8986" t="s">
        <v>20</v>
      </c>
      <c r="K8986" t="s">
        <v>27</v>
      </c>
      <c r="L8986">
        <v>42669.37</v>
      </c>
      <c r="M8986" t="s">
        <v>25</v>
      </c>
      <c r="N8986" t="s">
        <v>25</v>
      </c>
      <c r="O8986">
        <v>5</v>
      </c>
      <c r="P8986" t="s">
        <v>29</v>
      </c>
      <c r="Q8986">
        <v>600</v>
      </c>
    </row>
    <row r="8987" spans="1:17" x14ac:dyDescent="0.3">
      <c r="A8987">
        <v>15802118</v>
      </c>
      <c r="B8987" t="s">
        <v>1074</v>
      </c>
      <c r="C8987">
        <v>664</v>
      </c>
      <c r="D8987" t="s">
        <v>24</v>
      </c>
      <c r="E8987" t="s">
        <v>32</v>
      </c>
      <c r="F8987">
        <v>41</v>
      </c>
      <c r="G8987">
        <v>7</v>
      </c>
      <c r="H8987">
        <v>123428.69</v>
      </c>
      <c r="I8987">
        <v>1</v>
      </c>
      <c r="J8987" t="s">
        <v>20</v>
      </c>
      <c r="K8987" t="s">
        <v>21</v>
      </c>
      <c r="L8987">
        <v>164924.10999999999</v>
      </c>
      <c r="M8987" t="s">
        <v>25</v>
      </c>
      <c r="N8987" t="s">
        <v>25</v>
      </c>
      <c r="O8987">
        <v>2</v>
      </c>
      <c r="P8987" t="s">
        <v>43</v>
      </c>
      <c r="Q8987">
        <v>315</v>
      </c>
    </row>
    <row r="8988" spans="1:17" x14ac:dyDescent="0.3">
      <c r="A8988">
        <v>15607990</v>
      </c>
      <c r="B8988" t="s">
        <v>1036</v>
      </c>
      <c r="C8988">
        <v>760</v>
      </c>
      <c r="D8988" t="s">
        <v>24</v>
      </c>
      <c r="E8988" t="s">
        <v>32</v>
      </c>
      <c r="F8988">
        <v>43</v>
      </c>
      <c r="G8988">
        <v>6</v>
      </c>
      <c r="H8988">
        <v>175735.5</v>
      </c>
      <c r="I8988">
        <v>1</v>
      </c>
      <c r="J8988" t="s">
        <v>20</v>
      </c>
      <c r="K8988" t="s">
        <v>21</v>
      </c>
      <c r="L8988">
        <v>157337.29</v>
      </c>
      <c r="M8988" t="s">
        <v>25</v>
      </c>
      <c r="N8988" t="s">
        <v>25</v>
      </c>
      <c r="O8988">
        <v>2</v>
      </c>
      <c r="P8988" t="s">
        <v>29</v>
      </c>
      <c r="Q8988">
        <v>927</v>
      </c>
    </row>
    <row r="8989" spans="1:17" x14ac:dyDescent="0.3">
      <c r="A8989">
        <v>15695932</v>
      </c>
      <c r="B8989" t="s">
        <v>2819</v>
      </c>
      <c r="C8989">
        <v>766</v>
      </c>
      <c r="D8989" t="s">
        <v>24</v>
      </c>
      <c r="E8989" t="s">
        <v>32</v>
      </c>
      <c r="F8989">
        <v>36</v>
      </c>
      <c r="G8989">
        <v>5</v>
      </c>
      <c r="H8989">
        <v>78381.13</v>
      </c>
      <c r="I8989">
        <v>1</v>
      </c>
      <c r="J8989" t="s">
        <v>25</v>
      </c>
      <c r="K8989" t="s">
        <v>21</v>
      </c>
      <c r="L8989">
        <v>153831.6</v>
      </c>
      <c r="M8989" t="s">
        <v>25</v>
      </c>
      <c r="N8989" t="s">
        <v>25</v>
      </c>
      <c r="O8989">
        <v>2</v>
      </c>
      <c r="P8989" t="s">
        <v>34</v>
      </c>
      <c r="Q8989">
        <v>637</v>
      </c>
    </row>
    <row r="8990" spans="1:17" x14ac:dyDescent="0.3">
      <c r="A8990">
        <v>15812279</v>
      </c>
      <c r="B8990" t="s">
        <v>1403</v>
      </c>
      <c r="C8990">
        <v>634</v>
      </c>
      <c r="D8990" t="s">
        <v>18</v>
      </c>
      <c r="E8990" t="s">
        <v>32</v>
      </c>
      <c r="F8990">
        <v>37</v>
      </c>
      <c r="G8990">
        <v>5</v>
      </c>
      <c r="H8990">
        <v>115345.86</v>
      </c>
      <c r="I8990">
        <v>2</v>
      </c>
      <c r="J8990" t="s">
        <v>25</v>
      </c>
      <c r="K8990" t="s">
        <v>27</v>
      </c>
      <c r="L8990">
        <v>168781.8</v>
      </c>
      <c r="M8990" t="s">
        <v>25</v>
      </c>
      <c r="N8990" t="s">
        <v>25</v>
      </c>
      <c r="O8990">
        <v>3</v>
      </c>
      <c r="P8990" t="s">
        <v>29</v>
      </c>
      <c r="Q8990">
        <v>261</v>
      </c>
    </row>
    <row r="8991" spans="1:17" x14ac:dyDescent="0.3">
      <c r="A8991">
        <v>15687558</v>
      </c>
      <c r="B8991" t="s">
        <v>2820</v>
      </c>
      <c r="C8991">
        <v>640</v>
      </c>
      <c r="D8991" t="s">
        <v>36</v>
      </c>
      <c r="E8991" t="s">
        <v>19</v>
      </c>
      <c r="F8991">
        <v>31</v>
      </c>
      <c r="G8991">
        <v>10</v>
      </c>
      <c r="H8991">
        <v>118613.34</v>
      </c>
      <c r="I8991">
        <v>1</v>
      </c>
      <c r="J8991" t="s">
        <v>20</v>
      </c>
      <c r="K8991" t="s">
        <v>27</v>
      </c>
      <c r="L8991">
        <v>168469.65</v>
      </c>
      <c r="M8991" t="s">
        <v>25</v>
      </c>
      <c r="N8991" t="s">
        <v>25</v>
      </c>
      <c r="O8991">
        <v>3</v>
      </c>
      <c r="P8991" t="s">
        <v>22</v>
      </c>
      <c r="Q8991">
        <v>573</v>
      </c>
    </row>
    <row r="8992" spans="1:17" x14ac:dyDescent="0.3">
      <c r="A8992">
        <v>15729065</v>
      </c>
      <c r="B8992" t="s">
        <v>817</v>
      </c>
      <c r="C8992">
        <v>784</v>
      </c>
      <c r="D8992" t="s">
        <v>36</v>
      </c>
      <c r="E8992" t="s">
        <v>32</v>
      </c>
      <c r="F8992">
        <v>28</v>
      </c>
      <c r="G8992">
        <v>2</v>
      </c>
      <c r="H8992">
        <v>109960.06</v>
      </c>
      <c r="I8992">
        <v>2</v>
      </c>
      <c r="J8992" t="s">
        <v>20</v>
      </c>
      <c r="K8992" t="s">
        <v>21</v>
      </c>
      <c r="L8992">
        <v>170829.87</v>
      </c>
      <c r="M8992" t="s">
        <v>25</v>
      </c>
      <c r="N8992" t="s">
        <v>25</v>
      </c>
      <c r="O8992">
        <v>2</v>
      </c>
      <c r="P8992" t="s">
        <v>22</v>
      </c>
      <c r="Q8992">
        <v>797</v>
      </c>
    </row>
    <row r="8993" spans="1:17" x14ac:dyDescent="0.3">
      <c r="A8993">
        <v>15698902</v>
      </c>
      <c r="B8993" t="s">
        <v>234</v>
      </c>
      <c r="C8993">
        <v>547</v>
      </c>
      <c r="D8993" t="s">
        <v>36</v>
      </c>
      <c r="E8993" t="s">
        <v>19</v>
      </c>
      <c r="F8993">
        <v>42</v>
      </c>
      <c r="G8993">
        <v>1</v>
      </c>
      <c r="H8993">
        <v>142703.4</v>
      </c>
      <c r="I8993">
        <v>1</v>
      </c>
      <c r="J8993" t="s">
        <v>20</v>
      </c>
      <c r="K8993" t="s">
        <v>27</v>
      </c>
      <c r="L8993">
        <v>86207.49</v>
      </c>
      <c r="M8993" t="s">
        <v>20</v>
      </c>
      <c r="N8993" t="s">
        <v>20</v>
      </c>
      <c r="O8993">
        <v>5</v>
      </c>
      <c r="P8993" t="s">
        <v>43</v>
      </c>
      <c r="Q8993">
        <v>731</v>
      </c>
    </row>
    <row r="8994" spans="1:17" x14ac:dyDescent="0.3">
      <c r="A8994">
        <v>15570192</v>
      </c>
      <c r="B8994" t="s">
        <v>1162</v>
      </c>
      <c r="C8994">
        <v>608</v>
      </c>
      <c r="D8994" t="s">
        <v>36</v>
      </c>
      <c r="E8994" t="s">
        <v>19</v>
      </c>
      <c r="F8994">
        <v>40</v>
      </c>
      <c r="G8994">
        <v>8</v>
      </c>
      <c r="H8994">
        <v>121729.42</v>
      </c>
      <c r="I8994">
        <v>1</v>
      </c>
      <c r="J8994" t="s">
        <v>25</v>
      </c>
      <c r="K8994" t="s">
        <v>27</v>
      </c>
      <c r="L8994">
        <v>61164.45</v>
      </c>
      <c r="M8994" t="s">
        <v>25</v>
      </c>
      <c r="N8994" t="s">
        <v>25</v>
      </c>
      <c r="O8994">
        <v>4</v>
      </c>
      <c r="P8994" t="s">
        <v>22</v>
      </c>
      <c r="Q8994">
        <v>802</v>
      </c>
    </row>
    <row r="8995" spans="1:17" x14ac:dyDescent="0.3">
      <c r="A8995">
        <v>15809265</v>
      </c>
      <c r="B8995" t="s">
        <v>567</v>
      </c>
      <c r="C8995">
        <v>547</v>
      </c>
      <c r="D8995" t="s">
        <v>18</v>
      </c>
      <c r="E8995" t="s">
        <v>19</v>
      </c>
      <c r="F8995">
        <v>35</v>
      </c>
      <c r="G8995">
        <v>4</v>
      </c>
      <c r="H8995">
        <v>0</v>
      </c>
      <c r="I8995">
        <v>1</v>
      </c>
      <c r="J8995" t="s">
        <v>20</v>
      </c>
      <c r="K8995" t="s">
        <v>21</v>
      </c>
      <c r="L8995">
        <v>133287.73000000001</v>
      </c>
      <c r="M8995" t="s">
        <v>25</v>
      </c>
      <c r="N8995" t="s">
        <v>25</v>
      </c>
      <c r="O8995">
        <v>1</v>
      </c>
      <c r="P8995" t="s">
        <v>29</v>
      </c>
      <c r="Q8995">
        <v>305</v>
      </c>
    </row>
    <row r="8996" spans="1:17" x14ac:dyDescent="0.3">
      <c r="A8996">
        <v>15745201</v>
      </c>
      <c r="B8996" t="s">
        <v>2821</v>
      </c>
      <c r="C8996">
        <v>612</v>
      </c>
      <c r="D8996" t="s">
        <v>18</v>
      </c>
      <c r="E8996" t="s">
        <v>19</v>
      </c>
      <c r="F8996">
        <v>43</v>
      </c>
      <c r="G8996">
        <v>4</v>
      </c>
      <c r="H8996">
        <v>139496.35</v>
      </c>
      <c r="I8996">
        <v>2</v>
      </c>
      <c r="J8996" t="s">
        <v>20</v>
      </c>
      <c r="K8996" t="s">
        <v>21</v>
      </c>
      <c r="L8996">
        <v>77128.23</v>
      </c>
      <c r="M8996" t="s">
        <v>25</v>
      </c>
      <c r="N8996" t="s">
        <v>25</v>
      </c>
      <c r="O8996">
        <v>2</v>
      </c>
      <c r="P8996" t="s">
        <v>29</v>
      </c>
      <c r="Q8996">
        <v>590</v>
      </c>
    </row>
    <row r="8997" spans="1:17" x14ac:dyDescent="0.3">
      <c r="A8997">
        <v>15580623</v>
      </c>
      <c r="B8997" t="s">
        <v>1562</v>
      </c>
      <c r="C8997">
        <v>573</v>
      </c>
      <c r="D8997" t="s">
        <v>24</v>
      </c>
      <c r="E8997" t="s">
        <v>32</v>
      </c>
      <c r="F8997">
        <v>28</v>
      </c>
      <c r="G8997">
        <v>8</v>
      </c>
      <c r="H8997">
        <v>0</v>
      </c>
      <c r="I8997">
        <v>2</v>
      </c>
      <c r="J8997" t="s">
        <v>25</v>
      </c>
      <c r="K8997" t="s">
        <v>27</v>
      </c>
      <c r="L8997">
        <v>77660.03</v>
      </c>
      <c r="M8997" t="s">
        <v>25</v>
      </c>
      <c r="N8997" t="s">
        <v>25</v>
      </c>
      <c r="O8997">
        <v>4</v>
      </c>
      <c r="P8997" t="s">
        <v>43</v>
      </c>
      <c r="Q8997">
        <v>668</v>
      </c>
    </row>
    <row r="8998" spans="1:17" x14ac:dyDescent="0.3">
      <c r="A8998">
        <v>15578156</v>
      </c>
      <c r="B8998" t="s">
        <v>1269</v>
      </c>
      <c r="C8998">
        <v>615</v>
      </c>
      <c r="D8998" t="s">
        <v>24</v>
      </c>
      <c r="E8998" t="s">
        <v>32</v>
      </c>
      <c r="F8998">
        <v>32</v>
      </c>
      <c r="G8998">
        <v>5</v>
      </c>
      <c r="H8998">
        <v>138521.82999999999</v>
      </c>
      <c r="I8998">
        <v>1</v>
      </c>
      <c r="J8998" t="s">
        <v>20</v>
      </c>
      <c r="K8998" t="s">
        <v>21</v>
      </c>
      <c r="L8998">
        <v>56897.1</v>
      </c>
      <c r="M8998" t="s">
        <v>25</v>
      </c>
      <c r="N8998" t="s">
        <v>25</v>
      </c>
      <c r="O8998">
        <v>3</v>
      </c>
      <c r="P8998" t="s">
        <v>34</v>
      </c>
      <c r="Q8998">
        <v>777</v>
      </c>
    </row>
    <row r="8999" spans="1:17" x14ac:dyDescent="0.3">
      <c r="A8999">
        <v>15631063</v>
      </c>
      <c r="B8999" t="s">
        <v>870</v>
      </c>
      <c r="C8999">
        <v>710</v>
      </c>
      <c r="D8999" t="s">
        <v>18</v>
      </c>
      <c r="E8999" t="s">
        <v>19</v>
      </c>
      <c r="F8999">
        <v>33</v>
      </c>
      <c r="G8999">
        <v>2</v>
      </c>
      <c r="H8999">
        <v>0</v>
      </c>
      <c r="I8999">
        <v>2</v>
      </c>
      <c r="J8999" t="s">
        <v>20</v>
      </c>
      <c r="K8999" t="s">
        <v>27</v>
      </c>
      <c r="L8999">
        <v>72945.320000000007</v>
      </c>
      <c r="M8999" t="s">
        <v>25</v>
      </c>
      <c r="N8999" t="s">
        <v>25</v>
      </c>
      <c r="O8999">
        <v>4</v>
      </c>
      <c r="P8999" t="s">
        <v>22</v>
      </c>
      <c r="Q8999">
        <v>221</v>
      </c>
    </row>
    <row r="9000" spans="1:17" x14ac:dyDescent="0.3">
      <c r="A9000">
        <v>15692577</v>
      </c>
      <c r="B9000" t="s">
        <v>1711</v>
      </c>
      <c r="C9000">
        <v>674</v>
      </c>
      <c r="D9000" t="s">
        <v>36</v>
      </c>
      <c r="E9000" t="s">
        <v>19</v>
      </c>
      <c r="F9000">
        <v>38</v>
      </c>
      <c r="G9000">
        <v>10</v>
      </c>
      <c r="H9000">
        <v>83727.679999999993</v>
      </c>
      <c r="I9000">
        <v>1</v>
      </c>
      <c r="J9000" t="s">
        <v>20</v>
      </c>
      <c r="K9000" t="s">
        <v>27</v>
      </c>
      <c r="L9000">
        <v>45418.12</v>
      </c>
      <c r="M9000" t="s">
        <v>25</v>
      </c>
      <c r="N9000" t="s">
        <v>25</v>
      </c>
      <c r="O9000">
        <v>1</v>
      </c>
      <c r="P9000" t="s">
        <v>22</v>
      </c>
      <c r="Q9000">
        <v>450</v>
      </c>
    </row>
    <row r="9001" spans="1:17" x14ac:dyDescent="0.3">
      <c r="A9001">
        <v>15810910</v>
      </c>
      <c r="B9001" t="s">
        <v>2822</v>
      </c>
      <c r="C9001">
        <v>702</v>
      </c>
      <c r="D9001" t="s">
        <v>24</v>
      </c>
      <c r="E9001" t="s">
        <v>19</v>
      </c>
      <c r="F9001">
        <v>38</v>
      </c>
      <c r="G9001">
        <v>9</v>
      </c>
      <c r="H9001">
        <v>0</v>
      </c>
      <c r="I9001">
        <v>2</v>
      </c>
      <c r="J9001" t="s">
        <v>20</v>
      </c>
      <c r="K9001" t="s">
        <v>21</v>
      </c>
      <c r="L9001">
        <v>158527.45000000001</v>
      </c>
      <c r="M9001" t="s">
        <v>25</v>
      </c>
      <c r="N9001" t="s">
        <v>25</v>
      </c>
      <c r="O9001">
        <v>2</v>
      </c>
      <c r="P9001" t="s">
        <v>34</v>
      </c>
      <c r="Q9001">
        <v>629</v>
      </c>
    </row>
    <row r="9002" spans="1:17" x14ac:dyDescent="0.3">
      <c r="A9002">
        <v>15723217</v>
      </c>
      <c r="B9002" t="s">
        <v>881</v>
      </c>
      <c r="C9002">
        <v>616</v>
      </c>
      <c r="D9002" t="s">
        <v>18</v>
      </c>
      <c r="E9002" t="s">
        <v>32</v>
      </c>
      <c r="F9002">
        <v>37</v>
      </c>
      <c r="G9002">
        <v>9</v>
      </c>
      <c r="H9002">
        <v>0</v>
      </c>
      <c r="I9002">
        <v>1</v>
      </c>
      <c r="J9002" t="s">
        <v>20</v>
      </c>
      <c r="K9002" t="s">
        <v>27</v>
      </c>
      <c r="L9002">
        <v>111312.96000000001</v>
      </c>
      <c r="M9002" t="s">
        <v>25</v>
      </c>
      <c r="N9002" t="s">
        <v>25</v>
      </c>
      <c r="O9002">
        <v>5</v>
      </c>
      <c r="P9002" t="s">
        <v>43</v>
      </c>
      <c r="Q9002">
        <v>239</v>
      </c>
    </row>
    <row r="9003" spans="1:17" x14ac:dyDescent="0.3">
      <c r="A9003">
        <v>15733111</v>
      </c>
      <c r="B9003" t="s">
        <v>736</v>
      </c>
      <c r="C9003">
        <v>688</v>
      </c>
      <c r="D9003" t="s">
        <v>24</v>
      </c>
      <c r="E9003" t="s">
        <v>32</v>
      </c>
      <c r="F9003">
        <v>32</v>
      </c>
      <c r="G9003">
        <v>6</v>
      </c>
      <c r="H9003">
        <v>124179.3</v>
      </c>
      <c r="I9003">
        <v>1</v>
      </c>
      <c r="J9003" t="s">
        <v>20</v>
      </c>
      <c r="K9003" t="s">
        <v>21</v>
      </c>
      <c r="L9003">
        <v>138759.15</v>
      </c>
      <c r="M9003" t="s">
        <v>25</v>
      </c>
      <c r="N9003" t="s">
        <v>25</v>
      </c>
      <c r="O9003">
        <v>1</v>
      </c>
      <c r="P9003" t="s">
        <v>29</v>
      </c>
      <c r="Q9003">
        <v>539</v>
      </c>
    </row>
    <row r="9004" spans="1:17" x14ac:dyDescent="0.3">
      <c r="A9004">
        <v>15610727</v>
      </c>
      <c r="B9004" t="s">
        <v>745</v>
      </c>
      <c r="C9004">
        <v>605</v>
      </c>
      <c r="D9004" t="s">
        <v>18</v>
      </c>
      <c r="E9004" t="s">
        <v>32</v>
      </c>
      <c r="F9004">
        <v>36</v>
      </c>
      <c r="G9004">
        <v>7</v>
      </c>
      <c r="H9004">
        <v>128829.25</v>
      </c>
      <c r="I9004">
        <v>1</v>
      </c>
      <c r="J9004" t="s">
        <v>20</v>
      </c>
      <c r="K9004" t="s">
        <v>27</v>
      </c>
      <c r="L9004">
        <v>190588.59</v>
      </c>
      <c r="M9004" t="s">
        <v>25</v>
      </c>
      <c r="N9004" t="s">
        <v>25</v>
      </c>
      <c r="O9004">
        <v>2</v>
      </c>
      <c r="P9004" t="s">
        <v>34</v>
      </c>
      <c r="Q9004">
        <v>879</v>
      </c>
    </row>
    <row r="9005" spans="1:17" x14ac:dyDescent="0.3">
      <c r="A9005">
        <v>15792720</v>
      </c>
      <c r="B9005" t="s">
        <v>1697</v>
      </c>
      <c r="C9005">
        <v>676</v>
      </c>
      <c r="D9005" t="s">
        <v>18</v>
      </c>
      <c r="E9005" t="s">
        <v>32</v>
      </c>
      <c r="F9005">
        <v>33</v>
      </c>
      <c r="G9005">
        <v>6</v>
      </c>
      <c r="H9005">
        <v>171490.78</v>
      </c>
      <c r="I9005">
        <v>1</v>
      </c>
      <c r="J9005" t="s">
        <v>25</v>
      </c>
      <c r="K9005" t="s">
        <v>27</v>
      </c>
      <c r="L9005">
        <v>79099.64</v>
      </c>
      <c r="M9005" t="s">
        <v>25</v>
      </c>
      <c r="N9005" t="s">
        <v>25</v>
      </c>
      <c r="O9005">
        <v>3</v>
      </c>
      <c r="P9005" t="s">
        <v>29</v>
      </c>
      <c r="Q9005">
        <v>248</v>
      </c>
    </row>
    <row r="9006" spans="1:17" x14ac:dyDescent="0.3">
      <c r="A9006">
        <v>15723153</v>
      </c>
      <c r="B9006" t="s">
        <v>2823</v>
      </c>
      <c r="C9006">
        <v>708</v>
      </c>
      <c r="D9006" t="s">
        <v>24</v>
      </c>
      <c r="E9006" t="s">
        <v>32</v>
      </c>
      <c r="F9006">
        <v>33</v>
      </c>
      <c r="G9006">
        <v>3</v>
      </c>
      <c r="H9006">
        <v>0</v>
      </c>
      <c r="I9006">
        <v>2</v>
      </c>
      <c r="J9006" t="s">
        <v>20</v>
      </c>
      <c r="K9006" t="s">
        <v>27</v>
      </c>
      <c r="L9006">
        <v>138613.21</v>
      </c>
      <c r="M9006" t="s">
        <v>25</v>
      </c>
      <c r="N9006" t="s">
        <v>25</v>
      </c>
      <c r="O9006">
        <v>5</v>
      </c>
      <c r="P9006" t="s">
        <v>22</v>
      </c>
      <c r="Q9006">
        <v>729</v>
      </c>
    </row>
    <row r="9007" spans="1:17" x14ac:dyDescent="0.3">
      <c r="A9007">
        <v>15802823</v>
      </c>
      <c r="B9007" t="s">
        <v>55</v>
      </c>
      <c r="C9007">
        <v>745</v>
      </c>
      <c r="D9007" t="s">
        <v>24</v>
      </c>
      <c r="E9007" t="s">
        <v>19</v>
      </c>
      <c r="F9007">
        <v>38</v>
      </c>
      <c r="G9007">
        <v>7</v>
      </c>
      <c r="H9007">
        <v>0</v>
      </c>
      <c r="I9007">
        <v>2</v>
      </c>
      <c r="J9007" t="s">
        <v>20</v>
      </c>
      <c r="K9007" t="s">
        <v>21</v>
      </c>
      <c r="L9007">
        <v>194230.82</v>
      </c>
      <c r="M9007" t="s">
        <v>25</v>
      </c>
      <c r="N9007" t="s">
        <v>25</v>
      </c>
      <c r="O9007">
        <v>3</v>
      </c>
      <c r="P9007" t="s">
        <v>22</v>
      </c>
      <c r="Q9007">
        <v>401</v>
      </c>
    </row>
    <row r="9008" spans="1:17" x14ac:dyDescent="0.3">
      <c r="A9008">
        <v>15756118</v>
      </c>
      <c r="B9008" t="s">
        <v>203</v>
      </c>
      <c r="C9008">
        <v>661</v>
      </c>
      <c r="D9008" t="s">
        <v>24</v>
      </c>
      <c r="E9008" t="s">
        <v>32</v>
      </c>
      <c r="F9008">
        <v>20</v>
      </c>
      <c r="G9008">
        <v>8</v>
      </c>
      <c r="H9008">
        <v>0</v>
      </c>
      <c r="I9008">
        <v>1</v>
      </c>
      <c r="J9008" t="s">
        <v>20</v>
      </c>
      <c r="K9008" t="s">
        <v>27</v>
      </c>
      <c r="L9008">
        <v>110252.53</v>
      </c>
      <c r="M9008" t="s">
        <v>25</v>
      </c>
      <c r="N9008" t="s">
        <v>25</v>
      </c>
      <c r="O9008">
        <v>3</v>
      </c>
      <c r="P9008" t="s">
        <v>29</v>
      </c>
      <c r="Q9008">
        <v>330</v>
      </c>
    </row>
    <row r="9009" spans="1:17" x14ac:dyDescent="0.3">
      <c r="A9009">
        <v>15684934</v>
      </c>
      <c r="B9009" t="s">
        <v>267</v>
      </c>
      <c r="C9009">
        <v>726</v>
      </c>
      <c r="D9009" t="s">
        <v>18</v>
      </c>
      <c r="E9009" t="s">
        <v>32</v>
      </c>
      <c r="F9009">
        <v>31</v>
      </c>
      <c r="G9009">
        <v>9</v>
      </c>
      <c r="H9009">
        <v>0</v>
      </c>
      <c r="I9009">
        <v>2</v>
      </c>
      <c r="J9009" t="s">
        <v>20</v>
      </c>
      <c r="K9009" t="s">
        <v>21</v>
      </c>
      <c r="L9009">
        <v>106117.3</v>
      </c>
      <c r="M9009" t="s">
        <v>25</v>
      </c>
      <c r="N9009" t="s">
        <v>25</v>
      </c>
      <c r="O9009">
        <v>3</v>
      </c>
      <c r="P9009" t="s">
        <v>29</v>
      </c>
      <c r="Q9009">
        <v>624</v>
      </c>
    </row>
    <row r="9010" spans="1:17" x14ac:dyDescent="0.3">
      <c r="A9010">
        <v>15776936</v>
      </c>
      <c r="B9010" t="s">
        <v>869</v>
      </c>
      <c r="C9010">
        <v>475</v>
      </c>
      <c r="D9010" t="s">
        <v>18</v>
      </c>
      <c r="E9010" t="s">
        <v>32</v>
      </c>
      <c r="F9010">
        <v>40</v>
      </c>
      <c r="G9010">
        <v>7</v>
      </c>
      <c r="H9010">
        <v>160818.07999999999</v>
      </c>
      <c r="I9010">
        <v>1</v>
      </c>
      <c r="J9010" t="s">
        <v>25</v>
      </c>
      <c r="K9010" t="s">
        <v>21</v>
      </c>
      <c r="L9010">
        <v>169642.13</v>
      </c>
      <c r="M9010" t="s">
        <v>20</v>
      </c>
      <c r="N9010" t="s">
        <v>20</v>
      </c>
      <c r="O9010">
        <v>5</v>
      </c>
      <c r="P9010" t="s">
        <v>29</v>
      </c>
      <c r="Q9010">
        <v>219</v>
      </c>
    </row>
    <row r="9011" spans="1:17" x14ac:dyDescent="0.3">
      <c r="A9011">
        <v>15729087</v>
      </c>
      <c r="B9011" t="s">
        <v>2824</v>
      </c>
      <c r="C9011">
        <v>751</v>
      </c>
      <c r="D9011" t="s">
        <v>36</v>
      </c>
      <c r="E9011" t="s">
        <v>32</v>
      </c>
      <c r="F9011">
        <v>54</v>
      </c>
      <c r="G9011">
        <v>9</v>
      </c>
      <c r="H9011">
        <v>156367.6</v>
      </c>
      <c r="I9011">
        <v>2</v>
      </c>
      <c r="J9011" t="s">
        <v>25</v>
      </c>
      <c r="K9011" t="s">
        <v>21</v>
      </c>
      <c r="L9011">
        <v>116179.92</v>
      </c>
      <c r="M9011" t="s">
        <v>25</v>
      </c>
      <c r="N9011" t="s">
        <v>25</v>
      </c>
      <c r="O9011">
        <v>1</v>
      </c>
      <c r="P9011" t="s">
        <v>34</v>
      </c>
      <c r="Q9011">
        <v>676</v>
      </c>
    </row>
    <row r="9012" spans="1:17" x14ac:dyDescent="0.3">
      <c r="A9012">
        <v>15786463</v>
      </c>
      <c r="B9012" t="s">
        <v>764</v>
      </c>
      <c r="C9012">
        <v>645</v>
      </c>
      <c r="D9012" t="s">
        <v>36</v>
      </c>
      <c r="E9012" t="s">
        <v>19</v>
      </c>
      <c r="F9012">
        <v>59</v>
      </c>
      <c r="G9012">
        <v>8</v>
      </c>
      <c r="H9012">
        <v>121669.93</v>
      </c>
      <c r="I9012">
        <v>2</v>
      </c>
      <c r="J9012" t="s">
        <v>25</v>
      </c>
      <c r="K9012" t="s">
        <v>27</v>
      </c>
      <c r="L9012">
        <v>91.75</v>
      </c>
      <c r="M9012" t="s">
        <v>20</v>
      </c>
      <c r="N9012" t="s">
        <v>20</v>
      </c>
      <c r="O9012">
        <v>5</v>
      </c>
      <c r="P9012" t="s">
        <v>34</v>
      </c>
      <c r="Q9012">
        <v>291</v>
      </c>
    </row>
    <row r="9013" spans="1:17" x14ac:dyDescent="0.3">
      <c r="A9013">
        <v>15717498</v>
      </c>
      <c r="B9013" t="s">
        <v>28</v>
      </c>
      <c r="C9013">
        <v>775</v>
      </c>
      <c r="D9013" t="s">
        <v>18</v>
      </c>
      <c r="E9013" t="s">
        <v>32</v>
      </c>
      <c r="F9013">
        <v>42</v>
      </c>
      <c r="G9013">
        <v>6</v>
      </c>
      <c r="H9013">
        <v>133970.22</v>
      </c>
      <c r="I9013">
        <v>2</v>
      </c>
      <c r="J9013" t="s">
        <v>25</v>
      </c>
      <c r="K9013" t="s">
        <v>21</v>
      </c>
      <c r="L9013">
        <v>187839.9</v>
      </c>
      <c r="M9013" t="s">
        <v>25</v>
      </c>
      <c r="N9013" t="s">
        <v>25</v>
      </c>
      <c r="O9013">
        <v>1</v>
      </c>
      <c r="P9013" t="s">
        <v>29</v>
      </c>
      <c r="Q9013">
        <v>278</v>
      </c>
    </row>
    <row r="9014" spans="1:17" x14ac:dyDescent="0.3">
      <c r="A9014">
        <v>15718406</v>
      </c>
      <c r="B9014" t="s">
        <v>205</v>
      </c>
      <c r="C9014">
        <v>540</v>
      </c>
      <c r="D9014" t="s">
        <v>18</v>
      </c>
      <c r="E9014" t="s">
        <v>32</v>
      </c>
      <c r="F9014">
        <v>41</v>
      </c>
      <c r="G9014">
        <v>3</v>
      </c>
      <c r="H9014">
        <v>0</v>
      </c>
      <c r="I9014">
        <v>2</v>
      </c>
      <c r="J9014" t="s">
        <v>20</v>
      </c>
      <c r="K9014" t="s">
        <v>27</v>
      </c>
      <c r="L9014">
        <v>121098.65</v>
      </c>
      <c r="M9014" t="s">
        <v>25</v>
      </c>
      <c r="N9014" t="s">
        <v>25</v>
      </c>
      <c r="O9014">
        <v>2</v>
      </c>
      <c r="P9014" t="s">
        <v>29</v>
      </c>
      <c r="Q9014">
        <v>781</v>
      </c>
    </row>
    <row r="9015" spans="1:17" x14ac:dyDescent="0.3">
      <c r="A9015">
        <v>15799468</v>
      </c>
      <c r="B9015" t="s">
        <v>2825</v>
      </c>
      <c r="C9015">
        <v>591</v>
      </c>
      <c r="D9015" t="s">
        <v>18</v>
      </c>
      <c r="E9015" t="s">
        <v>19</v>
      </c>
      <c r="F9015">
        <v>34</v>
      </c>
      <c r="G9015">
        <v>3</v>
      </c>
      <c r="H9015">
        <v>96127.27</v>
      </c>
      <c r="I9015">
        <v>1</v>
      </c>
      <c r="J9015" t="s">
        <v>25</v>
      </c>
      <c r="K9015" t="s">
        <v>27</v>
      </c>
      <c r="L9015">
        <v>30972.06</v>
      </c>
      <c r="M9015" t="s">
        <v>25</v>
      </c>
      <c r="N9015" t="s">
        <v>25</v>
      </c>
      <c r="O9015">
        <v>4</v>
      </c>
      <c r="P9015" t="s">
        <v>22</v>
      </c>
      <c r="Q9015">
        <v>427</v>
      </c>
    </row>
    <row r="9016" spans="1:17" x14ac:dyDescent="0.3">
      <c r="A9016">
        <v>15626383</v>
      </c>
      <c r="B9016" t="s">
        <v>614</v>
      </c>
      <c r="C9016">
        <v>596</v>
      </c>
      <c r="D9016" t="s">
        <v>24</v>
      </c>
      <c r="E9016" t="s">
        <v>32</v>
      </c>
      <c r="F9016">
        <v>60</v>
      </c>
      <c r="G9016">
        <v>7</v>
      </c>
      <c r="H9016">
        <v>121907.97</v>
      </c>
      <c r="I9016">
        <v>1</v>
      </c>
      <c r="J9016" t="s">
        <v>25</v>
      </c>
      <c r="K9016" t="s">
        <v>21</v>
      </c>
      <c r="L9016">
        <v>30314.04</v>
      </c>
      <c r="M9016" t="s">
        <v>25</v>
      </c>
      <c r="N9016" t="s">
        <v>25</v>
      </c>
      <c r="O9016">
        <v>5</v>
      </c>
      <c r="P9016" t="s">
        <v>29</v>
      </c>
      <c r="Q9016">
        <v>774</v>
      </c>
    </row>
    <row r="9017" spans="1:17" x14ac:dyDescent="0.3">
      <c r="A9017">
        <v>15597385</v>
      </c>
      <c r="B9017" t="s">
        <v>2826</v>
      </c>
      <c r="C9017">
        <v>573</v>
      </c>
      <c r="D9017" t="s">
        <v>24</v>
      </c>
      <c r="E9017" t="s">
        <v>32</v>
      </c>
      <c r="F9017">
        <v>41</v>
      </c>
      <c r="G9017">
        <v>5</v>
      </c>
      <c r="H9017">
        <v>0</v>
      </c>
      <c r="I9017">
        <v>2</v>
      </c>
      <c r="J9017" t="s">
        <v>25</v>
      </c>
      <c r="K9017" t="s">
        <v>21</v>
      </c>
      <c r="L9017">
        <v>14479.29</v>
      </c>
      <c r="M9017" t="s">
        <v>25</v>
      </c>
      <c r="N9017" t="s">
        <v>25</v>
      </c>
      <c r="O9017">
        <v>3</v>
      </c>
      <c r="P9017" t="s">
        <v>29</v>
      </c>
      <c r="Q9017">
        <v>508</v>
      </c>
    </row>
    <row r="9018" spans="1:17" x14ac:dyDescent="0.3">
      <c r="A9018">
        <v>15570271</v>
      </c>
      <c r="B9018" t="s">
        <v>685</v>
      </c>
      <c r="C9018">
        <v>577</v>
      </c>
      <c r="D9018" t="s">
        <v>24</v>
      </c>
      <c r="E9018" t="s">
        <v>32</v>
      </c>
      <c r="F9018">
        <v>31</v>
      </c>
      <c r="G9018">
        <v>6</v>
      </c>
      <c r="H9018">
        <v>0</v>
      </c>
      <c r="I9018">
        <v>1</v>
      </c>
      <c r="J9018" t="s">
        <v>20</v>
      </c>
      <c r="K9018" t="s">
        <v>21</v>
      </c>
      <c r="L9018">
        <v>196395.25</v>
      </c>
      <c r="M9018" t="s">
        <v>25</v>
      </c>
      <c r="N9018" t="s">
        <v>25</v>
      </c>
      <c r="O9018">
        <v>4</v>
      </c>
      <c r="P9018" t="s">
        <v>29</v>
      </c>
      <c r="Q9018">
        <v>458</v>
      </c>
    </row>
    <row r="9019" spans="1:17" x14ac:dyDescent="0.3">
      <c r="A9019">
        <v>15690330</v>
      </c>
      <c r="B9019" t="s">
        <v>1945</v>
      </c>
      <c r="C9019">
        <v>830</v>
      </c>
      <c r="D9019" t="s">
        <v>36</v>
      </c>
      <c r="E9019" t="s">
        <v>19</v>
      </c>
      <c r="F9019">
        <v>40</v>
      </c>
      <c r="G9019">
        <v>8</v>
      </c>
      <c r="H9019">
        <v>77701.64</v>
      </c>
      <c r="I9019">
        <v>1</v>
      </c>
      <c r="J9019" t="s">
        <v>25</v>
      </c>
      <c r="K9019" t="s">
        <v>21</v>
      </c>
      <c r="L9019">
        <v>19512.38</v>
      </c>
      <c r="M9019" t="s">
        <v>25</v>
      </c>
      <c r="N9019" t="s">
        <v>25</v>
      </c>
      <c r="O9019">
        <v>4</v>
      </c>
      <c r="P9019" t="s">
        <v>22</v>
      </c>
      <c r="Q9019">
        <v>671</v>
      </c>
    </row>
    <row r="9020" spans="1:17" x14ac:dyDescent="0.3">
      <c r="A9020">
        <v>15680611</v>
      </c>
      <c r="B9020" t="s">
        <v>267</v>
      </c>
      <c r="C9020">
        <v>663</v>
      </c>
      <c r="D9020" t="s">
        <v>18</v>
      </c>
      <c r="E9020" t="s">
        <v>32</v>
      </c>
      <c r="F9020">
        <v>67</v>
      </c>
      <c r="G9020">
        <v>9</v>
      </c>
      <c r="H9020">
        <v>0</v>
      </c>
      <c r="I9020">
        <v>3</v>
      </c>
      <c r="J9020" t="s">
        <v>20</v>
      </c>
      <c r="K9020" t="s">
        <v>21</v>
      </c>
      <c r="L9020">
        <v>72318.77</v>
      </c>
      <c r="M9020" t="s">
        <v>25</v>
      </c>
      <c r="N9020" t="s">
        <v>25</v>
      </c>
      <c r="O9020">
        <v>3</v>
      </c>
      <c r="P9020" t="s">
        <v>43</v>
      </c>
      <c r="Q9020">
        <v>747</v>
      </c>
    </row>
    <row r="9021" spans="1:17" x14ac:dyDescent="0.3">
      <c r="A9021">
        <v>15810227</v>
      </c>
      <c r="B9021" t="s">
        <v>127</v>
      </c>
      <c r="C9021">
        <v>421</v>
      </c>
      <c r="D9021" t="s">
        <v>18</v>
      </c>
      <c r="E9021" t="s">
        <v>32</v>
      </c>
      <c r="F9021">
        <v>34</v>
      </c>
      <c r="G9021">
        <v>2</v>
      </c>
      <c r="H9021">
        <v>0</v>
      </c>
      <c r="I9021">
        <v>2</v>
      </c>
      <c r="J9021" t="s">
        <v>20</v>
      </c>
      <c r="K9021" t="s">
        <v>21</v>
      </c>
      <c r="L9021">
        <v>96615.23</v>
      </c>
      <c r="M9021" t="s">
        <v>25</v>
      </c>
      <c r="N9021" t="s">
        <v>25</v>
      </c>
      <c r="O9021">
        <v>1</v>
      </c>
      <c r="P9021" t="s">
        <v>29</v>
      </c>
      <c r="Q9021">
        <v>393</v>
      </c>
    </row>
    <row r="9022" spans="1:17" x14ac:dyDescent="0.3">
      <c r="A9022">
        <v>15807194</v>
      </c>
      <c r="B9022" t="s">
        <v>2130</v>
      </c>
      <c r="C9022">
        <v>718</v>
      </c>
      <c r="D9022" t="s">
        <v>24</v>
      </c>
      <c r="E9022" t="s">
        <v>32</v>
      </c>
      <c r="F9022">
        <v>34</v>
      </c>
      <c r="G9022">
        <v>5</v>
      </c>
      <c r="H9022">
        <v>113922.44</v>
      </c>
      <c r="I9022">
        <v>2</v>
      </c>
      <c r="J9022" t="s">
        <v>20</v>
      </c>
      <c r="K9022" t="s">
        <v>27</v>
      </c>
      <c r="L9022">
        <v>30772.22</v>
      </c>
      <c r="M9022" t="s">
        <v>25</v>
      </c>
      <c r="N9022" t="s">
        <v>25</v>
      </c>
      <c r="O9022">
        <v>2</v>
      </c>
      <c r="P9022" t="s">
        <v>22</v>
      </c>
      <c r="Q9022">
        <v>503</v>
      </c>
    </row>
    <row r="9023" spans="1:17" x14ac:dyDescent="0.3">
      <c r="A9023">
        <v>15712199</v>
      </c>
      <c r="B9023" t="s">
        <v>481</v>
      </c>
      <c r="C9023">
        <v>655</v>
      </c>
      <c r="D9023" t="s">
        <v>36</v>
      </c>
      <c r="E9023" t="s">
        <v>19</v>
      </c>
      <c r="F9023">
        <v>61</v>
      </c>
      <c r="G9023">
        <v>2</v>
      </c>
      <c r="H9023">
        <v>183997.7</v>
      </c>
      <c r="I9023">
        <v>2</v>
      </c>
      <c r="J9023" t="s">
        <v>20</v>
      </c>
      <c r="K9023" t="s">
        <v>21</v>
      </c>
      <c r="L9023">
        <v>161217.18</v>
      </c>
      <c r="M9023" t="s">
        <v>25</v>
      </c>
      <c r="N9023" t="s">
        <v>25</v>
      </c>
      <c r="O9023">
        <v>5</v>
      </c>
      <c r="P9023" t="s">
        <v>43</v>
      </c>
      <c r="Q9023">
        <v>382</v>
      </c>
    </row>
    <row r="9024" spans="1:17" x14ac:dyDescent="0.3">
      <c r="A9024">
        <v>15694995</v>
      </c>
      <c r="B9024" t="s">
        <v>240</v>
      </c>
      <c r="C9024">
        <v>712</v>
      </c>
      <c r="D9024" t="s">
        <v>18</v>
      </c>
      <c r="E9024" t="s">
        <v>32</v>
      </c>
      <c r="F9024">
        <v>23</v>
      </c>
      <c r="G9024">
        <v>2</v>
      </c>
      <c r="H9024">
        <v>0</v>
      </c>
      <c r="I9024">
        <v>2</v>
      </c>
      <c r="J9024" t="s">
        <v>25</v>
      </c>
      <c r="K9024" t="s">
        <v>21</v>
      </c>
      <c r="L9024">
        <v>66795.78</v>
      </c>
      <c r="M9024" t="s">
        <v>25</v>
      </c>
      <c r="N9024" t="s">
        <v>25</v>
      </c>
      <c r="O9024">
        <v>5</v>
      </c>
      <c r="P9024" t="s">
        <v>43</v>
      </c>
      <c r="Q9024">
        <v>863</v>
      </c>
    </row>
    <row r="9025" spans="1:17" x14ac:dyDescent="0.3">
      <c r="A9025">
        <v>15723400</v>
      </c>
      <c r="B9025" t="s">
        <v>1993</v>
      </c>
      <c r="C9025">
        <v>663</v>
      </c>
      <c r="D9025" t="s">
        <v>18</v>
      </c>
      <c r="E9025" t="s">
        <v>32</v>
      </c>
      <c r="F9025">
        <v>28</v>
      </c>
      <c r="G9025">
        <v>4</v>
      </c>
      <c r="H9025">
        <v>0</v>
      </c>
      <c r="I9025">
        <v>2</v>
      </c>
      <c r="J9025" t="s">
        <v>20</v>
      </c>
      <c r="K9025" t="s">
        <v>21</v>
      </c>
      <c r="L9025">
        <v>123969.64</v>
      </c>
      <c r="M9025" t="s">
        <v>25</v>
      </c>
      <c r="N9025" t="s">
        <v>25</v>
      </c>
      <c r="O9025">
        <v>2</v>
      </c>
      <c r="P9025" t="s">
        <v>43</v>
      </c>
      <c r="Q9025">
        <v>540</v>
      </c>
    </row>
    <row r="9026" spans="1:17" x14ac:dyDescent="0.3">
      <c r="A9026">
        <v>15654772</v>
      </c>
      <c r="B9026" t="s">
        <v>926</v>
      </c>
      <c r="C9026">
        <v>640</v>
      </c>
      <c r="D9026" t="s">
        <v>18</v>
      </c>
      <c r="E9026" t="s">
        <v>19</v>
      </c>
      <c r="F9026">
        <v>47</v>
      </c>
      <c r="G9026">
        <v>6</v>
      </c>
      <c r="H9026">
        <v>89799.46</v>
      </c>
      <c r="I9026">
        <v>2</v>
      </c>
      <c r="J9026" t="s">
        <v>25</v>
      </c>
      <c r="K9026" t="s">
        <v>21</v>
      </c>
      <c r="L9026">
        <v>13783.77</v>
      </c>
      <c r="M9026" t="s">
        <v>20</v>
      </c>
      <c r="N9026" t="s">
        <v>20</v>
      </c>
      <c r="O9026">
        <v>4</v>
      </c>
      <c r="P9026" t="s">
        <v>43</v>
      </c>
      <c r="Q9026">
        <v>857</v>
      </c>
    </row>
    <row r="9027" spans="1:17" x14ac:dyDescent="0.3">
      <c r="A9027">
        <v>15574743</v>
      </c>
      <c r="B9027" t="s">
        <v>303</v>
      </c>
      <c r="C9027">
        <v>577</v>
      </c>
      <c r="D9027" t="s">
        <v>24</v>
      </c>
      <c r="E9027" t="s">
        <v>32</v>
      </c>
      <c r="F9027">
        <v>29</v>
      </c>
      <c r="G9027">
        <v>2</v>
      </c>
      <c r="H9027">
        <v>0</v>
      </c>
      <c r="I9027">
        <v>1</v>
      </c>
      <c r="J9027" t="s">
        <v>20</v>
      </c>
      <c r="K9027" t="s">
        <v>21</v>
      </c>
      <c r="L9027">
        <v>168924.41</v>
      </c>
      <c r="M9027" t="s">
        <v>25</v>
      </c>
      <c r="N9027" t="s">
        <v>25</v>
      </c>
      <c r="O9027">
        <v>2</v>
      </c>
      <c r="P9027" t="s">
        <v>29</v>
      </c>
      <c r="Q9027">
        <v>665</v>
      </c>
    </row>
    <row r="9028" spans="1:17" x14ac:dyDescent="0.3">
      <c r="A9028">
        <v>15807593</v>
      </c>
      <c r="B9028" t="s">
        <v>1704</v>
      </c>
      <c r="C9028">
        <v>546</v>
      </c>
      <c r="D9028" t="s">
        <v>24</v>
      </c>
      <c r="E9028" t="s">
        <v>19</v>
      </c>
      <c r="F9028">
        <v>36</v>
      </c>
      <c r="G9028">
        <v>7</v>
      </c>
      <c r="H9028">
        <v>85660.96</v>
      </c>
      <c r="I9028">
        <v>1</v>
      </c>
      <c r="J9028" t="s">
        <v>25</v>
      </c>
      <c r="K9028" t="s">
        <v>27</v>
      </c>
      <c r="L9028">
        <v>134778.01</v>
      </c>
      <c r="M9028" t="s">
        <v>25</v>
      </c>
      <c r="N9028" t="s">
        <v>25</v>
      </c>
      <c r="O9028">
        <v>4</v>
      </c>
      <c r="P9028" t="s">
        <v>43</v>
      </c>
      <c r="Q9028">
        <v>527</v>
      </c>
    </row>
    <row r="9029" spans="1:17" x14ac:dyDescent="0.3">
      <c r="A9029">
        <v>15686718</v>
      </c>
      <c r="B9029" t="s">
        <v>129</v>
      </c>
      <c r="C9029">
        <v>802</v>
      </c>
      <c r="D9029" t="s">
        <v>36</v>
      </c>
      <c r="E9029" t="s">
        <v>32</v>
      </c>
      <c r="F9029">
        <v>37</v>
      </c>
      <c r="G9029">
        <v>9</v>
      </c>
      <c r="H9029">
        <v>115569.21</v>
      </c>
      <c r="I9029">
        <v>1</v>
      </c>
      <c r="J9029" t="s">
        <v>25</v>
      </c>
      <c r="K9029" t="s">
        <v>21</v>
      </c>
      <c r="L9029">
        <v>119782.89</v>
      </c>
      <c r="M9029" t="s">
        <v>25</v>
      </c>
      <c r="N9029" t="s">
        <v>25</v>
      </c>
      <c r="O9029">
        <v>1</v>
      </c>
      <c r="P9029" t="s">
        <v>29</v>
      </c>
      <c r="Q9029">
        <v>927</v>
      </c>
    </row>
    <row r="9030" spans="1:17" x14ac:dyDescent="0.3">
      <c r="A9030">
        <v>15695299</v>
      </c>
      <c r="B9030" t="s">
        <v>595</v>
      </c>
      <c r="C9030">
        <v>590</v>
      </c>
      <c r="D9030" t="s">
        <v>18</v>
      </c>
      <c r="E9030" t="s">
        <v>19</v>
      </c>
      <c r="F9030">
        <v>45</v>
      </c>
      <c r="G9030">
        <v>2</v>
      </c>
      <c r="H9030">
        <v>81828.22</v>
      </c>
      <c r="I9030">
        <v>1</v>
      </c>
      <c r="J9030" t="s">
        <v>20</v>
      </c>
      <c r="K9030" t="s">
        <v>27</v>
      </c>
      <c r="L9030">
        <v>52167.97</v>
      </c>
      <c r="M9030" t="s">
        <v>25</v>
      </c>
      <c r="N9030" t="s">
        <v>25</v>
      </c>
      <c r="O9030">
        <v>1</v>
      </c>
      <c r="P9030" t="s">
        <v>34</v>
      </c>
      <c r="Q9030">
        <v>691</v>
      </c>
    </row>
    <row r="9031" spans="1:17" x14ac:dyDescent="0.3">
      <c r="A9031">
        <v>15722701</v>
      </c>
      <c r="B9031" t="s">
        <v>1000</v>
      </c>
      <c r="C9031">
        <v>594</v>
      </c>
      <c r="D9031" t="s">
        <v>36</v>
      </c>
      <c r="E9031" t="s">
        <v>32</v>
      </c>
      <c r="F9031">
        <v>18</v>
      </c>
      <c r="G9031">
        <v>1</v>
      </c>
      <c r="H9031">
        <v>132694.73000000001</v>
      </c>
      <c r="I9031">
        <v>1</v>
      </c>
      <c r="J9031" t="s">
        <v>20</v>
      </c>
      <c r="K9031" t="s">
        <v>27</v>
      </c>
      <c r="L9031">
        <v>167689.56</v>
      </c>
      <c r="M9031" t="s">
        <v>25</v>
      </c>
      <c r="N9031" t="s">
        <v>25</v>
      </c>
      <c r="O9031">
        <v>3</v>
      </c>
      <c r="P9031" t="s">
        <v>34</v>
      </c>
      <c r="Q9031">
        <v>323</v>
      </c>
    </row>
    <row r="9032" spans="1:17" x14ac:dyDescent="0.3">
      <c r="A9032">
        <v>15799635</v>
      </c>
      <c r="B9032" t="s">
        <v>2827</v>
      </c>
      <c r="C9032">
        <v>577</v>
      </c>
      <c r="D9032" t="s">
        <v>24</v>
      </c>
      <c r="E9032" t="s">
        <v>32</v>
      </c>
      <c r="F9032">
        <v>51</v>
      </c>
      <c r="G9032">
        <v>2</v>
      </c>
      <c r="H9032">
        <v>108867</v>
      </c>
      <c r="I9032">
        <v>1</v>
      </c>
      <c r="J9032" t="s">
        <v>25</v>
      </c>
      <c r="K9032" t="s">
        <v>27</v>
      </c>
      <c r="L9032">
        <v>140800.66</v>
      </c>
      <c r="M9032" t="s">
        <v>20</v>
      </c>
      <c r="N9032" t="s">
        <v>20</v>
      </c>
      <c r="O9032">
        <v>4</v>
      </c>
      <c r="P9032" t="s">
        <v>34</v>
      </c>
      <c r="Q9032">
        <v>456</v>
      </c>
    </row>
    <row r="9033" spans="1:17" x14ac:dyDescent="0.3">
      <c r="A9033">
        <v>15742323</v>
      </c>
      <c r="B9033" t="s">
        <v>1943</v>
      </c>
      <c r="C9033">
        <v>541</v>
      </c>
      <c r="D9033" t="s">
        <v>18</v>
      </c>
      <c r="E9033" t="s">
        <v>32</v>
      </c>
      <c r="F9033">
        <v>39</v>
      </c>
      <c r="G9033">
        <v>7</v>
      </c>
      <c r="H9033">
        <v>0</v>
      </c>
      <c r="I9033">
        <v>2</v>
      </c>
      <c r="J9033" t="s">
        <v>20</v>
      </c>
      <c r="K9033" t="s">
        <v>27</v>
      </c>
      <c r="L9033">
        <v>19823.02</v>
      </c>
      <c r="M9033" t="s">
        <v>25</v>
      </c>
      <c r="N9033" t="s">
        <v>25</v>
      </c>
      <c r="O9033">
        <v>5</v>
      </c>
      <c r="P9033" t="s">
        <v>43</v>
      </c>
      <c r="Q9033">
        <v>781</v>
      </c>
    </row>
    <row r="9034" spans="1:17" x14ac:dyDescent="0.3">
      <c r="A9034">
        <v>15658435</v>
      </c>
      <c r="B9034" t="s">
        <v>2828</v>
      </c>
      <c r="C9034">
        <v>781</v>
      </c>
      <c r="D9034" t="s">
        <v>18</v>
      </c>
      <c r="E9034" t="s">
        <v>19</v>
      </c>
      <c r="F9034">
        <v>27</v>
      </c>
      <c r="G9034">
        <v>5</v>
      </c>
      <c r="H9034">
        <v>0</v>
      </c>
      <c r="I9034">
        <v>2</v>
      </c>
      <c r="J9034" t="s">
        <v>25</v>
      </c>
      <c r="K9034" t="s">
        <v>27</v>
      </c>
      <c r="L9034">
        <v>72969.899999999994</v>
      </c>
      <c r="M9034" t="s">
        <v>25</v>
      </c>
      <c r="N9034" t="s">
        <v>25</v>
      </c>
      <c r="O9034">
        <v>2</v>
      </c>
      <c r="P9034" t="s">
        <v>43</v>
      </c>
      <c r="Q9034">
        <v>905</v>
      </c>
    </row>
    <row r="9035" spans="1:17" x14ac:dyDescent="0.3">
      <c r="A9035">
        <v>15586029</v>
      </c>
      <c r="B9035" t="s">
        <v>616</v>
      </c>
      <c r="C9035">
        <v>806</v>
      </c>
      <c r="D9035" t="s">
        <v>36</v>
      </c>
      <c r="E9035" t="s">
        <v>32</v>
      </c>
      <c r="F9035">
        <v>34</v>
      </c>
      <c r="G9035">
        <v>2</v>
      </c>
      <c r="H9035">
        <v>96152.68</v>
      </c>
      <c r="I9035">
        <v>2</v>
      </c>
      <c r="J9035" t="s">
        <v>20</v>
      </c>
      <c r="K9035" t="s">
        <v>27</v>
      </c>
      <c r="L9035">
        <v>143711.01999999999</v>
      </c>
      <c r="M9035" t="s">
        <v>25</v>
      </c>
      <c r="N9035" t="s">
        <v>25</v>
      </c>
      <c r="O9035">
        <v>2</v>
      </c>
      <c r="P9035" t="s">
        <v>29</v>
      </c>
      <c r="Q9035">
        <v>303</v>
      </c>
    </row>
    <row r="9036" spans="1:17" x14ac:dyDescent="0.3">
      <c r="A9036">
        <v>15772337</v>
      </c>
      <c r="B9036" t="s">
        <v>520</v>
      </c>
      <c r="C9036">
        <v>723</v>
      </c>
      <c r="D9036" t="s">
        <v>36</v>
      </c>
      <c r="E9036" t="s">
        <v>19</v>
      </c>
      <c r="F9036">
        <v>49</v>
      </c>
      <c r="G9036">
        <v>0</v>
      </c>
      <c r="H9036">
        <v>153855.51999999999</v>
      </c>
      <c r="I9036">
        <v>1</v>
      </c>
      <c r="J9036" t="s">
        <v>20</v>
      </c>
      <c r="K9036" t="s">
        <v>21</v>
      </c>
      <c r="L9036">
        <v>180862.26</v>
      </c>
      <c r="M9036" t="s">
        <v>20</v>
      </c>
      <c r="N9036" t="s">
        <v>20</v>
      </c>
      <c r="O9036">
        <v>3</v>
      </c>
      <c r="P9036" t="s">
        <v>43</v>
      </c>
      <c r="Q9036">
        <v>965</v>
      </c>
    </row>
    <row r="9037" spans="1:17" x14ac:dyDescent="0.3">
      <c r="A9037">
        <v>15807555</v>
      </c>
      <c r="B9037" t="s">
        <v>394</v>
      </c>
      <c r="C9037">
        <v>535</v>
      </c>
      <c r="D9037" t="s">
        <v>18</v>
      </c>
      <c r="E9037" t="s">
        <v>32</v>
      </c>
      <c r="F9037">
        <v>45</v>
      </c>
      <c r="G9037">
        <v>2</v>
      </c>
      <c r="H9037">
        <v>0</v>
      </c>
      <c r="I9037">
        <v>2</v>
      </c>
      <c r="J9037" t="s">
        <v>20</v>
      </c>
      <c r="K9037" t="s">
        <v>27</v>
      </c>
      <c r="L9037">
        <v>125658.28</v>
      </c>
      <c r="M9037" t="s">
        <v>25</v>
      </c>
      <c r="N9037" t="s">
        <v>25</v>
      </c>
      <c r="O9037">
        <v>5</v>
      </c>
      <c r="P9037" t="s">
        <v>22</v>
      </c>
      <c r="Q9037">
        <v>430</v>
      </c>
    </row>
    <row r="9038" spans="1:17" x14ac:dyDescent="0.3">
      <c r="A9038">
        <v>15603378</v>
      </c>
      <c r="B9038" t="s">
        <v>427</v>
      </c>
      <c r="C9038">
        <v>768</v>
      </c>
      <c r="D9038" t="s">
        <v>18</v>
      </c>
      <c r="E9038" t="s">
        <v>19</v>
      </c>
      <c r="F9038">
        <v>36</v>
      </c>
      <c r="G9038">
        <v>3</v>
      </c>
      <c r="H9038">
        <v>141334.95000000001</v>
      </c>
      <c r="I9038">
        <v>1</v>
      </c>
      <c r="J9038" t="s">
        <v>25</v>
      </c>
      <c r="K9038" t="s">
        <v>21</v>
      </c>
      <c r="L9038">
        <v>125870.5</v>
      </c>
      <c r="M9038" t="s">
        <v>25</v>
      </c>
      <c r="N9038" t="s">
        <v>25</v>
      </c>
      <c r="O9038">
        <v>3</v>
      </c>
      <c r="P9038" t="s">
        <v>22</v>
      </c>
      <c r="Q9038">
        <v>277</v>
      </c>
    </row>
    <row r="9039" spans="1:17" x14ac:dyDescent="0.3">
      <c r="A9039">
        <v>15792862</v>
      </c>
      <c r="B9039" t="s">
        <v>1408</v>
      </c>
      <c r="C9039">
        <v>653</v>
      </c>
      <c r="D9039" t="s">
        <v>36</v>
      </c>
      <c r="E9039" t="s">
        <v>32</v>
      </c>
      <c r="F9039">
        <v>41</v>
      </c>
      <c r="G9039">
        <v>1</v>
      </c>
      <c r="H9039">
        <v>104584.11</v>
      </c>
      <c r="I9039">
        <v>1</v>
      </c>
      <c r="J9039" t="s">
        <v>20</v>
      </c>
      <c r="K9039" t="s">
        <v>27</v>
      </c>
      <c r="L9039">
        <v>15126.32</v>
      </c>
      <c r="M9039" t="s">
        <v>20</v>
      </c>
      <c r="N9039" t="s">
        <v>20</v>
      </c>
      <c r="O9039">
        <v>4</v>
      </c>
      <c r="P9039" t="s">
        <v>43</v>
      </c>
      <c r="Q9039">
        <v>576</v>
      </c>
    </row>
    <row r="9040" spans="1:17" x14ac:dyDescent="0.3">
      <c r="A9040">
        <v>15657349</v>
      </c>
      <c r="B9040" t="s">
        <v>901</v>
      </c>
      <c r="C9040">
        <v>803</v>
      </c>
      <c r="D9040" t="s">
        <v>36</v>
      </c>
      <c r="E9040" t="s">
        <v>19</v>
      </c>
      <c r="F9040">
        <v>50</v>
      </c>
      <c r="G9040">
        <v>8</v>
      </c>
      <c r="H9040">
        <v>98173.02</v>
      </c>
      <c r="I9040">
        <v>1</v>
      </c>
      <c r="J9040" t="s">
        <v>25</v>
      </c>
      <c r="K9040" t="s">
        <v>27</v>
      </c>
      <c r="L9040">
        <v>22457.25</v>
      </c>
      <c r="M9040" t="s">
        <v>20</v>
      </c>
      <c r="N9040" t="s">
        <v>20</v>
      </c>
      <c r="O9040">
        <v>5</v>
      </c>
      <c r="P9040" t="s">
        <v>43</v>
      </c>
      <c r="Q9040">
        <v>642</v>
      </c>
    </row>
    <row r="9041" spans="1:17" x14ac:dyDescent="0.3">
      <c r="A9041">
        <v>15777614</v>
      </c>
      <c r="B9041" t="s">
        <v>1197</v>
      </c>
      <c r="C9041">
        <v>545</v>
      </c>
      <c r="D9041" t="s">
        <v>24</v>
      </c>
      <c r="E9041" t="s">
        <v>19</v>
      </c>
      <c r="F9041">
        <v>44</v>
      </c>
      <c r="G9041">
        <v>1</v>
      </c>
      <c r="H9041">
        <v>0</v>
      </c>
      <c r="I9041">
        <v>2</v>
      </c>
      <c r="J9041" t="s">
        <v>20</v>
      </c>
      <c r="K9041" t="s">
        <v>21</v>
      </c>
      <c r="L9041">
        <v>82614.89</v>
      </c>
      <c r="M9041" t="s">
        <v>25</v>
      </c>
      <c r="N9041" t="s">
        <v>25</v>
      </c>
      <c r="O9041">
        <v>3</v>
      </c>
      <c r="P9041" t="s">
        <v>22</v>
      </c>
      <c r="Q9041">
        <v>874</v>
      </c>
    </row>
    <row r="9042" spans="1:17" x14ac:dyDescent="0.3">
      <c r="A9042">
        <v>15653952</v>
      </c>
      <c r="B9042" t="s">
        <v>930</v>
      </c>
      <c r="C9042">
        <v>581</v>
      </c>
      <c r="D9042" t="s">
        <v>36</v>
      </c>
      <c r="E9042" t="s">
        <v>19</v>
      </c>
      <c r="F9042">
        <v>38</v>
      </c>
      <c r="G9042">
        <v>3</v>
      </c>
      <c r="H9042">
        <v>135157.04999999999</v>
      </c>
      <c r="I9042">
        <v>1</v>
      </c>
      <c r="J9042" t="s">
        <v>20</v>
      </c>
      <c r="K9042" t="s">
        <v>21</v>
      </c>
      <c r="L9042">
        <v>32919.42</v>
      </c>
      <c r="M9042" t="s">
        <v>25</v>
      </c>
      <c r="N9042" t="s">
        <v>25</v>
      </c>
      <c r="O9042">
        <v>3</v>
      </c>
      <c r="P9042" t="s">
        <v>34</v>
      </c>
      <c r="Q9042">
        <v>622</v>
      </c>
    </row>
    <row r="9043" spans="1:17" x14ac:dyDescent="0.3">
      <c r="A9043">
        <v>15724336</v>
      </c>
      <c r="B9043" t="s">
        <v>1527</v>
      </c>
      <c r="C9043">
        <v>513</v>
      </c>
      <c r="D9043" t="s">
        <v>36</v>
      </c>
      <c r="E9043" t="s">
        <v>19</v>
      </c>
      <c r="F9043">
        <v>49</v>
      </c>
      <c r="G9043">
        <v>5</v>
      </c>
      <c r="H9043">
        <v>171601.27</v>
      </c>
      <c r="I9043">
        <v>1</v>
      </c>
      <c r="J9043" t="s">
        <v>20</v>
      </c>
      <c r="K9043" t="s">
        <v>27</v>
      </c>
      <c r="L9043">
        <v>126223.84</v>
      </c>
      <c r="M9043" t="s">
        <v>25</v>
      </c>
      <c r="N9043" t="s">
        <v>25</v>
      </c>
      <c r="O9043">
        <v>3</v>
      </c>
      <c r="P9043" t="s">
        <v>43</v>
      </c>
      <c r="Q9043">
        <v>844</v>
      </c>
    </row>
    <row r="9044" spans="1:17" x14ac:dyDescent="0.3">
      <c r="A9044">
        <v>15689594</v>
      </c>
      <c r="B9044" t="s">
        <v>794</v>
      </c>
      <c r="C9044">
        <v>731</v>
      </c>
      <c r="D9044" t="s">
        <v>18</v>
      </c>
      <c r="E9044" t="s">
        <v>32</v>
      </c>
      <c r="F9044">
        <v>29</v>
      </c>
      <c r="G9044">
        <v>5</v>
      </c>
      <c r="H9044">
        <v>179539.20000000001</v>
      </c>
      <c r="I9044">
        <v>1</v>
      </c>
      <c r="J9044" t="s">
        <v>25</v>
      </c>
      <c r="K9044" t="s">
        <v>27</v>
      </c>
      <c r="L9044">
        <v>112010.02</v>
      </c>
      <c r="M9044" t="s">
        <v>25</v>
      </c>
      <c r="N9044" t="s">
        <v>25</v>
      </c>
      <c r="O9044">
        <v>5</v>
      </c>
      <c r="P9044" t="s">
        <v>22</v>
      </c>
      <c r="Q9044">
        <v>826</v>
      </c>
    </row>
    <row r="9045" spans="1:17" x14ac:dyDescent="0.3">
      <c r="A9045">
        <v>15801920</v>
      </c>
      <c r="B9045" t="s">
        <v>553</v>
      </c>
      <c r="C9045">
        <v>727</v>
      </c>
      <c r="D9045" t="s">
        <v>36</v>
      </c>
      <c r="E9045" t="s">
        <v>32</v>
      </c>
      <c r="F9045">
        <v>39</v>
      </c>
      <c r="G9045">
        <v>5</v>
      </c>
      <c r="H9045">
        <v>80615.460000000006</v>
      </c>
      <c r="I9045">
        <v>2</v>
      </c>
      <c r="J9045" t="s">
        <v>25</v>
      </c>
      <c r="K9045" t="s">
        <v>27</v>
      </c>
      <c r="L9045">
        <v>180962.32</v>
      </c>
      <c r="M9045" t="s">
        <v>25</v>
      </c>
      <c r="N9045" t="s">
        <v>25</v>
      </c>
      <c r="O9045">
        <v>3</v>
      </c>
      <c r="P9045" t="s">
        <v>29</v>
      </c>
      <c r="Q9045">
        <v>892</v>
      </c>
    </row>
    <row r="9046" spans="1:17" x14ac:dyDescent="0.3">
      <c r="A9046">
        <v>15653347</v>
      </c>
      <c r="B9046" t="s">
        <v>303</v>
      </c>
      <c r="C9046">
        <v>560</v>
      </c>
      <c r="D9046" t="s">
        <v>24</v>
      </c>
      <c r="E9046" t="s">
        <v>32</v>
      </c>
      <c r="F9046">
        <v>47</v>
      </c>
      <c r="G9046">
        <v>1</v>
      </c>
      <c r="H9046">
        <v>0</v>
      </c>
      <c r="I9046">
        <v>1</v>
      </c>
      <c r="J9046" t="s">
        <v>25</v>
      </c>
      <c r="K9046" t="s">
        <v>27</v>
      </c>
      <c r="L9046">
        <v>128882.66</v>
      </c>
      <c r="M9046" t="s">
        <v>20</v>
      </c>
      <c r="N9046" t="s">
        <v>20</v>
      </c>
      <c r="O9046">
        <v>1</v>
      </c>
      <c r="P9046" t="s">
        <v>34</v>
      </c>
      <c r="Q9046">
        <v>762</v>
      </c>
    </row>
    <row r="9047" spans="1:17" x14ac:dyDescent="0.3">
      <c r="A9047">
        <v>15749951</v>
      </c>
      <c r="B9047" t="s">
        <v>2829</v>
      </c>
      <c r="C9047">
        <v>766</v>
      </c>
      <c r="D9047" t="s">
        <v>36</v>
      </c>
      <c r="E9047" t="s">
        <v>32</v>
      </c>
      <c r="F9047">
        <v>27</v>
      </c>
      <c r="G9047">
        <v>5</v>
      </c>
      <c r="H9047">
        <v>126285.73</v>
      </c>
      <c r="I9047">
        <v>1</v>
      </c>
      <c r="J9047" t="s">
        <v>20</v>
      </c>
      <c r="K9047" t="s">
        <v>27</v>
      </c>
      <c r="L9047">
        <v>177614.17</v>
      </c>
      <c r="M9047" t="s">
        <v>20</v>
      </c>
      <c r="N9047" t="s">
        <v>20</v>
      </c>
      <c r="O9047">
        <v>3</v>
      </c>
      <c r="P9047" t="s">
        <v>34</v>
      </c>
      <c r="Q9047">
        <v>969</v>
      </c>
    </row>
    <row r="9048" spans="1:17" x14ac:dyDescent="0.3">
      <c r="A9048">
        <v>15648178</v>
      </c>
      <c r="B9048" t="s">
        <v>421</v>
      </c>
      <c r="C9048">
        <v>630</v>
      </c>
      <c r="D9048" t="s">
        <v>36</v>
      </c>
      <c r="E9048" t="s">
        <v>19</v>
      </c>
      <c r="F9048">
        <v>23</v>
      </c>
      <c r="G9048">
        <v>4</v>
      </c>
      <c r="H9048">
        <v>137964.51</v>
      </c>
      <c r="I9048">
        <v>1</v>
      </c>
      <c r="J9048" t="s">
        <v>25</v>
      </c>
      <c r="K9048" t="s">
        <v>21</v>
      </c>
      <c r="L9048">
        <v>174570.55</v>
      </c>
      <c r="M9048" t="s">
        <v>25</v>
      </c>
      <c r="N9048" t="s">
        <v>25</v>
      </c>
      <c r="O9048">
        <v>1</v>
      </c>
      <c r="P9048" t="s">
        <v>22</v>
      </c>
      <c r="Q9048">
        <v>978</v>
      </c>
    </row>
    <row r="9049" spans="1:17" x14ac:dyDescent="0.3">
      <c r="A9049">
        <v>15738662</v>
      </c>
      <c r="B9049" t="s">
        <v>1891</v>
      </c>
      <c r="C9049">
        <v>652</v>
      </c>
      <c r="D9049" t="s">
        <v>36</v>
      </c>
      <c r="E9049" t="s">
        <v>32</v>
      </c>
      <c r="F9049">
        <v>41</v>
      </c>
      <c r="G9049">
        <v>9</v>
      </c>
      <c r="H9049">
        <v>159434.03</v>
      </c>
      <c r="I9049">
        <v>1</v>
      </c>
      <c r="J9049" t="s">
        <v>20</v>
      </c>
      <c r="K9049" t="s">
        <v>27</v>
      </c>
      <c r="L9049">
        <v>178373.93</v>
      </c>
      <c r="M9049" t="s">
        <v>25</v>
      </c>
      <c r="N9049" t="s">
        <v>25</v>
      </c>
      <c r="O9049">
        <v>5</v>
      </c>
      <c r="P9049" t="s">
        <v>29</v>
      </c>
      <c r="Q9049">
        <v>856</v>
      </c>
    </row>
    <row r="9050" spans="1:17" x14ac:dyDescent="0.3">
      <c r="A9050">
        <v>15640855</v>
      </c>
      <c r="B9050" t="s">
        <v>88</v>
      </c>
      <c r="C9050">
        <v>729</v>
      </c>
      <c r="D9050" t="s">
        <v>36</v>
      </c>
      <c r="E9050" t="s">
        <v>32</v>
      </c>
      <c r="F9050">
        <v>40</v>
      </c>
      <c r="G9050">
        <v>5</v>
      </c>
      <c r="H9050">
        <v>113574.61</v>
      </c>
      <c r="I9050">
        <v>2</v>
      </c>
      <c r="J9050" t="s">
        <v>20</v>
      </c>
      <c r="K9050" t="s">
        <v>27</v>
      </c>
      <c r="L9050">
        <v>103396.08</v>
      </c>
      <c r="M9050" t="s">
        <v>25</v>
      </c>
      <c r="N9050" t="s">
        <v>25</v>
      </c>
      <c r="O9050">
        <v>4</v>
      </c>
      <c r="P9050" t="s">
        <v>34</v>
      </c>
      <c r="Q9050">
        <v>995</v>
      </c>
    </row>
    <row r="9051" spans="1:17" x14ac:dyDescent="0.3">
      <c r="A9051">
        <v>15584288</v>
      </c>
      <c r="B9051" t="s">
        <v>129</v>
      </c>
      <c r="C9051">
        <v>629</v>
      </c>
      <c r="D9051" t="s">
        <v>18</v>
      </c>
      <c r="E9051" t="s">
        <v>19</v>
      </c>
      <c r="F9051">
        <v>33</v>
      </c>
      <c r="G9051">
        <v>6</v>
      </c>
      <c r="H9051">
        <v>0</v>
      </c>
      <c r="I9051">
        <v>2</v>
      </c>
      <c r="J9051" t="s">
        <v>20</v>
      </c>
      <c r="K9051" t="s">
        <v>21</v>
      </c>
      <c r="L9051">
        <v>59129.72</v>
      </c>
      <c r="M9051" t="s">
        <v>25</v>
      </c>
      <c r="N9051" t="s">
        <v>25</v>
      </c>
      <c r="O9051">
        <v>5</v>
      </c>
      <c r="P9051" t="s">
        <v>34</v>
      </c>
      <c r="Q9051">
        <v>632</v>
      </c>
    </row>
    <row r="9052" spans="1:17" x14ac:dyDescent="0.3">
      <c r="A9052">
        <v>15760988</v>
      </c>
      <c r="B9052" t="s">
        <v>935</v>
      </c>
      <c r="C9052">
        <v>667</v>
      </c>
      <c r="D9052" t="s">
        <v>36</v>
      </c>
      <c r="E9052" t="s">
        <v>32</v>
      </c>
      <c r="F9052">
        <v>33</v>
      </c>
      <c r="G9052">
        <v>9</v>
      </c>
      <c r="H9052">
        <v>124573.33</v>
      </c>
      <c r="I9052">
        <v>2</v>
      </c>
      <c r="J9052" t="s">
        <v>25</v>
      </c>
      <c r="K9052" t="s">
        <v>27</v>
      </c>
      <c r="L9052">
        <v>683.37</v>
      </c>
      <c r="M9052" t="s">
        <v>25</v>
      </c>
      <c r="N9052" t="s">
        <v>25</v>
      </c>
      <c r="O9052">
        <v>3</v>
      </c>
      <c r="P9052" t="s">
        <v>43</v>
      </c>
      <c r="Q9052">
        <v>899</v>
      </c>
    </row>
    <row r="9053" spans="1:17" x14ac:dyDescent="0.3">
      <c r="A9053">
        <v>15569624</v>
      </c>
      <c r="B9053" t="s">
        <v>543</v>
      </c>
      <c r="C9053">
        <v>671</v>
      </c>
      <c r="D9053" t="s">
        <v>36</v>
      </c>
      <c r="E9053" t="s">
        <v>19</v>
      </c>
      <c r="F9053">
        <v>31</v>
      </c>
      <c r="G9053">
        <v>6</v>
      </c>
      <c r="H9053">
        <v>105864.6</v>
      </c>
      <c r="I9053">
        <v>2</v>
      </c>
      <c r="J9053" t="s">
        <v>20</v>
      </c>
      <c r="K9053" t="s">
        <v>27</v>
      </c>
      <c r="L9053">
        <v>145567.34</v>
      </c>
      <c r="M9053" t="s">
        <v>25</v>
      </c>
      <c r="N9053" t="s">
        <v>25</v>
      </c>
      <c r="O9053">
        <v>5</v>
      </c>
      <c r="P9053" t="s">
        <v>29</v>
      </c>
      <c r="Q9053">
        <v>674</v>
      </c>
    </row>
    <row r="9054" spans="1:17" x14ac:dyDescent="0.3">
      <c r="A9054">
        <v>15597949</v>
      </c>
      <c r="B9054" t="s">
        <v>753</v>
      </c>
      <c r="C9054">
        <v>768</v>
      </c>
      <c r="D9054" t="s">
        <v>36</v>
      </c>
      <c r="E9054" t="s">
        <v>19</v>
      </c>
      <c r="F9054">
        <v>47</v>
      </c>
      <c r="G9054">
        <v>5</v>
      </c>
      <c r="H9054">
        <v>104552.61</v>
      </c>
      <c r="I9054">
        <v>1</v>
      </c>
      <c r="J9054" t="s">
        <v>20</v>
      </c>
      <c r="K9054" t="s">
        <v>27</v>
      </c>
      <c r="L9054">
        <v>48137.08</v>
      </c>
      <c r="M9054" t="s">
        <v>20</v>
      </c>
      <c r="N9054" t="s">
        <v>20</v>
      </c>
      <c r="O9054">
        <v>4</v>
      </c>
      <c r="P9054" t="s">
        <v>43</v>
      </c>
      <c r="Q9054">
        <v>245</v>
      </c>
    </row>
    <row r="9055" spans="1:17" x14ac:dyDescent="0.3">
      <c r="A9055">
        <v>15604551</v>
      </c>
      <c r="B9055" t="s">
        <v>2830</v>
      </c>
      <c r="C9055">
        <v>732</v>
      </c>
      <c r="D9055" t="s">
        <v>18</v>
      </c>
      <c r="E9055" t="s">
        <v>19</v>
      </c>
      <c r="F9055">
        <v>35</v>
      </c>
      <c r="G9055">
        <v>3</v>
      </c>
      <c r="H9055">
        <v>0</v>
      </c>
      <c r="I9055">
        <v>2</v>
      </c>
      <c r="J9055" t="s">
        <v>20</v>
      </c>
      <c r="K9055" t="s">
        <v>27</v>
      </c>
      <c r="L9055">
        <v>90876.95</v>
      </c>
      <c r="M9055" t="s">
        <v>25</v>
      </c>
      <c r="N9055" t="s">
        <v>25</v>
      </c>
      <c r="O9055">
        <v>3</v>
      </c>
      <c r="P9055" t="s">
        <v>34</v>
      </c>
      <c r="Q9055">
        <v>518</v>
      </c>
    </row>
    <row r="9056" spans="1:17" x14ac:dyDescent="0.3">
      <c r="A9056">
        <v>15617476</v>
      </c>
      <c r="B9056" t="s">
        <v>767</v>
      </c>
      <c r="C9056">
        <v>546</v>
      </c>
      <c r="D9056" t="s">
        <v>18</v>
      </c>
      <c r="E9056" t="s">
        <v>19</v>
      </c>
      <c r="F9056">
        <v>30</v>
      </c>
      <c r="G9056">
        <v>5</v>
      </c>
      <c r="H9056">
        <v>0</v>
      </c>
      <c r="I9056">
        <v>2</v>
      </c>
      <c r="J9056" t="s">
        <v>25</v>
      </c>
      <c r="K9056" t="s">
        <v>21</v>
      </c>
      <c r="L9056">
        <v>198543.09</v>
      </c>
      <c r="M9056" t="s">
        <v>25</v>
      </c>
      <c r="N9056" t="s">
        <v>25</v>
      </c>
      <c r="O9056">
        <v>4</v>
      </c>
      <c r="P9056" t="s">
        <v>22</v>
      </c>
      <c r="Q9056">
        <v>808</v>
      </c>
    </row>
    <row r="9057" spans="1:17" x14ac:dyDescent="0.3">
      <c r="A9057">
        <v>15645323</v>
      </c>
      <c r="B9057" t="s">
        <v>1660</v>
      </c>
      <c r="C9057">
        <v>630</v>
      </c>
      <c r="D9057" t="s">
        <v>18</v>
      </c>
      <c r="E9057" t="s">
        <v>32</v>
      </c>
      <c r="F9057">
        <v>55</v>
      </c>
      <c r="G9057">
        <v>2</v>
      </c>
      <c r="H9057">
        <v>0</v>
      </c>
      <c r="I9057">
        <v>1</v>
      </c>
      <c r="J9057" t="s">
        <v>20</v>
      </c>
      <c r="K9057" t="s">
        <v>21</v>
      </c>
      <c r="L9057">
        <v>106202.07</v>
      </c>
      <c r="M9057" t="s">
        <v>20</v>
      </c>
      <c r="N9057" t="s">
        <v>20</v>
      </c>
      <c r="O9057">
        <v>3</v>
      </c>
      <c r="P9057" t="s">
        <v>34</v>
      </c>
      <c r="Q9057">
        <v>660</v>
      </c>
    </row>
    <row r="9058" spans="1:17" x14ac:dyDescent="0.3">
      <c r="A9058">
        <v>15793311</v>
      </c>
      <c r="B9058" t="s">
        <v>246</v>
      </c>
      <c r="C9058">
        <v>765</v>
      </c>
      <c r="D9058" t="s">
        <v>36</v>
      </c>
      <c r="E9058" t="s">
        <v>19</v>
      </c>
      <c r="F9058">
        <v>46</v>
      </c>
      <c r="G9058">
        <v>8</v>
      </c>
      <c r="H9058">
        <v>119492.88</v>
      </c>
      <c r="I9058">
        <v>2</v>
      </c>
      <c r="J9058" t="s">
        <v>25</v>
      </c>
      <c r="K9058" t="s">
        <v>21</v>
      </c>
      <c r="L9058">
        <v>166896.01</v>
      </c>
      <c r="M9058" t="s">
        <v>20</v>
      </c>
      <c r="N9058" t="s">
        <v>20</v>
      </c>
      <c r="O9058">
        <v>5</v>
      </c>
      <c r="P9058" t="s">
        <v>29</v>
      </c>
      <c r="Q9058">
        <v>453</v>
      </c>
    </row>
    <row r="9059" spans="1:17" x14ac:dyDescent="0.3">
      <c r="A9059">
        <v>15764153</v>
      </c>
      <c r="B9059" t="s">
        <v>194</v>
      </c>
      <c r="C9059">
        <v>704</v>
      </c>
      <c r="D9059" t="s">
        <v>18</v>
      </c>
      <c r="E9059" t="s">
        <v>19</v>
      </c>
      <c r="F9059">
        <v>33</v>
      </c>
      <c r="G9059">
        <v>0</v>
      </c>
      <c r="H9059">
        <v>130499.09</v>
      </c>
      <c r="I9059">
        <v>2</v>
      </c>
      <c r="J9059" t="s">
        <v>20</v>
      </c>
      <c r="K9059" t="s">
        <v>21</v>
      </c>
      <c r="L9059">
        <v>74804.36</v>
      </c>
      <c r="M9059" t="s">
        <v>25</v>
      </c>
      <c r="N9059" t="s">
        <v>25</v>
      </c>
      <c r="O9059">
        <v>2</v>
      </c>
      <c r="P9059" t="s">
        <v>34</v>
      </c>
      <c r="Q9059">
        <v>694</v>
      </c>
    </row>
    <row r="9060" spans="1:17" x14ac:dyDescent="0.3">
      <c r="A9060">
        <v>15802560</v>
      </c>
      <c r="B9060" t="s">
        <v>212</v>
      </c>
      <c r="C9060">
        <v>470</v>
      </c>
      <c r="D9060" t="s">
        <v>24</v>
      </c>
      <c r="E9060" t="s">
        <v>19</v>
      </c>
      <c r="F9060">
        <v>48</v>
      </c>
      <c r="G9060">
        <v>6</v>
      </c>
      <c r="H9060">
        <v>140576.10999999999</v>
      </c>
      <c r="I9060">
        <v>1</v>
      </c>
      <c r="J9060" t="s">
        <v>20</v>
      </c>
      <c r="K9060" t="s">
        <v>21</v>
      </c>
      <c r="L9060">
        <v>116971.05</v>
      </c>
      <c r="M9060" t="s">
        <v>25</v>
      </c>
      <c r="N9060" t="s">
        <v>25</v>
      </c>
      <c r="O9060">
        <v>2</v>
      </c>
      <c r="P9060" t="s">
        <v>22</v>
      </c>
      <c r="Q9060">
        <v>296</v>
      </c>
    </row>
    <row r="9061" spans="1:17" x14ac:dyDescent="0.3">
      <c r="A9061">
        <v>15728608</v>
      </c>
      <c r="B9061" t="s">
        <v>590</v>
      </c>
      <c r="C9061">
        <v>688</v>
      </c>
      <c r="D9061" t="s">
        <v>36</v>
      </c>
      <c r="E9061" t="s">
        <v>19</v>
      </c>
      <c r="F9061">
        <v>34</v>
      </c>
      <c r="G9061">
        <v>9</v>
      </c>
      <c r="H9061">
        <v>91025.58</v>
      </c>
      <c r="I9061">
        <v>2</v>
      </c>
      <c r="J9061" t="s">
        <v>25</v>
      </c>
      <c r="K9061" t="s">
        <v>21</v>
      </c>
      <c r="L9061">
        <v>163783</v>
      </c>
      <c r="M9061" t="s">
        <v>25</v>
      </c>
      <c r="N9061" t="s">
        <v>25</v>
      </c>
      <c r="O9061">
        <v>4</v>
      </c>
      <c r="P9061" t="s">
        <v>34</v>
      </c>
      <c r="Q9061">
        <v>985</v>
      </c>
    </row>
    <row r="9062" spans="1:17" x14ac:dyDescent="0.3">
      <c r="A9062">
        <v>15770474</v>
      </c>
      <c r="B9062" t="s">
        <v>1420</v>
      </c>
      <c r="C9062">
        <v>685</v>
      </c>
      <c r="D9062" t="s">
        <v>18</v>
      </c>
      <c r="E9062" t="s">
        <v>19</v>
      </c>
      <c r="F9062">
        <v>33</v>
      </c>
      <c r="G9062">
        <v>1</v>
      </c>
      <c r="H9062">
        <v>0</v>
      </c>
      <c r="I9062">
        <v>3</v>
      </c>
      <c r="J9062" t="s">
        <v>25</v>
      </c>
      <c r="K9062" t="s">
        <v>21</v>
      </c>
      <c r="L9062">
        <v>70221.13</v>
      </c>
      <c r="M9062" t="s">
        <v>20</v>
      </c>
      <c r="N9062" t="s">
        <v>20</v>
      </c>
      <c r="O9062">
        <v>3</v>
      </c>
      <c r="P9062" t="s">
        <v>43</v>
      </c>
      <c r="Q9062">
        <v>797</v>
      </c>
    </row>
    <row r="9063" spans="1:17" x14ac:dyDescent="0.3">
      <c r="A9063">
        <v>15724444</v>
      </c>
      <c r="B9063" t="s">
        <v>740</v>
      </c>
      <c r="C9063">
        <v>567</v>
      </c>
      <c r="D9063" t="s">
        <v>18</v>
      </c>
      <c r="E9063" t="s">
        <v>19</v>
      </c>
      <c r="F9063">
        <v>38</v>
      </c>
      <c r="G9063">
        <v>1</v>
      </c>
      <c r="H9063">
        <v>125877.65</v>
      </c>
      <c r="I9063">
        <v>2</v>
      </c>
      <c r="J9063" t="s">
        <v>20</v>
      </c>
      <c r="K9063" t="s">
        <v>21</v>
      </c>
      <c r="L9063">
        <v>107841.77</v>
      </c>
      <c r="M9063" t="s">
        <v>25</v>
      </c>
      <c r="N9063" t="s">
        <v>25</v>
      </c>
      <c r="O9063">
        <v>5</v>
      </c>
      <c r="P9063" t="s">
        <v>22</v>
      </c>
      <c r="Q9063">
        <v>511</v>
      </c>
    </row>
    <row r="9064" spans="1:17" x14ac:dyDescent="0.3">
      <c r="A9064">
        <v>15753110</v>
      </c>
      <c r="B9064" t="s">
        <v>501</v>
      </c>
      <c r="C9064">
        <v>720</v>
      </c>
      <c r="D9064" t="s">
        <v>24</v>
      </c>
      <c r="E9064" t="s">
        <v>32</v>
      </c>
      <c r="F9064">
        <v>64</v>
      </c>
      <c r="G9064">
        <v>3</v>
      </c>
      <c r="H9064">
        <v>45752.78</v>
      </c>
      <c r="I9064">
        <v>2</v>
      </c>
      <c r="J9064" t="s">
        <v>20</v>
      </c>
      <c r="K9064" t="s">
        <v>27</v>
      </c>
      <c r="L9064">
        <v>79623.28</v>
      </c>
      <c r="M9064" t="s">
        <v>20</v>
      </c>
      <c r="N9064" t="s">
        <v>20</v>
      </c>
      <c r="O9064">
        <v>4</v>
      </c>
      <c r="P9064" t="s">
        <v>34</v>
      </c>
      <c r="Q9064">
        <v>608</v>
      </c>
    </row>
    <row r="9065" spans="1:17" x14ac:dyDescent="0.3">
      <c r="A9065">
        <v>15711521</v>
      </c>
      <c r="B9065" t="s">
        <v>2144</v>
      </c>
      <c r="C9065">
        <v>609</v>
      </c>
      <c r="D9065" t="s">
        <v>18</v>
      </c>
      <c r="E9065" t="s">
        <v>32</v>
      </c>
      <c r="F9065">
        <v>39</v>
      </c>
      <c r="G9065">
        <v>3</v>
      </c>
      <c r="H9065">
        <v>121778.71</v>
      </c>
      <c r="I9065">
        <v>1</v>
      </c>
      <c r="J9065" t="s">
        <v>20</v>
      </c>
      <c r="K9065" t="s">
        <v>21</v>
      </c>
      <c r="L9065">
        <v>138399.67000000001</v>
      </c>
      <c r="M9065" t="s">
        <v>25</v>
      </c>
      <c r="N9065" t="s">
        <v>25</v>
      </c>
      <c r="O9065">
        <v>3</v>
      </c>
      <c r="P9065" t="s">
        <v>43</v>
      </c>
      <c r="Q9065">
        <v>985</v>
      </c>
    </row>
    <row r="9066" spans="1:17" x14ac:dyDescent="0.3">
      <c r="A9066">
        <v>15632816</v>
      </c>
      <c r="B9066" t="s">
        <v>858</v>
      </c>
      <c r="C9066">
        <v>521</v>
      </c>
      <c r="D9066" t="s">
        <v>36</v>
      </c>
      <c r="E9066" t="s">
        <v>19</v>
      </c>
      <c r="F9066">
        <v>49</v>
      </c>
      <c r="G9066">
        <v>2</v>
      </c>
      <c r="H9066">
        <v>127948.57</v>
      </c>
      <c r="I9066">
        <v>1</v>
      </c>
      <c r="J9066" t="s">
        <v>20</v>
      </c>
      <c r="K9066" t="s">
        <v>21</v>
      </c>
      <c r="L9066">
        <v>182765.14</v>
      </c>
      <c r="M9066" t="s">
        <v>25</v>
      </c>
      <c r="N9066" t="s">
        <v>25</v>
      </c>
      <c r="O9066">
        <v>2</v>
      </c>
      <c r="P9066" t="s">
        <v>29</v>
      </c>
      <c r="Q9066">
        <v>596</v>
      </c>
    </row>
    <row r="9067" spans="1:17" x14ac:dyDescent="0.3">
      <c r="A9067">
        <v>15693637</v>
      </c>
      <c r="B9067" t="s">
        <v>2831</v>
      </c>
      <c r="C9067">
        <v>556</v>
      </c>
      <c r="D9067" t="s">
        <v>18</v>
      </c>
      <c r="E9067" t="s">
        <v>19</v>
      </c>
      <c r="F9067">
        <v>30</v>
      </c>
      <c r="G9067">
        <v>7</v>
      </c>
      <c r="H9067">
        <v>0</v>
      </c>
      <c r="I9067">
        <v>2</v>
      </c>
      <c r="J9067" t="s">
        <v>20</v>
      </c>
      <c r="K9067" t="s">
        <v>21</v>
      </c>
      <c r="L9067">
        <v>186648.19</v>
      </c>
      <c r="M9067" t="s">
        <v>25</v>
      </c>
      <c r="N9067" t="s">
        <v>25</v>
      </c>
      <c r="O9067">
        <v>3</v>
      </c>
      <c r="P9067" t="s">
        <v>29</v>
      </c>
      <c r="Q9067">
        <v>356</v>
      </c>
    </row>
    <row r="9068" spans="1:17" x14ac:dyDescent="0.3">
      <c r="A9068">
        <v>15725509</v>
      </c>
      <c r="B9068" t="s">
        <v>641</v>
      </c>
      <c r="C9068">
        <v>662</v>
      </c>
      <c r="D9068" t="s">
        <v>36</v>
      </c>
      <c r="E9068" t="s">
        <v>32</v>
      </c>
      <c r="F9068">
        <v>30</v>
      </c>
      <c r="G9068">
        <v>5</v>
      </c>
      <c r="H9068">
        <v>115286.68</v>
      </c>
      <c r="I9068">
        <v>2</v>
      </c>
      <c r="J9068" t="s">
        <v>20</v>
      </c>
      <c r="K9068" t="s">
        <v>21</v>
      </c>
      <c r="L9068">
        <v>149587.92000000001</v>
      </c>
      <c r="M9068" t="s">
        <v>25</v>
      </c>
      <c r="N9068" t="s">
        <v>25</v>
      </c>
      <c r="O9068">
        <v>3</v>
      </c>
      <c r="P9068" t="s">
        <v>29</v>
      </c>
      <c r="Q9068">
        <v>264</v>
      </c>
    </row>
    <row r="9069" spans="1:17" x14ac:dyDescent="0.3">
      <c r="A9069">
        <v>15684645</v>
      </c>
      <c r="B9069" t="s">
        <v>2422</v>
      </c>
      <c r="C9069">
        <v>704</v>
      </c>
      <c r="D9069" t="s">
        <v>36</v>
      </c>
      <c r="E9069" t="s">
        <v>32</v>
      </c>
      <c r="F9069">
        <v>41</v>
      </c>
      <c r="G9069">
        <v>9</v>
      </c>
      <c r="H9069">
        <v>62078.21</v>
      </c>
      <c r="I9069">
        <v>2</v>
      </c>
      <c r="J9069" t="s">
        <v>20</v>
      </c>
      <c r="K9069" t="s">
        <v>27</v>
      </c>
      <c r="L9069">
        <v>129050.67</v>
      </c>
      <c r="M9069" t="s">
        <v>25</v>
      </c>
      <c r="N9069" t="s">
        <v>25</v>
      </c>
      <c r="O9069">
        <v>3</v>
      </c>
      <c r="P9069" t="s">
        <v>43</v>
      </c>
      <c r="Q9069">
        <v>981</v>
      </c>
    </row>
    <row r="9070" spans="1:17" x14ac:dyDescent="0.3">
      <c r="A9070">
        <v>15692235</v>
      </c>
      <c r="B9070" t="s">
        <v>521</v>
      </c>
      <c r="C9070">
        <v>750</v>
      </c>
      <c r="D9070" t="s">
        <v>18</v>
      </c>
      <c r="E9070" t="s">
        <v>19</v>
      </c>
      <c r="F9070">
        <v>38</v>
      </c>
      <c r="G9070">
        <v>1</v>
      </c>
      <c r="H9070">
        <v>0</v>
      </c>
      <c r="I9070">
        <v>2</v>
      </c>
      <c r="J9070" t="s">
        <v>20</v>
      </c>
      <c r="K9070" t="s">
        <v>27</v>
      </c>
      <c r="L9070">
        <v>47764.99</v>
      </c>
      <c r="M9070" t="s">
        <v>25</v>
      </c>
      <c r="N9070" t="s">
        <v>25</v>
      </c>
      <c r="O9070">
        <v>4</v>
      </c>
      <c r="P9070" t="s">
        <v>29</v>
      </c>
      <c r="Q9070">
        <v>740</v>
      </c>
    </row>
    <row r="9071" spans="1:17" x14ac:dyDescent="0.3">
      <c r="A9071">
        <v>15777459</v>
      </c>
      <c r="B9071" t="s">
        <v>316</v>
      </c>
      <c r="C9071">
        <v>619</v>
      </c>
      <c r="D9071" t="s">
        <v>24</v>
      </c>
      <c r="E9071" t="s">
        <v>19</v>
      </c>
      <c r="F9071">
        <v>32</v>
      </c>
      <c r="G9071">
        <v>4</v>
      </c>
      <c r="H9071">
        <v>175406.13</v>
      </c>
      <c r="I9071">
        <v>2</v>
      </c>
      <c r="J9071" t="s">
        <v>20</v>
      </c>
      <c r="K9071" t="s">
        <v>21</v>
      </c>
      <c r="L9071">
        <v>172792.43</v>
      </c>
      <c r="M9071" t="s">
        <v>20</v>
      </c>
      <c r="N9071" t="s">
        <v>20</v>
      </c>
      <c r="O9071">
        <v>1</v>
      </c>
      <c r="P9071" t="s">
        <v>22</v>
      </c>
      <c r="Q9071">
        <v>707</v>
      </c>
    </row>
    <row r="9072" spans="1:17" x14ac:dyDescent="0.3">
      <c r="A9072">
        <v>15656937</v>
      </c>
      <c r="B9072" t="s">
        <v>250</v>
      </c>
      <c r="C9072">
        <v>468</v>
      </c>
      <c r="D9072" t="s">
        <v>24</v>
      </c>
      <c r="E9072" t="s">
        <v>32</v>
      </c>
      <c r="F9072">
        <v>26</v>
      </c>
      <c r="G9072">
        <v>1</v>
      </c>
      <c r="H9072">
        <v>131643.25</v>
      </c>
      <c r="I9072">
        <v>1</v>
      </c>
      <c r="J9072" t="s">
        <v>20</v>
      </c>
      <c r="K9072" t="s">
        <v>27</v>
      </c>
      <c r="L9072">
        <v>64436.160000000003</v>
      </c>
      <c r="M9072" t="s">
        <v>25</v>
      </c>
      <c r="N9072" t="s">
        <v>25</v>
      </c>
      <c r="O9072">
        <v>1</v>
      </c>
      <c r="P9072" t="s">
        <v>43</v>
      </c>
      <c r="Q9072">
        <v>855</v>
      </c>
    </row>
    <row r="9073" spans="1:17" x14ac:dyDescent="0.3">
      <c r="A9073">
        <v>15610643</v>
      </c>
      <c r="B9073" t="s">
        <v>475</v>
      </c>
      <c r="C9073">
        <v>435</v>
      </c>
      <c r="D9073" t="s">
        <v>36</v>
      </c>
      <c r="E9073" t="s">
        <v>32</v>
      </c>
      <c r="F9073">
        <v>44</v>
      </c>
      <c r="G9073">
        <v>3</v>
      </c>
      <c r="H9073">
        <v>151739.65</v>
      </c>
      <c r="I9073">
        <v>1</v>
      </c>
      <c r="J9073" t="s">
        <v>20</v>
      </c>
      <c r="K9073" t="s">
        <v>27</v>
      </c>
      <c r="L9073">
        <v>167461.5</v>
      </c>
      <c r="M9073" t="s">
        <v>25</v>
      </c>
      <c r="N9073" t="s">
        <v>25</v>
      </c>
      <c r="O9073">
        <v>4</v>
      </c>
      <c r="P9073" t="s">
        <v>29</v>
      </c>
      <c r="Q9073">
        <v>412</v>
      </c>
    </row>
    <row r="9074" spans="1:17" x14ac:dyDescent="0.3">
      <c r="A9074">
        <v>15777315</v>
      </c>
      <c r="B9074" t="s">
        <v>23</v>
      </c>
      <c r="C9074">
        <v>529</v>
      </c>
      <c r="D9074" t="s">
        <v>18</v>
      </c>
      <c r="E9074" t="s">
        <v>32</v>
      </c>
      <c r="F9074">
        <v>43</v>
      </c>
      <c r="G9074">
        <v>6</v>
      </c>
      <c r="H9074">
        <v>93616.35</v>
      </c>
      <c r="I9074">
        <v>2</v>
      </c>
      <c r="J9074" t="s">
        <v>25</v>
      </c>
      <c r="K9074" t="s">
        <v>27</v>
      </c>
      <c r="L9074">
        <v>98348.66</v>
      </c>
      <c r="M9074" t="s">
        <v>25</v>
      </c>
      <c r="N9074" t="s">
        <v>25</v>
      </c>
      <c r="O9074">
        <v>5</v>
      </c>
      <c r="P9074" t="s">
        <v>29</v>
      </c>
      <c r="Q9074">
        <v>286</v>
      </c>
    </row>
    <row r="9075" spans="1:17" x14ac:dyDescent="0.3">
      <c r="A9075">
        <v>15611058</v>
      </c>
      <c r="B9075" t="s">
        <v>419</v>
      </c>
      <c r="C9075">
        <v>702</v>
      </c>
      <c r="D9075" t="s">
        <v>36</v>
      </c>
      <c r="E9075" t="s">
        <v>19</v>
      </c>
      <c r="F9075">
        <v>60</v>
      </c>
      <c r="G9075">
        <v>5</v>
      </c>
      <c r="H9075">
        <v>138597.54</v>
      </c>
      <c r="I9075">
        <v>2</v>
      </c>
      <c r="J9075" t="s">
        <v>20</v>
      </c>
      <c r="K9075" t="s">
        <v>21</v>
      </c>
      <c r="L9075">
        <v>41536.589999999997</v>
      </c>
      <c r="M9075" t="s">
        <v>20</v>
      </c>
      <c r="N9075" t="s">
        <v>20</v>
      </c>
      <c r="O9075">
        <v>4</v>
      </c>
      <c r="P9075" t="s">
        <v>29</v>
      </c>
      <c r="Q9075">
        <v>476</v>
      </c>
    </row>
    <row r="9076" spans="1:17" x14ac:dyDescent="0.3">
      <c r="A9076">
        <v>15630413</v>
      </c>
      <c r="B9076" t="s">
        <v>2474</v>
      </c>
      <c r="C9076">
        <v>608</v>
      </c>
      <c r="D9076" t="s">
        <v>18</v>
      </c>
      <c r="E9076" t="s">
        <v>19</v>
      </c>
      <c r="F9076">
        <v>41</v>
      </c>
      <c r="G9076">
        <v>5</v>
      </c>
      <c r="H9076">
        <v>0</v>
      </c>
      <c r="I9076">
        <v>2</v>
      </c>
      <c r="J9076" t="s">
        <v>20</v>
      </c>
      <c r="K9076" t="s">
        <v>21</v>
      </c>
      <c r="L9076">
        <v>72462.25</v>
      </c>
      <c r="M9076" t="s">
        <v>25</v>
      </c>
      <c r="N9076" t="s">
        <v>25</v>
      </c>
      <c r="O9076">
        <v>5</v>
      </c>
      <c r="P9076" t="s">
        <v>29</v>
      </c>
      <c r="Q9076">
        <v>445</v>
      </c>
    </row>
    <row r="9077" spans="1:17" x14ac:dyDescent="0.3">
      <c r="A9077">
        <v>15635942</v>
      </c>
      <c r="B9077" t="s">
        <v>1112</v>
      </c>
      <c r="C9077">
        <v>576</v>
      </c>
      <c r="D9077" t="s">
        <v>18</v>
      </c>
      <c r="E9077" t="s">
        <v>32</v>
      </c>
      <c r="F9077">
        <v>40</v>
      </c>
      <c r="G9077">
        <v>9</v>
      </c>
      <c r="H9077">
        <v>0</v>
      </c>
      <c r="I9077">
        <v>2</v>
      </c>
      <c r="J9077" t="s">
        <v>20</v>
      </c>
      <c r="K9077" t="s">
        <v>27</v>
      </c>
      <c r="L9077">
        <v>112465.19</v>
      </c>
      <c r="M9077" t="s">
        <v>20</v>
      </c>
      <c r="N9077" t="s">
        <v>20</v>
      </c>
      <c r="O9077">
        <v>5</v>
      </c>
      <c r="P9077" t="s">
        <v>34</v>
      </c>
      <c r="Q9077">
        <v>359</v>
      </c>
    </row>
    <row r="9078" spans="1:17" x14ac:dyDescent="0.3">
      <c r="A9078">
        <v>15648858</v>
      </c>
      <c r="B9078" t="s">
        <v>454</v>
      </c>
      <c r="C9078">
        <v>666</v>
      </c>
      <c r="D9078" t="s">
        <v>18</v>
      </c>
      <c r="E9078" t="s">
        <v>19</v>
      </c>
      <c r="F9078">
        <v>27</v>
      </c>
      <c r="G9078">
        <v>1</v>
      </c>
      <c r="H9078">
        <v>85225.21</v>
      </c>
      <c r="I9078">
        <v>1</v>
      </c>
      <c r="J9078" t="s">
        <v>25</v>
      </c>
      <c r="K9078" t="s">
        <v>21</v>
      </c>
      <c r="L9078">
        <v>64511.44</v>
      </c>
      <c r="M9078" t="s">
        <v>25</v>
      </c>
      <c r="N9078" t="s">
        <v>25</v>
      </c>
      <c r="O9078">
        <v>4</v>
      </c>
      <c r="P9078" t="s">
        <v>34</v>
      </c>
      <c r="Q9078">
        <v>871</v>
      </c>
    </row>
    <row r="9079" spans="1:17" x14ac:dyDescent="0.3">
      <c r="A9079">
        <v>15810732</v>
      </c>
      <c r="B9079" t="s">
        <v>252</v>
      </c>
      <c r="C9079">
        <v>730</v>
      </c>
      <c r="D9079" t="s">
        <v>18</v>
      </c>
      <c r="E9079" t="s">
        <v>19</v>
      </c>
      <c r="F9079">
        <v>36</v>
      </c>
      <c r="G9079">
        <v>8</v>
      </c>
      <c r="H9079">
        <v>148749.29</v>
      </c>
      <c r="I9079">
        <v>2</v>
      </c>
      <c r="J9079" t="s">
        <v>20</v>
      </c>
      <c r="K9079" t="s">
        <v>27</v>
      </c>
      <c r="L9079">
        <v>91830.75</v>
      </c>
      <c r="M9079" t="s">
        <v>25</v>
      </c>
      <c r="N9079" t="s">
        <v>25</v>
      </c>
      <c r="O9079">
        <v>3</v>
      </c>
      <c r="P9079" t="s">
        <v>29</v>
      </c>
      <c r="Q9079">
        <v>694</v>
      </c>
    </row>
    <row r="9080" spans="1:17" x14ac:dyDescent="0.3">
      <c r="A9080">
        <v>15705448</v>
      </c>
      <c r="B9080" t="s">
        <v>753</v>
      </c>
      <c r="C9080">
        <v>647</v>
      </c>
      <c r="D9080" t="s">
        <v>36</v>
      </c>
      <c r="E9080" t="s">
        <v>32</v>
      </c>
      <c r="F9080">
        <v>52</v>
      </c>
      <c r="G9080">
        <v>7</v>
      </c>
      <c r="H9080">
        <v>130013.12</v>
      </c>
      <c r="I9080">
        <v>1</v>
      </c>
      <c r="J9080" t="s">
        <v>20</v>
      </c>
      <c r="K9080" t="s">
        <v>21</v>
      </c>
      <c r="L9080">
        <v>190806.36</v>
      </c>
      <c r="M9080" t="s">
        <v>20</v>
      </c>
      <c r="N9080" t="s">
        <v>20</v>
      </c>
      <c r="O9080">
        <v>4</v>
      </c>
      <c r="P9080" t="s">
        <v>34</v>
      </c>
      <c r="Q9080">
        <v>309</v>
      </c>
    </row>
    <row r="9081" spans="1:17" x14ac:dyDescent="0.3">
      <c r="A9081">
        <v>15730488</v>
      </c>
      <c r="B9081" t="s">
        <v>2832</v>
      </c>
      <c r="C9081">
        <v>516</v>
      </c>
      <c r="D9081" t="s">
        <v>24</v>
      </c>
      <c r="E9081" t="s">
        <v>19</v>
      </c>
      <c r="F9081">
        <v>27</v>
      </c>
      <c r="G9081">
        <v>1</v>
      </c>
      <c r="H9081">
        <v>0</v>
      </c>
      <c r="I9081">
        <v>1</v>
      </c>
      <c r="J9081" t="s">
        <v>25</v>
      </c>
      <c r="K9081" t="s">
        <v>21</v>
      </c>
      <c r="L9081">
        <v>112311.15</v>
      </c>
      <c r="M9081" t="s">
        <v>25</v>
      </c>
      <c r="N9081" t="s">
        <v>25</v>
      </c>
      <c r="O9081">
        <v>3</v>
      </c>
      <c r="P9081" t="s">
        <v>43</v>
      </c>
      <c r="Q9081">
        <v>638</v>
      </c>
    </row>
    <row r="9082" spans="1:17" x14ac:dyDescent="0.3">
      <c r="A9082">
        <v>15620443</v>
      </c>
      <c r="B9082" t="s">
        <v>1118</v>
      </c>
      <c r="C9082">
        <v>711</v>
      </c>
      <c r="D9082" t="s">
        <v>18</v>
      </c>
      <c r="E9082" t="s">
        <v>19</v>
      </c>
      <c r="F9082">
        <v>81</v>
      </c>
      <c r="G9082">
        <v>6</v>
      </c>
      <c r="H9082">
        <v>0</v>
      </c>
      <c r="I9082">
        <v>2</v>
      </c>
      <c r="J9082" t="s">
        <v>20</v>
      </c>
      <c r="K9082" t="s">
        <v>21</v>
      </c>
      <c r="L9082">
        <v>72276.240000000005</v>
      </c>
      <c r="M9082" t="s">
        <v>25</v>
      </c>
      <c r="N9082" t="s">
        <v>25</v>
      </c>
      <c r="O9082">
        <v>4</v>
      </c>
      <c r="P9082" t="s">
        <v>34</v>
      </c>
      <c r="Q9082">
        <v>774</v>
      </c>
    </row>
    <row r="9083" spans="1:17" x14ac:dyDescent="0.3">
      <c r="A9083">
        <v>15741078</v>
      </c>
      <c r="B9083" t="s">
        <v>936</v>
      </c>
      <c r="C9083">
        <v>736</v>
      </c>
      <c r="D9083" t="s">
        <v>18</v>
      </c>
      <c r="E9083" t="s">
        <v>32</v>
      </c>
      <c r="F9083">
        <v>54</v>
      </c>
      <c r="G9083">
        <v>7</v>
      </c>
      <c r="H9083">
        <v>111729.47</v>
      </c>
      <c r="I9083">
        <v>2</v>
      </c>
      <c r="J9083" t="s">
        <v>25</v>
      </c>
      <c r="K9083" t="s">
        <v>21</v>
      </c>
      <c r="L9083">
        <v>84920.49</v>
      </c>
      <c r="M9083" t="s">
        <v>25</v>
      </c>
      <c r="N9083" t="s">
        <v>25</v>
      </c>
      <c r="O9083">
        <v>3</v>
      </c>
      <c r="P9083" t="s">
        <v>43</v>
      </c>
      <c r="Q9083">
        <v>421</v>
      </c>
    </row>
    <row r="9084" spans="1:17" x14ac:dyDescent="0.3">
      <c r="A9084">
        <v>15753161</v>
      </c>
      <c r="B9084" t="s">
        <v>842</v>
      </c>
      <c r="C9084">
        <v>768</v>
      </c>
      <c r="D9084" t="s">
        <v>18</v>
      </c>
      <c r="E9084" t="s">
        <v>19</v>
      </c>
      <c r="F9084">
        <v>36</v>
      </c>
      <c r="G9084">
        <v>5</v>
      </c>
      <c r="H9084">
        <v>180169.44</v>
      </c>
      <c r="I9084">
        <v>2</v>
      </c>
      <c r="J9084" t="s">
        <v>20</v>
      </c>
      <c r="K9084" t="s">
        <v>27</v>
      </c>
      <c r="L9084">
        <v>17348.560000000001</v>
      </c>
      <c r="M9084" t="s">
        <v>25</v>
      </c>
      <c r="N9084" t="s">
        <v>25</v>
      </c>
      <c r="O9084">
        <v>2</v>
      </c>
      <c r="P9084" t="s">
        <v>29</v>
      </c>
      <c r="Q9084">
        <v>760</v>
      </c>
    </row>
    <row r="9085" spans="1:17" x14ac:dyDescent="0.3">
      <c r="A9085">
        <v>15711396</v>
      </c>
      <c r="B9085" t="s">
        <v>47</v>
      </c>
      <c r="C9085">
        <v>427</v>
      </c>
      <c r="D9085" t="s">
        <v>24</v>
      </c>
      <c r="E9085" t="s">
        <v>32</v>
      </c>
      <c r="F9085">
        <v>40</v>
      </c>
      <c r="G9085">
        <v>8</v>
      </c>
      <c r="H9085">
        <v>0</v>
      </c>
      <c r="I9085">
        <v>2</v>
      </c>
      <c r="J9085" t="s">
        <v>20</v>
      </c>
      <c r="K9085" t="s">
        <v>21</v>
      </c>
      <c r="L9085">
        <v>82870.75</v>
      </c>
      <c r="M9085" t="s">
        <v>25</v>
      </c>
      <c r="N9085" t="s">
        <v>25</v>
      </c>
      <c r="O9085">
        <v>5</v>
      </c>
      <c r="P9085" t="s">
        <v>34</v>
      </c>
      <c r="Q9085">
        <v>778</v>
      </c>
    </row>
    <row r="9086" spans="1:17" x14ac:dyDescent="0.3">
      <c r="A9086">
        <v>15593499</v>
      </c>
      <c r="B9086" t="s">
        <v>251</v>
      </c>
      <c r="C9086">
        <v>686</v>
      </c>
      <c r="D9086" t="s">
        <v>24</v>
      </c>
      <c r="E9086" t="s">
        <v>19</v>
      </c>
      <c r="F9086">
        <v>47</v>
      </c>
      <c r="G9086">
        <v>6</v>
      </c>
      <c r="H9086">
        <v>0</v>
      </c>
      <c r="I9086">
        <v>1</v>
      </c>
      <c r="J9086" t="s">
        <v>20</v>
      </c>
      <c r="K9086" t="s">
        <v>27</v>
      </c>
      <c r="L9086">
        <v>32080.69</v>
      </c>
      <c r="M9086" t="s">
        <v>20</v>
      </c>
      <c r="N9086" t="s">
        <v>20</v>
      </c>
      <c r="O9086">
        <v>3</v>
      </c>
      <c r="P9086" t="s">
        <v>43</v>
      </c>
      <c r="Q9086">
        <v>510</v>
      </c>
    </row>
    <row r="9087" spans="1:17" x14ac:dyDescent="0.3">
      <c r="A9087">
        <v>15579189</v>
      </c>
      <c r="B9087" t="s">
        <v>30</v>
      </c>
      <c r="C9087">
        <v>690</v>
      </c>
      <c r="D9087" t="s">
        <v>18</v>
      </c>
      <c r="E9087" t="s">
        <v>19</v>
      </c>
      <c r="F9087">
        <v>42</v>
      </c>
      <c r="G9087">
        <v>5</v>
      </c>
      <c r="H9087">
        <v>0</v>
      </c>
      <c r="I9087">
        <v>2</v>
      </c>
      <c r="J9087" t="s">
        <v>25</v>
      </c>
      <c r="K9087" t="s">
        <v>21</v>
      </c>
      <c r="L9087">
        <v>120512.08</v>
      </c>
      <c r="M9087" t="s">
        <v>25</v>
      </c>
      <c r="N9087" t="s">
        <v>25</v>
      </c>
      <c r="O9087">
        <v>4</v>
      </c>
      <c r="P9087" t="s">
        <v>43</v>
      </c>
      <c r="Q9087">
        <v>915</v>
      </c>
    </row>
    <row r="9088" spans="1:17" x14ac:dyDescent="0.3">
      <c r="A9088">
        <v>15743545</v>
      </c>
      <c r="B9088" t="s">
        <v>2833</v>
      </c>
      <c r="C9088">
        <v>647</v>
      </c>
      <c r="D9088" t="s">
        <v>24</v>
      </c>
      <c r="E9088" t="s">
        <v>19</v>
      </c>
      <c r="F9088">
        <v>29</v>
      </c>
      <c r="G9088">
        <v>2</v>
      </c>
      <c r="H9088">
        <v>0</v>
      </c>
      <c r="I9088">
        <v>2</v>
      </c>
      <c r="J9088" t="s">
        <v>20</v>
      </c>
      <c r="K9088" t="s">
        <v>27</v>
      </c>
      <c r="L9088">
        <v>179032.68</v>
      </c>
      <c r="M9088" t="s">
        <v>25</v>
      </c>
      <c r="N9088" t="s">
        <v>25</v>
      </c>
      <c r="O9088">
        <v>1</v>
      </c>
      <c r="P9088" t="s">
        <v>22</v>
      </c>
      <c r="Q9088">
        <v>373</v>
      </c>
    </row>
    <row r="9089" spans="1:17" x14ac:dyDescent="0.3">
      <c r="A9089">
        <v>15791316</v>
      </c>
      <c r="B9089" t="s">
        <v>28</v>
      </c>
      <c r="C9089">
        <v>714</v>
      </c>
      <c r="D9089" t="s">
        <v>18</v>
      </c>
      <c r="E9089" t="s">
        <v>32</v>
      </c>
      <c r="F9089">
        <v>35</v>
      </c>
      <c r="G9089">
        <v>3</v>
      </c>
      <c r="H9089">
        <v>0</v>
      </c>
      <c r="I9089">
        <v>2</v>
      </c>
      <c r="J9089" t="s">
        <v>20</v>
      </c>
      <c r="K9089" t="s">
        <v>21</v>
      </c>
      <c r="L9089">
        <v>95623.28</v>
      </c>
      <c r="M9089" t="s">
        <v>25</v>
      </c>
      <c r="N9089" t="s">
        <v>25</v>
      </c>
      <c r="O9089">
        <v>2</v>
      </c>
      <c r="P9089" t="s">
        <v>43</v>
      </c>
      <c r="Q9089">
        <v>253</v>
      </c>
    </row>
    <row r="9090" spans="1:17" x14ac:dyDescent="0.3">
      <c r="A9090">
        <v>15608246</v>
      </c>
      <c r="B9090" t="s">
        <v>2834</v>
      </c>
      <c r="C9090">
        <v>736</v>
      </c>
      <c r="D9090" t="s">
        <v>36</v>
      </c>
      <c r="E9090" t="s">
        <v>19</v>
      </c>
      <c r="F9090">
        <v>36</v>
      </c>
      <c r="G9090">
        <v>8</v>
      </c>
      <c r="H9090">
        <v>103914.17</v>
      </c>
      <c r="I9090">
        <v>1</v>
      </c>
      <c r="J9090" t="s">
        <v>20</v>
      </c>
      <c r="K9090" t="s">
        <v>21</v>
      </c>
      <c r="L9090">
        <v>110035.88</v>
      </c>
      <c r="M9090" t="s">
        <v>20</v>
      </c>
      <c r="N9090" t="s">
        <v>20</v>
      </c>
      <c r="O9090">
        <v>4</v>
      </c>
      <c r="P9090" t="s">
        <v>29</v>
      </c>
      <c r="Q9090">
        <v>666</v>
      </c>
    </row>
    <row r="9091" spans="1:17" x14ac:dyDescent="0.3">
      <c r="A9091">
        <v>15676526</v>
      </c>
      <c r="B9091" t="s">
        <v>1160</v>
      </c>
      <c r="C9091">
        <v>608</v>
      </c>
      <c r="D9091" t="s">
        <v>18</v>
      </c>
      <c r="E9091" t="s">
        <v>19</v>
      </c>
      <c r="F9091">
        <v>34</v>
      </c>
      <c r="G9091">
        <v>4</v>
      </c>
      <c r="H9091">
        <v>88772.87</v>
      </c>
      <c r="I9091">
        <v>1</v>
      </c>
      <c r="J9091" t="s">
        <v>20</v>
      </c>
      <c r="K9091" t="s">
        <v>21</v>
      </c>
      <c r="L9091">
        <v>168822.01</v>
      </c>
      <c r="M9091" t="s">
        <v>25</v>
      </c>
      <c r="N9091" t="s">
        <v>25</v>
      </c>
      <c r="O9091">
        <v>1</v>
      </c>
      <c r="P9091" t="s">
        <v>29</v>
      </c>
      <c r="Q9091">
        <v>626</v>
      </c>
    </row>
    <row r="9092" spans="1:17" x14ac:dyDescent="0.3">
      <c r="A9092">
        <v>15813911</v>
      </c>
      <c r="B9092" t="s">
        <v>2835</v>
      </c>
      <c r="C9092">
        <v>809</v>
      </c>
      <c r="D9092" t="s">
        <v>18</v>
      </c>
      <c r="E9092" t="s">
        <v>19</v>
      </c>
      <c r="F9092">
        <v>39</v>
      </c>
      <c r="G9092">
        <v>5</v>
      </c>
      <c r="H9092">
        <v>0</v>
      </c>
      <c r="I9092">
        <v>1</v>
      </c>
      <c r="J9092" t="s">
        <v>20</v>
      </c>
      <c r="K9092" t="s">
        <v>27</v>
      </c>
      <c r="L9092">
        <v>77705.75</v>
      </c>
      <c r="M9092" t="s">
        <v>25</v>
      </c>
      <c r="N9092" t="s">
        <v>25</v>
      </c>
      <c r="O9092">
        <v>5</v>
      </c>
      <c r="P9092" t="s">
        <v>22</v>
      </c>
      <c r="Q9092">
        <v>754</v>
      </c>
    </row>
    <row r="9093" spans="1:17" x14ac:dyDescent="0.3">
      <c r="A9093">
        <v>15630195</v>
      </c>
      <c r="B9093" t="s">
        <v>636</v>
      </c>
      <c r="C9093">
        <v>745</v>
      </c>
      <c r="D9093" t="s">
        <v>18</v>
      </c>
      <c r="E9093" t="s">
        <v>19</v>
      </c>
      <c r="F9093">
        <v>40</v>
      </c>
      <c r="G9093">
        <v>6</v>
      </c>
      <c r="H9093">
        <v>131184.67000000001</v>
      </c>
      <c r="I9093">
        <v>1</v>
      </c>
      <c r="J9093" t="s">
        <v>20</v>
      </c>
      <c r="K9093" t="s">
        <v>21</v>
      </c>
      <c r="L9093">
        <v>49815.62</v>
      </c>
      <c r="M9093" t="s">
        <v>25</v>
      </c>
      <c r="N9093" t="s">
        <v>25</v>
      </c>
      <c r="O9093">
        <v>1</v>
      </c>
      <c r="P9093" t="s">
        <v>22</v>
      </c>
      <c r="Q9093">
        <v>966</v>
      </c>
    </row>
    <row r="9094" spans="1:17" x14ac:dyDescent="0.3">
      <c r="A9094">
        <v>15736250</v>
      </c>
      <c r="B9094" t="s">
        <v>636</v>
      </c>
      <c r="C9094">
        <v>781</v>
      </c>
      <c r="D9094" t="s">
        <v>18</v>
      </c>
      <c r="E9094" t="s">
        <v>32</v>
      </c>
      <c r="F9094">
        <v>38</v>
      </c>
      <c r="G9094">
        <v>2</v>
      </c>
      <c r="H9094">
        <v>117810.79</v>
      </c>
      <c r="I9094">
        <v>1</v>
      </c>
      <c r="J9094" t="s">
        <v>25</v>
      </c>
      <c r="K9094" t="s">
        <v>21</v>
      </c>
      <c r="L9094">
        <v>65632.33</v>
      </c>
      <c r="M9094" t="s">
        <v>20</v>
      </c>
      <c r="N9094" t="s">
        <v>20</v>
      </c>
      <c r="O9094">
        <v>3</v>
      </c>
      <c r="P9094" t="s">
        <v>34</v>
      </c>
      <c r="Q9094">
        <v>399</v>
      </c>
    </row>
    <row r="9095" spans="1:17" x14ac:dyDescent="0.3">
      <c r="A9095">
        <v>15671334</v>
      </c>
      <c r="B9095" t="s">
        <v>1516</v>
      </c>
      <c r="C9095">
        <v>527</v>
      </c>
      <c r="D9095" t="s">
        <v>18</v>
      </c>
      <c r="E9095" t="s">
        <v>32</v>
      </c>
      <c r="F9095">
        <v>31</v>
      </c>
      <c r="G9095">
        <v>4</v>
      </c>
      <c r="H9095">
        <v>0</v>
      </c>
      <c r="I9095">
        <v>1</v>
      </c>
      <c r="J9095" t="s">
        <v>20</v>
      </c>
      <c r="K9095" t="s">
        <v>27</v>
      </c>
      <c r="L9095">
        <v>169361.89</v>
      </c>
      <c r="M9095" t="s">
        <v>25</v>
      </c>
      <c r="N9095" t="s">
        <v>25</v>
      </c>
      <c r="O9095">
        <v>4</v>
      </c>
      <c r="P9095" t="s">
        <v>29</v>
      </c>
      <c r="Q9095">
        <v>371</v>
      </c>
    </row>
    <row r="9096" spans="1:17" x14ac:dyDescent="0.3">
      <c r="A9096">
        <v>15574169</v>
      </c>
      <c r="B9096" t="s">
        <v>224</v>
      </c>
      <c r="C9096">
        <v>595</v>
      </c>
      <c r="D9096" t="s">
        <v>36</v>
      </c>
      <c r="E9096" t="s">
        <v>19</v>
      </c>
      <c r="F9096">
        <v>32</v>
      </c>
      <c r="G9096">
        <v>0</v>
      </c>
      <c r="H9096">
        <v>92466.21</v>
      </c>
      <c r="I9096">
        <v>1</v>
      </c>
      <c r="J9096" t="s">
        <v>20</v>
      </c>
      <c r="K9096" t="s">
        <v>27</v>
      </c>
      <c r="L9096">
        <v>4721.3</v>
      </c>
      <c r="M9096" t="s">
        <v>25</v>
      </c>
      <c r="N9096" t="s">
        <v>25</v>
      </c>
      <c r="O9096">
        <v>2</v>
      </c>
      <c r="P9096" t="s">
        <v>43</v>
      </c>
      <c r="Q9096">
        <v>238</v>
      </c>
    </row>
    <row r="9097" spans="1:17" x14ac:dyDescent="0.3">
      <c r="A9097">
        <v>15718839</v>
      </c>
      <c r="B9097" t="s">
        <v>1849</v>
      </c>
      <c r="C9097">
        <v>850</v>
      </c>
      <c r="D9097" t="s">
        <v>36</v>
      </c>
      <c r="E9097" t="s">
        <v>19</v>
      </c>
      <c r="F9097">
        <v>38</v>
      </c>
      <c r="G9097">
        <v>2</v>
      </c>
      <c r="H9097">
        <v>102741.15</v>
      </c>
      <c r="I9097">
        <v>2</v>
      </c>
      <c r="J9097" t="s">
        <v>25</v>
      </c>
      <c r="K9097" t="s">
        <v>21</v>
      </c>
      <c r="L9097">
        <v>23974.85</v>
      </c>
      <c r="M9097" t="s">
        <v>25</v>
      </c>
      <c r="N9097" t="s">
        <v>25</v>
      </c>
      <c r="O9097">
        <v>4</v>
      </c>
      <c r="P9097" t="s">
        <v>34</v>
      </c>
      <c r="Q9097">
        <v>264</v>
      </c>
    </row>
    <row r="9098" spans="1:17" x14ac:dyDescent="0.3">
      <c r="A9098">
        <v>15762331</v>
      </c>
      <c r="B9098" t="s">
        <v>523</v>
      </c>
      <c r="C9098">
        <v>569</v>
      </c>
      <c r="D9098" t="s">
        <v>18</v>
      </c>
      <c r="E9098" t="s">
        <v>32</v>
      </c>
      <c r="F9098">
        <v>37</v>
      </c>
      <c r="G9098">
        <v>9</v>
      </c>
      <c r="H9098">
        <v>178755.84</v>
      </c>
      <c r="I9098">
        <v>1</v>
      </c>
      <c r="J9098" t="s">
        <v>20</v>
      </c>
      <c r="K9098" t="s">
        <v>27</v>
      </c>
      <c r="L9098">
        <v>199929.17</v>
      </c>
      <c r="M9098" t="s">
        <v>25</v>
      </c>
      <c r="N9098" t="s">
        <v>25</v>
      </c>
      <c r="O9098">
        <v>5</v>
      </c>
      <c r="P9098" t="s">
        <v>29</v>
      </c>
      <c r="Q9098">
        <v>255</v>
      </c>
    </row>
    <row r="9099" spans="1:17" x14ac:dyDescent="0.3">
      <c r="A9099">
        <v>15606901</v>
      </c>
      <c r="B9099" t="s">
        <v>124</v>
      </c>
      <c r="C9099">
        <v>728</v>
      </c>
      <c r="D9099" t="s">
        <v>18</v>
      </c>
      <c r="E9099" t="s">
        <v>32</v>
      </c>
      <c r="F9099">
        <v>43</v>
      </c>
      <c r="G9099">
        <v>7</v>
      </c>
      <c r="H9099">
        <v>0</v>
      </c>
      <c r="I9099">
        <v>2</v>
      </c>
      <c r="J9099" t="s">
        <v>20</v>
      </c>
      <c r="K9099" t="s">
        <v>27</v>
      </c>
      <c r="L9099">
        <v>40023.699999999997</v>
      </c>
      <c r="M9099" t="s">
        <v>25</v>
      </c>
      <c r="N9099" t="s">
        <v>25</v>
      </c>
      <c r="O9099">
        <v>4</v>
      </c>
      <c r="P9099" t="s">
        <v>22</v>
      </c>
      <c r="Q9099">
        <v>937</v>
      </c>
    </row>
    <row r="9100" spans="1:17" x14ac:dyDescent="0.3">
      <c r="A9100">
        <v>15713559</v>
      </c>
      <c r="B9100" t="s">
        <v>617</v>
      </c>
      <c r="C9100">
        <v>473</v>
      </c>
      <c r="D9100" t="s">
        <v>36</v>
      </c>
      <c r="E9100" t="s">
        <v>19</v>
      </c>
      <c r="F9100">
        <v>32</v>
      </c>
      <c r="G9100">
        <v>5</v>
      </c>
      <c r="H9100">
        <v>146602.25</v>
      </c>
      <c r="I9100">
        <v>2</v>
      </c>
      <c r="J9100" t="s">
        <v>20</v>
      </c>
      <c r="K9100" t="s">
        <v>21</v>
      </c>
      <c r="L9100">
        <v>72946.95</v>
      </c>
      <c r="M9100" t="s">
        <v>25</v>
      </c>
      <c r="N9100" t="s">
        <v>25</v>
      </c>
      <c r="O9100">
        <v>1</v>
      </c>
      <c r="P9100" t="s">
        <v>43</v>
      </c>
      <c r="Q9100">
        <v>628</v>
      </c>
    </row>
    <row r="9101" spans="1:17" x14ac:dyDescent="0.3">
      <c r="A9101">
        <v>15768881</v>
      </c>
      <c r="B9101" t="s">
        <v>1189</v>
      </c>
      <c r="C9101">
        <v>738</v>
      </c>
      <c r="D9101" t="s">
        <v>18</v>
      </c>
      <c r="E9101" t="s">
        <v>32</v>
      </c>
      <c r="F9101">
        <v>29</v>
      </c>
      <c r="G9101">
        <v>2</v>
      </c>
      <c r="H9101">
        <v>0</v>
      </c>
      <c r="I9101">
        <v>2</v>
      </c>
      <c r="J9101" t="s">
        <v>20</v>
      </c>
      <c r="K9101" t="s">
        <v>21</v>
      </c>
      <c r="L9101">
        <v>170421.13</v>
      </c>
      <c r="M9101" t="s">
        <v>25</v>
      </c>
      <c r="N9101" t="s">
        <v>25</v>
      </c>
      <c r="O9101">
        <v>3</v>
      </c>
      <c r="P9101" t="s">
        <v>29</v>
      </c>
      <c r="Q9101">
        <v>252</v>
      </c>
    </row>
    <row r="9102" spans="1:17" x14ac:dyDescent="0.3">
      <c r="A9102">
        <v>15743075</v>
      </c>
      <c r="B9102" t="s">
        <v>141</v>
      </c>
      <c r="C9102">
        <v>659</v>
      </c>
      <c r="D9102" t="s">
        <v>18</v>
      </c>
      <c r="E9102" t="s">
        <v>32</v>
      </c>
      <c r="F9102">
        <v>35</v>
      </c>
      <c r="G9102">
        <v>6</v>
      </c>
      <c r="H9102">
        <v>0</v>
      </c>
      <c r="I9102">
        <v>2</v>
      </c>
      <c r="J9102" t="s">
        <v>20</v>
      </c>
      <c r="K9102" t="s">
        <v>21</v>
      </c>
      <c r="L9102">
        <v>58879.11</v>
      </c>
      <c r="M9102" t="s">
        <v>25</v>
      </c>
      <c r="N9102" t="s">
        <v>25</v>
      </c>
      <c r="O9102">
        <v>1</v>
      </c>
      <c r="P9102" t="s">
        <v>29</v>
      </c>
      <c r="Q9102">
        <v>710</v>
      </c>
    </row>
    <row r="9103" spans="1:17" x14ac:dyDescent="0.3">
      <c r="A9103">
        <v>15660980</v>
      </c>
      <c r="B9103" t="s">
        <v>2836</v>
      </c>
      <c r="C9103">
        <v>597</v>
      </c>
      <c r="D9103" t="s">
        <v>24</v>
      </c>
      <c r="E9103" t="s">
        <v>32</v>
      </c>
      <c r="F9103">
        <v>38</v>
      </c>
      <c r="G9103">
        <v>6</v>
      </c>
      <c r="H9103">
        <v>115702.67</v>
      </c>
      <c r="I9103">
        <v>2</v>
      </c>
      <c r="J9103" t="s">
        <v>20</v>
      </c>
      <c r="K9103" t="s">
        <v>21</v>
      </c>
      <c r="L9103">
        <v>25059.05</v>
      </c>
      <c r="M9103" t="s">
        <v>25</v>
      </c>
      <c r="N9103" t="s">
        <v>25</v>
      </c>
      <c r="O9103">
        <v>4</v>
      </c>
      <c r="P9103" t="s">
        <v>22</v>
      </c>
      <c r="Q9103">
        <v>486</v>
      </c>
    </row>
    <row r="9104" spans="1:17" x14ac:dyDescent="0.3">
      <c r="A9104">
        <v>15810942</v>
      </c>
      <c r="B9104" t="s">
        <v>140</v>
      </c>
      <c r="C9104">
        <v>445</v>
      </c>
      <c r="D9104" t="s">
        <v>36</v>
      </c>
      <c r="E9104" t="s">
        <v>19</v>
      </c>
      <c r="F9104">
        <v>61</v>
      </c>
      <c r="G9104">
        <v>2</v>
      </c>
      <c r="H9104">
        <v>137655.31</v>
      </c>
      <c r="I9104">
        <v>1</v>
      </c>
      <c r="J9104" t="s">
        <v>25</v>
      </c>
      <c r="K9104" t="s">
        <v>21</v>
      </c>
      <c r="L9104">
        <v>29909.84</v>
      </c>
      <c r="M9104" t="s">
        <v>25</v>
      </c>
      <c r="N9104" t="s">
        <v>25</v>
      </c>
      <c r="O9104">
        <v>3</v>
      </c>
      <c r="P9104" t="s">
        <v>43</v>
      </c>
      <c r="Q9104">
        <v>335</v>
      </c>
    </row>
    <row r="9105" spans="1:17" x14ac:dyDescent="0.3">
      <c r="A9105">
        <v>15728362</v>
      </c>
      <c r="B9105" t="s">
        <v>312</v>
      </c>
      <c r="C9105">
        <v>671</v>
      </c>
      <c r="D9105" t="s">
        <v>18</v>
      </c>
      <c r="E9105" t="s">
        <v>19</v>
      </c>
      <c r="F9105">
        <v>29</v>
      </c>
      <c r="G9105">
        <v>3</v>
      </c>
      <c r="H9105">
        <v>0</v>
      </c>
      <c r="I9105">
        <v>2</v>
      </c>
      <c r="J9105" t="s">
        <v>20</v>
      </c>
      <c r="K9105" t="s">
        <v>27</v>
      </c>
      <c r="L9105">
        <v>158043.10999999999</v>
      </c>
      <c r="M9105" t="s">
        <v>25</v>
      </c>
      <c r="N9105" t="s">
        <v>25</v>
      </c>
      <c r="O9105">
        <v>1</v>
      </c>
      <c r="P9105" t="s">
        <v>22</v>
      </c>
      <c r="Q9105">
        <v>556</v>
      </c>
    </row>
    <row r="9106" spans="1:17" x14ac:dyDescent="0.3">
      <c r="A9106">
        <v>15683339</v>
      </c>
      <c r="B9106" t="s">
        <v>644</v>
      </c>
      <c r="C9106">
        <v>656</v>
      </c>
      <c r="D9106" t="s">
        <v>24</v>
      </c>
      <c r="E9106" t="s">
        <v>19</v>
      </c>
      <c r="F9106">
        <v>34</v>
      </c>
      <c r="G9106">
        <v>6</v>
      </c>
      <c r="H9106">
        <v>59877.33</v>
      </c>
      <c r="I9106">
        <v>1</v>
      </c>
      <c r="J9106" t="s">
        <v>20</v>
      </c>
      <c r="K9106" t="s">
        <v>27</v>
      </c>
      <c r="L9106">
        <v>14032.62</v>
      </c>
      <c r="M9106" t="s">
        <v>20</v>
      </c>
      <c r="N9106" t="s">
        <v>20</v>
      </c>
      <c r="O9106">
        <v>5</v>
      </c>
      <c r="P9106" t="s">
        <v>34</v>
      </c>
      <c r="Q9106">
        <v>248</v>
      </c>
    </row>
    <row r="9107" spans="1:17" x14ac:dyDescent="0.3">
      <c r="A9107">
        <v>15685476</v>
      </c>
      <c r="B9107" t="s">
        <v>1351</v>
      </c>
      <c r="C9107">
        <v>658</v>
      </c>
      <c r="D9107" t="s">
        <v>18</v>
      </c>
      <c r="E9107" t="s">
        <v>32</v>
      </c>
      <c r="F9107">
        <v>31</v>
      </c>
      <c r="G9107">
        <v>5</v>
      </c>
      <c r="H9107">
        <v>100082.14</v>
      </c>
      <c r="I9107">
        <v>1</v>
      </c>
      <c r="J9107" t="s">
        <v>25</v>
      </c>
      <c r="K9107" t="s">
        <v>21</v>
      </c>
      <c r="L9107">
        <v>49809.88</v>
      </c>
      <c r="M9107" t="s">
        <v>25</v>
      </c>
      <c r="N9107" t="s">
        <v>25</v>
      </c>
      <c r="O9107">
        <v>3</v>
      </c>
      <c r="P9107" t="s">
        <v>29</v>
      </c>
      <c r="Q9107">
        <v>967</v>
      </c>
    </row>
    <row r="9108" spans="1:17" x14ac:dyDescent="0.3">
      <c r="A9108">
        <v>15663650</v>
      </c>
      <c r="B9108" t="s">
        <v>335</v>
      </c>
      <c r="C9108">
        <v>698</v>
      </c>
      <c r="D9108" t="s">
        <v>36</v>
      </c>
      <c r="E9108" t="s">
        <v>32</v>
      </c>
      <c r="F9108">
        <v>52</v>
      </c>
      <c r="G9108">
        <v>10</v>
      </c>
      <c r="H9108">
        <v>107304.39</v>
      </c>
      <c r="I9108">
        <v>3</v>
      </c>
      <c r="J9108" t="s">
        <v>20</v>
      </c>
      <c r="K9108" t="s">
        <v>27</v>
      </c>
      <c r="L9108">
        <v>28806.32</v>
      </c>
      <c r="M9108" t="s">
        <v>20</v>
      </c>
      <c r="N9108" t="s">
        <v>20</v>
      </c>
      <c r="O9108">
        <v>4</v>
      </c>
      <c r="P9108" t="s">
        <v>43</v>
      </c>
      <c r="Q9108">
        <v>352</v>
      </c>
    </row>
    <row r="9109" spans="1:17" x14ac:dyDescent="0.3">
      <c r="A9109">
        <v>15617434</v>
      </c>
      <c r="B9109" t="s">
        <v>54</v>
      </c>
      <c r="C9109">
        <v>655</v>
      </c>
      <c r="D9109" t="s">
        <v>24</v>
      </c>
      <c r="E9109" t="s">
        <v>32</v>
      </c>
      <c r="F9109">
        <v>38</v>
      </c>
      <c r="G9109">
        <v>9</v>
      </c>
      <c r="H9109">
        <v>0</v>
      </c>
      <c r="I9109">
        <v>1</v>
      </c>
      <c r="J9109" t="s">
        <v>25</v>
      </c>
      <c r="K9109" t="s">
        <v>21</v>
      </c>
      <c r="L9109">
        <v>90490.33</v>
      </c>
      <c r="M9109" t="s">
        <v>25</v>
      </c>
      <c r="N9109" t="s">
        <v>25</v>
      </c>
      <c r="O9109">
        <v>5</v>
      </c>
      <c r="P9109" t="s">
        <v>43</v>
      </c>
      <c r="Q9109">
        <v>544</v>
      </c>
    </row>
    <row r="9110" spans="1:17" x14ac:dyDescent="0.3">
      <c r="A9110">
        <v>15622470</v>
      </c>
      <c r="B9110" t="s">
        <v>736</v>
      </c>
      <c r="C9110">
        <v>772</v>
      </c>
      <c r="D9110" t="s">
        <v>24</v>
      </c>
      <c r="E9110" t="s">
        <v>32</v>
      </c>
      <c r="F9110">
        <v>41</v>
      </c>
      <c r="G9110">
        <v>10</v>
      </c>
      <c r="H9110">
        <v>96032.22</v>
      </c>
      <c r="I9110">
        <v>1</v>
      </c>
      <c r="J9110" t="s">
        <v>20</v>
      </c>
      <c r="K9110" t="s">
        <v>21</v>
      </c>
      <c r="L9110">
        <v>75825.570000000007</v>
      </c>
      <c r="M9110" t="s">
        <v>25</v>
      </c>
      <c r="N9110" t="s">
        <v>25</v>
      </c>
      <c r="O9110">
        <v>3</v>
      </c>
      <c r="P9110" t="s">
        <v>22</v>
      </c>
      <c r="Q9110">
        <v>317</v>
      </c>
    </row>
    <row r="9111" spans="1:17" x14ac:dyDescent="0.3">
      <c r="A9111">
        <v>15703682</v>
      </c>
      <c r="B9111" t="s">
        <v>2018</v>
      </c>
      <c r="C9111">
        <v>681</v>
      </c>
      <c r="D9111" t="s">
        <v>24</v>
      </c>
      <c r="E9111" t="s">
        <v>32</v>
      </c>
      <c r="F9111">
        <v>33</v>
      </c>
      <c r="G9111">
        <v>10</v>
      </c>
      <c r="H9111">
        <v>0</v>
      </c>
      <c r="I9111">
        <v>1</v>
      </c>
      <c r="J9111" t="s">
        <v>25</v>
      </c>
      <c r="K9111" t="s">
        <v>27</v>
      </c>
      <c r="L9111">
        <v>158336.35999999999</v>
      </c>
      <c r="M9111" t="s">
        <v>25</v>
      </c>
      <c r="N9111" t="s">
        <v>25</v>
      </c>
      <c r="O9111">
        <v>1</v>
      </c>
      <c r="P9111" t="s">
        <v>43</v>
      </c>
      <c r="Q9111">
        <v>818</v>
      </c>
    </row>
    <row r="9112" spans="1:17" x14ac:dyDescent="0.3">
      <c r="A9112">
        <v>15727391</v>
      </c>
      <c r="B9112" t="s">
        <v>400</v>
      </c>
      <c r="C9112">
        <v>688</v>
      </c>
      <c r="D9112" t="s">
        <v>36</v>
      </c>
      <c r="E9112" t="s">
        <v>32</v>
      </c>
      <c r="F9112">
        <v>29</v>
      </c>
      <c r="G9112">
        <v>9</v>
      </c>
      <c r="H9112">
        <v>144553.5</v>
      </c>
      <c r="I9112">
        <v>2</v>
      </c>
      <c r="J9112" t="s">
        <v>20</v>
      </c>
      <c r="K9112" t="s">
        <v>27</v>
      </c>
      <c r="L9112">
        <v>143454.95000000001</v>
      </c>
      <c r="M9112" t="s">
        <v>25</v>
      </c>
      <c r="N9112" t="s">
        <v>25</v>
      </c>
      <c r="O9112">
        <v>4</v>
      </c>
      <c r="P9112" t="s">
        <v>34</v>
      </c>
      <c r="Q9112">
        <v>270</v>
      </c>
    </row>
    <row r="9113" spans="1:17" x14ac:dyDescent="0.3">
      <c r="A9113">
        <v>15711062</v>
      </c>
      <c r="B9113" t="s">
        <v>868</v>
      </c>
      <c r="C9113">
        <v>633</v>
      </c>
      <c r="D9113" t="s">
        <v>36</v>
      </c>
      <c r="E9113" t="s">
        <v>32</v>
      </c>
      <c r="F9113">
        <v>40</v>
      </c>
      <c r="G9113">
        <v>5</v>
      </c>
      <c r="H9113">
        <v>86172.81</v>
      </c>
      <c r="I9113">
        <v>2</v>
      </c>
      <c r="J9113" t="s">
        <v>20</v>
      </c>
      <c r="K9113" t="s">
        <v>21</v>
      </c>
      <c r="L9113">
        <v>117279.49</v>
      </c>
      <c r="M9113" t="s">
        <v>25</v>
      </c>
      <c r="N9113" t="s">
        <v>25</v>
      </c>
      <c r="O9113">
        <v>3</v>
      </c>
      <c r="P9113" t="s">
        <v>22</v>
      </c>
      <c r="Q9113">
        <v>531</v>
      </c>
    </row>
    <row r="9114" spans="1:17" x14ac:dyDescent="0.3">
      <c r="A9114">
        <v>15567339</v>
      </c>
      <c r="B9114" t="s">
        <v>621</v>
      </c>
      <c r="C9114">
        <v>735</v>
      </c>
      <c r="D9114" t="s">
        <v>18</v>
      </c>
      <c r="E9114" t="s">
        <v>32</v>
      </c>
      <c r="F9114">
        <v>73</v>
      </c>
      <c r="G9114">
        <v>9</v>
      </c>
      <c r="H9114">
        <v>0</v>
      </c>
      <c r="I9114">
        <v>1</v>
      </c>
      <c r="J9114" t="s">
        <v>20</v>
      </c>
      <c r="K9114" t="s">
        <v>21</v>
      </c>
      <c r="L9114">
        <v>114283.33</v>
      </c>
      <c r="M9114" t="s">
        <v>25</v>
      </c>
      <c r="N9114" t="s">
        <v>25</v>
      </c>
      <c r="O9114">
        <v>1</v>
      </c>
      <c r="P9114" t="s">
        <v>34</v>
      </c>
      <c r="Q9114">
        <v>393</v>
      </c>
    </row>
    <row r="9115" spans="1:17" x14ac:dyDescent="0.3">
      <c r="A9115">
        <v>15760662</v>
      </c>
      <c r="B9115" t="s">
        <v>1104</v>
      </c>
      <c r="C9115">
        <v>521</v>
      </c>
      <c r="D9115" t="s">
        <v>36</v>
      </c>
      <c r="E9115" t="s">
        <v>19</v>
      </c>
      <c r="F9115">
        <v>29</v>
      </c>
      <c r="G9115">
        <v>2</v>
      </c>
      <c r="H9115">
        <v>87212.800000000003</v>
      </c>
      <c r="I9115">
        <v>1</v>
      </c>
      <c r="J9115" t="s">
        <v>20</v>
      </c>
      <c r="K9115" t="s">
        <v>21</v>
      </c>
      <c r="L9115">
        <v>994.86</v>
      </c>
      <c r="M9115" t="s">
        <v>25</v>
      </c>
      <c r="N9115" t="s">
        <v>25</v>
      </c>
      <c r="O9115">
        <v>1</v>
      </c>
      <c r="P9115" t="s">
        <v>43</v>
      </c>
      <c r="Q9115">
        <v>836</v>
      </c>
    </row>
    <row r="9116" spans="1:17" x14ac:dyDescent="0.3">
      <c r="A9116">
        <v>15605737</v>
      </c>
      <c r="B9116" t="s">
        <v>436</v>
      </c>
      <c r="C9116">
        <v>541</v>
      </c>
      <c r="D9116" t="s">
        <v>18</v>
      </c>
      <c r="E9116" t="s">
        <v>32</v>
      </c>
      <c r="F9116">
        <v>36</v>
      </c>
      <c r="G9116">
        <v>5</v>
      </c>
      <c r="H9116">
        <v>0</v>
      </c>
      <c r="I9116">
        <v>2</v>
      </c>
      <c r="J9116" t="s">
        <v>20</v>
      </c>
      <c r="K9116" t="s">
        <v>27</v>
      </c>
      <c r="L9116">
        <v>124795.84</v>
      </c>
      <c r="M9116" t="s">
        <v>25</v>
      </c>
      <c r="N9116" t="s">
        <v>25</v>
      </c>
      <c r="O9116">
        <v>2</v>
      </c>
      <c r="P9116" t="s">
        <v>43</v>
      </c>
      <c r="Q9116">
        <v>920</v>
      </c>
    </row>
    <row r="9117" spans="1:17" x14ac:dyDescent="0.3">
      <c r="A9117">
        <v>15692977</v>
      </c>
      <c r="B9117" t="s">
        <v>661</v>
      </c>
      <c r="C9117">
        <v>612</v>
      </c>
      <c r="D9117" t="s">
        <v>36</v>
      </c>
      <c r="E9117" t="s">
        <v>19</v>
      </c>
      <c r="F9117">
        <v>36</v>
      </c>
      <c r="G9117">
        <v>2</v>
      </c>
      <c r="H9117">
        <v>130700.92</v>
      </c>
      <c r="I9117">
        <v>2</v>
      </c>
      <c r="J9117" t="s">
        <v>25</v>
      </c>
      <c r="K9117" t="s">
        <v>27</v>
      </c>
      <c r="L9117">
        <v>77592.800000000003</v>
      </c>
      <c r="M9117" t="s">
        <v>25</v>
      </c>
      <c r="N9117" t="s">
        <v>25</v>
      </c>
      <c r="O9117">
        <v>5</v>
      </c>
      <c r="P9117" t="s">
        <v>22</v>
      </c>
      <c r="Q9117">
        <v>351</v>
      </c>
    </row>
    <row r="9118" spans="1:17" x14ac:dyDescent="0.3">
      <c r="A9118">
        <v>15672082</v>
      </c>
      <c r="B9118" t="s">
        <v>2837</v>
      </c>
      <c r="C9118">
        <v>562</v>
      </c>
      <c r="D9118" t="s">
        <v>18</v>
      </c>
      <c r="E9118" t="s">
        <v>32</v>
      </c>
      <c r="F9118">
        <v>62</v>
      </c>
      <c r="G9118">
        <v>3</v>
      </c>
      <c r="H9118">
        <v>0</v>
      </c>
      <c r="I9118">
        <v>2</v>
      </c>
      <c r="J9118" t="s">
        <v>20</v>
      </c>
      <c r="K9118" t="s">
        <v>27</v>
      </c>
      <c r="L9118">
        <v>105986.01</v>
      </c>
      <c r="M9118" t="s">
        <v>25</v>
      </c>
      <c r="N9118" t="s">
        <v>25</v>
      </c>
      <c r="O9118">
        <v>2</v>
      </c>
      <c r="P9118" t="s">
        <v>29</v>
      </c>
      <c r="Q9118">
        <v>845</v>
      </c>
    </row>
    <row r="9119" spans="1:17" x14ac:dyDescent="0.3">
      <c r="A9119">
        <v>15600280</v>
      </c>
      <c r="B9119" t="s">
        <v>654</v>
      </c>
      <c r="C9119">
        <v>703</v>
      </c>
      <c r="D9119" t="s">
        <v>18</v>
      </c>
      <c r="E9119" t="s">
        <v>19</v>
      </c>
      <c r="F9119">
        <v>32</v>
      </c>
      <c r="G9119">
        <v>6</v>
      </c>
      <c r="H9119">
        <v>0</v>
      </c>
      <c r="I9119">
        <v>2</v>
      </c>
      <c r="J9119" t="s">
        <v>25</v>
      </c>
      <c r="K9119" t="s">
        <v>27</v>
      </c>
      <c r="L9119">
        <v>33606.519999999997</v>
      </c>
      <c r="M9119" t="s">
        <v>25</v>
      </c>
      <c r="N9119" t="s">
        <v>25</v>
      </c>
      <c r="O9119">
        <v>3</v>
      </c>
      <c r="P9119" t="s">
        <v>43</v>
      </c>
      <c r="Q9119">
        <v>639</v>
      </c>
    </row>
    <row r="9120" spans="1:17" x14ac:dyDescent="0.3">
      <c r="A9120">
        <v>15804052</v>
      </c>
      <c r="B9120" t="s">
        <v>44</v>
      </c>
      <c r="C9120">
        <v>710</v>
      </c>
      <c r="D9120" t="s">
        <v>24</v>
      </c>
      <c r="E9120" t="s">
        <v>32</v>
      </c>
      <c r="F9120">
        <v>23</v>
      </c>
      <c r="G9120">
        <v>6</v>
      </c>
      <c r="H9120">
        <v>0</v>
      </c>
      <c r="I9120">
        <v>2</v>
      </c>
      <c r="J9120" t="s">
        <v>20</v>
      </c>
      <c r="K9120" t="s">
        <v>21</v>
      </c>
      <c r="L9120">
        <v>134188.10999999999</v>
      </c>
      <c r="M9120" t="s">
        <v>25</v>
      </c>
      <c r="N9120" t="s">
        <v>25</v>
      </c>
      <c r="O9120">
        <v>4</v>
      </c>
      <c r="P9120" t="s">
        <v>34</v>
      </c>
      <c r="Q9120">
        <v>416</v>
      </c>
    </row>
    <row r="9121" spans="1:17" x14ac:dyDescent="0.3">
      <c r="A9121">
        <v>15576065</v>
      </c>
      <c r="B9121" t="s">
        <v>900</v>
      </c>
      <c r="C9121">
        <v>731</v>
      </c>
      <c r="D9121" t="s">
        <v>24</v>
      </c>
      <c r="E9121" t="s">
        <v>19</v>
      </c>
      <c r="F9121">
        <v>40</v>
      </c>
      <c r="G9121">
        <v>5</v>
      </c>
      <c r="H9121">
        <v>171325.98</v>
      </c>
      <c r="I9121">
        <v>1</v>
      </c>
      <c r="J9121" t="s">
        <v>20</v>
      </c>
      <c r="K9121" t="s">
        <v>21</v>
      </c>
      <c r="L9121">
        <v>159718.26999999999</v>
      </c>
      <c r="M9121" t="s">
        <v>20</v>
      </c>
      <c r="N9121" t="s">
        <v>20</v>
      </c>
      <c r="O9121">
        <v>2</v>
      </c>
      <c r="P9121" t="s">
        <v>34</v>
      </c>
      <c r="Q9121">
        <v>964</v>
      </c>
    </row>
    <row r="9122" spans="1:17" x14ac:dyDescent="0.3">
      <c r="A9122">
        <v>15796838</v>
      </c>
      <c r="B9122" t="s">
        <v>97</v>
      </c>
      <c r="C9122">
        <v>703</v>
      </c>
      <c r="D9122" t="s">
        <v>24</v>
      </c>
      <c r="E9122" t="s">
        <v>32</v>
      </c>
      <c r="F9122">
        <v>58</v>
      </c>
      <c r="G9122">
        <v>4</v>
      </c>
      <c r="H9122">
        <v>92930.92</v>
      </c>
      <c r="I9122">
        <v>1</v>
      </c>
      <c r="J9122" t="s">
        <v>25</v>
      </c>
      <c r="K9122" t="s">
        <v>21</v>
      </c>
      <c r="L9122">
        <v>85148.78</v>
      </c>
      <c r="M9122" t="s">
        <v>25</v>
      </c>
      <c r="N9122" t="s">
        <v>25</v>
      </c>
      <c r="O9122">
        <v>4</v>
      </c>
      <c r="P9122" t="s">
        <v>22</v>
      </c>
      <c r="Q9122">
        <v>243</v>
      </c>
    </row>
    <row r="9123" spans="1:17" x14ac:dyDescent="0.3">
      <c r="A9123">
        <v>15693526</v>
      </c>
      <c r="B9123" t="s">
        <v>220</v>
      </c>
      <c r="C9123">
        <v>618</v>
      </c>
      <c r="D9123" t="s">
        <v>18</v>
      </c>
      <c r="E9123" t="s">
        <v>19</v>
      </c>
      <c r="F9123">
        <v>40</v>
      </c>
      <c r="G9123">
        <v>0</v>
      </c>
      <c r="H9123">
        <v>0</v>
      </c>
      <c r="I9123">
        <v>1</v>
      </c>
      <c r="J9123" t="s">
        <v>20</v>
      </c>
      <c r="K9123" t="s">
        <v>27</v>
      </c>
      <c r="L9123">
        <v>119059.13</v>
      </c>
      <c r="M9123" t="s">
        <v>25</v>
      </c>
      <c r="N9123" t="s">
        <v>25</v>
      </c>
      <c r="O9123">
        <v>5</v>
      </c>
      <c r="P9123" t="s">
        <v>29</v>
      </c>
      <c r="Q9123">
        <v>837</v>
      </c>
    </row>
    <row r="9124" spans="1:17" x14ac:dyDescent="0.3">
      <c r="A9124">
        <v>15748595</v>
      </c>
      <c r="B9124" t="s">
        <v>2838</v>
      </c>
      <c r="C9124">
        <v>689</v>
      </c>
      <c r="D9124" t="s">
        <v>18</v>
      </c>
      <c r="E9124" t="s">
        <v>19</v>
      </c>
      <c r="F9124">
        <v>29</v>
      </c>
      <c r="G9124">
        <v>1</v>
      </c>
      <c r="H9124">
        <v>77556.789999999994</v>
      </c>
      <c r="I9124">
        <v>2</v>
      </c>
      <c r="J9124" t="s">
        <v>20</v>
      </c>
      <c r="K9124" t="s">
        <v>21</v>
      </c>
      <c r="L9124">
        <v>122998.26</v>
      </c>
      <c r="M9124" t="s">
        <v>25</v>
      </c>
      <c r="N9124" t="s">
        <v>25</v>
      </c>
      <c r="O9124">
        <v>2</v>
      </c>
      <c r="P9124" t="s">
        <v>34</v>
      </c>
      <c r="Q9124">
        <v>693</v>
      </c>
    </row>
    <row r="9125" spans="1:17" x14ac:dyDescent="0.3">
      <c r="A9125">
        <v>15679029</v>
      </c>
      <c r="B9125" t="s">
        <v>467</v>
      </c>
      <c r="C9125">
        <v>718</v>
      </c>
      <c r="D9125" t="s">
        <v>18</v>
      </c>
      <c r="E9125" t="s">
        <v>32</v>
      </c>
      <c r="F9125">
        <v>33</v>
      </c>
      <c r="G9125">
        <v>7</v>
      </c>
      <c r="H9125">
        <v>102874.28</v>
      </c>
      <c r="I9125">
        <v>1</v>
      </c>
      <c r="J9125" t="s">
        <v>25</v>
      </c>
      <c r="K9125" t="s">
        <v>27</v>
      </c>
      <c r="L9125">
        <v>117841.06</v>
      </c>
      <c r="M9125" t="s">
        <v>25</v>
      </c>
      <c r="N9125" t="s">
        <v>25</v>
      </c>
      <c r="O9125">
        <v>5</v>
      </c>
      <c r="P9125" t="s">
        <v>34</v>
      </c>
      <c r="Q9125">
        <v>504</v>
      </c>
    </row>
    <row r="9126" spans="1:17" x14ac:dyDescent="0.3">
      <c r="A9126">
        <v>15753639</v>
      </c>
      <c r="B9126" t="s">
        <v>803</v>
      </c>
      <c r="C9126">
        <v>608</v>
      </c>
      <c r="D9126" t="s">
        <v>18</v>
      </c>
      <c r="E9126" t="s">
        <v>32</v>
      </c>
      <c r="F9126">
        <v>37</v>
      </c>
      <c r="G9126">
        <v>5</v>
      </c>
      <c r="H9126">
        <v>146093.39000000001</v>
      </c>
      <c r="I9126">
        <v>2</v>
      </c>
      <c r="J9126" t="s">
        <v>25</v>
      </c>
      <c r="K9126" t="s">
        <v>27</v>
      </c>
      <c r="L9126">
        <v>160593.41</v>
      </c>
      <c r="M9126" t="s">
        <v>25</v>
      </c>
      <c r="N9126" t="s">
        <v>25</v>
      </c>
      <c r="O9126">
        <v>3</v>
      </c>
      <c r="P9126" t="s">
        <v>34</v>
      </c>
      <c r="Q9126">
        <v>808</v>
      </c>
    </row>
    <row r="9127" spans="1:17" x14ac:dyDescent="0.3">
      <c r="A9127">
        <v>15604138</v>
      </c>
      <c r="B9127" t="s">
        <v>689</v>
      </c>
      <c r="C9127">
        <v>749</v>
      </c>
      <c r="D9127" t="s">
        <v>24</v>
      </c>
      <c r="E9127" t="s">
        <v>32</v>
      </c>
      <c r="F9127">
        <v>34</v>
      </c>
      <c r="G9127">
        <v>2</v>
      </c>
      <c r="H9127">
        <v>0</v>
      </c>
      <c r="I9127">
        <v>1</v>
      </c>
      <c r="J9127" t="s">
        <v>25</v>
      </c>
      <c r="K9127" t="s">
        <v>27</v>
      </c>
      <c r="L9127">
        <v>174189.04</v>
      </c>
      <c r="M9127" t="s">
        <v>20</v>
      </c>
      <c r="N9127" t="s">
        <v>20</v>
      </c>
      <c r="O9127">
        <v>1</v>
      </c>
      <c r="P9127" t="s">
        <v>43</v>
      </c>
      <c r="Q9127">
        <v>653</v>
      </c>
    </row>
    <row r="9128" spans="1:17" x14ac:dyDescent="0.3">
      <c r="A9128">
        <v>15666095</v>
      </c>
      <c r="B9128" t="s">
        <v>1262</v>
      </c>
      <c r="C9128">
        <v>753</v>
      </c>
      <c r="D9128" t="s">
        <v>24</v>
      </c>
      <c r="E9128" t="s">
        <v>32</v>
      </c>
      <c r="F9128">
        <v>51</v>
      </c>
      <c r="G9128">
        <v>4</v>
      </c>
      <c r="H9128">
        <v>79811.72</v>
      </c>
      <c r="I9128">
        <v>2</v>
      </c>
      <c r="J9128" t="s">
        <v>25</v>
      </c>
      <c r="K9128" t="s">
        <v>21</v>
      </c>
      <c r="L9128">
        <v>68260.27</v>
      </c>
      <c r="M9128" t="s">
        <v>20</v>
      </c>
      <c r="N9128" t="s">
        <v>20</v>
      </c>
      <c r="O9128">
        <v>1</v>
      </c>
      <c r="P9128" t="s">
        <v>22</v>
      </c>
      <c r="Q9128">
        <v>956</v>
      </c>
    </row>
    <row r="9129" spans="1:17" x14ac:dyDescent="0.3">
      <c r="A9129">
        <v>15643487</v>
      </c>
      <c r="B9129" t="s">
        <v>418</v>
      </c>
      <c r="C9129">
        <v>630</v>
      </c>
      <c r="D9129" t="s">
        <v>24</v>
      </c>
      <c r="E9129" t="s">
        <v>32</v>
      </c>
      <c r="F9129">
        <v>39</v>
      </c>
      <c r="G9129">
        <v>10</v>
      </c>
      <c r="H9129">
        <v>105473.74</v>
      </c>
      <c r="I9129">
        <v>1</v>
      </c>
      <c r="J9129" t="s">
        <v>25</v>
      </c>
      <c r="K9129" t="s">
        <v>27</v>
      </c>
      <c r="L9129">
        <v>58854.879999999997</v>
      </c>
      <c r="M9129" t="s">
        <v>20</v>
      </c>
      <c r="N9129" t="s">
        <v>20</v>
      </c>
      <c r="O9129">
        <v>5</v>
      </c>
      <c r="P9129" t="s">
        <v>43</v>
      </c>
      <c r="Q9129">
        <v>787</v>
      </c>
    </row>
    <row r="9130" spans="1:17" x14ac:dyDescent="0.3">
      <c r="A9130">
        <v>15764033</v>
      </c>
      <c r="B9130" t="s">
        <v>498</v>
      </c>
      <c r="C9130">
        <v>693</v>
      </c>
      <c r="D9130" t="s">
        <v>36</v>
      </c>
      <c r="E9130" t="s">
        <v>19</v>
      </c>
      <c r="F9130">
        <v>43</v>
      </c>
      <c r="G9130">
        <v>1</v>
      </c>
      <c r="H9130">
        <v>121927.92</v>
      </c>
      <c r="I9130">
        <v>1</v>
      </c>
      <c r="J9130" t="s">
        <v>20</v>
      </c>
      <c r="K9130" t="s">
        <v>27</v>
      </c>
      <c r="L9130">
        <v>87994.95</v>
      </c>
      <c r="M9130" t="s">
        <v>20</v>
      </c>
      <c r="N9130" t="s">
        <v>20</v>
      </c>
      <c r="O9130">
        <v>4</v>
      </c>
      <c r="P9130" t="s">
        <v>29</v>
      </c>
      <c r="Q9130">
        <v>572</v>
      </c>
    </row>
    <row r="9131" spans="1:17" x14ac:dyDescent="0.3">
      <c r="A9131">
        <v>15747288</v>
      </c>
      <c r="B9131" t="s">
        <v>914</v>
      </c>
      <c r="C9131">
        <v>838</v>
      </c>
      <c r="D9131" t="s">
        <v>24</v>
      </c>
      <c r="E9131" t="s">
        <v>19</v>
      </c>
      <c r="F9131">
        <v>40</v>
      </c>
      <c r="G9131">
        <v>6</v>
      </c>
      <c r="H9131">
        <v>61671.19</v>
      </c>
      <c r="I9131">
        <v>1</v>
      </c>
      <c r="J9131" t="s">
        <v>25</v>
      </c>
      <c r="K9131" t="s">
        <v>21</v>
      </c>
      <c r="L9131">
        <v>150659.35</v>
      </c>
      <c r="M9131" t="s">
        <v>20</v>
      </c>
      <c r="N9131" t="s">
        <v>20</v>
      </c>
      <c r="O9131">
        <v>3</v>
      </c>
      <c r="P9131" t="s">
        <v>29</v>
      </c>
      <c r="Q9131">
        <v>228</v>
      </c>
    </row>
    <row r="9132" spans="1:17" x14ac:dyDescent="0.3">
      <c r="A9132">
        <v>15790599</v>
      </c>
      <c r="B9132" t="s">
        <v>78</v>
      </c>
      <c r="C9132">
        <v>756</v>
      </c>
      <c r="D9132" t="s">
        <v>36</v>
      </c>
      <c r="E9132" t="s">
        <v>19</v>
      </c>
      <c r="F9132">
        <v>39</v>
      </c>
      <c r="G9132">
        <v>5</v>
      </c>
      <c r="H9132">
        <v>149363.12</v>
      </c>
      <c r="I9132">
        <v>2</v>
      </c>
      <c r="J9132" t="s">
        <v>20</v>
      </c>
      <c r="K9132" t="s">
        <v>21</v>
      </c>
      <c r="L9132">
        <v>109098.39</v>
      </c>
      <c r="M9132" t="s">
        <v>25</v>
      </c>
      <c r="N9132" t="s">
        <v>25</v>
      </c>
      <c r="O9132">
        <v>2</v>
      </c>
      <c r="P9132" t="s">
        <v>22</v>
      </c>
      <c r="Q9132">
        <v>927</v>
      </c>
    </row>
    <row r="9133" spans="1:17" x14ac:dyDescent="0.3">
      <c r="A9133">
        <v>15737705</v>
      </c>
      <c r="B9133" t="s">
        <v>524</v>
      </c>
      <c r="C9133">
        <v>775</v>
      </c>
      <c r="D9133" t="s">
        <v>18</v>
      </c>
      <c r="E9133" t="s">
        <v>19</v>
      </c>
      <c r="F9133">
        <v>27</v>
      </c>
      <c r="G9133">
        <v>4</v>
      </c>
      <c r="H9133">
        <v>152309.37</v>
      </c>
      <c r="I9133">
        <v>1</v>
      </c>
      <c r="J9133" t="s">
        <v>20</v>
      </c>
      <c r="K9133" t="s">
        <v>27</v>
      </c>
      <c r="L9133">
        <v>104112</v>
      </c>
      <c r="M9133" t="s">
        <v>25</v>
      </c>
      <c r="N9133" t="s">
        <v>25</v>
      </c>
      <c r="O9133">
        <v>2</v>
      </c>
      <c r="P9133" t="s">
        <v>29</v>
      </c>
      <c r="Q9133">
        <v>591</v>
      </c>
    </row>
    <row r="9134" spans="1:17" x14ac:dyDescent="0.3">
      <c r="A9134">
        <v>15737194</v>
      </c>
      <c r="B9134" t="s">
        <v>1059</v>
      </c>
      <c r="C9134">
        <v>635</v>
      </c>
      <c r="D9134" t="s">
        <v>18</v>
      </c>
      <c r="E9134" t="s">
        <v>19</v>
      </c>
      <c r="F9134">
        <v>33</v>
      </c>
      <c r="G9134">
        <v>5</v>
      </c>
      <c r="H9134">
        <v>0</v>
      </c>
      <c r="I9134">
        <v>2</v>
      </c>
      <c r="J9134" t="s">
        <v>20</v>
      </c>
      <c r="K9134" t="s">
        <v>27</v>
      </c>
      <c r="L9134">
        <v>122949.71</v>
      </c>
      <c r="M9134" t="s">
        <v>25</v>
      </c>
      <c r="N9134" t="s">
        <v>25</v>
      </c>
      <c r="O9134">
        <v>5</v>
      </c>
      <c r="P9134" t="s">
        <v>22</v>
      </c>
      <c r="Q9134">
        <v>977</v>
      </c>
    </row>
    <row r="9135" spans="1:17" x14ac:dyDescent="0.3">
      <c r="A9135">
        <v>15726776</v>
      </c>
      <c r="B9135" t="s">
        <v>1959</v>
      </c>
      <c r="C9135">
        <v>705</v>
      </c>
      <c r="D9135" t="s">
        <v>24</v>
      </c>
      <c r="E9135" t="s">
        <v>32</v>
      </c>
      <c r="F9135">
        <v>36</v>
      </c>
      <c r="G9135">
        <v>1</v>
      </c>
      <c r="H9135">
        <v>111629.29</v>
      </c>
      <c r="I9135">
        <v>1</v>
      </c>
      <c r="J9135" t="s">
        <v>20</v>
      </c>
      <c r="K9135" t="s">
        <v>21</v>
      </c>
      <c r="L9135">
        <v>21807.16</v>
      </c>
      <c r="M9135" t="s">
        <v>25</v>
      </c>
      <c r="N9135" t="s">
        <v>25</v>
      </c>
      <c r="O9135">
        <v>5</v>
      </c>
      <c r="P9135" t="s">
        <v>43</v>
      </c>
      <c r="Q9135">
        <v>812</v>
      </c>
    </row>
    <row r="9136" spans="1:17" x14ac:dyDescent="0.3">
      <c r="A9136">
        <v>15804357</v>
      </c>
      <c r="B9136" t="s">
        <v>528</v>
      </c>
      <c r="C9136">
        <v>481</v>
      </c>
      <c r="D9136" t="s">
        <v>18</v>
      </c>
      <c r="E9136" t="s">
        <v>32</v>
      </c>
      <c r="F9136">
        <v>40</v>
      </c>
      <c r="G9136">
        <v>3</v>
      </c>
      <c r="H9136">
        <v>0</v>
      </c>
      <c r="I9136">
        <v>1</v>
      </c>
      <c r="J9136" t="s">
        <v>20</v>
      </c>
      <c r="K9136" t="s">
        <v>21</v>
      </c>
      <c r="L9136">
        <v>32319.93</v>
      </c>
      <c r="M9136" t="s">
        <v>25</v>
      </c>
      <c r="N9136" t="s">
        <v>25</v>
      </c>
      <c r="O9136">
        <v>2</v>
      </c>
      <c r="P9136" t="s">
        <v>29</v>
      </c>
      <c r="Q9136">
        <v>415</v>
      </c>
    </row>
    <row r="9137" spans="1:17" x14ac:dyDescent="0.3">
      <c r="A9137">
        <v>15664432</v>
      </c>
      <c r="B9137" t="s">
        <v>1506</v>
      </c>
      <c r="C9137">
        <v>727</v>
      </c>
      <c r="D9137" t="s">
        <v>24</v>
      </c>
      <c r="E9137" t="s">
        <v>19</v>
      </c>
      <c r="F9137">
        <v>49</v>
      </c>
      <c r="G9137">
        <v>7</v>
      </c>
      <c r="H9137">
        <v>96296.78</v>
      </c>
      <c r="I9137">
        <v>1</v>
      </c>
      <c r="J9137" t="s">
        <v>20</v>
      </c>
      <c r="K9137" t="s">
        <v>27</v>
      </c>
      <c r="L9137">
        <v>190457.87</v>
      </c>
      <c r="M9137" t="s">
        <v>20</v>
      </c>
      <c r="N9137" t="s">
        <v>20</v>
      </c>
      <c r="O9137">
        <v>5</v>
      </c>
      <c r="P9137" t="s">
        <v>34</v>
      </c>
      <c r="Q9137">
        <v>541</v>
      </c>
    </row>
    <row r="9138" spans="1:17" x14ac:dyDescent="0.3">
      <c r="A9138">
        <v>15688984</v>
      </c>
      <c r="B9138" t="s">
        <v>1796</v>
      </c>
      <c r="C9138">
        <v>595</v>
      </c>
      <c r="D9138" t="s">
        <v>18</v>
      </c>
      <c r="E9138" t="s">
        <v>32</v>
      </c>
      <c r="F9138">
        <v>20</v>
      </c>
      <c r="G9138">
        <v>4</v>
      </c>
      <c r="H9138">
        <v>95830.43</v>
      </c>
      <c r="I9138">
        <v>1</v>
      </c>
      <c r="J9138" t="s">
        <v>20</v>
      </c>
      <c r="K9138" t="s">
        <v>27</v>
      </c>
      <c r="L9138">
        <v>177738.98</v>
      </c>
      <c r="M9138" t="s">
        <v>25</v>
      </c>
      <c r="N9138" t="s">
        <v>25</v>
      </c>
      <c r="O9138">
        <v>5</v>
      </c>
      <c r="P9138" t="s">
        <v>29</v>
      </c>
      <c r="Q9138">
        <v>250</v>
      </c>
    </row>
    <row r="9139" spans="1:17" x14ac:dyDescent="0.3">
      <c r="A9139">
        <v>15583026</v>
      </c>
      <c r="B9139" t="s">
        <v>142</v>
      </c>
      <c r="C9139">
        <v>535</v>
      </c>
      <c r="D9139" t="s">
        <v>18</v>
      </c>
      <c r="E9139" t="s">
        <v>19</v>
      </c>
      <c r="F9139">
        <v>38</v>
      </c>
      <c r="G9139">
        <v>0</v>
      </c>
      <c r="H9139">
        <v>135919.32999999999</v>
      </c>
      <c r="I9139">
        <v>1</v>
      </c>
      <c r="J9139" t="s">
        <v>20</v>
      </c>
      <c r="K9139" t="s">
        <v>27</v>
      </c>
      <c r="L9139">
        <v>80425.649999999994</v>
      </c>
      <c r="M9139" t="s">
        <v>25</v>
      </c>
      <c r="N9139" t="s">
        <v>25</v>
      </c>
      <c r="O9139">
        <v>2</v>
      </c>
      <c r="P9139" t="s">
        <v>22</v>
      </c>
      <c r="Q9139">
        <v>915</v>
      </c>
    </row>
    <row r="9140" spans="1:17" x14ac:dyDescent="0.3">
      <c r="A9140">
        <v>15771668</v>
      </c>
      <c r="B9140" t="s">
        <v>47</v>
      </c>
      <c r="C9140">
        <v>578</v>
      </c>
      <c r="D9140" t="s">
        <v>18</v>
      </c>
      <c r="E9140" t="s">
        <v>32</v>
      </c>
      <c r="F9140">
        <v>59</v>
      </c>
      <c r="G9140">
        <v>10</v>
      </c>
      <c r="H9140">
        <v>185966.64</v>
      </c>
      <c r="I9140">
        <v>1</v>
      </c>
      <c r="J9140" t="s">
        <v>25</v>
      </c>
      <c r="K9140" t="s">
        <v>27</v>
      </c>
      <c r="L9140">
        <v>9445.42</v>
      </c>
      <c r="M9140" t="s">
        <v>20</v>
      </c>
      <c r="N9140" t="s">
        <v>20</v>
      </c>
      <c r="O9140">
        <v>2</v>
      </c>
      <c r="P9140" t="s">
        <v>29</v>
      </c>
      <c r="Q9140">
        <v>422</v>
      </c>
    </row>
    <row r="9141" spans="1:17" x14ac:dyDescent="0.3">
      <c r="A9141">
        <v>15779904</v>
      </c>
      <c r="B9141" t="s">
        <v>1200</v>
      </c>
      <c r="C9141">
        <v>597</v>
      </c>
      <c r="D9141" t="s">
        <v>18</v>
      </c>
      <c r="E9141" t="s">
        <v>19</v>
      </c>
      <c r="F9141">
        <v>29</v>
      </c>
      <c r="G9141">
        <v>5</v>
      </c>
      <c r="H9141">
        <v>0</v>
      </c>
      <c r="I9141">
        <v>2</v>
      </c>
      <c r="J9141" t="s">
        <v>20</v>
      </c>
      <c r="K9141" t="s">
        <v>21</v>
      </c>
      <c r="L9141">
        <v>174825.57</v>
      </c>
      <c r="M9141" t="s">
        <v>25</v>
      </c>
      <c r="N9141" t="s">
        <v>25</v>
      </c>
      <c r="O9141">
        <v>2</v>
      </c>
      <c r="P9141" t="s">
        <v>29</v>
      </c>
      <c r="Q9141">
        <v>347</v>
      </c>
    </row>
    <row r="9142" spans="1:17" x14ac:dyDescent="0.3">
      <c r="A9142">
        <v>15784323</v>
      </c>
      <c r="B9142" t="s">
        <v>1036</v>
      </c>
      <c r="C9142">
        <v>449</v>
      </c>
      <c r="D9142" t="s">
        <v>18</v>
      </c>
      <c r="E9142" t="s">
        <v>19</v>
      </c>
      <c r="F9142">
        <v>21</v>
      </c>
      <c r="G9142">
        <v>7</v>
      </c>
      <c r="H9142">
        <v>0</v>
      </c>
      <c r="I9142">
        <v>2</v>
      </c>
      <c r="J9142" t="s">
        <v>25</v>
      </c>
      <c r="K9142" t="s">
        <v>27</v>
      </c>
      <c r="L9142">
        <v>175743.92</v>
      </c>
      <c r="M9142" t="s">
        <v>25</v>
      </c>
      <c r="N9142" t="s">
        <v>25</v>
      </c>
      <c r="O9142">
        <v>3</v>
      </c>
      <c r="P9142" t="s">
        <v>29</v>
      </c>
      <c r="Q9142">
        <v>786</v>
      </c>
    </row>
    <row r="9143" spans="1:17" x14ac:dyDescent="0.3">
      <c r="A9143">
        <v>15756277</v>
      </c>
      <c r="B9143" t="s">
        <v>1082</v>
      </c>
      <c r="C9143">
        <v>850</v>
      </c>
      <c r="D9143" t="s">
        <v>36</v>
      </c>
      <c r="E9143" t="s">
        <v>19</v>
      </c>
      <c r="F9143">
        <v>43</v>
      </c>
      <c r="G9143">
        <v>8</v>
      </c>
      <c r="H9143">
        <v>92244.83</v>
      </c>
      <c r="I9143">
        <v>2</v>
      </c>
      <c r="J9143" t="s">
        <v>20</v>
      </c>
      <c r="K9143" t="s">
        <v>27</v>
      </c>
      <c r="L9143">
        <v>54949.73</v>
      </c>
      <c r="M9143" t="s">
        <v>25</v>
      </c>
      <c r="N9143" t="s">
        <v>25</v>
      </c>
      <c r="O9143">
        <v>2</v>
      </c>
      <c r="P9143" t="s">
        <v>43</v>
      </c>
      <c r="Q9143">
        <v>304</v>
      </c>
    </row>
    <row r="9144" spans="1:17" x14ac:dyDescent="0.3">
      <c r="A9144">
        <v>15663312</v>
      </c>
      <c r="B9144" t="s">
        <v>1047</v>
      </c>
      <c r="C9144">
        <v>494</v>
      </c>
      <c r="D9144" t="s">
        <v>18</v>
      </c>
      <c r="E9144" t="s">
        <v>19</v>
      </c>
      <c r="F9144">
        <v>35</v>
      </c>
      <c r="G9144">
        <v>9</v>
      </c>
      <c r="H9144">
        <v>112727.06</v>
      </c>
      <c r="I9144">
        <v>2</v>
      </c>
      <c r="J9144" t="s">
        <v>20</v>
      </c>
      <c r="K9144" t="s">
        <v>27</v>
      </c>
      <c r="L9144">
        <v>183752.91</v>
      </c>
      <c r="M9144" t="s">
        <v>25</v>
      </c>
      <c r="N9144" t="s">
        <v>25</v>
      </c>
      <c r="O9144">
        <v>2</v>
      </c>
      <c r="P9144" t="s">
        <v>22</v>
      </c>
      <c r="Q9144">
        <v>697</v>
      </c>
    </row>
    <row r="9145" spans="1:17" x14ac:dyDescent="0.3">
      <c r="A9145">
        <v>15793197</v>
      </c>
      <c r="B9145" t="s">
        <v>1169</v>
      </c>
      <c r="C9145">
        <v>676</v>
      </c>
      <c r="D9145" t="s">
        <v>18</v>
      </c>
      <c r="E9145" t="s">
        <v>19</v>
      </c>
      <c r="F9145">
        <v>34</v>
      </c>
      <c r="G9145">
        <v>8</v>
      </c>
      <c r="H9145">
        <v>100359.54</v>
      </c>
      <c r="I9145">
        <v>1</v>
      </c>
      <c r="J9145" t="s">
        <v>25</v>
      </c>
      <c r="K9145" t="s">
        <v>27</v>
      </c>
      <c r="L9145">
        <v>46038.28</v>
      </c>
      <c r="M9145" t="s">
        <v>25</v>
      </c>
      <c r="N9145" t="s">
        <v>25</v>
      </c>
      <c r="O9145">
        <v>1</v>
      </c>
      <c r="P9145" t="s">
        <v>29</v>
      </c>
      <c r="Q9145">
        <v>444</v>
      </c>
    </row>
    <row r="9146" spans="1:17" x14ac:dyDescent="0.3">
      <c r="A9146">
        <v>15731463</v>
      </c>
      <c r="B9146" t="s">
        <v>1821</v>
      </c>
      <c r="C9146">
        <v>818</v>
      </c>
      <c r="D9146" t="s">
        <v>36</v>
      </c>
      <c r="E9146" t="s">
        <v>32</v>
      </c>
      <c r="F9146">
        <v>43</v>
      </c>
      <c r="G9146">
        <v>10</v>
      </c>
      <c r="H9146">
        <v>105301.5</v>
      </c>
      <c r="I9146">
        <v>1</v>
      </c>
      <c r="J9146" t="s">
        <v>20</v>
      </c>
      <c r="K9146" t="s">
        <v>21</v>
      </c>
      <c r="L9146">
        <v>78941.59</v>
      </c>
      <c r="M9146" t="s">
        <v>25</v>
      </c>
      <c r="N9146" t="s">
        <v>25</v>
      </c>
      <c r="O9146">
        <v>4</v>
      </c>
      <c r="P9146" t="s">
        <v>22</v>
      </c>
      <c r="Q9146">
        <v>412</v>
      </c>
    </row>
    <row r="9147" spans="1:17" x14ac:dyDescent="0.3">
      <c r="A9147">
        <v>15621768</v>
      </c>
      <c r="B9147" t="s">
        <v>2381</v>
      </c>
      <c r="C9147">
        <v>712</v>
      </c>
      <c r="D9147" t="s">
        <v>24</v>
      </c>
      <c r="E9147" t="s">
        <v>32</v>
      </c>
      <c r="F9147">
        <v>45</v>
      </c>
      <c r="G9147">
        <v>6</v>
      </c>
      <c r="H9147">
        <v>112994.65</v>
      </c>
      <c r="I9147">
        <v>1</v>
      </c>
      <c r="J9147" t="s">
        <v>25</v>
      </c>
      <c r="K9147" t="s">
        <v>27</v>
      </c>
      <c r="L9147">
        <v>198398.68</v>
      </c>
      <c r="M9147" t="s">
        <v>25</v>
      </c>
      <c r="N9147" t="s">
        <v>25</v>
      </c>
      <c r="O9147">
        <v>1</v>
      </c>
      <c r="P9147" t="s">
        <v>34</v>
      </c>
      <c r="Q9147">
        <v>847</v>
      </c>
    </row>
    <row r="9148" spans="1:17" x14ac:dyDescent="0.3">
      <c r="A9148">
        <v>15691323</v>
      </c>
      <c r="B9148" t="s">
        <v>74</v>
      </c>
      <c r="C9148">
        <v>672</v>
      </c>
      <c r="D9148" t="s">
        <v>36</v>
      </c>
      <c r="E9148" t="s">
        <v>32</v>
      </c>
      <c r="F9148">
        <v>40</v>
      </c>
      <c r="G9148">
        <v>4</v>
      </c>
      <c r="H9148">
        <v>89025.88</v>
      </c>
      <c r="I9148">
        <v>2</v>
      </c>
      <c r="J9148" t="s">
        <v>20</v>
      </c>
      <c r="K9148" t="s">
        <v>27</v>
      </c>
      <c r="L9148">
        <v>188892.19</v>
      </c>
      <c r="M9148" t="s">
        <v>25</v>
      </c>
      <c r="N9148" t="s">
        <v>25</v>
      </c>
      <c r="O9148">
        <v>1</v>
      </c>
      <c r="P9148" t="s">
        <v>29</v>
      </c>
      <c r="Q9148">
        <v>955</v>
      </c>
    </row>
    <row r="9149" spans="1:17" x14ac:dyDescent="0.3">
      <c r="A9149">
        <v>15781326</v>
      </c>
      <c r="B9149" t="s">
        <v>204</v>
      </c>
      <c r="C9149">
        <v>636</v>
      </c>
      <c r="D9149" t="s">
        <v>18</v>
      </c>
      <c r="E9149" t="s">
        <v>32</v>
      </c>
      <c r="F9149">
        <v>35</v>
      </c>
      <c r="G9149">
        <v>9</v>
      </c>
      <c r="H9149">
        <v>95478.17</v>
      </c>
      <c r="I9149">
        <v>1</v>
      </c>
      <c r="J9149" t="s">
        <v>25</v>
      </c>
      <c r="K9149" t="s">
        <v>27</v>
      </c>
      <c r="L9149">
        <v>169286.74</v>
      </c>
      <c r="M9149" t="s">
        <v>25</v>
      </c>
      <c r="N9149" t="s">
        <v>25</v>
      </c>
      <c r="O9149">
        <v>2</v>
      </c>
      <c r="P9149" t="s">
        <v>43</v>
      </c>
      <c r="Q9149">
        <v>413</v>
      </c>
    </row>
    <row r="9150" spans="1:17" x14ac:dyDescent="0.3">
      <c r="A9150">
        <v>15595640</v>
      </c>
      <c r="B9150" t="s">
        <v>1180</v>
      </c>
      <c r="C9150">
        <v>698</v>
      </c>
      <c r="D9150" t="s">
        <v>18</v>
      </c>
      <c r="E9150" t="s">
        <v>32</v>
      </c>
      <c r="F9150">
        <v>37</v>
      </c>
      <c r="G9150">
        <v>8</v>
      </c>
      <c r="H9150">
        <v>0</v>
      </c>
      <c r="I9150">
        <v>2</v>
      </c>
      <c r="J9150" t="s">
        <v>25</v>
      </c>
      <c r="K9150" t="s">
        <v>27</v>
      </c>
      <c r="L9150">
        <v>145004.39000000001</v>
      </c>
      <c r="M9150" t="s">
        <v>25</v>
      </c>
      <c r="N9150" t="s">
        <v>25</v>
      </c>
      <c r="O9150">
        <v>4</v>
      </c>
      <c r="P9150" t="s">
        <v>22</v>
      </c>
      <c r="Q9150">
        <v>422</v>
      </c>
    </row>
    <row r="9151" spans="1:17" x14ac:dyDescent="0.3">
      <c r="A9151">
        <v>15814331</v>
      </c>
      <c r="B9151" t="s">
        <v>318</v>
      </c>
      <c r="C9151">
        <v>597</v>
      </c>
      <c r="D9151" t="s">
        <v>36</v>
      </c>
      <c r="E9151" t="s">
        <v>19</v>
      </c>
      <c r="F9151">
        <v>43</v>
      </c>
      <c r="G9151">
        <v>7</v>
      </c>
      <c r="H9151">
        <v>119127.46</v>
      </c>
      <c r="I9151">
        <v>2</v>
      </c>
      <c r="J9151" t="s">
        <v>20</v>
      </c>
      <c r="K9151" t="s">
        <v>27</v>
      </c>
      <c r="L9151">
        <v>55809.919999999998</v>
      </c>
      <c r="M9151" t="s">
        <v>25</v>
      </c>
      <c r="N9151" t="s">
        <v>25</v>
      </c>
      <c r="O9151">
        <v>5</v>
      </c>
      <c r="P9151" t="s">
        <v>34</v>
      </c>
      <c r="Q9151">
        <v>981</v>
      </c>
    </row>
    <row r="9152" spans="1:17" x14ac:dyDescent="0.3">
      <c r="A9152">
        <v>15602030</v>
      </c>
      <c r="B9152" t="s">
        <v>2839</v>
      </c>
      <c r="C9152">
        <v>717</v>
      </c>
      <c r="D9152" t="s">
        <v>18</v>
      </c>
      <c r="E9152" t="s">
        <v>32</v>
      </c>
      <c r="F9152">
        <v>28</v>
      </c>
      <c r="G9152">
        <v>4</v>
      </c>
      <c r="H9152">
        <v>128206.79</v>
      </c>
      <c r="I9152">
        <v>1</v>
      </c>
      <c r="J9152" t="s">
        <v>20</v>
      </c>
      <c r="K9152" t="s">
        <v>21</v>
      </c>
      <c r="L9152">
        <v>54272.12</v>
      </c>
      <c r="M9152" t="s">
        <v>25</v>
      </c>
      <c r="N9152" t="s">
        <v>25</v>
      </c>
      <c r="O9152">
        <v>1</v>
      </c>
      <c r="P9152" t="s">
        <v>34</v>
      </c>
      <c r="Q9152">
        <v>931</v>
      </c>
    </row>
    <row r="9153" spans="1:17" x14ac:dyDescent="0.3">
      <c r="A9153">
        <v>15747974</v>
      </c>
      <c r="B9153" t="s">
        <v>1813</v>
      </c>
      <c r="C9153">
        <v>614</v>
      </c>
      <c r="D9153" t="s">
        <v>18</v>
      </c>
      <c r="E9153" t="s">
        <v>32</v>
      </c>
      <c r="F9153">
        <v>49</v>
      </c>
      <c r="G9153">
        <v>1</v>
      </c>
      <c r="H9153">
        <v>0</v>
      </c>
      <c r="I9153">
        <v>2</v>
      </c>
      <c r="J9153" t="s">
        <v>20</v>
      </c>
      <c r="K9153" t="s">
        <v>27</v>
      </c>
      <c r="L9153">
        <v>192440.54</v>
      </c>
      <c r="M9153" t="s">
        <v>25</v>
      </c>
      <c r="N9153" t="s">
        <v>25</v>
      </c>
      <c r="O9153">
        <v>1</v>
      </c>
      <c r="P9153" t="s">
        <v>22</v>
      </c>
      <c r="Q9153">
        <v>449</v>
      </c>
    </row>
    <row r="9154" spans="1:17" x14ac:dyDescent="0.3">
      <c r="A9154">
        <v>15611315</v>
      </c>
      <c r="B9154" t="s">
        <v>494</v>
      </c>
      <c r="C9154">
        <v>708</v>
      </c>
      <c r="D9154" t="s">
        <v>36</v>
      </c>
      <c r="E9154" t="s">
        <v>19</v>
      </c>
      <c r="F9154">
        <v>23</v>
      </c>
      <c r="G9154">
        <v>4</v>
      </c>
      <c r="H9154">
        <v>71433.08</v>
      </c>
      <c r="I9154">
        <v>1</v>
      </c>
      <c r="J9154" t="s">
        <v>20</v>
      </c>
      <c r="K9154" t="s">
        <v>27</v>
      </c>
      <c r="L9154">
        <v>103697.57</v>
      </c>
      <c r="M9154" t="s">
        <v>25</v>
      </c>
      <c r="N9154" t="s">
        <v>25</v>
      </c>
      <c r="O9154">
        <v>2</v>
      </c>
      <c r="P9154" t="s">
        <v>34</v>
      </c>
      <c r="Q9154">
        <v>455</v>
      </c>
    </row>
    <row r="9155" spans="1:17" x14ac:dyDescent="0.3">
      <c r="A9155">
        <v>15636977</v>
      </c>
      <c r="B9155" t="s">
        <v>1201</v>
      </c>
      <c r="C9155">
        <v>507</v>
      </c>
      <c r="D9155" t="s">
        <v>36</v>
      </c>
      <c r="E9155" t="s">
        <v>32</v>
      </c>
      <c r="F9155">
        <v>36</v>
      </c>
      <c r="G9155">
        <v>9</v>
      </c>
      <c r="H9155">
        <v>118214.32</v>
      </c>
      <c r="I9155">
        <v>3</v>
      </c>
      <c r="J9155" t="s">
        <v>20</v>
      </c>
      <c r="K9155" t="s">
        <v>27</v>
      </c>
      <c r="L9155">
        <v>119110.03</v>
      </c>
      <c r="M9155" t="s">
        <v>20</v>
      </c>
      <c r="N9155" t="s">
        <v>20</v>
      </c>
      <c r="O9155">
        <v>3</v>
      </c>
      <c r="P9155" t="s">
        <v>29</v>
      </c>
      <c r="Q9155">
        <v>447</v>
      </c>
    </row>
    <row r="9156" spans="1:17" x14ac:dyDescent="0.3">
      <c r="A9156">
        <v>15690337</v>
      </c>
      <c r="B9156" t="s">
        <v>1660</v>
      </c>
      <c r="C9156">
        <v>581</v>
      </c>
      <c r="D9156" t="s">
        <v>18</v>
      </c>
      <c r="E9156" t="s">
        <v>19</v>
      </c>
      <c r="F9156">
        <v>27</v>
      </c>
      <c r="G9156">
        <v>5</v>
      </c>
      <c r="H9156">
        <v>102258.11</v>
      </c>
      <c r="I9156">
        <v>2</v>
      </c>
      <c r="J9156" t="s">
        <v>20</v>
      </c>
      <c r="K9156" t="s">
        <v>27</v>
      </c>
      <c r="L9156">
        <v>194681.60000000001</v>
      </c>
      <c r="M9156" t="s">
        <v>25</v>
      </c>
      <c r="N9156" t="s">
        <v>25</v>
      </c>
      <c r="O9156">
        <v>2</v>
      </c>
      <c r="P9156" t="s">
        <v>43</v>
      </c>
      <c r="Q9156">
        <v>564</v>
      </c>
    </row>
    <row r="9157" spans="1:17" x14ac:dyDescent="0.3">
      <c r="A9157">
        <v>15680666</v>
      </c>
      <c r="B9157" t="s">
        <v>1704</v>
      </c>
      <c r="C9157">
        <v>579</v>
      </c>
      <c r="D9157" t="s">
        <v>24</v>
      </c>
      <c r="E9157" t="s">
        <v>19</v>
      </c>
      <c r="F9157">
        <v>39</v>
      </c>
      <c r="G9157">
        <v>2</v>
      </c>
      <c r="H9157">
        <v>151963.26</v>
      </c>
      <c r="I9157">
        <v>2</v>
      </c>
      <c r="J9157" t="s">
        <v>20</v>
      </c>
      <c r="K9157" t="s">
        <v>27</v>
      </c>
      <c r="L9157">
        <v>158948.63</v>
      </c>
      <c r="M9157" t="s">
        <v>25</v>
      </c>
      <c r="N9157" t="s">
        <v>25</v>
      </c>
      <c r="O9157">
        <v>1</v>
      </c>
      <c r="P9157" t="s">
        <v>43</v>
      </c>
      <c r="Q9157">
        <v>393</v>
      </c>
    </row>
    <row r="9158" spans="1:17" x14ac:dyDescent="0.3">
      <c r="A9158">
        <v>15679551</v>
      </c>
      <c r="B9158" t="s">
        <v>1102</v>
      </c>
      <c r="C9158">
        <v>504</v>
      </c>
      <c r="D9158" t="s">
        <v>24</v>
      </c>
      <c r="E9158" t="s">
        <v>19</v>
      </c>
      <c r="F9158">
        <v>46</v>
      </c>
      <c r="G9158">
        <v>2</v>
      </c>
      <c r="H9158">
        <v>163764.84</v>
      </c>
      <c r="I9158">
        <v>1</v>
      </c>
      <c r="J9158" t="s">
        <v>20</v>
      </c>
      <c r="K9158" t="s">
        <v>21</v>
      </c>
      <c r="L9158">
        <v>165122.54999999999</v>
      </c>
      <c r="M9158" t="s">
        <v>20</v>
      </c>
      <c r="N9158" t="s">
        <v>20</v>
      </c>
      <c r="O9158">
        <v>2</v>
      </c>
      <c r="P9158" t="s">
        <v>29</v>
      </c>
      <c r="Q9158">
        <v>461</v>
      </c>
    </row>
    <row r="9159" spans="1:17" x14ac:dyDescent="0.3">
      <c r="A9159">
        <v>15778915</v>
      </c>
      <c r="B9159" t="s">
        <v>172</v>
      </c>
      <c r="C9159">
        <v>737</v>
      </c>
      <c r="D9159" t="s">
        <v>18</v>
      </c>
      <c r="E9159" t="s">
        <v>19</v>
      </c>
      <c r="F9159">
        <v>32</v>
      </c>
      <c r="G9159">
        <v>7</v>
      </c>
      <c r="H9159">
        <v>128551.36</v>
      </c>
      <c r="I9159">
        <v>2</v>
      </c>
      <c r="J9159" t="s">
        <v>25</v>
      </c>
      <c r="K9159" t="s">
        <v>21</v>
      </c>
      <c r="L9159">
        <v>189402.71</v>
      </c>
      <c r="M9159" t="s">
        <v>25</v>
      </c>
      <c r="N9159" t="s">
        <v>25</v>
      </c>
      <c r="O9159">
        <v>2</v>
      </c>
      <c r="P9159" t="s">
        <v>29</v>
      </c>
      <c r="Q9159">
        <v>314</v>
      </c>
    </row>
    <row r="9160" spans="1:17" x14ac:dyDescent="0.3">
      <c r="A9160">
        <v>15568849</v>
      </c>
      <c r="B9160" t="s">
        <v>2840</v>
      </c>
      <c r="C9160">
        <v>540</v>
      </c>
      <c r="D9160" t="s">
        <v>24</v>
      </c>
      <c r="E9160" t="s">
        <v>19</v>
      </c>
      <c r="F9160">
        <v>31</v>
      </c>
      <c r="G9160">
        <v>10</v>
      </c>
      <c r="H9160">
        <v>118158.74</v>
      </c>
      <c r="I9160">
        <v>1</v>
      </c>
      <c r="J9160" t="s">
        <v>20</v>
      </c>
      <c r="K9160" t="s">
        <v>21</v>
      </c>
      <c r="L9160">
        <v>158027.57</v>
      </c>
      <c r="M9160" t="s">
        <v>25</v>
      </c>
      <c r="N9160" t="s">
        <v>25</v>
      </c>
      <c r="O9160">
        <v>4</v>
      </c>
      <c r="P9160" t="s">
        <v>34</v>
      </c>
      <c r="Q9160">
        <v>645</v>
      </c>
    </row>
    <row r="9161" spans="1:17" x14ac:dyDescent="0.3">
      <c r="A9161">
        <v>15747762</v>
      </c>
      <c r="B9161" t="s">
        <v>2519</v>
      </c>
      <c r="C9161">
        <v>609</v>
      </c>
      <c r="D9161" t="s">
        <v>18</v>
      </c>
      <c r="E9161" t="s">
        <v>32</v>
      </c>
      <c r="F9161">
        <v>32</v>
      </c>
      <c r="G9161">
        <v>7</v>
      </c>
      <c r="H9161">
        <v>118520.41</v>
      </c>
      <c r="I9161">
        <v>1</v>
      </c>
      <c r="J9161" t="s">
        <v>25</v>
      </c>
      <c r="K9161" t="s">
        <v>27</v>
      </c>
      <c r="L9161">
        <v>3815.48</v>
      </c>
      <c r="M9161" t="s">
        <v>25</v>
      </c>
      <c r="N9161" t="s">
        <v>25</v>
      </c>
      <c r="O9161">
        <v>1</v>
      </c>
      <c r="P9161" t="s">
        <v>29</v>
      </c>
      <c r="Q9161">
        <v>733</v>
      </c>
    </row>
    <row r="9162" spans="1:17" x14ac:dyDescent="0.3">
      <c r="A9162">
        <v>15753679</v>
      </c>
      <c r="B9162" t="s">
        <v>2841</v>
      </c>
      <c r="C9162">
        <v>778</v>
      </c>
      <c r="D9162" t="s">
        <v>18</v>
      </c>
      <c r="E9162" t="s">
        <v>32</v>
      </c>
      <c r="F9162">
        <v>24</v>
      </c>
      <c r="G9162">
        <v>4</v>
      </c>
      <c r="H9162">
        <v>0</v>
      </c>
      <c r="I9162">
        <v>2</v>
      </c>
      <c r="J9162" t="s">
        <v>20</v>
      </c>
      <c r="K9162" t="s">
        <v>21</v>
      </c>
      <c r="L9162">
        <v>162809.20000000001</v>
      </c>
      <c r="M9162" t="s">
        <v>25</v>
      </c>
      <c r="N9162" t="s">
        <v>25</v>
      </c>
      <c r="O9162">
        <v>3</v>
      </c>
      <c r="P9162" t="s">
        <v>22</v>
      </c>
      <c r="Q9162">
        <v>945</v>
      </c>
    </row>
    <row r="9163" spans="1:17" x14ac:dyDescent="0.3">
      <c r="A9163">
        <v>15750049</v>
      </c>
      <c r="B9163" t="s">
        <v>591</v>
      </c>
      <c r="C9163">
        <v>621</v>
      </c>
      <c r="D9163" t="s">
        <v>18</v>
      </c>
      <c r="E9163" t="s">
        <v>32</v>
      </c>
      <c r="F9163">
        <v>40</v>
      </c>
      <c r="G9163">
        <v>10</v>
      </c>
      <c r="H9163">
        <v>163823.37</v>
      </c>
      <c r="I9163">
        <v>1</v>
      </c>
      <c r="J9163" t="s">
        <v>25</v>
      </c>
      <c r="K9163" t="s">
        <v>27</v>
      </c>
      <c r="L9163">
        <v>89519.47</v>
      </c>
      <c r="M9163" t="s">
        <v>25</v>
      </c>
      <c r="N9163" t="s">
        <v>25</v>
      </c>
      <c r="O9163">
        <v>3</v>
      </c>
      <c r="P9163" t="s">
        <v>22</v>
      </c>
      <c r="Q9163">
        <v>264</v>
      </c>
    </row>
    <row r="9164" spans="1:17" x14ac:dyDescent="0.3">
      <c r="A9164">
        <v>15606097</v>
      </c>
      <c r="B9164" t="s">
        <v>1241</v>
      </c>
      <c r="C9164">
        <v>665</v>
      </c>
      <c r="D9164" t="s">
        <v>36</v>
      </c>
      <c r="E9164" t="s">
        <v>32</v>
      </c>
      <c r="F9164">
        <v>63</v>
      </c>
      <c r="G9164">
        <v>7</v>
      </c>
      <c r="H9164">
        <v>104469.58</v>
      </c>
      <c r="I9164">
        <v>1</v>
      </c>
      <c r="J9164" t="s">
        <v>20</v>
      </c>
      <c r="K9164" t="s">
        <v>21</v>
      </c>
      <c r="L9164">
        <v>25165.360000000001</v>
      </c>
      <c r="M9164" t="s">
        <v>20</v>
      </c>
      <c r="N9164" t="s">
        <v>20</v>
      </c>
      <c r="O9164">
        <v>2</v>
      </c>
      <c r="P9164" t="s">
        <v>43</v>
      </c>
      <c r="Q9164">
        <v>941</v>
      </c>
    </row>
    <row r="9165" spans="1:17" x14ac:dyDescent="0.3">
      <c r="A9165">
        <v>15802368</v>
      </c>
      <c r="B9165" t="s">
        <v>672</v>
      </c>
      <c r="C9165">
        <v>608</v>
      </c>
      <c r="D9165" t="s">
        <v>18</v>
      </c>
      <c r="E9165" t="s">
        <v>19</v>
      </c>
      <c r="F9165">
        <v>47</v>
      </c>
      <c r="G9165">
        <v>6</v>
      </c>
      <c r="H9165">
        <v>0</v>
      </c>
      <c r="I9165">
        <v>1</v>
      </c>
      <c r="J9165" t="s">
        <v>20</v>
      </c>
      <c r="K9165" t="s">
        <v>21</v>
      </c>
      <c r="L9165">
        <v>126012.57</v>
      </c>
      <c r="M9165" t="s">
        <v>25</v>
      </c>
      <c r="N9165" t="s">
        <v>25</v>
      </c>
      <c r="O9165">
        <v>5</v>
      </c>
      <c r="P9165" t="s">
        <v>34</v>
      </c>
      <c r="Q9165">
        <v>725</v>
      </c>
    </row>
    <row r="9166" spans="1:17" x14ac:dyDescent="0.3">
      <c r="A9166">
        <v>15767488</v>
      </c>
      <c r="B9166" t="s">
        <v>1704</v>
      </c>
      <c r="C9166">
        <v>680</v>
      </c>
      <c r="D9166" t="s">
        <v>24</v>
      </c>
      <c r="E9166" t="s">
        <v>32</v>
      </c>
      <c r="F9166">
        <v>36</v>
      </c>
      <c r="G9166">
        <v>7</v>
      </c>
      <c r="H9166">
        <v>0</v>
      </c>
      <c r="I9166">
        <v>2</v>
      </c>
      <c r="J9166" t="s">
        <v>20</v>
      </c>
      <c r="K9166" t="s">
        <v>27</v>
      </c>
      <c r="L9166">
        <v>20109.21</v>
      </c>
      <c r="M9166" t="s">
        <v>25</v>
      </c>
      <c r="N9166" t="s">
        <v>25</v>
      </c>
      <c r="O9166">
        <v>5</v>
      </c>
      <c r="P9166" t="s">
        <v>22</v>
      </c>
      <c r="Q9166">
        <v>524</v>
      </c>
    </row>
    <row r="9167" spans="1:17" x14ac:dyDescent="0.3">
      <c r="A9167">
        <v>15669946</v>
      </c>
      <c r="B9167" t="s">
        <v>608</v>
      </c>
      <c r="C9167">
        <v>663</v>
      </c>
      <c r="D9167" t="s">
        <v>36</v>
      </c>
      <c r="E9167" t="s">
        <v>19</v>
      </c>
      <c r="F9167">
        <v>46</v>
      </c>
      <c r="G9167">
        <v>2</v>
      </c>
      <c r="H9167">
        <v>141726.88</v>
      </c>
      <c r="I9167">
        <v>1</v>
      </c>
      <c r="J9167" t="s">
        <v>20</v>
      </c>
      <c r="K9167" t="s">
        <v>21</v>
      </c>
      <c r="L9167">
        <v>58257.23</v>
      </c>
      <c r="M9167" t="s">
        <v>25</v>
      </c>
      <c r="N9167" t="s">
        <v>25</v>
      </c>
      <c r="O9167">
        <v>1</v>
      </c>
      <c r="P9167" t="s">
        <v>29</v>
      </c>
      <c r="Q9167">
        <v>320</v>
      </c>
    </row>
    <row r="9168" spans="1:17" x14ac:dyDescent="0.3">
      <c r="A9168">
        <v>15612103</v>
      </c>
      <c r="B9168" t="s">
        <v>1120</v>
      </c>
      <c r="C9168">
        <v>627</v>
      </c>
      <c r="D9168" t="s">
        <v>36</v>
      </c>
      <c r="E9168" t="s">
        <v>19</v>
      </c>
      <c r="F9168">
        <v>35</v>
      </c>
      <c r="G9168">
        <v>2</v>
      </c>
      <c r="H9168">
        <v>137852.96</v>
      </c>
      <c r="I9168">
        <v>1</v>
      </c>
      <c r="J9168" t="s">
        <v>20</v>
      </c>
      <c r="K9168" t="s">
        <v>21</v>
      </c>
      <c r="L9168">
        <v>172269.21</v>
      </c>
      <c r="M9168" t="s">
        <v>20</v>
      </c>
      <c r="N9168" t="s">
        <v>20</v>
      </c>
      <c r="O9168">
        <v>3</v>
      </c>
      <c r="P9168" t="s">
        <v>34</v>
      </c>
      <c r="Q9168">
        <v>803</v>
      </c>
    </row>
    <row r="9169" spans="1:17" x14ac:dyDescent="0.3">
      <c r="A9169">
        <v>15645353</v>
      </c>
      <c r="B9169" t="s">
        <v>2842</v>
      </c>
      <c r="C9169">
        <v>607</v>
      </c>
      <c r="D9169" t="s">
        <v>18</v>
      </c>
      <c r="E9169" t="s">
        <v>32</v>
      </c>
      <c r="F9169">
        <v>26</v>
      </c>
      <c r="G9169">
        <v>1</v>
      </c>
      <c r="H9169">
        <v>0</v>
      </c>
      <c r="I9169">
        <v>1</v>
      </c>
      <c r="J9169" t="s">
        <v>20</v>
      </c>
      <c r="K9169" t="s">
        <v>27</v>
      </c>
      <c r="L9169">
        <v>29818.2</v>
      </c>
      <c r="M9169" t="s">
        <v>25</v>
      </c>
      <c r="N9169" t="s">
        <v>25</v>
      </c>
      <c r="O9169">
        <v>2</v>
      </c>
      <c r="P9169" t="s">
        <v>29</v>
      </c>
      <c r="Q9169">
        <v>543</v>
      </c>
    </row>
    <row r="9170" spans="1:17" x14ac:dyDescent="0.3">
      <c r="A9170">
        <v>15650018</v>
      </c>
      <c r="B9170" t="s">
        <v>346</v>
      </c>
      <c r="C9170">
        <v>681</v>
      </c>
      <c r="D9170" t="s">
        <v>18</v>
      </c>
      <c r="E9170" t="s">
        <v>19</v>
      </c>
      <c r="F9170">
        <v>43</v>
      </c>
      <c r="G9170">
        <v>8</v>
      </c>
      <c r="H9170">
        <v>154100.29999999999</v>
      </c>
      <c r="I9170">
        <v>1</v>
      </c>
      <c r="J9170" t="s">
        <v>25</v>
      </c>
      <c r="K9170" t="s">
        <v>27</v>
      </c>
      <c r="L9170">
        <v>114659.81</v>
      </c>
      <c r="M9170" t="s">
        <v>25</v>
      </c>
      <c r="N9170" t="s">
        <v>25</v>
      </c>
      <c r="O9170">
        <v>5</v>
      </c>
      <c r="P9170" t="s">
        <v>22</v>
      </c>
      <c r="Q9170">
        <v>302</v>
      </c>
    </row>
    <row r="9171" spans="1:17" x14ac:dyDescent="0.3">
      <c r="A9171">
        <v>15659002</v>
      </c>
      <c r="B9171" t="s">
        <v>322</v>
      </c>
      <c r="C9171">
        <v>766</v>
      </c>
      <c r="D9171" t="s">
        <v>18</v>
      </c>
      <c r="E9171" t="s">
        <v>19</v>
      </c>
      <c r="F9171">
        <v>45</v>
      </c>
      <c r="G9171">
        <v>6</v>
      </c>
      <c r="H9171">
        <v>0</v>
      </c>
      <c r="I9171">
        <v>2</v>
      </c>
      <c r="J9171" t="s">
        <v>25</v>
      </c>
      <c r="K9171" t="s">
        <v>27</v>
      </c>
      <c r="L9171">
        <v>147184.74</v>
      </c>
      <c r="M9171" t="s">
        <v>25</v>
      </c>
      <c r="N9171" t="s">
        <v>25</v>
      </c>
      <c r="O9171">
        <v>3</v>
      </c>
      <c r="P9171" t="s">
        <v>43</v>
      </c>
      <c r="Q9171">
        <v>298</v>
      </c>
    </row>
    <row r="9172" spans="1:17" x14ac:dyDescent="0.3">
      <c r="A9172">
        <v>15616028</v>
      </c>
      <c r="B9172" t="s">
        <v>203</v>
      </c>
      <c r="C9172">
        <v>694</v>
      </c>
      <c r="D9172" t="s">
        <v>18</v>
      </c>
      <c r="E9172" t="s">
        <v>32</v>
      </c>
      <c r="F9172">
        <v>30</v>
      </c>
      <c r="G9172">
        <v>2</v>
      </c>
      <c r="H9172">
        <v>0</v>
      </c>
      <c r="I9172">
        <v>3</v>
      </c>
      <c r="J9172" t="s">
        <v>25</v>
      </c>
      <c r="K9172" t="s">
        <v>21</v>
      </c>
      <c r="L9172">
        <v>15039.41</v>
      </c>
      <c r="M9172" t="s">
        <v>25</v>
      </c>
      <c r="N9172" t="s">
        <v>25</v>
      </c>
      <c r="O9172">
        <v>4</v>
      </c>
      <c r="P9172" t="s">
        <v>22</v>
      </c>
      <c r="Q9172">
        <v>392</v>
      </c>
    </row>
    <row r="9173" spans="1:17" x14ac:dyDescent="0.3">
      <c r="A9173">
        <v>15660475</v>
      </c>
      <c r="B9173" t="s">
        <v>824</v>
      </c>
      <c r="C9173">
        <v>411</v>
      </c>
      <c r="D9173" t="s">
        <v>18</v>
      </c>
      <c r="E9173" t="s">
        <v>19</v>
      </c>
      <c r="F9173">
        <v>54</v>
      </c>
      <c r="G9173">
        <v>9</v>
      </c>
      <c r="H9173">
        <v>0</v>
      </c>
      <c r="I9173">
        <v>1</v>
      </c>
      <c r="J9173" t="s">
        <v>25</v>
      </c>
      <c r="K9173" t="s">
        <v>21</v>
      </c>
      <c r="L9173">
        <v>76621.490000000005</v>
      </c>
      <c r="M9173" t="s">
        <v>25</v>
      </c>
      <c r="N9173" t="s">
        <v>25</v>
      </c>
      <c r="O9173">
        <v>1</v>
      </c>
      <c r="P9173" t="s">
        <v>43</v>
      </c>
      <c r="Q9173">
        <v>739</v>
      </c>
    </row>
    <row r="9174" spans="1:17" x14ac:dyDescent="0.3">
      <c r="A9174">
        <v>15652615</v>
      </c>
      <c r="B9174" t="s">
        <v>914</v>
      </c>
      <c r="C9174">
        <v>742</v>
      </c>
      <c r="D9174" t="s">
        <v>18</v>
      </c>
      <c r="E9174" t="s">
        <v>32</v>
      </c>
      <c r="F9174">
        <v>39</v>
      </c>
      <c r="G9174">
        <v>8</v>
      </c>
      <c r="H9174">
        <v>140004.96</v>
      </c>
      <c r="I9174">
        <v>1</v>
      </c>
      <c r="J9174" t="s">
        <v>20</v>
      </c>
      <c r="K9174" t="s">
        <v>21</v>
      </c>
      <c r="L9174">
        <v>92985.78</v>
      </c>
      <c r="M9174" t="s">
        <v>25</v>
      </c>
      <c r="N9174" t="s">
        <v>25</v>
      </c>
      <c r="O9174">
        <v>3</v>
      </c>
      <c r="P9174" t="s">
        <v>34</v>
      </c>
      <c r="Q9174">
        <v>436</v>
      </c>
    </row>
    <row r="9175" spans="1:17" x14ac:dyDescent="0.3">
      <c r="A9175">
        <v>15653572</v>
      </c>
      <c r="B9175" t="s">
        <v>1400</v>
      </c>
      <c r="C9175">
        <v>673</v>
      </c>
      <c r="D9175" t="s">
        <v>24</v>
      </c>
      <c r="E9175" t="s">
        <v>32</v>
      </c>
      <c r="F9175">
        <v>43</v>
      </c>
      <c r="G9175">
        <v>8</v>
      </c>
      <c r="H9175">
        <v>127132.96</v>
      </c>
      <c r="I9175">
        <v>1</v>
      </c>
      <c r="J9175" t="s">
        <v>25</v>
      </c>
      <c r="K9175" t="s">
        <v>21</v>
      </c>
      <c r="L9175">
        <v>6009.27</v>
      </c>
      <c r="M9175" t="s">
        <v>20</v>
      </c>
      <c r="N9175" t="s">
        <v>20</v>
      </c>
      <c r="O9175">
        <v>2</v>
      </c>
      <c r="P9175" t="s">
        <v>34</v>
      </c>
      <c r="Q9175">
        <v>831</v>
      </c>
    </row>
    <row r="9176" spans="1:17" x14ac:dyDescent="0.3">
      <c r="A9176">
        <v>15628059</v>
      </c>
      <c r="B9176" t="s">
        <v>1243</v>
      </c>
      <c r="C9176">
        <v>529</v>
      </c>
      <c r="D9176" t="s">
        <v>18</v>
      </c>
      <c r="E9176" t="s">
        <v>32</v>
      </c>
      <c r="F9176">
        <v>61</v>
      </c>
      <c r="G9176">
        <v>1</v>
      </c>
      <c r="H9176">
        <v>0</v>
      </c>
      <c r="I9176">
        <v>2</v>
      </c>
      <c r="J9176" t="s">
        <v>20</v>
      </c>
      <c r="K9176" t="s">
        <v>21</v>
      </c>
      <c r="L9176">
        <v>191370.97</v>
      </c>
      <c r="M9176" t="s">
        <v>25</v>
      </c>
      <c r="N9176" t="s">
        <v>25</v>
      </c>
      <c r="O9176">
        <v>5</v>
      </c>
      <c r="P9176" t="s">
        <v>34</v>
      </c>
      <c r="Q9176">
        <v>589</v>
      </c>
    </row>
    <row r="9177" spans="1:17" x14ac:dyDescent="0.3">
      <c r="A9177">
        <v>15703413</v>
      </c>
      <c r="B9177" t="s">
        <v>1167</v>
      </c>
      <c r="C9177">
        <v>519</v>
      </c>
      <c r="D9177" t="s">
        <v>18</v>
      </c>
      <c r="E9177" t="s">
        <v>19</v>
      </c>
      <c r="F9177">
        <v>38</v>
      </c>
      <c r="G9177">
        <v>7</v>
      </c>
      <c r="H9177">
        <v>125328.56</v>
      </c>
      <c r="I9177">
        <v>1</v>
      </c>
      <c r="J9177" t="s">
        <v>20</v>
      </c>
      <c r="K9177" t="s">
        <v>27</v>
      </c>
      <c r="L9177">
        <v>188225.67</v>
      </c>
      <c r="M9177" t="s">
        <v>25</v>
      </c>
      <c r="N9177" t="s">
        <v>25</v>
      </c>
      <c r="O9177">
        <v>4</v>
      </c>
      <c r="P9177" t="s">
        <v>43</v>
      </c>
      <c r="Q9177">
        <v>545</v>
      </c>
    </row>
    <row r="9178" spans="1:17" x14ac:dyDescent="0.3">
      <c r="A9178">
        <v>15610433</v>
      </c>
      <c r="B9178" t="s">
        <v>926</v>
      </c>
      <c r="C9178">
        <v>573</v>
      </c>
      <c r="D9178" t="s">
        <v>18</v>
      </c>
      <c r="E9178" t="s">
        <v>32</v>
      </c>
      <c r="F9178">
        <v>35</v>
      </c>
      <c r="G9178">
        <v>9</v>
      </c>
      <c r="H9178">
        <v>0</v>
      </c>
      <c r="I9178">
        <v>2</v>
      </c>
      <c r="J9178" t="s">
        <v>20</v>
      </c>
      <c r="K9178" t="s">
        <v>27</v>
      </c>
      <c r="L9178">
        <v>11743.89</v>
      </c>
      <c r="M9178" t="s">
        <v>25</v>
      </c>
      <c r="N9178" t="s">
        <v>25</v>
      </c>
      <c r="O9178">
        <v>4</v>
      </c>
      <c r="P9178" t="s">
        <v>22</v>
      </c>
      <c r="Q9178">
        <v>253</v>
      </c>
    </row>
    <row r="9179" spans="1:17" x14ac:dyDescent="0.3">
      <c r="A9179">
        <v>15770548</v>
      </c>
      <c r="B9179" t="s">
        <v>969</v>
      </c>
      <c r="C9179">
        <v>453</v>
      </c>
      <c r="D9179" t="s">
        <v>36</v>
      </c>
      <c r="E9179" t="s">
        <v>19</v>
      </c>
      <c r="F9179">
        <v>28</v>
      </c>
      <c r="G9179">
        <v>3</v>
      </c>
      <c r="H9179">
        <v>139986.65</v>
      </c>
      <c r="I9179">
        <v>1</v>
      </c>
      <c r="J9179" t="s">
        <v>20</v>
      </c>
      <c r="K9179" t="s">
        <v>27</v>
      </c>
      <c r="L9179">
        <v>136846.75</v>
      </c>
      <c r="M9179" t="s">
        <v>25</v>
      </c>
      <c r="N9179" t="s">
        <v>25</v>
      </c>
      <c r="O9179">
        <v>2</v>
      </c>
      <c r="P9179" t="s">
        <v>29</v>
      </c>
      <c r="Q9179">
        <v>816</v>
      </c>
    </row>
    <row r="9180" spans="1:17" x14ac:dyDescent="0.3">
      <c r="A9180">
        <v>15645637</v>
      </c>
      <c r="B9180" t="s">
        <v>2843</v>
      </c>
      <c r="C9180">
        <v>798</v>
      </c>
      <c r="D9180" t="s">
        <v>36</v>
      </c>
      <c r="E9180" t="s">
        <v>19</v>
      </c>
      <c r="F9180">
        <v>39</v>
      </c>
      <c r="G9180">
        <v>6</v>
      </c>
      <c r="H9180">
        <v>119787.76</v>
      </c>
      <c r="I9180">
        <v>1</v>
      </c>
      <c r="J9180" t="s">
        <v>20</v>
      </c>
      <c r="K9180" t="s">
        <v>21</v>
      </c>
      <c r="L9180">
        <v>164248.32999999999</v>
      </c>
      <c r="M9180" t="s">
        <v>25</v>
      </c>
      <c r="N9180" t="s">
        <v>25</v>
      </c>
      <c r="O9180">
        <v>2</v>
      </c>
      <c r="P9180" t="s">
        <v>29</v>
      </c>
      <c r="Q9180">
        <v>558</v>
      </c>
    </row>
    <row r="9181" spans="1:17" x14ac:dyDescent="0.3">
      <c r="A9181">
        <v>15590888</v>
      </c>
      <c r="B9181" t="s">
        <v>894</v>
      </c>
      <c r="C9181">
        <v>693</v>
      </c>
      <c r="D9181" t="s">
        <v>24</v>
      </c>
      <c r="E9181" t="s">
        <v>19</v>
      </c>
      <c r="F9181">
        <v>34</v>
      </c>
      <c r="G9181">
        <v>10</v>
      </c>
      <c r="H9181">
        <v>107556.06</v>
      </c>
      <c r="I9181">
        <v>2</v>
      </c>
      <c r="J9181" t="s">
        <v>25</v>
      </c>
      <c r="K9181" t="s">
        <v>27</v>
      </c>
      <c r="L9181">
        <v>154631.35</v>
      </c>
      <c r="M9181" t="s">
        <v>25</v>
      </c>
      <c r="N9181" t="s">
        <v>25</v>
      </c>
      <c r="O9181">
        <v>5</v>
      </c>
      <c r="P9181" t="s">
        <v>22</v>
      </c>
      <c r="Q9181">
        <v>711</v>
      </c>
    </row>
    <row r="9182" spans="1:17" x14ac:dyDescent="0.3">
      <c r="A9182">
        <v>15568326</v>
      </c>
      <c r="B9182" t="s">
        <v>629</v>
      </c>
      <c r="C9182">
        <v>637</v>
      </c>
      <c r="D9182" t="s">
        <v>18</v>
      </c>
      <c r="E9182" t="s">
        <v>19</v>
      </c>
      <c r="F9182">
        <v>44</v>
      </c>
      <c r="G9182">
        <v>2</v>
      </c>
      <c r="H9182">
        <v>0</v>
      </c>
      <c r="I9182">
        <v>2</v>
      </c>
      <c r="J9182" t="s">
        <v>20</v>
      </c>
      <c r="K9182" t="s">
        <v>27</v>
      </c>
      <c r="L9182">
        <v>149665.65</v>
      </c>
      <c r="M9182" t="s">
        <v>25</v>
      </c>
      <c r="N9182" t="s">
        <v>25</v>
      </c>
      <c r="O9182">
        <v>2</v>
      </c>
      <c r="P9182" t="s">
        <v>29</v>
      </c>
      <c r="Q9182">
        <v>348</v>
      </c>
    </row>
    <row r="9183" spans="1:17" x14ac:dyDescent="0.3">
      <c r="A9183">
        <v>15655368</v>
      </c>
      <c r="B9183" t="s">
        <v>1340</v>
      </c>
      <c r="C9183">
        <v>672</v>
      </c>
      <c r="D9183" t="s">
        <v>18</v>
      </c>
      <c r="E9183" t="s">
        <v>32</v>
      </c>
      <c r="F9183">
        <v>47</v>
      </c>
      <c r="G9183">
        <v>1</v>
      </c>
      <c r="H9183">
        <v>0</v>
      </c>
      <c r="I9183">
        <v>1</v>
      </c>
      <c r="J9183" t="s">
        <v>25</v>
      </c>
      <c r="K9183" t="s">
        <v>27</v>
      </c>
      <c r="L9183">
        <v>91574.92</v>
      </c>
      <c r="M9183" t="s">
        <v>25</v>
      </c>
      <c r="N9183" t="s">
        <v>25</v>
      </c>
      <c r="O9183">
        <v>3</v>
      </c>
      <c r="P9183" t="s">
        <v>34</v>
      </c>
      <c r="Q9183">
        <v>710</v>
      </c>
    </row>
    <row r="9184" spans="1:17" x14ac:dyDescent="0.3">
      <c r="A9184">
        <v>15665579</v>
      </c>
      <c r="B9184" t="s">
        <v>635</v>
      </c>
      <c r="C9184">
        <v>597</v>
      </c>
      <c r="D9184" t="s">
        <v>18</v>
      </c>
      <c r="E9184" t="s">
        <v>19</v>
      </c>
      <c r="F9184">
        <v>28</v>
      </c>
      <c r="G9184">
        <v>0</v>
      </c>
      <c r="H9184">
        <v>142705.95000000001</v>
      </c>
      <c r="I9184">
        <v>1</v>
      </c>
      <c r="J9184" t="s">
        <v>20</v>
      </c>
      <c r="K9184" t="s">
        <v>27</v>
      </c>
      <c r="L9184">
        <v>127233.39</v>
      </c>
      <c r="M9184" t="s">
        <v>25</v>
      </c>
      <c r="N9184" t="s">
        <v>25</v>
      </c>
      <c r="O9184">
        <v>4</v>
      </c>
      <c r="P9184" t="s">
        <v>43</v>
      </c>
      <c r="Q9184">
        <v>845</v>
      </c>
    </row>
    <row r="9185" spans="1:17" x14ac:dyDescent="0.3">
      <c r="A9185">
        <v>15676091</v>
      </c>
      <c r="B9185" t="s">
        <v>2136</v>
      </c>
      <c r="C9185">
        <v>543</v>
      </c>
      <c r="D9185" t="s">
        <v>18</v>
      </c>
      <c r="E9185" t="s">
        <v>32</v>
      </c>
      <c r="F9185">
        <v>42</v>
      </c>
      <c r="G9185">
        <v>7</v>
      </c>
      <c r="H9185">
        <v>0</v>
      </c>
      <c r="I9185">
        <v>1</v>
      </c>
      <c r="J9185" t="s">
        <v>20</v>
      </c>
      <c r="K9185" t="s">
        <v>21</v>
      </c>
      <c r="L9185">
        <v>56650.47</v>
      </c>
      <c r="M9185" t="s">
        <v>25</v>
      </c>
      <c r="N9185" t="s">
        <v>25</v>
      </c>
      <c r="O9185">
        <v>5</v>
      </c>
      <c r="P9185" t="s">
        <v>34</v>
      </c>
      <c r="Q9185">
        <v>716</v>
      </c>
    </row>
    <row r="9186" spans="1:17" x14ac:dyDescent="0.3">
      <c r="A9186">
        <v>15716984</v>
      </c>
      <c r="B9186" t="s">
        <v>102</v>
      </c>
      <c r="C9186">
        <v>695</v>
      </c>
      <c r="D9186" t="s">
        <v>24</v>
      </c>
      <c r="E9186" t="s">
        <v>19</v>
      </c>
      <c r="F9186">
        <v>56</v>
      </c>
      <c r="G9186">
        <v>4</v>
      </c>
      <c r="H9186">
        <v>0</v>
      </c>
      <c r="I9186">
        <v>2</v>
      </c>
      <c r="J9186" t="s">
        <v>20</v>
      </c>
      <c r="K9186" t="s">
        <v>27</v>
      </c>
      <c r="L9186">
        <v>84644.76</v>
      </c>
      <c r="M9186" t="s">
        <v>25</v>
      </c>
      <c r="N9186" t="s">
        <v>25</v>
      </c>
      <c r="O9186">
        <v>4</v>
      </c>
      <c r="P9186" t="s">
        <v>29</v>
      </c>
      <c r="Q9186">
        <v>736</v>
      </c>
    </row>
    <row r="9187" spans="1:17" x14ac:dyDescent="0.3">
      <c r="A9187">
        <v>15715078</v>
      </c>
      <c r="B9187" t="s">
        <v>469</v>
      </c>
      <c r="C9187">
        <v>584</v>
      </c>
      <c r="D9187" t="s">
        <v>18</v>
      </c>
      <c r="E9187" t="s">
        <v>32</v>
      </c>
      <c r="F9187">
        <v>35</v>
      </c>
      <c r="G9187">
        <v>6</v>
      </c>
      <c r="H9187">
        <v>161613.94</v>
      </c>
      <c r="I9187">
        <v>2</v>
      </c>
      <c r="J9187" t="s">
        <v>20</v>
      </c>
      <c r="K9187" t="s">
        <v>21</v>
      </c>
      <c r="L9187">
        <v>148238.16</v>
      </c>
      <c r="M9187" t="s">
        <v>25</v>
      </c>
      <c r="N9187" t="s">
        <v>25</v>
      </c>
      <c r="O9187">
        <v>3</v>
      </c>
      <c r="P9187" t="s">
        <v>29</v>
      </c>
      <c r="Q9187">
        <v>416</v>
      </c>
    </row>
    <row r="9188" spans="1:17" x14ac:dyDescent="0.3">
      <c r="A9188">
        <v>15569452</v>
      </c>
      <c r="B9188" t="s">
        <v>2521</v>
      </c>
      <c r="C9188">
        <v>652</v>
      </c>
      <c r="D9188" t="s">
        <v>36</v>
      </c>
      <c r="E9188" t="s">
        <v>19</v>
      </c>
      <c r="F9188">
        <v>58</v>
      </c>
      <c r="G9188">
        <v>3</v>
      </c>
      <c r="H9188">
        <v>116353.2</v>
      </c>
      <c r="I9188">
        <v>2</v>
      </c>
      <c r="J9188" t="s">
        <v>25</v>
      </c>
      <c r="K9188" t="s">
        <v>21</v>
      </c>
      <c r="L9188">
        <v>193502.9</v>
      </c>
      <c r="M9188" t="s">
        <v>25</v>
      </c>
      <c r="N9188" t="s">
        <v>25</v>
      </c>
      <c r="O9188">
        <v>4</v>
      </c>
      <c r="P9188" t="s">
        <v>43</v>
      </c>
      <c r="Q9188">
        <v>949</v>
      </c>
    </row>
    <row r="9189" spans="1:17" x14ac:dyDescent="0.3">
      <c r="A9189">
        <v>15628863</v>
      </c>
      <c r="B9189" t="s">
        <v>148</v>
      </c>
      <c r="C9189">
        <v>601</v>
      </c>
      <c r="D9189" t="s">
        <v>18</v>
      </c>
      <c r="E9189" t="s">
        <v>32</v>
      </c>
      <c r="F9189">
        <v>38</v>
      </c>
      <c r="G9189">
        <v>4</v>
      </c>
      <c r="H9189">
        <v>60013.81</v>
      </c>
      <c r="I9189">
        <v>1</v>
      </c>
      <c r="J9189" t="s">
        <v>20</v>
      </c>
      <c r="K9189" t="s">
        <v>21</v>
      </c>
      <c r="L9189">
        <v>38020.050000000003</v>
      </c>
      <c r="M9189" t="s">
        <v>25</v>
      </c>
      <c r="N9189" t="s">
        <v>25</v>
      </c>
      <c r="O9189">
        <v>3</v>
      </c>
      <c r="P9189" t="s">
        <v>34</v>
      </c>
      <c r="Q9189">
        <v>895</v>
      </c>
    </row>
    <row r="9190" spans="1:17" x14ac:dyDescent="0.3">
      <c r="A9190">
        <v>15778192</v>
      </c>
      <c r="B9190" t="s">
        <v>1564</v>
      </c>
      <c r="C9190">
        <v>628</v>
      </c>
      <c r="D9190" t="s">
        <v>24</v>
      </c>
      <c r="E9190" t="s">
        <v>32</v>
      </c>
      <c r="F9190">
        <v>28</v>
      </c>
      <c r="G9190">
        <v>4</v>
      </c>
      <c r="H9190">
        <v>0</v>
      </c>
      <c r="I9190">
        <v>2</v>
      </c>
      <c r="J9190" t="s">
        <v>20</v>
      </c>
      <c r="K9190" t="s">
        <v>21</v>
      </c>
      <c r="L9190">
        <v>176750.81</v>
      </c>
      <c r="M9190" t="s">
        <v>25</v>
      </c>
      <c r="N9190" t="s">
        <v>25</v>
      </c>
      <c r="O9190">
        <v>3</v>
      </c>
      <c r="P9190" t="s">
        <v>22</v>
      </c>
      <c r="Q9190">
        <v>997</v>
      </c>
    </row>
    <row r="9191" spans="1:17" x14ac:dyDescent="0.3">
      <c r="A9191">
        <v>15793723</v>
      </c>
      <c r="B9191" t="s">
        <v>274</v>
      </c>
      <c r="C9191">
        <v>607</v>
      </c>
      <c r="D9191" t="s">
        <v>36</v>
      </c>
      <c r="E9191" t="s">
        <v>32</v>
      </c>
      <c r="F9191">
        <v>32</v>
      </c>
      <c r="G9191">
        <v>9</v>
      </c>
      <c r="H9191">
        <v>144272.07</v>
      </c>
      <c r="I9191">
        <v>2</v>
      </c>
      <c r="J9191" t="s">
        <v>20</v>
      </c>
      <c r="K9191" t="s">
        <v>27</v>
      </c>
      <c r="L9191">
        <v>176580.63</v>
      </c>
      <c r="M9191" t="s">
        <v>25</v>
      </c>
      <c r="N9191" t="s">
        <v>25</v>
      </c>
      <c r="O9191">
        <v>3</v>
      </c>
      <c r="P9191" t="s">
        <v>29</v>
      </c>
      <c r="Q9191">
        <v>797</v>
      </c>
    </row>
    <row r="9192" spans="1:17" x14ac:dyDescent="0.3">
      <c r="A9192">
        <v>15798943</v>
      </c>
      <c r="B9192" t="s">
        <v>662</v>
      </c>
      <c r="C9192">
        <v>646</v>
      </c>
      <c r="D9192" t="s">
        <v>18</v>
      </c>
      <c r="E9192" t="s">
        <v>19</v>
      </c>
      <c r="F9192">
        <v>46</v>
      </c>
      <c r="G9192">
        <v>8</v>
      </c>
      <c r="H9192">
        <v>0</v>
      </c>
      <c r="I9192">
        <v>2</v>
      </c>
      <c r="J9192" t="s">
        <v>20</v>
      </c>
      <c r="K9192" t="s">
        <v>27</v>
      </c>
      <c r="L9192">
        <v>133059.15</v>
      </c>
      <c r="M9192" t="s">
        <v>25</v>
      </c>
      <c r="N9192" t="s">
        <v>25</v>
      </c>
      <c r="O9192">
        <v>5</v>
      </c>
      <c r="P9192" t="s">
        <v>22</v>
      </c>
      <c r="Q9192">
        <v>594</v>
      </c>
    </row>
    <row r="9193" spans="1:17" x14ac:dyDescent="0.3">
      <c r="A9193">
        <v>15764708</v>
      </c>
      <c r="B9193" t="s">
        <v>666</v>
      </c>
      <c r="C9193">
        <v>572</v>
      </c>
      <c r="D9193" t="s">
        <v>18</v>
      </c>
      <c r="E9193" t="s">
        <v>32</v>
      </c>
      <c r="F9193">
        <v>30</v>
      </c>
      <c r="G9193">
        <v>6</v>
      </c>
      <c r="H9193">
        <v>117696.67</v>
      </c>
      <c r="I9193">
        <v>1</v>
      </c>
      <c r="J9193" t="s">
        <v>20</v>
      </c>
      <c r="K9193" t="s">
        <v>27</v>
      </c>
      <c r="L9193">
        <v>100843.82</v>
      </c>
      <c r="M9193" t="s">
        <v>25</v>
      </c>
      <c r="N9193" t="s">
        <v>25</v>
      </c>
      <c r="O9193">
        <v>4</v>
      </c>
      <c r="P9193" t="s">
        <v>22</v>
      </c>
      <c r="Q9193">
        <v>748</v>
      </c>
    </row>
    <row r="9194" spans="1:17" x14ac:dyDescent="0.3">
      <c r="A9194">
        <v>15791040</v>
      </c>
      <c r="B9194" t="s">
        <v>1654</v>
      </c>
      <c r="C9194">
        <v>801</v>
      </c>
      <c r="D9194" t="s">
        <v>24</v>
      </c>
      <c r="E9194" t="s">
        <v>32</v>
      </c>
      <c r="F9194">
        <v>58</v>
      </c>
      <c r="G9194">
        <v>1</v>
      </c>
      <c r="H9194">
        <v>79954.61</v>
      </c>
      <c r="I9194">
        <v>2</v>
      </c>
      <c r="J9194" t="s">
        <v>20</v>
      </c>
      <c r="K9194" t="s">
        <v>21</v>
      </c>
      <c r="L9194">
        <v>30484.19</v>
      </c>
      <c r="M9194" t="s">
        <v>25</v>
      </c>
      <c r="N9194" t="s">
        <v>25</v>
      </c>
      <c r="O9194">
        <v>1</v>
      </c>
      <c r="P9194" t="s">
        <v>29</v>
      </c>
      <c r="Q9194">
        <v>760</v>
      </c>
    </row>
    <row r="9195" spans="1:17" x14ac:dyDescent="0.3">
      <c r="A9195">
        <v>15631512</v>
      </c>
      <c r="B9195" t="s">
        <v>461</v>
      </c>
      <c r="C9195">
        <v>597</v>
      </c>
      <c r="D9195" t="s">
        <v>18</v>
      </c>
      <c r="E9195" t="s">
        <v>19</v>
      </c>
      <c r="F9195">
        <v>26</v>
      </c>
      <c r="G9195">
        <v>8</v>
      </c>
      <c r="H9195">
        <v>149989.39000000001</v>
      </c>
      <c r="I9195">
        <v>1</v>
      </c>
      <c r="J9195" t="s">
        <v>20</v>
      </c>
      <c r="K9195" t="s">
        <v>27</v>
      </c>
      <c r="L9195">
        <v>42330.58</v>
      </c>
      <c r="M9195" t="s">
        <v>25</v>
      </c>
      <c r="N9195" t="s">
        <v>25</v>
      </c>
      <c r="O9195">
        <v>2</v>
      </c>
      <c r="P9195" t="s">
        <v>22</v>
      </c>
      <c r="Q9195">
        <v>489</v>
      </c>
    </row>
    <row r="9196" spans="1:17" x14ac:dyDescent="0.3">
      <c r="A9196">
        <v>15640106</v>
      </c>
      <c r="B9196" t="s">
        <v>1183</v>
      </c>
      <c r="C9196">
        <v>613</v>
      </c>
      <c r="D9196" t="s">
        <v>18</v>
      </c>
      <c r="E9196" t="s">
        <v>32</v>
      </c>
      <c r="F9196">
        <v>40</v>
      </c>
      <c r="G9196">
        <v>7</v>
      </c>
      <c r="H9196">
        <v>124339.9</v>
      </c>
      <c r="I9196">
        <v>1</v>
      </c>
      <c r="J9196" t="s">
        <v>25</v>
      </c>
      <c r="K9196" t="s">
        <v>27</v>
      </c>
      <c r="L9196">
        <v>193309.58</v>
      </c>
      <c r="M9196" t="s">
        <v>25</v>
      </c>
      <c r="N9196" t="s">
        <v>25</v>
      </c>
      <c r="O9196">
        <v>3</v>
      </c>
      <c r="P9196" t="s">
        <v>22</v>
      </c>
      <c r="Q9196">
        <v>611</v>
      </c>
    </row>
    <row r="9197" spans="1:17" x14ac:dyDescent="0.3">
      <c r="A9197">
        <v>15710315</v>
      </c>
      <c r="B9197" t="s">
        <v>715</v>
      </c>
      <c r="C9197">
        <v>529</v>
      </c>
      <c r="D9197" t="s">
        <v>36</v>
      </c>
      <c r="E9197" t="s">
        <v>32</v>
      </c>
      <c r="F9197">
        <v>29</v>
      </c>
      <c r="G9197">
        <v>4</v>
      </c>
      <c r="H9197">
        <v>135759.4</v>
      </c>
      <c r="I9197">
        <v>1</v>
      </c>
      <c r="J9197" t="s">
        <v>25</v>
      </c>
      <c r="K9197" t="s">
        <v>27</v>
      </c>
      <c r="L9197">
        <v>112813.79</v>
      </c>
      <c r="M9197" t="s">
        <v>20</v>
      </c>
      <c r="N9197" t="s">
        <v>20</v>
      </c>
      <c r="O9197">
        <v>1</v>
      </c>
      <c r="P9197" t="s">
        <v>29</v>
      </c>
      <c r="Q9197">
        <v>674</v>
      </c>
    </row>
    <row r="9198" spans="1:17" x14ac:dyDescent="0.3">
      <c r="A9198">
        <v>15771535</v>
      </c>
      <c r="B9198" t="s">
        <v>1849</v>
      </c>
      <c r="C9198">
        <v>794</v>
      </c>
      <c r="D9198" t="s">
        <v>24</v>
      </c>
      <c r="E9198" t="s">
        <v>19</v>
      </c>
      <c r="F9198">
        <v>37</v>
      </c>
      <c r="G9198">
        <v>9</v>
      </c>
      <c r="H9198">
        <v>0</v>
      </c>
      <c r="I9198">
        <v>2</v>
      </c>
      <c r="J9198" t="s">
        <v>20</v>
      </c>
      <c r="K9198" t="s">
        <v>27</v>
      </c>
      <c r="L9198">
        <v>68008.850000000006</v>
      </c>
      <c r="M9198" t="s">
        <v>25</v>
      </c>
      <c r="N9198" t="s">
        <v>25</v>
      </c>
      <c r="O9198">
        <v>3</v>
      </c>
      <c r="P9198" t="s">
        <v>22</v>
      </c>
      <c r="Q9198">
        <v>577</v>
      </c>
    </row>
    <row r="9199" spans="1:17" x14ac:dyDescent="0.3">
      <c r="A9199">
        <v>15611947</v>
      </c>
      <c r="B9199" t="s">
        <v>1234</v>
      </c>
      <c r="C9199">
        <v>557</v>
      </c>
      <c r="D9199" t="s">
        <v>18</v>
      </c>
      <c r="E9199" t="s">
        <v>32</v>
      </c>
      <c r="F9199">
        <v>34</v>
      </c>
      <c r="G9199">
        <v>3</v>
      </c>
      <c r="H9199">
        <v>83074</v>
      </c>
      <c r="I9199">
        <v>1</v>
      </c>
      <c r="J9199" t="s">
        <v>20</v>
      </c>
      <c r="K9199" t="s">
        <v>27</v>
      </c>
      <c r="L9199">
        <v>132673.22</v>
      </c>
      <c r="M9199" t="s">
        <v>25</v>
      </c>
      <c r="N9199" t="s">
        <v>25</v>
      </c>
      <c r="O9199">
        <v>2</v>
      </c>
      <c r="P9199" t="s">
        <v>29</v>
      </c>
      <c r="Q9199">
        <v>496</v>
      </c>
    </row>
    <row r="9200" spans="1:17" x14ac:dyDescent="0.3">
      <c r="A9200">
        <v>15670266</v>
      </c>
      <c r="B9200" t="s">
        <v>231</v>
      </c>
      <c r="C9200">
        <v>499</v>
      </c>
      <c r="D9200" t="s">
        <v>18</v>
      </c>
      <c r="E9200" t="s">
        <v>19</v>
      </c>
      <c r="F9200">
        <v>28</v>
      </c>
      <c r="G9200">
        <v>4</v>
      </c>
      <c r="H9200">
        <v>141792.60999999999</v>
      </c>
      <c r="I9200">
        <v>1</v>
      </c>
      <c r="J9200" t="s">
        <v>20</v>
      </c>
      <c r="K9200" t="s">
        <v>21</v>
      </c>
      <c r="L9200">
        <v>22001.91</v>
      </c>
      <c r="M9200" t="s">
        <v>25</v>
      </c>
      <c r="N9200" t="s">
        <v>25</v>
      </c>
      <c r="O9200">
        <v>2</v>
      </c>
      <c r="P9200" t="s">
        <v>43</v>
      </c>
      <c r="Q9200">
        <v>695</v>
      </c>
    </row>
    <row r="9201" spans="1:17" x14ac:dyDescent="0.3">
      <c r="A9201">
        <v>15609083</v>
      </c>
      <c r="B9201" t="s">
        <v>1205</v>
      </c>
      <c r="C9201">
        <v>544</v>
      </c>
      <c r="D9201" t="s">
        <v>18</v>
      </c>
      <c r="E9201" t="s">
        <v>19</v>
      </c>
      <c r="F9201">
        <v>26</v>
      </c>
      <c r="G9201">
        <v>6</v>
      </c>
      <c r="H9201">
        <v>0</v>
      </c>
      <c r="I9201">
        <v>1</v>
      </c>
      <c r="J9201" t="s">
        <v>20</v>
      </c>
      <c r="K9201" t="s">
        <v>27</v>
      </c>
      <c r="L9201">
        <v>100200.4</v>
      </c>
      <c r="M9201" t="s">
        <v>20</v>
      </c>
      <c r="N9201" t="s">
        <v>20</v>
      </c>
      <c r="O9201">
        <v>4</v>
      </c>
      <c r="P9201" t="s">
        <v>34</v>
      </c>
      <c r="Q9201">
        <v>508</v>
      </c>
    </row>
    <row r="9202" spans="1:17" x14ac:dyDescent="0.3">
      <c r="A9202">
        <v>15567923</v>
      </c>
      <c r="B9202" t="s">
        <v>1943</v>
      </c>
      <c r="C9202">
        <v>739</v>
      </c>
      <c r="D9202" t="s">
        <v>18</v>
      </c>
      <c r="E9202" t="s">
        <v>19</v>
      </c>
      <c r="F9202">
        <v>30</v>
      </c>
      <c r="G9202">
        <v>6</v>
      </c>
      <c r="H9202">
        <v>0</v>
      </c>
      <c r="I9202">
        <v>1</v>
      </c>
      <c r="J9202" t="s">
        <v>25</v>
      </c>
      <c r="K9202" t="s">
        <v>27</v>
      </c>
      <c r="L9202">
        <v>122604.44</v>
      </c>
      <c r="M9202" t="s">
        <v>25</v>
      </c>
      <c r="N9202" t="s">
        <v>25</v>
      </c>
      <c r="O9202">
        <v>2</v>
      </c>
      <c r="P9202" t="s">
        <v>34</v>
      </c>
      <c r="Q9202">
        <v>388</v>
      </c>
    </row>
    <row r="9203" spans="1:17" x14ac:dyDescent="0.3">
      <c r="A9203">
        <v>15788183</v>
      </c>
      <c r="B9203" t="s">
        <v>861</v>
      </c>
      <c r="C9203">
        <v>458</v>
      </c>
      <c r="D9203" t="s">
        <v>36</v>
      </c>
      <c r="E9203" t="s">
        <v>19</v>
      </c>
      <c r="F9203">
        <v>43</v>
      </c>
      <c r="G9203">
        <v>1</v>
      </c>
      <c r="H9203">
        <v>106870.12</v>
      </c>
      <c r="I9203">
        <v>2</v>
      </c>
      <c r="J9203" t="s">
        <v>20</v>
      </c>
      <c r="K9203" t="s">
        <v>27</v>
      </c>
      <c r="L9203">
        <v>100564.37</v>
      </c>
      <c r="M9203" t="s">
        <v>25</v>
      </c>
      <c r="N9203" t="s">
        <v>25</v>
      </c>
      <c r="O9203">
        <v>3</v>
      </c>
      <c r="P9203" t="s">
        <v>22</v>
      </c>
      <c r="Q9203">
        <v>322</v>
      </c>
    </row>
    <row r="9204" spans="1:17" x14ac:dyDescent="0.3">
      <c r="A9204">
        <v>15735782</v>
      </c>
      <c r="B9204" t="s">
        <v>151</v>
      </c>
      <c r="C9204">
        <v>528</v>
      </c>
      <c r="D9204" t="s">
        <v>18</v>
      </c>
      <c r="E9204" t="s">
        <v>32</v>
      </c>
      <c r="F9204">
        <v>31</v>
      </c>
      <c r="G9204">
        <v>9</v>
      </c>
      <c r="H9204">
        <v>120962.59</v>
      </c>
      <c r="I9204">
        <v>1</v>
      </c>
      <c r="J9204" t="s">
        <v>20</v>
      </c>
      <c r="K9204" t="s">
        <v>27</v>
      </c>
      <c r="L9204">
        <v>5419.31</v>
      </c>
      <c r="M9204" t="s">
        <v>25</v>
      </c>
      <c r="N9204" t="s">
        <v>25</v>
      </c>
      <c r="O9204">
        <v>5</v>
      </c>
      <c r="P9204" t="s">
        <v>43</v>
      </c>
      <c r="Q9204">
        <v>511</v>
      </c>
    </row>
    <row r="9205" spans="1:17" x14ac:dyDescent="0.3">
      <c r="A9205">
        <v>15774401</v>
      </c>
      <c r="B9205" t="s">
        <v>545</v>
      </c>
      <c r="C9205">
        <v>773</v>
      </c>
      <c r="D9205" t="s">
        <v>24</v>
      </c>
      <c r="E9205" t="s">
        <v>32</v>
      </c>
      <c r="F9205">
        <v>51</v>
      </c>
      <c r="G9205">
        <v>4</v>
      </c>
      <c r="H9205">
        <v>0</v>
      </c>
      <c r="I9205">
        <v>2</v>
      </c>
      <c r="J9205" t="s">
        <v>25</v>
      </c>
      <c r="K9205" t="s">
        <v>27</v>
      </c>
      <c r="L9205">
        <v>123587.83</v>
      </c>
      <c r="M9205" t="s">
        <v>20</v>
      </c>
      <c r="N9205" t="s">
        <v>20</v>
      </c>
      <c r="O9205">
        <v>4</v>
      </c>
      <c r="P9205" t="s">
        <v>34</v>
      </c>
      <c r="Q9205">
        <v>562</v>
      </c>
    </row>
    <row r="9206" spans="1:17" x14ac:dyDescent="0.3">
      <c r="A9206">
        <v>15737971</v>
      </c>
      <c r="B9206" t="s">
        <v>2844</v>
      </c>
      <c r="C9206">
        <v>646</v>
      </c>
      <c r="D9206" t="s">
        <v>18</v>
      </c>
      <c r="E9206" t="s">
        <v>19</v>
      </c>
      <c r="F9206">
        <v>30</v>
      </c>
      <c r="G9206">
        <v>5</v>
      </c>
      <c r="H9206">
        <v>0</v>
      </c>
      <c r="I9206">
        <v>2</v>
      </c>
      <c r="J9206" t="s">
        <v>20</v>
      </c>
      <c r="K9206" t="s">
        <v>27</v>
      </c>
      <c r="L9206">
        <v>13935.32</v>
      </c>
      <c r="M9206" t="s">
        <v>25</v>
      </c>
      <c r="N9206" t="s">
        <v>25</v>
      </c>
      <c r="O9206">
        <v>3</v>
      </c>
      <c r="P9206" t="s">
        <v>22</v>
      </c>
      <c r="Q9206">
        <v>786</v>
      </c>
    </row>
    <row r="9207" spans="1:17" x14ac:dyDescent="0.3">
      <c r="A9207">
        <v>15758750</v>
      </c>
      <c r="B9207" t="s">
        <v>1962</v>
      </c>
      <c r="C9207">
        <v>564</v>
      </c>
      <c r="D9207" t="s">
        <v>18</v>
      </c>
      <c r="E9207" t="s">
        <v>32</v>
      </c>
      <c r="F9207">
        <v>31</v>
      </c>
      <c r="G9207">
        <v>0</v>
      </c>
      <c r="H9207">
        <v>110527.17</v>
      </c>
      <c r="I9207">
        <v>1</v>
      </c>
      <c r="J9207" t="s">
        <v>20</v>
      </c>
      <c r="K9207" t="s">
        <v>21</v>
      </c>
      <c r="L9207">
        <v>87060.77</v>
      </c>
      <c r="M9207" t="s">
        <v>25</v>
      </c>
      <c r="N9207" t="s">
        <v>25</v>
      </c>
      <c r="O9207">
        <v>2</v>
      </c>
      <c r="P9207" t="s">
        <v>29</v>
      </c>
      <c r="Q9207">
        <v>752</v>
      </c>
    </row>
    <row r="9208" spans="1:17" x14ac:dyDescent="0.3">
      <c r="A9208">
        <v>15611767</v>
      </c>
      <c r="B9208" t="s">
        <v>472</v>
      </c>
      <c r="C9208">
        <v>624</v>
      </c>
      <c r="D9208" t="s">
        <v>36</v>
      </c>
      <c r="E9208" t="s">
        <v>19</v>
      </c>
      <c r="F9208">
        <v>52</v>
      </c>
      <c r="G9208">
        <v>0</v>
      </c>
      <c r="H9208">
        <v>133723.43</v>
      </c>
      <c r="I9208">
        <v>1</v>
      </c>
      <c r="J9208" t="s">
        <v>25</v>
      </c>
      <c r="K9208" t="s">
        <v>27</v>
      </c>
      <c r="L9208">
        <v>4859.59</v>
      </c>
      <c r="M9208" t="s">
        <v>20</v>
      </c>
      <c r="N9208" t="s">
        <v>20</v>
      </c>
      <c r="O9208">
        <v>5</v>
      </c>
      <c r="P9208" t="s">
        <v>34</v>
      </c>
      <c r="Q9208">
        <v>500</v>
      </c>
    </row>
    <row r="9209" spans="1:17" x14ac:dyDescent="0.3">
      <c r="A9209">
        <v>15643770</v>
      </c>
      <c r="B9209" t="s">
        <v>1598</v>
      </c>
      <c r="C9209">
        <v>682</v>
      </c>
      <c r="D9209" t="s">
        <v>18</v>
      </c>
      <c r="E9209" t="s">
        <v>19</v>
      </c>
      <c r="F9209">
        <v>52</v>
      </c>
      <c r="G9209">
        <v>5</v>
      </c>
      <c r="H9209">
        <v>112670.48</v>
      </c>
      <c r="I9209">
        <v>1</v>
      </c>
      <c r="J9209" t="s">
        <v>20</v>
      </c>
      <c r="K9209" t="s">
        <v>27</v>
      </c>
      <c r="L9209">
        <v>21085.17</v>
      </c>
      <c r="M9209" t="s">
        <v>20</v>
      </c>
      <c r="N9209" t="s">
        <v>20</v>
      </c>
      <c r="O9209">
        <v>5</v>
      </c>
      <c r="P9209" t="s">
        <v>43</v>
      </c>
      <c r="Q9209">
        <v>336</v>
      </c>
    </row>
    <row r="9210" spans="1:17" x14ac:dyDescent="0.3">
      <c r="A9210">
        <v>15744717</v>
      </c>
      <c r="B9210" t="s">
        <v>2009</v>
      </c>
      <c r="C9210">
        <v>726</v>
      </c>
      <c r="D9210" t="s">
        <v>18</v>
      </c>
      <c r="E9210" t="s">
        <v>19</v>
      </c>
      <c r="F9210">
        <v>44</v>
      </c>
      <c r="G9210">
        <v>2</v>
      </c>
      <c r="H9210">
        <v>0</v>
      </c>
      <c r="I9210">
        <v>2</v>
      </c>
      <c r="J9210" t="s">
        <v>20</v>
      </c>
      <c r="K9210" t="s">
        <v>21</v>
      </c>
      <c r="L9210">
        <v>26733.86</v>
      </c>
      <c r="M9210" t="s">
        <v>25</v>
      </c>
      <c r="N9210" t="s">
        <v>25</v>
      </c>
      <c r="O9210">
        <v>3</v>
      </c>
      <c r="P9210" t="s">
        <v>34</v>
      </c>
      <c r="Q9210">
        <v>655</v>
      </c>
    </row>
    <row r="9211" spans="1:17" x14ac:dyDescent="0.3">
      <c r="A9211">
        <v>15570681</v>
      </c>
      <c r="B9211" t="s">
        <v>385</v>
      </c>
      <c r="C9211">
        <v>560</v>
      </c>
      <c r="D9211" t="s">
        <v>18</v>
      </c>
      <c r="E9211" t="s">
        <v>32</v>
      </c>
      <c r="F9211">
        <v>24</v>
      </c>
      <c r="G9211">
        <v>1</v>
      </c>
      <c r="H9211">
        <v>116084.32</v>
      </c>
      <c r="I9211">
        <v>1</v>
      </c>
      <c r="J9211" t="s">
        <v>20</v>
      </c>
      <c r="K9211" t="s">
        <v>27</v>
      </c>
      <c r="L9211">
        <v>89734.7</v>
      </c>
      <c r="M9211" t="s">
        <v>25</v>
      </c>
      <c r="N9211" t="s">
        <v>25</v>
      </c>
      <c r="O9211">
        <v>2</v>
      </c>
      <c r="P9211" t="s">
        <v>22</v>
      </c>
      <c r="Q9211">
        <v>591</v>
      </c>
    </row>
    <row r="9212" spans="1:17" x14ac:dyDescent="0.3">
      <c r="A9212">
        <v>15792650</v>
      </c>
      <c r="B9212" t="s">
        <v>464</v>
      </c>
      <c r="C9212">
        <v>382</v>
      </c>
      <c r="D9212" t="s">
        <v>24</v>
      </c>
      <c r="E9212" t="s">
        <v>32</v>
      </c>
      <c r="F9212">
        <v>36</v>
      </c>
      <c r="G9212">
        <v>0</v>
      </c>
      <c r="H9212">
        <v>0</v>
      </c>
      <c r="I9212">
        <v>1</v>
      </c>
      <c r="J9212" t="s">
        <v>20</v>
      </c>
      <c r="K9212" t="s">
        <v>21</v>
      </c>
      <c r="L9212">
        <v>179540.73</v>
      </c>
      <c r="M9212" t="s">
        <v>20</v>
      </c>
      <c r="N9212" t="s">
        <v>20</v>
      </c>
      <c r="O9212">
        <v>4</v>
      </c>
      <c r="P9212" t="s">
        <v>29</v>
      </c>
      <c r="Q9212">
        <v>659</v>
      </c>
    </row>
    <row r="9213" spans="1:17" x14ac:dyDescent="0.3">
      <c r="A9213">
        <v>15605531</v>
      </c>
      <c r="B9213" t="s">
        <v>2190</v>
      </c>
      <c r="C9213">
        <v>457</v>
      </c>
      <c r="D9213" t="s">
        <v>24</v>
      </c>
      <c r="E9213" t="s">
        <v>19</v>
      </c>
      <c r="F9213">
        <v>38</v>
      </c>
      <c r="G9213">
        <v>6</v>
      </c>
      <c r="H9213">
        <v>0</v>
      </c>
      <c r="I9213">
        <v>2</v>
      </c>
      <c r="J9213" t="s">
        <v>20</v>
      </c>
      <c r="K9213" t="s">
        <v>27</v>
      </c>
      <c r="L9213">
        <v>173219.09</v>
      </c>
      <c r="M9213" t="s">
        <v>25</v>
      </c>
      <c r="N9213" t="s">
        <v>25</v>
      </c>
      <c r="O9213">
        <v>3</v>
      </c>
      <c r="P9213" t="s">
        <v>22</v>
      </c>
      <c r="Q9213">
        <v>629</v>
      </c>
    </row>
    <row r="9214" spans="1:17" x14ac:dyDescent="0.3">
      <c r="A9214">
        <v>15605339</v>
      </c>
      <c r="B9214" t="s">
        <v>1797</v>
      </c>
      <c r="C9214">
        <v>673</v>
      </c>
      <c r="D9214" t="s">
        <v>18</v>
      </c>
      <c r="E9214" t="s">
        <v>19</v>
      </c>
      <c r="F9214">
        <v>37</v>
      </c>
      <c r="G9214">
        <v>10</v>
      </c>
      <c r="H9214">
        <v>0</v>
      </c>
      <c r="I9214">
        <v>2</v>
      </c>
      <c r="J9214" t="s">
        <v>20</v>
      </c>
      <c r="K9214" t="s">
        <v>21</v>
      </c>
      <c r="L9214">
        <v>37411.35</v>
      </c>
      <c r="M9214" t="s">
        <v>25</v>
      </c>
      <c r="N9214" t="s">
        <v>25</v>
      </c>
      <c r="O9214">
        <v>4</v>
      </c>
      <c r="P9214" t="s">
        <v>43</v>
      </c>
      <c r="Q9214">
        <v>450</v>
      </c>
    </row>
    <row r="9215" spans="1:17" x14ac:dyDescent="0.3">
      <c r="A9215">
        <v>15672216</v>
      </c>
      <c r="B9215" t="s">
        <v>2294</v>
      </c>
      <c r="C9215">
        <v>584</v>
      </c>
      <c r="D9215" t="s">
        <v>18</v>
      </c>
      <c r="E9215" t="s">
        <v>19</v>
      </c>
      <c r="F9215">
        <v>40</v>
      </c>
      <c r="G9215">
        <v>4</v>
      </c>
      <c r="H9215">
        <v>82441.75</v>
      </c>
      <c r="I9215">
        <v>1</v>
      </c>
      <c r="J9215" t="s">
        <v>25</v>
      </c>
      <c r="K9215" t="s">
        <v>27</v>
      </c>
      <c r="L9215">
        <v>80852.11</v>
      </c>
      <c r="M9215" t="s">
        <v>25</v>
      </c>
      <c r="N9215" t="s">
        <v>25</v>
      </c>
      <c r="O9215">
        <v>3</v>
      </c>
      <c r="P9215" t="s">
        <v>29</v>
      </c>
      <c r="Q9215">
        <v>482</v>
      </c>
    </row>
    <row r="9216" spans="1:17" x14ac:dyDescent="0.3">
      <c r="A9216">
        <v>15812893</v>
      </c>
      <c r="B9216" t="s">
        <v>1262</v>
      </c>
      <c r="C9216">
        <v>629</v>
      </c>
      <c r="D9216" t="s">
        <v>18</v>
      </c>
      <c r="E9216" t="s">
        <v>19</v>
      </c>
      <c r="F9216">
        <v>39</v>
      </c>
      <c r="G9216">
        <v>10</v>
      </c>
      <c r="H9216">
        <v>0</v>
      </c>
      <c r="I9216">
        <v>2</v>
      </c>
      <c r="J9216" t="s">
        <v>20</v>
      </c>
      <c r="K9216" t="s">
        <v>21</v>
      </c>
      <c r="L9216">
        <v>43174.49</v>
      </c>
      <c r="M9216" t="s">
        <v>20</v>
      </c>
      <c r="N9216" t="s">
        <v>20</v>
      </c>
      <c r="O9216">
        <v>3</v>
      </c>
      <c r="P9216" t="s">
        <v>22</v>
      </c>
      <c r="Q9216">
        <v>733</v>
      </c>
    </row>
    <row r="9217" spans="1:17" x14ac:dyDescent="0.3">
      <c r="A9217">
        <v>15624180</v>
      </c>
      <c r="B9217" t="s">
        <v>1172</v>
      </c>
      <c r="C9217">
        <v>584</v>
      </c>
      <c r="D9217" t="s">
        <v>36</v>
      </c>
      <c r="E9217" t="s">
        <v>19</v>
      </c>
      <c r="F9217">
        <v>37</v>
      </c>
      <c r="G9217">
        <v>10</v>
      </c>
      <c r="H9217">
        <v>134171.79999999999</v>
      </c>
      <c r="I9217">
        <v>4</v>
      </c>
      <c r="J9217" t="s">
        <v>20</v>
      </c>
      <c r="K9217" t="s">
        <v>21</v>
      </c>
      <c r="L9217">
        <v>70927.11</v>
      </c>
      <c r="M9217" t="s">
        <v>20</v>
      </c>
      <c r="N9217" t="s">
        <v>20</v>
      </c>
      <c r="O9217">
        <v>2</v>
      </c>
      <c r="P9217" t="s">
        <v>22</v>
      </c>
      <c r="Q9217">
        <v>395</v>
      </c>
    </row>
    <row r="9218" spans="1:17" x14ac:dyDescent="0.3">
      <c r="A9218">
        <v>15701364</v>
      </c>
      <c r="B9218" t="s">
        <v>844</v>
      </c>
      <c r="C9218">
        <v>724</v>
      </c>
      <c r="D9218" t="s">
        <v>18</v>
      </c>
      <c r="E9218" t="s">
        <v>32</v>
      </c>
      <c r="F9218">
        <v>30</v>
      </c>
      <c r="G9218">
        <v>10</v>
      </c>
      <c r="H9218">
        <v>0</v>
      </c>
      <c r="I9218">
        <v>2</v>
      </c>
      <c r="J9218" t="s">
        <v>20</v>
      </c>
      <c r="K9218" t="s">
        <v>21</v>
      </c>
      <c r="L9218">
        <v>54265.55</v>
      </c>
      <c r="M9218" t="s">
        <v>25</v>
      </c>
      <c r="N9218" t="s">
        <v>25</v>
      </c>
      <c r="O9218">
        <v>1</v>
      </c>
      <c r="P9218" t="s">
        <v>22</v>
      </c>
      <c r="Q9218">
        <v>315</v>
      </c>
    </row>
    <row r="9219" spans="1:17" x14ac:dyDescent="0.3">
      <c r="A9219">
        <v>15762588</v>
      </c>
      <c r="B9219" t="s">
        <v>2845</v>
      </c>
      <c r="C9219">
        <v>644</v>
      </c>
      <c r="D9219" t="s">
        <v>18</v>
      </c>
      <c r="E9219" t="s">
        <v>32</v>
      </c>
      <c r="F9219">
        <v>31</v>
      </c>
      <c r="G9219">
        <v>5</v>
      </c>
      <c r="H9219">
        <v>0</v>
      </c>
      <c r="I9219">
        <v>2</v>
      </c>
      <c r="J9219" t="s">
        <v>20</v>
      </c>
      <c r="K9219" t="s">
        <v>21</v>
      </c>
      <c r="L9219">
        <v>41872.17</v>
      </c>
      <c r="M9219" t="s">
        <v>25</v>
      </c>
      <c r="N9219" t="s">
        <v>25</v>
      </c>
      <c r="O9219">
        <v>4</v>
      </c>
      <c r="P9219" t="s">
        <v>29</v>
      </c>
      <c r="Q9219">
        <v>782</v>
      </c>
    </row>
    <row r="9220" spans="1:17" x14ac:dyDescent="0.3">
      <c r="A9220">
        <v>15806318</v>
      </c>
      <c r="B9220" t="s">
        <v>710</v>
      </c>
      <c r="C9220">
        <v>676</v>
      </c>
      <c r="D9220" t="s">
        <v>36</v>
      </c>
      <c r="E9220" t="s">
        <v>19</v>
      </c>
      <c r="F9220">
        <v>48</v>
      </c>
      <c r="G9220">
        <v>2</v>
      </c>
      <c r="H9220">
        <v>124442.38</v>
      </c>
      <c r="I9220">
        <v>1</v>
      </c>
      <c r="J9220" t="s">
        <v>20</v>
      </c>
      <c r="K9220" t="s">
        <v>27</v>
      </c>
      <c r="L9220">
        <v>15068.53</v>
      </c>
      <c r="M9220" t="s">
        <v>20</v>
      </c>
      <c r="N9220" t="s">
        <v>20</v>
      </c>
      <c r="O9220">
        <v>4</v>
      </c>
      <c r="P9220" t="s">
        <v>29</v>
      </c>
      <c r="Q9220">
        <v>879</v>
      </c>
    </row>
    <row r="9221" spans="1:17" x14ac:dyDescent="0.3">
      <c r="A9221">
        <v>15712596</v>
      </c>
      <c r="B9221" t="s">
        <v>289</v>
      </c>
      <c r="C9221">
        <v>499</v>
      </c>
      <c r="D9221" t="s">
        <v>18</v>
      </c>
      <c r="E9221" t="s">
        <v>32</v>
      </c>
      <c r="F9221">
        <v>31</v>
      </c>
      <c r="G9221">
        <v>4</v>
      </c>
      <c r="H9221">
        <v>0</v>
      </c>
      <c r="I9221">
        <v>1</v>
      </c>
      <c r="J9221" t="s">
        <v>20</v>
      </c>
      <c r="K9221" t="s">
        <v>27</v>
      </c>
      <c r="L9221">
        <v>25950.49</v>
      </c>
      <c r="M9221" t="s">
        <v>25</v>
      </c>
      <c r="N9221" t="s">
        <v>25</v>
      </c>
      <c r="O9221">
        <v>4</v>
      </c>
      <c r="P9221" t="s">
        <v>43</v>
      </c>
      <c r="Q9221">
        <v>699</v>
      </c>
    </row>
    <row r="9222" spans="1:17" x14ac:dyDescent="0.3">
      <c r="A9222">
        <v>15600399</v>
      </c>
      <c r="B9222" t="s">
        <v>870</v>
      </c>
      <c r="C9222">
        <v>598</v>
      </c>
      <c r="D9222" t="s">
        <v>18</v>
      </c>
      <c r="E9222" t="s">
        <v>32</v>
      </c>
      <c r="F9222">
        <v>60</v>
      </c>
      <c r="G9222">
        <v>4</v>
      </c>
      <c r="H9222">
        <v>0</v>
      </c>
      <c r="I9222">
        <v>1</v>
      </c>
      <c r="J9222" t="s">
        <v>20</v>
      </c>
      <c r="K9222" t="s">
        <v>27</v>
      </c>
      <c r="L9222">
        <v>197727.14</v>
      </c>
      <c r="M9222" t="s">
        <v>20</v>
      </c>
      <c r="N9222" t="s">
        <v>20</v>
      </c>
      <c r="O9222">
        <v>3</v>
      </c>
      <c r="P9222" t="s">
        <v>22</v>
      </c>
      <c r="Q9222">
        <v>361</v>
      </c>
    </row>
    <row r="9223" spans="1:17" x14ac:dyDescent="0.3">
      <c r="A9223">
        <v>15576216</v>
      </c>
      <c r="B9223" t="s">
        <v>1011</v>
      </c>
      <c r="C9223">
        <v>655</v>
      </c>
      <c r="D9223" t="s">
        <v>36</v>
      </c>
      <c r="E9223" t="s">
        <v>19</v>
      </c>
      <c r="F9223">
        <v>37</v>
      </c>
      <c r="G9223">
        <v>4</v>
      </c>
      <c r="H9223">
        <v>108862.76</v>
      </c>
      <c r="I9223">
        <v>1</v>
      </c>
      <c r="J9223" t="s">
        <v>20</v>
      </c>
      <c r="K9223" t="s">
        <v>27</v>
      </c>
      <c r="L9223">
        <v>79555.08</v>
      </c>
      <c r="M9223" t="s">
        <v>20</v>
      </c>
      <c r="N9223" t="s">
        <v>20</v>
      </c>
      <c r="O9223">
        <v>1</v>
      </c>
      <c r="P9223" t="s">
        <v>29</v>
      </c>
      <c r="Q9223">
        <v>601</v>
      </c>
    </row>
    <row r="9224" spans="1:17" x14ac:dyDescent="0.3">
      <c r="A9224">
        <v>15620750</v>
      </c>
      <c r="B9224" t="s">
        <v>2846</v>
      </c>
      <c r="C9224">
        <v>559</v>
      </c>
      <c r="D9224" t="s">
        <v>18</v>
      </c>
      <c r="E9224" t="s">
        <v>32</v>
      </c>
      <c r="F9224">
        <v>28</v>
      </c>
      <c r="G9224">
        <v>3</v>
      </c>
      <c r="H9224">
        <v>141099.43</v>
      </c>
      <c r="I9224">
        <v>1</v>
      </c>
      <c r="J9224" t="s">
        <v>20</v>
      </c>
      <c r="K9224" t="s">
        <v>21</v>
      </c>
      <c r="L9224">
        <v>15607.27</v>
      </c>
      <c r="M9224" t="s">
        <v>25</v>
      </c>
      <c r="N9224" t="s">
        <v>25</v>
      </c>
      <c r="O9224">
        <v>3</v>
      </c>
      <c r="P9224" t="s">
        <v>43</v>
      </c>
      <c r="Q9224">
        <v>328</v>
      </c>
    </row>
    <row r="9225" spans="1:17" x14ac:dyDescent="0.3">
      <c r="A9225">
        <v>15623489</v>
      </c>
      <c r="B9225" t="s">
        <v>1059</v>
      </c>
      <c r="C9225">
        <v>543</v>
      </c>
      <c r="D9225" t="s">
        <v>18</v>
      </c>
      <c r="E9225" t="s">
        <v>19</v>
      </c>
      <c r="F9225">
        <v>67</v>
      </c>
      <c r="G9225">
        <v>0</v>
      </c>
      <c r="H9225">
        <v>128843.67</v>
      </c>
      <c r="I9225">
        <v>1</v>
      </c>
      <c r="J9225" t="s">
        <v>20</v>
      </c>
      <c r="K9225" t="s">
        <v>21</v>
      </c>
      <c r="L9225">
        <v>134612.48000000001</v>
      </c>
      <c r="M9225" t="s">
        <v>25</v>
      </c>
      <c r="N9225" t="s">
        <v>25</v>
      </c>
      <c r="O9225">
        <v>3</v>
      </c>
      <c r="P9225" t="s">
        <v>34</v>
      </c>
      <c r="Q9225">
        <v>809</v>
      </c>
    </row>
    <row r="9226" spans="1:17" x14ac:dyDescent="0.3">
      <c r="A9226">
        <v>15667944</v>
      </c>
      <c r="B9226" t="s">
        <v>1174</v>
      </c>
      <c r="C9226">
        <v>679</v>
      </c>
      <c r="D9226" t="s">
        <v>18</v>
      </c>
      <c r="E9226" t="s">
        <v>32</v>
      </c>
      <c r="F9226">
        <v>39</v>
      </c>
      <c r="G9226">
        <v>0</v>
      </c>
      <c r="H9226">
        <v>86843.61</v>
      </c>
      <c r="I9226">
        <v>1</v>
      </c>
      <c r="J9226" t="s">
        <v>25</v>
      </c>
      <c r="K9226" t="s">
        <v>21</v>
      </c>
      <c r="L9226">
        <v>159830.57999999999</v>
      </c>
      <c r="M9226" t="s">
        <v>25</v>
      </c>
      <c r="N9226" t="s">
        <v>25</v>
      </c>
      <c r="O9226">
        <v>5</v>
      </c>
      <c r="P9226" t="s">
        <v>43</v>
      </c>
      <c r="Q9226">
        <v>1000</v>
      </c>
    </row>
    <row r="9227" spans="1:17" x14ac:dyDescent="0.3">
      <c r="A9227">
        <v>15584928</v>
      </c>
      <c r="B9227" t="s">
        <v>1300</v>
      </c>
      <c r="C9227">
        <v>594</v>
      </c>
      <c r="D9227" t="s">
        <v>36</v>
      </c>
      <c r="E9227" t="s">
        <v>19</v>
      </c>
      <c r="F9227">
        <v>32</v>
      </c>
      <c r="G9227">
        <v>4</v>
      </c>
      <c r="H9227">
        <v>120074.97</v>
      </c>
      <c r="I9227">
        <v>2</v>
      </c>
      <c r="J9227" t="s">
        <v>20</v>
      </c>
      <c r="K9227" t="s">
        <v>21</v>
      </c>
      <c r="L9227">
        <v>162961.79</v>
      </c>
      <c r="M9227" t="s">
        <v>25</v>
      </c>
      <c r="N9227" t="s">
        <v>25</v>
      </c>
      <c r="O9227">
        <v>2</v>
      </c>
      <c r="P9227" t="s">
        <v>22</v>
      </c>
      <c r="Q9227">
        <v>728</v>
      </c>
    </row>
    <row r="9228" spans="1:17" x14ac:dyDescent="0.3">
      <c r="A9228">
        <v>15779913</v>
      </c>
      <c r="B9228" t="s">
        <v>291</v>
      </c>
      <c r="C9228">
        <v>586</v>
      </c>
      <c r="D9228" t="s">
        <v>18</v>
      </c>
      <c r="E9228" t="s">
        <v>32</v>
      </c>
      <c r="F9228">
        <v>27</v>
      </c>
      <c r="G9228">
        <v>5</v>
      </c>
      <c r="H9228">
        <v>130231.8</v>
      </c>
      <c r="I9228">
        <v>2</v>
      </c>
      <c r="J9228" t="s">
        <v>20</v>
      </c>
      <c r="K9228" t="s">
        <v>21</v>
      </c>
      <c r="L9228">
        <v>192427.16</v>
      </c>
      <c r="M9228" t="s">
        <v>25</v>
      </c>
      <c r="N9228" t="s">
        <v>25</v>
      </c>
      <c r="O9228">
        <v>3</v>
      </c>
      <c r="P9228" t="s">
        <v>43</v>
      </c>
      <c r="Q9228">
        <v>298</v>
      </c>
    </row>
    <row r="9229" spans="1:17" x14ac:dyDescent="0.3">
      <c r="A9229">
        <v>15644977</v>
      </c>
      <c r="B9229" t="s">
        <v>1534</v>
      </c>
      <c r="C9229">
        <v>776</v>
      </c>
      <c r="D9229" t="s">
        <v>18</v>
      </c>
      <c r="E9229" t="s">
        <v>19</v>
      </c>
      <c r="F9229">
        <v>31</v>
      </c>
      <c r="G9229">
        <v>5</v>
      </c>
      <c r="H9229">
        <v>0</v>
      </c>
      <c r="I9229">
        <v>2</v>
      </c>
      <c r="J9229" t="s">
        <v>20</v>
      </c>
      <c r="K9229" t="s">
        <v>27</v>
      </c>
      <c r="L9229">
        <v>92647.94</v>
      </c>
      <c r="M9229" t="s">
        <v>25</v>
      </c>
      <c r="N9229" t="s">
        <v>25</v>
      </c>
      <c r="O9229">
        <v>2</v>
      </c>
      <c r="P9229" t="s">
        <v>22</v>
      </c>
      <c r="Q9229">
        <v>597</v>
      </c>
    </row>
    <row r="9230" spans="1:17" x14ac:dyDescent="0.3">
      <c r="A9230">
        <v>15749679</v>
      </c>
      <c r="B9230" t="s">
        <v>2847</v>
      </c>
      <c r="C9230">
        <v>699</v>
      </c>
      <c r="D9230" t="s">
        <v>18</v>
      </c>
      <c r="E9230" t="s">
        <v>32</v>
      </c>
      <c r="F9230">
        <v>39</v>
      </c>
      <c r="G9230">
        <v>2</v>
      </c>
      <c r="H9230">
        <v>109724.38</v>
      </c>
      <c r="I9230">
        <v>1</v>
      </c>
      <c r="J9230" t="s">
        <v>20</v>
      </c>
      <c r="K9230" t="s">
        <v>21</v>
      </c>
      <c r="L9230">
        <v>180022.39</v>
      </c>
      <c r="M9230" t="s">
        <v>25</v>
      </c>
      <c r="N9230" t="s">
        <v>25</v>
      </c>
      <c r="O9230">
        <v>2</v>
      </c>
      <c r="P9230" t="s">
        <v>29</v>
      </c>
      <c r="Q9230">
        <v>412</v>
      </c>
    </row>
    <row r="9231" spans="1:17" x14ac:dyDescent="0.3">
      <c r="A9231">
        <v>15629010</v>
      </c>
      <c r="B9231" t="s">
        <v>2848</v>
      </c>
      <c r="C9231">
        <v>847</v>
      </c>
      <c r="D9231" t="s">
        <v>36</v>
      </c>
      <c r="E9231" t="s">
        <v>19</v>
      </c>
      <c r="F9231">
        <v>35</v>
      </c>
      <c r="G9231">
        <v>5</v>
      </c>
      <c r="H9231">
        <v>111743.43</v>
      </c>
      <c r="I9231">
        <v>1</v>
      </c>
      <c r="J9231" t="s">
        <v>20</v>
      </c>
      <c r="K9231" t="s">
        <v>21</v>
      </c>
      <c r="L9231">
        <v>183584.14</v>
      </c>
      <c r="M9231" t="s">
        <v>25</v>
      </c>
      <c r="N9231" t="s">
        <v>25</v>
      </c>
      <c r="O9231">
        <v>5</v>
      </c>
      <c r="P9231" t="s">
        <v>29</v>
      </c>
      <c r="Q9231">
        <v>547</v>
      </c>
    </row>
    <row r="9232" spans="1:17" x14ac:dyDescent="0.3">
      <c r="A9232">
        <v>15768465</v>
      </c>
      <c r="B9232" t="s">
        <v>1665</v>
      </c>
      <c r="C9232">
        <v>582</v>
      </c>
      <c r="D9232" t="s">
        <v>36</v>
      </c>
      <c r="E9232" t="s">
        <v>32</v>
      </c>
      <c r="F9232">
        <v>35</v>
      </c>
      <c r="G9232">
        <v>8</v>
      </c>
      <c r="H9232">
        <v>121309.17</v>
      </c>
      <c r="I9232">
        <v>2</v>
      </c>
      <c r="J9232" t="s">
        <v>20</v>
      </c>
      <c r="K9232" t="s">
        <v>21</v>
      </c>
      <c r="L9232">
        <v>28750.67</v>
      </c>
      <c r="M9232" t="s">
        <v>25</v>
      </c>
      <c r="N9232" t="s">
        <v>25</v>
      </c>
      <c r="O9232">
        <v>2</v>
      </c>
      <c r="P9232" t="s">
        <v>29</v>
      </c>
      <c r="Q9232">
        <v>810</v>
      </c>
    </row>
    <row r="9233" spans="1:17" x14ac:dyDescent="0.3">
      <c r="A9233">
        <v>15767781</v>
      </c>
      <c r="B9233" t="s">
        <v>1099</v>
      </c>
      <c r="C9233">
        <v>648</v>
      </c>
      <c r="D9233" t="s">
        <v>18</v>
      </c>
      <c r="E9233" t="s">
        <v>32</v>
      </c>
      <c r="F9233">
        <v>38</v>
      </c>
      <c r="G9233">
        <v>10</v>
      </c>
      <c r="H9233">
        <v>82697.279999999999</v>
      </c>
      <c r="I9233">
        <v>1</v>
      </c>
      <c r="J9233" t="s">
        <v>20</v>
      </c>
      <c r="K9233" t="s">
        <v>27</v>
      </c>
      <c r="L9233">
        <v>74846.67</v>
      </c>
      <c r="M9233" t="s">
        <v>25</v>
      </c>
      <c r="N9233" t="s">
        <v>25</v>
      </c>
      <c r="O9233">
        <v>3</v>
      </c>
      <c r="P9233" t="s">
        <v>43</v>
      </c>
      <c r="Q9233">
        <v>966</v>
      </c>
    </row>
    <row r="9234" spans="1:17" x14ac:dyDescent="0.3">
      <c r="A9234">
        <v>15635364</v>
      </c>
      <c r="B9234" t="s">
        <v>497</v>
      </c>
      <c r="C9234">
        <v>618</v>
      </c>
      <c r="D9234" t="s">
        <v>18</v>
      </c>
      <c r="E9234" t="s">
        <v>19</v>
      </c>
      <c r="F9234">
        <v>49</v>
      </c>
      <c r="G9234">
        <v>9</v>
      </c>
      <c r="H9234">
        <v>44301.43</v>
      </c>
      <c r="I9234">
        <v>3</v>
      </c>
      <c r="J9234" t="s">
        <v>20</v>
      </c>
      <c r="K9234" t="s">
        <v>21</v>
      </c>
      <c r="L9234">
        <v>89729.3</v>
      </c>
      <c r="M9234" t="s">
        <v>20</v>
      </c>
      <c r="N9234" t="s">
        <v>20</v>
      </c>
      <c r="O9234">
        <v>3</v>
      </c>
      <c r="P9234" t="s">
        <v>22</v>
      </c>
      <c r="Q9234">
        <v>286</v>
      </c>
    </row>
    <row r="9235" spans="1:17" x14ac:dyDescent="0.3">
      <c r="A9235">
        <v>15722004</v>
      </c>
      <c r="B9235" t="s">
        <v>387</v>
      </c>
      <c r="C9235">
        <v>543</v>
      </c>
      <c r="D9235" t="s">
        <v>18</v>
      </c>
      <c r="E9235" t="s">
        <v>19</v>
      </c>
      <c r="F9235">
        <v>31</v>
      </c>
      <c r="G9235">
        <v>4</v>
      </c>
      <c r="H9235">
        <v>138317.94</v>
      </c>
      <c r="I9235">
        <v>1</v>
      </c>
      <c r="J9235" t="s">
        <v>25</v>
      </c>
      <c r="K9235" t="s">
        <v>27</v>
      </c>
      <c r="L9235">
        <v>61843.73</v>
      </c>
      <c r="M9235" t="s">
        <v>25</v>
      </c>
      <c r="N9235" t="s">
        <v>25</v>
      </c>
      <c r="O9235">
        <v>4</v>
      </c>
      <c r="P9235" t="s">
        <v>43</v>
      </c>
      <c r="Q9235">
        <v>759</v>
      </c>
    </row>
    <row r="9236" spans="1:17" x14ac:dyDescent="0.3">
      <c r="A9236">
        <v>15766044</v>
      </c>
      <c r="B9236" t="s">
        <v>69</v>
      </c>
      <c r="C9236">
        <v>642</v>
      </c>
      <c r="D9236" t="s">
        <v>36</v>
      </c>
      <c r="E9236" t="s">
        <v>32</v>
      </c>
      <c r="F9236">
        <v>49</v>
      </c>
      <c r="G9236">
        <v>4</v>
      </c>
      <c r="H9236">
        <v>120688.61</v>
      </c>
      <c r="I9236">
        <v>1</v>
      </c>
      <c r="J9236" t="s">
        <v>20</v>
      </c>
      <c r="K9236" t="s">
        <v>27</v>
      </c>
      <c r="L9236">
        <v>24770.22</v>
      </c>
      <c r="M9236" t="s">
        <v>20</v>
      </c>
      <c r="N9236" t="s">
        <v>20</v>
      </c>
      <c r="O9236">
        <v>1</v>
      </c>
      <c r="P9236" t="s">
        <v>29</v>
      </c>
      <c r="Q9236">
        <v>641</v>
      </c>
    </row>
    <row r="9237" spans="1:17" x14ac:dyDescent="0.3">
      <c r="A9237">
        <v>15586680</v>
      </c>
      <c r="B9237" t="s">
        <v>556</v>
      </c>
      <c r="C9237">
        <v>462</v>
      </c>
      <c r="D9237" t="s">
        <v>18</v>
      </c>
      <c r="E9237" t="s">
        <v>32</v>
      </c>
      <c r="F9237">
        <v>27</v>
      </c>
      <c r="G9237">
        <v>4</v>
      </c>
      <c r="H9237">
        <v>176913.52</v>
      </c>
      <c r="I9237">
        <v>1</v>
      </c>
      <c r="J9237" t="s">
        <v>20</v>
      </c>
      <c r="K9237" t="s">
        <v>27</v>
      </c>
      <c r="L9237">
        <v>80587.27</v>
      </c>
      <c r="M9237" t="s">
        <v>25</v>
      </c>
      <c r="N9237" t="s">
        <v>25</v>
      </c>
      <c r="O9237">
        <v>2</v>
      </c>
      <c r="P9237" t="s">
        <v>34</v>
      </c>
      <c r="Q9237">
        <v>513</v>
      </c>
    </row>
    <row r="9238" spans="1:17" x14ac:dyDescent="0.3">
      <c r="A9238">
        <v>15635388</v>
      </c>
      <c r="B9238" t="s">
        <v>2239</v>
      </c>
      <c r="C9238">
        <v>640</v>
      </c>
      <c r="D9238" t="s">
        <v>24</v>
      </c>
      <c r="E9238" t="s">
        <v>32</v>
      </c>
      <c r="F9238">
        <v>47</v>
      </c>
      <c r="G9238">
        <v>6</v>
      </c>
      <c r="H9238">
        <v>89047.14</v>
      </c>
      <c r="I9238">
        <v>1</v>
      </c>
      <c r="J9238" t="s">
        <v>20</v>
      </c>
      <c r="K9238" t="s">
        <v>27</v>
      </c>
      <c r="L9238">
        <v>116286.25</v>
      </c>
      <c r="M9238" t="s">
        <v>25</v>
      </c>
      <c r="N9238" t="s">
        <v>25</v>
      </c>
      <c r="O9238">
        <v>5</v>
      </c>
      <c r="P9238" t="s">
        <v>22</v>
      </c>
      <c r="Q9238">
        <v>441</v>
      </c>
    </row>
    <row r="9239" spans="1:17" x14ac:dyDescent="0.3">
      <c r="A9239">
        <v>15655175</v>
      </c>
      <c r="B9239" t="s">
        <v>104</v>
      </c>
      <c r="C9239">
        <v>740</v>
      </c>
      <c r="D9239" t="s">
        <v>36</v>
      </c>
      <c r="E9239" t="s">
        <v>32</v>
      </c>
      <c r="F9239">
        <v>40</v>
      </c>
      <c r="G9239">
        <v>4</v>
      </c>
      <c r="H9239">
        <v>114318.78</v>
      </c>
      <c r="I9239">
        <v>2</v>
      </c>
      <c r="J9239" t="s">
        <v>20</v>
      </c>
      <c r="K9239" t="s">
        <v>27</v>
      </c>
      <c r="L9239">
        <v>129333.69</v>
      </c>
      <c r="M9239" t="s">
        <v>20</v>
      </c>
      <c r="N9239" t="s">
        <v>20</v>
      </c>
      <c r="O9239">
        <v>5</v>
      </c>
      <c r="P9239" t="s">
        <v>43</v>
      </c>
      <c r="Q9239">
        <v>303</v>
      </c>
    </row>
    <row r="9240" spans="1:17" x14ac:dyDescent="0.3">
      <c r="A9240">
        <v>15639133</v>
      </c>
      <c r="B9240" t="s">
        <v>220</v>
      </c>
      <c r="C9240">
        <v>773</v>
      </c>
      <c r="D9240" t="s">
        <v>18</v>
      </c>
      <c r="E9240" t="s">
        <v>19</v>
      </c>
      <c r="F9240">
        <v>50</v>
      </c>
      <c r="G9240">
        <v>4</v>
      </c>
      <c r="H9240">
        <v>0</v>
      </c>
      <c r="I9240">
        <v>2</v>
      </c>
      <c r="J9240" t="s">
        <v>20</v>
      </c>
      <c r="K9240" t="s">
        <v>27</v>
      </c>
      <c r="L9240">
        <v>129372.94</v>
      </c>
      <c r="M9240" t="s">
        <v>25</v>
      </c>
      <c r="N9240" t="s">
        <v>25</v>
      </c>
      <c r="O9240">
        <v>4</v>
      </c>
      <c r="P9240" t="s">
        <v>29</v>
      </c>
      <c r="Q9240">
        <v>504</v>
      </c>
    </row>
    <row r="9241" spans="1:17" x14ac:dyDescent="0.3">
      <c r="A9241">
        <v>15799653</v>
      </c>
      <c r="B9241" t="s">
        <v>1118</v>
      </c>
      <c r="C9241">
        <v>583</v>
      </c>
      <c r="D9241" t="s">
        <v>36</v>
      </c>
      <c r="E9241" t="s">
        <v>19</v>
      </c>
      <c r="F9241">
        <v>32</v>
      </c>
      <c r="G9241">
        <v>7</v>
      </c>
      <c r="H9241">
        <v>94753.55</v>
      </c>
      <c r="I9241">
        <v>2</v>
      </c>
      <c r="J9241" t="s">
        <v>20</v>
      </c>
      <c r="K9241" t="s">
        <v>21</v>
      </c>
      <c r="L9241">
        <v>18149.03</v>
      </c>
      <c r="M9241" t="s">
        <v>25</v>
      </c>
      <c r="N9241" t="s">
        <v>25</v>
      </c>
      <c r="O9241">
        <v>5</v>
      </c>
      <c r="P9241" t="s">
        <v>34</v>
      </c>
      <c r="Q9241">
        <v>356</v>
      </c>
    </row>
    <row r="9242" spans="1:17" x14ac:dyDescent="0.3">
      <c r="A9242">
        <v>15723872</v>
      </c>
      <c r="B9242" t="s">
        <v>79</v>
      </c>
      <c r="C9242">
        <v>589</v>
      </c>
      <c r="D9242" t="s">
        <v>24</v>
      </c>
      <c r="E9242" t="s">
        <v>19</v>
      </c>
      <c r="F9242">
        <v>46</v>
      </c>
      <c r="G9242">
        <v>10</v>
      </c>
      <c r="H9242">
        <v>0</v>
      </c>
      <c r="I9242">
        <v>2</v>
      </c>
      <c r="J9242" t="s">
        <v>25</v>
      </c>
      <c r="K9242" t="s">
        <v>21</v>
      </c>
      <c r="L9242">
        <v>168369.37</v>
      </c>
      <c r="M9242" t="s">
        <v>25</v>
      </c>
      <c r="N9242" t="s">
        <v>25</v>
      </c>
      <c r="O9242">
        <v>3</v>
      </c>
      <c r="P9242" t="s">
        <v>22</v>
      </c>
      <c r="Q9242">
        <v>821</v>
      </c>
    </row>
    <row r="9243" spans="1:17" x14ac:dyDescent="0.3">
      <c r="A9243">
        <v>15775627</v>
      </c>
      <c r="B9243" t="s">
        <v>316</v>
      </c>
      <c r="C9243">
        <v>509</v>
      </c>
      <c r="D9243" t="s">
        <v>18</v>
      </c>
      <c r="E9243" t="s">
        <v>32</v>
      </c>
      <c r="F9243">
        <v>35</v>
      </c>
      <c r="G9243">
        <v>8</v>
      </c>
      <c r="H9243">
        <v>0</v>
      </c>
      <c r="I9243">
        <v>2</v>
      </c>
      <c r="J9243" t="s">
        <v>25</v>
      </c>
      <c r="K9243" t="s">
        <v>21</v>
      </c>
      <c r="L9243">
        <v>67431.28</v>
      </c>
      <c r="M9243" t="s">
        <v>25</v>
      </c>
      <c r="N9243" t="s">
        <v>25</v>
      </c>
      <c r="O9243">
        <v>3</v>
      </c>
      <c r="P9243" t="s">
        <v>29</v>
      </c>
      <c r="Q9243">
        <v>825</v>
      </c>
    </row>
    <row r="9244" spans="1:17" x14ac:dyDescent="0.3">
      <c r="A9244">
        <v>15630704</v>
      </c>
      <c r="B9244" t="s">
        <v>2849</v>
      </c>
      <c r="C9244">
        <v>612</v>
      </c>
      <c r="D9244" t="s">
        <v>36</v>
      </c>
      <c r="E9244" t="s">
        <v>32</v>
      </c>
      <c r="F9244">
        <v>32</v>
      </c>
      <c r="G9244">
        <v>9</v>
      </c>
      <c r="H9244">
        <v>106520.73</v>
      </c>
      <c r="I9244">
        <v>2</v>
      </c>
      <c r="J9244" t="s">
        <v>20</v>
      </c>
      <c r="K9244" t="s">
        <v>27</v>
      </c>
      <c r="L9244">
        <v>177092.16</v>
      </c>
      <c r="M9244" t="s">
        <v>25</v>
      </c>
      <c r="N9244" t="s">
        <v>25</v>
      </c>
      <c r="O9244">
        <v>3</v>
      </c>
      <c r="P9244" t="s">
        <v>29</v>
      </c>
      <c r="Q9244">
        <v>821</v>
      </c>
    </row>
    <row r="9245" spans="1:17" x14ac:dyDescent="0.3">
      <c r="A9245">
        <v>15815534</v>
      </c>
      <c r="B9245" t="s">
        <v>2850</v>
      </c>
      <c r="C9245">
        <v>505</v>
      </c>
      <c r="D9245" t="s">
        <v>24</v>
      </c>
      <c r="E9245" t="s">
        <v>32</v>
      </c>
      <c r="F9245">
        <v>37</v>
      </c>
      <c r="G9245">
        <v>0</v>
      </c>
      <c r="H9245">
        <v>134006.39000000001</v>
      </c>
      <c r="I9245">
        <v>1</v>
      </c>
      <c r="J9245" t="s">
        <v>20</v>
      </c>
      <c r="K9245" t="s">
        <v>21</v>
      </c>
      <c r="L9245">
        <v>93736.69</v>
      </c>
      <c r="M9245" t="s">
        <v>25</v>
      </c>
      <c r="N9245" t="s">
        <v>25</v>
      </c>
      <c r="O9245">
        <v>4</v>
      </c>
      <c r="P9245" t="s">
        <v>43</v>
      </c>
      <c r="Q9245">
        <v>274</v>
      </c>
    </row>
    <row r="9246" spans="1:17" x14ac:dyDescent="0.3">
      <c r="A9246">
        <v>15697249</v>
      </c>
      <c r="B9246" t="s">
        <v>421</v>
      </c>
      <c r="C9246">
        <v>546</v>
      </c>
      <c r="D9246" t="s">
        <v>36</v>
      </c>
      <c r="E9246" t="s">
        <v>19</v>
      </c>
      <c r="F9246">
        <v>25</v>
      </c>
      <c r="G9246">
        <v>3</v>
      </c>
      <c r="H9246">
        <v>132837.70000000001</v>
      </c>
      <c r="I9246">
        <v>1</v>
      </c>
      <c r="J9246" t="s">
        <v>20</v>
      </c>
      <c r="K9246" t="s">
        <v>27</v>
      </c>
      <c r="L9246">
        <v>131647.31</v>
      </c>
      <c r="M9246" t="s">
        <v>25</v>
      </c>
      <c r="N9246" t="s">
        <v>25</v>
      </c>
      <c r="O9246">
        <v>3</v>
      </c>
      <c r="P9246" t="s">
        <v>43</v>
      </c>
      <c r="Q9246">
        <v>440</v>
      </c>
    </row>
    <row r="9247" spans="1:17" x14ac:dyDescent="0.3">
      <c r="A9247">
        <v>15681316</v>
      </c>
      <c r="B9247" t="s">
        <v>321</v>
      </c>
      <c r="C9247">
        <v>681</v>
      </c>
      <c r="D9247" t="s">
        <v>18</v>
      </c>
      <c r="E9247" t="s">
        <v>19</v>
      </c>
      <c r="F9247">
        <v>41</v>
      </c>
      <c r="G9247">
        <v>0</v>
      </c>
      <c r="H9247">
        <v>120549.29</v>
      </c>
      <c r="I9247">
        <v>2</v>
      </c>
      <c r="J9247" t="s">
        <v>20</v>
      </c>
      <c r="K9247" t="s">
        <v>27</v>
      </c>
      <c r="L9247">
        <v>175722.31</v>
      </c>
      <c r="M9247" t="s">
        <v>25</v>
      </c>
      <c r="N9247" t="s">
        <v>25</v>
      </c>
      <c r="O9247">
        <v>5</v>
      </c>
      <c r="P9247" t="s">
        <v>34</v>
      </c>
      <c r="Q9247">
        <v>257</v>
      </c>
    </row>
    <row r="9248" spans="1:17" x14ac:dyDescent="0.3">
      <c r="A9248">
        <v>15682523</v>
      </c>
      <c r="B9248" t="s">
        <v>2519</v>
      </c>
      <c r="C9248">
        <v>762</v>
      </c>
      <c r="D9248" t="s">
        <v>18</v>
      </c>
      <c r="E9248" t="s">
        <v>32</v>
      </c>
      <c r="F9248">
        <v>20</v>
      </c>
      <c r="G9248">
        <v>1</v>
      </c>
      <c r="H9248">
        <v>139432.54999999999</v>
      </c>
      <c r="I9248">
        <v>1</v>
      </c>
      <c r="J9248" t="s">
        <v>20</v>
      </c>
      <c r="K9248" t="s">
        <v>21</v>
      </c>
      <c r="L9248">
        <v>85606.83</v>
      </c>
      <c r="M9248" t="s">
        <v>25</v>
      </c>
      <c r="N9248" t="s">
        <v>25</v>
      </c>
      <c r="O9248">
        <v>5</v>
      </c>
      <c r="P9248" t="s">
        <v>29</v>
      </c>
      <c r="Q9248">
        <v>415</v>
      </c>
    </row>
    <row r="9249" spans="1:17" x14ac:dyDescent="0.3">
      <c r="A9249">
        <v>15650244</v>
      </c>
      <c r="B9249" t="s">
        <v>2679</v>
      </c>
      <c r="C9249">
        <v>786</v>
      </c>
      <c r="D9249" t="s">
        <v>24</v>
      </c>
      <c r="E9249" t="s">
        <v>32</v>
      </c>
      <c r="F9249">
        <v>29</v>
      </c>
      <c r="G9249">
        <v>7</v>
      </c>
      <c r="H9249">
        <v>80895.44</v>
      </c>
      <c r="I9249">
        <v>2</v>
      </c>
      <c r="J9249" t="s">
        <v>20</v>
      </c>
      <c r="K9249" t="s">
        <v>27</v>
      </c>
      <c r="L9249">
        <v>64945.57</v>
      </c>
      <c r="M9249" t="s">
        <v>25</v>
      </c>
      <c r="N9249" t="s">
        <v>25</v>
      </c>
      <c r="O9249">
        <v>1</v>
      </c>
      <c r="P9249" t="s">
        <v>22</v>
      </c>
      <c r="Q9249">
        <v>841</v>
      </c>
    </row>
    <row r="9250" spans="1:17" x14ac:dyDescent="0.3">
      <c r="A9250">
        <v>15648638</v>
      </c>
      <c r="B9250" t="s">
        <v>161</v>
      </c>
      <c r="C9250">
        <v>629</v>
      </c>
      <c r="D9250" t="s">
        <v>24</v>
      </c>
      <c r="E9250" t="s">
        <v>32</v>
      </c>
      <c r="F9250">
        <v>34</v>
      </c>
      <c r="G9250">
        <v>6</v>
      </c>
      <c r="H9250">
        <v>0</v>
      </c>
      <c r="I9250">
        <v>2</v>
      </c>
      <c r="J9250" t="s">
        <v>20</v>
      </c>
      <c r="K9250" t="s">
        <v>27</v>
      </c>
      <c r="L9250">
        <v>190347.72</v>
      </c>
      <c r="M9250" t="s">
        <v>25</v>
      </c>
      <c r="N9250" t="s">
        <v>25</v>
      </c>
      <c r="O9250">
        <v>3</v>
      </c>
      <c r="P9250" t="s">
        <v>22</v>
      </c>
      <c r="Q9250">
        <v>741</v>
      </c>
    </row>
    <row r="9251" spans="1:17" x14ac:dyDescent="0.3">
      <c r="A9251">
        <v>15795747</v>
      </c>
      <c r="B9251" t="s">
        <v>1665</v>
      </c>
      <c r="C9251">
        <v>787</v>
      </c>
      <c r="D9251" t="s">
        <v>24</v>
      </c>
      <c r="E9251" t="s">
        <v>19</v>
      </c>
      <c r="F9251">
        <v>39</v>
      </c>
      <c r="G9251">
        <v>7</v>
      </c>
      <c r="H9251">
        <v>171646.76</v>
      </c>
      <c r="I9251">
        <v>1</v>
      </c>
      <c r="J9251" t="s">
        <v>25</v>
      </c>
      <c r="K9251" t="s">
        <v>21</v>
      </c>
      <c r="L9251">
        <v>100791.36</v>
      </c>
      <c r="M9251" t="s">
        <v>25</v>
      </c>
      <c r="N9251" t="s">
        <v>25</v>
      </c>
      <c r="O9251">
        <v>4</v>
      </c>
      <c r="P9251" t="s">
        <v>29</v>
      </c>
      <c r="Q9251">
        <v>318</v>
      </c>
    </row>
    <row r="9252" spans="1:17" x14ac:dyDescent="0.3">
      <c r="A9252">
        <v>15607330</v>
      </c>
      <c r="B9252" t="s">
        <v>1698</v>
      </c>
      <c r="C9252">
        <v>713</v>
      </c>
      <c r="D9252" t="s">
        <v>24</v>
      </c>
      <c r="E9252" t="s">
        <v>32</v>
      </c>
      <c r="F9252">
        <v>42</v>
      </c>
      <c r="G9252">
        <v>0</v>
      </c>
      <c r="H9252">
        <v>109121.71</v>
      </c>
      <c r="I9252">
        <v>1</v>
      </c>
      <c r="J9252" t="s">
        <v>25</v>
      </c>
      <c r="K9252" t="s">
        <v>21</v>
      </c>
      <c r="L9252">
        <v>167873.49</v>
      </c>
      <c r="M9252" t="s">
        <v>25</v>
      </c>
      <c r="N9252" t="s">
        <v>25</v>
      </c>
      <c r="O9252">
        <v>5</v>
      </c>
      <c r="P9252" t="s">
        <v>29</v>
      </c>
      <c r="Q9252">
        <v>872</v>
      </c>
    </row>
    <row r="9253" spans="1:17" x14ac:dyDescent="0.3">
      <c r="A9253">
        <v>15624013</v>
      </c>
      <c r="B9253" t="s">
        <v>2320</v>
      </c>
      <c r="C9253">
        <v>541</v>
      </c>
      <c r="D9253" t="s">
        <v>18</v>
      </c>
      <c r="E9253" t="s">
        <v>19</v>
      </c>
      <c r="F9253">
        <v>39</v>
      </c>
      <c r="G9253">
        <v>6</v>
      </c>
      <c r="H9253">
        <v>109844.81</v>
      </c>
      <c r="I9253">
        <v>1</v>
      </c>
      <c r="J9253" t="s">
        <v>20</v>
      </c>
      <c r="K9253" t="s">
        <v>27</v>
      </c>
      <c r="L9253">
        <v>25289.23</v>
      </c>
      <c r="M9253" t="s">
        <v>25</v>
      </c>
      <c r="N9253" t="s">
        <v>25</v>
      </c>
      <c r="O9253">
        <v>4</v>
      </c>
      <c r="P9253" t="s">
        <v>22</v>
      </c>
      <c r="Q9253">
        <v>884</v>
      </c>
    </row>
    <row r="9254" spans="1:17" x14ac:dyDescent="0.3">
      <c r="A9254">
        <v>15800805</v>
      </c>
      <c r="B9254" t="s">
        <v>2851</v>
      </c>
      <c r="C9254">
        <v>451</v>
      </c>
      <c r="D9254" t="s">
        <v>18</v>
      </c>
      <c r="E9254" t="s">
        <v>19</v>
      </c>
      <c r="F9254">
        <v>31</v>
      </c>
      <c r="G9254">
        <v>7</v>
      </c>
      <c r="H9254">
        <v>140931.82</v>
      </c>
      <c r="I9254">
        <v>1</v>
      </c>
      <c r="J9254" t="s">
        <v>25</v>
      </c>
      <c r="K9254" t="s">
        <v>21</v>
      </c>
      <c r="L9254">
        <v>20388.77</v>
      </c>
      <c r="M9254" t="s">
        <v>25</v>
      </c>
      <c r="N9254" t="s">
        <v>25</v>
      </c>
      <c r="O9254">
        <v>5</v>
      </c>
      <c r="P9254" t="s">
        <v>43</v>
      </c>
      <c r="Q9254">
        <v>458</v>
      </c>
    </row>
    <row r="9255" spans="1:17" x14ac:dyDescent="0.3">
      <c r="A9255">
        <v>15667321</v>
      </c>
      <c r="B9255" t="s">
        <v>155</v>
      </c>
      <c r="C9255">
        <v>644</v>
      </c>
      <c r="D9255" t="s">
        <v>24</v>
      </c>
      <c r="E9255" t="s">
        <v>32</v>
      </c>
      <c r="F9255">
        <v>49</v>
      </c>
      <c r="G9255">
        <v>10</v>
      </c>
      <c r="H9255">
        <v>0</v>
      </c>
      <c r="I9255">
        <v>2</v>
      </c>
      <c r="J9255" t="s">
        <v>20</v>
      </c>
      <c r="K9255" t="s">
        <v>21</v>
      </c>
      <c r="L9255">
        <v>145089.64000000001</v>
      </c>
      <c r="M9255" t="s">
        <v>25</v>
      </c>
      <c r="N9255" t="s">
        <v>25</v>
      </c>
      <c r="O9255">
        <v>4</v>
      </c>
      <c r="P9255" t="s">
        <v>34</v>
      </c>
      <c r="Q9255">
        <v>511</v>
      </c>
    </row>
    <row r="9256" spans="1:17" x14ac:dyDescent="0.3">
      <c r="A9256">
        <v>15601116</v>
      </c>
      <c r="B9256" t="s">
        <v>571</v>
      </c>
      <c r="C9256">
        <v>686</v>
      </c>
      <c r="D9256" t="s">
        <v>18</v>
      </c>
      <c r="E9256" t="s">
        <v>32</v>
      </c>
      <c r="F9256">
        <v>32</v>
      </c>
      <c r="G9256">
        <v>6</v>
      </c>
      <c r="H9256">
        <v>0</v>
      </c>
      <c r="I9256">
        <v>2</v>
      </c>
      <c r="J9256" t="s">
        <v>20</v>
      </c>
      <c r="K9256" t="s">
        <v>21</v>
      </c>
      <c r="L9256">
        <v>179093.26</v>
      </c>
      <c r="M9256" t="s">
        <v>25</v>
      </c>
      <c r="N9256" t="s">
        <v>25</v>
      </c>
      <c r="O9256">
        <v>2</v>
      </c>
      <c r="P9256" t="s">
        <v>22</v>
      </c>
      <c r="Q9256">
        <v>510</v>
      </c>
    </row>
    <row r="9257" spans="1:17" x14ac:dyDescent="0.3">
      <c r="A9257">
        <v>15622033</v>
      </c>
      <c r="B9257" t="s">
        <v>2852</v>
      </c>
      <c r="C9257">
        <v>847</v>
      </c>
      <c r="D9257" t="s">
        <v>36</v>
      </c>
      <c r="E9257" t="s">
        <v>19</v>
      </c>
      <c r="F9257">
        <v>41</v>
      </c>
      <c r="G9257">
        <v>3</v>
      </c>
      <c r="H9257">
        <v>101543.51</v>
      </c>
      <c r="I9257">
        <v>4</v>
      </c>
      <c r="J9257" t="s">
        <v>20</v>
      </c>
      <c r="K9257" t="s">
        <v>27</v>
      </c>
      <c r="L9257">
        <v>16025.17</v>
      </c>
      <c r="M9257" t="s">
        <v>20</v>
      </c>
      <c r="N9257" t="s">
        <v>20</v>
      </c>
      <c r="O9257">
        <v>4</v>
      </c>
      <c r="P9257" t="s">
        <v>43</v>
      </c>
      <c r="Q9257">
        <v>924</v>
      </c>
    </row>
    <row r="9258" spans="1:17" x14ac:dyDescent="0.3">
      <c r="A9258">
        <v>15758451</v>
      </c>
      <c r="B9258" t="s">
        <v>1449</v>
      </c>
      <c r="C9258">
        <v>765</v>
      </c>
      <c r="D9258" t="s">
        <v>36</v>
      </c>
      <c r="E9258" t="s">
        <v>32</v>
      </c>
      <c r="F9258">
        <v>37</v>
      </c>
      <c r="G9258">
        <v>7</v>
      </c>
      <c r="H9258">
        <v>102708.77</v>
      </c>
      <c r="I9258">
        <v>1</v>
      </c>
      <c r="J9258" t="s">
        <v>20</v>
      </c>
      <c r="K9258" t="s">
        <v>27</v>
      </c>
      <c r="L9258">
        <v>9087.81</v>
      </c>
      <c r="M9258" t="s">
        <v>25</v>
      </c>
      <c r="N9258" t="s">
        <v>25</v>
      </c>
      <c r="O9258">
        <v>4</v>
      </c>
      <c r="P9258" t="s">
        <v>43</v>
      </c>
      <c r="Q9258">
        <v>597</v>
      </c>
    </row>
    <row r="9259" spans="1:17" x14ac:dyDescent="0.3">
      <c r="A9259">
        <v>15688689</v>
      </c>
      <c r="B9259" t="s">
        <v>679</v>
      </c>
      <c r="C9259">
        <v>678</v>
      </c>
      <c r="D9259" t="s">
        <v>36</v>
      </c>
      <c r="E9259" t="s">
        <v>19</v>
      </c>
      <c r="F9259">
        <v>37</v>
      </c>
      <c r="G9259">
        <v>8</v>
      </c>
      <c r="H9259">
        <v>149000.91</v>
      </c>
      <c r="I9259">
        <v>2</v>
      </c>
      <c r="J9259" t="s">
        <v>20</v>
      </c>
      <c r="K9259" t="s">
        <v>21</v>
      </c>
      <c r="L9259">
        <v>21472.42</v>
      </c>
      <c r="M9259" t="s">
        <v>25</v>
      </c>
      <c r="N9259" t="s">
        <v>25</v>
      </c>
      <c r="O9259">
        <v>5</v>
      </c>
      <c r="P9259" t="s">
        <v>22</v>
      </c>
      <c r="Q9259">
        <v>257</v>
      </c>
    </row>
    <row r="9260" spans="1:17" x14ac:dyDescent="0.3">
      <c r="A9260">
        <v>15652674</v>
      </c>
      <c r="B9260" t="s">
        <v>648</v>
      </c>
      <c r="C9260">
        <v>539</v>
      </c>
      <c r="D9260" t="s">
        <v>18</v>
      </c>
      <c r="E9260" t="s">
        <v>32</v>
      </c>
      <c r="F9260">
        <v>20</v>
      </c>
      <c r="G9260">
        <v>0</v>
      </c>
      <c r="H9260">
        <v>83459.86</v>
      </c>
      <c r="I9260">
        <v>1</v>
      </c>
      <c r="J9260" t="s">
        <v>20</v>
      </c>
      <c r="K9260" t="s">
        <v>21</v>
      </c>
      <c r="L9260">
        <v>146752.67000000001</v>
      </c>
      <c r="M9260" t="s">
        <v>25</v>
      </c>
      <c r="N9260" t="s">
        <v>25</v>
      </c>
      <c r="O9260">
        <v>4</v>
      </c>
      <c r="P9260" t="s">
        <v>22</v>
      </c>
      <c r="Q9260">
        <v>814</v>
      </c>
    </row>
    <row r="9261" spans="1:17" x14ac:dyDescent="0.3">
      <c r="A9261">
        <v>15806327</v>
      </c>
      <c r="B9261" t="s">
        <v>2853</v>
      </c>
      <c r="C9261">
        <v>800</v>
      </c>
      <c r="D9261" t="s">
        <v>18</v>
      </c>
      <c r="E9261" t="s">
        <v>19</v>
      </c>
      <c r="F9261">
        <v>40</v>
      </c>
      <c r="G9261">
        <v>3</v>
      </c>
      <c r="H9261">
        <v>75893.11</v>
      </c>
      <c r="I9261">
        <v>2</v>
      </c>
      <c r="J9261" t="s">
        <v>20</v>
      </c>
      <c r="K9261" t="s">
        <v>27</v>
      </c>
      <c r="L9261">
        <v>132562.23000000001</v>
      </c>
      <c r="M9261" t="s">
        <v>25</v>
      </c>
      <c r="N9261" t="s">
        <v>25</v>
      </c>
      <c r="O9261">
        <v>5</v>
      </c>
      <c r="P9261" t="s">
        <v>43</v>
      </c>
      <c r="Q9261">
        <v>513</v>
      </c>
    </row>
    <row r="9262" spans="1:17" x14ac:dyDescent="0.3">
      <c r="A9262">
        <v>15649618</v>
      </c>
      <c r="B9262" t="s">
        <v>1711</v>
      </c>
      <c r="C9262">
        <v>799</v>
      </c>
      <c r="D9262" t="s">
        <v>36</v>
      </c>
      <c r="E9262" t="s">
        <v>19</v>
      </c>
      <c r="F9262">
        <v>39</v>
      </c>
      <c r="G9262">
        <v>7</v>
      </c>
      <c r="H9262">
        <v>167395.6</v>
      </c>
      <c r="I9262">
        <v>2</v>
      </c>
      <c r="J9262" t="s">
        <v>25</v>
      </c>
      <c r="K9262" t="s">
        <v>21</v>
      </c>
      <c r="L9262">
        <v>139537.43</v>
      </c>
      <c r="M9262" t="s">
        <v>25</v>
      </c>
      <c r="N9262" t="s">
        <v>25</v>
      </c>
      <c r="O9262">
        <v>2</v>
      </c>
      <c r="P9262" t="s">
        <v>43</v>
      </c>
      <c r="Q9262">
        <v>908</v>
      </c>
    </row>
    <row r="9263" spans="1:17" x14ac:dyDescent="0.3">
      <c r="A9263">
        <v>15677117</v>
      </c>
      <c r="B9263" t="s">
        <v>210</v>
      </c>
      <c r="C9263">
        <v>629</v>
      </c>
      <c r="D9263" t="s">
        <v>18</v>
      </c>
      <c r="E9263" t="s">
        <v>19</v>
      </c>
      <c r="F9263">
        <v>61</v>
      </c>
      <c r="G9263">
        <v>6</v>
      </c>
      <c r="H9263">
        <v>0</v>
      </c>
      <c r="I9263">
        <v>2</v>
      </c>
      <c r="J9263" t="s">
        <v>20</v>
      </c>
      <c r="K9263" t="s">
        <v>21</v>
      </c>
      <c r="L9263">
        <v>133672.60999999999</v>
      </c>
      <c r="M9263" t="s">
        <v>25</v>
      </c>
      <c r="N9263" t="s">
        <v>25</v>
      </c>
      <c r="O9263">
        <v>5</v>
      </c>
      <c r="P9263" t="s">
        <v>29</v>
      </c>
      <c r="Q9263">
        <v>803</v>
      </c>
    </row>
    <row r="9264" spans="1:17" x14ac:dyDescent="0.3">
      <c r="A9264">
        <v>15751445</v>
      </c>
      <c r="B9264" t="s">
        <v>1526</v>
      </c>
      <c r="C9264">
        <v>734</v>
      </c>
      <c r="D9264" t="s">
        <v>36</v>
      </c>
      <c r="E9264" t="s">
        <v>19</v>
      </c>
      <c r="F9264">
        <v>52</v>
      </c>
      <c r="G9264">
        <v>6</v>
      </c>
      <c r="H9264">
        <v>71283.09</v>
      </c>
      <c r="I9264">
        <v>2</v>
      </c>
      <c r="J9264" t="s">
        <v>25</v>
      </c>
      <c r="K9264" t="s">
        <v>21</v>
      </c>
      <c r="L9264">
        <v>38984.370000000003</v>
      </c>
      <c r="M9264" t="s">
        <v>25</v>
      </c>
      <c r="N9264" t="s">
        <v>25</v>
      </c>
      <c r="O9264">
        <v>1</v>
      </c>
      <c r="P9264" t="s">
        <v>34</v>
      </c>
      <c r="Q9264">
        <v>618</v>
      </c>
    </row>
    <row r="9265" spans="1:17" x14ac:dyDescent="0.3">
      <c r="A9265">
        <v>15749669</v>
      </c>
      <c r="B9265" t="s">
        <v>288</v>
      </c>
      <c r="C9265">
        <v>542</v>
      </c>
      <c r="D9265" t="s">
        <v>18</v>
      </c>
      <c r="E9265" t="s">
        <v>19</v>
      </c>
      <c r="F9265">
        <v>31</v>
      </c>
      <c r="G9265">
        <v>3</v>
      </c>
      <c r="H9265">
        <v>0</v>
      </c>
      <c r="I9265">
        <v>2</v>
      </c>
      <c r="J9265" t="s">
        <v>20</v>
      </c>
      <c r="K9265" t="s">
        <v>21</v>
      </c>
      <c r="L9265">
        <v>115217.59</v>
      </c>
      <c r="M9265" t="s">
        <v>25</v>
      </c>
      <c r="N9265" t="s">
        <v>25</v>
      </c>
      <c r="O9265">
        <v>1</v>
      </c>
      <c r="P9265" t="s">
        <v>22</v>
      </c>
      <c r="Q9265">
        <v>945</v>
      </c>
    </row>
    <row r="9266" spans="1:17" x14ac:dyDescent="0.3">
      <c r="A9266">
        <v>15656351</v>
      </c>
      <c r="B9266" t="s">
        <v>2854</v>
      </c>
      <c r="C9266">
        <v>414</v>
      </c>
      <c r="D9266" t="s">
        <v>24</v>
      </c>
      <c r="E9266" t="s">
        <v>32</v>
      </c>
      <c r="F9266">
        <v>60</v>
      </c>
      <c r="G9266">
        <v>3</v>
      </c>
      <c r="H9266">
        <v>0</v>
      </c>
      <c r="I9266">
        <v>2</v>
      </c>
      <c r="J9266" t="s">
        <v>20</v>
      </c>
      <c r="K9266" t="s">
        <v>21</v>
      </c>
      <c r="L9266">
        <v>93844.82</v>
      </c>
      <c r="M9266" t="s">
        <v>25</v>
      </c>
      <c r="N9266" t="s">
        <v>25</v>
      </c>
      <c r="O9266">
        <v>5</v>
      </c>
      <c r="P9266" t="s">
        <v>22</v>
      </c>
      <c r="Q9266">
        <v>315</v>
      </c>
    </row>
    <row r="9267" spans="1:17" x14ac:dyDescent="0.3">
      <c r="A9267">
        <v>15667438</v>
      </c>
      <c r="B9267" t="s">
        <v>1096</v>
      </c>
      <c r="C9267">
        <v>675</v>
      </c>
      <c r="D9267" t="s">
        <v>18</v>
      </c>
      <c r="E9267" t="s">
        <v>19</v>
      </c>
      <c r="F9267">
        <v>38</v>
      </c>
      <c r="G9267">
        <v>1</v>
      </c>
      <c r="H9267">
        <v>104016.88</v>
      </c>
      <c r="I9267">
        <v>1</v>
      </c>
      <c r="J9267" t="s">
        <v>25</v>
      </c>
      <c r="K9267" t="s">
        <v>27</v>
      </c>
      <c r="L9267">
        <v>22068.83</v>
      </c>
      <c r="M9267" t="s">
        <v>20</v>
      </c>
      <c r="N9267" t="s">
        <v>20</v>
      </c>
      <c r="O9267">
        <v>1</v>
      </c>
      <c r="P9267" t="s">
        <v>22</v>
      </c>
      <c r="Q9267">
        <v>917</v>
      </c>
    </row>
    <row r="9268" spans="1:17" x14ac:dyDescent="0.3">
      <c r="A9268">
        <v>15682273</v>
      </c>
      <c r="B9268" t="s">
        <v>434</v>
      </c>
      <c r="C9268">
        <v>683</v>
      </c>
      <c r="D9268" t="s">
        <v>18</v>
      </c>
      <c r="E9268" t="s">
        <v>19</v>
      </c>
      <c r="F9268">
        <v>38</v>
      </c>
      <c r="G9268">
        <v>5</v>
      </c>
      <c r="H9268">
        <v>127616.56</v>
      </c>
      <c r="I9268">
        <v>1</v>
      </c>
      <c r="J9268" t="s">
        <v>20</v>
      </c>
      <c r="K9268" t="s">
        <v>27</v>
      </c>
      <c r="L9268">
        <v>123846.07</v>
      </c>
      <c r="M9268" t="s">
        <v>25</v>
      </c>
      <c r="N9268" t="s">
        <v>25</v>
      </c>
      <c r="O9268">
        <v>4</v>
      </c>
      <c r="P9268" t="s">
        <v>43</v>
      </c>
      <c r="Q9268">
        <v>806</v>
      </c>
    </row>
    <row r="9269" spans="1:17" x14ac:dyDescent="0.3">
      <c r="A9269">
        <v>15580912</v>
      </c>
      <c r="B9269" t="s">
        <v>2855</v>
      </c>
      <c r="C9269">
        <v>748</v>
      </c>
      <c r="D9269" t="s">
        <v>18</v>
      </c>
      <c r="E9269" t="s">
        <v>32</v>
      </c>
      <c r="F9269">
        <v>32</v>
      </c>
      <c r="G9269">
        <v>5</v>
      </c>
      <c r="H9269">
        <v>154737.88</v>
      </c>
      <c r="I9269">
        <v>2</v>
      </c>
      <c r="J9269" t="s">
        <v>20</v>
      </c>
      <c r="K9269" t="s">
        <v>21</v>
      </c>
      <c r="L9269">
        <v>172638.13</v>
      </c>
      <c r="M9269" t="s">
        <v>25</v>
      </c>
      <c r="N9269" t="s">
        <v>25</v>
      </c>
      <c r="O9269">
        <v>2</v>
      </c>
      <c r="P9269" t="s">
        <v>43</v>
      </c>
      <c r="Q9269">
        <v>486</v>
      </c>
    </row>
    <row r="9270" spans="1:17" x14ac:dyDescent="0.3">
      <c r="A9270">
        <v>15785183</v>
      </c>
      <c r="B9270" t="s">
        <v>796</v>
      </c>
      <c r="C9270">
        <v>596</v>
      </c>
      <c r="D9270" t="s">
        <v>24</v>
      </c>
      <c r="E9270" t="s">
        <v>32</v>
      </c>
      <c r="F9270">
        <v>29</v>
      </c>
      <c r="G9270">
        <v>2</v>
      </c>
      <c r="H9270">
        <v>0</v>
      </c>
      <c r="I9270">
        <v>2</v>
      </c>
      <c r="J9270" t="s">
        <v>20</v>
      </c>
      <c r="K9270" t="s">
        <v>21</v>
      </c>
      <c r="L9270">
        <v>1591.19</v>
      </c>
      <c r="M9270" t="s">
        <v>25</v>
      </c>
      <c r="N9270" t="s">
        <v>25</v>
      </c>
      <c r="O9270">
        <v>2</v>
      </c>
      <c r="P9270" t="s">
        <v>22</v>
      </c>
      <c r="Q9270">
        <v>224</v>
      </c>
    </row>
    <row r="9271" spans="1:17" x14ac:dyDescent="0.3">
      <c r="A9271">
        <v>15705383</v>
      </c>
      <c r="B9271" t="s">
        <v>639</v>
      </c>
      <c r="C9271">
        <v>642</v>
      </c>
      <c r="D9271" t="s">
        <v>18</v>
      </c>
      <c r="E9271" t="s">
        <v>32</v>
      </c>
      <c r="F9271">
        <v>35</v>
      </c>
      <c r="G9271">
        <v>4</v>
      </c>
      <c r="H9271">
        <v>125476.31</v>
      </c>
      <c r="I9271">
        <v>1</v>
      </c>
      <c r="J9271" t="s">
        <v>20</v>
      </c>
      <c r="K9271" t="s">
        <v>21</v>
      </c>
      <c r="L9271">
        <v>91775.51</v>
      </c>
      <c r="M9271" t="s">
        <v>25</v>
      </c>
      <c r="N9271" t="s">
        <v>25</v>
      </c>
      <c r="O9271">
        <v>4</v>
      </c>
      <c r="P9271" t="s">
        <v>43</v>
      </c>
      <c r="Q9271">
        <v>467</v>
      </c>
    </row>
    <row r="9272" spans="1:17" x14ac:dyDescent="0.3">
      <c r="A9272">
        <v>15712903</v>
      </c>
      <c r="B9272" t="s">
        <v>2091</v>
      </c>
      <c r="C9272">
        <v>499</v>
      </c>
      <c r="D9272" t="s">
        <v>18</v>
      </c>
      <c r="E9272" t="s">
        <v>19</v>
      </c>
      <c r="F9272">
        <v>21</v>
      </c>
      <c r="G9272">
        <v>3</v>
      </c>
      <c r="H9272">
        <v>176511.08</v>
      </c>
      <c r="I9272">
        <v>1</v>
      </c>
      <c r="J9272" t="s">
        <v>20</v>
      </c>
      <c r="K9272" t="s">
        <v>21</v>
      </c>
      <c r="L9272">
        <v>153920.22</v>
      </c>
      <c r="M9272" t="s">
        <v>25</v>
      </c>
      <c r="N9272" t="s">
        <v>25</v>
      </c>
      <c r="O9272">
        <v>5</v>
      </c>
      <c r="P9272" t="s">
        <v>22</v>
      </c>
      <c r="Q9272">
        <v>753</v>
      </c>
    </row>
    <row r="9273" spans="1:17" x14ac:dyDescent="0.3">
      <c r="A9273">
        <v>15774285</v>
      </c>
      <c r="B9273" t="s">
        <v>2856</v>
      </c>
      <c r="C9273">
        <v>649</v>
      </c>
      <c r="D9273" t="s">
        <v>24</v>
      </c>
      <c r="E9273" t="s">
        <v>19</v>
      </c>
      <c r="F9273">
        <v>47</v>
      </c>
      <c r="G9273">
        <v>8</v>
      </c>
      <c r="H9273">
        <v>110783.28</v>
      </c>
      <c r="I9273">
        <v>1</v>
      </c>
      <c r="J9273" t="s">
        <v>20</v>
      </c>
      <c r="K9273" t="s">
        <v>21</v>
      </c>
      <c r="L9273">
        <v>71420.160000000003</v>
      </c>
      <c r="M9273" t="s">
        <v>25</v>
      </c>
      <c r="N9273" t="s">
        <v>25</v>
      </c>
      <c r="O9273">
        <v>3</v>
      </c>
      <c r="P9273" t="s">
        <v>43</v>
      </c>
      <c r="Q9273">
        <v>768</v>
      </c>
    </row>
    <row r="9274" spans="1:17" x14ac:dyDescent="0.3">
      <c r="A9274">
        <v>15583138</v>
      </c>
      <c r="B9274" t="s">
        <v>2857</v>
      </c>
      <c r="C9274">
        <v>739</v>
      </c>
      <c r="D9274" t="s">
        <v>18</v>
      </c>
      <c r="E9274" t="s">
        <v>32</v>
      </c>
      <c r="F9274">
        <v>42</v>
      </c>
      <c r="G9274">
        <v>2</v>
      </c>
      <c r="H9274">
        <v>141642.92000000001</v>
      </c>
      <c r="I9274">
        <v>2</v>
      </c>
      <c r="J9274" t="s">
        <v>20</v>
      </c>
      <c r="K9274" t="s">
        <v>27</v>
      </c>
      <c r="L9274">
        <v>172149.76000000001</v>
      </c>
      <c r="M9274" t="s">
        <v>25</v>
      </c>
      <c r="N9274" t="s">
        <v>25</v>
      </c>
      <c r="O9274">
        <v>2</v>
      </c>
      <c r="P9274" t="s">
        <v>22</v>
      </c>
      <c r="Q9274">
        <v>271</v>
      </c>
    </row>
    <row r="9275" spans="1:17" x14ac:dyDescent="0.3">
      <c r="A9275">
        <v>15740160</v>
      </c>
      <c r="B9275" t="s">
        <v>1669</v>
      </c>
      <c r="C9275">
        <v>616</v>
      </c>
      <c r="D9275" t="s">
        <v>18</v>
      </c>
      <c r="E9275" t="s">
        <v>32</v>
      </c>
      <c r="F9275">
        <v>31</v>
      </c>
      <c r="G9275">
        <v>1</v>
      </c>
      <c r="H9275">
        <v>0</v>
      </c>
      <c r="I9275">
        <v>2</v>
      </c>
      <c r="J9275" t="s">
        <v>20</v>
      </c>
      <c r="K9275" t="s">
        <v>21</v>
      </c>
      <c r="L9275">
        <v>54706.75</v>
      </c>
      <c r="M9275" t="s">
        <v>25</v>
      </c>
      <c r="N9275" t="s">
        <v>25</v>
      </c>
      <c r="O9275">
        <v>3</v>
      </c>
      <c r="P9275" t="s">
        <v>22</v>
      </c>
      <c r="Q9275">
        <v>852</v>
      </c>
    </row>
    <row r="9276" spans="1:17" x14ac:dyDescent="0.3">
      <c r="A9276">
        <v>15793425</v>
      </c>
      <c r="B9276" t="s">
        <v>1528</v>
      </c>
      <c r="C9276">
        <v>560</v>
      </c>
      <c r="D9276" t="s">
        <v>24</v>
      </c>
      <c r="E9276" t="s">
        <v>19</v>
      </c>
      <c r="F9276">
        <v>33</v>
      </c>
      <c r="G9276">
        <v>9</v>
      </c>
      <c r="H9276">
        <v>0</v>
      </c>
      <c r="I9276">
        <v>1</v>
      </c>
      <c r="J9276" t="s">
        <v>25</v>
      </c>
      <c r="K9276" t="s">
        <v>21</v>
      </c>
      <c r="L9276">
        <v>183358.21</v>
      </c>
      <c r="M9276" t="s">
        <v>25</v>
      </c>
      <c r="N9276" t="s">
        <v>25</v>
      </c>
      <c r="O9276">
        <v>1</v>
      </c>
      <c r="P9276" t="s">
        <v>22</v>
      </c>
      <c r="Q9276">
        <v>531</v>
      </c>
    </row>
    <row r="9277" spans="1:17" x14ac:dyDescent="0.3">
      <c r="A9277">
        <v>15749265</v>
      </c>
      <c r="B9277" t="s">
        <v>439</v>
      </c>
      <c r="C9277">
        <v>427</v>
      </c>
      <c r="D9277" t="s">
        <v>36</v>
      </c>
      <c r="E9277" t="s">
        <v>32</v>
      </c>
      <c r="F9277">
        <v>42</v>
      </c>
      <c r="G9277">
        <v>1</v>
      </c>
      <c r="H9277">
        <v>75681.52</v>
      </c>
      <c r="I9277">
        <v>1</v>
      </c>
      <c r="J9277" t="s">
        <v>20</v>
      </c>
      <c r="K9277" t="s">
        <v>21</v>
      </c>
      <c r="L9277">
        <v>57098</v>
      </c>
      <c r="M9277" t="s">
        <v>25</v>
      </c>
      <c r="N9277" t="s">
        <v>25</v>
      </c>
      <c r="O9277">
        <v>5</v>
      </c>
      <c r="P9277" t="s">
        <v>34</v>
      </c>
      <c r="Q9277">
        <v>418</v>
      </c>
    </row>
    <row r="9278" spans="1:17" x14ac:dyDescent="0.3">
      <c r="A9278">
        <v>15623989</v>
      </c>
      <c r="B9278" t="s">
        <v>917</v>
      </c>
      <c r="C9278">
        <v>435</v>
      </c>
      <c r="D9278" t="s">
        <v>18</v>
      </c>
      <c r="E9278" t="s">
        <v>32</v>
      </c>
      <c r="F9278">
        <v>54</v>
      </c>
      <c r="G9278">
        <v>3</v>
      </c>
      <c r="H9278">
        <v>0</v>
      </c>
      <c r="I9278">
        <v>1</v>
      </c>
      <c r="J9278" t="s">
        <v>20</v>
      </c>
      <c r="K9278" t="s">
        <v>27</v>
      </c>
      <c r="L9278">
        <v>156910.46</v>
      </c>
      <c r="M9278" t="s">
        <v>20</v>
      </c>
      <c r="N9278" t="s">
        <v>20</v>
      </c>
      <c r="O9278">
        <v>4</v>
      </c>
      <c r="P9278" t="s">
        <v>34</v>
      </c>
      <c r="Q9278">
        <v>832</v>
      </c>
    </row>
    <row r="9279" spans="1:17" x14ac:dyDescent="0.3">
      <c r="A9279">
        <v>15604832</v>
      </c>
      <c r="B9279" t="s">
        <v>200</v>
      </c>
      <c r="C9279">
        <v>633</v>
      </c>
      <c r="D9279" t="s">
        <v>18</v>
      </c>
      <c r="E9279" t="s">
        <v>32</v>
      </c>
      <c r="F9279">
        <v>29</v>
      </c>
      <c r="G9279">
        <v>7</v>
      </c>
      <c r="H9279">
        <v>0</v>
      </c>
      <c r="I9279">
        <v>1</v>
      </c>
      <c r="J9279" t="s">
        <v>20</v>
      </c>
      <c r="K9279" t="s">
        <v>21</v>
      </c>
      <c r="L9279">
        <v>130224.73</v>
      </c>
      <c r="M9279" t="s">
        <v>25</v>
      </c>
      <c r="N9279" t="s">
        <v>25</v>
      </c>
      <c r="O9279">
        <v>4</v>
      </c>
      <c r="P9279" t="s">
        <v>22</v>
      </c>
      <c r="Q9279">
        <v>660</v>
      </c>
    </row>
    <row r="9280" spans="1:17" x14ac:dyDescent="0.3">
      <c r="A9280">
        <v>15584580</v>
      </c>
      <c r="B9280" t="s">
        <v>1538</v>
      </c>
      <c r="C9280">
        <v>443</v>
      </c>
      <c r="D9280" t="s">
        <v>18</v>
      </c>
      <c r="E9280" t="s">
        <v>32</v>
      </c>
      <c r="F9280">
        <v>35</v>
      </c>
      <c r="G9280">
        <v>6</v>
      </c>
      <c r="H9280">
        <v>161111.45000000001</v>
      </c>
      <c r="I9280">
        <v>1</v>
      </c>
      <c r="J9280" t="s">
        <v>25</v>
      </c>
      <c r="K9280" t="s">
        <v>27</v>
      </c>
      <c r="L9280">
        <v>13946.66</v>
      </c>
      <c r="M9280" t="s">
        <v>25</v>
      </c>
      <c r="N9280" t="s">
        <v>25</v>
      </c>
      <c r="O9280">
        <v>5</v>
      </c>
      <c r="P9280" t="s">
        <v>34</v>
      </c>
      <c r="Q9280">
        <v>765</v>
      </c>
    </row>
    <row r="9281" spans="1:17" x14ac:dyDescent="0.3">
      <c r="A9281">
        <v>15573854</v>
      </c>
      <c r="B9281" t="s">
        <v>2858</v>
      </c>
      <c r="C9281">
        <v>727</v>
      </c>
      <c r="D9281" t="s">
        <v>18</v>
      </c>
      <c r="E9281" t="s">
        <v>32</v>
      </c>
      <c r="F9281">
        <v>62</v>
      </c>
      <c r="G9281">
        <v>5</v>
      </c>
      <c r="H9281">
        <v>0</v>
      </c>
      <c r="I9281">
        <v>2</v>
      </c>
      <c r="J9281" t="s">
        <v>25</v>
      </c>
      <c r="K9281" t="s">
        <v>21</v>
      </c>
      <c r="L9281">
        <v>38652.959999999999</v>
      </c>
      <c r="M9281" t="s">
        <v>25</v>
      </c>
      <c r="N9281" t="s">
        <v>25</v>
      </c>
      <c r="O9281">
        <v>5</v>
      </c>
      <c r="P9281" t="s">
        <v>29</v>
      </c>
      <c r="Q9281">
        <v>599</v>
      </c>
    </row>
    <row r="9282" spans="1:17" x14ac:dyDescent="0.3">
      <c r="A9282">
        <v>15614847</v>
      </c>
      <c r="B9282" t="s">
        <v>1109</v>
      </c>
      <c r="C9282">
        <v>674</v>
      </c>
      <c r="D9282" t="s">
        <v>18</v>
      </c>
      <c r="E9282" t="s">
        <v>19</v>
      </c>
      <c r="F9282">
        <v>45</v>
      </c>
      <c r="G9282">
        <v>6</v>
      </c>
      <c r="H9282">
        <v>72494.69</v>
      </c>
      <c r="I9282">
        <v>1</v>
      </c>
      <c r="J9282" t="s">
        <v>25</v>
      </c>
      <c r="K9282" t="s">
        <v>21</v>
      </c>
      <c r="L9282">
        <v>140041.78</v>
      </c>
      <c r="M9282" t="s">
        <v>25</v>
      </c>
      <c r="N9282" t="s">
        <v>25</v>
      </c>
      <c r="O9282">
        <v>3</v>
      </c>
      <c r="P9282" t="s">
        <v>22</v>
      </c>
      <c r="Q9282">
        <v>839</v>
      </c>
    </row>
    <row r="9283" spans="1:17" x14ac:dyDescent="0.3">
      <c r="A9283">
        <v>15679966</v>
      </c>
      <c r="B9283" t="s">
        <v>1589</v>
      </c>
      <c r="C9283">
        <v>661</v>
      </c>
      <c r="D9283" t="s">
        <v>18</v>
      </c>
      <c r="E9283" t="s">
        <v>19</v>
      </c>
      <c r="F9283">
        <v>31</v>
      </c>
      <c r="G9283">
        <v>3</v>
      </c>
      <c r="H9283">
        <v>133964.29999999999</v>
      </c>
      <c r="I9283">
        <v>1</v>
      </c>
      <c r="J9283" t="s">
        <v>20</v>
      </c>
      <c r="K9283" t="s">
        <v>21</v>
      </c>
      <c r="L9283">
        <v>166187.1</v>
      </c>
      <c r="M9283" t="s">
        <v>25</v>
      </c>
      <c r="N9283" t="s">
        <v>25</v>
      </c>
      <c r="O9283">
        <v>2</v>
      </c>
      <c r="P9283" t="s">
        <v>43</v>
      </c>
      <c r="Q9283">
        <v>508</v>
      </c>
    </row>
    <row r="9284" spans="1:17" x14ac:dyDescent="0.3">
      <c r="A9284">
        <v>15799435</v>
      </c>
      <c r="B9284" t="s">
        <v>1179</v>
      </c>
      <c r="C9284">
        <v>619</v>
      </c>
      <c r="D9284" t="s">
        <v>24</v>
      </c>
      <c r="E9284" t="s">
        <v>32</v>
      </c>
      <c r="F9284">
        <v>34</v>
      </c>
      <c r="G9284">
        <v>1</v>
      </c>
      <c r="H9284">
        <v>0</v>
      </c>
      <c r="I9284">
        <v>1</v>
      </c>
      <c r="J9284" t="s">
        <v>20</v>
      </c>
      <c r="K9284" t="s">
        <v>27</v>
      </c>
      <c r="L9284">
        <v>139919.38</v>
      </c>
      <c r="M9284" t="s">
        <v>25</v>
      </c>
      <c r="N9284" t="s">
        <v>25</v>
      </c>
      <c r="O9284">
        <v>5</v>
      </c>
      <c r="P9284" t="s">
        <v>29</v>
      </c>
      <c r="Q9284">
        <v>524</v>
      </c>
    </row>
    <row r="9285" spans="1:17" x14ac:dyDescent="0.3">
      <c r="A9285">
        <v>15752186</v>
      </c>
      <c r="B9285" t="s">
        <v>427</v>
      </c>
      <c r="C9285">
        <v>562</v>
      </c>
      <c r="D9285" t="s">
        <v>18</v>
      </c>
      <c r="E9285" t="s">
        <v>19</v>
      </c>
      <c r="F9285">
        <v>27</v>
      </c>
      <c r="G9285">
        <v>3</v>
      </c>
      <c r="H9285">
        <v>0</v>
      </c>
      <c r="I9285">
        <v>2</v>
      </c>
      <c r="J9285" t="s">
        <v>20</v>
      </c>
      <c r="K9285" t="s">
        <v>27</v>
      </c>
      <c r="L9285">
        <v>28137.03</v>
      </c>
      <c r="M9285" t="s">
        <v>25</v>
      </c>
      <c r="N9285" t="s">
        <v>25</v>
      </c>
      <c r="O9285">
        <v>1</v>
      </c>
      <c r="P9285" t="s">
        <v>29</v>
      </c>
      <c r="Q9285">
        <v>942</v>
      </c>
    </row>
    <row r="9286" spans="1:17" x14ac:dyDescent="0.3">
      <c r="A9286">
        <v>15705544</v>
      </c>
      <c r="B9286" t="s">
        <v>160</v>
      </c>
      <c r="C9286">
        <v>633</v>
      </c>
      <c r="D9286" t="s">
        <v>18</v>
      </c>
      <c r="E9286" t="s">
        <v>32</v>
      </c>
      <c r="F9286">
        <v>61</v>
      </c>
      <c r="G9286">
        <v>3</v>
      </c>
      <c r="H9286">
        <v>157201.48000000001</v>
      </c>
      <c r="I9286">
        <v>1</v>
      </c>
      <c r="J9286" t="s">
        <v>25</v>
      </c>
      <c r="K9286" t="s">
        <v>21</v>
      </c>
      <c r="L9286">
        <v>50368.63</v>
      </c>
      <c r="M9286" t="s">
        <v>25</v>
      </c>
      <c r="N9286" t="s">
        <v>25</v>
      </c>
      <c r="O9286">
        <v>1</v>
      </c>
      <c r="P9286" t="s">
        <v>43</v>
      </c>
      <c r="Q9286">
        <v>343</v>
      </c>
    </row>
    <row r="9287" spans="1:17" x14ac:dyDescent="0.3">
      <c r="A9287">
        <v>15713632</v>
      </c>
      <c r="B9287" t="s">
        <v>2859</v>
      </c>
      <c r="C9287">
        <v>551</v>
      </c>
      <c r="D9287" t="s">
        <v>24</v>
      </c>
      <c r="E9287" t="s">
        <v>19</v>
      </c>
      <c r="F9287">
        <v>48</v>
      </c>
      <c r="G9287">
        <v>5</v>
      </c>
      <c r="H9287">
        <v>95679.29</v>
      </c>
      <c r="I9287">
        <v>1</v>
      </c>
      <c r="J9287" t="s">
        <v>25</v>
      </c>
      <c r="K9287" t="s">
        <v>27</v>
      </c>
      <c r="L9287">
        <v>94978.1</v>
      </c>
      <c r="M9287" t="s">
        <v>25</v>
      </c>
      <c r="N9287" t="s">
        <v>25</v>
      </c>
      <c r="O9287">
        <v>1</v>
      </c>
      <c r="P9287" t="s">
        <v>22</v>
      </c>
      <c r="Q9287">
        <v>815</v>
      </c>
    </row>
    <row r="9288" spans="1:17" x14ac:dyDescent="0.3">
      <c r="A9288">
        <v>15586523</v>
      </c>
      <c r="B9288" t="s">
        <v>2860</v>
      </c>
      <c r="C9288">
        <v>720</v>
      </c>
      <c r="D9288" t="s">
        <v>36</v>
      </c>
      <c r="E9288" t="s">
        <v>19</v>
      </c>
      <c r="F9288">
        <v>29</v>
      </c>
      <c r="G9288">
        <v>7</v>
      </c>
      <c r="H9288">
        <v>106230.92</v>
      </c>
      <c r="I9288">
        <v>1</v>
      </c>
      <c r="J9288" t="s">
        <v>20</v>
      </c>
      <c r="K9288" t="s">
        <v>21</v>
      </c>
      <c r="L9288">
        <v>69903.929999999993</v>
      </c>
      <c r="M9288" t="s">
        <v>20</v>
      </c>
      <c r="N9288" t="s">
        <v>20</v>
      </c>
      <c r="O9288">
        <v>1</v>
      </c>
      <c r="P9288" t="s">
        <v>34</v>
      </c>
      <c r="Q9288">
        <v>747</v>
      </c>
    </row>
    <row r="9289" spans="1:17" x14ac:dyDescent="0.3">
      <c r="A9289">
        <v>15609176</v>
      </c>
      <c r="B9289" t="s">
        <v>1575</v>
      </c>
      <c r="C9289">
        <v>688</v>
      </c>
      <c r="D9289" t="s">
        <v>18</v>
      </c>
      <c r="E9289" t="s">
        <v>19</v>
      </c>
      <c r="F9289">
        <v>32</v>
      </c>
      <c r="G9289">
        <v>5</v>
      </c>
      <c r="H9289">
        <v>0</v>
      </c>
      <c r="I9289">
        <v>2</v>
      </c>
      <c r="J9289" t="s">
        <v>25</v>
      </c>
      <c r="K9289" t="s">
        <v>21</v>
      </c>
      <c r="L9289">
        <v>177607.77</v>
      </c>
      <c r="M9289" t="s">
        <v>25</v>
      </c>
      <c r="N9289" t="s">
        <v>25</v>
      </c>
      <c r="O9289">
        <v>2</v>
      </c>
      <c r="P9289" t="s">
        <v>34</v>
      </c>
      <c r="Q9289">
        <v>864</v>
      </c>
    </row>
    <row r="9290" spans="1:17" x14ac:dyDescent="0.3">
      <c r="A9290">
        <v>15769308</v>
      </c>
      <c r="B9290" t="s">
        <v>1804</v>
      </c>
      <c r="C9290">
        <v>635</v>
      </c>
      <c r="D9290" t="s">
        <v>36</v>
      </c>
      <c r="E9290" t="s">
        <v>19</v>
      </c>
      <c r="F9290">
        <v>36</v>
      </c>
      <c r="G9290">
        <v>9</v>
      </c>
      <c r="H9290">
        <v>81231.850000000006</v>
      </c>
      <c r="I9290">
        <v>2</v>
      </c>
      <c r="J9290" t="s">
        <v>20</v>
      </c>
      <c r="K9290" t="s">
        <v>27</v>
      </c>
      <c r="L9290">
        <v>196731.08</v>
      </c>
      <c r="M9290" t="s">
        <v>25</v>
      </c>
      <c r="N9290" t="s">
        <v>25</v>
      </c>
      <c r="O9290">
        <v>3</v>
      </c>
      <c r="P9290" t="s">
        <v>29</v>
      </c>
      <c r="Q9290">
        <v>839</v>
      </c>
    </row>
    <row r="9291" spans="1:17" x14ac:dyDescent="0.3">
      <c r="A9291">
        <v>15676810</v>
      </c>
      <c r="B9291" t="s">
        <v>608</v>
      </c>
      <c r="C9291">
        <v>561</v>
      </c>
      <c r="D9291" t="s">
        <v>18</v>
      </c>
      <c r="E9291" t="s">
        <v>19</v>
      </c>
      <c r="F9291">
        <v>31</v>
      </c>
      <c r="G9291">
        <v>1</v>
      </c>
      <c r="H9291">
        <v>81480.27</v>
      </c>
      <c r="I9291">
        <v>2</v>
      </c>
      <c r="J9291" t="s">
        <v>20</v>
      </c>
      <c r="K9291" t="s">
        <v>21</v>
      </c>
      <c r="L9291">
        <v>65234.6</v>
      </c>
      <c r="M9291" t="s">
        <v>25</v>
      </c>
      <c r="N9291" t="s">
        <v>25</v>
      </c>
      <c r="O9291">
        <v>1</v>
      </c>
      <c r="P9291" t="s">
        <v>22</v>
      </c>
      <c r="Q9291">
        <v>666</v>
      </c>
    </row>
    <row r="9292" spans="1:17" x14ac:dyDescent="0.3">
      <c r="A9292">
        <v>15634591</v>
      </c>
      <c r="B9292" t="s">
        <v>1189</v>
      </c>
      <c r="C9292">
        <v>850</v>
      </c>
      <c r="D9292" t="s">
        <v>18</v>
      </c>
      <c r="E9292" t="s">
        <v>32</v>
      </c>
      <c r="F9292">
        <v>33</v>
      </c>
      <c r="G9292">
        <v>8</v>
      </c>
      <c r="H9292">
        <v>73059.38</v>
      </c>
      <c r="I9292">
        <v>1</v>
      </c>
      <c r="J9292" t="s">
        <v>20</v>
      </c>
      <c r="K9292" t="s">
        <v>21</v>
      </c>
      <c r="L9292">
        <v>186281</v>
      </c>
      <c r="M9292" t="s">
        <v>25</v>
      </c>
      <c r="N9292" t="s">
        <v>25</v>
      </c>
      <c r="O9292">
        <v>5</v>
      </c>
      <c r="P9292" t="s">
        <v>43</v>
      </c>
      <c r="Q9292">
        <v>430</v>
      </c>
    </row>
    <row r="9293" spans="1:17" x14ac:dyDescent="0.3">
      <c r="A9293">
        <v>15679804</v>
      </c>
      <c r="B9293" t="s">
        <v>2861</v>
      </c>
      <c r="C9293">
        <v>636</v>
      </c>
      <c r="D9293" t="s">
        <v>18</v>
      </c>
      <c r="E9293" t="s">
        <v>32</v>
      </c>
      <c r="F9293">
        <v>36</v>
      </c>
      <c r="G9293">
        <v>5</v>
      </c>
      <c r="H9293">
        <v>117559.05</v>
      </c>
      <c r="I9293">
        <v>2</v>
      </c>
      <c r="J9293" t="s">
        <v>20</v>
      </c>
      <c r="K9293" t="s">
        <v>21</v>
      </c>
      <c r="L9293">
        <v>111573.3</v>
      </c>
      <c r="M9293" t="s">
        <v>25</v>
      </c>
      <c r="N9293" t="s">
        <v>25</v>
      </c>
      <c r="O9293">
        <v>4</v>
      </c>
      <c r="P9293" t="s">
        <v>34</v>
      </c>
      <c r="Q9293">
        <v>302</v>
      </c>
    </row>
    <row r="9294" spans="1:17" x14ac:dyDescent="0.3">
      <c r="A9294">
        <v>15677764</v>
      </c>
      <c r="B9294" t="s">
        <v>1506</v>
      </c>
      <c r="C9294">
        <v>461</v>
      </c>
      <c r="D9294" t="s">
        <v>36</v>
      </c>
      <c r="E9294" t="s">
        <v>19</v>
      </c>
      <c r="F9294">
        <v>74</v>
      </c>
      <c r="G9294">
        <v>1</v>
      </c>
      <c r="H9294">
        <v>186445.31</v>
      </c>
      <c r="I9294">
        <v>2</v>
      </c>
      <c r="J9294" t="s">
        <v>20</v>
      </c>
      <c r="K9294" t="s">
        <v>21</v>
      </c>
      <c r="L9294">
        <v>196767.83</v>
      </c>
      <c r="M9294" t="s">
        <v>25</v>
      </c>
      <c r="N9294" t="s">
        <v>25</v>
      </c>
      <c r="O9294">
        <v>3</v>
      </c>
      <c r="P9294" t="s">
        <v>29</v>
      </c>
      <c r="Q9294">
        <v>885</v>
      </c>
    </row>
    <row r="9295" spans="1:17" x14ac:dyDescent="0.3">
      <c r="A9295">
        <v>15571917</v>
      </c>
      <c r="B9295" t="s">
        <v>419</v>
      </c>
      <c r="C9295">
        <v>771</v>
      </c>
      <c r="D9295" t="s">
        <v>36</v>
      </c>
      <c r="E9295" t="s">
        <v>19</v>
      </c>
      <c r="F9295">
        <v>38</v>
      </c>
      <c r="G9295">
        <v>5</v>
      </c>
      <c r="H9295">
        <v>137657.71</v>
      </c>
      <c r="I9295">
        <v>2</v>
      </c>
      <c r="J9295" t="s">
        <v>20</v>
      </c>
      <c r="K9295" t="s">
        <v>27</v>
      </c>
      <c r="L9295">
        <v>72985.61</v>
      </c>
      <c r="M9295" t="s">
        <v>25</v>
      </c>
      <c r="N9295" t="s">
        <v>25</v>
      </c>
      <c r="O9295">
        <v>3</v>
      </c>
      <c r="P9295" t="s">
        <v>29</v>
      </c>
      <c r="Q9295">
        <v>378</v>
      </c>
    </row>
    <row r="9296" spans="1:17" x14ac:dyDescent="0.3">
      <c r="A9296">
        <v>15574608</v>
      </c>
      <c r="B9296" t="s">
        <v>2862</v>
      </c>
      <c r="C9296">
        <v>713</v>
      </c>
      <c r="D9296" t="s">
        <v>18</v>
      </c>
      <c r="E9296" t="s">
        <v>32</v>
      </c>
      <c r="F9296">
        <v>36</v>
      </c>
      <c r="G9296">
        <v>8</v>
      </c>
      <c r="H9296">
        <v>133889.35</v>
      </c>
      <c r="I9296">
        <v>1</v>
      </c>
      <c r="J9296" t="s">
        <v>20</v>
      </c>
      <c r="K9296" t="s">
        <v>21</v>
      </c>
      <c r="L9296">
        <v>143265.65</v>
      </c>
      <c r="M9296" t="s">
        <v>25</v>
      </c>
      <c r="N9296" t="s">
        <v>25</v>
      </c>
      <c r="O9296">
        <v>1</v>
      </c>
      <c r="P9296" t="s">
        <v>34</v>
      </c>
      <c r="Q9296">
        <v>357</v>
      </c>
    </row>
    <row r="9297" spans="1:17" x14ac:dyDescent="0.3">
      <c r="A9297">
        <v>15740868</v>
      </c>
      <c r="B9297" t="s">
        <v>965</v>
      </c>
      <c r="C9297">
        <v>658</v>
      </c>
      <c r="D9297" t="s">
        <v>36</v>
      </c>
      <c r="E9297" t="s">
        <v>19</v>
      </c>
      <c r="F9297">
        <v>45</v>
      </c>
      <c r="G9297">
        <v>9</v>
      </c>
      <c r="H9297">
        <v>134562.79999999999</v>
      </c>
      <c r="I9297">
        <v>1</v>
      </c>
      <c r="J9297" t="s">
        <v>20</v>
      </c>
      <c r="K9297" t="s">
        <v>21</v>
      </c>
      <c r="L9297">
        <v>159268.67000000001</v>
      </c>
      <c r="M9297" t="s">
        <v>25</v>
      </c>
      <c r="N9297" t="s">
        <v>25</v>
      </c>
      <c r="O9297">
        <v>5</v>
      </c>
      <c r="P9297" t="s">
        <v>22</v>
      </c>
      <c r="Q9297">
        <v>528</v>
      </c>
    </row>
    <row r="9298" spans="1:17" x14ac:dyDescent="0.3">
      <c r="A9298">
        <v>15702442</v>
      </c>
      <c r="B9298" t="s">
        <v>752</v>
      </c>
      <c r="C9298">
        <v>586</v>
      </c>
      <c r="D9298" t="s">
        <v>36</v>
      </c>
      <c r="E9298" t="s">
        <v>19</v>
      </c>
      <c r="F9298">
        <v>56</v>
      </c>
      <c r="G9298">
        <v>9</v>
      </c>
      <c r="H9298">
        <v>100781.75</v>
      </c>
      <c r="I9298">
        <v>2</v>
      </c>
      <c r="J9298" t="s">
        <v>20</v>
      </c>
      <c r="K9298" t="s">
        <v>21</v>
      </c>
      <c r="L9298">
        <v>54448.41</v>
      </c>
      <c r="M9298" t="s">
        <v>25</v>
      </c>
      <c r="N9298" t="s">
        <v>25</v>
      </c>
      <c r="O9298">
        <v>3</v>
      </c>
      <c r="P9298" t="s">
        <v>43</v>
      </c>
      <c r="Q9298">
        <v>877</v>
      </c>
    </row>
    <row r="9299" spans="1:17" x14ac:dyDescent="0.3">
      <c r="A9299">
        <v>15699797</v>
      </c>
      <c r="B9299" t="s">
        <v>2863</v>
      </c>
      <c r="C9299">
        <v>737</v>
      </c>
      <c r="D9299" t="s">
        <v>18</v>
      </c>
      <c r="E9299" t="s">
        <v>32</v>
      </c>
      <c r="F9299">
        <v>30</v>
      </c>
      <c r="G9299">
        <v>8</v>
      </c>
      <c r="H9299">
        <v>174356.13</v>
      </c>
      <c r="I9299">
        <v>1</v>
      </c>
      <c r="J9299" t="s">
        <v>25</v>
      </c>
      <c r="K9299" t="s">
        <v>27</v>
      </c>
      <c r="L9299">
        <v>31928.5</v>
      </c>
      <c r="M9299" t="s">
        <v>25</v>
      </c>
      <c r="N9299" t="s">
        <v>25</v>
      </c>
      <c r="O9299">
        <v>5</v>
      </c>
      <c r="P9299" t="s">
        <v>43</v>
      </c>
      <c r="Q9299">
        <v>403</v>
      </c>
    </row>
    <row r="9300" spans="1:17" x14ac:dyDescent="0.3">
      <c r="A9300">
        <v>15648047</v>
      </c>
      <c r="B9300" t="s">
        <v>631</v>
      </c>
      <c r="C9300">
        <v>742</v>
      </c>
      <c r="D9300" t="s">
        <v>36</v>
      </c>
      <c r="E9300" t="s">
        <v>32</v>
      </c>
      <c r="F9300">
        <v>27</v>
      </c>
      <c r="G9300">
        <v>5</v>
      </c>
      <c r="H9300">
        <v>190125.43</v>
      </c>
      <c r="I9300">
        <v>2</v>
      </c>
      <c r="J9300" t="s">
        <v>25</v>
      </c>
      <c r="K9300" t="s">
        <v>27</v>
      </c>
      <c r="L9300">
        <v>21793.59</v>
      </c>
      <c r="M9300" t="s">
        <v>25</v>
      </c>
      <c r="N9300" t="s">
        <v>25</v>
      </c>
      <c r="O9300">
        <v>2</v>
      </c>
      <c r="P9300" t="s">
        <v>22</v>
      </c>
      <c r="Q9300">
        <v>788</v>
      </c>
    </row>
    <row r="9301" spans="1:17" x14ac:dyDescent="0.3">
      <c r="A9301">
        <v>15766826</v>
      </c>
      <c r="B9301" t="s">
        <v>2252</v>
      </c>
      <c r="C9301">
        <v>824</v>
      </c>
      <c r="D9301" t="s">
        <v>18</v>
      </c>
      <c r="E9301" t="s">
        <v>32</v>
      </c>
      <c r="F9301">
        <v>26</v>
      </c>
      <c r="G9301">
        <v>7</v>
      </c>
      <c r="H9301">
        <v>146266</v>
      </c>
      <c r="I9301">
        <v>1</v>
      </c>
      <c r="J9301" t="s">
        <v>20</v>
      </c>
      <c r="K9301" t="s">
        <v>27</v>
      </c>
      <c r="L9301">
        <v>21903.62</v>
      </c>
      <c r="M9301" t="s">
        <v>20</v>
      </c>
      <c r="N9301" t="s">
        <v>20</v>
      </c>
      <c r="O9301">
        <v>2</v>
      </c>
      <c r="P9301" t="s">
        <v>29</v>
      </c>
      <c r="Q9301">
        <v>867</v>
      </c>
    </row>
    <row r="9302" spans="1:17" x14ac:dyDescent="0.3">
      <c r="A9302">
        <v>15591628</v>
      </c>
      <c r="B9302" t="s">
        <v>1726</v>
      </c>
      <c r="C9302">
        <v>701</v>
      </c>
      <c r="D9302" t="s">
        <v>36</v>
      </c>
      <c r="E9302" t="s">
        <v>32</v>
      </c>
      <c r="F9302">
        <v>41</v>
      </c>
      <c r="G9302">
        <v>9</v>
      </c>
      <c r="H9302">
        <v>164046.1</v>
      </c>
      <c r="I9302">
        <v>1</v>
      </c>
      <c r="J9302" t="s">
        <v>20</v>
      </c>
      <c r="K9302" t="s">
        <v>27</v>
      </c>
      <c r="L9302">
        <v>49405.93</v>
      </c>
      <c r="M9302" t="s">
        <v>25</v>
      </c>
      <c r="N9302" t="s">
        <v>25</v>
      </c>
      <c r="O9302">
        <v>5</v>
      </c>
      <c r="P9302" t="s">
        <v>34</v>
      </c>
      <c r="Q9302">
        <v>568</v>
      </c>
    </row>
    <row r="9303" spans="1:17" x14ac:dyDescent="0.3">
      <c r="A9303">
        <v>15583857</v>
      </c>
      <c r="B9303" t="s">
        <v>1617</v>
      </c>
      <c r="C9303">
        <v>623</v>
      </c>
      <c r="D9303" t="s">
        <v>24</v>
      </c>
      <c r="E9303" t="s">
        <v>19</v>
      </c>
      <c r="F9303">
        <v>43</v>
      </c>
      <c r="G9303">
        <v>4</v>
      </c>
      <c r="H9303">
        <v>123536.52</v>
      </c>
      <c r="I9303">
        <v>2</v>
      </c>
      <c r="J9303" t="s">
        <v>25</v>
      </c>
      <c r="K9303" t="s">
        <v>27</v>
      </c>
      <c r="L9303">
        <v>154908.51999999999</v>
      </c>
      <c r="M9303" t="s">
        <v>25</v>
      </c>
      <c r="N9303" t="s">
        <v>25</v>
      </c>
      <c r="O9303">
        <v>5</v>
      </c>
      <c r="P9303" t="s">
        <v>29</v>
      </c>
      <c r="Q9303">
        <v>408</v>
      </c>
    </row>
    <row r="9304" spans="1:17" x14ac:dyDescent="0.3">
      <c r="A9304">
        <v>15752534</v>
      </c>
      <c r="B9304" t="s">
        <v>2864</v>
      </c>
      <c r="C9304">
        <v>744</v>
      </c>
      <c r="D9304" t="s">
        <v>18</v>
      </c>
      <c r="E9304" t="s">
        <v>32</v>
      </c>
      <c r="F9304">
        <v>36</v>
      </c>
      <c r="G9304">
        <v>10</v>
      </c>
      <c r="H9304">
        <v>0</v>
      </c>
      <c r="I9304">
        <v>2</v>
      </c>
      <c r="J9304" t="s">
        <v>20</v>
      </c>
      <c r="K9304" t="s">
        <v>21</v>
      </c>
      <c r="L9304">
        <v>182867.84</v>
      </c>
      <c r="M9304" t="s">
        <v>25</v>
      </c>
      <c r="N9304" t="s">
        <v>25</v>
      </c>
      <c r="O9304">
        <v>5</v>
      </c>
      <c r="P9304" t="s">
        <v>34</v>
      </c>
      <c r="Q9304">
        <v>632</v>
      </c>
    </row>
    <row r="9305" spans="1:17" x14ac:dyDescent="0.3">
      <c r="A9305">
        <v>15741403</v>
      </c>
      <c r="B9305" t="s">
        <v>915</v>
      </c>
      <c r="C9305">
        <v>698</v>
      </c>
      <c r="D9305" t="s">
        <v>24</v>
      </c>
      <c r="E9305" t="s">
        <v>19</v>
      </c>
      <c r="F9305">
        <v>38</v>
      </c>
      <c r="G9305">
        <v>1</v>
      </c>
      <c r="H9305">
        <v>171848.38</v>
      </c>
      <c r="I9305">
        <v>1</v>
      </c>
      <c r="J9305" t="s">
        <v>25</v>
      </c>
      <c r="K9305" t="s">
        <v>27</v>
      </c>
      <c r="L9305">
        <v>16957.45</v>
      </c>
      <c r="M9305" t="s">
        <v>25</v>
      </c>
      <c r="N9305" t="s">
        <v>25</v>
      </c>
      <c r="O9305">
        <v>5</v>
      </c>
      <c r="P9305" t="s">
        <v>43</v>
      </c>
      <c r="Q9305">
        <v>806</v>
      </c>
    </row>
    <row r="9306" spans="1:17" x14ac:dyDescent="0.3">
      <c r="A9306">
        <v>15783589</v>
      </c>
      <c r="B9306" t="s">
        <v>593</v>
      </c>
      <c r="C9306">
        <v>616</v>
      </c>
      <c r="D9306" t="s">
        <v>18</v>
      </c>
      <c r="E9306" t="s">
        <v>32</v>
      </c>
      <c r="F9306">
        <v>40</v>
      </c>
      <c r="G9306">
        <v>9</v>
      </c>
      <c r="H9306">
        <v>0</v>
      </c>
      <c r="I9306">
        <v>2</v>
      </c>
      <c r="J9306" t="s">
        <v>25</v>
      </c>
      <c r="K9306" t="s">
        <v>27</v>
      </c>
      <c r="L9306">
        <v>93717.55</v>
      </c>
      <c r="M9306" t="s">
        <v>25</v>
      </c>
      <c r="N9306" t="s">
        <v>25</v>
      </c>
      <c r="O9306">
        <v>1</v>
      </c>
      <c r="P9306" t="s">
        <v>34</v>
      </c>
      <c r="Q9306">
        <v>752</v>
      </c>
    </row>
    <row r="9307" spans="1:17" x14ac:dyDescent="0.3">
      <c r="A9307">
        <v>15598046</v>
      </c>
      <c r="B9307" t="s">
        <v>794</v>
      </c>
      <c r="C9307">
        <v>662</v>
      </c>
      <c r="D9307" t="s">
        <v>18</v>
      </c>
      <c r="E9307" t="s">
        <v>19</v>
      </c>
      <c r="F9307">
        <v>39</v>
      </c>
      <c r="G9307">
        <v>5</v>
      </c>
      <c r="H9307">
        <v>139562.04999999999</v>
      </c>
      <c r="I9307">
        <v>2</v>
      </c>
      <c r="J9307" t="s">
        <v>20</v>
      </c>
      <c r="K9307" t="s">
        <v>27</v>
      </c>
      <c r="L9307">
        <v>61636.22</v>
      </c>
      <c r="M9307" t="s">
        <v>25</v>
      </c>
      <c r="N9307" t="s">
        <v>25</v>
      </c>
      <c r="O9307">
        <v>4</v>
      </c>
      <c r="P9307" t="s">
        <v>43</v>
      </c>
      <c r="Q9307">
        <v>871</v>
      </c>
    </row>
    <row r="9308" spans="1:17" x14ac:dyDescent="0.3">
      <c r="A9308">
        <v>15643330</v>
      </c>
      <c r="B9308" t="s">
        <v>404</v>
      </c>
      <c r="C9308">
        <v>594</v>
      </c>
      <c r="D9308" t="s">
        <v>18</v>
      </c>
      <c r="E9308" t="s">
        <v>32</v>
      </c>
      <c r="F9308">
        <v>37</v>
      </c>
      <c r="G9308">
        <v>2</v>
      </c>
      <c r="H9308">
        <v>0</v>
      </c>
      <c r="I9308">
        <v>2</v>
      </c>
      <c r="J9308" t="s">
        <v>25</v>
      </c>
      <c r="K9308" t="s">
        <v>21</v>
      </c>
      <c r="L9308">
        <v>95864.5</v>
      </c>
      <c r="M9308" t="s">
        <v>25</v>
      </c>
      <c r="N9308" t="s">
        <v>25</v>
      </c>
      <c r="O9308">
        <v>4</v>
      </c>
      <c r="P9308" t="s">
        <v>22</v>
      </c>
      <c r="Q9308">
        <v>303</v>
      </c>
    </row>
    <row r="9309" spans="1:17" x14ac:dyDescent="0.3">
      <c r="A9309">
        <v>15680405</v>
      </c>
      <c r="B9309" t="s">
        <v>644</v>
      </c>
      <c r="C9309">
        <v>685</v>
      </c>
      <c r="D9309" t="s">
        <v>18</v>
      </c>
      <c r="E9309" t="s">
        <v>32</v>
      </c>
      <c r="F9309">
        <v>40</v>
      </c>
      <c r="G9309">
        <v>2</v>
      </c>
      <c r="H9309">
        <v>168001.34</v>
      </c>
      <c r="I9309">
        <v>2</v>
      </c>
      <c r="J9309" t="s">
        <v>20</v>
      </c>
      <c r="K9309" t="s">
        <v>21</v>
      </c>
      <c r="L9309">
        <v>167400.29</v>
      </c>
      <c r="M9309" t="s">
        <v>25</v>
      </c>
      <c r="N9309" t="s">
        <v>25</v>
      </c>
      <c r="O9309">
        <v>2</v>
      </c>
      <c r="P9309" t="s">
        <v>29</v>
      </c>
      <c r="Q9309">
        <v>272</v>
      </c>
    </row>
    <row r="9310" spans="1:17" x14ac:dyDescent="0.3">
      <c r="A9310">
        <v>15728683</v>
      </c>
      <c r="B9310" t="s">
        <v>65</v>
      </c>
      <c r="C9310">
        <v>742</v>
      </c>
      <c r="D9310" t="s">
        <v>18</v>
      </c>
      <c r="E9310" t="s">
        <v>32</v>
      </c>
      <c r="F9310">
        <v>27</v>
      </c>
      <c r="G9310">
        <v>0</v>
      </c>
      <c r="H9310">
        <v>0</v>
      </c>
      <c r="I9310">
        <v>2</v>
      </c>
      <c r="J9310" t="s">
        <v>25</v>
      </c>
      <c r="K9310" t="s">
        <v>21</v>
      </c>
      <c r="L9310">
        <v>131534.96</v>
      </c>
      <c r="M9310" t="s">
        <v>25</v>
      </c>
      <c r="N9310" t="s">
        <v>25</v>
      </c>
      <c r="O9310">
        <v>1</v>
      </c>
      <c r="P9310" t="s">
        <v>29</v>
      </c>
      <c r="Q9310">
        <v>905</v>
      </c>
    </row>
    <row r="9311" spans="1:17" x14ac:dyDescent="0.3">
      <c r="A9311">
        <v>15621644</v>
      </c>
      <c r="B9311" t="s">
        <v>511</v>
      </c>
      <c r="C9311">
        <v>678</v>
      </c>
      <c r="D9311" t="s">
        <v>36</v>
      </c>
      <c r="E9311" t="s">
        <v>32</v>
      </c>
      <c r="F9311">
        <v>83</v>
      </c>
      <c r="G9311">
        <v>6</v>
      </c>
      <c r="H9311">
        <v>123356.63</v>
      </c>
      <c r="I9311">
        <v>1</v>
      </c>
      <c r="J9311" t="s">
        <v>25</v>
      </c>
      <c r="K9311" t="s">
        <v>21</v>
      </c>
      <c r="L9311">
        <v>92934.41</v>
      </c>
      <c r="M9311" t="s">
        <v>25</v>
      </c>
      <c r="N9311" t="s">
        <v>25</v>
      </c>
      <c r="O9311">
        <v>4</v>
      </c>
      <c r="P9311" t="s">
        <v>22</v>
      </c>
      <c r="Q9311">
        <v>753</v>
      </c>
    </row>
    <row r="9312" spans="1:17" x14ac:dyDescent="0.3">
      <c r="A9312">
        <v>15733032</v>
      </c>
      <c r="B9312" t="s">
        <v>2521</v>
      </c>
      <c r="C9312">
        <v>651</v>
      </c>
      <c r="D9312" t="s">
        <v>24</v>
      </c>
      <c r="E9312" t="s">
        <v>32</v>
      </c>
      <c r="F9312">
        <v>47</v>
      </c>
      <c r="G9312">
        <v>2</v>
      </c>
      <c r="H9312">
        <v>0</v>
      </c>
      <c r="I9312">
        <v>2</v>
      </c>
      <c r="J9312" t="s">
        <v>20</v>
      </c>
      <c r="K9312" t="s">
        <v>21</v>
      </c>
      <c r="L9312">
        <v>119808.64</v>
      </c>
      <c r="M9312" t="s">
        <v>25</v>
      </c>
      <c r="N9312" t="s">
        <v>25</v>
      </c>
      <c r="O9312">
        <v>5</v>
      </c>
      <c r="P9312" t="s">
        <v>43</v>
      </c>
      <c r="Q9312">
        <v>758</v>
      </c>
    </row>
    <row r="9313" spans="1:17" x14ac:dyDescent="0.3">
      <c r="A9313">
        <v>15608381</v>
      </c>
      <c r="B9313" t="s">
        <v>1226</v>
      </c>
      <c r="C9313">
        <v>585</v>
      </c>
      <c r="D9313" t="s">
        <v>36</v>
      </c>
      <c r="E9313" t="s">
        <v>32</v>
      </c>
      <c r="F9313">
        <v>50</v>
      </c>
      <c r="G9313">
        <v>2</v>
      </c>
      <c r="H9313">
        <v>125845.66</v>
      </c>
      <c r="I9313">
        <v>1</v>
      </c>
      <c r="J9313" t="s">
        <v>20</v>
      </c>
      <c r="K9313" t="s">
        <v>27</v>
      </c>
      <c r="L9313">
        <v>9439.31</v>
      </c>
      <c r="M9313" t="s">
        <v>20</v>
      </c>
      <c r="N9313" t="s">
        <v>20</v>
      </c>
      <c r="O9313">
        <v>1</v>
      </c>
      <c r="P9313" t="s">
        <v>43</v>
      </c>
      <c r="Q9313">
        <v>767</v>
      </c>
    </row>
    <row r="9314" spans="1:17" x14ac:dyDescent="0.3">
      <c r="A9314">
        <v>15658946</v>
      </c>
      <c r="B9314" t="s">
        <v>152</v>
      </c>
      <c r="C9314">
        <v>579</v>
      </c>
      <c r="D9314" t="s">
        <v>36</v>
      </c>
      <c r="E9314" t="s">
        <v>32</v>
      </c>
      <c r="F9314">
        <v>40</v>
      </c>
      <c r="G9314">
        <v>10</v>
      </c>
      <c r="H9314">
        <v>45408.85</v>
      </c>
      <c r="I9314">
        <v>2</v>
      </c>
      <c r="J9314" t="s">
        <v>20</v>
      </c>
      <c r="K9314" t="s">
        <v>27</v>
      </c>
      <c r="L9314">
        <v>18732.91</v>
      </c>
      <c r="M9314" t="s">
        <v>25</v>
      </c>
      <c r="N9314" t="s">
        <v>25</v>
      </c>
      <c r="O9314">
        <v>5</v>
      </c>
      <c r="P9314" t="s">
        <v>43</v>
      </c>
      <c r="Q9314">
        <v>696</v>
      </c>
    </row>
    <row r="9315" spans="1:17" x14ac:dyDescent="0.3">
      <c r="A9315">
        <v>15757912</v>
      </c>
      <c r="B9315" t="s">
        <v>130</v>
      </c>
      <c r="C9315">
        <v>722</v>
      </c>
      <c r="D9315" t="s">
        <v>36</v>
      </c>
      <c r="E9315" t="s">
        <v>19</v>
      </c>
      <c r="F9315">
        <v>37</v>
      </c>
      <c r="G9315">
        <v>0</v>
      </c>
      <c r="H9315">
        <v>125977.81</v>
      </c>
      <c r="I9315">
        <v>1</v>
      </c>
      <c r="J9315" t="s">
        <v>25</v>
      </c>
      <c r="K9315" t="s">
        <v>27</v>
      </c>
      <c r="L9315">
        <v>160162.42000000001</v>
      </c>
      <c r="M9315" t="s">
        <v>25</v>
      </c>
      <c r="N9315" t="s">
        <v>25</v>
      </c>
      <c r="O9315">
        <v>2</v>
      </c>
      <c r="P9315" t="s">
        <v>29</v>
      </c>
      <c r="Q9315">
        <v>983</v>
      </c>
    </row>
    <row r="9316" spans="1:17" x14ac:dyDescent="0.3">
      <c r="A9316">
        <v>15645371</v>
      </c>
      <c r="B9316" t="s">
        <v>69</v>
      </c>
      <c r="C9316">
        <v>613</v>
      </c>
      <c r="D9316" t="s">
        <v>36</v>
      </c>
      <c r="E9316" t="s">
        <v>19</v>
      </c>
      <c r="F9316">
        <v>51</v>
      </c>
      <c r="G9316">
        <v>7</v>
      </c>
      <c r="H9316">
        <v>147262.10999999999</v>
      </c>
      <c r="I9316">
        <v>1</v>
      </c>
      <c r="J9316" t="s">
        <v>20</v>
      </c>
      <c r="K9316" t="s">
        <v>21</v>
      </c>
      <c r="L9316">
        <v>53630.9</v>
      </c>
      <c r="M9316" t="s">
        <v>20</v>
      </c>
      <c r="N9316" t="s">
        <v>20</v>
      </c>
      <c r="O9316">
        <v>1</v>
      </c>
      <c r="P9316" t="s">
        <v>34</v>
      </c>
      <c r="Q9316">
        <v>669</v>
      </c>
    </row>
    <row r="9317" spans="1:17" x14ac:dyDescent="0.3">
      <c r="A9317">
        <v>15653110</v>
      </c>
      <c r="B9317" t="s">
        <v>509</v>
      </c>
      <c r="C9317">
        <v>694</v>
      </c>
      <c r="D9317" t="s">
        <v>18</v>
      </c>
      <c r="E9317" t="s">
        <v>32</v>
      </c>
      <c r="F9317">
        <v>42</v>
      </c>
      <c r="G9317">
        <v>8</v>
      </c>
      <c r="H9317">
        <v>133767.19</v>
      </c>
      <c r="I9317">
        <v>1</v>
      </c>
      <c r="J9317" t="s">
        <v>20</v>
      </c>
      <c r="K9317" t="s">
        <v>27</v>
      </c>
      <c r="L9317">
        <v>36405.21</v>
      </c>
      <c r="M9317" t="s">
        <v>25</v>
      </c>
      <c r="N9317" t="s">
        <v>25</v>
      </c>
      <c r="O9317">
        <v>1</v>
      </c>
      <c r="P9317" t="s">
        <v>22</v>
      </c>
      <c r="Q9317">
        <v>241</v>
      </c>
    </row>
    <row r="9318" spans="1:17" x14ac:dyDescent="0.3">
      <c r="A9318">
        <v>15766355</v>
      </c>
      <c r="B9318" t="s">
        <v>421</v>
      </c>
      <c r="C9318">
        <v>550</v>
      </c>
      <c r="D9318" t="s">
        <v>36</v>
      </c>
      <c r="E9318" t="s">
        <v>32</v>
      </c>
      <c r="F9318">
        <v>49</v>
      </c>
      <c r="G9318">
        <v>0</v>
      </c>
      <c r="H9318">
        <v>108806.96</v>
      </c>
      <c r="I9318">
        <v>3</v>
      </c>
      <c r="J9318" t="s">
        <v>20</v>
      </c>
      <c r="K9318" t="s">
        <v>27</v>
      </c>
      <c r="L9318">
        <v>61446.92</v>
      </c>
      <c r="M9318" t="s">
        <v>20</v>
      </c>
      <c r="N9318" t="s">
        <v>20</v>
      </c>
      <c r="O9318">
        <v>5</v>
      </c>
      <c r="P9318" t="s">
        <v>34</v>
      </c>
      <c r="Q9318">
        <v>431</v>
      </c>
    </row>
    <row r="9319" spans="1:17" x14ac:dyDescent="0.3">
      <c r="A9319">
        <v>15585249</v>
      </c>
      <c r="B9319" t="s">
        <v>823</v>
      </c>
      <c r="C9319">
        <v>741</v>
      </c>
      <c r="D9319" t="s">
        <v>18</v>
      </c>
      <c r="E9319" t="s">
        <v>32</v>
      </c>
      <c r="F9319">
        <v>42</v>
      </c>
      <c r="G9319">
        <v>6</v>
      </c>
      <c r="H9319">
        <v>106036.52</v>
      </c>
      <c r="I9319">
        <v>1</v>
      </c>
      <c r="J9319" t="s">
        <v>20</v>
      </c>
      <c r="K9319" t="s">
        <v>27</v>
      </c>
      <c r="L9319">
        <v>194686.78</v>
      </c>
      <c r="M9319" t="s">
        <v>20</v>
      </c>
      <c r="N9319" t="s">
        <v>20</v>
      </c>
      <c r="O9319">
        <v>4</v>
      </c>
      <c r="P9319" t="s">
        <v>22</v>
      </c>
      <c r="Q9319">
        <v>927</v>
      </c>
    </row>
    <row r="9320" spans="1:17" x14ac:dyDescent="0.3">
      <c r="A9320">
        <v>15611786</v>
      </c>
      <c r="B9320" t="s">
        <v>1849</v>
      </c>
      <c r="C9320">
        <v>668</v>
      </c>
      <c r="D9320" t="s">
        <v>24</v>
      </c>
      <c r="E9320" t="s">
        <v>19</v>
      </c>
      <c r="F9320">
        <v>69</v>
      </c>
      <c r="G9320">
        <v>9</v>
      </c>
      <c r="H9320">
        <v>0</v>
      </c>
      <c r="I9320">
        <v>1</v>
      </c>
      <c r="J9320" t="s">
        <v>25</v>
      </c>
      <c r="K9320" t="s">
        <v>21</v>
      </c>
      <c r="L9320">
        <v>134483.07</v>
      </c>
      <c r="M9320" t="s">
        <v>25</v>
      </c>
      <c r="N9320" t="s">
        <v>25</v>
      </c>
      <c r="O9320">
        <v>5</v>
      </c>
      <c r="P9320" t="s">
        <v>43</v>
      </c>
      <c r="Q9320">
        <v>397</v>
      </c>
    </row>
    <row r="9321" spans="1:17" x14ac:dyDescent="0.3">
      <c r="A9321">
        <v>15575486</v>
      </c>
      <c r="B9321" t="s">
        <v>676</v>
      </c>
      <c r="C9321">
        <v>529</v>
      </c>
      <c r="D9321" t="s">
        <v>18</v>
      </c>
      <c r="E9321" t="s">
        <v>19</v>
      </c>
      <c r="F9321">
        <v>27</v>
      </c>
      <c r="G9321">
        <v>1</v>
      </c>
      <c r="H9321">
        <v>0</v>
      </c>
      <c r="I9321">
        <v>2</v>
      </c>
      <c r="J9321" t="s">
        <v>20</v>
      </c>
      <c r="K9321" t="s">
        <v>21</v>
      </c>
      <c r="L9321">
        <v>37769.980000000003</v>
      </c>
      <c r="M9321" t="s">
        <v>25</v>
      </c>
      <c r="N9321" t="s">
        <v>25</v>
      </c>
      <c r="O9321">
        <v>5</v>
      </c>
      <c r="P9321" t="s">
        <v>43</v>
      </c>
      <c r="Q9321">
        <v>333</v>
      </c>
    </row>
    <row r="9322" spans="1:17" x14ac:dyDescent="0.3">
      <c r="A9322">
        <v>15780215</v>
      </c>
      <c r="B9322" t="s">
        <v>1704</v>
      </c>
      <c r="C9322">
        <v>636</v>
      </c>
      <c r="D9322" t="s">
        <v>18</v>
      </c>
      <c r="E9322" t="s">
        <v>32</v>
      </c>
      <c r="F9322">
        <v>31</v>
      </c>
      <c r="G9322">
        <v>6</v>
      </c>
      <c r="H9322">
        <v>0</v>
      </c>
      <c r="I9322">
        <v>2</v>
      </c>
      <c r="J9322" t="s">
        <v>20</v>
      </c>
      <c r="K9322" t="s">
        <v>21</v>
      </c>
      <c r="L9322">
        <v>2382.61</v>
      </c>
      <c r="M9322" t="s">
        <v>25</v>
      </c>
      <c r="N9322" t="s">
        <v>25</v>
      </c>
      <c r="O9322">
        <v>3</v>
      </c>
      <c r="P9322" t="s">
        <v>34</v>
      </c>
      <c r="Q9322">
        <v>875</v>
      </c>
    </row>
    <row r="9323" spans="1:17" x14ac:dyDescent="0.3">
      <c r="A9323">
        <v>15686099</v>
      </c>
      <c r="B9323" t="s">
        <v>2865</v>
      </c>
      <c r="C9323">
        <v>563</v>
      </c>
      <c r="D9323" t="s">
        <v>24</v>
      </c>
      <c r="E9323" t="s">
        <v>32</v>
      </c>
      <c r="F9323">
        <v>61</v>
      </c>
      <c r="G9323">
        <v>1</v>
      </c>
      <c r="H9323">
        <v>82182.100000000006</v>
      </c>
      <c r="I9323">
        <v>1</v>
      </c>
      <c r="J9323" t="s">
        <v>20</v>
      </c>
      <c r="K9323" t="s">
        <v>27</v>
      </c>
      <c r="L9323">
        <v>106826.92</v>
      </c>
      <c r="M9323" t="s">
        <v>20</v>
      </c>
      <c r="N9323" t="s">
        <v>20</v>
      </c>
      <c r="O9323">
        <v>1</v>
      </c>
      <c r="P9323" t="s">
        <v>29</v>
      </c>
      <c r="Q9323">
        <v>401</v>
      </c>
    </row>
    <row r="9324" spans="1:17" x14ac:dyDescent="0.3">
      <c r="A9324">
        <v>15739042</v>
      </c>
      <c r="B9324" t="s">
        <v>1273</v>
      </c>
      <c r="C9324">
        <v>767</v>
      </c>
      <c r="D9324" t="s">
        <v>18</v>
      </c>
      <c r="E9324" t="s">
        <v>19</v>
      </c>
      <c r="F9324">
        <v>35</v>
      </c>
      <c r="G9324">
        <v>9</v>
      </c>
      <c r="H9324">
        <v>0</v>
      </c>
      <c r="I9324">
        <v>2</v>
      </c>
      <c r="J9324" t="s">
        <v>20</v>
      </c>
      <c r="K9324" t="s">
        <v>27</v>
      </c>
      <c r="L9324">
        <v>39511.61</v>
      </c>
      <c r="M9324" t="s">
        <v>25</v>
      </c>
      <c r="N9324" t="s">
        <v>25</v>
      </c>
      <c r="O9324">
        <v>1</v>
      </c>
      <c r="P9324" t="s">
        <v>22</v>
      </c>
      <c r="Q9324">
        <v>981</v>
      </c>
    </row>
    <row r="9325" spans="1:17" x14ac:dyDescent="0.3">
      <c r="A9325">
        <v>15815316</v>
      </c>
      <c r="B9325" t="s">
        <v>147</v>
      </c>
      <c r="C9325">
        <v>644</v>
      </c>
      <c r="D9325" t="s">
        <v>18</v>
      </c>
      <c r="E9325" t="s">
        <v>32</v>
      </c>
      <c r="F9325">
        <v>50</v>
      </c>
      <c r="G9325">
        <v>9</v>
      </c>
      <c r="H9325">
        <v>76817</v>
      </c>
      <c r="I9325">
        <v>4</v>
      </c>
      <c r="J9325" t="s">
        <v>20</v>
      </c>
      <c r="K9325" t="s">
        <v>27</v>
      </c>
      <c r="L9325">
        <v>196371.13</v>
      </c>
      <c r="M9325" t="s">
        <v>20</v>
      </c>
      <c r="N9325" t="s">
        <v>20</v>
      </c>
      <c r="O9325">
        <v>4</v>
      </c>
      <c r="P9325" t="s">
        <v>43</v>
      </c>
      <c r="Q9325">
        <v>381</v>
      </c>
    </row>
    <row r="9326" spans="1:17" x14ac:dyDescent="0.3">
      <c r="A9326">
        <v>15778489</v>
      </c>
      <c r="B9326" t="s">
        <v>2325</v>
      </c>
      <c r="C9326">
        <v>780</v>
      </c>
      <c r="D9326" t="s">
        <v>36</v>
      </c>
      <c r="E9326" t="s">
        <v>32</v>
      </c>
      <c r="F9326">
        <v>71</v>
      </c>
      <c r="G9326">
        <v>9</v>
      </c>
      <c r="H9326">
        <v>142550.25</v>
      </c>
      <c r="I9326">
        <v>2</v>
      </c>
      <c r="J9326" t="s">
        <v>20</v>
      </c>
      <c r="K9326" t="s">
        <v>21</v>
      </c>
      <c r="L9326">
        <v>122506.78</v>
      </c>
      <c r="M9326" t="s">
        <v>25</v>
      </c>
      <c r="N9326" t="s">
        <v>25</v>
      </c>
      <c r="O9326">
        <v>1</v>
      </c>
      <c r="P9326" t="s">
        <v>43</v>
      </c>
      <c r="Q9326">
        <v>408</v>
      </c>
    </row>
    <row r="9327" spans="1:17" x14ac:dyDescent="0.3">
      <c r="A9327">
        <v>15786389</v>
      </c>
      <c r="B9327" t="s">
        <v>296</v>
      </c>
      <c r="C9327">
        <v>635</v>
      </c>
      <c r="D9327" t="s">
        <v>24</v>
      </c>
      <c r="E9327" t="s">
        <v>19</v>
      </c>
      <c r="F9327">
        <v>41</v>
      </c>
      <c r="G9327">
        <v>10</v>
      </c>
      <c r="H9327">
        <v>0</v>
      </c>
      <c r="I9327">
        <v>2</v>
      </c>
      <c r="J9327" t="s">
        <v>20</v>
      </c>
      <c r="K9327" t="s">
        <v>21</v>
      </c>
      <c r="L9327">
        <v>61994.2</v>
      </c>
      <c r="M9327" t="s">
        <v>25</v>
      </c>
      <c r="N9327" t="s">
        <v>25</v>
      </c>
      <c r="O9327">
        <v>5</v>
      </c>
      <c r="P9327" t="s">
        <v>43</v>
      </c>
      <c r="Q9327">
        <v>883</v>
      </c>
    </row>
    <row r="9328" spans="1:17" x14ac:dyDescent="0.3">
      <c r="A9328">
        <v>15601787</v>
      </c>
      <c r="B9328" t="s">
        <v>364</v>
      </c>
      <c r="C9328">
        <v>641</v>
      </c>
      <c r="D9328" t="s">
        <v>36</v>
      </c>
      <c r="E9328" t="s">
        <v>32</v>
      </c>
      <c r="F9328">
        <v>35</v>
      </c>
      <c r="G9328">
        <v>2</v>
      </c>
      <c r="H9328">
        <v>103711.56</v>
      </c>
      <c r="I9328">
        <v>1</v>
      </c>
      <c r="J9328" t="s">
        <v>25</v>
      </c>
      <c r="K9328" t="s">
        <v>21</v>
      </c>
      <c r="L9328">
        <v>192464.21</v>
      </c>
      <c r="M9328" t="s">
        <v>20</v>
      </c>
      <c r="N9328" t="s">
        <v>20</v>
      </c>
      <c r="O9328">
        <v>2</v>
      </c>
      <c r="P9328" t="s">
        <v>43</v>
      </c>
      <c r="Q9328">
        <v>267</v>
      </c>
    </row>
    <row r="9329" spans="1:17" x14ac:dyDescent="0.3">
      <c r="A9329">
        <v>15624715</v>
      </c>
      <c r="B9329" t="s">
        <v>160</v>
      </c>
      <c r="C9329">
        <v>593</v>
      </c>
      <c r="D9329" t="s">
        <v>24</v>
      </c>
      <c r="E9329" t="s">
        <v>19</v>
      </c>
      <c r="F9329">
        <v>40</v>
      </c>
      <c r="G9329">
        <v>2</v>
      </c>
      <c r="H9329">
        <v>0</v>
      </c>
      <c r="I9329">
        <v>1</v>
      </c>
      <c r="J9329" t="s">
        <v>20</v>
      </c>
      <c r="K9329" t="s">
        <v>21</v>
      </c>
      <c r="L9329">
        <v>5194.95</v>
      </c>
      <c r="M9329" t="s">
        <v>25</v>
      </c>
      <c r="N9329" t="s">
        <v>25</v>
      </c>
      <c r="O9329">
        <v>2</v>
      </c>
      <c r="P9329" t="s">
        <v>34</v>
      </c>
      <c r="Q9329">
        <v>678</v>
      </c>
    </row>
    <row r="9330" spans="1:17" x14ac:dyDescent="0.3">
      <c r="A9330">
        <v>15763093</v>
      </c>
      <c r="B9330" t="s">
        <v>575</v>
      </c>
      <c r="C9330">
        <v>540</v>
      </c>
      <c r="D9330" t="s">
        <v>36</v>
      </c>
      <c r="E9330" t="s">
        <v>19</v>
      </c>
      <c r="F9330">
        <v>35</v>
      </c>
      <c r="G9330">
        <v>7</v>
      </c>
      <c r="H9330">
        <v>128369.75</v>
      </c>
      <c r="I9330">
        <v>2</v>
      </c>
      <c r="J9330" t="s">
        <v>20</v>
      </c>
      <c r="K9330" t="s">
        <v>27</v>
      </c>
      <c r="L9330">
        <v>198256.15</v>
      </c>
      <c r="M9330" t="s">
        <v>25</v>
      </c>
      <c r="N9330" t="s">
        <v>25</v>
      </c>
      <c r="O9330">
        <v>2</v>
      </c>
      <c r="P9330" t="s">
        <v>43</v>
      </c>
      <c r="Q9330">
        <v>653</v>
      </c>
    </row>
    <row r="9331" spans="1:17" x14ac:dyDescent="0.3">
      <c r="A9331">
        <v>15572073</v>
      </c>
      <c r="B9331" t="s">
        <v>265</v>
      </c>
      <c r="C9331">
        <v>663</v>
      </c>
      <c r="D9331" t="s">
        <v>24</v>
      </c>
      <c r="E9331" t="s">
        <v>32</v>
      </c>
      <c r="F9331">
        <v>35</v>
      </c>
      <c r="G9331">
        <v>5</v>
      </c>
      <c r="H9331">
        <v>0</v>
      </c>
      <c r="I9331">
        <v>2</v>
      </c>
      <c r="J9331" t="s">
        <v>20</v>
      </c>
      <c r="K9331" t="s">
        <v>21</v>
      </c>
      <c r="L9331">
        <v>62634.94</v>
      </c>
      <c r="M9331" t="s">
        <v>25</v>
      </c>
      <c r="N9331" t="s">
        <v>25</v>
      </c>
      <c r="O9331">
        <v>5</v>
      </c>
      <c r="P9331" t="s">
        <v>34</v>
      </c>
      <c r="Q9331">
        <v>252</v>
      </c>
    </row>
    <row r="9332" spans="1:17" x14ac:dyDescent="0.3">
      <c r="A9332">
        <v>15780256</v>
      </c>
      <c r="B9332" t="s">
        <v>2866</v>
      </c>
      <c r="C9332">
        <v>630</v>
      </c>
      <c r="D9332" t="s">
        <v>18</v>
      </c>
      <c r="E9332" t="s">
        <v>32</v>
      </c>
      <c r="F9332">
        <v>34</v>
      </c>
      <c r="G9332">
        <v>9</v>
      </c>
      <c r="H9332">
        <v>0</v>
      </c>
      <c r="I9332">
        <v>2</v>
      </c>
      <c r="J9332" t="s">
        <v>20</v>
      </c>
      <c r="K9332" t="s">
        <v>21</v>
      </c>
      <c r="L9332">
        <v>114006.35</v>
      </c>
      <c r="M9332" t="s">
        <v>25</v>
      </c>
      <c r="N9332" t="s">
        <v>25</v>
      </c>
      <c r="O9332">
        <v>5</v>
      </c>
      <c r="P9332" t="s">
        <v>22</v>
      </c>
      <c r="Q9332">
        <v>348</v>
      </c>
    </row>
    <row r="9333" spans="1:17" x14ac:dyDescent="0.3">
      <c r="A9333">
        <v>15659305</v>
      </c>
      <c r="B9333" t="s">
        <v>2867</v>
      </c>
      <c r="C9333">
        <v>605</v>
      </c>
      <c r="D9333" t="s">
        <v>36</v>
      </c>
      <c r="E9333" t="s">
        <v>32</v>
      </c>
      <c r="F9333">
        <v>19</v>
      </c>
      <c r="G9333">
        <v>8</v>
      </c>
      <c r="H9333">
        <v>166133.28</v>
      </c>
      <c r="I9333">
        <v>1</v>
      </c>
      <c r="J9333" t="s">
        <v>20</v>
      </c>
      <c r="K9333" t="s">
        <v>21</v>
      </c>
      <c r="L9333">
        <v>107994.99</v>
      </c>
      <c r="M9333" t="s">
        <v>25</v>
      </c>
      <c r="N9333" t="s">
        <v>25</v>
      </c>
      <c r="O9333">
        <v>5</v>
      </c>
      <c r="P9333" t="s">
        <v>22</v>
      </c>
      <c r="Q9333">
        <v>870</v>
      </c>
    </row>
    <row r="9334" spans="1:17" x14ac:dyDescent="0.3">
      <c r="A9334">
        <v>15638882</v>
      </c>
      <c r="B9334" t="s">
        <v>2868</v>
      </c>
      <c r="C9334">
        <v>710</v>
      </c>
      <c r="D9334" t="s">
        <v>36</v>
      </c>
      <c r="E9334" t="s">
        <v>19</v>
      </c>
      <c r="F9334">
        <v>62</v>
      </c>
      <c r="G9334">
        <v>9</v>
      </c>
      <c r="H9334">
        <v>148214.35999999999</v>
      </c>
      <c r="I9334">
        <v>1</v>
      </c>
      <c r="J9334" t="s">
        <v>20</v>
      </c>
      <c r="K9334" t="s">
        <v>27</v>
      </c>
      <c r="L9334">
        <v>48571.14</v>
      </c>
      <c r="M9334" t="s">
        <v>20</v>
      </c>
      <c r="N9334" t="s">
        <v>20</v>
      </c>
      <c r="O9334">
        <v>4</v>
      </c>
      <c r="P9334" t="s">
        <v>22</v>
      </c>
      <c r="Q9334">
        <v>485</v>
      </c>
    </row>
    <row r="9335" spans="1:17" x14ac:dyDescent="0.3">
      <c r="A9335">
        <v>15714680</v>
      </c>
      <c r="B9335" t="s">
        <v>74</v>
      </c>
      <c r="C9335">
        <v>755</v>
      </c>
      <c r="D9335" t="s">
        <v>18</v>
      </c>
      <c r="E9335" t="s">
        <v>19</v>
      </c>
      <c r="F9335">
        <v>78</v>
      </c>
      <c r="G9335">
        <v>5</v>
      </c>
      <c r="H9335">
        <v>121206.96</v>
      </c>
      <c r="I9335">
        <v>1</v>
      </c>
      <c r="J9335" t="s">
        <v>20</v>
      </c>
      <c r="K9335" t="s">
        <v>21</v>
      </c>
      <c r="L9335">
        <v>76016.490000000005</v>
      </c>
      <c r="M9335" t="s">
        <v>25</v>
      </c>
      <c r="N9335" t="s">
        <v>25</v>
      </c>
      <c r="O9335">
        <v>5</v>
      </c>
      <c r="P9335" t="s">
        <v>43</v>
      </c>
      <c r="Q9335">
        <v>554</v>
      </c>
    </row>
    <row r="9336" spans="1:17" x14ac:dyDescent="0.3">
      <c r="A9336">
        <v>15777217</v>
      </c>
      <c r="B9336" t="s">
        <v>1377</v>
      </c>
      <c r="C9336">
        <v>641</v>
      </c>
      <c r="D9336" t="s">
        <v>24</v>
      </c>
      <c r="E9336" t="s">
        <v>32</v>
      </c>
      <c r="F9336">
        <v>25</v>
      </c>
      <c r="G9336">
        <v>10</v>
      </c>
      <c r="H9336">
        <v>0</v>
      </c>
      <c r="I9336">
        <v>2</v>
      </c>
      <c r="J9336" t="s">
        <v>20</v>
      </c>
      <c r="K9336" t="s">
        <v>21</v>
      </c>
      <c r="L9336">
        <v>180808.39</v>
      </c>
      <c r="M9336" t="s">
        <v>25</v>
      </c>
      <c r="N9336" t="s">
        <v>25</v>
      </c>
      <c r="O9336">
        <v>4</v>
      </c>
      <c r="P9336" t="s">
        <v>22</v>
      </c>
      <c r="Q9336">
        <v>586</v>
      </c>
    </row>
    <row r="9337" spans="1:17" x14ac:dyDescent="0.3">
      <c r="A9337">
        <v>15739123</v>
      </c>
      <c r="B9337" t="s">
        <v>1605</v>
      </c>
      <c r="C9337">
        <v>737</v>
      </c>
      <c r="D9337" t="s">
        <v>36</v>
      </c>
      <c r="E9337" t="s">
        <v>32</v>
      </c>
      <c r="F9337">
        <v>50</v>
      </c>
      <c r="G9337">
        <v>4</v>
      </c>
      <c r="H9337">
        <v>127552.85</v>
      </c>
      <c r="I9337">
        <v>2</v>
      </c>
      <c r="J9337" t="s">
        <v>20</v>
      </c>
      <c r="K9337" t="s">
        <v>27</v>
      </c>
      <c r="L9337">
        <v>4225.1099999999997</v>
      </c>
      <c r="M9337" t="s">
        <v>25</v>
      </c>
      <c r="N9337" t="s">
        <v>25</v>
      </c>
      <c r="O9337">
        <v>2</v>
      </c>
      <c r="P9337" t="s">
        <v>22</v>
      </c>
      <c r="Q9337">
        <v>555</v>
      </c>
    </row>
    <row r="9338" spans="1:17" x14ac:dyDescent="0.3">
      <c r="A9338">
        <v>15594450</v>
      </c>
      <c r="B9338" t="s">
        <v>1711</v>
      </c>
      <c r="C9338">
        <v>695</v>
      </c>
      <c r="D9338" t="s">
        <v>18</v>
      </c>
      <c r="E9338" t="s">
        <v>32</v>
      </c>
      <c r="F9338">
        <v>49</v>
      </c>
      <c r="G9338">
        <v>9</v>
      </c>
      <c r="H9338">
        <v>159458.53</v>
      </c>
      <c r="I9338">
        <v>1</v>
      </c>
      <c r="J9338" t="s">
        <v>20</v>
      </c>
      <c r="K9338" t="s">
        <v>27</v>
      </c>
      <c r="L9338">
        <v>135841.35</v>
      </c>
      <c r="M9338" t="s">
        <v>25</v>
      </c>
      <c r="N9338" t="s">
        <v>25</v>
      </c>
      <c r="O9338">
        <v>5</v>
      </c>
      <c r="P9338" t="s">
        <v>29</v>
      </c>
      <c r="Q9338">
        <v>360</v>
      </c>
    </row>
    <row r="9339" spans="1:17" x14ac:dyDescent="0.3">
      <c r="A9339">
        <v>15797751</v>
      </c>
      <c r="B9339" t="s">
        <v>376</v>
      </c>
      <c r="C9339">
        <v>466</v>
      </c>
      <c r="D9339" t="s">
        <v>36</v>
      </c>
      <c r="E9339" t="s">
        <v>19</v>
      </c>
      <c r="F9339">
        <v>47</v>
      </c>
      <c r="G9339">
        <v>5</v>
      </c>
      <c r="H9339">
        <v>102085.72</v>
      </c>
      <c r="I9339">
        <v>1</v>
      </c>
      <c r="J9339" t="s">
        <v>20</v>
      </c>
      <c r="K9339" t="s">
        <v>21</v>
      </c>
      <c r="L9339">
        <v>183536.24</v>
      </c>
      <c r="M9339" t="s">
        <v>20</v>
      </c>
      <c r="N9339" t="s">
        <v>20</v>
      </c>
      <c r="O9339">
        <v>2</v>
      </c>
      <c r="P9339" t="s">
        <v>29</v>
      </c>
      <c r="Q9339">
        <v>692</v>
      </c>
    </row>
    <row r="9340" spans="1:17" x14ac:dyDescent="0.3">
      <c r="A9340">
        <v>15691543</v>
      </c>
      <c r="B9340" t="s">
        <v>2869</v>
      </c>
      <c r="C9340">
        <v>558</v>
      </c>
      <c r="D9340" t="s">
        <v>36</v>
      </c>
      <c r="E9340" t="s">
        <v>32</v>
      </c>
      <c r="F9340">
        <v>58</v>
      </c>
      <c r="G9340">
        <v>2</v>
      </c>
      <c r="H9340">
        <v>142537.18</v>
      </c>
      <c r="I9340">
        <v>1</v>
      </c>
      <c r="J9340" t="s">
        <v>20</v>
      </c>
      <c r="K9340" t="s">
        <v>21</v>
      </c>
      <c r="L9340">
        <v>88791.83</v>
      </c>
      <c r="M9340" t="s">
        <v>25</v>
      </c>
      <c r="N9340" t="s">
        <v>25</v>
      </c>
      <c r="O9340">
        <v>3</v>
      </c>
      <c r="P9340" t="s">
        <v>22</v>
      </c>
      <c r="Q9340">
        <v>487</v>
      </c>
    </row>
    <row r="9341" spans="1:17" x14ac:dyDescent="0.3">
      <c r="A9341">
        <v>15722845</v>
      </c>
      <c r="B9341" t="s">
        <v>2870</v>
      </c>
      <c r="C9341">
        <v>665</v>
      </c>
      <c r="D9341" t="s">
        <v>24</v>
      </c>
      <c r="E9341" t="s">
        <v>32</v>
      </c>
      <c r="F9341">
        <v>29</v>
      </c>
      <c r="G9341">
        <v>1</v>
      </c>
      <c r="H9341">
        <v>182781.74</v>
      </c>
      <c r="I9341">
        <v>2</v>
      </c>
      <c r="J9341" t="s">
        <v>20</v>
      </c>
      <c r="K9341" t="s">
        <v>21</v>
      </c>
      <c r="L9341">
        <v>63732.9</v>
      </c>
      <c r="M9341" t="s">
        <v>25</v>
      </c>
      <c r="N9341" t="s">
        <v>25</v>
      </c>
      <c r="O9341">
        <v>4</v>
      </c>
      <c r="P9341" t="s">
        <v>29</v>
      </c>
      <c r="Q9341">
        <v>943</v>
      </c>
    </row>
    <row r="9342" spans="1:17" x14ac:dyDescent="0.3">
      <c r="A9342">
        <v>15605804</v>
      </c>
      <c r="B9342" t="s">
        <v>66</v>
      </c>
      <c r="C9342">
        <v>737</v>
      </c>
      <c r="D9342" t="s">
        <v>18</v>
      </c>
      <c r="E9342" t="s">
        <v>32</v>
      </c>
      <c r="F9342">
        <v>45</v>
      </c>
      <c r="G9342">
        <v>10</v>
      </c>
      <c r="H9342">
        <v>0</v>
      </c>
      <c r="I9342">
        <v>2</v>
      </c>
      <c r="J9342" t="s">
        <v>20</v>
      </c>
      <c r="K9342" t="s">
        <v>27</v>
      </c>
      <c r="L9342">
        <v>1364.54</v>
      </c>
      <c r="M9342" t="s">
        <v>25</v>
      </c>
      <c r="N9342" t="s">
        <v>25</v>
      </c>
      <c r="O9342">
        <v>5</v>
      </c>
      <c r="P9342" t="s">
        <v>29</v>
      </c>
      <c r="Q9342">
        <v>531</v>
      </c>
    </row>
    <row r="9343" spans="1:17" x14ac:dyDescent="0.3">
      <c r="A9343">
        <v>15702061</v>
      </c>
      <c r="B9343" t="s">
        <v>403</v>
      </c>
      <c r="C9343">
        <v>654</v>
      </c>
      <c r="D9343" t="s">
        <v>18</v>
      </c>
      <c r="E9343" t="s">
        <v>32</v>
      </c>
      <c r="F9343">
        <v>29</v>
      </c>
      <c r="G9343">
        <v>7</v>
      </c>
      <c r="H9343">
        <v>0</v>
      </c>
      <c r="I9343">
        <v>2</v>
      </c>
      <c r="J9343" t="s">
        <v>20</v>
      </c>
      <c r="K9343" t="s">
        <v>21</v>
      </c>
      <c r="L9343">
        <v>149184.15</v>
      </c>
      <c r="M9343" t="s">
        <v>25</v>
      </c>
      <c r="N9343" t="s">
        <v>25</v>
      </c>
      <c r="O9343">
        <v>3</v>
      </c>
      <c r="P9343" t="s">
        <v>29</v>
      </c>
      <c r="Q9343">
        <v>795</v>
      </c>
    </row>
    <row r="9344" spans="1:17" x14ac:dyDescent="0.3">
      <c r="A9344">
        <v>15694321</v>
      </c>
      <c r="B9344" t="s">
        <v>794</v>
      </c>
      <c r="C9344">
        <v>619</v>
      </c>
      <c r="D9344" t="s">
        <v>18</v>
      </c>
      <c r="E9344" t="s">
        <v>19</v>
      </c>
      <c r="F9344">
        <v>28</v>
      </c>
      <c r="G9344">
        <v>3</v>
      </c>
      <c r="H9344">
        <v>0</v>
      </c>
      <c r="I9344">
        <v>2</v>
      </c>
      <c r="J9344" t="s">
        <v>20</v>
      </c>
      <c r="K9344" t="s">
        <v>27</v>
      </c>
      <c r="L9344">
        <v>53394.12</v>
      </c>
      <c r="M9344" t="s">
        <v>25</v>
      </c>
      <c r="N9344" t="s">
        <v>25</v>
      </c>
      <c r="O9344">
        <v>3</v>
      </c>
      <c r="P9344" t="s">
        <v>43</v>
      </c>
      <c r="Q9344">
        <v>658</v>
      </c>
    </row>
    <row r="9345" spans="1:17" x14ac:dyDescent="0.3">
      <c r="A9345">
        <v>15798749</v>
      </c>
      <c r="B9345" t="s">
        <v>291</v>
      </c>
      <c r="C9345">
        <v>845</v>
      </c>
      <c r="D9345" t="s">
        <v>36</v>
      </c>
      <c r="E9345" t="s">
        <v>19</v>
      </c>
      <c r="F9345">
        <v>43</v>
      </c>
      <c r="G9345">
        <v>3</v>
      </c>
      <c r="H9345">
        <v>152063.59</v>
      </c>
      <c r="I9345">
        <v>2</v>
      </c>
      <c r="J9345" t="s">
        <v>20</v>
      </c>
      <c r="K9345" t="s">
        <v>27</v>
      </c>
      <c r="L9345">
        <v>97910.06</v>
      </c>
      <c r="M9345" t="s">
        <v>25</v>
      </c>
      <c r="N9345" t="s">
        <v>25</v>
      </c>
      <c r="O9345">
        <v>1</v>
      </c>
      <c r="P9345" t="s">
        <v>22</v>
      </c>
      <c r="Q9345">
        <v>443</v>
      </c>
    </row>
    <row r="9346" spans="1:17" x14ac:dyDescent="0.3">
      <c r="A9346">
        <v>15720050</v>
      </c>
      <c r="B9346" t="s">
        <v>2116</v>
      </c>
      <c r="C9346">
        <v>727</v>
      </c>
      <c r="D9346" t="s">
        <v>18</v>
      </c>
      <c r="E9346" t="s">
        <v>19</v>
      </c>
      <c r="F9346">
        <v>28</v>
      </c>
      <c r="G9346">
        <v>2</v>
      </c>
      <c r="H9346">
        <v>110997.75999999999</v>
      </c>
      <c r="I9346">
        <v>1</v>
      </c>
      <c r="J9346" t="s">
        <v>20</v>
      </c>
      <c r="K9346" t="s">
        <v>27</v>
      </c>
      <c r="L9346">
        <v>101433.76</v>
      </c>
      <c r="M9346" t="s">
        <v>25</v>
      </c>
      <c r="N9346" t="s">
        <v>25</v>
      </c>
      <c r="O9346">
        <v>2</v>
      </c>
      <c r="P9346" t="s">
        <v>22</v>
      </c>
      <c r="Q9346">
        <v>935</v>
      </c>
    </row>
    <row r="9347" spans="1:17" x14ac:dyDescent="0.3">
      <c r="A9347">
        <v>15758048</v>
      </c>
      <c r="B9347" t="s">
        <v>1068</v>
      </c>
      <c r="C9347">
        <v>582</v>
      </c>
      <c r="D9347" t="s">
        <v>18</v>
      </c>
      <c r="E9347" t="s">
        <v>32</v>
      </c>
      <c r="F9347">
        <v>50</v>
      </c>
      <c r="G9347">
        <v>2</v>
      </c>
      <c r="H9347">
        <v>148942</v>
      </c>
      <c r="I9347">
        <v>1</v>
      </c>
      <c r="J9347" t="s">
        <v>20</v>
      </c>
      <c r="K9347" t="s">
        <v>21</v>
      </c>
      <c r="L9347">
        <v>116944.3</v>
      </c>
      <c r="M9347" t="s">
        <v>25</v>
      </c>
      <c r="N9347" t="s">
        <v>25</v>
      </c>
      <c r="O9347">
        <v>1</v>
      </c>
      <c r="P9347" t="s">
        <v>43</v>
      </c>
      <c r="Q9347">
        <v>612</v>
      </c>
    </row>
    <row r="9348" spans="1:17" x14ac:dyDescent="0.3">
      <c r="A9348">
        <v>15805681</v>
      </c>
      <c r="B9348" t="s">
        <v>1432</v>
      </c>
      <c r="C9348">
        <v>716</v>
      </c>
      <c r="D9348" t="s">
        <v>18</v>
      </c>
      <c r="E9348" t="s">
        <v>32</v>
      </c>
      <c r="F9348">
        <v>41</v>
      </c>
      <c r="G9348">
        <v>9</v>
      </c>
      <c r="H9348">
        <v>0</v>
      </c>
      <c r="I9348">
        <v>1</v>
      </c>
      <c r="J9348" t="s">
        <v>20</v>
      </c>
      <c r="K9348" t="s">
        <v>21</v>
      </c>
      <c r="L9348">
        <v>113267.48</v>
      </c>
      <c r="M9348" t="s">
        <v>25</v>
      </c>
      <c r="N9348" t="s">
        <v>25</v>
      </c>
      <c r="O9348">
        <v>1</v>
      </c>
      <c r="P9348" t="s">
        <v>34</v>
      </c>
      <c r="Q9348">
        <v>237</v>
      </c>
    </row>
    <row r="9349" spans="1:17" x14ac:dyDescent="0.3">
      <c r="A9349">
        <v>15802809</v>
      </c>
      <c r="B9349" t="s">
        <v>2871</v>
      </c>
      <c r="C9349">
        <v>660</v>
      </c>
      <c r="D9349" t="s">
        <v>24</v>
      </c>
      <c r="E9349" t="s">
        <v>19</v>
      </c>
      <c r="F9349">
        <v>36</v>
      </c>
      <c r="G9349">
        <v>0</v>
      </c>
      <c r="H9349">
        <v>84438.57</v>
      </c>
      <c r="I9349">
        <v>1</v>
      </c>
      <c r="J9349" t="s">
        <v>20</v>
      </c>
      <c r="K9349" t="s">
        <v>21</v>
      </c>
      <c r="L9349">
        <v>181449.51</v>
      </c>
      <c r="M9349" t="s">
        <v>25</v>
      </c>
      <c r="N9349" t="s">
        <v>25</v>
      </c>
      <c r="O9349">
        <v>4</v>
      </c>
      <c r="P9349" t="s">
        <v>22</v>
      </c>
      <c r="Q9349">
        <v>699</v>
      </c>
    </row>
    <row r="9350" spans="1:17" x14ac:dyDescent="0.3">
      <c r="A9350">
        <v>15807239</v>
      </c>
      <c r="B9350" t="s">
        <v>318</v>
      </c>
      <c r="C9350">
        <v>664</v>
      </c>
      <c r="D9350" t="s">
        <v>18</v>
      </c>
      <c r="E9350" t="s">
        <v>19</v>
      </c>
      <c r="F9350">
        <v>34</v>
      </c>
      <c r="G9350">
        <v>7</v>
      </c>
      <c r="H9350">
        <v>93920.47</v>
      </c>
      <c r="I9350">
        <v>1</v>
      </c>
      <c r="J9350" t="s">
        <v>25</v>
      </c>
      <c r="K9350" t="s">
        <v>27</v>
      </c>
      <c r="L9350">
        <v>179913.98</v>
      </c>
      <c r="M9350" t="s">
        <v>25</v>
      </c>
      <c r="N9350" t="s">
        <v>25</v>
      </c>
      <c r="O9350">
        <v>1</v>
      </c>
      <c r="P9350" t="s">
        <v>43</v>
      </c>
      <c r="Q9350">
        <v>503</v>
      </c>
    </row>
    <row r="9351" spans="1:17" x14ac:dyDescent="0.3">
      <c r="A9351">
        <v>15749093</v>
      </c>
      <c r="B9351" t="s">
        <v>1261</v>
      </c>
      <c r="C9351">
        <v>801</v>
      </c>
      <c r="D9351" t="s">
        <v>18</v>
      </c>
      <c r="E9351" t="s">
        <v>32</v>
      </c>
      <c r="F9351">
        <v>43</v>
      </c>
      <c r="G9351">
        <v>4</v>
      </c>
      <c r="H9351">
        <v>158713.07999999999</v>
      </c>
      <c r="I9351">
        <v>2</v>
      </c>
      <c r="J9351" t="s">
        <v>25</v>
      </c>
      <c r="K9351" t="s">
        <v>27</v>
      </c>
      <c r="L9351">
        <v>98586.14</v>
      </c>
      <c r="M9351" t="s">
        <v>25</v>
      </c>
      <c r="N9351" t="s">
        <v>25</v>
      </c>
      <c r="O9351">
        <v>2</v>
      </c>
      <c r="P9351" t="s">
        <v>34</v>
      </c>
      <c r="Q9351">
        <v>224</v>
      </c>
    </row>
    <row r="9352" spans="1:17" x14ac:dyDescent="0.3">
      <c r="A9352">
        <v>15689344</v>
      </c>
      <c r="B9352" t="s">
        <v>2803</v>
      </c>
      <c r="C9352">
        <v>615</v>
      </c>
      <c r="D9352" t="s">
        <v>24</v>
      </c>
      <c r="E9352" t="s">
        <v>32</v>
      </c>
      <c r="F9352">
        <v>42</v>
      </c>
      <c r="G9352">
        <v>4</v>
      </c>
      <c r="H9352">
        <v>0</v>
      </c>
      <c r="I9352">
        <v>3</v>
      </c>
      <c r="J9352" t="s">
        <v>25</v>
      </c>
      <c r="K9352" t="s">
        <v>21</v>
      </c>
      <c r="L9352">
        <v>120321.09</v>
      </c>
      <c r="M9352" t="s">
        <v>25</v>
      </c>
      <c r="N9352" t="s">
        <v>25</v>
      </c>
      <c r="O9352">
        <v>5</v>
      </c>
      <c r="P9352" t="s">
        <v>43</v>
      </c>
      <c r="Q9352">
        <v>757</v>
      </c>
    </row>
    <row r="9353" spans="1:17" x14ac:dyDescent="0.3">
      <c r="A9353">
        <v>15606076</v>
      </c>
      <c r="B9353" t="s">
        <v>826</v>
      </c>
      <c r="C9353">
        <v>718</v>
      </c>
      <c r="D9353" t="s">
        <v>36</v>
      </c>
      <c r="E9353" t="s">
        <v>32</v>
      </c>
      <c r="F9353">
        <v>63</v>
      </c>
      <c r="G9353">
        <v>7</v>
      </c>
      <c r="H9353">
        <v>123204.88</v>
      </c>
      <c r="I9353">
        <v>1</v>
      </c>
      <c r="J9353" t="s">
        <v>20</v>
      </c>
      <c r="K9353" t="s">
        <v>21</v>
      </c>
      <c r="L9353">
        <v>100538.8</v>
      </c>
      <c r="M9353" t="s">
        <v>25</v>
      </c>
      <c r="N9353" t="s">
        <v>25</v>
      </c>
      <c r="O9353">
        <v>1</v>
      </c>
      <c r="P9353" t="s">
        <v>34</v>
      </c>
      <c r="Q9353">
        <v>831</v>
      </c>
    </row>
    <row r="9354" spans="1:17" x14ac:dyDescent="0.3">
      <c r="A9354">
        <v>15610090</v>
      </c>
      <c r="B9354" t="s">
        <v>480</v>
      </c>
      <c r="C9354">
        <v>667</v>
      </c>
      <c r="D9354" t="s">
        <v>18</v>
      </c>
      <c r="E9354" t="s">
        <v>32</v>
      </c>
      <c r="F9354">
        <v>40</v>
      </c>
      <c r="G9354">
        <v>8</v>
      </c>
      <c r="H9354">
        <v>72945.289999999994</v>
      </c>
      <c r="I9354">
        <v>2</v>
      </c>
      <c r="J9354" t="s">
        <v>20</v>
      </c>
      <c r="K9354" t="s">
        <v>27</v>
      </c>
      <c r="L9354">
        <v>98931.5</v>
      </c>
      <c r="M9354" t="s">
        <v>25</v>
      </c>
      <c r="N9354" t="s">
        <v>25</v>
      </c>
      <c r="O9354">
        <v>3</v>
      </c>
      <c r="P9354" t="s">
        <v>34</v>
      </c>
      <c r="Q9354">
        <v>616</v>
      </c>
    </row>
    <row r="9355" spans="1:17" x14ac:dyDescent="0.3">
      <c r="A9355">
        <v>15693926</v>
      </c>
      <c r="B9355" t="s">
        <v>759</v>
      </c>
      <c r="C9355">
        <v>670</v>
      </c>
      <c r="D9355" t="s">
        <v>24</v>
      </c>
      <c r="E9355" t="s">
        <v>32</v>
      </c>
      <c r="F9355">
        <v>37</v>
      </c>
      <c r="G9355">
        <v>0</v>
      </c>
      <c r="H9355">
        <v>178742.71</v>
      </c>
      <c r="I9355">
        <v>1</v>
      </c>
      <c r="J9355" t="s">
        <v>20</v>
      </c>
      <c r="K9355" t="s">
        <v>21</v>
      </c>
      <c r="L9355">
        <v>194493.57</v>
      </c>
      <c r="M9355" t="s">
        <v>25</v>
      </c>
      <c r="N9355" t="s">
        <v>25</v>
      </c>
      <c r="O9355">
        <v>3</v>
      </c>
      <c r="P9355" t="s">
        <v>22</v>
      </c>
      <c r="Q9355">
        <v>345</v>
      </c>
    </row>
    <row r="9356" spans="1:17" x14ac:dyDescent="0.3">
      <c r="A9356">
        <v>15791501</v>
      </c>
      <c r="B9356" t="s">
        <v>2494</v>
      </c>
      <c r="C9356">
        <v>590</v>
      </c>
      <c r="D9356" t="s">
        <v>18</v>
      </c>
      <c r="E9356" t="s">
        <v>32</v>
      </c>
      <c r="F9356">
        <v>43</v>
      </c>
      <c r="G9356">
        <v>8</v>
      </c>
      <c r="H9356">
        <v>0</v>
      </c>
      <c r="I9356">
        <v>2</v>
      </c>
      <c r="J9356" t="s">
        <v>20</v>
      </c>
      <c r="K9356" t="s">
        <v>21</v>
      </c>
      <c r="L9356">
        <v>143628.31</v>
      </c>
      <c r="M9356" t="s">
        <v>25</v>
      </c>
      <c r="N9356" t="s">
        <v>25</v>
      </c>
      <c r="O9356">
        <v>2</v>
      </c>
      <c r="P9356" t="s">
        <v>34</v>
      </c>
      <c r="Q9356">
        <v>363</v>
      </c>
    </row>
    <row r="9357" spans="1:17" x14ac:dyDescent="0.3">
      <c r="A9357">
        <v>15621870</v>
      </c>
      <c r="B9357" t="s">
        <v>190</v>
      </c>
      <c r="C9357">
        <v>739</v>
      </c>
      <c r="D9357" t="s">
        <v>24</v>
      </c>
      <c r="E9357" t="s">
        <v>19</v>
      </c>
      <c r="F9357">
        <v>40</v>
      </c>
      <c r="G9357">
        <v>8</v>
      </c>
      <c r="H9357">
        <v>0</v>
      </c>
      <c r="I9357">
        <v>1</v>
      </c>
      <c r="J9357" t="s">
        <v>20</v>
      </c>
      <c r="K9357" t="s">
        <v>27</v>
      </c>
      <c r="L9357">
        <v>167030.51</v>
      </c>
      <c r="M9357" t="s">
        <v>25</v>
      </c>
      <c r="N9357" t="s">
        <v>25</v>
      </c>
      <c r="O9357">
        <v>5</v>
      </c>
      <c r="P9357" t="s">
        <v>43</v>
      </c>
      <c r="Q9357">
        <v>836</v>
      </c>
    </row>
    <row r="9358" spans="1:17" x14ac:dyDescent="0.3">
      <c r="A9358">
        <v>15734711</v>
      </c>
      <c r="B9358" t="s">
        <v>528</v>
      </c>
      <c r="C9358">
        <v>373</v>
      </c>
      <c r="D9358" t="s">
        <v>18</v>
      </c>
      <c r="E9358" t="s">
        <v>32</v>
      </c>
      <c r="F9358">
        <v>42</v>
      </c>
      <c r="G9358">
        <v>7</v>
      </c>
      <c r="H9358">
        <v>0</v>
      </c>
      <c r="I9358">
        <v>1</v>
      </c>
      <c r="J9358" t="s">
        <v>20</v>
      </c>
      <c r="K9358" t="s">
        <v>27</v>
      </c>
      <c r="L9358">
        <v>77786.37</v>
      </c>
      <c r="M9358" t="s">
        <v>20</v>
      </c>
      <c r="N9358" t="s">
        <v>20</v>
      </c>
      <c r="O9358">
        <v>3</v>
      </c>
      <c r="P9358" t="s">
        <v>29</v>
      </c>
      <c r="Q9358">
        <v>986</v>
      </c>
    </row>
    <row r="9359" spans="1:17" x14ac:dyDescent="0.3">
      <c r="A9359">
        <v>15814405</v>
      </c>
      <c r="B9359" t="s">
        <v>466</v>
      </c>
      <c r="C9359">
        <v>418</v>
      </c>
      <c r="D9359" t="s">
        <v>18</v>
      </c>
      <c r="E9359" t="s">
        <v>19</v>
      </c>
      <c r="F9359">
        <v>46</v>
      </c>
      <c r="G9359">
        <v>9</v>
      </c>
      <c r="H9359">
        <v>0</v>
      </c>
      <c r="I9359">
        <v>1</v>
      </c>
      <c r="J9359" t="s">
        <v>20</v>
      </c>
      <c r="K9359" t="s">
        <v>21</v>
      </c>
      <c r="L9359">
        <v>81014.5</v>
      </c>
      <c r="M9359" t="s">
        <v>20</v>
      </c>
      <c r="N9359" t="s">
        <v>20</v>
      </c>
      <c r="O9359">
        <v>2</v>
      </c>
      <c r="P9359" t="s">
        <v>29</v>
      </c>
      <c r="Q9359">
        <v>768</v>
      </c>
    </row>
    <row r="9360" spans="1:17" x14ac:dyDescent="0.3">
      <c r="A9360">
        <v>15729359</v>
      </c>
      <c r="B9360" t="s">
        <v>545</v>
      </c>
      <c r="C9360">
        <v>837</v>
      </c>
      <c r="D9360" t="s">
        <v>18</v>
      </c>
      <c r="E9360" t="s">
        <v>19</v>
      </c>
      <c r="F9360">
        <v>29</v>
      </c>
      <c r="G9360">
        <v>9</v>
      </c>
      <c r="H9360">
        <v>0</v>
      </c>
      <c r="I9360">
        <v>2</v>
      </c>
      <c r="J9360" t="s">
        <v>20</v>
      </c>
      <c r="K9360" t="s">
        <v>21</v>
      </c>
      <c r="L9360">
        <v>41866.26</v>
      </c>
      <c r="M9360" t="s">
        <v>25</v>
      </c>
      <c r="N9360" t="s">
        <v>25</v>
      </c>
      <c r="O9360">
        <v>4</v>
      </c>
      <c r="P9360" t="s">
        <v>34</v>
      </c>
      <c r="Q9360">
        <v>374</v>
      </c>
    </row>
    <row r="9361" spans="1:17" x14ac:dyDescent="0.3">
      <c r="A9361">
        <v>15606944</v>
      </c>
      <c r="B9361" t="s">
        <v>556</v>
      </c>
      <c r="C9361">
        <v>645</v>
      </c>
      <c r="D9361" t="s">
        <v>36</v>
      </c>
      <c r="E9361" t="s">
        <v>32</v>
      </c>
      <c r="F9361">
        <v>43</v>
      </c>
      <c r="G9361">
        <v>9</v>
      </c>
      <c r="H9361">
        <v>140121.17000000001</v>
      </c>
      <c r="I9361">
        <v>1</v>
      </c>
      <c r="J9361" t="s">
        <v>20</v>
      </c>
      <c r="K9361" t="s">
        <v>27</v>
      </c>
      <c r="L9361">
        <v>11302.7</v>
      </c>
      <c r="M9361" t="s">
        <v>20</v>
      </c>
      <c r="N9361" t="s">
        <v>20</v>
      </c>
      <c r="O9361">
        <v>1</v>
      </c>
      <c r="P9361" t="s">
        <v>22</v>
      </c>
      <c r="Q9361">
        <v>752</v>
      </c>
    </row>
    <row r="9362" spans="1:17" x14ac:dyDescent="0.3">
      <c r="A9362">
        <v>15671934</v>
      </c>
      <c r="B9362" t="s">
        <v>2872</v>
      </c>
      <c r="C9362">
        <v>552</v>
      </c>
      <c r="D9362" t="s">
        <v>36</v>
      </c>
      <c r="E9362" t="s">
        <v>32</v>
      </c>
      <c r="F9362">
        <v>39</v>
      </c>
      <c r="G9362">
        <v>2</v>
      </c>
      <c r="H9362">
        <v>132906.88</v>
      </c>
      <c r="I9362">
        <v>1</v>
      </c>
      <c r="J9362" t="s">
        <v>25</v>
      </c>
      <c r="K9362" t="s">
        <v>21</v>
      </c>
      <c r="L9362">
        <v>149384.43</v>
      </c>
      <c r="M9362" t="s">
        <v>25</v>
      </c>
      <c r="N9362" t="s">
        <v>25</v>
      </c>
      <c r="O9362">
        <v>2</v>
      </c>
      <c r="P9362" t="s">
        <v>34</v>
      </c>
      <c r="Q9362">
        <v>718</v>
      </c>
    </row>
    <row r="9363" spans="1:17" x14ac:dyDescent="0.3">
      <c r="A9363">
        <v>15641773</v>
      </c>
      <c r="B9363" t="s">
        <v>1245</v>
      </c>
      <c r="C9363">
        <v>580</v>
      </c>
      <c r="D9363" t="s">
        <v>36</v>
      </c>
      <c r="E9363" t="s">
        <v>32</v>
      </c>
      <c r="F9363">
        <v>45</v>
      </c>
      <c r="G9363">
        <v>2</v>
      </c>
      <c r="H9363">
        <v>179334.83</v>
      </c>
      <c r="I9363">
        <v>2</v>
      </c>
      <c r="J9363" t="s">
        <v>20</v>
      </c>
      <c r="K9363" t="s">
        <v>21</v>
      </c>
      <c r="L9363">
        <v>169303.65</v>
      </c>
      <c r="M9363" t="s">
        <v>25</v>
      </c>
      <c r="N9363" t="s">
        <v>25</v>
      </c>
      <c r="O9363">
        <v>5</v>
      </c>
      <c r="P9363" t="s">
        <v>34</v>
      </c>
      <c r="Q9363">
        <v>928</v>
      </c>
    </row>
    <row r="9364" spans="1:17" x14ac:dyDescent="0.3">
      <c r="A9364">
        <v>15701972</v>
      </c>
      <c r="B9364" t="s">
        <v>134</v>
      </c>
      <c r="C9364">
        <v>684</v>
      </c>
      <c r="D9364" t="s">
        <v>18</v>
      </c>
      <c r="E9364" t="s">
        <v>32</v>
      </c>
      <c r="F9364">
        <v>35</v>
      </c>
      <c r="G9364">
        <v>3</v>
      </c>
      <c r="H9364">
        <v>137179.39000000001</v>
      </c>
      <c r="I9364">
        <v>1</v>
      </c>
      <c r="J9364" t="s">
        <v>20</v>
      </c>
      <c r="K9364" t="s">
        <v>21</v>
      </c>
      <c r="L9364">
        <v>37264.11</v>
      </c>
      <c r="M9364" t="s">
        <v>25</v>
      </c>
      <c r="N9364" t="s">
        <v>25</v>
      </c>
      <c r="O9364">
        <v>5</v>
      </c>
      <c r="P9364" t="s">
        <v>22</v>
      </c>
      <c r="Q9364">
        <v>981</v>
      </c>
    </row>
    <row r="9365" spans="1:17" x14ac:dyDescent="0.3">
      <c r="A9365">
        <v>15749114</v>
      </c>
      <c r="B9365" t="s">
        <v>1169</v>
      </c>
      <c r="C9365">
        <v>634</v>
      </c>
      <c r="D9365" t="s">
        <v>24</v>
      </c>
      <c r="E9365" t="s">
        <v>32</v>
      </c>
      <c r="F9365">
        <v>35</v>
      </c>
      <c r="G9365">
        <v>3</v>
      </c>
      <c r="H9365">
        <v>0</v>
      </c>
      <c r="I9365">
        <v>2</v>
      </c>
      <c r="J9365" t="s">
        <v>20</v>
      </c>
      <c r="K9365" t="s">
        <v>21</v>
      </c>
      <c r="L9365">
        <v>19515.48</v>
      </c>
      <c r="M9365" t="s">
        <v>25</v>
      </c>
      <c r="N9365" t="s">
        <v>25</v>
      </c>
      <c r="O9365">
        <v>2</v>
      </c>
      <c r="P9365" t="s">
        <v>34</v>
      </c>
      <c r="Q9365">
        <v>332</v>
      </c>
    </row>
    <row r="9366" spans="1:17" x14ac:dyDescent="0.3">
      <c r="A9366">
        <v>15780362</v>
      </c>
      <c r="B9366" t="s">
        <v>839</v>
      </c>
      <c r="C9366">
        <v>607</v>
      </c>
      <c r="D9366" t="s">
        <v>18</v>
      </c>
      <c r="E9366" t="s">
        <v>19</v>
      </c>
      <c r="F9366">
        <v>49</v>
      </c>
      <c r="G9366">
        <v>9</v>
      </c>
      <c r="H9366">
        <v>119960.29</v>
      </c>
      <c r="I9366">
        <v>2</v>
      </c>
      <c r="J9366" t="s">
        <v>20</v>
      </c>
      <c r="K9366" t="s">
        <v>27</v>
      </c>
      <c r="L9366">
        <v>103068.22</v>
      </c>
      <c r="M9366" t="s">
        <v>25</v>
      </c>
      <c r="N9366" t="s">
        <v>25</v>
      </c>
      <c r="O9366">
        <v>2</v>
      </c>
      <c r="P9366" t="s">
        <v>43</v>
      </c>
      <c r="Q9366">
        <v>768</v>
      </c>
    </row>
    <row r="9367" spans="1:17" x14ac:dyDescent="0.3">
      <c r="A9367">
        <v>15753229</v>
      </c>
      <c r="B9367" t="s">
        <v>405</v>
      </c>
      <c r="C9367">
        <v>802</v>
      </c>
      <c r="D9367" t="s">
        <v>18</v>
      </c>
      <c r="E9367" t="s">
        <v>32</v>
      </c>
      <c r="F9367">
        <v>29</v>
      </c>
      <c r="G9367">
        <v>9</v>
      </c>
      <c r="H9367">
        <v>127414.55</v>
      </c>
      <c r="I9367">
        <v>1</v>
      </c>
      <c r="J9367" t="s">
        <v>20</v>
      </c>
      <c r="K9367" t="s">
        <v>21</v>
      </c>
      <c r="L9367">
        <v>134459.12</v>
      </c>
      <c r="M9367" t="s">
        <v>25</v>
      </c>
      <c r="N9367" t="s">
        <v>25</v>
      </c>
      <c r="O9367">
        <v>2</v>
      </c>
      <c r="P9367" t="s">
        <v>29</v>
      </c>
      <c r="Q9367">
        <v>944</v>
      </c>
    </row>
    <row r="9368" spans="1:17" x14ac:dyDescent="0.3">
      <c r="A9368">
        <v>15656009</v>
      </c>
      <c r="B9368" t="s">
        <v>234</v>
      </c>
      <c r="C9368">
        <v>736</v>
      </c>
      <c r="D9368" t="s">
        <v>18</v>
      </c>
      <c r="E9368" t="s">
        <v>19</v>
      </c>
      <c r="F9368">
        <v>36</v>
      </c>
      <c r="G9368">
        <v>6</v>
      </c>
      <c r="H9368">
        <v>0</v>
      </c>
      <c r="I9368">
        <v>1</v>
      </c>
      <c r="J9368" t="s">
        <v>20</v>
      </c>
      <c r="K9368" t="s">
        <v>27</v>
      </c>
      <c r="L9368">
        <v>70496.66</v>
      </c>
      <c r="M9368" t="s">
        <v>25</v>
      </c>
      <c r="N9368" t="s">
        <v>25</v>
      </c>
      <c r="O9368">
        <v>2</v>
      </c>
      <c r="P9368" t="s">
        <v>29</v>
      </c>
      <c r="Q9368">
        <v>978</v>
      </c>
    </row>
    <row r="9369" spans="1:17" x14ac:dyDescent="0.3">
      <c r="A9369">
        <v>15785024</v>
      </c>
      <c r="B9369" t="s">
        <v>1041</v>
      </c>
      <c r="C9369">
        <v>629</v>
      </c>
      <c r="D9369" t="s">
        <v>18</v>
      </c>
      <c r="E9369" t="s">
        <v>19</v>
      </c>
      <c r="F9369">
        <v>40</v>
      </c>
      <c r="G9369">
        <v>9</v>
      </c>
      <c r="H9369">
        <v>137409.19</v>
      </c>
      <c r="I9369">
        <v>1</v>
      </c>
      <c r="J9369" t="s">
        <v>20</v>
      </c>
      <c r="K9369" t="s">
        <v>27</v>
      </c>
      <c r="L9369">
        <v>175877.7</v>
      </c>
      <c r="M9369" t="s">
        <v>20</v>
      </c>
      <c r="N9369" t="s">
        <v>20</v>
      </c>
      <c r="O9369">
        <v>4</v>
      </c>
      <c r="P9369" t="s">
        <v>22</v>
      </c>
      <c r="Q9369">
        <v>877</v>
      </c>
    </row>
    <row r="9370" spans="1:17" x14ac:dyDescent="0.3">
      <c r="A9370">
        <v>15670492</v>
      </c>
      <c r="B9370" t="s">
        <v>316</v>
      </c>
      <c r="C9370">
        <v>737</v>
      </c>
      <c r="D9370" t="s">
        <v>18</v>
      </c>
      <c r="E9370" t="s">
        <v>32</v>
      </c>
      <c r="F9370">
        <v>28</v>
      </c>
      <c r="G9370">
        <v>8</v>
      </c>
      <c r="H9370">
        <v>0</v>
      </c>
      <c r="I9370">
        <v>2</v>
      </c>
      <c r="J9370" t="s">
        <v>20</v>
      </c>
      <c r="K9370" t="s">
        <v>27</v>
      </c>
      <c r="L9370">
        <v>106390.01</v>
      </c>
      <c r="M9370" t="s">
        <v>25</v>
      </c>
      <c r="N9370" t="s">
        <v>25</v>
      </c>
      <c r="O9370">
        <v>2</v>
      </c>
      <c r="P9370" t="s">
        <v>34</v>
      </c>
      <c r="Q9370">
        <v>934</v>
      </c>
    </row>
    <row r="9371" spans="1:17" x14ac:dyDescent="0.3">
      <c r="A9371">
        <v>15795458</v>
      </c>
      <c r="B9371" t="s">
        <v>535</v>
      </c>
      <c r="C9371">
        <v>718</v>
      </c>
      <c r="D9371" t="s">
        <v>24</v>
      </c>
      <c r="E9371" t="s">
        <v>19</v>
      </c>
      <c r="F9371">
        <v>39</v>
      </c>
      <c r="G9371">
        <v>2</v>
      </c>
      <c r="H9371">
        <v>0</v>
      </c>
      <c r="I9371">
        <v>1</v>
      </c>
      <c r="J9371" t="s">
        <v>20</v>
      </c>
      <c r="K9371" t="s">
        <v>21</v>
      </c>
      <c r="L9371">
        <v>52138.49</v>
      </c>
      <c r="M9371" t="s">
        <v>25</v>
      </c>
      <c r="N9371" t="s">
        <v>25</v>
      </c>
      <c r="O9371">
        <v>2</v>
      </c>
      <c r="P9371" t="s">
        <v>43</v>
      </c>
      <c r="Q9371">
        <v>431</v>
      </c>
    </row>
    <row r="9372" spans="1:17" x14ac:dyDescent="0.3">
      <c r="A9372">
        <v>15732438</v>
      </c>
      <c r="B9372" t="s">
        <v>371</v>
      </c>
      <c r="C9372">
        <v>561</v>
      </c>
      <c r="D9372" t="s">
        <v>18</v>
      </c>
      <c r="E9372" t="s">
        <v>32</v>
      </c>
      <c r="F9372">
        <v>43</v>
      </c>
      <c r="G9372">
        <v>4</v>
      </c>
      <c r="H9372">
        <v>0</v>
      </c>
      <c r="I9372">
        <v>4</v>
      </c>
      <c r="J9372" t="s">
        <v>25</v>
      </c>
      <c r="K9372" t="s">
        <v>27</v>
      </c>
      <c r="L9372">
        <v>18522.91</v>
      </c>
      <c r="M9372" t="s">
        <v>20</v>
      </c>
      <c r="N9372" t="s">
        <v>20</v>
      </c>
      <c r="O9372">
        <v>1</v>
      </c>
      <c r="P9372" t="s">
        <v>29</v>
      </c>
      <c r="Q9372">
        <v>320</v>
      </c>
    </row>
    <row r="9373" spans="1:17" x14ac:dyDescent="0.3">
      <c r="A9373">
        <v>15781987</v>
      </c>
      <c r="B9373" t="s">
        <v>1645</v>
      </c>
      <c r="C9373">
        <v>641</v>
      </c>
      <c r="D9373" t="s">
        <v>18</v>
      </c>
      <c r="E9373" t="s">
        <v>32</v>
      </c>
      <c r="F9373">
        <v>31</v>
      </c>
      <c r="G9373">
        <v>9</v>
      </c>
      <c r="H9373">
        <v>112494.99</v>
      </c>
      <c r="I9373">
        <v>1</v>
      </c>
      <c r="J9373" t="s">
        <v>20</v>
      </c>
      <c r="K9373" t="s">
        <v>21</v>
      </c>
      <c r="L9373">
        <v>32231.599999999999</v>
      </c>
      <c r="M9373" t="s">
        <v>25</v>
      </c>
      <c r="N9373" t="s">
        <v>25</v>
      </c>
      <c r="O9373">
        <v>4</v>
      </c>
      <c r="P9373" t="s">
        <v>29</v>
      </c>
      <c r="Q9373">
        <v>565</v>
      </c>
    </row>
    <row r="9374" spans="1:17" x14ac:dyDescent="0.3">
      <c r="A9374">
        <v>15775826</v>
      </c>
      <c r="B9374" t="s">
        <v>804</v>
      </c>
      <c r="C9374">
        <v>677</v>
      </c>
      <c r="D9374" t="s">
        <v>18</v>
      </c>
      <c r="E9374" t="s">
        <v>32</v>
      </c>
      <c r="F9374">
        <v>30</v>
      </c>
      <c r="G9374">
        <v>1</v>
      </c>
      <c r="H9374">
        <v>78133.149999999994</v>
      </c>
      <c r="I9374">
        <v>1</v>
      </c>
      <c r="J9374" t="s">
        <v>25</v>
      </c>
      <c r="K9374" t="s">
        <v>21</v>
      </c>
      <c r="L9374">
        <v>174225.88</v>
      </c>
      <c r="M9374" t="s">
        <v>25</v>
      </c>
      <c r="N9374" t="s">
        <v>25</v>
      </c>
      <c r="O9374">
        <v>5</v>
      </c>
      <c r="P9374" t="s">
        <v>43</v>
      </c>
      <c r="Q9374">
        <v>926</v>
      </c>
    </row>
    <row r="9375" spans="1:17" x14ac:dyDescent="0.3">
      <c r="A9375">
        <v>15807457</v>
      </c>
      <c r="B9375" t="s">
        <v>2725</v>
      </c>
      <c r="C9375">
        <v>641</v>
      </c>
      <c r="D9375" t="s">
        <v>24</v>
      </c>
      <c r="E9375" t="s">
        <v>19</v>
      </c>
      <c r="F9375">
        <v>36</v>
      </c>
      <c r="G9375">
        <v>1</v>
      </c>
      <c r="H9375">
        <v>0</v>
      </c>
      <c r="I9375">
        <v>2</v>
      </c>
      <c r="J9375" t="s">
        <v>20</v>
      </c>
      <c r="K9375" t="s">
        <v>27</v>
      </c>
      <c r="L9375">
        <v>102021.39</v>
      </c>
      <c r="M9375" t="s">
        <v>25</v>
      </c>
      <c r="N9375" t="s">
        <v>25</v>
      </c>
      <c r="O9375">
        <v>2</v>
      </c>
      <c r="P9375" t="s">
        <v>29</v>
      </c>
      <c r="Q9375">
        <v>262</v>
      </c>
    </row>
    <row r="9376" spans="1:17" x14ac:dyDescent="0.3">
      <c r="A9376">
        <v>15632538</v>
      </c>
      <c r="B9376" t="s">
        <v>66</v>
      </c>
      <c r="C9376">
        <v>658</v>
      </c>
      <c r="D9376" t="s">
        <v>24</v>
      </c>
      <c r="E9376" t="s">
        <v>19</v>
      </c>
      <c r="F9376">
        <v>32</v>
      </c>
      <c r="G9376">
        <v>5</v>
      </c>
      <c r="H9376">
        <v>145553.07</v>
      </c>
      <c r="I9376">
        <v>1</v>
      </c>
      <c r="J9376" t="s">
        <v>20</v>
      </c>
      <c r="K9376" t="s">
        <v>21</v>
      </c>
      <c r="L9376">
        <v>31484.76</v>
      </c>
      <c r="M9376" t="s">
        <v>25</v>
      </c>
      <c r="N9376" t="s">
        <v>25</v>
      </c>
      <c r="O9376">
        <v>5</v>
      </c>
      <c r="P9376" t="s">
        <v>22</v>
      </c>
      <c r="Q9376">
        <v>528</v>
      </c>
    </row>
    <row r="9377" spans="1:17" x14ac:dyDescent="0.3">
      <c r="A9377">
        <v>15641389</v>
      </c>
      <c r="B9377" t="s">
        <v>639</v>
      </c>
      <c r="C9377">
        <v>659</v>
      </c>
      <c r="D9377" t="s">
        <v>36</v>
      </c>
      <c r="E9377" t="s">
        <v>32</v>
      </c>
      <c r="F9377">
        <v>48</v>
      </c>
      <c r="G9377">
        <v>4</v>
      </c>
      <c r="H9377">
        <v>123593.22</v>
      </c>
      <c r="I9377">
        <v>2</v>
      </c>
      <c r="J9377" t="s">
        <v>20</v>
      </c>
      <c r="K9377" t="s">
        <v>27</v>
      </c>
      <c r="L9377">
        <v>82469.06</v>
      </c>
      <c r="M9377" t="s">
        <v>20</v>
      </c>
      <c r="N9377" t="s">
        <v>20</v>
      </c>
      <c r="O9377">
        <v>1</v>
      </c>
      <c r="P9377" t="s">
        <v>43</v>
      </c>
      <c r="Q9377">
        <v>291</v>
      </c>
    </row>
    <row r="9378" spans="1:17" x14ac:dyDescent="0.3">
      <c r="A9378">
        <v>15657306</v>
      </c>
      <c r="B9378" t="s">
        <v>2873</v>
      </c>
      <c r="C9378">
        <v>567</v>
      </c>
      <c r="D9378" t="s">
        <v>18</v>
      </c>
      <c r="E9378" t="s">
        <v>19</v>
      </c>
      <c r="F9378">
        <v>47</v>
      </c>
      <c r="G9378">
        <v>2</v>
      </c>
      <c r="H9378">
        <v>0</v>
      </c>
      <c r="I9378">
        <v>1</v>
      </c>
      <c r="J9378" t="s">
        <v>25</v>
      </c>
      <c r="K9378" t="s">
        <v>27</v>
      </c>
      <c r="L9378">
        <v>110900.43</v>
      </c>
      <c r="M9378" t="s">
        <v>20</v>
      </c>
      <c r="N9378" t="s">
        <v>20</v>
      </c>
      <c r="O9378">
        <v>5</v>
      </c>
      <c r="P9378" t="s">
        <v>22</v>
      </c>
      <c r="Q9378">
        <v>545</v>
      </c>
    </row>
    <row r="9379" spans="1:17" x14ac:dyDescent="0.3">
      <c r="A9379">
        <v>15709447</v>
      </c>
      <c r="B9379" t="s">
        <v>342</v>
      </c>
      <c r="C9379">
        <v>584</v>
      </c>
      <c r="D9379" t="s">
        <v>18</v>
      </c>
      <c r="E9379" t="s">
        <v>19</v>
      </c>
      <c r="F9379">
        <v>26</v>
      </c>
      <c r="G9379">
        <v>0</v>
      </c>
      <c r="H9379">
        <v>146286.22</v>
      </c>
      <c r="I9379">
        <v>1</v>
      </c>
      <c r="J9379" t="s">
        <v>20</v>
      </c>
      <c r="K9379" t="s">
        <v>27</v>
      </c>
      <c r="L9379">
        <v>105105.35</v>
      </c>
      <c r="M9379" t="s">
        <v>25</v>
      </c>
      <c r="N9379" t="s">
        <v>25</v>
      </c>
      <c r="O9379">
        <v>1</v>
      </c>
      <c r="P9379" t="s">
        <v>34</v>
      </c>
      <c r="Q9379">
        <v>256</v>
      </c>
    </row>
    <row r="9380" spans="1:17" x14ac:dyDescent="0.3">
      <c r="A9380">
        <v>15762682</v>
      </c>
      <c r="B9380" t="s">
        <v>30</v>
      </c>
      <c r="C9380">
        <v>709</v>
      </c>
      <c r="D9380" t="s">
        <v>24</v>
      </c>
      <c r="E9380" t="s">
        <v>19</v>
      </c>
      <c r="F9380">
        <v>35</v>
      </c>
      <c r="G9380">
        <v>1</v>
      </c>
      <c r="H9380">
        <v>111827.27</v>
      </c>
      <c r="I9380">
        <v>2</v>
      </c>
      <c r="J9380" t="s">
        <v>20</v>
      </c>
      <c r="K9380" t="s">
        <v>27</v>
      </c>
      <c r="L9380">
        <v>12674.68</v>
      </c>
      <c r="M9380" t="s">
        <v>25</v>
      </c>
      <c r="N9380" t="s">
        <v>25</v>
      </c>
      <c r="O9380">
        <v>3</v>
      </c>
      <c r="P9380" t="s">
        <v>22</v>
      </c>
      <c r="Q9380">
        <v>716</v>
      </c>
    </row>
    <row r="9381" spans="1:17" x14ac:dyDescent="0.3">
      <c r="A9381">
        <v>15626042</v>
      </c>
      <c r="B9381" t="s">
        <v>1197</v>
      </c>
      <c r="C9381">
        <v>690</v>
      </c>
      <c r="D9381" t="s">
        <v>24</v>
      </c>
      <c r="E9381" t="s">
        <v>19</v>
      </c>
      <c r="F9381">
        <v>26</v>
      </c>
      <c r="G9381">
        <v>2</v>
      </c>
      <c r="H9381">
        <v>0</v>
      </c>
      <c r="I9381">
        <v>2</v>
      </c>
      <c r="J9381" t="s">
        <v>20</v>
      </c>
      <c r="K9381" t="s">
        <v>21</v>
      </c>
      <c r="L9381">
        <v>93255.85</v>
      </c>
      <c r="M9381" t="s">
        <v>25</v>
      </c>
      <c r="N9381" t="s">
        <v>25</v>
      </c>
      <c r="O9381">
        <v>3</v>
      </c>
      <c r="P9381" t="s">
        <v>29</v>
      </c>
      <c r="Q9381">
        <v>568</v>
      </c>
    </row>
    <row r="9382" spans="1:17" x14ac:dyDescent="0.3">
      <c r="A9382">
        <v>15597109</v>
      </c>
      <c r="B9382" t="s">
        <v>2874</v>
      </c>
      <c r="C9382">
        <v>627</v>
      </c>
      <c r="D9382" t="s">
        <v>18</v>
      </c>
      <c r="E9382" t="s">
        <v>32</v>
      </c>
      <c r="F9382">
        <v>70</v>
      </c>
      <c r="G9382">
        <v>1</v>
      </c>
      <c r="H9382">
        <v>94416.78</v>
      </c>
      <c r="I9382">
        <v>1</v>
      </c>
      <c r="J9382" t="s">
        <v>25</v>
      </c>
      <c r="K9382" t="s">
        <v>21</v>
      </c>
      <c r="L9382">
        <v>145299.5</v>
      </c>
      <c r="M9382" t="s">
        <v>25</v>
      </c>
      <c r="N9382" t="s">
        <v>25</v>
      </c>
      <c r="O9382">
        <v>2</v>
      </c>
      <c r="P9382" t="s">
        <v>22</v>
      </c>
      <c r="Q9382">
        <v>784</v>
      </c>
    </row>
    <row r="9383" spans="1:17" x14ac:dyDescent="0.3">
      <c r="A9383">
        <v>15756148</v>
      </c>
      <c r="B9383" t="s">
        <v>1666</v>
      </c>
      <c r="C9383">
        <v>765</v>
      </c>
      <c r="D9383" t="s">
        <v>24</v>
      </c>
      <c r="E9383" t="s">
        <v>32</v>
      </c>
      <c r="F9383">
        <v>45</v>
      </c>
      <c r="G9383">
        <v>2</v>
      </c>
      <c r="H9383">
        <v>91549.78</v>
      </c>
      <c r="I9383">
        <v>1</v>
      </c>
      <c r="J9383" t="s">
        <v>20</v>
      </c>
      <c r="K9383" t="s">
        <v>21</v>
      </c>
      <c r="L9383">
        <v>47139.44</v>
      </c>
      <c r="M9383" t="s">
        <v>25</v>
      </c>
      <c r="N9383" t="s">
        <v>25</v>
      </c>
      <c r="O9383">
        <v>3</v>
      </c>
      <c r="P9383" t="s">
        <v>43</v>
      </c>
      <c r="Q9383">
        <v>926</v>
      </c>
    </row>
    <row r="9384" spans="1:17" x14ac:dyDescent="0.3">
      <c r="A9384">
        <v>15665634</v>
      </c>
      <c r="B9384" t="s">
        <v>197</v>
      </c>
      <c r="C9384">
        <v>645</v>
      </c>
      <c r="D9384" t="s">
        <v>18</v>
      </c>
      <c r="E9384" t="s">
        <v>19</v>
      </c>
      <c r="F9384">
        <v>38</v>
      </c>
      <c r="G9384">
        <v>7</v>
      </c>
      <c r="H9384">
        <v>59568.57</v>
      </c>
      <c r="I9384">
        <v>1</v>
      </c>
      <c r="J9384" t="s">
        <v>20</v>
      </c>
      <c r="K9384" t="s">
        <v>21</v>
      </c>
      <c r="L9384">
        <v>167723.25</v>
      </c>
      <c r="M9384" t="s">
        <v>25</v>
      </c>
      <c r="N9384" t="s">
        <v>25</v>
      </c>
      <c r="O9384">
        <v>3</v>
      </c>
      <c r="P9384" t="s">
        <v>29</v>
      </c>
      <c r="Q9384">
        <v>902</v>
      </c>
    </row>
    <row r="9385" spans="1:17" x14ac:dyDescent="0.3">
      <c r="A9385">
        <v>15739997</v>
      </c>
      <c r="B9385" t="s">
        <v>122</v>
      </c>
      <c r="C9385">
        <v>716</v>
      </c>
      <c r="D9385" t="s">
        <v>18</v>
      </c>
      <c r="E9385" t="s">
        <v>19</v>
      </c>
      <c r="F9385">
        <v>23</v>
      </c>
      <c r="G9385">
        <v>2</v>
      </c>
      <c r="H9385">
        <v>94464.81</v>
      </c>
      <c r="I9385">
        <v>2</v>
      </c>
      <c r="J9385" t="s">
        <v>25</v>
      </c>
      <c r="K9385" t="s">
        <v>21</v>
      </c>
      <c r="L9385">
        <v>185900.88</v>
      </c>
      <c r="M9385" t="s">
        <v>25</v>
      </c>
      <c r="N9385" t="s">
        <v>25</v>
      </c>
      <c r="O9385">
        <v>5</v>
      </c>
      <c r="P9385" t="s">
        <v>43</v>
      </c>
      <c r="Q9385">
        <v>351</v>
      </c>
    </row>
    <row r="9386" spans="1:17" x14ac:dyDescent="0.3">
      <c r="A9386">
        <v>15686242</v>
      </c>
      <c r="B9386" t="s">
        <v>867</v>
      </c>
      <c r="C9386">
        <v>771</v>
      </c>
      <c r="D9386" t="s">
        <v>18</v>
      </c>
      <c r="E9386" t="s">
        <v>19</v>
      </c>
      <c r="F9386">
        <v>57</v>
      </c>
      <c r="G9386">
        <v>4</v>
      </c>
      <c r="H9386">
        <v>0</v>
      </c>
      <c r="I9386">
        <v>1</v>
      </c>
      <c r="J9386" t="s">
        <v>25</v>
      </c>
      <c r="K9386" t="s">
        <v>27</v>
      </c>
      <c r="L9386">
        <v>85876.67</v>
      </c>
      <c r="M9386" t="s">
        <v>20</v>
      </c>
      <c r="N9386" t="s">
        <v>20</v>
      </c>
      <c r="O9386">
        <v>4</v>
      </c>
      <c r="P9386" t="s">
        <v>34</v>
      </c>
      <c r="Q9386">
        <v>652</v>
      </c>
    </row>
    <row r="9387" spans="1:17" x14ac:dyDescent="0.3">
      <c r="A9387">
        <v>15759244</v>
      </c>
      <c r="B9387" t="s">
        <v>2875</v>
      </c>
      <c r="C9387">
        <v>687</v>
      </c>
      <c r="D9387" t="s">
        <v>36</v>
      </c>
      <c r="E9387" t="s">
        <v>32</v>
      </c>
      <c r="F9387">
        <v>44</v>
      </c>
      <c r="G9387">
        <v>8</v>
      </c>
      <c r="H9387">
        <v>95368.14</v>
      </c>
      <c r="I9387">
        <v>2</v>
      </c>
      <c r="J9387" t="s">
        <v>20</v>
      </c>
      <c r="K9387" t="s">
        <v>21</v>
      </c>
      <c r="L9387">
        <v>1787.85</v>
      </c>
      <c r="M9387" t="s">
        <v>25</v>
      </c>
      <c r="N9387" t="s">
        <v>25</v>
      </c>
      <c r="O9387">
        <v>3</v>
      </c>
      <c r="P9387" t="s">
        <v>29</v>
      </c>
      <c r="Q9387">
        <v>619</v>
      </c>
    </row>
    <row r="9388" spans="1:17" x14ac:dyDescent="0.3">
      <c r="A9388">
        <v>15672027</v>
      </c>
      <c r="B9388" t="s">
        <v>234</v>
      </c>
      <c r="C9388">
        <v>717</v>
      </c>
      <c r="D9388" t="s">
        <v>36</v>
      </c>
      <c r="E9388" t="s">
        <v>19</v>
      </c>
      <c r="F9388">
        <v>33</v>
      </c>
      <c r="G9388">
        <v>10</v>
      </c>
      <c r="H9388">
        <v>102185.42</v>
      </c>
      <c r="I9388">
        <v>2</v>
      </c>
      <c r="J9388" t="s">
        <v>20</v>
      </c>
      <c r="K9388" t="s">
        <v>27</v>
      </c>
      <c r="L9388">
        <v>23231.93</v>
      </c>
      <c r="M9388" t="s">
        <v>25</v>
      </c>
      <c r="N9388" t="s">
        <v>25</v>
      </c>
      <c r="O9388">
        <v>3</v>
      </c>
      <c r="P9388" t="s">
        <v>29</v>
      </c>
      <c r="Q9388">
        <v>390</v>
      </c>
    </row>
    <row r="9389" spans="1:17" x14ac:dyDescent="0.3">
      <c r="A9389">
        <v>15594576</v>
      </c>
      <c r="B9389" t="s">
        <v>2312</v>
      </c>
      <c r="C9389">
        <v>524</v>
      </c>
      <c r="D9389" t="s">
        <v>18</v>
      </c>
      <c r="E9389" t="s">
        <v>32</v>
      </c>
      <c r="F9389">
        <v>32</v>
      </c>
      <c r="G9389">
        <v>1</v>
      </c>
      <c r="H9389">
        <v>144875.71</v>
      </c>
      <c r="I9389">
        <v>1</v>
      </c>
      <c r="J9389" t="s">
        <v>25</v>
      </c>
      <c r="K9389" t="s">
        <v>27</v>
      </c>
      <c r="L9389">
        <v>187740.04</v>
      </c>
      <c r="M9389" t="s">
        <v>25</v>
      </c>
      <c r="N9389" t="s">
        <v>25</v>
      </c>
      <c r="O9389">
        <v>1</v>
      </c>
      <c r="P9389" t="s">
        <v>22</v>
      </c>
      <c r="Q9389">
        <v>606</v>
      </c>
    </row>
    <row r="9390" spans="1:17" x14ac:dyDescent="0.3">
      <c r="A9390">
        <v>15707138</v>
      </c>
      <c r="B9390" t="s">
        <v>2876</v>
      </c>
      <c r="C9390">
        <v>679</v>
      </c>
      <c r="D9390" t="s">
        <v>24</v>
      </c>
      <c r="E9390" t="s">
        <v>32</v>
      </c>
      <c r="F9390">
        <v>39</v>
      </c>
      <c r="G9390">
        <v>5</v>
      </c>
      <c r="H9390">
        <v>0</v>
      </c>
      <c r="I9390">
        <v>2</v>
      </c>
      <c r="J9390" t="s">
        <v>20</v>
      </c>
      <c r="K9390" t="s">
        <v>21</v>
      </c>
      <c r="L9390">
        <v>100060.54</v>
      </c>
      <c r="M9390" t="s">
        <v>25</v>
      </c>
      <c r="N9390" t="s">
        <v>25</v>
      </c>
      <c r="O9390">
        <v>1</v>
      </c>
      <c r="P9390" t="s">
        <v>43</v>
      </c>
      <c r="Q9390">
        <v>338</v>
      </c>
    </row>
    <row r="9391" spans="1:17" x14ac:dyDescent="0.3">
      <c r="A9391">
        <v>15756954</v>
      </c>
      <c r="B9391" t="s">
        <v>65</v>
      </c>
      <c r="C9391">
        <v>538</v>
      </c>
      <c r="D9391" t="s">
        <v>18</v>
      </c>
      <c r="E9391" t="s">
        <v>19</v>
      </c>
      <c r="F9391">
        <v>32</v>
      </c>
      <c r="G9391">
        <v>2</v>
      </c>
      <c r="H9391">
        <v>0</v>
      </c>
      <c r="I9391">
        <v>1</v>
      </c>
      <c r="J9391" t="s">
        <v>20</v>
      </c>
      <c r="K9391" t="s">
        <v>21</v>
      </c>
      <c r="L9391">
        <v>80130.539999999994</v>
      </c>
      <c r="M9391" t="s">
        <v>25</v>
      </c>
      <c r="N9391" t="s">
        <v>25</v>
      </c>
      <c r="O9391">
        <v>3</v>
      </c>
      <c r="P9391" t="s">
        <v>43</v>
      </c>
      <c r="Q9391">
        <v>559</v>
      </c>
    </row>
    <row r="9392" spans="1:17" x14ac:dyDescent="0.3">
      <c r="A9392">
        <v>15619130</v>
      </c>
      <c r="B9392" t="s">
        <v>960</v>
      </c>
      <c r="C9392">
        <v>752</v>
      </c>
      <c r="D9392" t="s">
        <v>36</v>
      </c>
      <c r="E9392" t="s">
        <v>19</v>
      </c>
      <c r="F9392">
        <v>37</v>
      </c>
      <c r="G9392">
        <v>5</v>
      </c>
      <c r="H9392">
        <v>113291.05</v>
      </c>
      <c r="I9392">
        <v>2</v>
      </c>
      <c r="J9392" t="s">
        <v>20</v>
      </c>
      <c r="K9392" t="s">
        <v>21</v>
      </c>
      <c r="L9392">
        <v>132467.54</v>
      </c>
      <c r="M9392" t="s">
        <v>25</v>
      </c>
      <c r="N9392" t="s">
        <v>25</v>
      </c>
      <c r="O9392">
        <v>1</v>
      </c>
      <c r="P9392" t="s">
        <v>34</v>
      </c>
      <c r="Q9392">
        <v>264</v>
      </c>
    </row>
    <row r="9393" spans="1:17" x14ac:dyDescent="0.3">
      <c r="A9393">
        <v>15639665</v>
      </c>
      <c r="B9393" t="s">
        <v>1804</v>
      </c>
      <c r="C9393">
        <v>846</v>
      </c>
      <c r="D9393" t="s">
        <v>24</v>
      </c>
      <c r="E9393" t="s">
        <v>32</v>
      </c>
      <c r="F9393">
        <v>61</v>
      </c>
      <c r="G9393">
        <v>0</v>
      </c>
      <c r="H9393">
        <v>0</v>
      </c>
      <c r="I9393">
        <v>2</v>
      </c>
      <c r="J9393" t="s">
        <v>20</v>
      </c>
      <c r="K9393" t="s">
        <v>21</v>
      </c>
      <c r="L9393">
        <v>96202.44</v>
      </c>
      <c r="M9393" t="s">
        <v>25</v>
      </c>
      <c r="N9393" t="s">
        <v>25</v>
      </c>
      <c r="O9393">
        <v>1</v>
      </c>
      <c r="P9393" t="s">
        <v>43</v>
      </c>
      <c r="Q9393">
        <v>292</v>
      </c>
    </row>
    <row r="9394" spans="1:17" x14ac:dyDescent="0.3">
      <c r="A9394">
        <v>15571065</v>
      </c>
      <c r="B9394" t="s">
        <v>2877</v>
      </c>
      <c r="C9394">
        <v>532</v>
      </c>
      <c r="D9394" t="s">
        <v>24</v>
      </c>
      <c r="E9394" t="s">
        <v>19</v>
      </c>
      <c r="F9394">
        <v>39</v>
      </c>
      <c r="G9394">
        <v>0</v>
      </c>
      <c r="H9394">
        <v>0</v>
      </c>
      <c r="I9394">
        <v>2</v>
      </c>
      <c r="J9394" t="s">
        <v>20</v>
      </c>
      <c r="K9394" t="s">
        <v>27</v>
      </c>
      <c r="L9394">
        <v>94977.3</v>
      </c>
      <c r="M9394" t="s">
        <v>25</v>
      </c>
      <c r="N9394" t="s">
        <v>25</v>
      </c>
      <c r="O9394">
        <v>1</v>
      </c>
      <c r="P9394" t="s">
        <v>43</v>
      </c>
      <c r="Q9394">
        <v>777</v>
      </c>
    </row>
    <row r="9395" spans="1:17" x14ac:dyDescent="0.3">
      <c r="A9395">
        <v>15686060</v>
      </c>
      <c r="B9395" t="s">
        <v>178</v>
      </c>
      <c r="C9395">
        <v>670</v>
      </c>
      <c r="D9395" t="s">
        <v>36</v>
      </c>
      <c r="E9395" t="s">
        <v>32</v>
      </c>
      <c r="F9395">
        <v>43</v>
      </c>
      <c r="G9395">
        <v>9</v>
      </c>
      <c r="H9395">
        <v>111677.88</v>
      </c>
      <c r="I9395">
        <v>1</v>
      </c>
      <c r="J9395" t="s">
        <v>20</v>
      </c>
      <c r="K9395" t="s">
        <v>27</v>
      </c>
      <c r="L9395">
        <v>178827.3</v>
      </c>
      <c r="M9395" t="s">
        <v>20</v>
      </c>
      <c r="N9395" t="s">
        <v>20</v>
      </c>
      <c r="O9395">
        <v>3</v>
      </c>
      <c r="P9395" t="s">
        <v>29</v>
      </c>
      <c r="Q9395">
        <v>597</v>
      </c>
    </row>
    <row r="9396" spans="1:17" x14ac:dyDescent="0.3">
      <c r="A9396">
        <v>15615753</v>
      </c>
      <c r="B9396" t="s">
        <v>2878</v>
      </c>
      <c r="C9396">
        <v>597</v>
      </c>
      <c r="D9396" t="s">
        <v>36</v>
      </c>
      <c r="E9396" t="s">
        <v>19</v>
      </c>
      <c r="F9396">
        <v>35</v>
      </c>
      <c r="G9396">
        <v>8</v>
      </c>
      <c r="H9396">
        <v>131101.04</v>
      </c>
      <c r="I9396">
        <v>1</v>
      </c>
      <c r="J9396" t="s">
        <v>20</v>
      </c>
      <c r="K9396" t="s">
        <v>21</v>
      </c>
      <c r="L9396">
        <v>192852.67</v>
      </c>
      <c r="M9396" t="s">
        <v>25</v>
      </c>
      <c r="N9396" t="s">
        <v>25</v>
      </c>
      <c r="O9396">
        <v>3</v>
      </c>
      <c r="P9396" t="s">
        <v>34</v>
      </c>
      <c r="Q9396">
        <v>758</v>
      </c>
    </row>
    <row r="9397" spans="1:17" x14ac:dyDescent="0.3">
      <c r="A9397">
        <v>15800961</v>
      </c>
      <c r="B9397" t="s">
        <v>2377</v>
      </c>
      <c r="C9397">
        <v>627</v>
      </c>
      <c r="D9397" t="s">
        <v>36</v>
      </c>
      <c r="E9397" t="s">
        <v>32</v>
      </c>
      <c r="F9397">
        <v>52</v>
      </c>
      <c r="G9397">
        <v>1</v>
      </c>
      <c r="H9397">
        <v>76101.81</v>
      </c>
      <c r="I9397">
        <v>2</v>
      </c>
      <c r="J9397" t="s">
        <v>25</v>
      </c>
      <c r="K9397" t="s">
        <v>21</v>
      </c>
      <c r="L9397">
        <v>177238.35</v>
      </c>
      <c r="M9397" t="s">
        <v>25</v>
      </c>
      <c r="N9397" t="s">
        <v>25</v>
      </c>
      <c r="O9397">
        <v>4</v>
      </c>
      <c r="P9397" t="s">
        <v>43</v>
      </c>
      <c r="Q9397">
        <v>364</v>
      </c>
    </row>
    <row r="9398" spans="1:17" x14ac:dyDescent="0.3">
      <c r="A9398">
        <v>15763065</v>
      </c>
      <c r="B9398" t="s">
        <v>758</v>
      </c>
      <c r="C9398">
        <v>700</v>
      </c>
      <c r="D9398" t="s">
        <v>24</v>
      </c>
      <c r="E9398" t="s">
        <v>19</v>
      </c>
      <c r="F9398">
        <v>40</v>
      </c>
      <c r="G9398">
        <v>2</v>
      </c>
      <c r="H9398">
        <v>0</v>
      </c>
      <c r="I9398">
        <v>2</v>
      </c>
      <c r="J9398" t="s">
        <v>20</v>
      </c>
      <c r="K9398" t="s">
        <v>27</v>
      </c>
      <c r="L9398">
        <v>199753.97</v>
      </c>
      <c r="M9398" t="s">
        <v>25</v>
      </c>
      <c r="N9398" t="s">
        <v>25</v>
      </c>
      <c r="O9398">
        <v>5</v>
      </c>
      <c r="P9398" t="s">
        <v>34</v>
      </c>
      <c r="Q9398">
        <v>654</v>
      </c>
    </row>
    <row r="9399" spans="1:17" x14ac:dyDescent="0.3">
      <c r="A9399">
        <v>15672467</v>
      </c>
      <c r="B9399" t="s">
        <v>751</v>
      </c>
      <c r="C9399">
        <v>766</v>
      </c>
      <c r="D9399" t="s">
        <v>18</v>
      </c>
      <c r="E9399" t="s">
        <v>19</v>
      </c>
      <c r="F9399">
        <v>52</v>
      </c>
      <c r="G9399">
        <v>7</v>
      </c>
      <c r="H9399">
        <v>92510.9</v>
      </c>
      <c r="I9399">
        <v>2</v>
      </c>
      <c r="J9399" t="s">
        <v>25</v>
      </c>
      <c r="K9399" t="s">
        <v>21</v>
      </c>
      <c r="L9399">
        <v>66193.61</v>
      </c>
      <c r="M9399" t="s">
        <v>25</v>
      </c>
      <c r="N9399" t="s">
        <v>25</v>
      </c>
      <c r="O9399">
        <v>5</v>
      </c>
      <c r="P9399" t="s">
        <v>22</v>
      </c>
      <c r="Q9399">
        <v>839</v>
      </c>
    </row>
    <row r="9400" spans="1:17" x14ac:dyDescent="0.3">
      <c r="A9400">
        <v>15752915</v>
      </c>
      <c r="B9400" t="s">
        <v>329</v>
      </c>
      <c r="C9400">
        <v>488</v>
      </c>
      <c r="D9400" t="s">
        <v>18</v>
      </c>
      <c r="E9400" t="s">
        <v>19</v>
      </c>
      <c r="F9400">
        <v>34</v>
      </c>
      <c r="G9400">
        <v>2</v>
      </c>
      <c r="H9400">
        <v>0</v>
      </c>
      <c r="I9400">
        <v>2</v>
      </c>
      <c r="J9400" t="s">
        <v>20</v>
      </c>
      <c r="K9400" t="s">
        <v>21</v>
      </c>
      <c r="L9400">
        <v>181270.84</v>
      </c>
      <c r="M9400" t="s">
        <v>25</v>
      </c>
      <c r="N9400" t="s">
        <v>25</v>
      </c>
      <c r="O9400">
        <v>2</v>
      </c>
      <c r="P9400" t="s">
        <v>43</v>
      </c>
      <c r="Q9400">
        <v>557</v>
      </c>
    </row>
    <row r="9401" spans="1:17" x14ac:dyDescent="0.3">
      <c r="A9401">
        <v>15744695</v>
      </c>
      <c r="B9401" t="s">
        <v>1059</v>
      </c>
      <c r="C9401">
        <v>694</v>
      </c>
      <c r="D9401" t="s">
        <v>18</v>
      </c>
      <c r="E9401" t="s">
        <v>32</v>
      </c>
      <c r="F9401">
        <v>39</v>
      </c>
      <c r="G9401">
        <v>5</v>
      </c>
      <c r="H9401">
        <v>77652.399999999994</v>
      </c>
      <c r="I9401">
        <v>1</v>
      </c>
      <c r="J9401" t="s">
        <v>20</v>
      </c>
      <c r="K9401" t="s">
        <v>21</v>
      </c>
      <c r="L9401">
        <v>25407.59</v>
      </c>
      <c r="M9401" t="s">
        <v>25</v>
      </c>
      <c r="N9401" t="s">
        <v>25</v>
      </c>
      <c r="O9401">
        <v>3</v>
      </c>
      <c r="P9401" t="s">
        <v>29</v>
      </c>
      <c r="Q9401">
        <v>350</v>
      </c>
    </row>
    <row r="9402" spans="1:17" x14ac:dyDescent="0.3">
      <c r="A9402">
        <v>15584897</v>
      </c>
      <c r="B9402" t="s">
        <v>667</v>
      </c>
      <c r="C9402">
        <v>639</v>
      </c>
      <c r="D9402" t="s">
        <v>18</v>
      </c>
      <c r="E9402" t="s">
        <v>19</v>
      </c>
      <c r="F9402">
        <v>31</v>
      </c>
      <c r="G9402">
        <v>3</v>
      </c>
      <c r="H9402">
        <v>98360.03</v>
      </c>
      <c r="I9402">
        <v>1</v>
      </c>
      <c r="J9402" t="s">
        <v>25</v>
      </c>
      <c r="K9402" t="s">
        <v>27</v>
      </c>
      <c r="L9402">
        <v>20973.8</v>
      </c>
      <c r="M9402" t="s">
        <v>25</v>
      </c>
      <c r="N9402" t="s">
        <v>25</v>
      </c>
      <c r="O9402">
        <v>4</v>
      </c>
      <c r="P9402" t="s">
        <v>43</v>
      </c>
      <c r="Q9402">
        <v>607</v>
      </c>
    </row>
    <row r="9403" spans="1:17" x14ac:dyDescent="0.3">
      <c r="A9403">
        <v>15601857</v>
      </c>
      <c r="B9403" t="s">
        <v>2879</v>
      </c>
      <c r="C9403">
        <v>705</v>
      </c>
      <c r="D9403" t="s">
        <v>36</v>
      </c>
      <c r="E9403" t="s">
        <v>19</v>
      </c>
      <c r="F9403">
        <v>46</v>
      </c>
      <c r="G9403">
        <v>4</v>
      </c>
      <c r="H9403">
        <v>115518.07</v>
      </c>
      <c r="I9403">
        <v>1</v>
      </c>
      <c r="J9403" t="s">
        <v>25</v>
      </c>
      <c r="K9403" t="s">
        <v>27</v>
      </c>
      <c r="L9403">
        <v>76544.899999999994</v>
      </c>
      <c r="M9403" t="s">
        <v>20</v>
      </c>
      <c r="N9403" t="s">
        <v>20</v>
      </c>
      <c r="O9403">
        <v>3</v>
      </c>
      <c r="P9403" t="s">
        <v>43</v>
      </c>
      <c r="Q9403">
        <v>576</v>
      </c>
    </row>
    <row r="9404" spans="1:17" x14ac:dyDescent="0.3">
      <c r="A9404">
        <v>15674156</v>
      </c>
      <c r="B9404" t="s">
        <v>1205</v>
      </c>
      <c r="C9404">
        <v>810</v>
      </c>
      <c r="D9404" t="s">
        <v>36</v>
      </c>
      <c r="E9404" t="s">
        <v>32</v>
      </c>
      <c r="F9404">
        <v>69</v>
      </c>
      <c r="G9404">
        <v>3</v>
      </c>
      <c r="H9404">
        <v>27288.43</v>
      </c>
      <c r="I9404">
        <v>1</v>
      </c>
      <c r="J9404" t="s">
        <v>20</v>
      </c>
      <c r="K9404" t="s">
        <v>21</v>
      </c>
      <c r="L9404">
        <v>110509.9</v>
      </c>
      <c r="M9404" t="s">
        <v>25</v>
      </c>
      <c r="N9404" t="s">
        <v>25</v>
      </c>
      <c r="O9404">
        <v>3</v>
      </c>
      <c r="P9404" t="s">
        <v>34</v>
      </c>
      <c r="Q9404">
        <v>618</v>
      </c>
    </row>
    <row r="9405" spans="1:17" x14ac:dyDescent="0.3">
      <c r="A9405">
        <v>15695465</v>
      </c>
      <c r="B9405" t="s">
        <v>803</v>
      </c>
      <c r="C9405">
        <v>638</v>
      </c>
      <c r="D9405" t="s">
        <v>18</v>
      </c>
      <c r="E9405" t="s">
        <v>19</v>
      </c>
      <c r="F9405">
        <v>36</v>
      </c>
      <c r="G9405">
        <v>6</v>
      </c>
      <c r="H9405">
        <v>0</v>
      </c>
      <c r="I9405">
        <v>1</v>
      </c>
      <c r="J9405" t="s">
        <v>20</v>
      </c>
      <c r="K9405" t="s">
        <v>27</v>
      </c>
      <c r="L9405">
        <v>164247.51</v>
      </c>
      <c r="M9405" t="s">
        <v>25</v>
      </c>
      <c r="N9405" t="s">
        <v>25</v>
      </c>
      <c r="O9405">
        <v>4</v>
      </c>
      <c r="P9405" t="s">
        <v>22</v>
      </c>
      <c r="Q9405">
        <v>932</v>
      </c>
    </row>
    <row r="9406" spans="1:17" x14ac:dyDescent="0.3">
      <c r="A9406">
        <v>15792232</v>
      </c>
      <c r="B9406" t="s">
        <v>523</v>
      </c>
      <c r="C9406">
        <v>595</v>
      </c>
      <c r="D9406" t="s">
        <v>24</v>
      </c>
      <c r="E9406" t="s">
        <v>19</v>
      </c>
      <c r="F9406">
        <v>43</v>
      </c>
      <c r="G9406">
        <v>5</v>
      </c>
      <c r="H9406">
        <v>0</v>
      </c>
      <c r="I9406">
        <v>2</v>
      </c>
      <c r="J9406" t="s">
        <v>25</v>
      </c>
      <c r="K9406" t="s">
        <v>27</v>
      </c>
      <c r="L9406">
        <v>105149.8</v>
      </c>
      <c r="M9406" t="s">
        <v>25</v>
      </c>
      <c r="N9406" t="s">
        <v>25</v>
      </c>
      <c r="O9406">
        <v>1</v>
      </c>
      <c r="P9406" t="s">
        <v>34</v>
      </c>
      <c r="Q9406">
        <v>430</v>
      </c>
    </row>
    <row r="9407" spans="1:17" x14ac:dyDescent="0.3">
      <c r="A9407">
        <v>15807900</v>
      </c>
      <c r="B9407" t="s">
        <v>1012</v>
      </c>
      <c r="C9407">
        <v>575</v>
      </c>
      <c r="D9407" t="s">
        <v>18</v>
      </c>
      <c r="E9407" t="s">
        <v>32</v>
      </c>
      <c r="F9407">
        <v>36</v>
      </c>
      <c r="G9407">
        <v>7</v>
      </c>
      <c r="H9407">
        <v>0</v>
      </c>
      <c r="I9407">
        <v>1</v>
      </c>
      <c r="J9407" t="s">
        <v>20</v>
      </c>
      <c r="K9407" t="s">
        <v>21</v>
      </c>
      <c r="L9407">
        <v>55868.97</v>
      </c>
      <c r="M9407" t="s">
        <v>20</v>
      </c>
      <c r="N9407" t="s">
        <v>20</v>
      </c>
      <c r="O9407">
        <v>4</v>
      </c>
      <c r="P9407" t="s">
        <v>29</v>
      </c>
      <c r="Q9407">
        <v>689</v>
      </c>
    </row>
    <row r="9408" spans="1:17" x14ac:dyDescent="0.3">
      <c r="A9408">
        <v>15743760</v>
      </c>
      <c r="B9408" t="s">
        <v>291</v>
      </c>
      <c r="C9408">
        <v>850</v>
      </c>
      <c r="D9408" t="s">
        <v>18</v>
      </c>
      <c r="E9408" t="s">
        <v>32</v>
      </c>
      <c r="F9408">
        <v>31</v>
      </c>
      <c r="G9408">
        <v>6</v>
      </c>
      <c r="H9408">
        <v>131996.66</v>
      </c>
      <c r="I9408">
        <v>2</v>
      </c>
      <c r="J9408" t="s">
        <v>20</v>
      </c>
      <c r="K9408" t="s">
        <v>21</v>
      </c>
      <c r="L9408">
        <v>178747.43</v>
      </c>
      <c r="M9408" t="s">
        <v>25</v>
      </c>
      <c r="N9408" t="s">
        <v>25</v>
      </c>
      <c r="O9408">
        <v>4</v>
      </c>
      <c r="P9408" t="s">
        <v>34</v>
      </c>
      <c r="Q9408">
        <v>655</v>
      </c>
    </row>
    <row r="9409" spans="1:17" x14ac:dyDescent="0.3">
      <c r="A9409">
        <v>15652835</v>
      </c>
      <c r="B9409" t="s">
        <v>551</v>
      </c>
      <c r="C9409">
        <v>419</v>
      </c>
      <c r="D9409" t="s">
        <v>24</v>
      </c>
      <c r="E9409" t="s">
        <v>19</v>
      </c>
      <c r="F9409">
        <v>27</v>
      </c>
      <c r="G9409">
        <v>2</v>
      </c>
      <c r="H9409">
        <v>121580.42</v>
      </c>
      <c r="I9409">
        <v>1</v>
      </c>
      <c r="J9409" t="s">
        <v>25</v>
      </c>
      <c r="K9409" t="s">
        <v>21</v>
      </c>
      <c r="L9409">
        <v>134720.51</v>
      </c>
      <c r="M9409" t="s">
        <v>25</v>
      </c>
      <c r="N9409" t="s">
        <v>25</v>
      </c>
      <c r="O9409">
        <v>5</v>
      </c>
      <c r="P9409" t="s">
        <v>22</v>
      </c>
      <c r="Q9409">
        <v>851</v>
      </c>
    </row>
    <row r="9410" spans="1:17" x14ac:dyDescent="0.3">
      <c r="A9410">
        <v>15767818</v>
      </c>
      <c r="B9410" t="s">
        <v>124</v>
      </c>
      <c r="C9410">
        <v>640</v>
      </c>
      <c r="D9410" t="s">
        <v>18</v>
      </c>
      <c r="E9410" t="s">
        <v>32</v>
      </c>
      <c r="F9410">
        <v>55</v>
      </c>
      <c r="G9410">
        <v>10</v>
      </c>
      <c r="H9410">
        <v>132436.34</v>
      </c>
      <c r="I9410">
        <v>1</v>
      </c>
      <c r="J9410" t="s">
        <v>20</v>
      </c>
      <c r="K9410" t="s">
        <v>27</v>
      </c>
      <c r="L9410">
        <v>978.66</v>
      </c>
      <c r="M9410" t="s">
        <v>25</v>
      </c>
      <c r="N9410" t="s">
        <v>25</v>
      </c>
      <c r="O9410">
        <v>3</v>
      </c>
      <c r="P9410" t="s">
        <v>43</v>
      </c>
      <c r="Q9410">
        <v>890</v>
      </c>
    </row>
    <row r="9411" spans="1:17" x14ac:dyDescent="0.3">
      <c r="A9411">
        <v>15591150</v>
      </c>
      <c r="B9411" t="s">
        <v>1416</v>
      </c>
      <c r="C9411">
        <v>570</v>
      </c>
      <c r="D9411" t="s">
        <v>24</v>
      </c>
      <c r="E9411" t="s">
        <v>32</v>
      </c>
      <c r="F9411">
        <v>34</v>
      </c>
      <c r="G9411">
        <v>10</v>
      </c>
      <c r="H9411">
        <v>0</v>
      </c>
      <c r="I9411">
        <v>2</v>
      </c>
      <c r="J9411" t="s">
        <v>25</v>
      </c>
      <c r="K9411" t="s">
        <v>21</v>
      </c>
      <c r="L9411">
        <v>183387.12</v>
      </c>
      <c r="M9411" t="s">
        <v>25</v>
      </c>
      <c r="N9411" t="s">
        <v>25</v>
      </c>
      <c r="O9411">
        <v>4</v>
      </c>
      <c r="P9411" t="s">
        <v>34</v>
      </c>
      <c r="Q9411">
        <v>568</v>
      </c>
    </row>
    <row r="9412" spans="1:17" x14ac:dyDescent="0.3">
      <c r="A9412">
        <v>15734659</v>
      </c>
      <c r="B9412" t="s">
        <v>766</v>
      </c>
      <c r="C9412">
        <v>640</v>
      </c>
      <c r="D9412" t="s">
        <v>36</v>
      </c>
      <c r="E9412" t="s">
        <v>19</v>
      </c>
      <c r="F9412">
        <v>46</v>
      </c>
      <c r="G9412">
        <v>5</v>
      </c>
      <c r="H9412">
        <v>107978.4</v>
      </c>
      <c r="I9412">
        <v>2</v>
      </c>
      <c r="J9412" t="s">
        <v>20</v>
      </c>
      <c r="K9412" t="s">
        <v>27</v>
      </c>
      <c r="L9412">
        <v>155876.06</v>
      </c>
      <c r="M9412" t="s">
        <v>25</v>
      </c>
      <c r="N9412" t="s">
        <v>25</v>
      </c>
      <c r="O9412">
        <v>3</v>
      </c>
      <c r="P9412" t="s">
        <v>43</v>
      </c>
      <c r="Q9412">
        <v>279</v>
      </c>
    </row>
    <row r="9413" spans="1:17" x14ac:dyDescent="0.3">
      <c r="A9413">
        <v>15796115</v>
      </c>
      <c r="B9413" t="s">
        <v>455</v>
      </c>
      <c r="C9413">
        <v>689</v>
      </c>
      <c r="D9413" t="s">
        <v>36</v>
      </c>
      <c r="E9413" t="s">
        <v>19</v>
      </c>
      <c r="F9413">
        <v>40</v>
      </c>
      <c r="G9413">
        <v>4</v>
      </c>
      <c r="H9413">
        <v>78119.59</v>
      </c>
      <c r="I9413">
        <v>4</v>
      </c>
      <c r="J9413" t="s">
        <v>20</v>
      </c>
      <c r="K9413" t="s">
        <v>27</v>
      </c>
      <c r="L9413">
        <v>119259.34</v>
      </c>
      <c r="M9413" t="s">
        <v>20</v>
      </c>
      <c r="N9413" t="s">
        <v>20</v>
      </c>
      <c r="O9413">
        <v>3</v>
      </c>
      <c r="P9413" t="s">
        <v>43</v>
      </c>
      <c r="Q9413">
        <v>608</v>
      </c>
    </row>
    <row r="9414" spans="1:17" x14ac:dyDescent="0.3">
      <c r="A9414">
        <v>15724648</v>
      </c>
      <c r="B9414" t="s">
        <v>1324</v>
      </c>
      <c r="C9414">
        <v>725</v>
      </c>
      <c r="D9414" t="s">
        <v>18</v>
      </c>
      <c r="E9414" t="s">
        <v>32</v>
      </c>
      <c r="F9414">
        <v>26</v>
      </c>
      <c r="G9414">
        <v>6</v>
      </c>
      <c r="H9414">
        <v>98684.15</v>
      </c>
      <c r="I9414">
        <v>1</v>
      </c>
      <c r="J9414" t="s">
        <v>25</v>
      </c>
      <c r="K9414" t="s">
        <v>27</v>
      </c>
      <c r="L9414">
        <v>133720.57</v>
      </c>
      <c r="M9414" t="s">
        <v>25</v>
      </c>
      <c r="N9414" t="s">
        <v>25</v>
      </c>
      <c r="O9414">
        <v>1</v>
      </c>
      <c r="P9414" t="s">
        <v>34</v>
      </c>
      <c r="Q9414">
        <v>796</v>
      </c>
    </row>
    <row r="9415" spans="1:17" x14ac:dyDescent="0.3">
      <c r="A9415">
        <v>15737732</v>
      </c>
      <c r="B9415" t="s">
        <v>2428</v>
      </c>
      <c r="C9415">
        <v>751</v>
      </c>
      <c r="D9415" t="s">
        <v>18</v>
      </c>
      <c r="E9415" t="s">
        <v>19</v>
      </c>
      <c r="F9415">
        <v>44</v>
      </c>
      <c r="G9415">
        <v>10</v>
      </c>
      <c r="H9415">
        <v>0</v>
      </c>
      <c r="I9415">
        <v>2</v>
      </c>
      <c r="J9415" t="s">
        <v>20</v>
      </c>
      <c r="K9415" t="s">
        <v>27</v>
      </c>
      <c r="L9415">
        <v>170634.49</v>
      </c>
      <c r="M9415" t="s">
        <v>25</v>
      </c>
      <c r="N9415" t="s">
        <v>25</v>
      </c>
      <c r="O9415">
        <v>1</v>
      </c>
      <c r="P9415" t="s">
        <v>34</v>
      </c>
      <c r="Q9415">
        <v>283</v>
      </c>
    </row>
    <row r="9416" spans="1:17" x14ac:dyDescent="0.3">
      <c r="A9416">
        <v>15632280</v>
      </c>
      <c r="B9416" t="s">
        <v>2880</v>
      </c>
      <c r="C9416">
        <v>544</v>
      </c>
      <c r="D9416" t="s">
        <v>24</v>
      </c>
      <c r="E9416" t="s">
        <v>19</v>
      </c>
      <c r="F9416">
        <v>53</v>
      </c>
      <c r="G9416">
        <v>9</v>
      </c>
      <c r="H9416">
        <v>0</v>
      </c>
      <c r="I9416">
        <v>1</v>
      </c>
      <c r="J9416" t="s">
        <v>20</v>
      </c>
      <c r="K9416" t="s">
        <v>27</v>
      </c>
      <c r="L9416">
        <v>125692.07</v>
      </c>
      <c r="M9416" t="s">
        <v>20</v>
      </c>
      <c r="N9416" t="s">
        <v>20</v>
      </c>
      <c r="O9416">
        <v>4</v>
      </c>
      <c r="P9416" t="s">
        <v>22</v>
      </c>
      <c r="Q9416">
        <v>364</v>
      </c>
    </row>
    <row r="9417" spans="1:17" x14ac:dyDescent="0.3">
      <c r="A9417">
        <v>15750407</v>
      </c>
      <c r="B9417" t="s">
        <v>1327</v>
      </c>
      <c r="C9417">
        <v>768</v>
      </c>
      <c r="D9417" t="s">
        <v>36</v>
      </c>
      <c r="E9417" t="s">
        <v>19</v>
      </c>
      <c r="F9417">
        <v>43</v>
      </c>
      <c r="G9417">
        <v>2</v>
      </c>
      <c r="H9417">
        <v>129264.05</v>
      </c>
      <c r="I9417">
        <v>2</v>
      </c>
      <c r="J9417" t="s">
        <v>25</v>
      </c>
      <c r="K9417" t="s">
        <v>27</v>
      </c>
      <c r="L9417">
        <v>19150.14</v>
      </c>
      <c r="M9417" t="s">
        <v>25</v>
      </c>
      <c r="N9417" t="s">
        <v>25</v>
      </c>
      <c r="O9417">
        <v>3</v>
      </c>
      <c r="P9417" t="s">
        <v>34</v>
      </c>
      <c r="Q9417">
        <v>343</v>
      </c>
    </row>
    <row r="9418" spans="1:17" x14ac:dyDescent="0.3">
      <c r="A9418">
        <v>15795370</v>
      </c>
      <c r="B9418" t="s">
        <v>1708</v>
      </c>
      <c r="C9418">
        <v>648</v>
      </c>
      <c r="D9418" t="s">
        <v>36</v>
      </c>
      <c r="E9418" t="s">
        <v>32</v>
      </c>
      <c r="F9418">
        <v>37</v>
      </c>
      <c r="G9418">
        <v>6</v>
      </c>
      <c r="H9418">
        <v>131753.41</v>
      </c>
      <c r="I9418">
        <v>1</v>
      </c>
      <c r="J9418" t="s">
        <v>20</v>
      </c>
      <c r="K9418" t="s">
        <v>27</v>
      </c>
      <c r="L9418">
        <v>86894.67</v>
      </c>
      <c r="M9418" t="s">
        <v>25</v>
      </c>
      <c r="N9418" t="s">
        <v>25</v>
      </c>
      <c r="O9418">
        <v>5</v>
      </c>
      <c r="P9418" t="s">
        <v>34</v>
      </c>
      <c r="Q9418">
        <v>849</v>
      </c>
    </row>
    <row r="9419" spans="1:17" x14ac:dyDescent="0.3">
      <c r="A9419">
        <v>15656829</v>
      </c>
      <c r="B9419" t="s">
        <v>261</v>
      </c>
      <c r="C9419">
        <v>577</v>
      </c>
      <c r="D9419" t="s">
        <v>24</v>
      </c>
      <c r="E9419" t="s">
        <v>19</v>
      </c>
      <c r="F9419">
        <v>33</v>
      </c>
      <c r="G9419">
        <v>6</v>
      </c>
      <c r="H9419">
        <v>0</v>
      </c>
      <c r="I9419">
        <v>2</v>
      </c>
      <c r="J9419" t="s">
        <v>20</v>
      </c>
      <c r="K9419" t="s">
        <v>27</v>
      </c>
      <c r="L9419">
        <v>57975.8</v>
      </c>
      <c r="M9419" t="s">
        <v>25</v>
      </c>
      <c r="N9419" t="s">
        <v>25</v>
      </c>
      <c r="O9419">
        <v>2</v>
      </c>
      <c r="P9419" t="s">
        <v>43</v>
      </c>
      <c r="Q9419">
        <v>893</v>
      </c>
    </row>
    <row r="9420" spans="1:17" x14ac:dyDescent="0.3">
      <c r="A9420">
        <v>15643794</v>
      </c>
      <c r="B9420" t="s">
        <v>720</v>
      </c>
      <c r="C9420">
        <v>639</v>
      </c>
      <c r="D9420" t="s">
        <v>24</v>
      </c>
      <c r="E9420" t="s">
        <v>19</v>
      </c>
      <c r="F9420">
        <v>27</v>
      </c>
      <c r="G9420">
        <v>2</v>
      </c>
      <c r="H9420">
        <v>0</v>
      </c>
      <c r="I9420">
        <v>1</v>
      </c>
      <c r="J9420" t="s">
        <v>20</v>
      </c>
      <c r="K9420" t="s">
        <v>21</v>
      </c>
      <c r="L9420">
        <v>82938.990000000005</v>
      </c>
      <c r="M9420" t="s">
        <v>25</v>
      </c>
      <c r="N9420" t="s">
        <v>25</v>
      </c>
      <c r="O9420">
        <v>4</v>
      </c>
      <c r="P9420" t="s">
        <v>29</v>
      </c>
      <c r="Q9420">
        <v>520</v>
      </c>
    </row>
    <row r="9421" spans="1:17" x14ac:dyDescent="0.3">
      <c r="A9421">
        <v>15798605</v>
      </c>
      <c r="B9421" t="s">
        <v>164</v>
      </c>
      <c r="C9421">
        <v>686</v>
      </c>
      <c r="D9421" t="s">
        <v>36</v>
      </c>
      <c r="E9421" t="s">
        <v>32</v>
      </c>
      <c r="F9421">
        <v>26</v>
      </c>
      <c r="G9421">
        <v>1</v>
      </c>
      <c r="H9421">
        <v>57422.62</v>
      </c>
      <c r="I9421">
        <v>1</v>
      </c>
      <c r="J9421" t="s">
        <v>20</v>
      </c>
      <c r="K9421" t="s">
        <v>21</v>
      </c>
      <c r="L9421">
        <v>79189.399999999994</v>
      </c>
      <c r="M9421" t="s">
        <v>25</v>
      </c>
      <c r="N9421" t="s">
        <v>25</v>
      </c>
      <c r="O9421">
        <v>1</v>
      </c>
      <c r="P9421" t="s">
        <v>34</v>
      </c>
      <c r="Q9421">
        <v>612</v>
      </c>
    </row>
    <row r="9422" spans="1:17" x14ac:dyDescent="0.3">
      <c r="A9422">
        <v>15637324</v>
      </c>
      <c r="B9422" t="s">
        <v>41</v>
      </c>
      <c r="C9422">
        <v>657</v>
      </c>
      <c r="D9422" t="s">
        <v>18</v>
      </c>
      <c r="E9422" t="s">
        <v>19</v>
      </c>
      <c r="F9422">
        <v>28</v>
      </c>
      <c r="G9422">
        <v>7</v>
      </c>
      <c r="H9422">
        <v>0</v>
      </c>
      <c r="I9422">
        <v>2</v>
      </c>
      <c r="J9422" t="s">
        <v>25</v>
      </c>
      <c r="K9422" t="s">
        <v>21</v>
      </c>
      <c r="L9422">
        <v>5177.62</v>
      </c>
      <c r="M9422" t="s">
        <v>25</v>
      </c>
      <c r="N9422" t="s">
        <v>25</v>
      </c>
      <c r="O9422">
        <v>5</v>
      </c>
      <c r="P9422" t="s">
        <v>34</v>
      </c>
      <c r="Q9422">
        <v>352</v>
      </c>
    </row>
    <row r="9423" spans="1:17" x14ac:dyDescent="0.3">
      <c r="A9423">
        <v>15589589</v>
      </c>
      <c r="B9423" t="s">
        <v>2840</v>
      </c>
      <c r="C9423">
        <v>613</v>
      </c>
      <c r="D9423" t="s">
        <v>18</v>
      </c>
      <c r="E9423" t="s">
        <v>32</v>
      </c>
      <c r="F9423">
        <v>34</v>
      </c>
      <c r="G9423">
        <v>5</v>
      </c>
      <c r="H9423">
        <v>144094.20000000001</v>
      </c>
      <c r="I9423">
        <v>1</v>
      </c>
      <c r="J9423" t="s">
        <v>20</v>
      </c>
      <c r="K9423" t="s">
        <v>27</v>
      </c>
      <c r="L9423">
        <v>44510.26</v>
      </c>
      <c r="M9423" t="s">
        <v>25</v>
      </c>
      <c r="N9423" t="s">
        <v>25</v>
      </c>
      <c r="O9423">
        <v>4</v>
      </c>
      <c r="P9423" t="s">
        <v>22</v>
      </c>
      <c r="Q9423">
        <v>902</v>
      </c>
    </row>
    <row r="9424" spans="1:17" x14ac:dyDescent="0.3">
      <c r="A9424">
        <v>15778936</v>
      </c>
      <c r="B9424" t="s">
        <v>2881</v>
      </c>
      <c r="C9424">
        <v>701</v>
      </c>
      <c r="D9424" t="s">
        <v>18</v>
      </c>
      <c r="E9424" t="s">
        <v>32</v>
      </c>
      <c r="F9424">
        <v>33</v>
      </c>
      <c r="G9424">
        <v>9</v>
      </c>
      <c r="H9424">
        <v>147510.34</v>
      </c>
      <c r="I9424">
        <v>1</v>
      </c>
      <c r="J9424" t="s">
        <v>20</v>
      </c>
      <c r="K9424" t="s">
        <v>27</v>
      </c>
      <c r="L9424">
        <v>190611.92</v>
      </c>
      <c r="M9424" t="s">
        <v>25</v>
      </c>
      <c r="N9424" t="s">
        <v>25</v>
      </c>
      <c r="O9424">
        <v>5</v>
      </c>
      <c r="P9424" t="s">
        <v>22</v>
      </c>
      <c r="Q9424">
        <v>228</v>
      </c>
    </row>
    <row r="9425" spans="1:17" x14ac:dyDescent="0.3">
      <c r="A9425">
        <v>15757385</v>
      </c>
      <c r="B9425" t="s">
        <v>177</v>
      </c>
      <c r="C9425">
        <v>578</v>
      </c>
      <c r="D9425" t="s">
        <v>24</v>
      </c>
      <c r="E9425" t="s">
        <v>19</v>
      </c>
      <c r="F9425">
        <v>28</v>
      </c>
      <c r="G9425">
        <v>8</v>
      </c>
      <c r="H9425">
        <v>161592.76</v>
      </c>
      <c r="I9425">
        <v>1</v>
      </c>
      <c r="J9425" t="s">
        <v>20</v>
      </c>
      <c r="K9425" t="s">
        <v>27</v>
      </c>
      <c r="L9425">
        <v>177834.79</v>
      </c>
      <c r="M9425" t="s">
        <v>25</v>
      </c>
      <c r="N9425" t="s">
        <v>25</v>
      </c>
      <c r="O9425">
        <v>2</v>
      </c>
      <c r="P9425" t="s">
        <v>29</v>
      </c>
      <c r="Q9425">
        <v>336</v>
      </c>
    </row>
    <row r="9426" spans="1:17" x14ac:dyDescent="0.3">
      <c r="A9426">
        <v>15666200</v>
      </c>
      <c r="B9426" t="s">
        <v>65</v>
      </c>
      <c r="C9426">
        <v>689</v>
      </c>
      <c r="D9426" t="s">
        <v>18</v>
      </c>
      <c r="E9426" t="s">
        <v>19</v>
      </c>
      <c r="F9426">
        <v>40</v>
      </c>
      <c r="G9426">
        <v>1</v>
      </c>
      <c r="H9426">
        <v>0</v>
      </c>
      <c r="I9426">
        <v>2</v>
      </c>
      <c r="J9426" t="s">
        <v>20</v>
      </c>
      <c r="K9426" t="s">
        <v>21</v>
      </c>
      <c r="L9426">
        <v>119446.64</v>
      </c>
      <c r="M9426" t="s">
        <v>25</v>
      </c>
      <c r="N9426" t="s">
        <v>25</v>
      </c>
      <c r="O9426">
        <v>4</v>
      </c>
      <c r="P9426" t="s">
        <v>34</v>
      </c>
      <c r="Q9426">
        <v>501</v>
      </c>
    </row>
    <row r="9427" spans="1:17" x14ac:dyDescent="0.3">
      <c r="A9427">
        <v>15683977</v>
      </c>
      <c r="B9427" t="s">
        <v>643</v>
      </c>
      <c r="C9427">
        <v>687</v>
      </c>
      <c r="D9427" t="s">
        <v>24</v>
      </c>
      <c r="E9427" t="s">
        <v>19</v>
      </c>
      <c r="F9427">
        <v>72</v>
      </c>
      <c r="G9427">
        <v>4</v>
      </c>
      <c r="H9427">
        <v>0</v>
      </c>
      <c r="I9427">
        <v>2</v>
      </c>
      <c r="J9427" t="s">
        <v>20</v>
      </c>
      <c r="K9427" t="s">
        <v>21</v>
      </c>
      <c r="L9427">
        <v>50267.69</v>
      </c>
      <c r="M9427" t="s">
        <v>25</v>
      </c>
      <c r="N9427" t="s">
        <v>25</v>
      </c>
      <c r="O9427">
        <v>3</v>
      </c>
      <c r="P9427" t="s">
        <v>29</v>
      </c>
      <c r="Q9427">
        <v>595</v>
      </c>
    </row>
    <row r="9428" spans="1:17" x14ac:dyDescent="0.3">
      <c r="A9428">
        <v>15675518</v>
      </c>
      <c r="B9428" t="s">
        <v>1588</v>
      </c>
      <c r="C9428">
        <v>499</v>
      </c>
      <c r="D9428" t="s">
        <v>24</v>
      </c>
      <c r="E9428" t="s">
        <v>19</v>
      </c>
      <c r="F9428">
        <v>53</v>
      </c>
      <c r="G9428">
        <v>1</v>
      </c>
      <c r="H9428">
        <v>75225.53</v>
      </c>
      <c r="I9428">
        <v>2</v>
      </c>
      <c r="J9428" t="s">
        <v>25</v>
      </c>
      <c r="K9428" t="s">
        <v>27</v>
      </c>
      <c r="L9428">
        <v>144849.1</v>
      </c>
      <c r="M9428" t="s">
        <v>20</v>
      </c>
      <c r="N9428" t="s">
        <v>20</v>
      </c>
      <c r="O9428">
        <v>4</v>
      </c>
      <c r="P9428" t="s">
        <v>34</v>
      </c>
      <c r="Q9428">
        <v>424</v>
      </c>
    </row>
    <row r="9429" spans="1:17" x14ac:dyDescent="0.3">
      <c r="A9429">
        <v>15584812</v>
      </c>
      <c r="B9429" t="s">
        <v>2882</v>
      </c>
      <c r="C9429">
        <v>693</v>
      </c>
      <c r="D9429" t="s">
        <v>24</v>
      </c>
      <c r="E9429" t="s">
        <v>19</v>
      </c>
      <c r="F9429">
        <v>39</v>
      </c>
      <c r="G9429">
        <v>0</v>
      </c>
      <c r="H9429">
        <v>0</v>
      </c>
      <c r="I9429">
        <v>2</v>
      </c>
      <c r="J9429" t="s">
        <v>25</v>
      </c>
      <c r="K9429" t="s">
        <v>27</v>
      </c>
      <c r="L9429">
        <v>81901.600000000006</v>
      </c>
      <c r="M9429" t="s">
        <v>25</v>
      </c>
      <c r="N9429" t="s">
        <v>25</v>
      </c>
      <c r="O9429">
        <v>1</v>
      </c>
      <c r="P9429" t="s">
        <v>34</v>
      </c>
      <c r="Q9429">
        <v>450</v>
      </c>
    </row>
    <row r="9430" spans="1:17" x14ac:dyDescent="0.3">
      <c r="A9430">
        <v>15752984</v>
      </c>
      <c r="B9430" t="s">
        <v>2883</v>
      </c>
      <c r="C9430">
        <v>737</v>
      </c>
      <c r="D9430" t="s">
        <v>18</v>
      </c>
      <c r="E9430" t="s">
        <v>19</v>
      </c>
      <c r="F9430">
        <v>70</v>
      </c>
      <c r="G9430">
        <v>9</v>
      </c>
      <c r="H9430">
        <v>87542.89</v>
      </c>
      <c r="I9430">
        <v>2</v>
      </c>
      <c r="J9430" t="s">
        <v>20</v>
      </c>
      <c r="K9430" t="s">
        <v>21</v>
      </c>
      <c r="L9430">
        <v>42576.86</v>
      </c>
      <c r="M9430" t="s">
        <v>25</v>
      </c>
      <c r="N9430" t="s">
        <v>25</v>
      </c>
      <c r="O9430">
        <v>4</v>
      </c>
      <c r="P9430" t="s">
        <v>22</v>
      </c>
      <c r="Q9430">
        <v>631</v>
      </c>
    </row>
    <row r="9431" spans="1:17" x14ac:dyDescent="0.3">
      <c r="A9431">
        <v>15577913</v>
      </c>
      <c r="B9431" t="s">
        <v>363</v>
      </c>
      <c r="C9431">
        <v>651</v>
      </c>
      <c r="D9431" t="s">
        <v>18</v>
      </c>
      <c r="E9431" t="s">
        <v>19</v>
      </c>
      <c r="F9431">
        <v>32</v>
      </c>
      <c r="G9431">
        <v>8</v>
      </c>
      <c r="H9431">
        <v>144581.96</v>
      </c>
      <c r="I9431">
        <v>1</v>
      </c>
      <c r="J9431" t="s">
        <v>20</v>
      </c>
      <c r="K9431" t="s">
        <v>21</v>
      </c>
      <c r="L9431">
        <v>87609.5</v>
      </c>
      <c r="M9431" t="s">
        <v>25</v>
      </c>
      <c r="N9431" t="s">
        <v>25</v>
      </c>
      <c r="O9431">
        <v>1</v>
      </c>
      <c r="P9431" t="s">
        <v>34</v>
      </c>
      <c r="Q9431">
        <v>853</v>
      </c>
    </row>
    <row r="9432" spans="1:17" x14ac:dyDescent="0.3">
      <c r="A9432">
        <v>15591980</v>
      </c>
      <c r="B9432" t="s">
        <v>23</v>
      </c>
      <c r="C9432">
        <v>753</v>
      </c>
      <c r="D9432" t="s">
        <v>18</v>
      </c>
      <c r="E9432" t="s">
        <v>32</v>
      </c>
      <c r="F9432">
        <v>33</v>
      </c>
      <c r="G9432">
        <v>5</v>
      </c>
      <c r="H9432">
        <v>122568.05</v>
      </c>
      <c r="I9432">
        <v>2</v>
      </c>
      <c r="J9432" t="s">
        <v>20</v>
      </c>
      <c r="K9432" t="s">
        <v>21</v>
      </c>
      <c r="L9432">
        <v>82820.850000000006</v>
      </c>
      <c r="M9432" t="s">
        <v>25</v>
      </c>
      <c r="N9432" t="s">
        <v>25</v>
      </c>
      <c r="O9432">
        <v>4</v>
      </c>
      <c r="P9432" t="s">
        <v>29</v>
      </c>
      <c r="Q9432">
        <v>491</v>
      </c>
    </row>
    <row r="9433" spans="1:17" x14ac:dyDescent="0.3">
      <c r="A9433">
        <v>15598948</v>
      </c>
      <c r="B9433" t="s">
        <v>1243</v>
      </c>
      <c r="C9433">
        <v>523</v>
      </c>
      <c r="D9433" t="s">
        <v>24</v>
      </c>
      <c r="E9433" t="s">
        <v>19</v>
      </c>
      <c r="F9433">
        <v>24</v>
      </c>
      <c r="G9433">
        <v>5</v>
      </c>
      <c r="H9433">
        <v>172231.93</v>
      </c>
      <c r="I9433">
        <v>1</v>
      </c>
      <c r="J9433" t="s">
        <v>25</v>
      </c>
      <c r="K9433" t="s">
        <v>21</v>
      </c>
      <c r="L9433">
        <v>155144.12</v>
      </c>
      <c r="M9433" t="s">
        <v>25</v>
      </c>
      <c r="N9433" t="s">
        <v>25</v>
      </c>
      <c r="O9433">
        <v>5</v>
      </c>
      <c r="P9433" t="s">
        <v>29</v>
      </c>
      <c r="Q9433">
        <v>557</v>
      </c>
    </row>
    <row r="9434" spans="1:17" x14ac:dyDescent="0.3">
      <c r="A9434">
        <v>15574142</v>
      </c>
      <c r="B9434" t="s">
        <v>296</v>
      </c>
      <c r="C9434">
        <v>458</v>
      </c>
      <c r="D9434" t="s">
        <v>36</v>
      </c>
      <c r="E9434" t="s">
        <v>19</v>
      </c>
      <c r="F9434">
        <v>28</v>
      </c>
      <c r="G9434">
        <v>2</v>
      </c>
      <c r="H9434">
        <v>171932.26</v>
      </c>
      <c r="I9434">
        <v>2</v>
      </c>
      <c r="J9434" t="s">
        <v>20</v>
      </c>
      <c r="K9434" t="s">
        <v>21</v>
      </c>
      <c r="L9434">
        <v>9578.24</v>
      </c>
      <c r="M9434" t="s">
        <v>25</v>
      </c>
      <c r="N9434" t="s">
        <v>25</v>
      </c>
      <c r="O9434">
        <v>4</v>
      </c>
      <c r="P9434" t="s">
        <v>29</v>
      </c>
      <c r="Q9434">
        <v>582</v>
      </c>
    </row>
    <row r="9435" spans="1:17" x14ac:dyDescent="0.3">
      <c r="A9435">
        <v>15582903</v>
      </c>
      <c r="B9435" t="s">
        <v>2270</v>
      </c>
      <c r="C9435">
        <v>643</v>
      </c>
      <c r="D9435" t="s">
        <v>18</v>
      </c>
      <c r="E9435" t="s">
        <v>32</v>
      </c>
      <c r="F9435">
        <v>39</v>
      </c>
      <c r="G9435">
        <v>7</v>
      </c>
      <c r="H9435">
        <v>0</v>
      </c>
      <c r="I9435">
        <v>2</v>
      </c>
      <c r="J9435" t="s">
        <v>20</v>
      </c>
      <c r="K9435" t="s">
        <v>21</v>
      </c>
      <c r="L9435">
        <v>170392.59</v>
      </c>
      <c r="M9435" t="s">
        <v>25</v>
      </c>
      <c r="N9435" t="s">
        <v>25</v>
      </c>
      <c r="O9435">
        <v>3</v>
      </c>
      <c r="P9435" t="s">
        <v>43</v>
      </c>
      <c r="Q9435">
        <v>677</v>
      </c>
    </row>
    <row r="9436" spans="1:17" x14ac:dyDescent="0.3">
      <c r="A9436">
        <v>15733229</v>
      </c>
      <c r="B9436" t="s">
        <v>2884</v>
      </c>
      <c r="C9436">
        <v>638</v>
      </c>
      <c r="D9436" t="s">
        <v>24</v>
      </c>
      <c r="E9436" t="s">
        <v>19</v>
      </c>
      <c r="F9436">
        <v>34</v>
      </c>
      <c r="G9436">
        <v>7</v>
      </c>
      <c r="H9436">
        <v>0</v>
      </c>
      <c r="I9436">
        <v>2</v>
      </c>
      <c r="J9436" t="s">
        <v>25</v>
      </c>
      <c r="K9436" t="s">
        <v>27</v>
      </c>
      <c r="L9436">
        <v>3946.29</v>
      </c>
      <c r="M9436" t="s">
        <v>25</v>
      </c>
      <c r="N9436" t="s">
        <v>25</v>
      </c>
      <c r="O9436">
        <v>2</v>
      </c>
      <c r="P9436" t="s">
        <v>43</v>
      </c>
      <c r="Q9436">
        <v>504</v>
      </c>
    </row>
    <row r="9437" spans="1:17" x14ac:dyDescent="0.3">
      <c r="A9437">
        <v>15635752</v>
      </c>
      <c r="B9437" t="s">
        <v>453</v>
      </c>
      <c r="C9437">
        <v>685</v>
      </c>
      <c r="D9437" t="s">
        <v>36</v>
      </c>
      <c r="E9437" t="s">
        <v>32</v>
      </c>
      <c r="F9437">
        <v>38</v>
      </c>
      <c r="G9437">
        <v>4</v>
      </c>
      <c r="H9437">
        <v>111798.06</v>
      </c>
      <c r="I9437">
        <v>2</v>
      </c>
      <c r="J9437" t="s">
        <v>20</v>
      </c>
      <c r="K9437" t="s">
        <v>21</v>
      </c>
      <c r="L9437">
        <v>102184.66</v>
      </c>
      <c r="M9437" t="s">
        <v>25</v>
      </c>
      <c r="N9437" t="s">
        <v>25</v>
      </c>
      <c r="O9437">
        <v>2</v>
      </c>
      <c r="P9437" t="s">
        <v>34</v>
      </c>
      <c r="Q9437">
        <v>416</v>
      </c>
    </row>
    <row r="9438" spans="1:17" x14ac:dyDescent="0.3">
      <c r="A9438">
        <v>15771000</v>
      </c>
      <c r="B9438" t="s">
        <v>1454</v>
      </c>
      <c r="C9438">
        <v>684</v>
      </c>
      <c r="D9438" t="s">
        <v>18</v>
      </c>
      <c r="E9438" t="s">
        <v>32</v>
      </c>
      <c r="F9438">
        <v>38</v>
      </c>
      <c r="G9438">
        <v>4</v>
      </c>
      <c r="H9438">
        <v>0</v>
      </c>
      <c r="I9438">
        <v>3</v>
      </c>
      <c r="J9438" t="s">
        <v>20</v>
      </c>
      <c r="K9438" t="s">
        <v>27</v>
      </c>
      <c r="L9438">
        <v>75609.84</v>
      </c>
      <c r="M9438" t="s">
        <v>25</v>
      </c>
      <c r="N9438" t="s">
        <v>25</v>
      </c>
      <c r="O9438">
        <v>2</v>
      </c>
      <c r="P9438" t="s">
        <v>22</v>
      </c>
      <c r="Q9438">
        <v>379</v>
      </c>
    </row>
    <row r="9439" spans="1:17" x14ac:dyDescent="0.3">
      <c r="A9439">
        <v>15804864</v>
      </c>
      <c r="B9439" t="s">
        <v>31</v>
      </c>
      <c r="C9439">
        <v>670</v>
      </c>
      <c r="D9439" t="s">
        <v>18</v>
      </c>
      <c r="E9439" t="s">
        <v>19</v>
      </c>
      <c r="F9439">
        <v>27</v>
      </c>
      <c r="G9439">
        <v>5</v>
      </c>
      <c r="H9439">
        <v>79336.61</v>
      </c>
      <c r="I9439">
        <v>1</v>
      </c>
      <c r="J9439" t="s">
        <v>20</v>
      </c>
      <c r="K9439" t="s">
        <v>21</v>
      </c>
      <c r="L9439">
        <v>26170.080000000002</v>
      </c>
      <c r="M9439" t="s">
        <v>25</v>
      </c>
      <c r="N9439" t="s">
        <v>25</v>
      </c>
      <c r="O9439">
        <v>5</v>
      </c>
      <c r="P9439" t="s">
        <v>22</v>
      </c>
      <c r="Q9439">
        <v>245</v>
      </c>
    </row>
    <row r="9440" spans="1:17" x14ac:dyDescent="0.3">
      <c r="A9440">
        <v>15641175</v>
      </c>
      <c r="B9440" t="s">
        <v>651</v>
      </c>
      <c r="C9440">
        <v>701</v>
      </c>
      <c r="D9440" t="s">
        <v>36</v>
      </c>
      <c r="E9440" t="s">
        <v>32</v>
      </c>
      <c r="F9440">
        <v>63</v>
      </c>
      <c r="G9440">
        <v>3</v>
      </c>
      <c r="H9440">
        <v>120916.52</v>
      </c>
      <c r="I9440">
        <v>3</v>
      </c>
      <c r="J9440" t="s">
        <v>25</v>
      </c>
      <c r="K9440" t="s">
        <v>27</v>
      </c>
      <c r="L9440">
        <v>144727.45000000001</v>
      </c>
      <c r="M9440" t="s">
        <v>20</v>
      </c>
      <c r="N9440" t="s">
        <v>20</v>
      </c>
      <c r="O9440">
        <v>1</v>
      </c>
      <c r="P9440" t="s">
        <v>22</v>
      </c>
      <c r="Q9440">
        <v>566</v>
      </c>
    </row>
    <row r="9441" spans="1:17" x14ac:dyDescent="0.3">
      <c r="A9441">
        <v>15692226</v>
      </c>
      <c r="B9441" t="s">
        <v>207</v>
      </c>
      <c r="C9441">
        <v>705</v>
      </c>
      <c r="D9441" t="s">
        <v>18</v>
      </c>
      <c r="E9441" t="s">
        <v>19</v>
      </c>
      <c r="F9441">
        <v>31</v>
      </c>
      <c r="G9441">
        <v>3</v>
      </c>
      <c r="H9441">
        <v>142905.51</v>
      </c>
      <c r="I9441">
        <v>1</v>
      </c>
      <c r="J9441" t="s">
        <v>20</v>
      </c>
      <c r="K9441" t="s">
        <v>21</v>
      </c>
      <c r="L9441">
        <v>58134.97</v>
      </c>
      <c r="M9441" t="s">
        <v>25</v>
      </c>
      <c r="N9441" t="s">
        <v>25</v>
      </c>
      <c r="O9441">
        <v>4</v>
      </c>
      <c r="P9441" t="s">
        <v>34</v>
      </c>
      <c r="Q9441">
        <v>551</v>
      </c>
    </row>
    <row r="9442" spans="1:17" x14ac:dyDescent="0.3">
      <c r="A9442">
        <v>15584156</v>
      </c>
      <c r="B9442" t="s">
        <v>968</v>
      </c>
      <c r="C9442">
        <v>593</v>
      </c>
      <c r="D9442" t="s">
        <v>24</v>
      </c>
      <c r="E9442" t="s">
        <v>32</v>
      </c>
      <c r="F9442">
        <v>27</v>
      </c>
      <c r="G9442">
        <v>10</v>
      </c>
      <c r="H9442">
        <v>0</v>
      </c>
      <c r="I9442">
        <v>3</v>
      </c>
      <c r="J9442" t="s">
        <v>25</v>
      </c>
      <c r="K9442" t="s">
        <v>27</v>
      </c>
      <c r="L9442">
        <v>94620</v>
      </c>
      <c r="M9442" t="s">
        <v>20</v>
      </c>
      <c r="N9442" t="s">
        <v>20</v>
      </c>
      <c r="O9442">
        <v>2</v>
      </c>
      <c r="P9442" t="s">
        <v>43</v>
      </c>
      <c r="Q9442">
        <v>401</v>
      </c>
    </row>
    <row r="9443" spans="1:17" x14ac:dyDescent="0.3">
      <c r="A9443">
        <v>15702656</v>
      </c>
      <c r="B9443" t="s">
        <v>874</v>
      </c>
      <c r="C9443">
        <v>651</v>
      </c>
      <c r="D9443" t="s">
        <v>18</v>
      </c>
      <c r="E9443" t="s">
        <v>19</v>
      </c>
      <c r="F9443">
        <v>33</v>
      </c>
      <c r="G9443">
        <v>1</v>
      </c>
      <c r="H9443">
        <v>96834.78</v>
      </c>
      <c r="I9443">
        <v>1</v>
      </c>
      <c r="J9443" t="s">
        <v>20</v>
      </c>
      <c r="K9443" t="s">
        <v>27</v>
      </c>
      <c r="L9443">
        <v>108764.69</v>
      </c>
      <c r="M9443" t="s">
        <v>25</v>
      </c>
      <c r="N9443" t="s">
        <v>25</v>
      </c>
      <c r="O9443">
        <v>4</v>
      </c>
      <c r="P9443" t="s">
        <v>29</v>
      </c>
      <c r="Q9443">
        <v>804</v>
      </c>
    </row>
    <row r="9444" spans="1:17" x14ac:dyDescent="0.3">
      <c r="A9444">
        <v>15606552</v>
      </c>
      <c r="B9444" t="s">
        <v>996</v>
      </c>
      <c r="C9444">
        <v>741</v>
      </c>
      <c r="D9444" t="s">
        <v>18</v>
      </c>
      <c r="E9444" t="s">
        <v>32</v>
      </c>
      <c r="F9444">
        <v>37</v>
      </c>
      <c r="G9444">
        <v>9</v>
      </c>
      <c r="H9444">
        <v>105261.75999999999</v>
      </c>
      <c r="I9444">
        <v>2</v>
      </c>
      <c r="J9444" t="s">
        <v>20</v>
      </c>
      <c r="K9444" t="s">
        <v>21</v>
      </c>
      <c r="L9444">
        <v>149503.54</v>
      </c>
      <c r="M9444" t="s">
        <v>25</v>
      </c>
      <c r="N9444" t="s">
        <v>25</v>
      </c>
      <c r="O9444">
        <v>1</v>
      </c>
      <c r="P9444" t="s">
        <v>43</v>
      </c>
      <c r="Q9444">
        <v>523</v>
      </c>
    </row>
    <row r="9445" spans="1:17" x14ac:dyDescent="0.3">
      <c r="A9445">
        <v>15687001</v>
      </c>
      <c r="B9445" t="s">
        <v>1544</v>
      </c>
      <c r="C9445">
        <v>596</v>
      </c>
      <c r="D9445" t="s">
        <v>36</v>
      </c>
      <c r="E9445" t="s">
        <v>32</v>
      </c>
      <c r="F9445">
        <v>54</v>
      </c>
      <c r="G9445">
        <v>1</v>
      </c>
      <c r="H9445">
        <v>123544</v>
      </c>
      <c r="I9445">
        <v>1</v>
      </c>
      <c r="J9445" t="s">
        <v>20</v>
      </c>
      <c r="K9445" t="s">
        <v>21</v>
      </c>
      <c r="L9445">
        <v>120314.75</v>
      </c>
      <c r="M9445" t="s">
        <v>20</v>
      </c>
      <c r="N9445" t="s">
        <v>20</v>
      </c>
      <c r="O9445">
        <v>3</v>
      </c>
      <c r="P9445" t="s">
        <v>22</v>
      </c>
      <c r="Q9445">
        <v>600</v>
      </c>
    </row>
    <row r="9446" spans="1:17" x14ac:dyDescent="0.3">
      <c r="A9446">
        <v>15781903</v>
      </c>
      <c r="B9446" t="s">
        <v>61</v>
      </c>
      <c r="C9446">
        <v>581</v>
      </c>
      <c r="D9446" t="s">
        <v>36</v>
      </c>
      <c r="E9446" t="s">
        <v>32</v>
      </c>
      <c r="F9446">
        <v>41</v>
      </c>
      <c r="G9446">
        <v>2</v>
      </c>
      <c r="H9446">
        <v>127913.71</v>
      </c>
      <c r="I9446">
        <v>2</v>
      </c>
      <c r="J9446" t="s">
        <v>20</v>
      </c>
      <c r="K9446" t="s">
        <v>21</v>
      </c>
      <c r="L9446">
        <v>44205.95</v>
      </c>
      <c r="M9446" t="s">
        <v>25</v>
      </c>
      <c r="N9446" t="s">
        <v>25</v>
      </c>
      <c r="O9446">
        <v>2</v>
      </c>
      <c r="P9446" t="s">
        <v>34</v>
      </c>
      <c r="Q9446">
        <v>503</v>
      </c>
    </row>
    <row r="9447" spans="1:17" x14ac:dyDescent="0.3">
      <c r="A9447">
        <v>15731951</v>
      </c>
      <c r="B9447" t="s">
        <v>986</v>
      </c>
      <c r="C9447">
        <v>689</v>
      </c>
      <c r="D9447" t="s">
        <v>24</v>
      </c>
      <c r="E9447" t="s">
        <v>19</v>
      </c>
      <c r="F9447">
        <v>28</v>
      </c>
      <c r="G9447">
        <v>5</v>
      </c>
      <c r="H9447">
        <v>95328.6</v>
      </c>
      <c r="I9447">
        <v>1</v>
      </c>
      <c r="J9447" t="s">
        <v>20</v>
      </c>
      <c r="K9447" t="s">
        <v>27</v>
      </c>
      <c r="L9447">
        <v>6129.61</v>
      </c>
      <c r="M9447" t="s">
        <v>20</v>
      </c>
      <c r="N9447" t="s">
        <v>20</v>
      </c>
      <c r="O9447">
        <v>3</v>
      </c>
      <c r="P9447" t="s">
        <v>29</v>
      </c>
      <c r="Q9447">
        <v>230</v>
      </c>
    </row>
    <row r="9448" spans="1:17" x14ac:dyDescent="0.3">
      <c r="A9448">
        <v>15580953</v>
      </c>
      <c r="B9448" t="s">
        <v>455</v>
      </c>
      <c r="C9448">
        <v>544</v>
      </c>
      <c r="D9448" t="s">
        <v>18</v>
      </c>
      <c r="E9448" t="s">
        <v>32</v>
      </c>
      <c r="F9448">
        <v>30</v>
      </c>
      <c r="G9448">
        <v>4</v>
      </c>
      <c r="H9448">
        <v>73218.89</v>
      </c>
      <c r="I9448">
        <v>1</v>
      </c>
      <c r="J9448" t="s">
        <v>25</v>
      </c>
      <c r="K9448" t="s">
        <v>21</v>
      </c>
      <c r="L9448">
        <v>126796.69</v>
      </c>
      <c r="M9448" t="s">
        <v>25</v>
      </c>
      <c r="N9448" t="s">
        <v>25</v>
      </c>
      <c r="O9448">
        <v>2</v>
      </c>
      <c r="P9448" t="s">
        <v>34</v>
      </c>
      <c r="Q9448">
        <v>846</v>
      </c>
    </row>
    <row r="9449" spans="1:17" x14ac:dyDescent="0.3">
      <c r="A9449">
        <v>15810390</v>
      </c>
      <c r="B9449" t="s">
        <v>1995</v>
      </c>
      <c r="C9449">
        <v>718</v>
      </c>
      <c r="D9449" t="s">
        <v>18</v>
      </c>
      <c r="E9449" t="s">
        <v>19</v>
      </c>
      <c r="F9449">
        <v>41</v>
      </c>
      <c r="G9449">
        <v>1</v>
      </c>
      <c r="H9449">
        <v>0</v>
      </c>
      <c r="I9449">
        <v>2</v>
      </c>
      <c r="J9449" t="s">
        <v>25</v>
      </c>
      <c r="K9449" t="s">
        <v>21</v>
      </c>
      <c r="L9449">
        <v>27509.52</v>
      </c>
      <c r="M9449" t="s">
        <v>20</v>
      </c>
      <c r="N9449" t="s">
        <v>20</v>
      </c>
      <c r="O9449">
        <v>4</v>
      </c>
      <c r="P9449" t="s">
        <v>43</v>
      </c>
      <c r="Q9449">
        <v>982</v>
      </c>
    </row>
    <row r="9450" spans="1:17" x14ac:dyDescent="0.3">
      <c r="A9450">
        <v>15628274</v>
      </c>
      <c r="B9450" t="s">
        <v>914</v>
      </c>
      <c r="C9450">
        <v>583</v>
      </c>
      <c r="D9450" t="s">
        <v>36</v>
      </c>
      <c r="E9450" t="s">
        <v>32</v>
      </c>
      <c r="F9450">
        <v>35</v>
      </c>
      <c r="G9450">
        <v>8</v>
      </c>
      <c r="H9450">
        <v>149995.72</v>
      </c>
      <c r="I9450">
        <v>2</v>
      </c>
      <c r="J9450" t="s">
        <v>20</v>
      </c>
      <c r="K9450" t="s">
        <v>27</v>
      </c>
      <c r="L9450">
        <v>42143.55</v>
      </c>
      <c r="M9450" t="s">
        <v>25</v>
      </c>
      <c r="N9450" t="s">
        <v>25</v>
      </c>
      <c r="O9450">
        <v>1</v>
      </c>
      <c r="P9450" t="s">
        <v>43</v>
      </c>
      <c r="Q9450">
        <v>540</v>
      </c>
    </row>
    <row r="9451" spans="1:17" x14ac:dyDescent="0.3">
      <c r="A9451">
        <v>15615444</v>
      </c>
      <c r="B9451" t="s">
        <v>738</v>
      </c>
      <c r="C9451">
        <v>663</v>
      </c>
      <c r="D9451" t="s">
        <v>36</v>
      </c>
      <c r="E9451" t="s">
        <v>32</v>
      </c>
      <c r="F9451">
        <v>28</v>
      </c>
      <c r="G9451">
        <v>8</v>
      </c>
      <c r="H9451">
        <v>123674.28</v>
      </c>
      <c r="I9451">
        <v>2</v>
      </c>
      <c r="J9451" t="s">
        <v>20</v>
      </c>
      <c r="K9451" t="s">
        <v>21</v>
      </c>
      <c r="L9451">
        <v>87985.2</v>
      </c>
      <c r="M9451" t="s">
        <v>25</v>
      </c>
      <c r="N9451" t="s">
        <v>25</v>
      </c>
      <c r="O9451">
        <v>1</v>
      </c>
      <c r="P9451" t="s">
        <v>34</v>
      </c>
      <c r="Q9451">
        <v>925</v>
      </c>
    </row>
    <row r="9452" spans="1:17" x14ac:dyDescent="0.3">
      <c r="A9452">
        <v>15784010</v>
      </c>
      <c r="B9452" t="s">
        <v>631</v>
      </c>
      <c r="C9452">
        <v>666</v>
      </c>
      <c r="D9452" t="s">
        <v>36</v>
      </c>
      <c r="E9452" t="s">
        <v>32</v>
      </c>
      <c r="F9452">
        <v>33</v>
      </c>
      <c r="G9452">
        <v>2</v>
      </c>
      <c r="H9452">
        <v>124125.26</v>
      </c>
      <c r="I9452">
        <v>1</v>
      </c>
      <c r="J9452" t="s">
        <v>20</v>
      </c>
      <c r="K9452" t="s">
        <v>27</v>
      </c>
      <c r="L9452">
        <v>81884.800000000003</v>
      </c>
      <c r="M9452" t="s">
        <v>25</v>
      </c>
      <c r="N9452" t="s">
        <v>25</v>
      </c>
      <c r="O9452">
        <v>4</v>
      </c>
      <c r="P9452" t="s">
        <v>34</v>
      </c>
      <c r="Q9452">
        <v>459</v>
      </c>
    </row>
    <row r="9453" spans="1:17" x14ac:dyDescent="0.3">
      <c r="A9453">
        <v>15571586</v>
      </c>
      <c r="B9453" t="s">
        <v>353</v>
      </c>
      <c r="C9453">
        <v>524</v>
      </c>
      <c r="D9453" t="s">
        <v>24</v>
      </c>
      <c r="E9453" t="s">
        <v>32</v>
      </c>
      <c r="F9453">
        <v>29</v>
      </c>
      <c r="G9453">
        <v>3</v>
      </c>
      <c r="H9453">
        <v>159035.45000000001</v>
      </c>
      <c r="I9453">
        <v>1</v>
      </c>
      <c r="J9453" t="s">
        <v>20</v>
      </c>
      <c r="K9453" t="s">
        <v>27</v>
      </c>
      <c r="L9453">
        <v>2705.31</v>
      </c>
      <c r="M9453" t="s">
        <v>20</v>
      </c>
      <c r="N9453" t="s">
        <v>20</v>
      </c>
      <c r="O9453">
        <v>4</v>
      </c>
      <c r="P9453" t="s">
        <v>29</v>
      </c>
      <c r="Q9453">
        <v>580</v>
      </c>
    </row>
    <row r="9454" spans="1:17" x14ac:dyDescent="0.3">
      <c r="A9454">
        <v>15748616</v>
      </c>
      <c r="B9454" t="s">
        <v>558</v>
      </c>
      <c r="C9454">
        <v>599</v>
      </c>
      <c r="D9454" t="s">
        <v>18</v>
      </c>
      <c r="E9454" t="s">
        <v>32</v>
      </c>
      <c r="F9454">
        <v>27</v>
      </c>
      <c r="G9454">
        <v>5</v>
      </c>
      <c r="H9454">
        <v>0</v>
      </c>
      <c r="I9454">
        <v>2</v>
      </c>
      <c r="J9454" t="s">
        <v>20</v>
      </c>
      <c r="K9454" t="s">
        <v>27</v>
      </c>
      <c r="L9454">
        <v>30546.400000000001</v>
      </c>
      <c r="M9454" t="s">
        <v>25</v>
      </c>
      <c r="N9454" t="s">
        <v>25</v>
      </c>
      <c r="O9454">
        <v>3</v>
      </c>
      <c r="P9454" t="s">
        <v>34</v>
      </c>
      <c r="Q9454">
        <v>259</v>
      </c>
    </row>
    <row r="9455" spans="1:17" x14ac:dyDescent="0.3">
      <c r="A9455">
        <v>15769402</v>
      </c>
      <c r="B9455" t="s">
        <v>377</v>
      </c>
      <c r="C9455">
        <v>667</v>
      </c>
      <c r="D9455" t="s">
        <v>18</v>
      </c>
      <c r="E9455" t="s">
        <v>32</v>
      </c>
      <c r="F9455">
        <v>27</v>
      </c>
      <c r="G9455">
        <v>7</v>
      </c>
      <c r="H9455">
        <v>156811.74</v>
      </c>
      <c r="I9455">
        <v>1</v>
      </c>
      <c r="J9455" t="s">
        <v>20</v>
      </c>
      <c r="K9455" t="s">
        <v>21</v>
      </c>
      <c r="L9455">
        <v>149402.59</v>
      </c>
      <c r="M9455" t="s">
        <v>25</v>
      </c>
      <c r="N9455" t="s">
        <v>25</v>
      </c>
      <c r="O9455">
        <v>4</v>
      </c>
      <c r="P9455" t="s">
        <v>43</v>
      </c>
      <c r="Q9455">
        <v>277</v>
      </c>
    </row>
    <row r="9456" spans="1:17" x14ac:dyDescent="0.3">
      <c r="A9456">
        <v>15739248</v>
      </c>
      <c r="B9456" t="s">
        <v>498</v>
      </c>
      <c r="C9456">
        <v>727</v>
      </c>
      <c r="D9456" t="s">
        <v>18</v>
      </c>
      <c r="E9456" t="s">
        <v>32</v>
      </c>
      <c r="F9456">
        <v>52</v>
      </c>
      <c r="G9456">
        <v>4</v>
      </c>
      <c r="H9456">
        <v>0</v>
      </c>
      <c r="I9456">
        <v>2</v>
      </c>
      <c r="J9456" t="s">
        <v>20</v>
      </c>
      <c r="K9456" t="s">
        <v>21</v>
      </c>
      <c r="L9456">
        <v>118429.02</v>
      </c>
      <c r="M9456" t="s">
        <v>25</v>
      </c>
      <c r="N9456" t="s">
        <v>25</v>
      </c>
      <c r="O9456">
        <v>1</v>
      </c>
      <c r="P9456" t="s">
        <v>34</v>
      </c>
      <c r="Q9456">
        <v>647</v>
      </c>
    </row>
    <row r="9457" spans="1:17" x14ac:dyDescent="0.3">
      <c r="A9457">
        <v>15603481</v>
      </c>
      <c r="B9457" t="s">
        <v>187</v>
      </c>
      <c r="C9457">
        <v>689</v>
      </c>
      <c r="D9457" t="s">
        <v>24</v>
      </c>
      <c r="E9457" t="s">
        <v>19</v>
      </c>
      <c r="F9457">
        <v>55</v>
      </c>
      <c r="G9457">
        <v>4</v>
      </c>
      <c r="H9457">
        <v>0</v>
      </c>
      <c r="I9457">
        <v>2</v>
      </c>
      <c r="J9457" t="s">
        <v>20</v>
      </c>
      <c r="K9457" t="s">
        <v>21</v>
      </c>
      <c r="L9457">
        <v>58442.25</v>
      </c>
      <c r="M9457" t="s">
        <v>25</v>
      </c>
      <c r="N9457" t="s">
        <v>25</v>
      </c>
      <c r="O9457">
        <v>2</v>
      </c>
      <c r="P9457" t="s">
        <v>43</v>
      </c>
      <c r="Q9457">
        <v>977</v>
      </c>
    </row>
    <row r="9458" spans="1:17" x14ac:dyDescent="0.3">
      <c r="A9458">
        <v>15723604</v>
      </c>
      <c r="B9458" t="s">
        <v>221</v>
      </c>
      <c r="C9458">
        <v>639</v>
      </c>
      <c r="D9458" t="s">
        <v>18</v>
      </c>
      <c r="E9458" t="s">
        <v>32</v>
      </c>
      <c r="F9458">
        <v>39</v>
      </c>
      <c r="G9458">
        <v>6</v>
      </c>
      <c r="H9458">
        <v>150555.82999999999</v>
      </c>
      <c r="I9458">
        <v>1</v>
      </c>
      <c r="J9458" t="s">
        <v>20</v>
      </c>
      <c r="K9458" t="s">
        <v>27</v>
      </c>
      <c r="L9458">
        <v>30414.17</v>
      </c>
      <c r="M9458" t="s">
        <v>25</v>
      </c>
      <c r="N9458" t="s">
        <v>25</v>
      </c>
      <c r="O9458">
        <v>5</v>
      </c>
      <c r="P9458" t="s">
        <v>34</v>
      </c>
      <c r="Q9458">
        <v>399</v>
      </c>
    </row>
    <row r="9459" spans="1:17" x14ac:dyDescent="0.3">
      <c r="A9459">
        <v>15797822</v>
      </c>
      <c r="B9459" t="s">
        <v>2885</v>
      </c>
      <c r="C9459">
        <v>678</v>
      </c>
      <c r="D9459" t="s">
        <v>18</v>
      </c>
      <c r="E9459" t="s">
        <v>32</v>
      </c>
      <c r="F9459">
        <v>28</v>
      </c>
      <c r="G9459">
        <v>2</v>
      </c>
      <c r="H9459">
        <v>109137.12</v>
      </c>
      <c r="I9459">
        <v>1</v>
      </c>
      <c r="J9459" t="s">
        <v>20</v>
      </c>
      <c r="K9459" t="s">
        <v>21</v>
      </c>
      <c r="L9459">
        <v>58814.41</v>
      </c>
      <c r="M9459" t="s">
        <v>25</v>
      </c>
      <c r="N9459" t="s">
        <v>25</v>
      </c>
      <c r="O9459">
        <v>2</v>
      </c>
      <c r="P9459" t="s">
        <v>29</v>
      </c>
      <c r="Q9459">
        <v>433</v>
      </c>
    </row>
    <row r="9460" spans="1:17" x14ac:dyDescent="0.3">
      <c r="A9460">
        <v>15665064</v>
      </c>
      <c r="B9460" t="s">
        <v>2103</v>
      </c>
      <c r="C9460">
        <v>523</v>
      </c>
      <c r="D9460" t="s">
        <v>18</v>
      </c>
      <c r="E9460" t="s">
        <v>32</v>
      </c>
      <c r="F9460">
        <v>36</v>
      </c>
      <c r="G9460">
        <v>8</v>
      </c>
      <c r="H9460">
        <v>158351.01999999999</v>
      </c>
      <c r="I9460">
        <v>2</v>
      </c>
      <c r="J9460" t="s">
        <v>20</v>
      </c>
      <c r="K9460" t="s">
        <v>27</v>
      </c>
      <c r="L9460">
        <v>155304.53</v>
      </c>
      <c r="M9460" t="s">
        <v>25</v>
      </c>
      <c r="N9460" t="s">
        <v>25</v>
      </c>
      <c r="O9460">
        <v>1</v>
      </c>
      <c r="P9460" t="s">
        <v>34</v>
      </c>
      <c r="Q9460">
        <v>486</v>
      </c>
    </row>
    <row r="9461" spans="1:17" x14ac:dyDescent="0.3">
      <c r="A9461">
        <v>15640580</v>
      </c>
      <c r="B9461" t="s">
        <v>2288</v>
      </c>
      <c r="C9461">
        <v>650</v>
      </c>
      <c r="D9461" t="s">
        <v>18</v>
      </c>
      <c r="E9461" t="s">
        <v>19</v>
      </c>
      <c r="F9461">
        <v>47</v>
      </c>
      <c r="G9461">
        <v>9</v>
      </c>
      <c r="H9461">
        <v>0</v>
      </c>
      <c r="I9461">
        <v>1</v>
      </c>
      <c r="J9461" t="s">
        <v>20</v>
      </c>
      <c r="K9461" t="s">
        <v>27</v>
      </c>
      <c r="L9461">
        <v>187943.6</v>
      </c>
      <c r="M9461" t="s">
        <v>25</v>
      </c>
      <c r="N9461" t="s">
        <v>25</v>
      </c>
      <c r="O9461">
        <v>4</v>
      </c>
      <c r="P9461" t="s">
        <v>22</v>
      </c>
      <c r="Q9461">
        <v>600</v>
      </c>
    </row>
    <row r="9462" spans="1:17" x14ac:dyDescent="0.3">
      <c r="A9462">
        <v>15581089</v>
      </c>
      <c r="B9462" t="s">
        <v>372</v>
      </c>
      <c r="C9462">
        <v>744</v>
      </c>
      <c r="D9462" t="s">
        <v>24</v>
      </c>
      <c r="E9462" t="s">
        <v>32</v>
      </c>
      <c r="F9462">
        <v>35</v>
      </c>
      <c r="G9462">
        <v>7</v>
      </c>
      <c r="H9462">
        <v>0</v>
      </c>
      <c r="I9462">
        <v>2</v>
      </c>
      <c r="J9462" t="s">
        <v>20</v>
      </c>
      <c r="K9462" t="s">
        <v>21</v>
      </c>
      <c r="L9462">
        <v>43036.6</v>
      </c>
      <c r="M9462" t="s">
        <v>25</v>
      </c>
      <c r="N9462" t="s">
        <v>25</v>
      </c>
      <c r="O9462">
        <v>5</v>
      </c>
      <c r="P9462" t="s">
        <v>34</v>
      </c>
      <c r="Q9462">
        <v>784</v>
      </c>
    </row>
    <row r="9463" spans="1:17" x14ac:dyDescent="0.3">
      <c r="A9463">
        <v>15728605</v>
      </c>
      <c r="B9463" t="s">
        <v>129</v>
      </c>
      <c r="C9463">
        <v>697</v>
      </c>
      <c r="D9463" t="s">
        <v>18</v>
      </c>
      <c r="E9463" t="s">
        <v>32</v>
      </c>
      <c r="F9463">
        <v>40</v>
      </c>
      <c r="G9463">
        <v>4</v>
      </c>
      <c r="H9463">
        <v>0</v>
      </c>
      <c r="I9463">
        <v>2</v>
      </c>
      <c r="J9463" t="s">
        <v>25</v>
      </c>
      <c r="K9463" t="s">
        <v>21</v>
      </c>
      <c r="L9463">
        <v>26543.279999999999</v>
      </c>
      <c r="M9463" t="s">
        <v>25</v>
      </c>
      <c r="N9463" t="s">
        <v>25</v>
      </c>
      <c r="O9463">
        <v>4</v>
      </c>
      <c r="P9463" t="s">
        <v>29</v>
      </c>
      <c r="Q9463">
        <v>360</v>
      </c>
    </row>
    <row r="9464" spans="1:17" x14ac:dyDescent="0.3">
      <c r="A9464">
        <v>15737385</v>
      </c>
      <c r="B9464" t="s">
        <v>1090</v>
      </c>
      <c r="C9464">
        <v>800</v>
      </c>
      <c r="D9464" t="s">
        <v>24</v>
      </c>
      <c r="E9464" t="s">
        <v>19</v>
      </c>
      <c r="F9464">
        <v>46</v>
      </c>
      <c r="G9464">
        <v>6</v>
      </c>
      <c r="H9464">
        <v>0</v>
      </c>
      <c r="I9464">
        <v>2</v>
      </c>
      <c r="J9464" t="s">
        <v>20</v>
      </c>
      <c r="K9464" t="s">
        <v>27</v>
      </c>
      <c r="L9464">
        <v>171928.04</v>
      </c>
      <c r="M9464" t="s">
        <v>25</v>
      </c>
      <c r="N9464" t="s">
        <v>25</v>
      </c>
      <c r="O9464">
        <v>2</v>
      </c>
      <c r="P9464" t="s">
        <v>34</v>
      </c>
      <c r="Q9464">
        <v>471</v>
      </c>
    </row>
    <row r="9465" spans="1:17" x14ac:dyDescent="0.3">
      <c r="A9465">
        <v>15714789</v>
      </c>
      <c r="B9465" t="s">
        <v>655</v>
      </c>
      <c r="C9465">
        <v>664</v>
      </c>
      <c r="D9465" t="s">
        <v>18</v>
      </c>
      <c r="E9465" t="s">
        <v>32</v>
      </c>
      <c r="F9465">
        <v>24</v>
      </c>
      <c r="G9465">
        <v>7</v>
      </c>
      <c r="H9465">
        <v>0</v>
      </c>
      <c r="I9465">
        <v>1</v>
      </c>
      <c r="J9465" t="s">
        <v>25</v>
      </c>
      <c r="K9465" t="s">
        <v>21</v>
      </c>
      <c r="L9465">
        <v>35611.35</v>
      </c>
      <c r="M9465" t="s">
        <v>25</v>
      </c>
      <c r="N9465" t="s">
        <v>25</v>
      </c>
      <c r="O9465">
        <v>2</v>
      </c>
      <c r="P9465" t="s">
        <v>29</v>
      </c>
      <c r="Q9465">
        <v>607</v>
      </c>
    </row>
    <row r="9466" spans="1:17" x14ac:dyDescent="0.3">
      <c r="A9466">
        <v>15786035</v>
      </c>
      <c r="B9466" t="s">
        <v>2886</v>
      </c>
      <c r="C9466">
        <v>740</v>
      </c>
      <c r="D9466" t="s">
        <v>18</v>
      </c>
      <c r="E9466" t="s">
        <v>32</v>
      </c>
      <c r="F9466">
        <v>39</v>
      </c>
      <c r="G9466">
        <v>9</v>
      </c>
      <c r="H9466">
        <v>0</v>
      </c>
      <c r="I9466">
        <v>2</v>
      </c>
      <c r="J9466" t="s">
        <v>20</v>
      </c>
      <c r="K9466" t="s">
        <v>27</v>
      </c>
      <c r="L9466">
        <v>19047.23</v>
      </c>
      <c r="M9466" t="s">
        <v>25</v>
      </c>
      <c r="N9466" t="s">
        <v>25</v>
      </c>
      <c r="O9466">
        <v>3</v>
      </c>
      <c r="P9466" t="s">
        <v>22</v>
      </c>
      <c r="Q9466">
        <v>993</v>
      </c>
    </row>
    <row r="9467" spans="1:17" x14ac:dyDescent="0.3">
      <c r="A9467">
        <v>15815259</v>
      </c>
      <c r="B9467" t="s">
        <v>1115</v>
      </c>
      <c r="C9467">
        <v>835</v>
      </c>
      <c r="D9467" t="s">
        <v>18</v>
      </c>
      <c r="E9467" t="s">
        <v>19</v>
      </c>
      <c r="F9467">
        <v>56</v>
      </c>
      <c r="G9467">
        <v>2</v>
      </c>
      <c r="H9467">
        <v>0</v>
      </c>
      <c r="I9467">
        <v>2</v>
      </c>
      <c r="J9467" t="s">
        <v>20</v>
      </c>
      <c r="K9467" t="s">
        <v>21</v>
      </c>
      <c r="L9467">
        <v>39820.129999999997</v>
      </c>
      <c r="M9467" t="s">
        <v>25</v>
      </c>
      <c r="N9467" t="s">
        <v>25</v>
      </c>
      <c r="O9467">
        <v>5</v>
      </c>
      <c r="P9467" t="s">
        <v>43</v>
      </c>
      <c r="Q9467">
        <v>625</v>
      </c>
    </row>
    <row r="9468" spans="1:17" x14ac:dyDescent="0.3">
      <c r="A9468">
        <v>15592716</v>
      </c>
      <c r="B9468" t="s">
        <v>71</v>
      </c>
      <c r="C9468">
        <v>559</v>
      </c>
      <c r="D9468" t="s">
        <v>18</v>
      </c>
      <c r="E9468" t="s">
        <v>32</v>
      </c>
      <c r="F9468">
        <v>52</v>
      </c>
      <c r="G9468">
        <v>2</v>
      </c>
      <c r="H9468">
        <v>0</v>
      </c>
      <c r="I9468">
        <v>1</v>
      </c>
      <c r="J9468" t="s">
        <v>20</v>
      </c>
      <c r="K9468" t="s">
        <v>27</v>
      </c>
      <c r="L9468">
        <v>129013.59</v>
      </c>
      <c r="M9468" t="s">
        <v>20</v>
      </c>
      <c r="N9468" t="s">
        <v>20</v>
      </c>
      <c r="O9468">
        <v>3</v>
      </c>
      <c r="P9468" t="s">
        <v>22</v>
      </c>
      <c r="Q9468">
        <v>899</v>
      </c>
    </row>
    <row r="9469" spans="1:17" x14ac:dyDescent="0.3">
      <c r="A9469">
        <v>15734850</v>
      </c>
      <c r="B9469" t="s">
        <v>879</v>
      </c>
      <c r="C9469">
        <v>676</v>
      </c>
      <c r="D9469" t="s">
        <v>24</v>
      </c>
      <c r="E9469" t="s">
        <v>32</v>
      </c>
      <c r="F9469">
        <v>36</v>
      </c>
      <c r="G9469">
        <v>1</v>
      </c>
      <c r="H9469">
        <v>82729.490000000005</v>
      </c>
      <c r="I9469">
        <v>1</v>
      </c>
      <c r="J9469" t="s">
        <v>20</v>
      </c>
      <c r="K9469" t="s">
        <v>27</v>
      </c>
      <c r="L9469">
        <v>113810.12</v>
      </c>
      <c r="M9469" t="s">
        <v>25</v>
      </c>
      <c r="N9469" t="s">
        <v>25</v>
      </c>
      <c r="O9469">
        <v>5</v>
      </c>
      <c r="P9469" t="s">
        <v>29</v>
      </c>
      <c r="Q9469">
        <v>868</v>
      </c>
    </row>
    <row r="9470" spans="1:17" x14ac:dyDescent="0.3">
      <c r="A9470">
        <v>15638047</v>
      </c>
      <c r="B9470" t="s">
        <v>161</v>
      </c>
      <c r="C9470">
        <v>613</v>
      </c>
      <c r="D9470" t="s">
        <v>36</v>
      </c>
      <c r="E9470" t="s">
        <v>19</v>
      </c>
      <c r="F9470">
        <v>45</v>
      </c>
      <c r="G9470">
        <v>9</v>
      </c>
      <c r="H9470">
        <v>142765.24</v>
      </c>
      <c r="I9470">
        <v>2</v>
      </c>
      <c r="J9470" t="s">
        <v>20</v>
      </c>
      <c r="K9470" t="s">
        <v>27</v>
      </c>
      <c r="L9470">
        <v>34749.65</v>
      </c>
      <c r="M9470" t="s">
        <v>25</v>
      </c>
      <c r="N9470" t="s">
        <v>25</v>
      </c>
      <c r="O9470">
        <v>3</v>
      </c>
      <c r="P9470" t="s">
        <v>34</v>
      </c>
      <c r="Q9470">
        <v>647</v>
      </c>
    </row>
    <row r="9471" spans="1:17" x14ac:dyDescent="0.3">
      <c r="A9471">
        <v>15674573</v>
      </c>
      <c r="B9471" t="s">
        <v>2887</v>
      </c>
      <c r="C9471">
        <v>713</v>
      </c>
      <c r="D9471" t="s">
        <v>18</v>
      </c>
      <c r="E9471" t="s">
        <v>19</v>
      </c>
      <c r="F9471">
        <v>25</v>
      </c>
      <c r="G9471">
        <v>4</v>
      </c>
      <c r="H9471">
        <v>121172.97</v>
      </c>
      <c r="I9471">
        <v>1</v>
      </c>
      <c r="J9471" t="s">
        <v>20</v>
      </c>
      <c r="K9471" t="s">
        <v>21</v>
      </c>
      <c r="L9471">
        <v>56268.98</v>
      </c>
      <c r="M9471" t="s">
        <v>25</v>
      </c>
      <c r="N9471" t="s">
        <v>25</v>
      </c>
      <c r="O9471">
        <v>3</v>
      </c>
      <c r="P9471" t="s">
        <v>29</v>
      </c>
      <c r="Q9471">
        <v>993</v>
      </c>
    </row>
    <row r="9472" spans="1:17" x14ac:dyDescent="0.3">
      <c r="A9472">
        <v>15694859</v>
      </c>
      <c r="B9472" t="s">
        <v>819</v>
      </c>
      <c r="C9472">
        <v>751</v>
      </c>
      <c r="D9472" t="s">
        <v>36</v>
      </c>
      <c r="E9472" t="s">
        <v>19</v>
      </c>
      <c r="F9472">
        <v>28</v>
      </c>
      <c r="G9472">
        <v>10</v>
      </c>
      <c r="H9472">
        <v>132932.14000000001</v>
      </c>
      <c r="I9472">
        <v>2</v>
      </c>
      <c r="J9472" t="s">
        <v>20</v>
      </c>
      <c r="K9472" t="s">
        <v>21</v>
      </c>
      <c r="L9472">
        <v>46630.47</v>
      </c>
      <c r="M9472" t="s">
        <v>25</v>
      </c>
      <c r="N9472" t="s">
        <v>25</v>
      </c>
      <c r="O9472">
        <v>5</v>
      </c>
      <c r="P9472" t="s">
        <v>22</v>
      </c>
      <c r="Q9472">
        <v>411</v>
      </c>
    </row>
    <row r="9473" spans="1:17" x14ac:dyDescent="0.3">
      <c r="A9473">
        <v>15776404</v>
      </c>
      <c r="B9473" t="s">
        <v>631</v>
      </c>
      <c r="C9473">
        <v>523</v>
      </c>
      <c r="D9473" t="s">
        <v>18</v>
      </c>
      <c r="E9473" t="s">
        <v>32</v>
      </c>
      <c r="F9473">
        <v>22</v>
      </c>
      <c r="G9473">
        <v>8</v>
      </c>
      <c r="H9473">
        <v>123374.46</v>
      </c>
      <c r="I9473">
        <v>1</v>
      </c>
      <c r="J9473" t="s">
        <v>20</v>
      </c>
      <c r="K9473" t="s">
        <v>21</v>
      </c>
      <c r="L9473">
        <v>124906.59</v>
      </c>
      <c r="M9473" t="s">
        <v>25</v>
      </c>
      <c r="N9473" t="s">
        <v>25</v>
      </c>
      <c r="O9473">
        <v>4</v>
      </c>
      <c r="P9473" t="s">
        <v>43</v>
      </c>
      <c r="Q9473">
        <v>862</v>
      </c>
    </row>
    <row r="9474" spans="1:17" x14ac:dyDescent="0.3">
      <c r="A9474">
        <v>15579345</v>
      </c>
      <c r="B9474" t="s">
        <v>772</v>
      </c>
      <c r="C9474">
        <v>775</v>
      </c>
      <c r="D9474" t="s">
        <v>36</v>
      </c>
      <c r="E9474" t="s">
        <v>19</v>
      </c>
      <c r="F9474">
        <v>74</v>
      </c>
      <c r="G9474">
        <v>0</v>
      </c>
      <c r="H9474">
        <v>161371.5</v>
      </c>
      <c r="I9474">
        <v>1</v>
      </c>
      <c r="J9474" t="s">
        <v>20</v>
      </c>
      <c r="K9474" t="s">
        <v>21</v>
      </c>
      <c r="L9474">
        <v>134869.93</v>
      </c>
      <c r="M9474" t="s">
        <v>25</v>
      </c>
      <c r="N9474" t="s">
        <v>25</v>
      </c>
      <c r="O9474">
        <v>5</v>
      </c>
      <c r="P9474" t="s">
        <v>43</v>
      </c>
      <c r="Q9474">
        <v>322</v>
      </c>
    </row>
    <row r="9475" spans="1:17" x14ac:dyDescent="0.3">
      <c r="A9475">
        <v>15690733</v>
      </c>
      <c r="B9475" t="s">
        <v>355</v>
      </c>
      <c r="C9475">
        <v>608</v>
      </c>
      <c r="D9475" t="s">
        <v>24</v>
      </c>
      <c r="E9475" t="s">
        <v>32</v>
      </c>
      <c r="F9475">
        <v>45</v>
      </c>
      <c r="G9475">
        <v>4</v>
      </c>
      <c r="H9475">
        <v>0</v>
      </c>
      <c r="I9475">
        <v>2</v>
      </c>
      <c r="J9475" t="s">
        <v>25</v>
      </c>
      <c r="K9475" t="s">
        <v>27</v>
      </c>
      <c r="L9475">
        <v>36697.480000000003</v>
      </c>
      <c r="M9475" t="s">
        <v>20</v>
      </c>
      <c r="N9475" t="s">
        <v>20</v>
      </c>
      <c r="O9475">
        <v>1</v>
      </c>
      <c r="P9475" t="s">
        <v>22</v>
      </c>
      <c r="Q9475">
        <v>796</v>
      </c>
    </row>
    <row r="9476" spans="1:17" x14ac:dyDescent="0.3">
      <c r="A9476">
        <v>15631481</v>
      </c>
      <c r="B9476" t="s">
        <v>1112</v>
      </c>
      <c r="C9476">
        <v>673</v>
      </c>
      <c r="D9476" t="s">
        <v>18</v>
      </c>
      <c r="E9476" t="s">
        <v>32</v>
      </c>
      <c r="F9476">
        <v>51</v>
      </c>
      <c r="G9476">
        <v>8</v>
      </c>
      <c r="H9476">
        <v>79563.360000000001</v>
      </c>
      <c r="I9476">
        <v>2</v>
      </c>
      <c r="J9476" t="s">
        <v>20</v>
      </c>
      <c r="K9476" t="s">
        <v>21</v>
      </c>
      <c r="L9476">
        <v>172200.91</v>
      </c>
      <c r="M9476" t="s">
        <v>25</v>
      </c>
      <c r="N9476" t="s">
        <v>25</v>
      </c>
      <c r="O9476">
        <v>3</v>
      </c>
      <c r="P9476" t="s">
        <v>43</v>
      </c>
      <c r="Q9476">
        <v>419</v>
      </c>
    </row>
    <row r="9477" spans="1:17" x14ac:dyDescent="0.3">
      <c r="A9477">
        <v>15620988</v>
      </c>
      <c r="B9477" t="s">
        <v>865</v>
      </c>
      <c r="C9477">
        <v>616</v>
      </c>
      <c r="D9477" t="s">
        <v>18</v>
      </c>
      <c r="E9477" t="s">
        <v>32</v>
      </c>
      <c r="F9477">
        <v>46</v>
      </c>
      <c r="G9477">
        <v>2</v>
      </c>
      <c r="H9477">
        <v>0</v>
      </c>
      <c r="I9477">
        <v>2</v>
      </c>
      <c r="J9477" t="s">
        <v>20</v>
      </c>
      <c r="K9477" t="s">
        <v>27</v>
      </c>
      <c r="L9477">
        <v>137136.46</v>
      </c>
      <c r="M9477" t="s">
        <v>25</v>
      </c>
      <c r="N9477" t="s">
        <v>25</v>
      </c>
      <c r="O9477">
        <v>2</v>
      </c>
      <c r="P9477" t="s">
        <v>29</v>
      </c>
      <c r="Q9477">
        <v>646</v>
      </c>
    </row>
    <row r="9478" spans="1:17" x14ac:dyDescent="0.3">
      <c r="A9478">
        <v>15571529</v>
      </c>
      <c r="B9478" t="s">
        <v>440</v>
      </c>
      <c r="C9478">
        <v>650</v>
      </c>
      <c r="D9478" t="s">
        <v>36</v>
      </c>
      <c r="E9478" t="s">
        <v>19</v>
      </c>
      <c r="F9478">
        <v>48</v>
      </c>
      <c r="G9478">
        <v>7</v>
      </c>
      <c r="H9478">
        <v>138232.24</v>
      </c>
      <c r="I9478">
        <v>1</v>
      </c>
      <c r="J9478" t="s">
        <v>20</v>
      </c>
      <c r="K9478" t="s">
        <v>27</v>
      </c>
      <c r="L9478">
        <v>57594.78</v>
      </c>
      <c r="M9478" t="s">
        <v>25</v>
      </c>
      <c r="N9478" t="s">
        <v>25</v>
      </c>
      <c r="O9478">
        <v>4</v>
      </c>
      <c r="P9478" t="s">
        <v>22</v>
      </c>
      <c r="Q9478">
        <v>783</v>
      </c>
    </row>
    <row r="9479" spans="1:17" x14ac:dyDescent="0.3">
      <c r="A9479">
        <v>15592104</v>
      </c>
      <c r="B9479" t="s">
        <v>1318</v>
      </c>
      <c r="C9479">
        <v>655</v>
      </c>
      <c r="D9479" t="s">
        <v>18</v>
      </c>
      <c r="E9479" t="s">
        <v>19</v>
      </c>
      <c r="F9479">
        <v>41</v>
      </c>
      <c r="G9479">
        <v>5</v>
      </c>
      <c r="H9479">
        <v>0</v>
      </c>
      <c r="I9479">
        <v>1</v>
      </c>
      <c r="J9479" t="s">
        <v>25</v>
      </c>
      <c r="K9479" t="s">
        <v>27</v>
      </c>
      <c r="L9479">
        <v>36548</v>
      </c>
      <c r="M9479" t="s">
        <v>20</v>
      </c>
      <c r="N9479" t="s">
        <v>20</v>
      </c>
      <c r="O9479">
        <v>2</v>
      </c>
      <c r="P9479" t="s">
        <v>22</v>
      </c>
      <c r="Q9479">
        <v>945</v>
      </c>
    </row>
    <row r="9480" spans="1:17" x14ac:dyDescent="0.3">
      <c r="A9480">
        <v>15651900</v>
      </c>
      <c r="B9480" t="s">
        <v>646</v>
      </c>
      <c r="C9480">
        <v>782</v>
      </c>
      <c r="D9480" t="s">
        <v>36</v>
      </c>
      <c r="E9480" t="s">
        <v>19</v>
      </c>
      <c r="F9480">
        <v>53</v>
      </c>
      <c r="G9480">
        <v>1</v>
      </c>
      <c r="H9480">
        <v>81571.05</v>
      </c>
      <c r="I9480">
        <v>1</v>
      </c>
      <c r="J9480" t="s">
        <v>20</v>
      </c>
      <c r="K9480" t="s">
        <v>27</v>
      </c>
      <c r="L9480">
        <v>182960.46</v>
      </c>
      <c r="M9480" t="s">
        <v>20</v>
      </c>
      <c r="N9480" t="s">
        <v>20</v>
      </c>
      <c r="O9480">
        <v>4</v>
      </c>
      <c r="P9480" t="s">
        <v>22</v>
      </c>
      <c r="Q9480">
        <v>389</v>
      </c>
    </row>
    <row r="9481" spans="1:17" x14ac:dyDescent="0.3">
      <c r="A9481">
        <v>15596212</v>
      </c>
      <c r="B9481" t="s">
        <v>233</v>
      </c>
      <c r="C9481">
        <v>781</v>
      </c>
      <c r="D9481" t="s">
        <v>24</v>
      </c>
      <c r="E9481" t="s">
        <v>32</v>
      </c>
      <c r="F9481">
        <v>35</v>
      </c>
      <c r="G9481">
        <v>1</v>
      </c>
      <c r="H9481">
        <v>0</v>
      </c>
      <c r="I9481">
        <v>2</v>
      </c>
      <c r="J9481" t="s">
        <v>25</v>
      </c>
      <c r="K9481" t="s">
        <v>27</v>
      </c>
      <c r="L9481">
        <v>42117.9</v>
      </c>
      <c r="M9481" t="s">
        <v>25</v>
      </c>
      <c r="N9481" t="s">
        <v>25</v>
      </c>
      <c r="O9481">
        <v>1</v>
      </c>
      <c r="P9481" t="s">
        <v>43</v>
      </c>
      <c r="Q9481">
        <v>423</v>
      </c>
    </row>
    <row r="9482" spans="1:17" x14ac:dyDescent="0.3">
      <c r="A9482">
        <v>15710687</v>
      </c>
      <c r="B9482" t="s">
        <v>112</v>
      </c>
      <c r="C9482">
        <v>593</v>
      </c>
      <c r="D9482" t="s">
        <v>18</v>
      </c>
      <c r="E9482" t="s">
        <v>19</v>
      </c>
      <c r="F9482">
        <v>33</v>
      </c>
      <c r="G9482">
        <v>0</v>
      </c>
      <c r="H9482">
        <v>95927.039999999994</v>
      </c>
      <c r="I9482">
        <v>1</v>
      </c>
      <c r="J9482" t="s">
        <v>20</v>
      </c>
      <c r="K9482" t="s">
        <v>27</v>
      </c>
      <c r="L9482">
        <v>199478.05</v>
      </c>
      <c r="M9482" t="s">
        <v>25</v>
      </c>
      <c r="N9482" t="s">
        <v>25</v>
      </c>
      <c r="O9482">
        <v>2</v>
      </c>
      <c r="P9482" t="s">
        <v>22</v>
      </c>
      <c r="Q9482">
        <v>270</v>
      </c>
    </row>
    <row r="9483" spans="1:17" x14ac:dyDescent="0.3">
      <c r="A9483">
        <v>15613787</v>
      </c>
      <c r="B9483" t="s">
        <v>1411</v>
      </c>
      <c r="C9483">
        <v>505</v>
      </c>
      <c r="D9483" t="s">
        <v>24</v>
      </c>
      <c r="E9483" t="s">
        <v>32</v>
      </c>
      <c r="F9483">
        <v>35</v>
      </c>
      <c r="G9483">
        <v>8</v>
      </c>
      <c r="H9483">
        <v>116932.59</v>
      </c>
      <c r="I9483">
        <v>1</v>
      </c>
      <c r="J9483" t="s">
        <v>20</v>
      </c>
      <c r="K9483" t="s">
        <v>27</v>
      </c>
      <c r="L9483">
        <v>91092.84</v>
      </c>
      <c r="M9483" t="s">
        <v>25</v>
      </c>
      <c r="N9483" t="s">
        <v>25</v>
      </c>
      <c r="O9483">
        <v>4</v>
      </c>
      <c r="P9483" t="s">
        <v>43</v>
      </c>
      <c r="Q9483">
        <v>671</v>
      </c>
    </row>
    <row r="9484" spans="1:17" x14ac:dyDescent="0.3">
      <c r="A9484">
        <v>15599211</v>
      </c>
      <c r="B9484" t="s">
        <v>403</v>
      </c>
      <c r="C9484">
        <v>707</v>
      </c>
      <c r="D9484" t="s">
        <v>18</v>
      </c>
      <c r="E9484" t="s">
        <v>32</v>
      </c>
      <c r="F9484">
        <v>40</v>
      </c>
      <c r="G9484">
        <v>1</v>
      </c>
      <c r="H9484">
        <v>0</v>
      </c>
      <c r="I9484">
        <v>2</v>
      </c>
      <c r="J9484" t="s">
        <v>20</v>
      </c>
      <c r="K9484" t="s">
        <v>27</v>
      </c>
      <c r="L9484">
        <v>14090.4</v>
      </c>
      <c r="M9484" t="s">
        <v>20</v>
      </c>
      <c r="N9484" t="s">
        <v>20</v>
      </c>
      <c r="O9484">
        <v>3</v>
      </c>
      <c r="P9484" t="s">
        <v>43</v>
      </c>
      <c r="Q9484">
        <v>222</v>
      </c>
    </row>
    <row r="9485" spans="1:17" x14ac:dyDescent="0.3">
      <c r="A9485">
        <v>15675983</v>
      </c>
      <c r="B9485" t="s">
        <v>189</v>
      </c>
      <c r="C9485">
        <v>692</v>
      </c>
      <c r="D9485" t="s">
        <v>18</v>
      </c>
      <c r="E9485" t="s">
        <v>19</v>
      </c>
      <c r="F9485">
        <v>36</v>
      </c>
      <c r="G9485">
        <v>3</v>
      </c>
      <c r="H9485">
        <v>79551.12</v>
      </c>
      <c r="I9485">
        <v>1</v>
      </c>
      <c r="J9485" t="s">
        <v>25</v>
      </c>
      <c r="K9485" t="s">
        <v>21</v>
      </c>
      <c r="L9485">
        <v>178267.07</v>
      </c>
      <c r="M9485" t="s">
        <v>25</v>
      </c>
      <c r="N9485" t="s">
        <v>25</v>
      </c>
      <c r="O9485">
        <v>2</v>
      </c>
      <c r="P9485" t="s">
        <v>34</v>
      </c>
      <c r="Q9485">
        <v>591</v>
      </c>
    </row>
    <row r="9486" spans="1:17" x14ac:dyDescent="0.3">
      <c r="A9486">
        <v>15622370</v>
      </c>
      <c r="B9486" t="s">
        <v>279</v>
      </c>
      <c r="C9486">
        <v>813</v>
      </c>
      <c r="D9486" t="s">
        <v>36</v>
      </c>
      <c r="E9486" t="s">
        <v>32</v>
      </c>
      <c r="F9486">
        <v>30</v>
      </c>
      <c r="G9486">
        <v>1</v>
      </c>
      <c r="H9486">
        <v>116416.94</v>
      </c>
      <c r="I9486">
        <v>1</v>
      </c>
      <c r="J9486" t="s">
        <v>25</v>
      </c>
      <c r="K9486" t="s">
        <v>21</v>
      </c>
      <c r="L9486">
        <v>85808.22</v>
      </c>
      <c r="M9486" t="s">
        <v>25</v>
      </c>
      <c r="N9486" t="s">
        <v>25</v>
      </c>
      <c r="O9486">
        <v>1</v>
      </c>
      <c r="P9486" t="s">
        <v>22</v>
      </c>
      <c r="Q9486">
        <v>892</v>
      </c>
    </row>
    <row r="9487" spans="1:17" x14ac:dyDescent="0.3">
      <c r="A9487">
        <v>15656319</v>
      </c>
      <c r="B9487" t="s">
        <v>593</v>
      </c>
      <c r="C9487">
        <v>850</v>
      </c>
      <c r="D9487" t="s">
        <v>24</v>
      </c>
      <c r="E9487" t="s">
        <v>32</v>
      </c>
      <c r="F9487">
        <v>37</v>
      </c>
      <c r="G9487">
        <v>4</v>
      </c>
      <c r="H9487">
        <v>88141.1</v>
      </c>
      <c r="I9487">
        <v>1</v>
      </c>
      <c r="J9487" t="s">
        <v>20</v>
      </c>
      <c r="K9487" t="s">
        <v>27</v>
      </c>
      <c r="L9487">
        <v>109659.12</v>
      </c>
      <c r="M9487" t="s">
        <v>25</v>
      </c>
      <c r="N9487" t="s">
        <v>25</v>
      </c>
      <c r="O9487">
        <v>1</v>
      </c>
      <c r="P9487" t="s">
        <v>29</v>
      </c>
      <c r="Q9487">
        <v>228</v>
      </c>
    </row>
    <row r="9488" spans="1:17" x14ac:dyDescent="0.3">
      <c r="A9488">
        <v>15605130</v>
      </c>
      <c r="B9488" t="s">
        <v>2888</v>
      </c>
      <c r="C9488">
        <v>753</v>
      </c>
      <c r="D9488" t="s">
        <v>18</v>
      </c>
      <c r="E9488" t="s">
        <v>32</v>
      </c>
      <c r="F9488">
        <v>32</v>
      </c>
      <c r="G9488">
        <v>6</v>
      </c>
      <c r="H9488">
        <v>177729.13</v>
      </c>
      <c r="I9488">
        <v>1</v>
      </c>
      <c r="J9488" t="s">
        <v>20</v>
      </c>
      <c r="K9488" t="s">
        <v>21</v>
      </c>
      <c r="L9488">
        <v>161642.07999999999</v>
      </c>
      <c r="M9488" t="s">
        <v>25</v>
      </c>
      <c r="N9488" t="s">
        <v>25</v>
      </c>
      <c r="O9488">
        <v>3</v>
      </c>
      <c r="P9488" t="s">
        <v>34</v>
      </c>
      <c r="Q9488">
        <v>987</v>
      </c>
    </row>
    <row r="9489" spans="1:17" x14ac:dyDescent="0.3">
      <c r="A9489">
        <v>15672574</v>
      </c>
      <c r="B9489" t="s">
        <v>1453</v>
      </c>
      <c r="C9489">
        <v>850</v>
      </c>
      <c r="D9489" t="s">
        <v>24</v>
      </c>
      <c r="E9489" t="s">
        <v>19</v>
      </c>
      <c r="F9489">
        <v>32</v>
      </c>
      <c r="G9489">
        <v>5</v>
      </c>
      <c r="H9489">
        <v>0</v>
      </c>
      <c r="I9489">
        <v>1</v>
      </c>
      <c r="J9489" t="s">
        <v>20</v>
      </c>
      <c r="K9489" t="s">
        <v>21</v>
      </c>
      <c r="L9489">
        <v>3830.59</v>
      </c>
      <c r="M9489" t="s">
        <v>25</v>
      </c>
      <c r="N9489" t="s">
        <v>25</v>
      </c>
      <c r="O9489">
        <v>2</v>
      </c>
      <c r="P9489" t="s">
        <v>34</v>
      </c>
      <c r="Q9489">
        <v>979</v>
      </c>
    </row>
    <row r="9490" spans="1:17" x14ac:dyDescent="0.3">
      <c r="A9490">
        <v>15659355</v>
      </c>
      <c r="B9490" t="s">
        <v>382</v>
      </c>
      <c r="C9490">
        <v>671</v>
      </c>
      <c r="D9490" t="s">
        <v>24</v>
      </c>
      <c r="E9490" t="s">
        <v>32</v>
      </c>
      <c r="F9490">
        <v>32</v>
      </c>
      <c r="G9490">
        <v>6</v>
      </c>
      <c r="H9490">
        <v>123912.78</v>
      </c>
      <c r="I9490">
        <v>2</v>
      </c>
      <c r="J9490" t="s">
        <v>20</v>
      </c>
      <c r="K9490" t="s">
        <v>21</v>
      </c>
      <c r="L9490">
        <v>146636.44</v>
      </c>
      <c r="M9490" t="s">
        <v>25</v>
      </c>
      <c r="N9490" t="s">
        <v>25</v>
      </c>
      <c r="O9490">
        <v>1</v>
      </c>
      <c r="P9490" t="s">
        <v>43</v>
      </c>
      <c r="Q9490">
        <v>748</v>
      </c>
    </row>
    <row r="9491" spans="1:17" x14ac:dyDescent="0.3">
      <c r="A9491">
        <v>15777907</v>
      </c>
      <c r="B9491" t="s">
        <v>551</v>
      </c>
      <c r="C9491">
        <v>791</v>
      </c>
      <c r="D9491" t="s">
        <v>18</v>
      </c>
      <c r="E9491" t="s">
        <v>19</v>
      </c>
      <c r="F9491">
        <v>33</v>
      </c>
      <c r="G9491">
        <v>3</v>
      </c>
      <c r="H9491">
        <v>0</v>
      </c>
      <c r="I9491">
        <v>1</v>
      </c>
      <c r="J9491" t="s">
        <v>20</v>
      </c>
      <c r="K9491" t="s">
        <v>21</v>
      </c>
      <c r="L9491">
        <v>144413.92000000001</v>
      </c>
      <c r="M9491" t="s">
        <v>20</v>
      </c>
      <c r="N9491" t="s">
        <v>20</v>
      </c>
      <c r="O9491">
        <v>5</v>
      </c>
      <c r="P9491" t="s">
        <v>34</v>
      </c>
      <c r="Q9491">
        <v>653</v>
      </c>
    </row>
    <row r="9492" spans="1:17" x14ac:dyDescent="0.3">
      <c r="A9492">
        <v>15655171</v>
      </c>
      <c r="B9492" t="s">
        <v>1978</v>
      </c>
      <c r="C9492">
        <v>624</v>
      </c>
      <c r="D9492" t="s">
        <v>18</v>
      </c>
      <c r="E9492" t="s">
        <v>32</v>
      </c>
      <c r="F9492">
        <v>80</v>
      </c>
      <c r="G9492">
        <v>3</v>
      </c>
      <c r="H9492">
        <v>0</v>
      </c>
      <c r="I9492">
        <v>1</v>
      </c>
      <c r="J9492" t="s">
        <v>20</v>
      </c>
      <c r="K9492" t="s">
        <v>21</v>
      </c>
      <c r="L9492">
        <v>65801.440000000002</v>
      </c>
      <c r="M9492" t="s">
        <v>25</v>
      </c>
      <c r="N9492" t="s">
        <v>25</v>
      </c>
      <c r="O9492">
        <v>1</v>
      </c>
      <c r="P9492" t="s">
        <v>43</v>
      </c>
      <c r="Q9492">
        <v>387</v>
      </c>
    </row>
    <row r="9493" spans="1:17" x14ac:dyDescent="0.3">
      <c r="A9493">
        <v>15619674</v>
      </c>
      <c r="B9493" t="s">
        <v>333</v>
      </c>
      <c r="C9493">
        <v>649</v>
      </c>
      <c r="D9493" t="s">
        <v>18</v>
      </c>
      <c r="E9493" t="s">
        <v>19</v>
      </c>
      <c r="F9493">
        <v>35</v>
      </c>
      <c r="G9493">
        <v>4</v>
      </c>
      <c r="H9493">
        <v>108306.44</v>
      </c>
      <c r="I9493">
        <v>1</v>
      </c>
      <c r="J9493" t="s">
        <v>20</v>
      </c>
      <c r="K9493" t="s">
        <v>21</v>
      </c>
      <c r="L9493">
        <v>192486.24</v>
      </c>
      <c r="M9493" t="s">
        <v>25</v>
      </c>
      <c r="N9493" t="s">
        <v>25</v>
      </c>
      <c r="O9493">
        <v>1</v>
      </c>
      <c r="P9493" t="s">
        <v>43</v>
      </c>
      <c r="Q9493">
        <v>932</v>
      </c>
    </row>
    <row r="9494" spans="1:17" x14ac:dyDescent="0.3">
      <c r="A9494">
        <v>15775192</v>
      </c>
      <c r="B9494" t="s">
        <v>2889</v>
      </c>
      <c r="C9494">
        <v>732</v>
      </c>
      <c r="D9494" t="s">
        <v>36</v>
      </c>
      <c r="E9494" t="s">
        <v>19</v>
      </c>
      <c r="F9494">
        <v>48</v>
      </c>
      <c r="G9494">
        <v>4</v>
      </c>
      <c r="H9494">
        <v>102962.62</v>
      </c>
      <c r="I9494">
        <v>1</v>
      </c>
      <c r="J9494" t="s">
        <v>20</v>
      </c>
      <c r="K9494" t="s">
        <v>27</v>
      </c>
      <c r="L9494">
        <v>120852.85</v>
      </c>
      <c r="M9494" t="s">
        <v>20</v>
      </c>
      <c r="N9494" t="s">
        <v>20</v>
      </c>
      <c r="O9494">
        <v>3</v>
      </c>
      <c r="P9494" t="s">
        <v>22</v>
      </c>
      <c r="Q9494">
        <v>287</v>
      </c>
    </row>
    <row r="9495" spans="1:17" x14ac:dyDescent="0.3">
      <c r="A9495">
        <v>15617657</v>
      </c>
      <c r="B9495" t="s">
        <v>317</v>
      </c>
      <c r="C9495">
        <v>664</v>
      </c>
      <c r="D9495" t="s">
        <v>18</v>
      </c>
      <c r="E9495" t="s">
        <v>19</v>
      </c>
      <c r="F9495">
        <v>36</v>
      </c>
      <c r="G9495">
        <v>0</v>
      </c>
      <c r="H9495">
        <v>103502.22</v>
      </c>
      <c r="I9495">
        <v>1</v>
      </c>
      <c r="J9495" t="s">
        <v>20</v>
      </c>
      <c r="K9495" t="s">
        <v>21</v>
      </c>
      <c r="L9495">
        <v>146191.82</v>
      </c>
      <c r="M9495" t="s">
        <v>25</v>
      </c>
      <c r="N9495" t="s">
        <v>25</v>
      </c>
      <c r="O9495">
        <v>2</v>
      </c>
      <c r="P9495" t="s">
        <v>34</v>
      </c>
      <c r="Q9495">
        <v>825</v>
      </c>
    </row>
    <row r="9496" spans="1:17" x14ac:dyDescent="0.3">
      <c r="A9496">
        <v>15688951</v>
      </c>
      <c r="B9496" t="s">
        <v>2890</v>
      </c>
      <c r="C9496">
        <v>789</v>
      </c>
      <c r="D9496" t="s">
        <v>36</v>
      </c>
      <c r="E9496" t="s">
        <v>32</v>
      </c>
      <c r="F9496">
        <v>43</v>
      </c>
      <c r="G9496">
        <v>8</v>
      </c>
      <c r="H9496">
        <v>119654.44</v>
      </c>
      <c r="I9496">
        <v>2</v>
      </c>
      <c r="J9496" t="s">
        <v>25</v>
      </c>
      <c r="K9496" t="s">
        <v>21</v>
      </c>
      <c r="L9496">
        <v>148412.24</v>
      </c>
      <c r="M9496" t="s">
        <v>20</v>
      </c>
      <c r="N9496" t="s">
        <v>20</v>
      </c>
      <c r="O9496">
        <v>5</v>
      </c>
      <c r="P9496" t="s">
        <v>43</v>
      </c>
      <c r="Q9496">
        <v>570</v>
      </c>
    </row>
    <row r="9497" spans="1:17" x14ac:dyDescent="0.3">
      <c r="A9497">
        <v>15763460</v>
      </c>
      <c r="B9497" t="s">
        <v>265</v>
      </c>
      <c r="C9497">
        <v>680</v>
      </c>
      <c r="D9497" t="s">
        <v>18</v>
      </c>
      <c r="E9497" t="s">
        <v>32</v>
      </c>
      <c r="F9497">
        <v>33</v>
      </c>
      <c r="G9497">
        <v>10</v>
      </c>
      <c r="H9497">
        <v>183768.47</v>
      </c>
      <c r="I9497">
        <v>1</v>
      </c>
      <c r="J9497" t="s">
        <v>20</v>
      </c>
      <c r="K9497" t="s">
        <v>27</v>
      </c>
      <c r="L9497">
        <v>164119.35</v>
      </c>
      <c r="M9497" t="s">
        <v>25</v>
      </c>
      <c r="N9497" t="s">
        <v>25</v>
      </c>
      <c r="O9497">
        <v>3</v>
      </c>
      <c r="P9497" t="s">
        <v>43</v>
      </c>
      <c r="Q9497">
        <v>291</v>
      </c>
    </row>
    <row r="9498" spans="1:17" x14ac:dyDescent="0.3">
      <c r="A9498">
        <v>15756992</v>
      </c>
      <c r="B9498" t="s">
        <v>1145</v>
      </c>
      <c r="C9498">
        <v>701</v>
      </c>
      <c r="D9498" t="s">
        <v>18</v>
      </c>
      <c r="E9498" t="s">
        <v>32</v>
      </c>
      <c r="F9498">
        <v>37</v>
      </c>
      <c r="G9498">
        <v>1</v>
      </c>
      <c r="H9498">
        <v>0</v>
      </c>
      <c r="I9498">
        <v>2</v>
      </c>
      <c r="J9498" t="s">
        <v>20</v>
      </c>
      <c r="K9498" t="s">
        <v>27</v>
      </c>
      <c r="L9498">
        <v>163457.54999999999</v>
      </c>
      <c r="M9498" t="s">
        <v>25</v>
      </c>
      <c r="N9498" t="s">
        <v>25</v>
      </c>
      <c r="O9498">
        <v>3</v>
      </c>
      <c r="P9498" t="s">
        <v>29</v>
      </c>
      <c r="Q9498">
        <v>947</v>
      </c>
    </row>
    <row r="9499" spans="1:17" x14ac:dyDescent="0.3">
      <c r="A9499">
        <v>15617454</v>
      </c>
      <c r="B9499" t="s">
        <v>1042</v>
      </c>
      <c r="C9499">
        <v>684</v>
      </c>
      <c r="D9499" t="s">
        <v>18</v>
      </c>
      <c r="E9499" t="s">
        <v>19</v>
      </c>
      <c r="F9499">
        <v>25</v>
      </c>
      <c r="G9499">
        <v>1</v>
      </c>
      <c r="H9499">
        <v>0</v>
      </c>
      <c r="I9499">
        <v>2</v>
      </c>
      <c r="J9499" t="s">
        <v>25</v>
      </c>
      <c r="K9499" t="s">
        <v>21</v>
      </c>
      <c r="L9499">
        <v>144978.47</v>
      </c>
      <c r="M9499" t="s">
        <v>25</v>
      </c>
      <c r="N9499" t="s">
        <v>25</v>
      </c>
      <c r="O9499">
        <v>2</v>
      </c>
      <c r="P9499" t="s">
        <v>22</v>
      </c>
      <c r="Q9499">
        <v>904</v>
      </c>
    </row>
    <row r="9500" spans="1:17" x14ac:dyDescent="0.3">
      <c r="A9500">
        <v>15701932</v>
      </c>
      <c r="B9500" t="s">
        <v>230</v>
      </c>
      <c r="C9500">
        <v>586</v>
      </c>
      <c r="D9500" t="s">
        <v>18</v>
      </c>
      <c r="E9500" t="s">
        <v>19</v>
      </c>
      <c r="F9500">
        <v>52</v>
      </c>
      <c r="G9500">
        <v>6</v>
      </c>
      <c r="H9500">
        <v>140900.97</v>
      </c>
      <c r="I9500">
        <v>1</v>
      </c>
      <c r="J9500" t="s">
        <v>20</v>
      </c>
      <c r="K9500" t="s">
        <v>21</v>
      </c>
      <c r="L9500">
        <v>67288.89</v>
      </c>
      <c r="M9500" t="s">
        <v>25</v>
      </c>
      <c r="N9500" t="s">
        <v>25</v>
      </c>
      <c r="O9500">
        <v>3</v>
      </c>
      <c r="P9500" t="s">
        <v>34</v>
      </c>
      <c r="Q9500">
        <v>396</v>
      </c>
    </row>
    <row r="9501" spans="1:17" x14ac:dyDescent="0.3">
      <c r="A9501">
        <v>15700813</v>
      </c>
      <c r="B9501" t="s">
        <v>889</v>
      </c>
      <c r="C9501">
        <v>522</v>
      </c>
      <c r="D9501" t="s">
        <v>36</v>
      </c>
      <c r="E9501" t="s">
        <v>19</v>
      </c>
      <c r="F9501">
        <v>25</v>
      </c>
      <c r="G9501">
        <v>5</v>
      </c>
      <c r="H9501">
        <v>94049.919999999998</v>
      </c>
      <c r="I9501">
        <v>2</v>
      </c>
      <c r="J9501" t="s">
        <v>20</v>
      </c>
      <c r="K9501" t="s">
        <v>27</v>
      </c>
      <c r="L9501">
        <v>103269</v>
      </c>
      <c r="M9501" t="s">
        <v>25</v>
      </c>
      <c r="N9501" t="s">
        <v>25</v>
      </c>
      <c r="O9501">
        <v>3</v>
      </c>
      <c r="P9501" t="s">
        <v>34</v>
      </c>
      <c r="Q9501">
        <v>913</v>
      </c>
    </row>
    <row r="9502" spans="1:17" x14ac:dyDescent="0.3">
      <c r="A9502">
        <v>15645600</v>
      </c>
      <c r="B9502" t="s">
        <v>1154</v>
      </c>
      <c r="C9502">
        <v>739</v>
      </c>
      <c r="D9502" t="s">
        <v>24</v>
      </c>
      <c r="E9502" t="s">
        <v>19</v>
      </c>
      <c r="F9502">
        <v>27</v>
      </c>
      <c r="G9502">
        <v>8</v>
      </c>
      <c r="H9502">
        <v>98926.399999999994</v>
      </c>
      <c r="I9502">
        <v>1</v>
      </c>
      <c r="J9502" t="s">
        <v>20</v>
      </c>
      <c r="K9502" t="s">
        <v>21</v>
      </c>
      <c r="L9502">
        <v>106969.98</v>
      </c>
      <c r="M9502" t="s">
        <v>25</v>
      </c>
      <c r="N9502" t="s">
        <v>25</v>
      </c>
      <c r="O9502">
        <v>2</v>
      </c>
      <c r="P9502" t="s">
        <v>29</v>
      </c>
      <c r="Q9502">
        <v>474</v>
      </c>
    </row>
    <row r="9503" spans="1:17" x14ac:dyDescent="0.3">
      <c r="A9503">
        <v>15634146</v>
      </c>
      <c r="B9503" t="s">
        <v>648</v>
      </c>
      <c r="C9503">
        <v>835</v>
      </c>
      <c r="D9503" t="s">
        <v>36</v>
      </c>
      <c r="E9503" t="s">
        <v>32</v>
      </c>
      <c r="F9503">
        <v>18</v>
      </c>
      <c r="G9503">
        <v>2</v>
      </c>
      <c r="H9503">
        <v>142872.35999999999</v>
      </c>
      <c r="I9503">
        <v>1</v>
      </c>
      <c r="J9503" t="s">
        <v>20</v>
      </c>
      <c r="K9503" t="s">
        <v>21</v>
      </c>
      <c r="L9503">
        <v>117632.63</v>
      </c>
      <c r="M9503" t="s">
        <v>25</v>
      </c>
      <c r="N9503" t="s">
        <v>25</v>
      </c>
      <c r="O9503">
        <v>3</v>
      </c>
      <c r="P9503" t="s">
        <v>29</v>
      </c>
      <c r="Q9503">
        <v>650</v>
      </c>
    </row>
    <row r="9504" spans="1:17" x14ac:dyDescent="0.3">
      <c r="A9504">
        <v>15686743</v>
      </c>
      <c r="B9504" t="s">
        <v>2891</v>
      </c>
      <c r="C9504">
        <v>790</v>
      </c>
      <c r="D9504" t="s">
        <v>24</v>
      </c>
      <c r="E9504" t="s">
        <v>32</v>
      </c>
      <c r="F9504">
        <v>29</v>
      </c>
      <c r="G9504">
        <v>3</v>
      </c>
      <c r="H9504">
        <v>46057.96</v>
      </c>
      <c r="I9504">
        <v>2</v>
      </c>
      <c r="J9504" t="s">
        <v>20</v>
      </c>
      <c r="K9504" t="s">
        <v>21</v>
      </c>
      <c r="L9504">
        <v>189777.66</v>
      </c>
      <c r="M9504" t="s">
        <v>25</v>
      </c>
      <c r="N9504" t="s">
        <v>25</v>
      </c>
      <c r="O9504">
        <v>3</v>
      </c>
      <c r="P9504" t="s">
        <v>34</v>
      </c>
      <c r="Q9504">
        <v>312</v>
      </c>
    </row>
    <row r="9505" spans="1:17" x14ac:dyDescent="0.3">
      <c r="A9505">
        <v>15698792</v>
      </c>
      <c r="B9505" t="s">
        <v>2892</v>
      </c>
      <c r="C9505">
        <v>671</v>
      </c>
      <c r="D9505" t="s">
        <v>18</v>
      </c>
      <c r="E9505" t="s">
        <v>19</v>
      </c>
      <c r="F9505">
        <v>48</v>
      </c>
      <c r="G9505">
        <v>6</v>
      </c>
      <c r="H9505">
        <v>119769.77</v>
      </c>
      <c r="I9505">
        <v>1</v>
      </c>
      <c r="J9505" t="s">
        <v>25</v>
      </c>
      <c r="K9505" t="s">
        <v>21</v>
      </c>
      <c r="L9505">
        <v>66032.649999999994</v>
      </c>
      <c r="M9505" t="s">
        <v>25</v>
      </c>
      <c r="N9505" t="s">
        <v>25</v>
      </c>
      <c r="O9505">
        <v>2</v>
      </c>
      <c r="P9505" t="s">
        <v>22</v>
      </c>
      <c r="Q9505">
        <v>475</v>
      </c>
    </row>
    <row r="9506" spans="1:17" x14ac:dyDescent="0.3">
      <c r="A9506">
        <v>15591724</v>
      </c>
      <c r="B9506" t="s">
        <v>935</v>
      </c>
      <c r="C9506">
        <v>560</v>
      </c>
      <c r="D9506" t="s">
        <v>18</v>
      </c>
      <c r="E9506" t="s">
        <v>19</v>
      </c>
      <c r="F9506">
        <v>44</v>
      </c>
      <c r="G9506">
        <v>5</v>
      </c>
      <c r="H9506">
        <v>143244.97</v>
      </c>
      <c r="I9506">
        <v>1</v>
      </c>
      <c r="J9506" t="s">
        <v>20</v>
      </c>
      <c r="K9506" t="s">
        <v>27</v>
      </c>
      <c r="L9506">
        <v>98661.27</v>
      </c>
      <c r="M9506" t="s">
        <v>25</v>
      </c>
      <c r="N9506" t="s">
        <v>25</v>
      </c>
      <c r="O9506">
        <v>5</v>
      </c>
      <c r="P9506" t="s">
        <v>22</v>
      </c>
      <c r="Q9506">
        <v>768</v>
      </c>
    </row>
    <row r="9507" spans="1:17" x14ac:dyDescent="0.3">
      <c r="A9507">
        <v>15571281</v>
      </c>
      <c r="B9507" t="s">
        <v>494</v>
      </c>
      <c r="C9507">
        <v>651</v>
      </c>
      <c r="D9507" t="s">
        <v>18</v>
      </c>
      <c r="E9507" t="s">
        <v>32</v>
      </c>
      <c r="F9507">
        <v>28</v>
      </c>
      <c r="G9507">
        <v>10</v>
      </c>
      <c r="H9507">
        <v>79562.98</v>
      </c>
      <c r="I9507">
        <v>1</v>
      </c>
      <c r="J9507" t="s">
        <v>20</v>
      </c>
      <c r="K9507" t="s">
        <v>21</v>
      </c>
      <c r="L9507">
        <v>74687.37</v>
      </c>
      <c r="M9507" t="s">
        <v>25</v>
      </c>
      <c r="N9507" t="s">
        <v>25</v>
      </c>
      <c r="O9507">
        <v>3</v>
      </c>
      <c r="P9507" t="s">
        <v>34</v>
      </c>
      <c r="Q9507">
        <v>251</v>
      </c>
    </row>
    <row r="9508" spans="1:17" x14ac:dyDescent="0.3">
      <c r="A9508">
        <v>15661380</v>
      </c>
      <c r="B9508" t="s">
        <v>590</v>
      </c>
      <c r="C9508">
        <v>682</v>
      </c>
      <c r="D9508" t="s">
        <v>18</v>
      </c>
      <c r="E9508" t="s">
        <v>32</v>
      </c>
      <c r="F9508">
        <v>69</v>
      </c>
      <c r="G9508">
        <v>6</v>
      </c>
      <c r="H9508">
        <v>0</v>
      </c>
      <c r="I9508">
        <v>2</v>
      </c>
      <c r="J9508" t="s">
        <v>25</v>
      </c>
      <c r="K9508" t="s">
        <v>21</v>
      </c>
      <c r="L9508">
        <v>149604.18</v>
      </c>
      <c r="M9508" t="s">
        <v>25</v>
      </c>
      <c r="N9508" t="s">
        <v>25</v>
      </c>
      <c r="O9508">
        <v>2</v>
      </c>
      <c r="P9508" t="s">
        <v>43</v>
      </c>
      <c r="Q9508">
        <v>547</v>
      </c>
    </row>
    <row r="9509" spans="1:17" x14ac:dyDescent="0.3">
      <c r="A9509">
        <v>15728885</v>
      </c>
      <c r="B9509" t="s">
        <v>2893</v>
      </c>
      <c r="C9509">
        <v>808</v>
      </c>
      <c r="D9509" t="s">
        <v>18</v>
      </c>
      <c r="E9509" t="s">
        <v>32</v>
      </c>
      <c r="F9509">
        <v>41</v>
      </c>
      <c r="G9509">
        <v>0</v>
      </c>
      <c r="H9509">
        <v>0</v>
      </c>
      <c r="I9509">
        <v>1</v>
      </c>
      <c r="J9509" t="s">
        <v>20</v>
      </c>
      <c r="K9509" t="s">
        <v>21</v>
      </c>
      <c r="L9509">
        <v>79888.78</v>
      </c>
      <c r="M9509" t="s">
        <v>25</v>
      </c>
      <c r="N9509" t="s">
        <v>25</v>
      </c>
      <c r="O9509">
        <v>3</v>
      </c>
      <c r="P9509" t="s">
        <v>29</v>
      </c>
      <c r="Q9509">
        <v>398</v>
      </c>
    </row>
    <row r="9510" spans="1:17" x14ac:dyDescent="0.3">
      <c r="A9510">
        <v>15618950</v>
      </c>
      <c r="B9510" t="s">
        <v>1238</v>
      </c>
      <c r="C9510">
        <v>644</v>
      </c>
      <c r="D9510" t="s">
        <v>24</v>
      </c>
      <c r="E9510" t="s">
        <v>32</v>
      </c>
      <c r="F9510">
        <v>26</v>
      </c>
      <c r="G9510">
        <v>8</v>
      </c>
      <c r="H9510">
        <v>96659.64</v>
      </c>
      <c r="I9510">
        <v>2</v>
      </c>
      <c r="J9510" t="s">
        <v>20</v>
      </c>
      <c r="K9510" t="s">
        <v>21</v>
      </c>
      <c r="L9510">
        <v>138775.69</v>
      </c>
      <c r="M9510" t="s">
        <v>25</v>
      </c>
      <c r="N9510" t="s">
        <v>25</v>
      </c>
      <c r="O9510">
        <v>1</v>
      </c>
      <c r="P9510" t="s">
        <v>29</v>
      </c>
      <c r="Q9510">
        <v>384</v>
      </c>
    </row>
    <row r="9511" spans="1:17" x14ac:dyDescent="0.3">
      <c r="A9511">
        <v>15609804</v>
      </c>
      <c r="B9511" t="s">
        <v>1600</v>
      </c>
      <c r="C9511">
        <v>688</v>
      </c>
      <c r="D9511" t="s">
        <v>18</v>
      </c>
      <c r="E9511" t="s">
        <v>32</v>
      </c>
      <c r="F9511">
        <v>29</v>
      </c>
      <c r="G9511">
        <v>1</v>
      </c>
      <c r="H9511">
        <v>0</v>
      </c>
      <c r="I9511">
        <v>2</v>
      </c>
      <c r="J9511" t="s">
        <v>20</v>
      </c>
      <c r="K9511" t="s">
        <v>27</v>
      </c>
      <c r="L9511">
        <v>154695.57</v>
      </c>
      <c r="M9511" t="s">
        <v>25</v>
      </c>
      <c r="N9511" t="s">
        <v>25</v>
      </c>
      <c r="O9511">
        <v>5</v>
      </c>
      <c r="P9511" t="s">
        <v>43</v>
      </c>
      <c r="Q9511">
        <v>352</v>
      </c>
    </row>
    <row r="9512" spans="1:17" x14ac:dyDescent="0.3">
      <c r="A9512">
        <v>15735849</v>
      </c>
      <c r="B9512" t="s">
        <v>2048</v>
      </c>
      <c r="C9512">
        <v>617</v>
      </c>
      <c r="D9512" t="s">
        <v>18</v>
      </c>
      <c r="E9512" t="s">
        <v>19</v>
      </c>
      <c r="F9512">
        <v>26</v>
      </c>
      <c r="G9512">
        <v>2</v>
      </c>
      <c r="H9512">
        <v>165947.99</v>
      </c>
      <c r="I9512">
        <v>2</v>
      </c>
      <c r="J9512" t="s">
        <v>25</v>
      </c>
      <c r="K9512" t="s">
        <v>21</v>
      </c>
      <c r="L9512">
        <v>168834.38</v>
      </c>
      <c r="M9512" t="s">
        <v>25</v>
      </c>
      <c r="N9512" t="s">
        <v>25</v>
      </c>
      <c r="O9512">
        <v>5</v>
      </c>
      <c r="P9512" t="s">
        <v>29</v>
      </c>
      <c r="Q9512">
        <v>319</v>
      </c>
    </row>
    <row r="9513" spans="1:17" x14ac:dyDescent="0.3">
      <c r="A9513">
        <v>15652948</v>
      </c>
      <c r="B9513" t="s">
        <v>54</v>
      </c>
      <c r="C9513">
        <v>738</v>
      </c>
      <c r="D9513" t="s">
        <v>18</v>
      </c>
      <c r="E9513" t="s">
        <v>32</v>
      </c>
      <c r="F9513">
        <v>33</v>
      </c>
      <c r="G9513">
        <v>4</v>
      </c>
      <c r="H9513">
        <v>92676.3</v>
      </c>
      <c r="I9513">
        <v>1</v>
      </c>
      <c r="J9513" t="s">
        <v>20</v>
      </c>
      <c r="K9513" t="s">
        <v>27</v>
      </c>
      <c r="L9513">
        <v>105817.63</v>
      </c>
      <c r="M9513" t="s">
        <v>25</v>
      </c>
      <c r="N9513" t="s">
        <v>25</v>
      </c>
      <c r="O9513">
        <v>1</v>
      </c>
      <c r="P9513" t="s">
        <v>29</v>
      </c>
      <c r="Q9513">
        <v>992</v>
      </c>
    </row>
    <row r="9514" spans="1:17" x14ac:dyDescent="0.3">
      <c r="A9514">
        <v>15618155</v>
      </c>
      <c r="B9514" t="s">
        <v>628</v>
      </c>
      <c r="C9514">
        <v>663</v>
      </c>
      <c r="D9514" t="s">
        <v>18</v>
      </c>
      <c r="E9514" t="s">
        <v>32</v>
      </c>
      <c r="F9514">
        <v>45</v>
      </c>
      <c r="G9514">
        <v>5</v>
      </c>
      <c r="H9514">
        <v>83195.12</v>
      </c>
      <c r="I9514">
        <v>1</v>
      </c>
      <c r="J9514" t="s">
        <v>20</v>
      </c>
      <c r="K9514" t="s">
        <v>21</v>
      </c>
      <c r="L9514">
        <v>48682.1</v>
      </c>
      <c r="M9514" t="s">
        <v>25</v>
      </c>
      <c r="N9514" t="s">
        <v>25</v>
      </c>
      <c r="O9514">
        <v>2</v>
      </c>
      <c r="P9514" t="s">
        <v>29</v>
      </c>
      <c r="Q9514">
        <v>290</v>
      </c>
    </row>
    <row r="9515" spans="1:17" x14ac:dyDescent="0.3">
      <c r="A9515">
        <v>15566378</v>
      </c>
      <c r="B9515" t="s">
        <v>2894</v>
      </c>
      <c r="C9515">
        <v>515</v>
      </c>
      <c r="D9515" t="s">
        <v>18</v>
      </c>
      <c r="E9515" t="s">
        <v>32</v>
      </c>
      <c r="F9515">
        <v>48</v>
      </c>
      <c r="G9515">
        <v>5</v>
      </c>
      <c r="H9515">
        <v>129387.94</v>
      </c>
      <c r="I9515">
        <v>1</v>
      </c>
      <c r="J9515" t="s">
        <v>25</v>
      </c>
      <c r="K9515" t="s">
        <v>21</v>
      </c>
      <c r="L9515">
        <v>147955.91</v>
      </c>
      <c r="M9515" t="s">
        <v>20</v>
      </c>
      <c r="N9515" t="s">
        <v>20</v>
      </c>
      <c r="O9515">
        <v>3</v>
      </c>
      <c r="P9515" t="s">
        <v>34</v>
      </c>
      <c r="Q9515">
        <v>269</v>
      </c>
    </row>
    <row r="9516" spans="1:17" x14ac:dyDescent="0.3">
      <c r="A9516">
        <v>15565879</v>
      </c>
      <c r="B9516" t="s">
        <v>1018</v>
      </c>
      <c r="C9516">
        <v>845</v>
      </c>
      <c r="D9516" t="s">
        <v>18</v>
      </c>
      <c r="E9516" t="s">
        <v>19</v>
      </c>
      <c r="F9516">
        <v>28</v>
      </c>
      <c r="G9516">
        <v>9</v>
      </c>
      <c r="H9516">
        <v>0</v>
      </c>
      <c r="I9516">
        <v>2</v>
      </c>
      <c r="J9516" t="s">
        <v>20</v>
      </c>
      <c r="K9516" t="s">
        <v>21</v>
      </c>
      <c r="L9516">
        <v>56185.98</v>
      </c>
      <c r="M9516" t="s">
        <v>25</v>
      </c>
      <c r="N9516" t="s">
        <v>25</v>
      </c>
      <c r="O9516">
        <v>5</v>
      </c>
      <c r="P9516" t="s">
        <v>34</v>
      </c>
      <c r="Q9516">
        <v>243</v>
      </c>
    </row>
    <row r="9517" spans="1:17" x14ac:dyDescent="0.3">
      <c r="A9517">
        <v>15792922</v>
      </c>
      <c r="B9517" t="s">
        <v>1059</v>
      </c>
      <c r="C9517">
        <v>639</v>
      </c>
      <c r="D9517" t="s">
        <v>24</v>
      </c>
      <c r="E9517" t="s">
        <v>32</v>
      </c>
      <c r="F9517">
        <v>38</v>
      </c>
      <c r="G9517">
        <v>9</v>
      </c>
      <c r="H9517">
        <v>130233.14</v>
      </c>
      <c r="I9517">
        <v>1</v>
      </c>
      <c r="J9517" t="s">
        <v>20</v>
      </c>
      <c r="K9517" t="s">
        <v>21</v>
      </c>
      <c r="L9517">
        <v>81861.100000000006</v>
      </c>
      <c r="M9517" t="s">
        <v>25</v>
      </c>
      <c r="N9517" t="s">
        <v>25</v>
      </c>
      <c r="O9517">
        <v>4</v>
      </c>
      <c r="P9517" t="s">
        <v>43</v>
      </c>
      <c r="Q9517">
        <v>345</v>
      </c>
    </row>
    <row r="9518" spans="1:17" x14ac:dyDescent="0.3">
      <c r="A9518">
        <v>15770567</v>
      </c>
      <c r="B9518" t="s">
        <v>2499</v>
      </c>
      <c r="C9518">
        <v>557</v>
      </c>
      <c r="D9518" t="s">
        <v>18</v>
      </c>
      <c r="E9518" t="s">
        <v>19</v>
      </c>
      <c r="F9518">
        <v>32</v>
      </c>
      <c r="G9518">
        <v>3</v>
      </c>
      <c r="H9518">
        <v>123502.53</v>
      </c>
      <c r="I9518">
        <v>1</v>
      </c>
      <c r="J9518" t="s">
        <v>20</v>
      </c>
      <c r="K9518" t="s">
        <v>21</v>
      </c>
      <c r="L9518">
        <v>69826.8</v>
      </c>
      <c r="M9518" t="s">
        <v>25</v>
      </c>
      <c r="N9518" t="s">
        <v>25</v>
      </c>
      <c r="O9518">
        <v>4</v>
      </c>
      <c r="P9518" t="s">
        <v>22</v>
      </c>
      <c r="Q9518">
        <v>723</v>
      </c>
    </row>
    <row r="9519" spans="1:17" x14ac:dyDescent="0.3">
      <c r="A9519">
        <v>15738042</v>
      </c>
      <c r="B9519" t="s">
        <v>1061</v>
      </c>
      <c r="C9519">
        <v>543</v>
      </c>
      <c r="D9519" t="s">
        <v>36</v>
      </c>
      <c r="E9519" t="s">
        <v>32</v>
      </c>
      <c r="F9519">
        <v>37</v>
      </c>
      <c r="G9519">
        <v>8</v>
      </c>
      <c r="H9519">
        <v>140894.06</v>
      </c>
      <c r="I9519">
        <v>2</v>
      </c>
      <c r="J9519" t="s">
        <v>20</v>
      </c>
      <c r="K9519" t="s">
        <v>21</v>
      </c>
      <c r="L9519">
        <v>118059.19</v>
      </c>
      <c r="M9519" t="s">
        <v>25</v>
      </c>
      <c r="N9519" t="s">
        <v>25</v>
      </c>
      <c r="O9519">
        <v>1</v>
      </c>
      <c r="P9519" t="s">
        <v>29</v>
      </c>
      <c r="Q9519">
        <v>623</v>
      </c>
    </row>
    <row r="9520" spans="1:17" x14ac:dyDescent="0.3">
      <c r="A9520">
        <v>15714920</v>
      </c>
      <c r="B9520" t="s">
        <v>307</v>
      </c>
      <c r="C9520">
        <v>585</v>
      </c>
      <c r="D9520" t="s">
        <v>36</v>
      </c>
      <c r="E9520" t="s">
        <v>32</v>
      </c>
      <c r="F9520">
        <v>44</v>
      </c>
      <c r="G9520">
        <v>7</v>
      </c>
      <c r="H9520">
        <v>163867.85999999999</v>
      </c>
      <c r="I9520">
        <v>1</v>
      </c>
      <c r="J9520" t="s">
        <v>20</v>
      </c>
      <c r="K9520" t="s">
        <v>21</v>
      </c>
      <c r="L9520">
        <v>112333.22</v>
      </c>
      <c r="M9520" t="s">
        <v>25</v>
      </c>
      <c r="N9520" t="s">
        <v>25</v>
      </c>
      <c r="O9520">
        <v>1</v>
      </c>
      <c r="P9520" t="s">
        <v>43</v>
      </c>
      <c r="Q9520">
        <v>473</v>
      </c>
    </row>
    <row r="9521" spans="1:17" x14ac:dyDescent="0.3">
      <c r="A9521">
        <v>15782121</v>
      </c>
      <c r="B9521" t="s">
        <v>111</v>
      </c>
      <c r="C9521">
        <v>610</v>
      </c>
      <c r="D9521" t="s">
        <v>18</v>
      </c>
      <c r="E9521" t="s">
        <v>19</v>
      </c>
      <c r="F9521">
        <v>27</v>
      </c>
      <c r="G9521">
        <v>2</v>
      </c>
      <c r="H9521">
        <v>0</v>
      </c>
      <c r="I9521">
        <v>2</v>
      </c>
      <c r="J9521" t="s">
        <v>20</v>
      </c>
      <c r="K9521" t="s">
        <v>27</v>
      </c>
      <c r="L9521">
        <v>14546.76</v>
      </c>
      <c r="M9521" t="s">
        <v>25</v>
      </c>
      <c r="N9521" t="s">
        <v>25</v>
      </c>
      <c r="O9521">
        <v>3</v>
      </c>
      <c r="P9521" t="s">
        <v>34</v>
      </c>
      <c r="Q9521">
        <v>756</v>
      </c>
    </row>
    <row r="9522" spans="1:17" x14ac:dyDescent="0.3">
      <c r="A9522">
        <v>15673180</v>
      </c>
      <c r="B9522" t="s">
        <v>1170</v>
      </c>
      <c r="C9522">
        <v>727</v>
      </c>
      <c r="D9522" t="s">
        <v>36</v>
      </c>
      <c r="E9522" t="s">
        <v>19</v>
      </c>
      <c r="F9522">
        <v>18</v>
      </c>
      <c r="G9522">
        <v>2</v>
      </c>
      <c r="H9522">
        <v>93816.7</v>
      </c>
      <c r="I9522">
        <v>2</v>
      </c>
      <c r="J9522" t="s">
        <v>20</v>
      </c>
      <c r="K9522" t="s">
        <v>27</v>
      </c>
      <c r="L9522">
        <v>126172.11</v>
      </c>
      <c r="M9522" t="s">
        <v>25</v>
      </c>
      <c r="N9522" t="s">
        <v>25</v>
      </c>
      <c r="O9522">
        <v>1</v>
      </c>
      <c r="P9522" t="s">
        <v>22</v>
      </c>
      <c r="Q9522">
        <v>523</v>
      </c>
    </row>
    <row r="9523" spans="1:17" x14ac:dyDescent="0.3">
      <c r="A9523">
        <v>15660636</v>
      </c>
      <c r="B9523" t="s">
        <v>377</v>
      </c>
      <c r="C9523">
        <v>540</v>
      </c>
      <c r="D9523" t="s">
        <v>24</v>
      </c>
      <c r="E9523" t="s">
        <v>19</v>
      </c>
      <c r="F9523">
        <v>40</v>
      </c>
      <c r="G9523">
        <v>8</v>
      </c>
      <c r="H9523">
        <v>0</v>
      </c>
      <c r="I9523">
        <v>2</v>
      </c>
      <c r="J9523" t="s">
        <v>20</v>
      </c>
      <c r="K9523" t="s">
        <v>27</v>
      </c>
      <c r="L9523">
        <v>3560</v>
      </c>
      <c r="M9523" t="s">
        <v>25</v>
      </c>
      <c r="N9523" t="s">
        <v>25</v>
      </c>
      <c r="O9523">
        <v>5</v>
      </c>
      <c r="P9523" t="s">
        <v>29</v>
      </c>
      <c r="Q9523">
        <v>501</v>
      </c>
    </row>
    <row r="9524" spans="1:17" x14ac:dyDescent="0.3">
      <c r="A9524">
        <v>15664504</v>
      </c>
      <c r="B9524" t="s">
        <v>2895</v>
      </c>
      <c r="C9524">
        <v>418</v>
      </c>
      <c r="D9524" t="s">
        <v>18</v>
      </c>
      <c r="E9524" t="s">
        <v>32</v>
      </c>
      <c r="F9524">
        <v>35</v>
      </c>
      <c r="G9524">
        <v>7</v>
      </c>
      <c r="H9524">
        <v>0</v>
      </c>
      <c r="I9524">
        <v>2</v>
      </c>
      <c r="J9524" t="s">
        <v>20</v>
      </c>
      <c r="K9524" t="s">
        <v>21</v>
      </c>
      <c r="L9524">
        <v>88878.15</v>
      </c>
      <c r="M9524" t="s">
        <v>25</v>
      </c>
      <c r="N9524" t="s">
        <v>25</v>
      </c>
      <c r="O9524">
        <v>3</v>
      </c>
      <c r="P9524" t="s">
        <v>22</v>
      </c>
      <c r="Q9524">
        <v>530</v>
      </c>
    </row>
    <row r="9525" spans="1:17" x14ac:dyDescent="0.3">
      <c r="A9525">
        <v>15790322</v>
      </c>
      <c r="B9525" t="s">
        <v>585</v>
      </c>
      <c r="C9525">
        <v>660</v>
      </c>
      <c r="D9525" t="s">
        <v>18</v>
      </c>
      <c r="E9525" t="s">
        <v>19</v>
      </c>
      <c r="F9525">
        <v>32</v>
      </c>
      <c r="G9525">
        <v>0</v>
      </c>
      <c r="H9525">
        <v>114668.89</v>
      </c>
      <c r="I9525">
        <v>1</v>
      </c>
      <c r="J9525" t="s">
        <v>20</v>
      </c>
      <c r="K9525" t="s">
        <v>27</v>
      </c>
      <c r="L9525">
        <v>84605</v>
      </c>
      <c r="M9525" t="s">
        <v>25</v>
      </c>
      <c r="N9525" t="s">
        <v>25</v>
      </c>
      <c r="O9525">
        <v>4</v>
      </c>
      <c r="P9525" t="s">
        <v>43</v>
      </c>
      <c r="Q9525">
        <v>458</v>
      </c>
    </row>
    <row r="9526" spans="1:17" x14ac:dyDescent="0.3">
      <c r="A9526">
        <v>15739847</v>
      </c>
      <c r="B9526" t="s">
        <v>2896</v>
      </c>
      <c r="C9526">
        <v>850</v>
      </c>
      <c r="D9526" t="s">
        <v>36</v>
      </c>
      <c r="E9526" t="s">
        <v>32</v>
      </c>
      <c r="F9526">
        <v>38</v>
      </c>
      <c r="G9526">
        <v>5</v>
      </c>
      <c r="H9526">
        <v>146756.68</v>
      </c>
      <c r="I9526">
        <v>1</v>
      </c>
      <c r="J9526" t="s">
        <v>20</v>
      </c>
      <c r="K9526" t="s">
        <v>27</v>
      </c>
      <c r="L9526">
        <v>78268.61</v>
      </c>
      <c r="M9526" t="s">
        <v>25</v>
      </c>
      <c r="N9526" t="s">
        <v>25</v>
      </c>
      <c r="O9526">
        <v>2</v>
      </c>
      <c r="P9526" t="s">
        <v>29</v>
      </c>
      <c r="Q9526">
        <v>364</v>
      </c>
    </row>
    <row r="9527" spans="1:17" x14ac:dyDescent="0.3">
      <c r="A9527">
        <v>15699415</v>
      </c>
      <c r="B9527" t="s">
        <v>437</v>
      </c>
      <c r="C9527">
        <v>618</v>
      </c>
      <c r="D9527" t="s">
        <v>18</v>
      </c>
      <c r="E9527" t="s">
        <v>19</v>
      </c>
      <c r="F9527">
        <v>46</v>
      </c>
      <c r="G9527">
        <v>6</v>
      </c>
      <c r="H9527">
        <v>150213.71</v>
      </c>
      <c r="I9527">
        <v>1</v>
      </c>
      <c r="J9527" t="s">
        <v>20</v>
      </c>
      <c r="K9527" t="s">
        <v>27</v>
      </c>
      <c r="L9527">
        <v>120668.46</v>
      </c>
      <c r="M9527" t="s">
        <v>20</v>
      </c>
      <c r="N9527" t="s">
        <v>20</v>
      </c>
      <c r="O9527">
        <v>2</v>
      </c>
      <c r="P9527" t="s">
        <v>43</v>
      </c>
      <c r="Q9527">
        <v>955</v>
      </c>
    </row>
    <row r="9528" spans="1:17" x14ac:dyDescent="0.3">
      <c r="A9528">
        <v>15665521</v>
      </c>
      <c r="B9528" t="s">
        <v>1113</v>
      </c>
      <c r="C9528">
        <v>642</v>
      </c>
      <c r="D9528" t="s">
        <v>36</v>
      </c>
      <c r="E9528" t="s">
        <v>32</v>
      </c>
      <c r="F9528">
        <v>18</v>
      </c>
      <c r="G9528">
        <v>5</v>
      </c>
      <c r="H9528">
        <v>111183.53</v>
      </c>
      <c r="I9528">
        <v>2</v>
      </c>
      <c r="J9528" t="s">
        <v>25</v>
      </c>
      <c r="K9528" t="s">
        <v>21</v>
      </c>
      <c r="L9528">
        <v>10063.75</v>
      </c>
      <c r="M9528" t="s">
        <v>25</v>
      </c>
      <c r="N9528" t="s">
        <v>25</v>
      </c>
      <c r="O9528">
        <v>5</v>
      </c>
      <c r="P9528" t="s">
        <v>29</v>
      </c>
      <c r="Q9528">
        <v>642</v>
      </c>
    </row>
    <row r="9529" spans="1:17" x14ac:dyDescent="0.3">
      <c r="A9529">
        <v>15682868</v>
      </c>
      <c r="B9529" t="s">
        <v>1670</v>
      </c>
      <c r="C9529">
        <v>850</v>
      </c>
      <c r="D9529" t="s">
        <v>18</v>
      </c>
      <c r="E9529" t="s">
        <v>19</v>
      </c>
      <c r="F9529">
        <v>40</v>
      </c>
      <c r="G9529">
        <v>9</v>
      </c>
      <c r="H9529">
        <v>99816.46</v>
      </c>
      <c r="I9529">
        <v>1</v>
      </c>
      <c r="J9529" t="s">
        <v>20</v>
      </c>
      <c r="K9529" t="s">
        <v>21</v>
      </c>
      <c r="L9529">
        <v>163989.66</v>
      </c>
      <c r="M9529" t="s">
        <v>20</v>
      </c>
      <c r="N9529" t="s">
        <v>20</v>
      </c>
      <c r="O9529">
        <v>3</v>
      </c>
      <c r="P9529" t="s">
        <v>43</v>
      </c>
      <c r="Q9529">
        <v>873</v>
      </c>
    </row>
    <row r="9530" spans="1:17" x14ac:dyDescent="0.3">
      <c r="A9530">
        <v>15584462</v>
      </c>
      <c r="B9530" t="s">
        <v>551</v>
      </c>
      <c r="C9530">
        <v>739</v>
      </c>
      <c r="D9530" t="s">
        <v>18</v>
      </c>
      <c r="E9530" t="s">
        <v>32</v>
      </c>
      <c r="F9530">
        <v>34</v>
      </c>
      <c r="G9530">
        <v>9</v>
      </c>
      <c r="H9530">
        <v>0</v>
      </c>
      <c r="I9530">
        <v>1</v>
      </c>
      <c r="J9530" t="s">
        <v>20</v>
      </c>
      <c r="K9530" t="s">
        <v>27</v>
      </c>
      <c r="L9530">
        <v>60584.33</v>
      </c>
      <c r="M9530" t="s">
        <v>25</v>
      </c>
      <c r="N9530" t="s">
        <v>25</v>
      </c>
      <c r="O9530">
        <v>3</v>
      </c>
      <c r="P9530" t="s">
        <v>43</v>
      </c>
      <c r="Q9530">
        <v>788</v>
      </c>
    </row>
    <row r="9531" spans="1:17" x14ac:dyDescent="0.3">
      <c r="A9531">
        <v>15661708</v>
      </c>
      <c r="B9531" t="s">
        <v>702</v>
      </c>
      <c r="C9531">
        <v>508</v>
      </c>
      <c r="D9531" t="s">
        <v>18</v>
      </c>
      <c r="E9531" t="s">
        <v>19</v>
      </c>
      <c r="F9531">
        <v>41</v>
      </c>
      <c r="G9531">
        <v>5</v>
      </c>
      <c r="H9531">
        <v>0</v>
      </c>
      <c r="I9531">
        <v>2</v>
      </c>
      <c r="J9531" t="s">
        <v>20</v>
      </c>
      <c r="K9531" t="s">
        <v>21</v>
      </c>
      <c r="L9531">
        <v>94170.84</v>
      </c>
      <c r="M9531" t="s">
        <v>25</v>
      </c>
      <c r="N9531" t="s">
        <v>25</v>
      </c>
      <c r="O9531">
        <v>3</v>
      </c>
      <c r="P9531" t="s">
        <v>43</v>
      </c>
      <c r="Q9531">
        <v>821</v>
      </c>
    </row>
    <row r="9532" spans="1:17" x14ac:dyDescent="0.3">
      <c r="A9532">
        <v>15584452</v>
      </c>
      <c r="B9532" t="s">
        <v>2897</v>
      </c>
      <c r="C9532">
        <v>667</v>
      </c>
      <c r="D9532" t="s">
        <v>18</v>
      </c>
      <c r="E9532" t="s">
        <v>32</v>
      </c>
      <c r="F9532">
        <v>41</v>
      </c>
      <c r="G9532">
        <v>6</v>
      </c>
      <c r="H9532">
        <v>0</v>
      </c>
      <c r="I9532">
        <v>2</v>
      </c>
      <c r="J9532" t="s">
        <v>25</v>
      </c>
      <c r="K9532" t="s">
        <v>27</v>
      </c>
      <c r="L9532">
        <v>167181.76999999999</v>
      </c>
      <c r="M9532" t="s">
        <v>25</v>
      </c>
      <c r="N9532" t="s">
        <v>25</v>
      </c>
      <c r="O9532">
        <v>2</v>
      </c>
      <c r="P9532" t="s">
        <v>43</v>
      </c>
      <c r="Q9532">
        <v>298</v>
      </c>
    </row>
    <row r="9533" spans="1:17" x14ac:dyDescent="0.3">
      <c r="A9533">
        <v>15717010</v>
      </c>
      <c r="B9533" t="s">
        <v>1598</v>
      </c>
      <c r="C9533">
        <v>741</v>
      </c>
      <c r="D9533" t="s">
        <v>18</v>
      </c>
      <c r="E9533" t="s">
        <v>19</v>
      </c>
      <c r="F9533">
        <v>60</v>
      </c>
      <c r="G9533">
        <v>5</v>
      </c>
      <c r="H9533">
        <v>0</v>
      </c>
      <c r="I9533">
        <v>1</v>
      </c>
      <c r="J9533" t="s">
        <v>20</v>
      </c>
      <c r="K9533" t="s">
        <v>21</v>
      </c>
      <c r="L9533">
        <v>38914.51</v>
      </c>
      <c r="M9533" t="s">
        <v>25</v>
      </c>
      <c r="N9533" t="s">
        <v>25</v>
      </c>
      <c r="O9533">
        <v>1</v>
      </c>
      <c r="P9533" t="s">
        <v>43</v>
      </c>
      <c r="Q9533">
        <v>563</v>
      </c>
    </row>
    <row r="9534" spans="1:17" x14ac:dyDescent="0.3">
      <c r="A9534">
        <v>15643828</v>
      </c>
      <c r="B9534" t="s">
        <v>491</v>
      </c>
      <c r="C9534">
        <v>592</v>
      </c>
      <c r="D9534" t="s">
        <v>18</v>
      </c>
      <c r="E9534" t="s">
        <v>32</v>
      </c>
      <c r="F9534">
        <v>29</v>
      </c>
      <c r="G9534">
        <v>7</v>
      </c>
      <c r="H9534">
        <v>0</v>
      </c>
      <c r="I9534">
        <v>2</v>
      </c>
      <c r="J9534" t="s">
        <v>20</v>
      </c>
      <c r="K9534" t="s">
        <v>21</v>
      </c>
      <c r="L9534">
        <v>91196.67</v>
      </c>
      <c r="M9534" t="s">
        <v>25</v>
      </c>
      <c r="N9534" t="s">
        <v>25</v>
      </c>
      <c r="O9534">
        <v>5</v>
      </c>
      <c r="P9534" t="s">
        <v>29</v>
      </c>
      <c r="Q9534">
        <v>624</v>
      </c>
    </row>
    <row r="9535" spans="1:17" x14ac:dyDescent="0.3">
      <c r="A9535">
        <v>15733361</v>
      </c>
      <c r="B9535" t="s">
        <v>476</v>
      </c>
      <c r="C9535">
        <v>651</v>
      </c>
      <c r="D9535" t="s">
        <v>36</v>
      </c>
      <c r="E9535" t="s">
        <v>19</v>
      </c>
      <c r="F9535">
        <v>45</v>
      </c>
      <c r="G9535">
        <v>6</v>
      </c>
      <c r="H9535">
        <v>86714.06</v>
      </c>
      <c r="I9535">
        <v>1</v>
      </c>
      <c r="J9535" t="s">
        <v>20</v>
      </c>
      <c r="K9535" t="s">
        <v>27</v>
      </c>
      <c r="L9535">
        <v>85869.89</v>
      </c>
      <c r="M9535" t="s">
        <v>20</v>
      </c>
      <c r="N9535" t="s">
        <v>20</v>
      </c>
      <c r="O9535">
        <v>2</v>
      </c>
      <c r="P9535" t="s">
        <v>43</v>
      </c>
      <c r="Q9535">
        <v>773</v>
      </c>
    </row>
    <row r="9536" spans="1:17" x14ac:dyDescent="0.3">
      <c r="A9536">
        <v>15795488</v>
      </c>
      <c r="B9536" t="s">
        <v>585</v>
      </c>
      <c r="C9536">
        <v>773</v>
      </c>
      <c r="D9536" t="s">
        <v>24</v>
      </c>
      <c r="E9536" t="s">
        <v>32</v>
      </c>
      <c r="F9536">
        <v>52</v>
      </c>
      <c r="G9536">
        <v>2</v>
      </c>
      <c r="H9536">
        <v>0</v>
      </c>
      <c r="I9536">
        <v>2</v>
      </c>
      <c r="J9536" t="s">
        <v>20</v>
      </c>
      <c r="K9536" t="s">
        <v>27</v>
      </c>
      <c r="L9536">
        <v>57337.79</v>
      </c>
      <c r="M9536" t="s">
        <v>25</v>
      </c>
      <c r="N9536" t="s">
        <v>25</v>
      </c>
      <c r="O9536">
        <v>5</v>
      </c>
      <c r="P9536" t="s">
        <v>43</v>
      </c>
      <c r="Q9536">
        <v>607</v>
      </c>
    </row>
    <row r="9537" spans="1:17" x14ac:dyDescent="0.3">
      <c r="A9537">
        <v>15581551</v>
      </c>
      <c r="B9537" t="s">
        <v>1312</v>
      </c>
      <c r="C9537">
        <v>850</v>
      </c>
      <c r="D9537" t="s">
        <v>24</v>
      </c>
      <c r="E9537" t="s">
        <v>32</v>
      </c>
      <c r="F9537">
        <v>41</v>
      </c>
      <c r="G9537">
        <v>8</v>
      </c>
      <c r="H9537">
        <v>132838.07</v>
      </c>
      <c r="I9537">
        <v>1</v>
      </c>
      <c r="J9537" t="s">
        <v>20</v>
      </c>
      <c r="K9537" t="s">
        <v>21</v>
      </c>
      <c r="L9537">
        <v>175347.28</v>
      </c>
      <c r="M9537" t="s">
        <v>25</v>
      </c>
      <c r="N9537" t="s">
        <v>25</v>
      </c>
      <c r="O9537">
        <v>4</v>
      </c>
      <c r="P9537" t="s">
        <v>22</v>
      </c>
      <c r="Q9537">
        <v>751</v>
      </c>
    </row>
    <row r="9538" spans="1:17" x14ac:dyDescent="0.3">
      <c r="A9538">
        <v>15632051</v>
      </c>
      <c r="B9538" t="s">
        <v>538</v>
      </c>
      <c r="C9538">
        <v>550</v>
      </c>
      <c r="D9538" t="s">
        <v>36</v>
      </c>
      <c r="E9538" t="s">
        <v>19</v>
      </c>
      <c r="F9538">
        <v>42</v>
      </c>
      <c r="G9538">
        <v>10</v>
      </c>
      <c r="H9538">
        <v>128707.31</v>
      </c>
      <c r="I9538">
        <v>1</v>
      </c>
      <c r="J9538" t="s">
        <v>20</v>
      </c>
      <c r="K9538" t="s">
        <v>27</v>
      </c>
      <c r="L9538">
        <v>63092.65</v>
      </c>
      <c r="M9538" t="s">
        <v>20</v>
      </c>
      <c r="N9538" t="s">
        <v>20</v>
      </c>
      <c r="O9538">
        <v>4</v>
      </c>
      <c r="P9538" t="s">
        <v>43</v>
      </c>
      <c r="Q9538">
        <v>337</v>
      </c>
    </row>
    <row r="9539" spans="1:17" x14ac:dyDescent="0.3">
      <c r="A9539">
        <v>15780409</v>
      </c>
      <c r="B9539" t="s">
        <v>2144</v>
      </c>
      <c r="C9539">
        <v>783</v>
      </c>
      <c r="D9539" t="s">
        <v>18</v>
      </c>
      <c r="E9539" t="s">
        <v>32</v>
      </c>
      <c r="F9539">
        <v>40</v>
      </c>
      <c r="G9539">
        <v>6</v>
      </c>
      <c r="H9539">
        <v>0</v>
      </c>
      <c r="I9539">
        <v>2</v>
      </c>
      <c r="J9539" t="s">
        <v>20</v>
      </c>
      <c r="K9539" t="s">
        <v>27</v>
      </c>
      <c r="L9539">
        <v>109742.55</v>
      </c>
      <c r="M9539" t="s">
        <v>25</v>
      </c>
      <c r="N9539" t="s">
        <v>25</v>
      </c>
      <c r="O9539">
        <v>1</v>
      </c>
      <c r="P9539" t="s">
        <v>29</v>
      </c>
      <c r="Q9539">
        <v>382</v>
      </c>
    </row>
    <row r="9540" spans="1:17" x14ac:dyDescent="0.3">
      <c r="A9540">
        <v>15572767</v>
      </c>
      <c r="B9540" t="s">
        <v>2898</v>
      </c>
      <c r="C9540">
        <v>777</v>
      </c>
      <c r="D9540" t="s">
        <v>18</v>
      </c>
      <c r="E9540" t="s">
        <v>32</v>
      </c>
      <c r="F9540">
        <v>29</v>
      </c>
      <c r="G9540">
        <v>2</v>
      </c>
      <c r="H9540">
        <v>0</v>
      </c>
      <c r="I9540">
        <v>2</v>
      </c>
      <c r="J9540" t="s">
        <v>20</v>
      </c>
      <c r="K9540" t="s">
        <v>27</v>
      </c>
      <c r="L9540">
        <v>124489.88</v>
      </c>
      <c r="M9540" t="s">
        <v>25</v>
      </c>
      <c r="N9540" t="s">
        <v>25</v>
      </c>
      <c r="O9540">
        <v>2</v>
      </c>
      <c r="P9540" t="s">
        <v>22</v>
      </c>
      <c r="Q9540">
        <v>695</v>
      </c>
    </row>
    <row r="9541" spans="1:17" x14ac:dyDescent="0.3">
      <c r="A9541">
        <v>15590337</v>
      </c>
      <c r="B9541" t="s">
        <v>603</v>
      </c>
      <c r="C9541">
        <v>659</v>
      </c>
      <c r="D9541" t="s">
        <v>18</v>
      </c>
      <c r="E9541" t="s">
        <v>32</v>
      </c>
      <c r="F9541">
        <v>29</v>
      </c>
      <c r="G9541">
        <v>6</v>
      </c>
      <c r="H9541">
        <v>123192.12</v>
      </c>
      <c r="I9541">
        <v>1</v>
      </c>
      <c r="J9541" t="s">
        <v>20</v>
      </c>
      <c r="K9541" t="s">
        <v>21</v>
      </c>
      <c r="L9541">
        <v>56971.41</v>
      </c>
      <c r="M9541" t="s">
        <v>20</v>
      </c>
      <c r="N9541" t="s">
        <v>20</v>
      </c>
      <c r="O9541">
        <v>1</v>
      </c>
      <c r="P9541" t="s">
        <v>22</v>
      </c>
      <c r="Q9541">
        <v>783</v>
      </c>
    </row>
    <row r="9542" spans="1:17" x14ac:dyDescent="0.3">
      <c r="A9542">
        <v>15634551</v>
      </c>
      <c r="B9542" t="s">
        <v>631</v>
      </c>
      <c r="C9542">
        <v>727</v>
      </c>
      <c r="D9542" t="s">
        <v>36</v>
      </c>
      <c r="E9542" t="s">
        <v>32</v>
      </c>
      <c r="F9542">
        <v>46</v>
      </c>
      <c r="G9542">
        <v>3</v>
      </c>
      <c r="H9542">
        <v>115248.11</v>
      </c>
      <c r="I9542">
        <v>4</v>
      </c>
      <c r="J9542" t="s">
        <v>20</v>
      </c>
      <c r="K9542" t="s">
        <v>27</v>
      </c>
      <c r="L9542">
        <v>130752.01</v>
      </c>
      <c r="M9542" t="s">
        <v>20</v>
      </c>
      <c r="N9542" t="s">
        <v>20</v>
      </c>
      <c r="O9542">
        <v>3</v>
      </c>
      <c r="P9542" t="s">
        <v>22</v>
      </c>
      <c r="Q9542">
        <v>343</v>
      </c>
    </row>
    <row r="9543" spans="1:17" x14ac:dyDescent="0.3">
      <c r="A9543">
        <v>15669290</v>
      </c>
      <c r="B9543" t="s">
        <v>1043</v>
      </c>
      <c r="C9543">
        <v>603</v>
      </c>
      <c r="D9543" t="s">
        <v>18</v>
      </c>
      <c r="E9543" t="s">
        <v>32</v>
      </c>
      <c r="F9543">
        <v>38</v>
      </c>
      <c r="G9543">
        <v>8</v>
      </c>
      <c r="H9543">
        <v>59360.77</v>
      </c>
      <c r="I9543">
        <v>1</v>
      </c>
      <c r="J9543" t="s">
        <v>20</v>
      </c>
      <c r="K9543" t="s">
        <v>21</v>
      </c>
      <c r="L9543">
        <v>191457.06</v>
      </c>
      <c r="M9543" t="s">
        <v>25</v>
      </c>
      <c r="N9543" t="s">
        <v>25</v>
      </c>
      <c r="O9543">
        <v>1</v>
      </c>
      <c r="P9543" t="s">
        <v>29</v>
      </c>
      <c r="Q9543">
        <v>583</v>
      </c>
    </row>
    <row r="9544" spans="1:17" x14ac:dyDescent="0.3">
      <c r="A9544">
        <v>15621140</v>
      </c>
      <c r="B9544" t="s">
        <v>1416</v>
      </c>
      <c r="C9544">
        <v>644</v>
      </c>
      <c r="D9544" t="s">
        <v>24</v>
      </c>
      <c r="E9544" t="s">
        <v>32</v>
      </c>
      <c r="F9544">
        <v>37</v>
      </c>
      <c r="G9544">
        <v>9</v>
      </c>
      <c r="H9544">
        <v>0</v>
      </c>
      <c r="I9544">
        <v>2</v>
      </c>
      <c r="J9544" t="s">
        <v>20</v>
      </c>
      <c r="K9544" t="s">
        <v>21</v>
      </c>
      <c r="L9544">
        <v>96442.86</v>
      </c>
      <c r="M9544" t="s">
        <v>25</v>
      </c>
      <c r="N9544" t="s">
        <v>25</v>
      </c>
      <c r="O9544">
        <v>2</v>
      </c>
      <c r="P9544" t="s">
        <v>22</v>
      </c>
      <c r="Q9544">
        <v>577</v>
      </c>
    </row>
    <row r="9545" spans="1:17" x14ac:dyDescent="0.3">
      <c r="A9545">
        <v>15613518</v>
      </c>
      <c r="B9545" t="s">
        <v>521</v>
      </c>
      <c r="C9545">
        <v>647</v>
      </c>
      <c r="D9545" t="s">
        <v>18</v>
      </c>
      <c r="E9545" t="s">
        <v>19</v>
      </c>
      <c r="F9545">
        <v>35</v>
      </c>
      <c r="G9545">
        <v>6</v>
      </c>
      <c r="H9545">
        <v>112668.7</v>
      </c>
      <c r="I9545">
        <v>1</v>
      </c>
      <c r="J9545" t="s">
        <v>25</v>
      </c>
      <c r="K9545" t="s">
        <v>21</v>
      </c>
      <c r="L9545">
        <v>122584.29</v>
      </c>
      <c r="M9545" t="s">
        <v>25</v>
      </c>
      <c r="N9545" t="s">
        <v>25</v>
      </c>
      <c r="O9545">
        <v>3</v>
      </c>
      <c r="P9545" t="s">
        <v>43</v>
      </c>
      <c r="Q9545">
        <v>525</v>
      </c>
    </row>
    <row r="9546" spans="1:17" x14ac:dyDescent="0.3">
      <c r="A9546">
        <v>15728043</v>
      </c>
      <c r="B9546" t="s">
        <v>450</v>
      </c>
      <c r="C9546">
        <v>648</v>
      </c>
      <c r="D9546" t="s">
        <v>36</v>
      </c>
      <c r="E9546" t="s">
        <v>19</v>
      </c>
      <c r="F9546">
        <v>37</v>
      </c>
      <c r="G9546">
        <v>7</v>
      </c>
      <c r="H9546">
        <v>138503.51</v>
      </c>
      <c r="I9546">
        <v>2</v>
      </c>
      <c r="J9546" t="s">
        <v>20</v>
      </c>
      <c r="K9546" t="s">
        <v>27</v>
      </c>
      <c r="L9546">
        <v>57215.85</v>
      </c>
      <c r="M9546" t="s">
        <v>25</v>
      </c>
      <c r="N9546" t="s">
        <v>25</v>
      </c>
      <c r="O9546">
        <v>4</v>
      </c>
      <c r="P9546" t="s">
        <v>43</v>
      </c>
      <c r="Q9546">
        <v>470</v>
      </c>
    </row>
    <row r="9547" spans="1:17" x14ac:dyDescent="0.3">
      <c r="A9547">
        <v>15570073</v>
      </c>
      <c r="B9547" t="s">
        <v>2899</v>
      </c>
      <c r="C9547">
        <v>721</v>
      </c>
      <c r="D9547" t="s">
        <v>24</v>
      </c>
      <c r="E9547" t="s">
        <v>32</v>
      </c>
      <c r="F9547">
        <v>57</v>
      </c>
      <c r="G9547">
        <v>1</v>
      </c>
      <c r="H9547">
        <v>0</v>
      </c>
      <c r="I9547">
        <v>1</v>
      </c>
      <c r="J9547" t="s">
        <v>20</v>
      </c>
      <c r="K9547" t="s">
        <v>21</v>
      </c>
      <c r="L9547">
        <v>195940.96</v>
      </c>
      <c r="M9547" t="s">
        <v>25</v>
      </c>
      <c r="N9547" t="s">
        <v>25</v>
      </c>
      <c r="O9547">
        <v>4</v>
      </c>
      <c r="P9547" t="s">
        <v>43</v>
      </c>
      <c r="Q9547">
        <v>226</v>
      </c>
    </row>
    <row r="9548" spans="1:17" x14ac:dyDescent="0.3">
      <c r="A9548">
        <v>15777033</v>
      </c>
      <c r="B9548" t="s">
        <v>1786</v>
      </c>
      <c r="C9548">
        <v>524</v>
      </c>
      <c r="D9548" t="s">
        <v>18</v>
      </c>
      <c r="E9548" t="s">
        <v>32</v>
      </c>
      <c r="F9548">
        <v>29</v>
      </c>
      <c r="G9548">
        <v>7</v>
      </c>
      <c r="H9548">
        <v>0</v>
      </c>
      <c r="I9548">
        <v>2</v>
      </c>
      <c r="J9548" t="s">
        <v>20</v>
      </c>
      <c r="K9548" t="s">
        <v>21</v>
      </c>
      <c r="L9548">
        <v>105448.74</v>
      </c>
      <c r="M9548" t="s">
        <v>25</v>
      </c>
      <c r="N9548" t="s">
        <v>25</v>
      </c>
      <c r="O9548">
        <v>3</v>
      </c>
      <c r="P9548" t="s">
        <v>43</v>
      </c>
      <c r="Q9548">
        <v>717</v>
      </c>
    </row>
    <row r="9549" spans="1:17" x14ac:dyDescent="0.3">
      <c r="A9549">
        <v>15682454</v>
      </c>
      <c r="B9549" t="s">
        <v>1083</v>
      </c>
      <c r="C9549">
        <v>626</v>
      </c>
      <c r="D9549" t="s">
        <v>18</v>
      </c>
      <c r="E9549" t="s">
        <v>19</v>
      </c>
      <c r="F9549">
        <v>34</v>
      </c>
      <c r="G9549">
        <v>3</v>
      </c>
      <c r="H9549">
        <v>0</v>
      </c>
      <c r="I9549">
        <v>2</v>
      </c>
      <c r="J9549" t="s">
        <v>20</v>
      </c>
      <c r="K9549" t="s">
        <v>21</v>
      </c>
      <c r="L9549">
        <v>37870.29</v>
      </c>
      <c r="M9549" t="s">
        <v>25</v>
      </c>
      <c r="N9549" t="s">
        <v>25</v>
      </c>
      <c r="O9549">
        <v>1</v>
      </c>
      <c r="P9549" t="s">
        <v>34</v>
      </c>
      <c r="Q9549">
        <v>604</v>
      </c>
    </row>
    <row r="9550" spans="1:17" x14ac:dyDescent="0.3">
      <c r="A9550">
        <v>15758513</v>
      </c>
      <c r="B9550" t="s">
        <v>50</v>
      </c>
      <c r="C9550">
        <v>569</v>
      </c>
      <c r="D9550" t="s">
        <v>18</v>
      </c>
      <c r="E9550" t="s">
        <v>32</v>
      </c>
      <c r="F9550">
        <v>43</v>
      </c>
      <c r="G9550">
        <v>7</v>
      </c>
      <c r="H9550">
        <v>0</v>
      </c>
      <c r="I9550">
        <v>2</v>
      </c>
      <c r="J9550" t="s">
        <v>20</v>
      </c>
      <c r="K9550" t="s">
        <v>27</v>
      </c>
      <c r="L9550">
        <v>52534.81</v>
      </c>
      <c r="M9550" t="s">
        <v>25</v>
      </c>
      <c r="N9550" t="s">
        <v>25</v>
      </c>
      <c r="O9550">
        <v>1</v>
      </c>
      <c r="P9550" t="s">
        <v>43</v>
      </c>
      <c r="Q9550">
        <v>367</v>
      </c>
    </row>
    <row r="9551" spans="1:17" x14ac:dyDescent="0.3">
      <c r="A9551">
        <v>15772604</v>
      </c>
      <c r="B9551" t="s">
        <v>216</v>
      </c>
      <c r="C9551">
        <v>578</v>
      </c>
      <c r="D9551" t="s">
        <v>24</v>
      </c>
      <c r="E9551" t="s">
        <v>32</v>
      </c>
      <c r="F9551">
        <v>36</v>
      </c>
      <c r="G9551">
        <v>1</v>
      </c>
      <c r="H9551">
        <v>157267.95000000001</v>
      </c>
      <c r="I9551">
        <v>2</v>
      </c>
      <c r="J9551" t="s">
        <v>20</v>
      </c>
      <c r="K9551" t="s">
        <v>27</v>
      </c>
      <c r="L9551">
        <v>141533.19</v>
      </c>
      <c r="M9551" t="s">
        <v>25</v>
      </c>
      <c r="N9551" t="s">
        <v>25</v>
      </c>
      <c r="O9551">
        <v>5</v>
      </c>
      <c r="P9551" t="s">
        <v>43</v>
      </c>
      <c r="Q9551">
        <v>940</v>
      </c>
    </row>
    <row r="9552" spans="1:17" x14ac:dyDescent="0.3">
      <c r="A9552">
        <v>15721715</v>
      </c>
      <c r="B9552" t="s">
        <v>2900</v>
      </c>
      <c r="C9552">
        <v>769</v>
      </c>
      <c r="D9552" t="s">
        <v>18</v>
      </c>
      <c r="E9552" t="s">
        <v>19</v>
      </c>
      <c r="F9552">
        <v>40</v>
      </c>
      <c r="G9552">
        <v>9</v>
      </c>
      <c r="H9552">
        <v>133871.04999999999</v>
      </c>
      <c r="I9552">
        <v>1</v>
      </c>
      <c r="J9552" t="s">
        <v>20</v>
      </c>
      <c r="K9552" t="s">
        <v>21</v>
      </c>
      <c r="L9552">
        <v>50568.02</v>
      </c>
      <c r="M9552" t="s">
        <v>25</v>
      </c>
      <c r="N9552" t="s">
        <v>25</v>
      </c>
      <c r="O9552">
        <v>4</v>
      </c>
      <c r="P9552" t="s">
        <v>43</v>
      </c>
      <c r="Q9552">
        <v>887</v>
      </c>
    </row>
    <row r="9553" spans="1:17" x14ac:dyDescent="0.3">
      <c r="A9553">
        <v>15688563</v>
      </c>
      <c r="B9553" t="s">
        <v>229</v>
      </c>
      <c r="C9553">
        <v>694</v>
      </c>
      <c r="D9553" t="s">
        <v>36</v>
      </c>
      <c r="E9553" t="s">
        <v>32</v>
      </c>
      <c r="F9553">
        <v>31</v>
      </c>
      <c r="G9553">
        <v>4</v>
      </c>
      <c r="H9553">
        <v>141989.26999999999</v>
      </c>
      <c r="I9553">
        <v>2</v>
      </c>
      <c r="J9553" t="s">
        <v>20</v>
      </c>
      <c r="K9553" t="s">
        <v>27</v>
      </c>
      <c r="L9553">
        <v>26116.82</v>
      </c>
      <c r="M9553" t="s">
        <v>25</v>
      </c>
      <c r="N9553" t="s">
        <v>25</v>
      </c>
      <c r="O9553">
        <v>4</v>
      </c>
      <c r="P9553" t="s">
        <v>43</v>
      </c>
      <c r="Q9553">
        <v>753</v>
      </c>
    </row>
    <row r="9554" spans="1:17" x14ac:dyDescent="0.3">
      <c r="A9554">
        <v>15772009</v>
      </c>
      <c r="B9554" t="s">
        <v>44</v>
      </c>
      <c r="C9554">
        <v>664</v>
      </c>
      <c r="D9554" t="s">
        <v>18</v>
      </c>
      <c r="E9554" t="s">
        <v>19</v>
      </c>
      <c r="F9554">
        <v>41</v>
      </c>
      <c r="G9554">
        <v>5</v>
      </c>
      <c r="H9554">
        <v>0</v>
      </c>
      <c r="I9554">
        <v>1</v>
      </c>
      <c r="J9554" t="s">
        <v>20</v>
      </c>
      <c r="K9554" t="s">
        <v>21</v>
      </c>
      <c r="L9554">
        <v>152054.32999999999</v>
      </c>
      <c r="M9554" t="s">
        <v>25</v>
      </c>
      <c r="N9554" t="s">
        <v>25</v>
      </c>
      <c r="O9554">
        <v>5</v>
      </c>
      <c r="P9554" t="s">
        <v>43</v>
      </c>
      <c r="Q9554">
        <v>550</v>
      </c>
    </row>
    <row r="9555" spans="1:17" x14ac:dyDescent="0.3">
      <c r="A9555">
        <v>15809585</v>
      </c>
      <c r="B9555" t="s">
        <v>38</v>
      </c>
      <c r="C9555">
        <v>646</v>
      </c>
      <c r="D9555" t="s">
        <v>18</v>
      </c>
      <c r="E9555" t="s">
        <v>32</v>
      </c>
      <c r="F9555">
        <v>38</v>
      </c>
      <c r="G9555">
        <v>7</v>
      </c>
      <c r="H9555">
        <v>0</v>
      </c>
      <c r="I9555">
        <v>2</v>
      </c>
      <c r="J9555" t="s">
        <v>20</v>
      </c>
      <c r="K9555" t="s">
        <v>27</v>
      </c>
      <c r="L9555">
        <v>1528.4</v>
      </c>
      <c r="M9555" t="s">
        <v>25</v>
      </c>
      <c r="N9555" t="s">
        <v>25</v>
      </c>
      <c r="O9555">
        <v>3</v>
      </c>
      <c r="P9555" t="s">
        <v>34</v>
      </c>
      <c r="Q9555">
        <v>462</v>
      </c>
    </row>
    <row r="9556" spans="1:17" x14ac:dyDescent="0.3">
      <c r="A9556">
        <v>15593778</v>
      </c>
      <c r="B9556" t="s">
        <v>531</v>
      </c>
      <c r="C9556">
        <v>779</v>
      </c>
      <c r="D9556" t="s">
        <v>18</v>
      </c>
      <c r="E9556" t="s">
        <v>19</v>
      </c>
      <c r="F9556">
        <v>29</v>
      </c>
      <c r="G9556">
        <v>3</v>
      </c>
      <c r="H9556">
        <v>46388.160000000003</v>
      </c>
      <c r="I9556">
        <v>3</v>
      </c>
      <c r="J9556" t="s">
        <v>20</v>
      </c>
      <c r="K9556" t="s">
        <v>27</v>
      </c>
      <c r="L9556">
        <v>127939.26</v>
      </c>
      <c r="M9556" t="s">
        <v>20</v>
      </c>
      <c r="N9556" t="s">
        <v>20</v>
      </c>
      <c r="O9556">
        <v>3</v>
      </c>
      <c r="P9556" t="s">
        <v>22</v>
      </c>
      <c r="Q9556">
        <v>922</v>
      </c>
    </row>
    <row r="9557" spans="1:17" x14ac:dyDescent="0.3">
      <c r="A9557">
        <v>15655360</v>
      </c>
      <c r="B9557" t="s">
        <v>1560</v>
      </c>
      <c r="C9557">
        <v>782</v>
      </c>
      <c r="D9557" t="s">
        <v>36</v>
      </c>
      <c r="E9557" t="s">
        <v>19</v>
      </c>
      <c r="F9557">
        <v>72</v>
      </c>
      <c r="G9557">
        <v>5</v>
      </c>
      <c r="H9557">
        <v>148666.99</v>
      </c>
      <c r="I9557">
        <v>1</v>
      </c>
      <c r="J9557" t="s">
        <v>20</v>
      </c>
      <c r="K9557" t="s">
        <v>27</v>
      </c>
      <c r="L9557">
        <v>2605.65</v>
      </c>
      <c r="M9557" t="s">
        <v>20</v>
      </c>
      <c r="N9557" t="s">
        <v>20</v>
      </c>
      <c r="O9557">
        <v>4</v>
      </c>
      <c r="P9557" t="s">
        <v>29</v>
      </c>
      <c r="Q9557">
        <v>705</v>
      </c>
    </row>
    <row r="9558" spans="1:17" x14ac:dyDescent="0.3">
      <c r="A9558">
        <v>15780909</v>
      </c>
      <c r="B9558" t="s">
        <v>2901</v>
      </c>
      <c r="C9558">
        <v>769</v>
      </c>
      <c r="D9558" t="s">
        <v>36</v>
      </c>
      <c r="E9558" t="s">
        <v>32</v>
      </c>
      <c r="F9558">
        <v>34</v>
      </c>
      <c r="G9558">
        <v>7</v>
      </c>
      <c r="H9558">
        <v>115101.5</v>
      </c>
      <c r="I9558">
        <v>1</v>
      </c>
      <c r="J9558" t="s">
        <v>25</v>
      </c>
      <c r="K9558" t="s">
        <v>27</v>
      </c>
      <c r="L9558">
        <v>57841.89</v>
      </c>
      <c r="M9558" t="s">
        <v>20</v>
      </c>
      <c r="N9558" t="s">
        <v>20</v>
      </c>
      <c r="O9558">
        <v>2</v>
      </c>
      <c r="P9558" t="s">
        <v>34</v>
      </c>
      <c r="Q9558">
        <v>804</v>
      </c>
    </row>
    <row r="9559" spans="1:17" x14ac:dyDescent="0.3">
      <c r="A9559">
        <v>15757310</v>
      </c>
      <c r="B9559" t="s">
        <v>1192</v>
      </c>
      <c r="C9559">
        <v>655</v>
      </c>
      <c r="D9559" t="s">
        <v>36</v>
      </c>
      <c r="E9559" t="s">
        <v>32</v>
      </c>
      <c r="F9559">
        <v>67</v>
      </c>
      <c r="G9559">
        <v>6</v>
      </c>
      <c r="H9559">
        <v>148363.38</v>
      </c>
      <c r="I9559">
        <v>1</v>
      </c>
      <c r="J9559" t="s">
        <v>20</v>
      </c>
      <c r="K9559" t="s">
        <v>21</v>
      </c>
      <c r="L9559">
        <v>186995.17</v>
      </c>
      <c r="M9559" t="s">
        <v>25</v>
      </c>
      <c r="N9559" t="s">
        <v>25</v>
      </c>
      <c r="O9559">
        <v>5</v>
      </c>
      <c r="P9559" t="s">
        <v>43</v>
      </c>
      <c r="Q9559">
        <v>241</v>
      </c>
    </row>
    <row r="9560" spans="1:17" x14ac:dyDescent="0.3">
      <c r="A9560">
        <v>15801411</v>
      </c>
      <c r="B9560" t="s">
        <v>1092</v>
      </c>
      <c r="C9560">
        <v>623</v>
      </c>
      <c r="D9560" t="s">
        <v>24</v>
      </c>
      <c r="E9560" t="s">
        <v>32</v>
      </c>
      <c r="F9560">
        <v>46</v>
      </c>
      <c r="G9560">
        <v>4</v>
      </c>
      <c r="H9560">
        <v>0</v>
      </c>
      <c r="I9560">
        <v>1</v>
      </c>
      <c r="J9560" t="s">
        <v>20</v>
      </c>
      <c r="K9560" t="s">
        <v>27</v>
      </c>
      <c r="L9560">
        <v>5549.11</v>
      </c>
      <c r="M9560" t="s">
        <v>20</v>
      </c>
      <c r="N9560" t="s">
        <v>20</v>
      </c>
      <c r="O9560">
        <v>3</v>
      </c>
      <c r="P9560" t="s">
        <v>22</v>
      </c>
      <c r="Q9560">
        <v>598</v>
      </c>
    </row>
    <row r="9561" spans="1:17" x14ac:dyDescent="0.3">
      <c r="A9561">
        <v>15761706</v>
      </c>
      <c r="B9561" t="s">
        <v>738</v>
      </c>
      <c r="C9561">
        <v>705</v>
      </c>
      <c r="D9561" t="s">
        <v>24</v>
      </c>
      <c r="E9561" t="s">
        <v>19</v>
      </c>
      <c r="F9561">
        <v>39</v>
      </c>
      <c r="G9561">
        <v>8</v>
      </c>
      <c r="H9561">
        <v>144102.32</v>
      </c>
      <c r="I9561">
        <v>1</v>
      </c>
      <c r="J9561" t="s">
        <v>20</v>
      </c>
      <c r="K9561" t="s">
        <v>21</v>
      </c>
      <c r="L9561">
        <v>11682.36</v>
      </c>
      <c r="M9561" t="s">
        <v>25</v>
      </c>
      <c r="N9561" t="s">
        <v>25</v>
      </c>
      <c r="O9561">
        <v>2</v>
      </c>
      <c r="P9561" t="s">
        <v>29</v>
      </c>
      <c r="Q9561">
        <v>219</v>
      </c>
    </row>
    <row r="9562" spans="1:17" x14ac:dyDescent="0.3">
      <c r="A9562">
        <v>15658409</v>
      </c>
      <c r="B9562" t="s">
        <v>554</v>
      </c>
      <c r="C9562">
        <v>686</v>
      </c>
      <c r="D9562" t="s">
        <v>18</v>
      </c>
      <c r="E9562" t="s">
        <v>32</v>
      </c>
      <c r="F9562">
        <v>41</v>
      </c>
      <c r="G9562">
        <v>5</v>
      </c>
      <c r="H9562">
        <v>128876.71</v>
      </c>
      <c r="I9562">
        <v>3</v>
      </c>
      <c r="J9562" t="s">
        <v>20</v>
      </c>
      <c r="K9562" t="s">
        <v>21</v>
      </c>
      <c r="L9562">
        <v>106939.34</v>
      </c>
      <c r="M9562" t="s">
        <v>20</v>
      </c>
      <c r="N9562" t="s">
        <v>20</v>
      </c>
      <c r="O9562">
        <v>5</v>
      </c>
      <c r="P9562" t="s">
        <v>22</v>
      </c>
      <c r="Q9562">
        <v>339</v>
      </c>
    </row>
    <row r="9563" spans="1:17" x14ac:dyDescent="0.3">
      <c r="A9563">
        <v>15810010</v>
      </c>
      <c r="B9563" t="s">
        <v>2902</v>
      </c>
      <c r="C9563">
        <v>678</v>
      </c>
      <c r="D9563" t="s">
        <v>36</v>
      </c>
      <c r="E9563" t="s">
        <v>32</v>
      </c>
      <c r="F9563">
        <v>36</v>
      </c>
      <c r="G9563">
        <v>6</v>
      </c>
      <c r="H9563">
        <v>118448.15</v>
      </c>
      <c r="I9563">
        <v>2</v>
      </c>
      <c r="J9563" t="s">
        <v>20</v>
      </c>
      <c r="K9563" t="s">
        <v>27</v>
      </c>
      <c r="L9563">
        <v>53172.02</v>
      </c>
      <c r="M9563" t="s">
        <v>25</v>
      </c>
      <c r="N9563" t="s">
        <v>25</v>
      </c>
      <c r="O9563">
        <v>3</v>
      </c>
      <c r="P9563" t="s">
        <v>29</v>
      </c>
      <c r="Q9563">
        <v>761</v>
      </c>
    </row>
    <row r="9564" spans="1:17" x14ac:dyDescent="0.3">
      <c r="A9564">
        <v>15627027</v>
      </c>
      <c r="B9564" t="s">
        <v>231</v>
      </c>
      <c r="C9564">
        <v>738</v>
      </c>
      <c r="D9564" t="s">
        <v>18</v>
      </c>
      <c r="E9564" t="s">
        <v>32</v>
      </c>
      <c r="F9564">
        <v>39</v>
      </c>
      <c r="G9564">
        <v>5</v>
      </c>
      <c r="H9564">
        <v>0</v>
      </c>
      <c r="I9564">
        <v>2</v>
      </c>
      <c r="J9564" t="s">
        <v>20</v>
      </c>
      <c r="K9564" t="s">
        <v>21</v>
      </c>
      <c r="L9564">
        <v>114388.98</v>
      </c>
      <c r="M9564" t="s">
        <v>25</v>
      </c>
      <c r="N9564" t="s">
        <v>25</v>
      </c>
      <c r="O9564">
        <v>3</v>
      </c>
      <c r="P9564" t="s">
        <v>34</v>
      </c>
      <c r="Q9564">
        <v>514</v>
      </c>
    </row>
    <row r="9565" spans="1:17" x14ac:dyDescent="0.3">
      <c r="A9565">
        <v>15624374</v>
      </c>
      <c r="B9565" t="s">
        <v>55</v>
      </c>
      <c r="C9565">
        <v>703</v>
      </c>
      <c r="D9565" t="s">
        <v>18</v>
      </c>
      <c r="E9565" t="s">
        <v>32</v>
      </c>
      <c r="F9565">
        <v>28</v>
      </c>
      <c r="G9565">
        <v>9</v>
      </c>
      <c r="H9565">
        <v>0</v>
      </c>
      <c r="I9565">
        <v>2</v>
      </c>
      <c r="J9565" t="s">
        <v>25</v>
      </c>
      <c r="K9565" t="s">
        <v>21</v>
      </c>
      <c r="L9565">
        <v>2151.17</v>
      </c>
      <c r="M9565" t="s">
        <v>25</v>
      </c>
      <c r="N9565" t="s">
        <v>25</v>
      </c>
      <c r="O9565">
        <v>1</v>
      </c>
      <c r="P9565" t="s">
        <v>34</v>
      </c>
      <c r="Q9565">
        <v>462</v>
      </c>
    </row>
    <row r="9566" spans="1:17" x14ac:dyDescent="0.3">
      <c r="A9566">
        <v>15720083</v>
      </c>
      <c r="B9566" t="s">
        <v>1118</v>
      </c>
      <c r="C9566">
        <v>554</v>
      </c>
      <c r="D9566" t="s">
        <v>24</v>
      </c>
      <c r="E9566" t="s">
        <v>32</v>
      </c>
      <c r="F9566">
        <v>42</v>
      </c>
      <c r="G9566">
        <v>1</v>
      </c>
      <c r="H9566">
        <v>0</v>
      </c>
      <c r="I9566">
        <v>2</v>
      </c>
      <c r="J9566" t="s">
        <v>25</v>
      </c>
      <c r="K9566" t="s">
        <v>21</v>
      </c>
      <c r="L9566">
        <v>183492.9</v>
      </c>
      <c r="M9566" t="s">
        <v>25</v>
      </c>
      <c r="N9566" t="s">
        <v>25</v>
      </c>
      <c r="O9566">
        <v>2</v>
      </c>
      <c r="P9566" t="s">
        <v>29</v>
      </c>
      <c r="Q9566">
        <v>593</v>
      </c>
    </row>
    <row r="9567" spans="1:17" x14ac:dyDescent="0.3">
      <c r="A9567">
        <v>15752294</v>
      </c>
      <c r="B9567" t="s">
        <v>1398</v>
      </c>
      <c r="C9567">
        <v>582</v>
      </c>
      <c r="D9567" t="s">
        <v>18</v>
      </c>
      <c r="E9567" t="s">
        <v>19</v>
      </c>
      <c r="F9567">
        <v>38</v>
      </c>
      <c r="G9567">
        <v>9</v>
      </c>
      <c r="H9567">
        <v>135979.01</v>
      </c>
      <c r="I9567">
        <v>4</v>
      </c>
      <c r="J9567" t="s">
        <v>20</v>
      </c>
      <c r="K9567" t="s">
        <v>21</v>
      </c>
      <c r="L9567">
        <v>76582.95</v>
      </c>
      <c r="M9567" t="s">
        <v>20</v>
      </c>
      <c r="N9567" t="s">
        <v>20</v>
      </c>
      <c r="O9567">
        <v>2</v>
      </c>
      <c r="P9567" t="s">
        <v>34</v>
      </c>
      <c r="Q9567">
        <v>876</v>
      </c>
    </row>
    <row r="9568" spans="1:17" x14ac:dyDescent="0.3">
      <c r="A9568">
        <v>15743193</v>
      </c>
      <c r="B9568" t="s">
        <v>2903</v>
      </c>
      <c r="C9568">
        <v>644</v>
      </c>
      <c r="D9568" t="s">
        <v>18</v>
      </c>
      <c r="E9568" t="s">
        <v>32</v>
      </c>
      <c r="F9568">
        <v>37</v>
      </c>
      <c r="G9568">
        <v>6</v>
      </c>
      <c r="H9568">
        <v>117271.8</v>
      </c>
      <c r="I9568">
        <v>2</v>
      </c>
      <c r="J9568" t="s">
        <v>20</v>
      </c>
      <c r="K9568" t="s">
        <v>27</v>
      </c>
      <c r="L9568">
        <v>104217.96</v>
      </c>
      <c r="M9568" t="s">
        <v>20</v>
      </c>
      <c r="N9568" t="s">
        <v>20</v>
      </c>
      <c r="O9568">
        <v>5</v>
      </c>
      <c r="P9568" t="s">
        <v>43</v>
      </c>
      <c r="Q9568">
        <v>949</v>
      </c>
    </row>
    <row r="9569" spans="1:17" x14ac:dyDescent="0.3">
      <c r="A9569">
        <v>15696733</v>
      </c>
      <c r="B9569" t="s">
        <v>382</v>
      </c>
      <c r="C9569">
        <v>724</v>
      </c>
      <c r="D9569" t="s">
        <v>18</v>
      </c>
      <c r="E9569" t="s">
        <v>32</v>
      </c>
      <c r="F9569">
        <v>29</v>
      </c>
      <c r="G9569">
        <v>4</v>
      </c>
      <c r="H9569">
        <v>0</v>
      </c>
      <c r="I9569">
        <v>1</v>
      </c>
      <c r="J9569" t="s">
        <v>20</v>
      </c>
      <c r="K9569" t="s">
        <v>27</v>
      </c>
      <c r="L9569">
        <v>8982.75</v>
      </c>
      <c r="M9569" t="s">
        <v>25</v>
      </c>
      <c r="N9569" t="s">
        <v>25</v>
      </c>
      <c r="O9569">
        <v>5</v>
      </c>
      <c r="P9569" t="s">
        <v>29</v>
      </c>
      <c r="Q9569">
        <v>881</v>
      </c>
    </row>
    <row r="9570" spans="1:17" x14ac:dyDescent="0.3">
      <c r="A9570">
        <v>15677522</v>
      </c>
      <c r="B9570" t="s">
        <v>271</v>
      </c>
      <c r="C9570">
        <v>593</v>
      </c>
      <c r="D9570" t="s">
        <v>18</v>
      </c>
      <c r="E9570" t="s">
        <v>32</v>
      </c>
      <c r="F9570">
        <v>33</v>
      </c>
      <c r="G9570">
        <v>1</v>
      </c>
      <c r="H9570">
        <v>0</v>
      </c>
      <c r="I9570">
        <v>2</v>
      </c>
      <c r="J9570" t="s">
        <v>25</v>
      </c>
      <c r="K9570" t="s">
        <v>27</v>
      </c>
      <c r="L9570">
        <v>9984.4</v>
      </c>
      <c r="M9570" t="s">
        <v>25</v>
      </c>
      <c r="N9570" t="s">
        <v>25</v>
      </c>
      <c r="O9570">
        <v>4</v>
      </c>
      <c r="P9570" t="s">
        <v>22</v>
      </c>
      <c r="Q9570">
        <v>357</v>
      </c>
    </row>
    <row r="9571" spans="1:17" x14ac:dyDescent="0.3">
      <c r="A9571">
        <v>15643523</v>
      </c>
      <c r="B9571" t="s">
        <v>340</v>
      </c>
      <c r="C9571">
        <v>710</v>
      </c>
      <c r="D9571" t="s">
        <v>24</v>
      </c>
      <c r="E9571" t="s">
        <v>19</v>
      </c>
      <c r="F9571">
        <v>30</v>
      </c>
      <c r="G9571">
        <v>10</v>
      </c>
      <c r="H9571">
        <v>0</v>
      </c>
      <c r="I9571">
        <v>2</v>
      </c>
      <c r="J9571" t="s">
        <v>20</v>
      </c>
      <c r="K9571" t="s">
        <v>27</v>
      </c>
      <c r="L9571">
        <v>19500.099999999999</v>
      </c>
      <c r="M9571" t="s">
        <v>25</v>
      </c>
      <c r="N9571" t="s">
        <v>25</v>
      </c>
      <c r="O9571">
        <v>5</v>
      </c>
      <c r="P9571" t="s">
        <v>43</v>
      </c>
      <c r="Q9571">
        <v>420</v>
      </c>
    </row>
    <row r="9572" spans="1:17" x14ac:dyDescent="0.3">
      <c r="A9572">
        <v>15624936</v>
      </c>
      <c r="B9572" t="s">
        <v>54</v>
      </c>
      <c r="C9572">
        <v>631</v>
      </c>
      <c r="D9572" t="s">
        <v>18</v>
      </c>
      <c r="E9572" t="s">
        <v>32</v>
      </c>
      <c r="F9572">
        <v>35</v>
      </c>
      <c r="G9572">
        <v>8</v>
      </c>
      <c r="H9572">
        <v>129205.49</v>
      </c>
      <c r="I9572">
        <v>1</v>
      </c>
      <c r="J9572" t="s">
        <v>20</v>
      </c>
      <c r="K9572" t="s">
        <v>21</v>
      </c>
      <c r="L9572">
        <v>79146.36</v>
      </c>
      <c r="M9572" t="s">
        <v>25</v>
      </c>
      <c r="N9572" t="s">
        <v>25</v>
      </c>
      <c r="O9572">
        <v>2</v>
      </c>
      <c r="P9572" t="s">
        <v>34</v>
      </c>
      <c r="Q9572">
        <v>460</v>
      </c>
    </row>
    <row r="9573" spans="1:17" x14ac:dyDescent="0.3">
      <c r="A9573">
        <v>15716085</v>
      </c>
      <c r="B9573" t="s">
        <v>1667</v>
      </c>
      <c r="C9573">
        <v>739</v>
      </c>
      <c r="D9573" t="s">
        <v>24</v>
      </c>
      <c r="E9573" t="s">
        <v>19</v>
      </c>
      <c r="F9573">
        <v>41</v>
      </c>
      <c r="G9573">
        <v>8</v>
      </c>
      <c r="H9573">
        <v>0</v>
      </c>
      <c r="I9573">
        <v>1</v>
      </c>
      <c r="J9573" t="s">
        <v>20</v>
      </c>
      <c r="K9573" t="s">
        <v>27</v>
      </c>
      <c r="L9573">
        <v>191694.77</v>
      </c>
      <c r="M9573" t="s">
        <v>20</v>
      </c>
      <c r="N9573" t="s">
        <v>20</v>
      </c>
      <c r="O9573">
        <v>1</v>
      </c>
      <c r="P9573" t="s">
        <v>43</v>
      </c>
      <c r="Q9573">
        <v>618</v>
      </c>
    </row>
    <row r="9574" spans="1:17" x14ac:dyDescent="0.3">
      <c r="A9574">
        <v>15641688</v>
      </c>
      <c r="B9574" t="s">
        <v>400</v>
      </c>
      <c r="C9574">
        <v>644</v>
      </c>
      <c r="D9574" t="s">
        <v>24</v>
      </c>
      <c r="E9574" t="s">
        <v>32</v>
      </c>
      <c r="F9574">
        <v>18</v>
      </c>
      <c r="G9574">
        <v>7</v>
      </c>
      <c r="H9574">
        <v>0</v>
      </c>
      <c r="I9574">
        <v>1</v>
      </c>
      <c r="J9574" t="s">
        <v>25</v>
      </c>
      <c r="K9574" t="s">
        <v>21</v>
      </c>
      <c r="L9574">
        <v>59645.24</v>
      </c>
      <c r="M9574" t="s">
        <v>20</v>
      </c>
      <c r="N9574" t="s">
        <v>20</v>
      </c>
      <c r="O9574">
        <v>1</v>
      </c>
      <c r="P9574" t="s">
        <v>29</v>
      </c>
      <c r="Q9574">
        <v>620</v>
      </c>
    </row>
    <row r="9575" spans="1:17" x14ac:dyDescent="0.3">
      <c r="A9575">
        <v>15796834</v>
      </c>
      <c r="B9575" t="s">
        <v>1517</v>
      </c>
      <c r="C9575">
        <v>652</v>
      </c>
      <c r="D9575" t="s">
        <v>36</v>
      </c>
      <c r="E9575" t="s">
        <v>32</v>
      </c>
      <c r="F9575">
        <v>35</v>
      </c>
      <c r="G9575">
        <v>7</v>
      </c>
      <c r="H9575">
        <v>104015.54</v>
      </c>
      <c r="I9575">
        <v>2</v>
      </c>
      <c r="J9575" t="s">
        <v>20</v>
      </c>
      <c r="K9575" t="s">
        <v>21</v>
      </c>
      <c r="L9575">
        <v>55207.88</v>
      </c>
      <c r="M9575" t="s">
        <v>25</v>
      </c>
      <c r="N9575" t="s">
        <v>25</v>
      </c>
      <c r="O9575">
        <v>1</v>
      </c>
      <c r="P9575" t="s">
        <v>43</v>
      </c>
      <c r="Q9575">
        <v>926</v>
      </c>
    </row>
    <row r="9576" spans="1:17" x14ac:dyDescent="0.3">
      <c r="A9576">
        <v>15720123</v>
      </c>
      <c r="B9576" t="s">
        <v>516</v>
      </c>
      <c r="C9576">
        <v>554</v>
      </c>
      <c r="D9576" t="s">
        <v>24</v>
      </c>
      <c r="E9576" t="s">
        <v>32</v>
      </c>
      <c r="F9576">
        <v>37</v>
      </c>
      <c r="G9576">
        <v>3</v>
      </c>
      <c r="H9576">
        <v>0</v>
      </c>
      <c r="I9576">
        <v>2</v>
      </c>
      <c r="J9576" t="s">
        <v>20</v>
      </c>
      <c r="K9576" t="s">
        <v>27</v>
      </c>
      <c r="L9576">
        <v>166177.29999999999</v>
      </c>
      <c r="M9576" t="s">
        <v>25</v>
      </c>
      <c r="N9576" t="s">
        <v>25</v>
      </c>
      <c r="O9576">
        <v>1</v>
      </c>
      <c r="P9576" t="s">
        <v>29</v>
      </c>
      <c r="Q9576">
        <v>612</v>
      </c>
    </row>
    <row r="9577" spans="1:17" x14ac:dyDescent="0.3">
      <c r="A9577">
        <v>15604732</v>
      </c>
      <c r="B9577" t="s">
        <v>613</v>
      </c>
      <c r="C9577">
        <v>483</v>
      </c>
      <c r="D9577" t="s">
        <v>18</v>
      </c>
      <c r="E9577" t="s">
        <v>19</v>
      </c>
      <c r="F9577">
        <v>30</v>
      </c>
      <c r="G9577">
        <v>9</v>
      </c>
      <c r="H9577">
        <v>0</v>
      </c>
      <c r="I9577">
        <v>2</v>
      </c>
      <c r="J9577" t="s">
        <v>25</v>
      </c>
      <c r="K9577" t="s">
        <v>27</v>
      </c>
      <c r="L9577">
        <v>136356.97</v>
      </c>
      <c r="M9577" t="s">
        <v>25</v>
      </c>
      <c r="N9577" t="s">
        <v>25</v>
      </c>
      <c r="O9577">
        <v>3</v>
      </c>
      <c r="P9577" t="s">
        <v>43</v>
      </c>
      <c r="Q9577">
        <v>970</v>
      </c>
    </row>
    <row r="9578" spans="1:17" x14ac:dyDescent="0.3">
      <c r="A9578">
        <v>15723484</v>
      </c>
      <c r="B9578" t="s">
        <v>1327</v>
      </c>
      <c r="C9578">
        <v>669</v>
      </c>
      <c r="D9578" t="s">
        <v>36</v>
      </c>
      <c r="E9578" t="s">
        <v>19</v>
      </c>
      <c r="F9578">
        <v>42</v>
      </c>
      <c r="G9578">
        <v>1</v>
      </c>
      <c r="H9578">
        <v>103873.39</v>
      </c>
      <c r="I9578">
        <v>1</v>
      </c>
      <c r="J9578" t="s">
        <v>20</v>
      </c>
      <c r="K9578" t="s">
        <v>27</v>
      </c>
      <c r="L9578">
        <v>148611.51999999999</v>
      </c>
      <c r="M9578" t="s">
        <v>25</v>
      </c>
      <c r="N9578" t="s">
        <v>25</v>
      </c>
      <c r="O9578">
        <v>2</v>
      </c>
      <c r="P9578" t="s">
        <v>34</v>
      </c>
      <c r="Q9578">
        <v>964</v>
      </c>
    </row>
    <row r="9579" spans="1:17" x14ac:dyDescent="0.3">
      <c r="A9579">
        <v>15807120</v>
      </c>
      <c r="B9579" t="s">
        <v>717</v>
      </c>
      <c r="C9579">
        <v>841</v>
      </c>
      <c r="D9579" t="s">
        <v>36</v>
      </c>
      <c r="E9579" t="s">
        <v>19</v>
      </c>
      <c r="F9579">
        <v>52</v>
      </c>
      <c r="G9579">
        <v>3</v>
      </c>
      <c r="H9579">
        <v>112383.03</v>
      </c>
      <c r="I9579">
        <v>1</v>
      </c>
      <c r="J9579" t="s">
        <v>20</v>
      </c>
      <c r="K9579" t="s">
        <v>27</v>
      </c>
      <c r="L9579">
        <v>85516.37</v>
      </c>
      <c r="M9579" t="s">
        <v>20</v>
      </c>
      <c r="N9579" t="s">
        <v>20</v>
      </c>
      <c r="O9579">
        <v>4</v>
      </c>
      <c r="P9579" t="s">
        <v>43</v>
      </c>
      <c r="Q9579">
        <v>778</v>
      </c>
    </row>
    <row r="9580" spans="1:17" x14ac:dyDescent="0.3">
      <c r="A9580">
        <v>15810891</v>
      </c>
      <c r="B9580" t="s">
        <v>67</v>
      </c>
      <c r="C9580">
        <v>662</v>
      </c>
      <c r="D9580" t="s">
        <v>18</v>
      </c>
      <c r="E9580" t="s">
        <v>32</v>
      </c>
      <c r="F9580">
        <v>34</v>
      </c>
      <c r="G9580">
        <v>2</v>
      </c>
      <c r="H9580">
        <v>117731.79</v>
      </c>
      <c r="I9580">
        <v>2</v>
      </c>
      <c r="J9580" t="s">
        <v>25</v>
      </c>
      <c r="K9580" t="s">
        <v>21</v>
      </c>
      <c r="L9580">
        <v>55120.79</v>
      </c>
      <c r="M9580" t="s">
        <v>25</v>
      </c>
      <c r="N9580" t="s">
        <v>25</v>
      </c>
      <c r="O9580">
        <v>1</v>
      </c>
      <c r="P9580" t="s">
        <v>29</v>
      </c>
      <c r="Q9580">
        <v>792</v>
      </c>
    </row>
    <row r="9581" spans="1:17" x14ac:dyDescent="0.3">
      <c r="A9581">
        <v>15640407</v>
      </c>
      <c r="B9581" t="s">
        <v>891</v>
      </c>
      <c r="C9581">
        <v>821</v>
      </c>
      <c r="D9581" t="s">
        <v>36</v>
      </c>
      <c r="E9581" t="s">
        <v>32</v>
      </c>
      <c r="F9581">
        <v>45</v>
      </c>
      <c r="G9581">
        <v>0</v>
      </c>
      <c r="H9581">
        <v>135827.32999999999</v>
      </c>
      <c r="I9581">
        <v>2</v>
      </c>
      <c r="J9581" t="s">
        <v>20</v>
      </c>
      <c r="K9581" t="s">
        <v>21</v>
      </c>
      <c r="L9581">
        <v>131778.57999999999</v>
      </c>
      <c r="M9581" t="s">
        <v>25</v>
      </c>
      <c r="N9581" t="s">
        <v>25</v>
      </c>
      <c r="O9581">
        <v>5</v>
      </c>
      <c r="P9581" t="s">
        <v>43</v>
      </c>
      <c r="Q9581">
        <v>945</v>
      </c>
    </row>
    <row r="9582" spans="1:17" x14ac:dyDescent="0.3">
      <c r="A9582">
        <v>15778838</v>
      </c>
      <c r="B9582" t="s">
        <v>1706</v>
      </c>
      <c r="C9582">
        <v>783</v>
      </c>
      <c r="D9582" t="s">
        <v>18</v>
      </c>
      <c r="E9582" t="s">
        <v>32</v>
      </c>
      <c r="F9582">
        <v>38</v>
      </c>
      <c r="G9582">
        <v>9</v>
      </c>
      <c r="H9582">
        <v>114135.17</v>
      </c>
      <c r="I9582">
        <v>1</v>
      </c>
      <c r="J9582" t="s">
        <v>20</v>
      </c>
      <c r="K9582" t="s">
        <v>27</v>
      </c>
      <c r="L9582">
        <v>153269.98000000001</v>
      </c>
      <c r="M9582" t="s">
        <v>25</v>
      </c>
      <c r="N9582" t="s">
        <v>25</v>
      </c>
      <c r="O9582">
        <v>2</v>
      </c>
      <c r="P9582" t="s">
        <v>29</v>
      </c>
      <c r="Q9582">
        <v>343</v>
      </c>
    </row>
    <row r="9583" spans="1:17" x14ac:dyDescent="0.3">
      <c r="A9583">
        <v>15709256</v>
      </c>
      <c r="B9583" t="s">
        <v>828</v>
      </c>
      <c r="C9583">
        <v>850</v>
      </c>
      <c r="D9583" t="s">
        <v>18</v>
      </c>
      <c r="E9583" t="s">
        <v>19</v>
      </c>
      <c r="F9583">
        <v>28</v>
      </c>
      <c r="G9583">
        <v>9</v>
      </c>
      <c r="H9583">
        <v>0</v>
      </c>
      <c r="I9583">
        <v>2</v>
      </c>
      <c r="J9583" t="s">
        <v>20</v>
      </c>
      <c r="K9583" t="s">
        <v>21</v>
      </c>
      <c r="L9583">
        <v>164864.67000000001</v>
      </c>
      <c r="M9583" t="s">
        <v>25</v>
      </c>
      <c r="N9583" t="s">
        <v>25</v>
      </c>
      <c r="O9583">
        <v>4</v>
      </c>
      <c r="P9583" t="s">
        <v>29</v>
      </c>
      <c r="Q9583">
        <v>891</v>
      </c>
    </row>
    <row r="9584" spans="1:17" x14ac:dyDescent="0.3">
      <c r="A9584">
        <v>15742285</v>
      </c>
      <c r="B9584" t="s">
        <v>2904</v>
      </c>
      <c r="C9584">
        <v>559</v>
      </c>
      <c r="D9584" t="s">
        <v>18</v>
      </c>
      <c r="E9584" t="s">
        <v>32</v>
      </c>
      <c r="F9584">
        <v>62</v>
      </c>
      <c r="G9584">
        <v>6</v>
      </c>
      <c r="H9584">
        <v>118756.62</v>
      </c>
      <c r="I9584">
        <v>1</v>
      </c>
      <c r="J9584" t="s">
        <v>20</v>
      </c>
      <c r="K9584" t="s">
        <v>21</v>
      </c>
      <c r="L9584">
        <v>20367.68</v>
      </c>
      <c r="M9584" t="s">
        <v>25</v>
      </c>
      <c r="N9584" t="s">
        <v>25</v>
      </c>
      <c r="O9584">
        <v>5</v>
      </c>
      <c r="P9584" t="s">
        <v>43</v>
      </c>
      <c r="Q9584">
        <v>931</v>
      </c>
    </row>
    <row r="9585" spans="1:17" x14ac:dyDescent="0.3">
      <c r="A9585">
        <v>15729019</v>
      </c>
      <c r="B9585" t="s">
        <v>1361</v>
      </c>
      <c r="C9585">
        <v>602</v>
      </c>
      <c r="D9585" t="s">
        <v>24</v>
      </c>
      <c r="E9585" t="s">
        <v>32</v>
      </c>
      <c r="F9585">
        <v>34</v>
      </c>
      <c r="G9585">
        <v>8</v>
      </c>
      <c r="H9585">
        <v>98382.720000000001</v>
      </c>
      <c r="I9585">
        <v>1</v>
      </c>
      <c r="J9585" t="s">
        <v>20</v>
      </c>
      <c r="K9585" t="s">
        <v>27</v>
      </c>
      <c r="L9585">
        <v>39542</v>
      </c>
      <c r="M9585" t="s">
        <v>25</v>
      </c>
      <c r="N9585" t="s">
        <v>25</v>
      </c>
      <c r="O9585">
        <v>4</v>
      </c>
      <c r="P9585" t="s">
        <v>29</v>
      </c>
      <c r="Q9585">
        <v>240</v>
      </c>
    </row>
    <row r="9586" spans="1:17" x14ac:dyDescent="0.3">
      <c r="A9586">
        <v>15608588</v>
      </c>
      <c r="B9586" t="s">
        <v>2905</v>
      </c>
      <c r="C9586">
        <v>563</v>
      </c>
      <c r="D9586" t="s">
        <v>36</v>
      </c>
      <c r="E9586" t="s">
        <v>32</v>
      </c>
      <c r="F9586">
        <v>41</v>
      </c>
      <c r="G9586">
        <v>2</v>
      </c>
      <c r="H9586">
        <v>100520.92</v>
      </c>
      <c r="I9586">
        <v>1</v>
      </c>
      <c r="J9586" t="s">
        <v>20</v>
      </c>
      <c r="K9586" t="s">
        <v>21</v>
      </c>
      <c r="L9586">
        <v>19412.8</v>
      </c>
      <c r="M9586" t="s">
        <v>20</v>
      </c>
      <c r="N9586" t="s">
        <v>20</v>
      </c>
      <c r="O9586">
        <v>5</v>
      </c>
      <c r="P9586" t="s">
        <v>22</v>
      </c>
      <c r="Q9586">
        <v>271</v>
      </c>
    </row>
    <row r="9587" spans="1:17" x14ac:dyDescent="0.3">
      <c r="A9587">
        <v>15610557</v>
      </c>
      <c r="B9587" t="s">
        <v>2073</v>
      </c>
      <c r="C9587">
        <v>695</v>
      </c>
      <c r="D9587" t="s">
        <v>24</v>
      </c>
      <c r="E9587" t="s">
        <v>19</v>
      </c>
      <c r="F9587">
        <v>35</v>
      </c>
      <c r="G9587">
        <v>7</v>
      </c>
      <c r="H9587">
        <v>79858.13</v>
      </c>
      <c r="I9587">
        <v>2</v>
      </c>
      <c r="J9587" t="s">
        <v>20</v>
      </c>
      <c r="K9587" t="s">
        <v>21</v>
      </c>
      <c r="L9587">
        <v>127977.66</v>
      </c>
      <c r="M9587" t="s">
        <v>25</v>
      </c>
      <c r="N9587" t="s">
        <v>25</v>
      </c>
      <c r="O9587">
        <v>5</v>
      </c>
      <c r="P9587" t="s">
        <v>43</v>
      </c>
      <c r="Q9587">
        <v>408</v>
      </c>
    </row>
    <row r="9588" spans="1:17" x14ac:dyDescent="0.3">
      <c r="A9588">
        <v>15786418</v>
      </c>
      <c r="B9588" t="s">
        <v>303</v>
      </c>
      <c r="C9588">
        <v>546</v>
      </c>
      <c r="D9588" t="s">
        <v>18</v>
      </c>
      <c r="E9588" t="s">
        <v>19</v>
      </c>
      <c r="F9588">
        <v>20</v>
      </c>
      <c r="G9588">
        <v>6</v>
      </c>
      <c r="H9588">
        <v>0</v>
      </c>
      <c r="I9588">
        <v>1</v>
      </c>
      <c r="J9588" t="s">
        <v>25</v>
      </c>
      <c r="K9588" t="s">
        <v>21</v>
      </c>
      <c r="L9588">
        <v>20508.849999999999</v>
      </c>
      <c r="M9588" t="s">
        <v>25</v>
      </c>
      <c r="N9588" t="s">
        <v>25</v>
      </c>
      <c r="O9588">
        <v>4</v>
      </c>
      <c r="P9588" t="s">
        <v>29</v>
      </c>
      <c r="Q9588">
        <v>524</v>
      </c>
    </row>
    <row r="9589" spans="1:17" x14ac:dyDescent="0.3">
      <c r="A9589">
        <v>15653050</v>
      </c>
      <c r="B9589" t="s">
        <v>2906</v>
      </c>
      <c r="C9589">
        <v>719</v>
      </c>
      <c r="D9589" t="s">
        <v>36</v>
      </c>
      <c r="E9589" t="s">
        <v>19</v>
      </c>
      <c r="F9589">
        <v>76</v>
      </c>
      <c r="G9589">
        <v>10</v>
      </c>
      <c r="H9589">
        <v>95052.29</v>
      </c>
      <c r="I9589">
        <v>1</v>
      </c>
      <c r="J9589" t="s">
        <v>20</v>
      </c>
      <c r="K9589" t="s">
        <v>27</v>
      </c>
      <c r="L9589">
        <v>176244.87</v>
      </c>
      <c r="M9589" t="s">
        <v>25</v>
      </c>
      <c r="N9589" t="s">
        <v>25</v>
      </c>
      <c r="O9589">
        <v>4</v>
      </c>
      <c r="P9589" t="s">
        <v>22</v>
      </c>
      <c r="Q9589">
        <v>517</v>
      </c>
    </row>
    <row r="9590" spans="1:17" x14ac:dyDescent="0.3">
      <c r="A9590">
        <v>15744914</v>
      </c>
      <c r="B9590" t="s">
        <v>711</v>
      </c>
      <c r="C9590">
        <v>539</v>
      </c>
      <c r="D9590" t="s">
        <v>36</v>
      </c>
      <c r="E9590" t="s">
        <v>32</v>
      </c>
      <c r="F9590">
        <v>42</v>
      </c>
      <c r="G9590">
        <v>1</v>
      </c>
      <c r="H9590">
        <v>177728.55</v>
      </c>
      <c r="I9590">
        <v>1</v>
      </c>
      <c r="J9590" t="s">
        <v>20</v>
      </c>
      <c r="K9590" t="s">
        <v>27</v>
      </c>
      <c r="L9590">
        <v>105013.63</v>
      </c>
      <c r="M9590" t="s">
        <v>25</v>
      </c>
      <c r="N9590" t="s">
        <v>25</v>
      </c>
      <c r="O9590">
        <v>5</v>
      </c>
      <c r="P9590" t="s">
        <v>43</v>
      </c>
      <c r="Q9590">
        <v>912</v>
      </c>
    </row>
    <row r="9591" spans="1:17" x14ac:dyDescent="0.3">
      <c r="A9591">
        <v>15669611</v>
      </c>
      <c r="B9591" t="s">
        <v>2907</v>
      </c>
      <c r="C9591">
        <v>632</v>
      </c>
      <c r="D9591" t="s">
        <v>18</v>
      </c>
      <c r="E9591" t="s">
        <v>32</v>
      </c>
      <c r="F9591">
        <v>71</v>
      </c>
      <c r="G9591">
        <v>3</v>
      </c>
      <c r="H9591">
        <v>83116.679999999993</v>
      </c>
      <c r="I9591">
        <v>1</v>
      </c>
      <c r="J9591" t="s">
        <v>20</v>
      </c>
      <c r="K9591" t="s">
        <v>21</v>
      </c>
      <c r="L9591">
        <v>27597.759999999998</v>
      </c>
      <c r="M9591" t="s">
        <v>25</v>
      </c>
      <c r="N9591" t="s">
        <v>25</v>
      </c>
      <c r="O9591">
        <v>5</v>
      </c>
      <c r="P9591" t="s">
        <v>43</v>
      </c>
      <c r="Q9591">
        <v>742</v>
      </c>
    </row>
    <row r="9592" spans="1:17" x14ac:dyDescent="0.3">
      <c r="A9592">
        <v>15594786</v>
      </c>
      <c r="B9592" t="s">
        <v>317</v>
      </c>
      <c r="C9592">
        <v>772</v>
      </c>
      <c r="D9592" t="s">
        <v>36</v>
      </c>
      <c r="E9592" t="s">
        <v>32</v>
      </c>
      <c r="F9592">
        <v>34</v>
      </c>
      <c r="G9592">
        <v>7</v>
      </c>
      <c r="H9592">
        <v>111565.91</v>
      </c>
      <c r="I9592">
        <v>1</v>
      </c>
      <c r="J9592" t="s">
        <v>20</v>
      </c>
      <c r="K9592" t="s">
        <v>21</v>
      </c>
      <c r="L9592">
        <v>121073.23</v>
      </c>
      <c r="M9592" t="s">
        <v>25</v>
      </c>
      <c r="N9592" t="s">
        <v>25</v>
      </c>
      <c r="O9592">
        <v>1</v>
      </c>
      <c r="P9592" t="s">
        <v>29</v>
      </c>
      <c r="Q9592">
        <v>887</v>
      </c>
    </row>
    <row r="9593" spans="1:17" x14ac:dyDescent="0.3">
      <c r="A9593">
        <v>15649211</v>
      </c>
      <c r="B9593" t="s">
        <v>2908</v>
      </c>
      <c r="C9593">
        <v>708</v>
      </c>
      <c r="D9593" t="s">
        <v>24</v>
      </c>
      <c r="E9593" t="s">
        <v>32</v>
      </c>
      <c r="F9593">
        <v>40</v>
      </c>
      <c r="G9593">
        <v>8</v>
      </c>
      <c r="H9593">
        <v>83015.710000000006</v>
      </c>
      <c r="I9593">
        <v>1</v>
      </c>
      <c r="J9593" t="s">
        <v>20</v>
      </c>
      <c r="K9593" t="s">
        <v>27</v>
      </c>
      <c r="L9593">
        <v>101089.76</v>
      </c>
      <c r="M9593" t="s">
        <v>25</v>
      </c>
      <c r="N9593" t="s">
        <v>25</v>
      </c>
      <c r="O9593">
        <v>3</v>
      </c>
      <c r="P9593" t="s">
        <v>22</v>
      </c>
      <c r="Q9593">
        <v>699</v>
      </c>
    </row>
    <row r="9594" spans="1:17" x14ac:dyDescent="0.3">
      <c r="A9594">
        <v>15766066</v>
      </c>
      <c r="B9594" t="s">
        <v>637</v>
      </c>
      <c r="C9594">
        <v>668</v>
      </c>
      <c r="D9594" t="s">
        <v>36</v>
      </c>
      <c r="E9594" t="s">
        <v>19</v>
      </c>
      <c r="F9594">
        <v>28</v>
      </c>
      <c r="G9594">
        <v>1</v>
      </c>
      <c r="H9594">
        <v>124511.01</v>
      </c>
      <c r="I9594">
        <v>1</v>
      </c>
      <c r="J9594" t="s">
        <v>25</v>
      </c>
      <c r="K9594" t="s">
        <v>27</v>
      </c>
      <c r="L9594">
        <v>114258.18</v>
      </c>
      <c r="M9594" t="s">
        <v>25</v>
      </c>
      <c r="N9594" t="s">
        <v>25</v>
      </c>
      <c r="O9594">
        <v>1</v>
      </c>
      <c r="P9594" t="s">
        <v>22</v>
      </c>
      <c r="Q9594">
        <v>529</v>
      </c>
    </row>
    <row r="9595" spans="1:17" x14ac:dyDescent="0.3">
      <c r="A9595">
        <v>15772216</v>
      </c>
      <c r="B9595" t="s">
        <v>1162</v>
      </c>
      <c r="C9595">
        <v>738</v>
      </c>
      <c r="D9595" t="s">
        <v>18</v>
      </c>
      <c r="E9595" t="s">
        <v>19</v>
      </c>
      <c r="F9595">
        <v>67</v>
      </c>
      <c r="G9595">
        <v>1</v>
      </c>
      <c r="H9595">
        <v>130652.52</v>
      </c>
      <c r="I9595">
        <v>1</v>
      </c>
      <c r="J9595" t="s">
        <v>25</v>
      </c>
      <c r="K9595" t="s">
        <v>21</v>
      </c>
      <c r="L9595">
        <v>22762.23</v>
      </c>
      <c r="M9595" t="s">
        <v>25</v>
      </c>
      <c r="N9595" t="s">
        <v>25</v>
      </c>
      <c r="O9595">
        <v>4</v>
      </c>
      <c r="P9595" t="s">
        <v>22</v>
      </c>
      <c r="Q9595">
        <v>707</v>
      </c>
    </row>
    <row r="9596" spans="1:17" x14ac:dyDescent="0.3">
      <c r="A9596">
        <v>15619898</v>
      </c>
      <c r="B9596" t="s">
        <v>2010</v>
      </c>
      <c r="C9596">
        <v>785</v>
      </c>
      <c r="D9596" t="s">
        <v>18</v>
      </c>
      <c r="E9596" t="s">
        <v>32</v>
      </c>
      <c r="F9596">
        <v>55</v>
      </c>
      <c r="G9596">
        <v>5</v>
      </c>
      <c r="H9596">
        <v>0</v>
      </c>
      <c r="I9596">
        <v>2</v>
      </c>
      <c r="J9596" t="s">
        <v>20</v>
      </c>
      <c r="K9596" t="s">
        <v>21</v>
      </c>
      <c r="L9596">
        <v>7008.65</v>
      </c>
      <c r="M9596" t="s">
        <v>25</v>
      </c>
      <c r="N9596" t="s">
        <v>25</v>
      </c>
      <c r="O9596">
        <v>2</v>
      </c>
      <c r="P9596" t="s">
        <v>22</v>
      </c>
      <c r="Q9596">
        <v>263</v>
      </c>
    </row>
    <row r="9597" spans="1:17" x14ac:dyDescent="0.3">
      <c r="A9597">
        <v>15724543</v>
      </c>
      <c r="B9597" t="s">
        <v>554</v>
      </c>
      <c r="C9597">
        <v>597</v>
      </c>
      <c r="D9597" t="s">
        <v>18</v>
      </c>
      <c r="E9597" t="s">
        <v>32</v>
      </c>
      <c r="F9597">
        <v>61</v>
      </c>
      <c r="G9597">
        <v>5</v>
      </c>
      <c r="H9597">
        <v>0</v>
      </c>
      <c r="I9597">
        <v>2</v>
      </c>
      <c r="J9597" t="s">
        <v>20</v>
      </c>
      <c r="K9597" t="s">
        <v>21</v>
      </c>
      <c r="L9597">
        <v>81299.17</v>
      </c>
      <c r="M9597" t="s">
        <v>25</v>
      </c>
      <c r="N9597" t="s">
        <v>25</v>
      </c>
      <c r="O9597">
        <v>1</v>
      </c>
      <c r="P9597" t="s">
        <v>29</v>
      </c>
      <c r="Q9597">
        <v>567</v>
      </c>
    </row>
    <row r="9598" spans="1:17" x14ac:dyDescent="0.3">
      <c r="A9598">
        <v>15755084</v>
      </c>
      <c r="B9598" t="s">
        <v>1856</v>
      </c>
      <c r="C9598">
        <v>531</v>
      </c>
      <c r="D9598" t="s">
        <v>18</v>
      </c>
      <c r="E9598" t="s">
        <v>32</v>
      </c>
      <c r="F9598">
        <v>37</v>
      </c>
      <c r="G9598">
        <v>7</v>
      </c>
      <c r="H9598">
        <v>121854.45</v>
      </c>
      <c r="I9598">
        <v>1</v>
      </c>
      <c r="J9598" t="s">
        <v>20</v>
      </c>
      <c r="K9598" t="s">
        <v>27</v>
      </c>
      <c r="L9598">
        <v>147521.35</v>
      </c>
      <c r="M9598" t="s">
        <v>25</v>
      </c>
      <c r="N9598" t="s">
        <v>25</v>
      </c>
      <c r="O9598">
        <v>1</v>
      </c>
      <c r="P9598" t="s">
        <v>43</v>
      </c>
      <c r="Q9598">
        <v>515</v>
      </c>
    </row>
    <row r="9599" spans="1:17" x14ac:dyDescent="0.3">
      <c r="A9599">
        <v>15730441</v>
      </c>
      <c r="B9599" t="s">
        <v>1458</v>
      </c>
      <c r="C9599">
        <v>509</v>
      </c>
      <c r="D9599" t="s">
        <v>18</v>
      </c>
      <c r="E9599" t="s">
        <v>32</v>
      </c>
      <c r="F9599">
        <v>26</v>
      </c>
      <c r="G9599">
        <v>10</v>
      </c>
      <c r="H9599">
        <v>0</v>
      </c>
      <c r="I9599">
        <v>2</v>
      </c>
      <c r="J9599" t="s">
        <v>20</v>
      </c>
      <c r="K9599" t="s">
        <v>21</v>
      </c>
      <c r="L9599">
        <v>6177.83</v>
      </c>
      <c r="M9599" t="s">
        <v>25</v>
      </c>
      <c r="N9599" t="s">
        <v>25</v>
      </c>
      <c r="O9599">
        <v>5</v>
      </c>
      <c r="P9599" t="s">
        <v>43</v>
      </c>
      <c r="Q9599">
        <v>425</v>
      </c>
    </row>
    <row r="9600" spans="1:17" x14ac:dyDescent="0.3">
      <c r="A9600">
        <v>15666767</v>
      </c>
      <c r="B9600" t="s">
        <v>1523</v>
      </c>
      <c r="C9600">
        <v>508</v>
      </c>
      <c r="D9600" t="s">
        <v>18</v>
      </c>
      <c r="E9600" t="s">
        <v>32</v>
      </c>
      <c r="F9600">
        <v>35</v>
      </c>
      <c r="G9600">
        <v>1</v>
      </c>
      <c r="H9600">
        <v>86893.28</v>
      </c>
      <c r="I9600">
        <v>1</v>
      </c>
      <c r="J9600" t="s">
        <v>25</v>
      </c>
      <c r="K9600" t="s">
        <v>27</v>
      </c>
      <c r="L9600">
        <v>59374.82</v>
      </c>
      <c r="M9600" t="s">
        <v>25</v>
      </c>
      <c r="N9600" t="s">
        <v>25</v>
      </c>
      <c r="O9600">
        <v>2</v>
      </c>
      <c r="P9600" t="s">
        <v>34</v>
      </c>
      <c r="Q9600">
        <v>408</v>
      </c>
    </row>
    <row r="9601" spans="1:17" x14ac:dyDescent="0.3">
      <c r="A9601">
        <v>15690456</v>
      </c>
      <c r="B9601" t="s">
        <v>1007</v>
      </c>
      <c r="C9601">
        <v>749</v>
      </c>
      <c r="D9601" t="s">
        <v>36</v>
      </c>
      <c r="E9601" t="s">
        <v>19</v>
      </c>
      <c r="F9601">
        <v>32</v>
      </c>
      <c r="G9601">
        <v>7</v>
      </c>
      <c r="H9601">
        <v>79523.13</v>
      </c>
      <c r="I9601">
        <v>1</v>
      </c>
      <c r="J9601" t="s">
        <v>25</v>
      </c>
      <c r="K9601" t="s">
        <v>21</v>
      </c>
      <c r="L9601">
        <v>157648.12</v>
      </c>
      <c r="M9601" t="s">
        <v>25</v>
      </c>
      <c r="N9601" t="s">
        <v>25</v>
      </c>
      <c r="O9601">
        <v>5</v>
      </c>
      <c r="P9601" t="s">
        <v>29</v>
      </c>
      <c r="Q9601">
        <v>628</v>
      </c>
    </row>
    <row r="9602" spans="1:17" x14ac:dyDescent="0.3">
      <c r="A9602">
        <v>15570533</v>
      </c>
      <c r="B9602" t="s">
        <v>899</v>
      </c>
      <c r="C9602">
        <v>621</v>
      </c>
      <c r="D9602" t="s">
        <v>36</v>
      </c>
      <c r="E9602" t="s">
        <v>19</v>
      </c>
      <c r="F9602">
        <v>55</v>
      </c>
      <c r="G9602">
        <v>7</v>
      </c>
      <c r="H9602">
        <v>131033.76</v>
      </c>
      <c r="I9602">
        <v>1</v>
      </c>
      <c r="J9602" t="s">
        <v>25</v>
      </c>
      <c r="K9602" t="s">
        <v>21</v>
      </c>
      <c r="L9602">
        <v>75685.59</v>
      </c>
      <c r="M9602" t="s">
        <v>20</v>
      </c>
      <c r="N9602" t="s">
        <v>20</v>
      </c>
      <c r="O9602">
        <v>4</v>
      </c>
      <c r="P9602" t="s">
        <v>34</v>
      </c>
      <c r="Q9602">
        <v>412</v>
      </c>
    </row>
    <row r="9603" spans="1:17" x14ac:dyDescent="0.3">
      <c r="A9603">
        <v>15797692</v>
      </c>
      <c r="B9603" t="s">
        <v>788</v>
      </c>
      <c r="C9603">
        <v>659</v>
      </c>
      <c r="D9603" t="s">
        <v>18</v>
      </c>
      <c r="E9603" t="s">
        <v>19</v>
      </c>
      <c r="F9603">
        <v>33</v>
      </c>
      <c r="G9603">
        <v>7</v>
      </c>
      <c r="H9603">
        <v>89939.62</v>
      </c>
      <c r="I9603">
        <v>1</v>
      </c>
      <c r="J9603" t="s">
        <v>20</v>
      </c>
      <c r="K9603" t="s">
        <v>27</v>
      </c>
      <c r="L9603">
        <v>136540.09</v>
      </c>
      <c r="M9603" t="s">
        <v>25</v>
      </c>
      <c r="N9603" t="s">
        <v>25</v>
      </c>
      <c r="O9603">
        <v>5</v>
      </c>
      <c r="P9603" t="s">
        <v>29</v>
      </c>
      <c r="Q9603">
        <v>458</v>
      </c>
    </row>
    <row r="9604" spans="1:17" x14ac:dyDescent="0.3">
      <c r="A9604">
        <v>15603135</v>
      </c>
      <c r="B9604" t="s">
        <v>28</v>
      </c>
      <c r="C9604">
        <v>634</v>
      </c>
      <c r="D9604" t="s">
        <v>36</v>
      </c>
      <c r="E9604" t="s">
        <v>19</v>
      </c>
      <c r="F9604">
        <v>59</v>
      </c>
      <c r="G9604">
        <v>3</v>
      </c>
      <c r="H9604">
        <v>95727.05</v>
      </c>
      <c r="I9604">
        <v>1</v>
      </c>
      <c r="J9604" t="s">
        <v>25</v>
      </c>
      <c r="K9604" t="s">
        <v>27</v>
      </c>
      <c r="L9604">
        <v>97939.4</v>
      </c>
      <c r="M9604" t="s">
        <v>20</v>
      </c>
      <c r="N9604" t="s">
        <v>20</v>
      </c>
      <c r="O9604">
        <v>3</v>
      </c>
      <c r="P9604" t="s">
        <v>34</v>
      </c>
      <c r="Q9604">
        <v>698</v>
      </c>
    </row>
    <row r="9605" spans="1:17" x14ac:dyDescent="0.3">
      <c r="A9605">
        <v>15698927</v>
      </c>
      <c r="B9605" t="s">
        <v>120</v>
      </c>
      <c r="C9605">
        <v>675</v>
      </c>
      <c r="D9605" t="s">
        <v>18</v>
      </c>
      <c r="E9605" t="s">
        <v>32</v>
      </c>
      <c r="F9605">
        <v>39</v>
      </c>
      <c r="G9605">
        <v>7</v>
      </c>
      <c r="H9605">
        <v>0</v>
      </c>
      <c r="I9605">
        <v>2</v>
      </c>
      <c r="J9605" t="s">
        <v>25</v>
      </c>
      <c r="K9605" t="s">
        <v>21</v>
      </c>
      <c r="L9605">
        <v>36267.21</v>
      </c>
      <c r="M9605" t="s">
        <v>25</v>
      </c>
      <c r="N9605" t="s">
        <v>25</v>
      </c>
      <c r="O9605">
        <v>5</v>
      </c>
      <c r="P9605" t="s">
        <v>29</v>
      </c>
      <c r="Q9605">
        <v>316</v>
      </c>
    </row>
    <row r="9606" spans="1:17" x14ac:dyDescent="0.3">
      <c r="A9606">
        <v>15687363</v>
      </c>
      <c r="B9606" t="s">
        <v>535</v>
      </c>
      <c r="C9606">
        <v>770</v>
      </c>
      <c r="D9606" t="s">
        <v>18</v>
      </c>
      <c r="E9606" t="s">
        <v>32</v>
      </c>
      <c r="F9606">
        <v>31</v>
      </c>
      <c r="G9606">
        <v>3</v>
      </c>
      <c r="H9606">
        <v>155047.56</v>
      </c>
      <c r="I9606">
        <v>2</v>
      </c>
      <c r="J9606" t="s">
        <v>20</v>
      </c>
      <c r="K9606" t="s">
        <v>21</v>
      </c>
      <c r="L9606">
        <v>186064.34</v>
      </c>
      <c r="M9606" t="s">
        <v>25</v>
      </c>
      <c r="N9606" t="s">
        <v>25</v>
      </c>
      <c r="O9606">
        <v>4</v>
      </c>
      <c r="P9606" t="s">
        <v>22</v>
      </c>
      <c r="Q9606">
        <v>948</v>
      </c>
    </row>
    <row r="9607" spans="1:17" x14ac:dyDescent="0.3">
      <c r="A9607">
        <v>15733444</v>
      </c>
      <c r="B9607" t="s">
        <v>1211</v>
      </c>
      <c r="C9607">
        <v>736</v>
      </c>
      <c r="D9607" t="s">
        <v>18</v>
      </c>
      <c r="E9607" t="s">
        <v>19</v>
      </c>
      <c r="F9607">
        <v>29</v>
      </c>
      <c r="G9607">
        <v>9</v>
      </c>
      <c r="H9607">
        <v>0</v>
      </c>
      <c r="I9607">
        <v>2</v>
      </c>
      <c r="J9607" t="s">
        <v>25</v>
      </c>
      <c r="K9607" t="s">
        <v>27</v>
      </c>
      <c r="L9607">
        <v>176152.7</v>
      </c>
      <c r="M9607" t="s">
        <v>25</v>
      </c>
      <c r="N9607" t="s">
        <v>25</v>
      </c>
      <c r="O9607">
        <v>2</v>
      </c>
      <c r="P9607" t="s">
        <v>43</v>
      </c>
      <c r="Q9607">
        <v>790</v>
      </c>
    </row>
    <row r="9608" spans="1:17" x14ac:dyDescent="0.3">
      <c r="A9608">
        <v>15678057</v>
      </c>
      <c r="B9608" t="s">
        <v>511</v>
      </c>
      <c r="C9608">
        <v>524</v>
      </c>
      <c r="D9608" t="s">
        <v>18</v>
      </c>
      <c r="E9608" t="s">
        <v>32</v>
      </c>
      <c r="F9608">
        <v>44</v>
      </c>
      <c r="G9608">
        <v>10</v>
      </c>
      <c r="H9608">
        <v>118569.03</v>
      </c>
      <c r="I9608">
        <v>2</v>
      </c>
      <c r="J9608" t="s">
        <v>25</v>
      </c>
      <c r="K9608" t="s">
        <v>27</v>
      </c>
      <c r="L9608">
        <v>82117.2</v>
      </c>
      <c r="M9608" t="s">
        <v>25</v>
      </c>
      <c r="N9608" t="s">
        <v>25</v>
      </c>
      <c r="O9608">
        <v>5</v>
      </c>
      <c r="P9608" t="s">
        <v>29</v>
      </c>
      <c r="Q9608">
        <v>843</v>
      </c>
    </row>
    <row r="9609" spans="1:17" x14ac:dyDescent="0.3">
      <c r="A9609">
        <v>15806918</v>
      </c>
      <c r="B9609" t="s">
        <v>2586</v>
      </c>
      <c r="C9609">
        <v>674</v>
      </c>
      <c r="D9609" t="s">
        <v>18</v>
      </c>
      <c r="E9609" t="s">
        <v>32</v>
      </c>
      <c r="F9609">
        <v>28</v>
      </c>
      <c r="G9609">
        <v>5</v>
      </c>
      <c r="H9609">
        <v>0</v>
      </c>
      <c r="I9609">
        <v>1</v>
      </c>
      <c r="J9609" t="s">
        <v>20</v>
      </c>
      <c r="K9609" t="s">
        <v>21</v>
      </c>
      <c r="L9609">
        <v>151925.25</v>
      </c>
      <c r="M9609" t="s">
        <v>25</v>
      </c>
      <c r="N9609" t="s">
        <v>25</v>
      </c>
      <c r="O9609">
        <v>3</v>
      </c>
      <c r="P9609" t="s">
        <v>29</v>
      </c>
      <c r="Q9609">
        <v>377</v>
      </c>
    </row>
    <row r="9610" spans="1:17" x14ac:dyDescent="0.3">
      <c r="A9610">
        <v>15638247</v>
      </c>
      <c r="B9610" t="s">
        <v>2909</v>
      </c>
      <c r="C9610">
        <v>700</v>
      </c>
      <c r="D9610" t="s">
        <v>24</v>
      </c>
      <c r="E9610" t="s">
        <v>32</v>
      </c>
      <c r="F9610">
        <v>44</v>
      </c>
      <c r="G9610">
        <v>9</v>
      </c>
      <c r="H9610">
        <v>0</v>
      </c>
      <c r="I9610">
        <v>2</v>
      </c>
      <c r="J9610" t="s">
        <v>20</v>
      </c>
      <c r="K9610" t="s">
        <v>27</v>
      </c>
      <c r="L9610">
        <v>142287.65</v>
      </c>
      <c r="M9610" t="s">
        <v>25</v>
      </c>
      <c r="N9610" t="s">
        <v>25</v>
      </c>
      <c r="O9610">
        <v>4</v>
      </c>
      <c r="P9610" t="s">
        <v>22</v>
      </c>
      <c r="Q9610">
        <v>533</v>
      </c>
    </row>
    <row r="9611" spans="1:17" x14ac:dyDescent="0.3">
      <c r="A9611">
        <v>15674833</v>
      </c>
      <c r="B9611" t="s">
        <v>297</v>
      </c>
      <c r="C9611">
        <v>741</v>
      </c>
      <c r="D9611" t="s">
        <v>18</v>
      </c>
      <c r="E9611" t="s">
        <v>19</v>
      </c>
      <c r="F9611">
        <v>35</v>
      </c>
      <c r="G9611">
        <v>1</v>
      </c>
      <c r="H9611">
        <v>0</v>
      </c>
      <c r="I9611">
        <v>2</v>
      </c>
      <c r="J9611" t="s">
        <v>20</v>
      </c>
      <c r="K9611" t="s">
        <v>27</v>
      </c>
      <c r="L9611">
        <v>36557.550000000003</v>
      </c>
      <c r="M9611" t="s">
        <v>25</v>
      </c>
      <c r="N9611" t="s">
        <v>25</v>
      </c>
      <c r="O9611">
        <v>1</v>
      </c>
      <c r="P9611" t="s">
        <v>34</v>
      </c>
      <c r="Q9611">
        <v>500</v>
      </c>
    </row>
    <row r="9612" spans="1:17" x14ac:dyDescent="0.3">
      <c r="A9612">
        <v>15812534</v>
      </c>
      <c r="B9612" t="s">
        <v>1544</v>
      </c>
      <c r="C9612">
        <v>455</v>
      </c>
      <c r="D9612" t="s">
        <v>18</v>
      </c>
      <c r="E9612" t="s">
        <v>32</v>
      </c>
      <c r="F9612">
        <v>40</v>
      </c>
      <c r="G9612">
        <v>1</v>
      </c>
      <c r="H9612">
        <v>0</v>
      </c>
      <c r="I9612">
        <v>3</v>
      </c>
      <c r="J9612" t="s">
        <v>25</v>
      </c>
      <c r="K9612" t="s">
        <v>21</v>
      </c>
      <c r="L9612">
        <v>129975.34</v>
      </c>
      <c r="M9612" t="s">
        <v>25</v>
      </c>
      <c r="N9612" t="s">
        <v>25</v>
      </c>
      <c r="O9612">
        <v>2</v>
      </c>
      <c r="P9612" t="s">
        <v>43</v>
      </c>
      <c r="Q9612">
        <v>407</v>
      </c>
    </row>
    <row r="9613" spans="1:17" x14ac:dyDescent="0.3">
      <c r="A9613">
        <v>15586522</v>
      </c>
      <c r="B9613" t="s">
        <v>90</v>
      </c>
      <c r="C9613">
        <v>608</v>
      </c>
      <c r="D9613" t="s">
        <v>24</v>
      </c>
      <c r="E9613" t="s">
        <v>32</v>
      </c>
      <c r="F9613">
        <v>37</v>
      </c>
      <c r="G9613">
        <v>2</v>
      </c>
      <c r="H9613">
        <v>130461.02</v>
      </c>
      <c r="I9613">
        <v>1</v>
      </c>
      <c r="J9613" t="s">
        <v>20</v>
      </c>
      <c r="K9613" t="s">
        <v>27</v>
      </c>
      <c r="L9613">
        <v>21967.15</v>
      </c>
      <c r="M9613" t="s">
        <v>25</v>
      </c>
      <c r="N9613" t="s">
        <v>25</v>
      </c>
      <c r="O9613">
        <v>5</v>
      </c>
      <c r="P9613" t="s">
        <v>34</v>
      </c>
      <c r="Q9613">
        <v>642</v>
      </c>
    </row>
    <row r="9614" spans="1:17" x14ac:dyDescent="0.3">
      <c r="A9614">
        <v>15794297</v>
      </c>
      <c r="B9614" t="s">
        <v>501</v>
      </c>
      <c r="C9614">
        <v>776</v>
      </c>
      <c r="D9614" t="s">
        <v>18</v>
      </c>
      <c r="E9614" t="s">
        <v>32</v>
      </c>
      <c r="F9614">
        <v>36</v>
      </c>
      <c r="G9614">
        <v>1</v>
      </c>
      <c r="H9614">
        <v>0</v>
      </c>
      <c r="I9614">
        <v>2</v>
      </c>
      <c r="J9614" t="s">
        <v>20</v>
      </c>
      <c r="K9614" t="s">
        <v>27</v>
      </c>
      <c r="L9614">
        <v>53477.760000000002</v>
      </c>
      <c r="M9614" t="s">
        <v>25</v>
      </c>
      <c r="N9614" t="s">
        <v>25</v>
      </c>
      <c r="O9614">
        <v>3</v>
      </c>
      <c r="P9614" t="s">
        <v>22</v>
      </c>
      <c r="Q9614">
        <v>329</v>
      </c>
    </row>
    <row r="9615" spans="1:17" x14ac:dyDescent="0.3">
      <c r="A9615">
        <v>15737025</v>
      </c>
      <c r="B9615" t="s">
        <v>1237</v>
      </c>
      <c r="C9615">
        <v>635</v>
      </c>
      <c r="D9615" t="s">
        <v>18</v>
      </c>
      <c r="E9615" t="s">
        <v>32</v>
      </c>
      <c r="F9615">
        <v>33</v>
      </c>
      <c r="G9615">
        <v>1</v>
      </c>
      <c r="H9615">
        <v>0</v>
      </c>
      <c r="I9615">
        <v>3</v>
      </c>
      <c r="J9615" t="s">
        <v>25</v>
      </c>
      <c r="K9615" t="s">
        <v>27</v>
      </c>
      <c r="L9615">
        <v>178067.33</v>
      </c>
      <c r="M9615" t="s">
        <v>20</v>
      </c>
      <c r="N9615" t="s">
        <v>20</v>
      </c>
      <c r="O9615">
        <v>5</v>
      </c>
      <c r="P9615" t="s">
        <v>22</v>
      </c>
      <c r="Q9615">
        <v>897</v>
      </c>
    </row>
    <row r="9616" spans="1:17" x14ac:dyDescent="0.3">
      <c r="A9616">
        <v>15615931</v>
      </c>
      <c r="B9616" t="s">
        <v>958</v>
      </c>
      <c r="C9616">
        <v>746</v>
      </c>
      <c r="D9616" t="s">
        <v>18</v>
      </c>
      <c r="E9616" t="s">
        <v>19</v>
      </c>
      <c r="F9616">
        <v>37</v>
      </c>
      <c r="G9616">
        <v>4</v>
      </c>
      <c r="H9616">
        <v>0</v>
      </c>
      <c r="I9616">
        <v>2</v>
      </c>
      <c r="J9616" t="s">
        <v>25</v>
      </c>
      <c r="K9616" t="s">
        <v>21</v>
      </c>
      <c r="L9616">
        <v>171039.56</v>
      </c>
      <c r="M9616" t="s">
        <v>25</v>
      </c>
      <c r="N9616" t="s">
        <v>25</v>
      </c>
      <c r="O9616">
        <v>5</v>
      </c>
      <c r="P9616" t="s">
        <v>43</v>
      </c>
      <c r="Q9616">
        <v>219</v>
      </c>
    </row>
    <row r="9617" spans="1:17" x14ac:dyDescent="0.3">
      <c r="A9617">
        <v>15664860</v>
      </c>
      <c r="B9617" t="s">
        <v>1506</v>
      </c>
      <c r="C9617">
        <v>692</v>
      </c>
      <c r="D9617" t="s">
        <v>24</v>
      </c>
      <c r="E9617" t="s">
        <v>19</v>
      </c>
      <c r="F9617">
        <v>47</v>
      </c>
      <c r="G9617">
        <v>3</v>
      </c>
      <c r="H9617">
        <v>0</v>
      </c>
      <c r="I9617">
        <v>2</v>
      </c>
      <c r="J9617" t="s">
        <v>20</v>
      </c>
      <c r="K9617" t="s">
        <v>27</v>
      </c>
      <c r="L9617">
        <v>150802.41</v>
      </c>
      <c r="M9617" t="s">
        <v>20</v>
      </c>
      <c r="N9617" t="s">
        <v>20</v>
      </c>
      <c r="O9617">
        <v>3</v>
      </c>
      <c r="P9617" t="s">
        <v>34</v>
      </c>
      <c r="Q9617">
        <v>525</v>
      </c>
    </row>
    <row r="9618" spans="1:17" x14ac:dyDescent="0.3">
      <c r="A9618">
        <v>15664539</v>
      </c>
      <c r="B9618" t="s">
        <v>484</v>
      </c>
      <c r="C9618">
        <v>683</v>
      </c>
      <c r="D9618" t="s">
        <v>24</v>
      </c>
      <c r="E9618" t="s">
        <v>32</v>
      </c>
      <c r="F9618">
        <v>35</v>
      </c>
      <c r="G9618">
        <v>9</v>
      </c>
      <c r="H9618">
        <v>61172.04</v>
      </c>
      <c r="I9618">
        <v>1</v>
      </c>
      <c r="J9618" t="s">
        <v>25</v>
      </c>
      <c r="K9618" t="s">
        <v>27</v>
      </c>
      <c r="L9618">
        <v>82951.12</v>
      </c>
      <c r="M9618" t="s">
        <v>25</v>
      </c>
      <c r="N9618" t="s">
        <v>25</v>
      </c>
      <c r="O9618">
        <v>3</v>
      </c>
      <c r="P9618" t="s">
        <v>29</v>
      </c>
      <c r="Q9618">
        <v>306</v>
      </c>
    </row>
    <row r="9619" spans="1:17" x14ac:dyDescent="0.3">
      <c r="A9619">
        <v>15583692</v>
      </c>
      <c r="B9619" t="s">
        <v>509</v>
      </c>
      <c r="C9619">
        <v>591</v>
      </c>
      <c r="D9619" t="s">
        <v>36</v>
      </c>
      <c r="E9619" t="s">
        <v>19</v>
      </c>
      <c r="F9619">
        <v>35</v>
      </c>
      <c r="G9619">
        <v>2</v>
      </c>
      <c r="H9619">
        <v>90194.34</v>
      </c>
      <c r="I9619">
        <v>2</v>
      </c>
      <c r="J9619" t="s">
        <v>20</v>
      </c>
      <c r="K9619" t="s">
        <v>27</v>
      </c>
      <c r="L9619">
        <v>57064.57</v>
      </c>
      <c r="M9619" t="s">
        <v>25</v>
      </c>
      <c r="N9619" t="s">
        <v>25</v>
      </c>
      <c r="O9619">
        <v>5</v>
      </c>
      <c r="P9619" t="s">
        <v>22</v>
      </c>
      <c r="Q9619">
        <v>986</v>
      </c>
    </row>
    <row r="9620" spans="1:17" x14ac:dyDescent="0.3">
      <c r="A9620">
        <v>15693131</v>
      </c>
      <c r="B9620" t="s">
        <v>464</v>
      </c>
      <c r="C9620">
        <v>581</v>
      </c>
      <c r="D9620" t="s">
        <v>18</v>
      </c>
      <c r="E9620" t="s">
        <v>19</v>
      </c>
      <c r="F9620">
        <v>24</v>
      </c>
      <c r="G9620">
        <v>3</v>
      </c>
      <c r="H9620">
        <v>95508.2</v>
      </c>
      <c r="I9620">
        <v>1</v>
      </c>
      <c r="J9620" t="s">
        <v>20</v>
      </c>
      <c r="K9620" t="s">
        <v>21</v>
      </c>
      <c r="L9620">
        <v>45755</v>
      </c>
      <c r="M9620" t="s">
        <v>25</v>
      </c>
      <c r="N9620" t="s">
        <v>25</v>
      </c>
      <c r="O9620">
        <v>5</v>
      </c>
      <c r="P9620" t="s">
        <v>43</v>
      </c>
      <c r="Q9620">
        <v>463</v>
      </c>
    </row>
    <row r="9621" spans="1:17" x14ac:dyDescent="0.3">
      <c r="A9621">
        <v>15779973</v>
      </c>
      <c r="B9621" t="s">
        <v>1274</v>
      </c>
      <c r="C9621">
        <v>684</v>
      </c>
      <c r="D9621" t="s">
        <v>36</v>
      </c>
      <c r="E9621" t="s">
        <v>32</v>
      </c>
      <c r="F9621">
        <v>35</v>
      </c>
      <c r="G9621">
        <v>3</v>
      </c>
      <c r="H9621">
        <v>99967.76</v>
      </c>
      <c r="I9621">
        <v>1</v>
      </c>
      <c r="J9621" t="s">
        <v>20</v>
      </c>
      <c r="K9621" t="s">
        <v>21</v>
      </c>
      <c r="L9621">
        <v>176882.08</v>
      </c>
      <c r="M9621" t="s">
        <v>25</v>
      </c>
      <c r="N9621" t="s">
        <v>25</v>
      </c>
      <c r="O9621">
        <v>1</v>
      </c>
      <c r="P9621" t="s">
        <v>34</v>
      </c>
      <c r="Q9621">
        <v>606</v>
      </c>
    </row>
    <row r="9622" spans="1:17" x14ac:dyDescent="0.3">
      <c r="A9622">
        <v>15620557</v>
      </c>
      <c r="B9622" t="s">
        <v>664</v>
      </c>
      <c r="C9622">
        <v>561</v>
      </c>
      <c r="D9622" t="s">
        <v>24</v>
      </c>
      <c r="E9622" t="s">
        <v>32</v>
      </c>
      <c r="F9622">
        <v>37</v>
      </c>
      <c r="G9622">
        <v>4</v>
      </c>
      <c r="H9622">
        <v>101470.29</v>
      </c>
      <c r="I9622">
        <v>1</v>
      </c>
      <c r="J9622" t="s">
        <v>25</v>
      </c>
      <c r="K9622" t="s">
        <v>21</v>
      </c>
      <c r="L9622">
        <v>88838.14</v>
      </c>
      <c r="M9622" t="s">
        <v>25</v>
      </c>
      <c r="N9622" t="s">
        <v>25</v>
      </c>
      <c r="O9622">
        <v>1</v>
      </c>
      <c r="P9622" t="s">
        <v>34</v>
      </c>
      <c r="Q9622">
        <v>433</v>
      </c>
    </row>
    <row r="9623" spans="1:17" x14ac:dyDescent="0.3">
      <c r="A9623">
        <v>15639549</v>
      </c>
      <c r="B9623" t="s">
        <v>608</v>
      </c>
      <c r="C9623">
        <v>718</v>
      </c>
      <c r="D9623" t="s">
        <v>36</v>
      </c>
      <c r="E9623" t="s">
        <v>19</v>
      </c>
      <c r="F9623">
        <v>33</v>
      </c>
      <c r="G9623">
        <v>4</v>
      </c>
      <c r="H9623">
        <v>70541.06</v>
      </c>
      <c r="I9623">
        <v>1</v>
      </c>
      <c r="J9623" t="s">
        <v>25</v>
      </c>
      <c r="K9623" t="s">
        <v>27</v>
      </c>
      <c r="L9623">
        <v>88592.8</v>
      </c>
      <c r="M9623" t="s">
        <v>25</v>
      </c>
      <c r="N9623" t="s">
        <v>25</v>
      </c>
      <c r="O9623">
        <v>2</v>
      </c>
      <c r="P9623" t="s">
        <v>22</v>
      </c>
      <c r="Q9623">
        <v>811</v>
      </c>
    </row>
    <row r="9624" spans="1:17" x14ac:dyDescent="0.3">
      <c r="A9624">
        <v>15618750</v>
      </c>
      <c r="B9624" t="s">
        <v>1211</v>
      </c>
      <c r="C9624">
        <v>590</v>
      </c>
      <c r="D9624" t="s">
        <v>18</v>
      </c>
      <c r="E9624" t="s">
        <v>32</v>
      </c>
      <c r="F9624">
        <v>31</v>
      </c>
      <c r="G9624">
        <v>8</v>
      </c>
      <c r="H9624">
        <v>112211.61</v>
      </c>
      <c r="I9624">
        <v>1</v>
      </c>
      <c r="J9624" t="s">
        <v>20</v>
      </c>
      <c r="K9624" t="s">
        <v>27</v>
      </c>
      <c r="L9624">
        <v>26261.42</v>
      </c>
      <c r="M9624" t="s">
        <v>25</v>
      </c>
      <c r="N9624" t="s">
        <v>25</v>
      </c>
      <c r="O9624">
        <v>3</v>
      </c>
      <c r="P9624" t="s">
        <v>29</v>
      </c>
      <c r="Q9624">
        <v>820</v>
      </c>
    </row>
    <row r="9625" spans="1:17" x14ac:dyDescent="0.3">
      <c r="A9625">
        <v>15796790</v>
      </c>
      <c r="B9625" t="s">
        <v>1158</v>
      </c>
      <c r="C9625">
        <v>573</v>
      </c>
      <c r="D9625" t="s">
        <v>18</v>
      </c>
      <c r="E9625" t="s">
        <v>19</v>
      </c>
      <c r="F9625">
        <v>47</v>
      </c>
      <c r="G9625">
        <v>8</v>
      </c>
      <c r="H9625">
        <v>154543.98000000001</v>
      </c>
      <c r="I9625">
        <v>1</v>
      </c>
      <c r="J9625" t="s">
        <v>20</v>
      </c>
      <c r="K9625" t="s">
        <v>27</v>
      </c>
      <c r="L9625">
        <v>29586.73</v>
      </c>
      <c r="M9625" t="s">
        <v>25</v>
      </c>
      <c r="N9625" t="s">
        <v>25</v>
      </c>
      <c r="O9625">
        <v>4</v>
      </c>
      <c r="P9625" t="s">
        <v>22</v>
      </c>
      <c r="Q9625">
        <v>842</v>
      </c>
    </row>
    <row r="9626" spans="1:17" x14ac:dyDescent="0.3">
      <c r="A9626">
        <v>15668309</v>
      </c>
      <c r="B9626" t="s">
        <v>1034</v>
      </c>
      <c r="C9626">
        <v>350</v>
      </c>
      <c r="D9626" t="s">
        <v>18</v>
      </c>
      <c r="E9626" t="s">
        <v>19</v>
      </c>
      <c r="F9626">
        <v>40</v>
      </c>
      <c r="G9626">
        <v>0</v>
      </c>
      <c r="H9626">
        <v>111098.85</v>
      </c>
      <c r="I9626">
        <v>1</v>
      </c>
      <c r="J9626" t="s">
        <v>20</v>
      </c>
      <c r="K9626" t="s">
        <v>21</v>
      </c>
      <c r="L9626">
        <v>172321.21</v>
      </c>
      <c r="M9626" t="s">
        <v>20</v>
      </c>
      <c r="N9626" t="s">
        <v>20</v>
      </c>
      <c r="O9626">
        <v>2</v>
      </c>
      <c r="P9626" t="s">
        <v>22</v>
      </c>
      <c r="Q9626">
        <v>670</v>
      </c>
    </row>
    <row r="9627" spans="1:17" x14ac:dyDescent="0.3">
      <c r="A9627">
        <v>15732437</v>
      </c>
      <c r="B9627" t="s">
        <v>117</v>
      </c>
      <c r="C9627">
        <v>504</v>
      </c>
      <c r="D9627" t="s">
        <v>36</v>
      </c>
      <c r="E9627" t="s">
        <v>19</v>
      </c>
      <c r="F9627">
        <v>44</v>
      </c>
      <c r="G9627">
        <v>0</v>
      </c>
      <c r="H9627">
        <v>131873.07</v>
      </c>
      <c r="I9627">
        <v>2</v>
      </c>
      <c r="J9627" t="s">
        <v>20</v>
      </c>
      <c r="K9627" t="s">
        <v>21</v>
      </c>
      <c r="L9627">
        <v>158036.72</v>
      </c>
      <c r="M9627" t="s">
        <v>20</v>
      </c>
      <c r="N9627" t="s">
        <v>20</v>
      </c>
      <c r="O9627">
        <v>3</v>
      </c>
      <c r="P9627" t="s">
        <v>29</v>
      </c>
      <c r="Q9627">
        <v>646</v>
      </c>
    </row>
    <row r="9628" spans="1:17" x14ac:dyDescent="0.3">
      <c r="A9628">
        <v>15665158</v>
      </c>
      <c r="B9628" t="s">
        <v>404</v>
      </c>
      <c r="C9628">
        <v>813</v>
      </c>
      <c r="D9628" t="s">
        <v>24</v>
      </c>
      <c r="E9628" t="s">
        <v>32</v>
      </c>
      <c r="F9628">
        <v>27</v>
      </c>
      <c r="G9628">
        <v>1</v>
      </c>
      <c r="H9628">
        <v>137275.35999999999</v>
      </c>
      <c r="I9628">
        <v>1</v>
      </c>
      <c r="J9628" t="s">
        <v>25</v>
      </c>
      <c r="K9628" t="s">
        <v>21</v>
      </c>
      <c r="L9628">
        <v>115733.16</v>
      </c>
      <c r="M9628" t="s">
        <v>25</v>
      </c>
      <c r="N9628" t="s">
        <v>25</v>
      </c>
      <c r="O9628">
        <v>2</v>
      </c>
      <c r="P9628" t="s">
        <v>43</v>
      </c>
      <c r="Q9628">
        <v>799</v>
      </c>
    </row>
    <row r="9629" spans="1:17" x14ac:dyDescent="0.3">
      <c r="A9629">
        <v>15689322</v>
      </c>
      <c r="B9629" t="s">
        <v>884</v>
      </c>
      <c r="C9629">
        <v>641</v>
      </c>
      <c r="D9629" t="s">
        <v>24</v>
      </c>
      <c r="E9629" t="s">
        <v>32</v>
      </c>
      <c r="F9629">
        <v>31</v>
      </c>
      <c r="G9629">
        <v>3</v>
      </c>
      <c r="H9629">
        <v>153316.14000000001</v>
      </c>
      <c r="I9629">
        <v>1</v>
      </c>
      <c r="J9629" t="s">
        <v>20</v>
      </c>
      <c r="K9629" t="s">
        <v>27</v>
      </c>
      <c r="L9629">
        <v>59927.99</v>
      </c>
      <c r="M9629" t="s">
        <v>25</v>
      </c>
      <c r="N9629" t="s">
        <v>25</v>
      </c>
      <c r="O9629">
        <v>4</v>
      </c>
      <c r="P9629" t="s">
        <v>22</v>
      </c>
      <c r="Q9629">
        <v>667</v>
      </c>
    </row>
    <row r="9630" spans="1:17" x14ac:dyDescent="0.3">
      <c r="A9630">
        <v>15596624</v>
      </c>
      <c r="B9630" t="s">
        <v>2910</v>
      </c>
      <c r="C9630">
        <v>662</v>
      </c>
      <c r="D9630" t="s">
        <v>18</v>
      </c>
      <c r="E9630" t="s">
        <v>19</v>
      </c>
      <c r="F9630">
        <v>22</v>
      </c>
      <c r="G9630">
        <v>9</v>
      </c>
      <c r="H9630">
        <v>0</v>
      </c>
      <c r="I9630">
        <v>2</v>
      </c>
      <c r="J9630" t="s">
        <v>20</v>
      </c>
      <c r="K9630" t="s">
        <v>21</v>
      </c>
      <c r="L9630">
        <v>44377.65</v>
      </c>
      <c r="M9630" t="s">
        <v>25</v>
      </c>
      <c r="N9630" t="s">
        <v>25</v>
      </c>
      <c r="O9630">
        <v>1</v>
      </c>
      <c r="P9630" t="s">
        <v>34</v>
      </c>
      <c r="Q9630">
        <v>910</v>
      </c>
    </row>
    <row r="9631" spans="1:17" x14ac:dyDescent="0.3">
      <c r="A9631">
        <v>15601977</v>
      </c>
      <c r="B9631" t="s">
        <v>2911</v>
      </c>
      <c r="C9631">
        <v>497</v>
      </c>
      <c r="D9631" t="s">
        <v>24</v>
      </c>
      <c r="E9631" t="s">
        <v>32</v>
      </c>
      <c r="F9631">
        <v>44</v>
      </c>
      <c r="G9631">
        <v>2</v>
      </c>
      <c r="H9631">
        <v>121250.04</v>
      </c>
      <c r="I9631">
        <v>1</v>
      </c>
      <c r="J9631" t="s">
        <v>25</v>
      </c>
      <c r="K9631" t="s">
        <v>21</v>
      </c>
      <c r="L9631">
        <v>79691.399999999994</v>
      </c>
      <c r="M9631" t="s">
        <v>25</v>
      </c>
      <c r="N9631" t="s">
        <v>25</v>
      </c>
      <c r="O9631">
        <v>3</v>
      </c>
      <c r="P9631" t="s">
        <v>22</v>
      </c>
      <c r="Q9631">
        <v>595</v>
      </c>
    </row>
    <row r="9632" spans="1:17" x14ac:dyDescent="0.3">
      <c r="A9632">
        <v>15801462</v>
      </c>
      <c r="B9632" t="s">
        <v>1352</v>
      </c>
      <c r="C9632">
        <v>716</v>
      </c>
      <c r="D9632" t="s">
        <v>18</v>
      </c>
      <c r="E9632" t="s">
        <v>32</v>
      </c>
      <c r="F9632">
        <v>31</v>
      </c>
      <c r="G9632">
        <v>8</v>
      </c>
      <c r="H9632">
        <v>109578.04</v>
      </c>
      <c r="I9632">
        <v>2</v>
      </c>
      <c r="J9632" t="s">
        <v>20</v>
      </c>
      <c r="K9632" t="s">
        <v>21</v>
      </c>
      <c r="L9632">
        <v>51503.51</v>
      </c>
      <c r="M9632" t="s">
        <v>25</v>
      </c>
      <c r="N9632" t="s">
        <v>25</v>
      </c>
      <c r="O9632">
        <v>1</v>
      </c>
      <c r="P9632" t="s">
        <v>22</v>
      </c>
      <c r="Q9632">
        <v>393</v>
      </c>
    </row>
    <row r="9633" spans="1:17" x14ac:dyDescent="0.3">
      <c r="A9633">
        <v>15566139</v>
      </c>
      <c r="B9633" t="s">
        <v>628</v>
      </c>
      <c r="C9633">
        <v>526</v>
      </c>
      <c r="D9633" t="s">
        <v>18</v>
      </c>
      <c r="E9633" t="s">
        <v>19</v>
      </c>
      <c r="F9633">
        <v>37</v>
      </c>
      <c r="G9633">
        <v>5</v>
      </c>
      <c r="H9633">
        <v>53573.18</v>
      </c>
      <c r="I9633">
        <v>1</v>
      </c>
      <c r="J9633" t="s">
        <v>20</v>
      </c>
      <c r="K9633" t="s">
        <v>27</v>
      </c>
      <c r="L9633">
        <v>62830.97</v>
      </c>
      <c r="M9633" t="s">
        <v>25</v>
      </c>
      <c r="N9633" t="s">
        <v>25</v>
      </c>
      <c r="O9633">
        <v>4</v>
      </c>
      <c r="P9633" t="s">
        <v>29</v>
      </c>
      <c r="Q9633">
        <v>870</v>
      </c>
    </row>
    <row r="9634" spans="1:17" x14ac:dyDescent="0.3">
      <c r="A9634">
        <v>15791006</v>
      </c>
      <c r="B9634" t="s">
        <v>477</v>
      </c>
      <c r="C9634">
        <v>760</v>
      </c>
      <c r="D9634" t="s">
        <v>36</v>
      </c>
      <c r="E9634" t="s">
        <v>19</v>
      </c>
      <c r="F9634">
        <v>34</v>
      </c>
      <c r="G9634">
        <v>6</v>
      </c>
      <c r="H9634">
        <v>58003.41</v>
      </c>
      <c r="I9634">
        <v>1</v>
      </c>
      <c r="J9634" t="s">
        <v>20</v>
      </c>
      <c r="K9634" t="s">
        <v>27</v>
      </c>
      <c r="L9634">
        <v>90346.1</v>
      </c>
      <c r="M9634" t="s">
        <v>25</v>
      </c>
      <c r="N9634" t="s">
        <v>25</v>
      </c>
      <c r="O9634">
        <v>5</v>
      </c>
      <c r="P9634" t="s">
        <v>34</v>
      </c>
      <c r="Q9634">
        <v>785</v>
      </c>
    </row>
    <row r="9635" spans="1:17" x14ac:dyDescent="0.3">
      <c r="A9635">
        <v>15668057</v>
      </c>
      <c r="B9635" t="s">
        <v>975</v>
      </c>
      <c r="C9635">
        <v>669</v>
      </c>
      <c r="D9635" t="s">
        <v>18</v>
      </c>
      <c r="E9635" t="s">
        <v>19</v>
      </c>
      <c r="F9635">
        <v>31</v>
      </c>
      <c r="G9635">
        <v>6</v>
      </c>
      <c r="H9635">
        <v>113000.66</v>
      </c>
      <c r="I9635">
        <v>1</v>
      </c>
      <c r="J9635" t="s">
        <v>20</v>
      </c>
      <c r="K9635" t="s">
        <v>27</v>
      </c>
      <c r="L9635">
        <v>40467.82</v>
      </c>
      <c r="M9635" t="s">
        <v>25</v>
      </c>
      <c r="N9635" t="s">
        <v>25</v>
      </c>
      <c r="O9635">
        <v>4</v>
      </c>
      <c r="P9635" t="s">
        <v>29</v>
      </c>
      <c r="Q9635">
        <v>655</v>
      </c>
    </row>
    <row r="9636" spans="1:17" x14ac:dyDescent="0.3">
      <c r="A9636">
        <v>15580805</v>
      </c>
      <c r="B9636" t="s">
        <v>1047</v>
      </c>
      <c r="C9636">
        <v>655</v>
      </c>
      <c r="D9636" t="s">
        <v>18</v>
      </c>
      <c r="E9636" t="s">
        <v>32</v>
      </c>
      <c r="F9636">
        <v>27</v>
      </c>
      <c r="G9636">
        <v>10</v>
      </c>
      <c r="H9636">
        <v>0</v>
      </c>
      <c r="I9636">
        <v>2</v>
      </c>
      <c r="J9636" t="s">
        <v>20</v>
      </c>
      <c r="K9636" t="s">
        <v>27</v>
      </c>
      <c r="L9636">
        <v>51620.94</v>
      </c>
      <c r="M9636" t="s">
        <v>25</v>
      </c>
      <c r="N9636" t="s">
        <v>25</v>
      </c>
      <c r="O9636">
        <v>4</v>
      </c>
      <c r="P9636" t="s">
        <v>34</v>
      </c>
      <c r="Q9636">
        <v>925</v>
      </c>
    </row>
    <row r="9637" spans="1:17" x14ac:dyDescent="0.3">
      <c r="A9637">
        <v>15658768</v>
      </c>
      <c r="B9637" t="s">
        <v>241</v>
      </c>
      <c r="C9637">
        <v>547</v>
      </c>
      <c r="D9637" t="s">
        <v>18</v>
      </c>
      <c r="E9637" t="s">
        <v>19</v>
      </c>
      <c r="F9637">
        <v>49</v>
      </c>
      <c r="G9637">
        <v>2</v>
      </c>
      <c r="H9637">
        <v>0</v>
      </c>
      <c r="I9637">
        <v>1</v>
      </c>
      <c r="J9637" t="s">
        <v>25</v>
      </c>
      <c r="K9637" t="s">
        <v>27</v>
      </c>
      <c r="L9637">
        <v>65466.93</v>
      </c>
      <c r="M9637" t="s">
        <v>20</v>
      </c>
      <c r="N9637" t="s">
        <v>20</v>
      </c>
      <c r="O9637">
        <v>5</v>
      </c>
      <c r="P9637" t="s">
        <v>22</v>
      </c>
      <c r="Q9637">
        <v>618</v>
      </c>
    </row>
    <row r="9638" spans="1:17" x14ac:dyDescent="0.3">
      <c r="A9638">
        <v>15613048</v>
      </c>
      <c r="B9638" t="s">
        <v>552</v>
      </c>
      <c r="C9638">
        <v>648</v>
      </c>
      <c r="D9638" t="s">
        <v>36</v>
      </c>
      <c r="E9638" t="s">
        <v>19</v>
      </c>
      <c r="F9638">
        <v>40</v>
      </c>
      <c r="G9638">
        <v>5</v>
      </c>
      <c r="H9638">
        <v>139973.65</v>
      </c>
      <c r="I9638">
        <v>1</v>
      </c>
      <c r="J9638" t="s">
        <v>20</v>
      </c>
      <c r="K9638" t="s">
        <v>21</v>
      </c>
      <c r="L9638">
        <v>667.66</v>
      </c>
      <c r="M9638" t="s">
        <v>20</v>
      </c>
      <c r="N9638" t="s">
        <v>20</v>
      </c>
      <c r="O9638">
        <v>2</v>
      </c>
      <c r="P9638" t="s">
        <v>29</v>
      </c>
      <c r="Q9638">
        <v>579</v>
      </c>
    </row>
    <row r="9639" spans="1:17" x14ac:dyDescent="0.3">
      <c r="A9639">
        <v>15803654</v>
      </c>
      <c r="B9639" t="s">
        <v>182</v>
      </c>
      <c r="C9639">
        <v>790</v>
      </c>
      <c r="D9639" t="s">
        <v>18</v>
      </c>
      <c r="E9639" t="s">
        <v>19</v>
      </c>
      <c r="F9639">
        <v>31</v>
      </c>
      <c r="G9639">
        <v>2</v>
      </c>
      <c r="H9639">
        <v>151290.16</v>
      </c>
      <c r="I9639">
        <v>1</v>
      </c>
      <c r="J9639" t="s">
        <v>20</v>
      </c>
      <c r="K9639" t="s">
        <v>21</v>
      </c>
      <c r="L9639">
        <v>172437.12</v>
      </c>
      <c r="M9639" t="s">
        <v>25</v>
      </c>
      <c r="N9639" t="s">
        <v>25</v>
      </c>
      <c r="O9639">
        <v>1</v>
      </c>
      <c r="P9639" t="s">
        <v>22</v>
      </c>
      <c r="Q9639">
        <v>790</v>
      </c>
    </row>
    <row r="9640" spans="1:17" x14ac:dyDescent="0.3">
      <c r="A9640">
        <v>15662337</v>
      </c>
      <c r="B9640" t="s">
        <v>471</v>
      </c>
      <c r="C9640">
        <v>744</v>
      </c>
      <c r="D9640" t="s">
        <v>36</v>
      </c>
      <c r="E9640" t="s">
        <v>19</v>
      </c>
      <c r="F9640">
        <v>50</v>
      </c>
      <c r="G9640">
        <v>1</v>
      </c>
      <c r="H9640">
        <v>121498.11</v>
      </c>
      <c r="I9640">
        <v>2</v>
      </c>
      <c r="J9640" t="s">
        <v>25</v>
      </c>
      <c r="K9640" t="s">
        <v>21</v>
      </c>
      <c r="L9640">
        <v>106061.47</v>
      </c>
      <c r="M9640" t="s">
        <v>20</v>
      </c>
      <c r="N9640" t="s">
        <v>20</v>
      </c>
      <c r="O9640">
        <v>2</v>
      </c>
      <c r="P9640" t="s">
        <v>29</v>
      </c>
      <c r="Q9640">
        <v>271</v>
      </c>
    </row>
    <row r="9641" spans="1:17" x14ac:dyDescent="0.3">
      <c r="A9641">
        <v>15650924</v>
      </c>
      <c r="B9641" t="s">
        <v>2632</v>
      </c>
      <c r="C9641">
        <v>761</v>
      </c>
      <c r="D9641" t="s">
        <v>24</v>
      </c>
      <c r="E9641" t="s">
        <v>19</v>
      </c>
      <c r="F9641">
        <v>32</v>
      </c>
      <c r="G9641">
        <v>4</v>
      </c>
      <c r="H9641">
        <v>103515.39</v>
      </c>
      <c r="I9641">
        <v>2</v>
      </c>
      <c r="J9641" t="s">
        <v>20</v>
      </c>
      <c r="K9641" t="s">
        <v>21</v>
      </c>
      <c r="L9641">
        <v>177622.38</v>
      </c>
      <c r="M9641" t="s">
        <v>25</v>
      </c>
      <c r="N9641" t="s">
        <v>25</v>
      </c>
      <c r="O9641">
        <v>2</v>
      </c>
      <c r="P9641" t="s">
        <v>34</v>
      </c>
      <c r="Q9641">
        <v>311</v>
      </c>
    </row>
    <row r="9642" spans="1:17" x14ac:dyDescent="0.3">
      <c r="A9642">
        <v>15647203</v>
      </c>
      <c r="B9642" t="s">
        <v>2912</v>
      </c>
      <c r="C9642">
        <v>750</v>
      </c>
      <c r="D9642" t="s">
        <v>18</v>
      </c>
      <c r="E9642" t="s">
        <v>19</v>
      </c>
      <c r="F9642">
        <v>35</v>
      </c>
      <c r="G9642">
        <v>3</v>
      </c>
      <c r="H9642">
        <v>0</v>
      </c>
      <c r="I9642">
        <v>1</v>
      </c>
      <c r="J9642" t="s">
        <v>20</v>
      </c>
      <c r="K9642" t="s">
        <v>27</v>
      </c>
      <c r="L9642">
        <v>191520.5</v>
      </c>
      <c r="M9642" t="s">
        <v>25</v>
      </c>
      <c r="N9642" t="s">
        <v>25</v>
      </c>
      <c r="O9642">
        <v>1</v>
      </c>
      <c r="P9642" t="s">
        <v>22</v>
      </c>
      <c r="Q9642">
        <v>879</v>
      </c>
    </row>
    <row r="9643" spans="1:17" x14ac:dyDescent="0.3">
      <c r="A9643">
        <v>15682778</v>
      </c>
      <c r="B9643" t="s">
        <v>939</v>
      </c>
      <c r="C9643">
        <v>680</v>
      </c>
      <c r="D9643" t="s">
        <v>18</v>
      </c>
      <c r="E9643" t="s">
        <v>32</v>
      </c>
      <c r="F9643">
        <v>34</v>
      </c>
      <c r="G9643">
        <v>9</v>
      </c>
      <c r="H9643">
        <v>0</v>
      </c>
      <c r="I9643">
        <v>2</v>
      </c>
      <c r="J9643" t="s">
        <v>20</v>
      </c>
      <c r="K9643" t="s">
        <v>21</v>
      </c>
      <c r="L9643">
        <v>95686.6</v>
      </c>
      <c r="M9643" t="s">
        <v>25</v>
      </c>
      <c r="N9643" t="s">
        <v>25</v>
      </c>
      <c r="O9643">
        <v>4</v>
      </c>
      <c r="P9643" t="s">
        <v>43</v>
      </c>
      <c r="Q9643">
        <v>221</v>
      </c>
    </row>
    <row r="9644" spans="1:17" x14ac:dyDescent="0.3">
      <c r="A9644">
        <v>15579820</v>
      </c>
      <c r="B9644" t="s">
        <v>312</v>
      </c>
      <c r="C9644">
        <v>704</v>
      </c>
      <c r="D9644" t="s">
        <v>24</v>
      </c>
      <c r="E9644" t="s">
        <v>32</v>
      </c>
      <c r="F9644">
        <v>38</v>
      </c>
      <c r="G9644">
        <v>6</v>
      </c>
      <c r="H9644">
        <v>106687.76</v>
      </c>
      <c r="I9644">
        <v>1</v>
      </c>
      <c r="J9644" t="s">
        <v>20</v>
      </c>
      <c r="K9644" t="s">
        <v>27</v>
      </c>
      <c r="L9644">
        <v>173776.5</v>
      </c>
      <c r="M9644" t="s">
        <v>25</v>
      </c>
      <c r="N9644" t="s">
        <v>25</v>
      </c>
      <c r="O9644">
        <v>4</v>
      </c>
      <c r="P9644" t="s">
        <v>29</v>
      </c>
      <c r="Q9644">
        <v>546</v>
      </c>
    </row>
    <row r="9645" spans="1:17" x14ac:dyDescent="0.3">
      <c r="A9645">
        <v>15709354</v>
      </c>
      <c r="B9645" t="s">
        <v>2913</v>
      </c>
      <c r="C9645">
        <v>521</v>
      </c>
      <c r="D9645" t="s">
        <v>18</v>
      </c>
      <c r="E9645" t="s">
        <v>19</v>
      </c>
      <c r="F9645">
        <v>41</v>
      </c>
      <c r="G9645">
        <v>2</v>
      </c>
      <c r="H9645">
        <v>0</v>
      </c>
      <c r="I9645">
        <v>2</v>
      </c>
      <c r="J9645" t="s">
        <v>20</v>
      </c>
      <c r="K9645" t="s">
        <v>21</v>
      </c>
      <c r="L9645">
        <v>113089.43</v>
      </c>
      <c r="M9645" t="s">
        <v>25</v>
      </c>
      <c r="N9645" t="s">
        <v>25</v>
      </c>
      <c r="O9645">
        <v>4</v>
      </c>
      <c r="P9645" t="s">
        <v>29</v>
      </c>
      <c r="Q9645">
        <v>243</v>
      </c>
    </row>
    <row r="9646" spans="1:17" x14ac:dyDescent="0.3">
      <c r="A9646">
        <v>15728480</v>
      </c>
      <c r="B9646" t="s">
        <v>2136</v>
      </c>
      <c r="C9646">
        <v>452</v>
      </c>
      <c r="D9646" t="s">
        <v>18</v>
      </c>
      <c r="E9646" t="s">
        <v>19</v>
      </c>
      <c r="F9646">
        <v>35</v>
      </c>
      <c r="G9646">
        <v>8</v>
      </c>
      <c r="H9646">
        <v>0</v>
      </c>
      <c r="I9646">
        <v>2</v>
      </c>
      <c r="J9646" t="s">
        <v>20</v>
      </c>
      <c r="K9646" t="s">
        <v>21</v>
      </c>
      <c r="L9646">
        <v>149614.81</v>
      </c>
      <c r="M9646" t="s">
        <v>25</v>
      </c>
      <c r="N9646" t="s">
        <v>25</v>
      </c>
      <c r="O9646">
        <v>1</v>
      </c>
      <c r="P9646" t="s">
        <v>43</v>
      </c>
      <c r="Q9646">
        <v>514</v>
      </c>
    </row>
    <row r="9647" spans="1:17" x14ac:dyDescent="0.3">
      <c r="A9647">
        <v>15641091</v>
      </c>
      <c r="B9647" t="s">
        <v>617</v>
      </c>
      <c r="C9647">
        <v>695</v>
      </c>
      <c r="D9647" t="s">
        <v>18</v>
      </c>
      <c r="E9647" t="s">
        <v>19</v>
      </c>
      <c r="F9647">
        <v>31</v>
      </c>
      <c r="G9647">
        <v>5</v>
      </c>
      <c r="H9647">
        <v>106089.2</v>
      </c>
      <c r="I9647">
        <v>1</v>
      </c>
      <c r="J9647" t="s">
        <v>25</v>
      </c>
      <c r="K9647" t="s">
        <v>27</v>
      </c>
      <c r="L9647">
        <v>99537.68</v>
      </c>
      <c r="M9647" t="s">
        <v>25</v>
      </c>
      <c r="N9647" t="s">
        <v>25</v>
      </c>
      <c r="O9647">
        <v>4</v>
      </c>
      <c r="P9647" t="s">
        <v>29</v>
      </c>
      <c r="Q9647">
        <v>324</v>
      </c>
    </row>
    <row r="9648" spans="1:17" x14ac:dyDescent="0.3">
      <c r="A9648">
        <v>15603111</v>
      </c>
      <c r="B9648" t="s">
        <v>429</v>
      </c>
      <c r="C9648">
        <v>850</v>
      </c>
      <c r="D9648" t="s">
        <v>24</v>
      </c>
      <c r="E9648" t="s">
        <v>32</v>
      </c>
      <c r="F9648">
        <v>71</v>
      </c>
      <c r="G9648">
        <v>10</v>
      </c>
      <c r="H9648">
        <v>69608.14</v>
      </c>
      <c r="I9648">
        <v>1</v>
      </c>
      <c r="J9648" t="s">
        <v>20</v>
      </c>
      <c r="K9648" t="s">
        <v>27</v>
      </c>
      <c r="L9648">
        <v>97893.4</v>
      </c>
      <c r="M9648" t="s">
        <v>20</v>
      </c>
      <c r="N9648" t="s">
        <v>20</v>
      </c>
      <c r="O9648">
        <v>2</v>
      </c>
      <c r="P9648" t="s">
        <v>34</v>
      </c>
      <c r="Q9648">
        <v>786</v>
      </c>
    </row>
    <row r="9649" spans="1:17" x14ac:dyDescent="0.3">
      <c r="A9649">
        <v>15679693</v>
      </c>
      <c r="B9649" t="s">
        <v>590</v>
      </c>
      <c r="C9649">
        <v>625</v>
      </c>
      <c r="D9649" t="s">
        <v>18</v>
      </c>
      <c r="E9649" t="s">
        <v>32</v>
      </c>
      <c r="F9649">
        <v>31</v>
      </c>
      <c r="G9649">
        <v>5</v>
      </c>
      <c r="H9649">
        <v>0</v>
      </c>
      <c r="I9649">
        <v>2</v>
      </c>
      <c r="J9649" t="s">
        <v>25</v>
      </c>
      <c r="K9649" t="s">
        <v>21</v>
      </c>
      <c r="L9649">
        <v>90.07</v>
      </c>
      <c r="M9649" t="s">
        <v>25</v>
      </c>
      <c r="N9649" t="s">
        <v>25</v>
      </c>
      <c r="O9649">
        <v>3</v>
      </c>
      <c r="P9649" t="s">
        <v>34</v>
      </c>
      <c r="Q9649">
        <v>855</v>
      </c>
    </row>
    <row r="9650" spans="1:17" x14ac:dyDescent="0.3">
      <c r="A9650">
        <v>15797190</v>
      </c>
      <c r="B9650" t="s">
        <v>1588</v>
      </c>
      <c r="C9650">
        <v>608</v>
      </c>
      <c r="D9650" t="s">
        <v>36</v>
      </c>
      <c r="E9650" t="s">
        <v>19</v>
      </c>
      <c r="F9650">
        <v>40</v>
      </c>
      <c r="G9650">
        <v>7</v>
      </c>
      <c r="H9650">
        <v>96202.32</v>
      </c>
      <c r="I9650">
        <v>1</v>
      </c>
      <c r="J9650" t="s">
        <v>25</v>
      </c>
      <c r="K9650" t="s">
        <v>27</v>
      </c>
      <c r="L9650">
        <v>161154.85</v>
      </c>
      <c r="M9650" t="s">
        <v>25</v>
      </c>
      <c r="N9650" t="s">
        <v>25</v>
      </c>
      <c r="O9650">
        <v>5</v>
      </c>
      <c r="P9650" t="s">
        <v>34</v>
      </c>
      <c r="Q9650">
        <v>822</v>
      </c>
    </row>
    <row r="9651" spans="1:17" x14ac:dyDescent="0.3">
      <c r="A9651">
        <v>15788025</v>
      </c>
      <c r="B9651" t="s">
        <v>1351</v>
      </c>
      <c r="C9651">
        <v>715</v>
      </c>
      <c r="D9651" t="s">
        <v>18</v>
      </c>
      <c r="E9651" t="s">
        <v>19</v>
      </c>
      <c r="F9651">
        <v>38</v>
      </c>
      <c r="G9651">
        <v>0</v>
      </c>
      <c r="H9651">
        <v>0</v>
      </c>
      <c r="I9651">
        <v>2</v>
      </c>
      <c r="J9651" t="s">
        <v>20</v>
      </c>
      <c r="K9651" t="s">
        <v>21</v>
      </c>
      <c r="L9651">
        <v>332.81</v>
      </c>
      <c r="M9651" t="s">
        <v>25</v>
      </c>
      <c r="N9651" t="s">
        <v>25</v>
      </c>
      <c r="O9651">
        <v>2</v>
      </c>
      <c r="P9651" t="s">
        <v>22</v>
      </c>
      <c r="Q9651">
        <v>493</v>
      </c>
    </row>
    <row r="9652" spans="1:17" x14ac:dyDescent="0.3">
      <c r="A9652">
        <v>15646168</v>
      </c>
      <c r="B9652" t="s">
        <v>1042</v>
      </c>
      <c r="C9652">
        <v>834</v>
      </c>
      <c r="D9652" t="s">
        <v>24</v>
      </c>
      <c r="E9652" t="s">
        <v>32</v>
      </c>
      <c r="F9652">
        <v>33</v>
      </c>
      <c r="G9652">
        <v>5</v>
      </c>
      <c r="H9652">
        <v>0</v>
      </c>
      <c r="I9652">
        <v>2</v>
      </c>
      <c r="J9652" t="s">
        <v>20</v>
      </c>
      <c r="K9652" t="s">
        <v>27</v>
      </c>
      <c r="L9652">
        <v>66285.179999999993</v>
      </c>
      <c r="M9652" t="s">
        <v>25</v>
      </c>
      <c r="N9652" t="s">
        <v>25</v>
      </c>
      <c r="O9652">
        <v>1</v>
      </c>
      <c r="P9652" t="s">
        <v>43</v>
      </c>
      <c r="Q9652">
        <v>746</v>
      </c>
    </row>
    <row r="9653" spans="1:17" x14ac:dyDescent="0.3">
      <c r="A9653">
        <v>15580493</v>
      </c>
      <c r="B9653" t="s">
        <v>42</v>
      </c>
      <c r="C9653">
        <v>469</v>
      </c>
      <c r="D9653" t="s">
        <v>18</v>
      </c>
      <c r="E9653" t="s">
        <v>32</v>
      </c>
      <c r="F9653">
        <v>33</v>
      </c>
      <c r="G9653">
        <v>1</v>
      </c>
      <c r="H9653">
        <v>127818.52</v>
      </c>
      <c r="I9653">
        <v>1</v>
      </c>
      <c r="J9653" t="s">
        <v>20</v>
      </c>
      <c r="K9653" t="s">
        <v>27</v>
      </c>
      <c r="L9653">
        <v>163477.22</v>
      </c>
      <c r="M9653" t="s">
        <v>25</v>
      </c>
      <c r="N9653" t="s">
        <v>25</v>
      </c>
      <c r="O9653">
        <v>1</v>
      </c>
      <c r="P9653" t="s">
        <v>43</v>
      </c>
      <c r="Q9653">
        <v>933</v>
      </c>
    </row>
    <row r="9654" spans="1:17" x14ac:dyDescent="0.3">
      <c r="A9654">
        <v>15726720</v>
      </c>
      <c r="B9654" t="s">
        <v>1408</v>
      </c>
      <c r="C9654">
        <v>480</v>
      </c>
      <c r="D9654" t="s">
        <v>18</v>
      </c>
      <c r="E9654" t="s">
        <v>19</v>
      </c>
      <c r="F9654">
        <v>40</v>
      </c>
      <c r="G9654">
        <v>7</v>
      </c>
      <c r="H9654">
        <v>0</v>
      </c>
      <c r="I9654">
        <v>1</v>
      </c>
      <c r="J9654" t="s">
        <v>20</v>
      </c>
      <c r="K9654" t="s">
        <v>27</v>
      </c>
      <c r="L9654">
        <v>170332.67</v>
      </c>
      <c r="M9654" t="s">
        <v>20</v>
      </c>
      <c r="N9654" t="s">
        <v>20</v>
      </c>
      <c r="O9654">
        <v>1</v>
      </c>
      <c r="P9654" t="s">
        <v>29</v>
      </c>
      <c r="Q9654">
        <v>751</v>
      </c>
    </row>
    <row r="9655" spans="1:17" x14ac:dyDescent="0.3">
      <c r="A9655">
        <v>15735799</v>
      </c>
      <c r="B9655" t="s">
        <v>2914</v>
      </c>
      <c r="C9655">
        <v>527</v>
      </c>
      <c r="D9655" t="s">
        <v>36</v>
      </c>
      <c r="E9655" t="s">
        <v>32</v>
      </c>
      <c r="F9655">
        <v>58</v>
      </c>
      <c r="G9655">
        <v>3</v>
      </c>
      <c r="H9655">
        <v>137318.42000000001</v>
      </c>
      <c r="I9655">
        <v>1</v>
      </c>
      <c r="J9655" t="s">
        <v>20</v>
      </c>
      <c r="K9655" t="s">
        <v>21</v>
      </c>
      <c r="L9655">
        <v>126144.96000000001</v>
      </c>
      <c r="M9655" t="s">
        <v>25</v>
      </c>
      <c r="N9655" t="s">
        <v>25</v>
      </c>
      <c r="O9655">
        <v>4</v>
      </c>
      <c r="P9655" t="s">
        <v>43</v>
      </c>
      <c r="Q9655">
        <v>379</v>
      </c>
    </row>
    <row r="9656" spans="1:17" x14ac:dyDescent="0.3">
      <c r="A9656">
        <v>15773098</v>
      </c>
      <c r="B9656" t="s">
        <v>745</v>
      </c>
      <c r="C9656">
        <v>834</v>
      </c>
      <c r="D9656" t="s">
        <v>24</v>
      </c>
      <c r="E9656" t="s">
        <v>32</v>
      </c>
      <c r="F9656">
        <v>34</v>
      </c>
      <c r="G9656">
        <v>5</v>
      </c>
      <c r="H9656">
        <v>0</v>
      </c>
      <c r="I9656">
        <v>2</v>
      </c>
      <c r="J9656" t="s">
        <v>25</v>
      </c>
      <c r="K9656" t="s">
        <v>27</v>
      </c>
      <c r="L9656">
        <v>53437.1</v>
      </c>
      <c r="M9656" t="s">
        <v>25</v>
      </c>
      <c r="N9656" t="s">
        <v>25</v>
      </c>
      <c r="O9656">
        <v>5</v>
      </c>
      <c r="P9656" t="s">
        <v>29</v>
      </c>
      <c r="Q9656">
        <v>709</v>
      </c>
    </row>
    <row r="9657" spans="1:17" x14ac:dyDescent="0.3">
      <c r="A9657">
        <v>15668971</v>
      </c>
      <c r="B9657" t="s">
        <v>1987</v>
      </c>
      <c r="C9657">
        <v>583</v>
      </c>
      <c r="D9657" t="s">
        <v>18</v>
      </c>
      <c r="E9657" t="s">
        <v>19</v>
      </c>
      <c r="F9657">
        <v>40</v>
      </c>
      <c r="G9657">
        <v>4</v>
      </c>
      <c r="H9657">
        <v>55776.39</v>
      </c>
      <c r="I9657">
        <v>2</v>
      </c>
      <c r="J9657" t="s">
        <v>20</v>
      </c>
      <c r="K9657" t="s">
        <v>27</v>
      </c>
      <c r="L9657">
        <v>26920.43</v>
      </c>
      <c r="M9657" t="s">
        <v>25</v>
      </c>
      <c r="N9657" t="s">
        <v>25</v>
      </c>
      <c r="O9657">
        <v>3</v>
      </c>
      <c r="P9657" t="s">
        <v>29</v>
      </c>
      <c r="Q9657">
        <v>574</v>
      </c>
    </row>
    <row r="9658" spans="1:17" x14ac:dyDescent="0.3">
      <c r="A9658">
        <v>15603221</v>
      </c>
      <c r="B9658" t="s">
        <v>808</v>
      </c>
      <c r="C9658">
        <v>696</v>
      </c>
      <c r="D9658" t="s">
        <v>36</v>
      </c>
      <c r="E9658" t="s">
        <v>32</v>
      </c>
      <c r="F9658">
        <v>32</v>
      </c>
      <c r="G9658">
        <v>4</v>
      </c>
      <c r="H9658">
        <v>84421.62</v>
      </c>
      <c r="I9658">
        <v>1</v>
      </c>
      <c r="J9658" t="s">
        <v>25</v>
      </c>
      <c r="K9658" t="s">
        <v>21</v>
      </c>
      <c r="L9658">
        <v>52314.71</v>
      </c>
      <c r="M9658" t="s">
        <v>25</v>
      </c>
      <c r="N9658" t="s">
        <v>25</v>
      </c>
      <c r="O9658">
        <v>5</v>
      </c>
      <c r="P9658" t="s">
        <v>43</v>
      </c>
      <c r="Q9658">
        <v>491</v>
      </c>
    </row>
    <row r="9659" spans="1:17" x14ac:dyDescent="0.3">
      <c r="A9659">
        <v>15740043</v>
      </c>
      <c r="B9659" t="s">
        <v>56</v>
      </c>
      <c r="C9659">
        <v>606</v>
      </c>
      <c r="D9659" t="s">
        <v>18</v>
      </c>
      <c r="E9659" t="s">
        <v>32</v>
      </c>
      <c r="F9659">
        <v>32</v>
      </c>
      <c r="G9659">
        <v>5</v>
      </c>
      <c r="H9659">
        <v>83161.649999999994</v>
      </c>
      <c r="I9659">
        <v>1</v>
      </c>
      <c r="J9659" t="s">
        <v>20</v>
      </c>
      <c r="K9659" t="s">
        <v>21</v>
      </c>
      <c r="L9659">
        <v>116885.59</v>
      </c>
      <c r="M9659" t="s">
        <v>25</v>
      </c>
      <c r="N9659" t="s">
        <v>25</v>
      </c>
      <c r="O9659">
        <v>4</v>
      </c>
      <c r="P9659" t="s">
        <v>43</v>
      </c>
      <c r="Q9659">
        <v>391</v>
      </c>
    </row>
    <row r="9660" spans="1:17" x14ac:dyDescent="0.3">
      <c r="A9660">
        <v>15712264</v>
      </c>
      <c r="B9660" t="s">
        <v>2915</v>
      </c>
      <c r="C9660">
        <v>713</v>
      </c>
      <c r="D9660" t="s">
        <v>18</v>
      </c>
      <c r="E9660" t="s">
        <v>19</v>
      </c>
      <c r="F9660">
        <v>39</v>
      </c>
      <c r="G9660">
        <v>10</v>
      </c>
      <c r="H9660">
        <v>0</v>
      </c>
      <c r="I9660">
        <v>2</v>
      </c>
      <c r="J9660" t="s">
        <v>20</v>
      </c>
      <c r="K9660" t="s">
        <v>21</v>
      </c>
      <c r="L9660">
        <v>126263.97</v>
      </c>
      <c r="M9660" t="s">
        <v>25</v>
      </c>
      <c r="N9660" t="s">
        <v>25</v>
      </c>
      <c r="O9660">
        <v>5</v>
      </c>
      <c r="P9660" t="s">
        <v>43</v>
      </c>
      <c r="Q9660">
        <v>238</v>
      </c>
    </row>
    <row r="9661" spans="1:17" x14ac:dyDescent="0.3">
      <c r="A9661">
        <v>15751926</v>
      </c>
      <c r="B9661" t="s">
        <v>870</v>
      </c>
      <c r="C9661">
        <v>821</v>
      </c>
      <c r="D9661" t="s">
        <v>36</v>
      </c>
      <c r="E9661" t="s">
        <v>32</v>
      </c>
      <c r="F9661">
        <v>42</v>
      </c>
      <c r="G9661">
        <v>3</v>
      </c>
      <c r="H9661">
        <v>87807.29</v>
      </c>
      <c r="I9661">
        <v>2</v>
      </c>
      <c r="J9661" t="s">
        <v>20</v>
      </c>
      <c r="K9661" t="s">
        <v>21</v>
      </c>
      <c r="L9661">
        <v>64613.81</v>
      </c>
      <c r="M9661" t="s">
        <v>25</v>
      </c>
      <c r="N9661" t="s">
        <v>25</v>
      </c>
      <c r="O9661">
        <v>2</v>
      </c>
      <c r="P9661" t="s">
        <v>34</v>
      </c>
      <c r="Q9661">
        <v>716</v>
      </c>
    </row>
    <row r="9662" spans="1:17" x14ac:dyDescent="0.3">
      <c r="A9662">
        <v>15589401</v>
      </c>
      <c r="B9662" t="s">
        <v>285</v>
      </c>
      <c r="C9662">
        <v>550</v>
      </c>
      <c r="D9662" t="s">
        <v>18</v>
      </c>
      <c r="E9662" t="s">
        <v>19</v>
      </c>
      <c r="F9662">
        <v>30</v>
      </c>
      <c r="G9662">
        <v>4</v>
      </c>
      <c r="H9662">
        <v>0</v>
      </c>
      <c r="I9662">
        <v>2</v>
      </c>
      <c r="J9662" t="s">
        <v>20</v>
      </c>
      <c r="K9662" t="s">
        <v>27</v>
      </c>
      <c r="L9662">
        <v>89216.29</v>
      </c>
      <c r="M9662" t="s">
        <v>25</v>
      </c>
      <c r="N9662" t="s">
        <v>25</v>
      </c>
      <c r="O9662">
        <v>3</v>
      </c>
      <c r="P9662" t="s">
        <v>29</v>
      </c>
      <c r="Q9662">
        <v>484</v>
      </c>
    </row>
    <row r="9663" spans="1:17" x14ac:dyDescent="0.3">
      <c r="A9663">
        <v>15742019</v>
      </c>
      <c r="B9663" t="s">
        <v>2916</v>
      </c>
      <c r="C9663">
        <v>675</v>
      </c>
      <c r="D9663" t="s">
        <v>18</v>
      </c>
      <c r="E9663" t="s">
        <v>19</v>
      </c>
      <c r="F9663">
        <v>39</v>
      </c>
      <c r="G9663">
        <v>6</v>
      </c>
      <c r="H9663">
        <v>0</v>
      </c>
      <c r="I9663">
        <v>2</v>
      </c>
      <c r="J9663" t="s">
        <v>25</v>
      </c>
      <c r="K9663" t="s">
        <v>27</v>
      </c>
      <c r="L9663">
        <v>83419.149999999994</v>
      </c>
      <c r="M9663" t="s">
        <v>25</v>
      </c>
      <c r="N9663" t="s">
        <v>25</v>
      </c>
      <c r="O9663">
        <v>4</v>
      </c>
      <c r="P9663" t="s">
        <v>22</v>
      </c>
      <c r="Q9663">
        <v>367</v>
      </c>
    </row>
    <row r="9664" spans="1:17" x14ac:dyDescent="0.3">
      <c r="A9664">
        <v>15660611</v>
      </c>
      <c r="B9664" t="s">
        <v>1036</v>
      </c>
      <c r="C9664">
        <v>748</v>
      </c>
      <c r="D9664" t="s">
        <v>24</v>
      </c>
      <c r="E9664" t="s">
        <v>32</v>
      </c>
      <c r="F9664">
        <v>39</v>
      </c>
      <c r="G9664">
        <v>3</v>
      </c>
      <c r="H9664">
        <v>0</v>
      </c>
      <c r="I9664">
        <v>2</v>
      </c>
      <c r="J9664" t="s">
        <v>20</v>
      </c>
      <c r="K9664" t="s">
        <v>21</v>
      </c>
      <c r="L9664">
        <v>123998.52</v>
      </c>
      <c r="M9664" t="s">
        <v>25</v>
      </c>
      <c r="N9664" t="s">
        <v>25</v>
      </c>
      <c r="O9664">
        <v>2</v>
      </c>
      <c r="P9664" t="s">
        <v>43</v>
      </c>
      <c r="Q9664">
        <v>511</v>
      </c>
    </row>
    <row r="9665" spans="1:17" x14ac:dyDescent="0.3">
      <c r="A9665">
        <v>15607634</v>
      </c>
      <c r="B9665" t="s">
        <v>2917</v>
      </c>
      <c r="C9665">
        <v>606</v>
      </c>
      <c r="D9665" t="s">
        <v>36</v>
      </c>
      <c r="E9665" t="s">
        <v>32</v>
      </c>
      <c r="F9665">
        <v>40</v>
      </c>
      <c r="G9665">
        <v>9</v>
      </c>
      <c r="H9665">
        <v>95293.86</v>
      </c>
      <c r="I9665">
        <v>2</v>
      </c>
      <c r="J9665" t="s">
        <v>25</v>
      </c>
      <c r="K9665" t="s">
        <v>21</v>
      </c>
      <c r="L9665">
        <v>96985.58</v>
      </c>
      <c r="M9665" t="s">
        <v>25</v>
      </c>
      <c r="N9665" t="s">
        <v>25</v>
      </c>
      <c r="O9665">
        <v>4</v>
      </c>
      <c r="P9665" t="s">
        <v>43</v>
      </c>
      <c r="Q9665">
        <v>408</v>
      </c>
    </row>
    <row r="9666" spans="1:17" x14ac:dyDescent="0.3">
      <c r="A9666">
        <v>15595036</v>
      </c>
      <c r="B9666" t="s">
        <v>844</v>
      </c>
      <c r="C9666">
        <v>726</v>
      </c>
      <c r="D9666" t="s">
        <v>36</v>
      </c>
      <c r="E9666" t="s">
        <v>32</v>
      </c>
      <c r="F9666">
        <v>30</v>
      </c>
      <c r="G9666">
        <v>7</v>
      </c>
      <c r="H9666">
        <v>92847.59</v>
      </c>
      <c r="I9666">
        <v>1</v>
      </c>
      <c r="J9666" t="s">
        <v>20</v>
      </c>
      <c r="K9666" t="s">
        <v>27</v>
      </c>
      <c r="L9666">
        <v>146154.06</v>
      </c>
      <c r="M9666" t="s">
        <v>25</v>
      </c>
      <c r="N9666" t="s">
        <v>25</v>
      </c>
      <c r="O9666">
        <v>5</v>
      </c>
      <c r="P9666" t="s">
        <v>22</v>
      </c>
      <c r="Q9666">
        <v>361</v>
      </c>
    </row>
    <row r="9667" spans="1:17" x14ac:dyDescent="0.3">
      <c r="A9667">
        <v>15745794</v>
      </c>
      <c r="B9667" t="s">
        <v>155</v>
      </c>
      <c r="C9667">
        <v>547</v>
      </c>
      <c r="D9667" t="s">
        <v>18</v>
      </c>
      <c r="E9667" t="s">
        <v>32</v>
      </c>
      <c r="F9667">
        <v>30</v>
      </c>
      <c r="G9667">
        <v>6</v>
      </c>
      <c r="H9667">
        <v>0</v>
      </c>
      <c r="I9667">
        <v>2</v>
      </c>
      <c r="J9667" t="s">
        <v>20</v>
      </c>
      <c r="K9667" t="s">
        <v>21</v>
      </c>
      <c r="L9667">
        <v>18471.86</v>
      </c>
      <c r="M9667" t="s">
        <v>25</v>
      </c>
      <c r="N9667" t="s">
        <v>25</v>
      </c>
      <c r="O9667">
        <v>5</v>
      </c>
      <c r="P9667" t="s">
        <v>43</v>
      </c>
      <c r="Q9667">
        <v>458</v>
      </c>
    </row>
    <row r="9668" spans="1:17" x14ac:dyDescent="0.3">
      <c r="A9668">
        <v>15781689</v>
      </c>
      <c r="B9668" t="s">
        <v>2918</v>
      </c>
      <c r="C9668">
        <v>758</v>
      </c>
      <c r="D9668" t="s">
        <v>24</v>
      </c>
      <c r="E9668" t="s">
        <v>32</v>
      </c>
      <c r="F9668">
        <v>35</v>
      </c>
      <c r="G9668">
        <v>5</v>
      </c>
      <c r="H9668">
        <v>0</v>
      </c>
      <c r="I9668">
        <v>2</v>
      </c>
      <c r="J9668" t="s">
        <v>20</v>
      </c>
      <c r="K9668" t="s">
        <v>27</v>
      </c>
      <c r="L9668">
        <v>95009.600000000006</v>
      </c>
      <c r="M9668" t="s">
        <v>25</v>
      </c>
      <c r="N9668" t="s">
        <v>25</v>
      </c>
      <c r="O9668">
        <v>5</v>
      </c>
      <c r="P9668" t="s">
        <v>34</v>
      </c>
      <c r="Q9668">
        <v>921</v>
      </c>
    </row>
    <row r="9669" spans="1:17" x14ac:dyDescent="0.3">
      <c r="A9669">
        <v>15696054</v>
      </c>
      <c r="B9669" t="s">
        <v>2919</v>
      </c>
      <c r="C9669">
        <v>596</v>
      </c>
      <c r="D9669" t="s">
        <v>18</v>
      </c>
      <c r="E9669" t="s">
        <v>32</v>
      </c>
      <c r="F9669">
        <v>37</v>
      </c>
      <c r="G9669">
        <v>2</v>
      </c>
      <c r="H9669">
        <v>0</v>
      </c>
      <c r="I9669">
        <v>1</v>
      </c>
      <c r="J9669" t="s">
        <v>25</v>
      </c>
      <c r="K9669" t="s">
        <v>21</v>
      </c>
      <c r="L9669">
        <v>121175.86</v>
      </c>
      <c r="M9669" t="s">
        <v>25</v>
      </c>
      <c r="N9669" t="s">
        <v>25</v>
      </c>
      <c r="O9669">
        <v>3</v>
      </c>
      <c r="P9669" t="s">
        <v>22</v>
      </c>
      <c r="Q9669">
        <v>862</v>
      </c>
    </row>
    <row r="9670" spans="1:17" x14ac:dyDescent="0.3">
      <c r="A9670">
        <v>15752467</v>
      </c>
      <c r="B9670" t="s">
        <v>298</v>
      </c>
      <c r="C9670">
        <v>720</v>
      </c>
      <c r="D9670" t="s">
        <v>24</v>
      </c>
      <c r="E9670" t="s">
        <v>32</v>
      </c>
      <c r="F9670">
        <v>34</v>
      </c>
      <c r="G9670">
        <v>3</v>
      </c>
      <c r="H9670">
        <v>0</v>
      </c>
      <c r="I9670">
        <v>2</v>
      </c>
      <c r="J9670" t="s">
        <v>20</v>
      </c>
      <c r="K9670" t="s">
        <v>21</v>
      </c>
      <c r="L9670">
        <v>77047.78</v>
      </c>
      <c r="M9670" t="s">
        <v>25</v>
      </c>
      <c r="N9670" t="s">
        <v>25</v>
      </c>
      <c r="O9670">
        <v>4</v>
      </c>
      <c r="P9670" t="s">
        <v>22</v>
      </c>
      <c r="Q9670">
        <v>368</v>
      </c>
    </row>
    <row r="9671" spans="1:17" x14ac:dyDescent="0.3">
      <c r="A9671">
        <v>15597739</v>
      </c>
      <c r="B9671" t="s">
        <v>1059</v>
      </c>
      <c r="C9671">
        <v>674</v>
      </c>
      <c r="D9671" t="s">
        <v>18</v>
      </c>
      <c r="E9671" t="s">
        <v>32</v>
      </c>
      <c r="F9671">
        <v>37</v>
      </c>
      <c r="G9671">
        <v>3</v>
      </c>
      <c r="H9671">
        <v>0</v>
      </c>
      <c r="I9671">
        <v>1</v>
      </c>
      <c r="J9671" t="s">
        <v>20</v>
      </c>
      <c r="K9671" t="s">
        <v>27</v>
      </c>
      <c r="L9671">
        <v>158049.9</v>
      </c>
      <c r="M9671" t="s">
        <v>25</v>
      </c>
      <c r="N9671" t="s">
        <v>25</v>
      </c>
      <c r="O9671">
        <v>1</v>
      </c>
      <c r="P9671" t="s">
        <v>29</v>
      </c>
      <c r="Q9671">
        <v>716</v>
      </c>
    </row>
    <row r="9672" spans="1:17" x14ac:dyDescent="0.3">
      <c r="A9672">
        <v>15651336</v>
      </c>
      <c r="B9672" t="s">
        <v>1668</v>
      </c>
      <c r="C9672">
        <v>756</v>
      </c>
      <c r="D9672" t="s">
        <v>18</v>
      </c>
      <c r="E9672" t="s">
        <v>19</v>
      </c>
      <c r="F9672">
        <v>32</v>
      </c>
      <c r="G9672">
        <v>4</v>
      </c>
      <c r="H9672">
        <v>0</v>
      </c>
      <c r="I9672">
        <v>2</v>
      </c>
      <c r="J9672" t="s">
        <v>20</v>
      </c>
      <c r="K9672" t="s">
        <v>27</v>
      </c>
      <c r="L9672">
        <v>147040.25</v>
      </c>
      <c r="M9672" t="s">
        <v>25</v>
      </c>
      <c r="N9672" t="s">
        <v>25</v>
      </c>
      <c r="O9672">
        <v>5</v>
      </c>
      <c r="P9672" t="s">
        <v>43</v>
      </c>
      <c r="Q9672">
        <v>809</v>
      </c>
    </row>
    <row r="9673" spans="1:17" x14ac:dyDescent="0.3">
      <c r="A9673">
        <v>15636061</v>
      </c>
      <c r="B9673" t="s">
        <v>1110</v>
      </c>
      <c r="C9673">
        <v>649</v>
      </c>
      <c r="D9673" t="s">
        <v>36</v>
      </c>
      <c r="E9673" t="s">
        <v>32</v>
      </c>
      <c r="F9673">
        <v>78</v>
      </c>
      <c r="G9673">
        <v>4</v>
      </c>
      <c r="H9673">
        <v>68345.86</v>
      </c>
      <c r="I9673">
        <v>2</v>
      </c>
      <c r="J9673" t="s">
        <v>20</v>
      </c>
      <c r="K9673" t="s">
        <v>21</v>
      </c>
      <c r="L9673">
        <v>142566.75</v>
      </c>
      <c r="M9673" t="s">
        <v>25</v>
      </c>
      <c r="N9673" t="s">
        <v>25</v>
      </c>
      <c r="O9673">
        <v>2</v>
      </c>
      <c r="P9673" t="s">
        <v>43</v>
      </c>
      <c r="Q9673">
        <v>446</v>
      </c>
    </row>
    <row r="9674" spans="1:17" x14ac:dyDescent="0.3">
      <c r="A9674">
        <v>15723013</v>
      </c>
      <c r="B9674" t="s">
        <v>352</v>
      </c>
      <c r="C9674">
        <v>613</v>
      </c>
      <c r="D9674" t="s">
        <v>36</v>
      </c>
      <c r="E9674" t="s">
        <v>32</v>
      </c>
      <c r="F9674">
        <v>28</v>
      </c>
      <c r="G9674">
        <v>7</v>
      </c>
      <c r="H9674">
        <v>76656.399999999994</v>
      </c>
      <c r="I9674">
        <v>2</v>
      </c>
      <c r="J9674" t="s">
        <v>20</v>
      </c>
      <c r="K9674" t="s">
        <v>21</v>
      </c>
      <c r="L9674">
        <v>185483.24</v>
      </c>
      <c r="M9674" t="s">
        <v>25</v>
      </c>
      <c r="N9674" t="s">
        <v>25</v>
      </c>
      <c r="O9674">
        <v>5</v>
      </c>
      <c r="P9674" t="s">
        <v>29</v>
      </c>
      <c r="Q9674">
        <v>234</v>
      </c>
    </row>
    <row r="9675" spans="1:17" x14ac:dyDescent="0.3">
      <c r="A9675">
        <v>15784148</v>
      </c>
      <c r="B9675" t="s">
        <v>585</v>
      </c>
      <c r="C9675">
        <v>643</v>
      </c>
      <c r="D9675" t="s">
        <v>18</v>
      </c>
      <c r="E9675" t="s">
        <v>32</v>
      </c>
      <c r="F9675">
        <v>62</v>
      </c>
      <c r="G9675">
        <v>9</v>
      </c>
      <c r="H9675">
        <v>0</v>
      </c>
      <c r="I9675">
        <v>2</v>
      </c>
      <c r="J9675" t="s">
        <v>25</v>
      </c>
      <c r="K9675" t="s">
        <v>27</v>
      </c>
      <c r="L9675">
        <v>155870.82</v>
      </c>
      <c r="M9675" t="s">
        <v>25</v>
      </c>
      <c r="N9675" t="s">
        <v>25</v>
      </c>
      <c r="O9675">
        <v>5</v>
      </c>
      <c r="P9675" t="s">
        <v>43</v>
      </c>
      <c r="Q9675">
        <v>652</v>
      </c>
    </row>
    <row r="9676" spans="1:17" x14ac:dyDescent="0.3">
      <c r="A9676">
        <v>15578098</v>
      </c>
      <c r="B9676" t="s">
        <v>806</v>
      </c>
      <c r="C9676">
        <v>600</v>
      </c>
      <c r="D9676" t="s">
        <v>18</v>
      </c>
      <c r="E9676" t="s">
        <v>32</v>
      </c>
      <c r="F9676">
        <v>31</v>
      </c>
      <c r="G9676">
        <v>8</v>
      </c>
      <c r="H9676">
        <v>0</v>
      </c>
      <c r="I9676">
        <v>2</v>
      </c>
      <c r="J9676" t="s">
        <v>20</v>
      </c>
      <c r="K9676" t="s">
        <v>21</v>
      </c>
      <c r="L9676">
        <v>121555.51</v>
      </c>
      <c r="M9676" t="s">
        <v>25</v>
      </c>
      <c r="N9676" t="s">
        <v>25</v>
      </c>
      <c r="O9676">
        <v>2</v>
      </c>
      <c r="P9676" t="s">
        <v>29</v>
      </c>
      <c r="Q9676">
        <v>930</v>
      </c>
    </row>
    <row r="9677" spans="1:17" x14ac:dyDescent="0.3">
      <c r="A9677">
        <v>15638621</v>
      </c>
      <c r="B9677" t="s">
        <v>343</v>
      </c>
      <c r="C9677">
        <v>735</v>
      </c>
      <c r="D9677" t="s">
        <v>24</v>
      </c>
      <c r="E9677" t="s">
        <v>32</v>
      </c>
      <c r="F9677">
        <v>39</v>
      </c>
      <c r="G9677">
        <v>1</v>
      </c>
      <c r="H9677">
        <v>60374.98</v>
      </c>
      <c r="I9677">
        <v>1</v>
      </c>
      <c r="J9677" t="s">
        <v>20</v>
      </c>
      <c r="K9677" t="s">
        <v>27</v>
      </c>
      <c r="L9677">
        <v>40223.74</v>
      </c>
      <c r="M9677" t="s">
        <v>25</v>
      </c>
      <c r="N9677" t="s">
        <v>25</v>
      </c>
      <c r="O9677">
        <v>3</v>
      </c>
      <c r="P9677" t="s">
        <v>29</v>
      </c>
      <c r="Q9677">
        <v>351</v>
      </c>
    </row>
    <row r="9678" spans="1:17" x14ac:dyDescent="0.3">
      <c r="A9678">
        <v>15720924</v>
      </c>
      <c r="B9678" t="s">
        <v>2704</v>
      </c>
      <c r="C9678">
        <v>585</v>
      </c>
      <c r="D9678" t="s">
        <v>18</v>
      </c>
      <c r="E9678" t="s">
        <v>19</v>
      </c>
      <c r="F9678">
        <v>34</v>
      </c>
      <c r="G9678">
        <v>1</v>
      </c>
      <c r="H9678">
        <v>0</v>
      </c>
      <c r="I9678">
        <v>1</v>
      </c>
      <c r="J9678" t="s">
        <v>20</v>
      </c>
      <c r="K9678" t="s">
        <v>21</v>
      </c>
      <c r="L9678">
        <v>75503.600000000006</v>
      </c>
      <c r="M9678" t="s">
        <v>25</v>
      </c>
      <c r="N9678" t="s">
        <v>25</v>
      </c>
      <c r="O9678">
        <v>3</v>
      </c>
      <c r="P9678" t="s">
        <v>29</v>
      </c>
      <c r="Q9678">
        <v>503</v>
      </c>
    </row>
    <row r="9679" spans="1:17" x14ac:dyDescent="0.3">
      <c r="A9679">
        <v>15566531</v>
      </c>
      <c r="B9679" t="s">
        <v>2136</v>
      </c>
      <c r="C9679">
        <v>724</v>
      </c>
      <c r="D9679" t="s">
        <v>36</v>
      </c>
      <c r="E9679" t="s">
        <v>32</v>
      </c>
      <c r="F9679">
        <v>33</v>
      </c>
      <c r="G9679">
        <v>4</v>
      </c>
      <c r="H9679">
        <v>88046.88</v>
      </c>
      <c r="I9679">
        <v>1</v>
      </c>
      <c r="J9679" t="s">
        <v>25</v>
      </c>
      <c r="K9679" t="s">
        <v>21</v>
      </c>
      <c r="L9679">
        <v>186942.49</v>
      </c>
      <c r="M9679" t="s">
        <v>20</v>
      </c>
      <c r="N9679" t="s">
        <v>20</v>
      </c>
      <c r="O9679">
        <v>3</v>
      </c>
      <c r="P9679" t="s">
        <v>34</v>
      </c>
      <c r="Q9679">
        <v>756</v>
      </c>
    </row>
    <row r="9680" spans="1:17" x14ac:dyDescent="0.3">
      <c r="A9680">
        <v>15718064</v>
      </c>
      <c r="B9680" t="s">
        <v>161</v>
      </c>
      <c r="C9680">
        <v>635</v>
      </c>
      <c r="D9680" t="s">
        <v>24</v>
      </c>
      <c r="E9680" t="s">
        <v>32</v>
      </c>
      <c r="F9680">
        <v>29</v>
      </c>
      <c r="G9680">
        <v>2</v>
      </c>
      <c r="H9680">
        <v>0</v>
      </c>
      <c r="I9680">
        <v>2</v>
      </c>
      <c r="J9680" t="s">
        <v>25</v>
      </c>
      <c r="K9680" t="s">
        <v>27</v>
      </c>
      <c r="L9680">
        <v>117173.8</v>
      </c>
      <c r="M9680" t="s">
        <v>25</v>
      </c>
      <c r="N9680" t="s">
        <v>25</v>
      </c>
      <c r="O9680">
        <v>1</v>
      </c>
      <c r="P9680" t="s">
        <v>29</v>
      </c>
      <c r="Q9680">
        <v>624</v>
      </c>
    </row>
    <row r="9681" spans="1:17" x14ac:dyDescent="0.3">
      <c r="A9681">
        <v>15605067</v>
      </c>
      <c r="B9681" t="s">
        <v>396</v>
      </c>
      <c r="C9681">
        <v>472</v>
      </c>
      <c r="D9681" t="s">
        <v>18</v>
      </c>
      <c r="E9681" t="s">
        <v>32</v>
      </c>
      <c r="F9681">
        <v>19</v>
      </c>
      <c r="G9681">
        <v>9</v>
      </c>
      <c r="H9681">
        <v>0</v>
      </c>
      <c r="I9681">
        <v>2</v>
      </c>
      <c r="J9681" t="s">
        <v>20</v>
      </c>
      <c r="K9681" t="s">
        <v>27</v>
      </c>
      <c r="L9681">
        <v>3453.4</v>
      </c>
      <c r="M9681" t="s">
        <v>25</v>
      </c>
      <c r="N9681" t="s">
        <v>25</v>
      </c>
      <c r="O9681">
        <v>5</v>
      </c>
      <c r="P9681" t="s">
        <v>43</v>
      </c>
      <c r="Q9681">
        <v>745</v>
      </c>
    </row>
    <row r="9682" spans="1:17" x14ac:dyDescent="0.3">
      <c r="A9682">
        <v>15655335</v>
      </c>
      <c r="B9682" t="s">
        <v>2626</v>
      </c>
      <c r="C9682">
        <v>590</v>
      </c>
      <c r="D9682" t="s">
        <v>18</v>
      </c>
      <c r="E9682" t="s">
        <v>32</v>
      </c>
      <c r="F9682">
        <v>36</v>
      </c>
      <c r="G9682">
        <v>1</v>
      </c>
      <c r="H9682">
        <v>0</v>
      </c>
      <c r="I9682">
        <v>2</v>
      </c>
      <c r="J9682" t="s">
        <v>20</v>
      </c>
      <c r="K9682" t="s">
        <v>27</v>
      </c>
      <c r="L9682">
        <v>48876.84</v>
      </c>
      <c r="M9682" t="s">
        <v>25</v>
      </c>
      <c r="N9682" t="s">
        <v>25</v>
      </c>
      <c r="O9682">
        <v>1</v>
      </c>
      <c r="P9682" t="s">
        <v>34</v>
      </c>
      <c r="Q9682">
        <v>614</v>
      </c>
    </row>
    <row r="9683" spans="1:17" x14ac:dyDescent="0.3">
      <c r="A9683">
        <v>15607301</v>
      </c>
      <c r="B9683" t="s">
        <v>1060</v>
      </c>
      <c r="C9683">
        <v>651</v>
      </c>
      <c r="D9683" t="s">
        <v>24</v>
      </c>
      <c r="E9683" t="s">
        <v>19</v>
      </c>
      <c r="F9683">
        <v>63</v>
      </c>
      <c r="G9683">
        <v>8</v>
      </c>
      <c r="H9683">
        <v>129968.67</v>
      </c>
      <c r="I9683">
        <v>1</v>
      </c>
      <c r="J9683" t="s">
        <v>20</v>
      </c>
      <c r="K9683" t="s">
        <v>21</v>
      </c>
      <c r="L9683">
        <v>11830.53</v>
      </c>
      <c r="M9683" t="s">
        <v>25</v>
      </c>
      <c r="N9683" t="s">
        <v>25</v>
      </c>
      <c r="O9683">
        <v>3</v>
      </c>
      <c r="P9683" t="s">
        <v>43</v>
      </c>
      <c r="Q9683">
        <v>746</v>
      </c>
    </row>
    <row r="9684" spans="1:17" x14ac:dyDescent="0.3">
      <c r="A9684">
        <v>15694628</v>
      </c>
      <c r="B9684" t="s">
        <v>590</v>
      </c>
      <c r="C9684">
        <v>686</v>
      </c>
      <c r="D9684" t="s">
        <v>36</v>
      </c>
      <c r="E9684" t="s">
        <v>19</v>
      </c>
      <c r="F9684">
        <v>39</v>
      </c>
      <c r="G9684">
        <v>4</v>
      </c>
      <c r="H9684">
        <v>157731.6</v>
      </c>
      <c r="I9684">
        <v>2</v>
      </c>
      <c r="J9684" t="s">
        <v>20</v>
      </c>
      <c r="K9684" t="s">
        <v>27</v>
      </c>
      <c r="L9684">
        <v>162820.6</v>
      </c>
      <c r="M9684" t="s">
        <v>25</v>
      </c>
      <c r="N9684" t="s">
        <v>25</v>
      </c>
      <c r="O9684">
        <v>1</v>
      </c>
      <c r="P9684" t="s">
        <v>29</v>
      </c>
      <c r="Q9684">
        <v>323</v>
      </c>
    </row>
    <row r="9685" spans="1:17" x14ac:dyDescent="0.3">
      <c r="A9685">
        <v>15607112</v>
      </c>
      <c r="B9685" t="s">
        <v>727</v>
      </c>
      <c r="C9685">
        <v>606</v>
      </c>
      <c r="D9685" t="s">
        <v>18</v>
      </c>
      <c r="E9685" t="s">
        <v>32</v>
      </c>
      <c r="F9685">
        <v>32</v>
      </c>
      <c r="G9685">
        <v>6</v>
      </c>
      <c r="H9685">
        <v>0</v>
      </c>
      <c r="I9685">
        <v>2</v>
      </c>
      <c r="J9685" t="s">
        <v>25</v>
      </c>
      <c r="K9685" t="s">
        <v>21</v>
      </c>
      <c r="L9685">
        <v>36540.629999999997</v>
      </c>
      <c r="M9685" t="s">
        <v>25</v>
      </c>
      <c r="N9685" t="s">
        <v>25</v>
      </c>
      <c r="O9685">
        <v>3</v>
      </c>
      <c r="P9685" t="s">
        <v>43</v>
      </c>
      <c r="Q9685">
        <v>511</v>
      </c>
    </row>
    <row r="9686" spans="1:17" x14ac:dyDescent="0.3">
      <c r="A9686">
        <v>15635775</v>
      </c>
      <c r="B9686" t="s">
        <v>1528</v>
      </c>
      <c r="C9686">
        <v>781</v>
      </c>
      <c r="D9686" t="s">
        <v>18</v>
      </c>
      <c r="E9686" t="s">
        <v>32</v>
      </c>
      <c r="F9686">
        <v>33</v>
      </c>
      <c r="G9686">
        <v>3</v>
      </c>
      <c r="H9686">
        <v>89276.479999999996</v>
      </c>
      <c r="I9686">
        <v>1</v>
      </c>
      <c r="J9686" t="s">
        <v>20</v>
      </c>
      <c r="K9686" t="s">
        <v>27</v>
      </c>
      <c r="L9686">
        <v>6959</v>
      </c>
      <c r="M9686" t="s">
        <v>25</v>
      </c>
      <c r="N9686" t="s">
        <v>25</v>
      </c>
      <c r="O9686">
        <v>4</v>
      </c>
      <c r="P9686" t="s">
        <v>22</v>
      </c>
      <c r="Q9686">
        <v>953</v>
      </c>
    </row>
    <row r="9687" spans="1:17" x14ac:dyDescent="0.3">
      <c r="A9687">
        <v>15644280</v>
      </c>
      <c r="B9687" t="s">
        <v>2106</v>
      </c>
      <c r="C9687">
        <v>593</v>
      </c>
      <c r="D9687" t="s">
        <v>18</v>
      </c>
      <c r="E9687" t="s">
        <v>32</v>
      </c>
      <c r="F9687">
        <v>45</v>
      </c>
      <c r="G9687">
        <v>4</v>
      </c>
      <c r="H9687">
        <v>138825.19</v>
      </c>
      <c r="I9687">
        <v>1</v>
      </c>
      <c r="J9687" t="s">
        <v>25</v>
      </c>
      <c r="K9687" t="s">
        <v>27</v>
      </c>
      <c r="L9687">
        <v>10828.78</v>
      </c>
      <c r="M9687" t="s">
        <v>25</v>
      </c>
      <c r="N9687" t="s">
        <v>25</v>
      </c>
      <c r="O9687">
        <v>5</v>
      </c>
      <c r="P9687" t="s">
        <v>43</v>
      </c>
      <c r="Q9687">
        <v>475</v>
      </c>
    </row>
    <row r="9688" spans="1:17" x14ac:dyDescent="0.3">
      <c r="A9688">
        <v>15708362</v>
      </c>
      <c r="B9688" t="s">
        <v>66</v>
      </c>
      <c r="C9688">
        <v>793</v>
      </c>
      <c r="D9688" t="s">
        <v>18</v>
      </c>
      <c r="E9688" t="s">
        <v>32</v>
      </c>
      <c r="F9688">
        <v>63</v>
      </c>
      <c r="G9688">
        <v>4</v>
      </c>
      <c r="H9688">
        <v>103729.79</v>
      </c>
      <c r="I9688">
        <v>2</v>
      </c>
      <c r="J9688" t="s">
        <v>20</v>
      </c>
      <c r="K9688" t="s">
        <v>21</v>
      </c>
      <c r="L9688">
        <v>80272.06</v>
      </c>
      <c r="M9688" t="s">
        <v>25</v>
      </c>
      <c r="N9688" t="s">
        <v>25</v>
      </c>
      <c r="O9688">
        <v>3</v>
      </c>
      <c r="P9688" t="s">
        <v>22</v>
      </c>
      <c r="Q9688">
        <v>650</v>
      </c>
    </row>
    <row r="9689" spans="1:17" x14ac:dyDescent="0.3">
      <c r="A9689">
        <v>15771997</v>
      </c>
      <c r="B9689" t="s">
        <v>933</v>
      </c>
      <c r="C9689">
        <v>791</v>
      </c>
      <c r="D9689" t="s">
        <v>18</v>
      </c>
      <c r="E9689" t="s">
        <v>19</v>
      </c>
      <c r="F9689">
        <v>31</v>
      </c>
      <c r="G9689">
        <v>10</v>
      </c>
      <c r="H9689">
        <v>75499.240000000005</v>
      </c>
      <c r="I9689">
        <v>1</v>
      </c>
      <c r="J9689" t="s">
        <v>20</v>
      </c>
      <c r="K9689" t="s">
        <v>27</v>
      </c>
      <c r="L9689">
        <v>22184.14</v>
      </c>
      <c r="M9689" t="s">
        <v>25</v>
      </c>
      <c r="N9689" t="s">
        <v>25</v>
      </c>
      <c r="O9689">
        <v>2</v>
      </c>
      <c r="P9689" t="s">
        <v>29</v>
      </c>
      <c r="Q9689">
        <v>303</v>
      </c>
    </row>
    <row r="9690" spans="1:17" x14ac:dyDescent="0.3">
      <c r="A9690">
        <v>15730579</v>
      </c>
      <c r="B9690" t="s">
        <v>1249</v>
      </c>
      <c r="C9690">
        <v>850</v>
      </c>
      <c r="D9690" t="s">
        <v>18</v>
      </c>
      <c r="E9690" t="s">
        <v>32</v>
      </c>
      <c r="F9690">
        <v>68</v>
      </c>
      <c r="G9690">
        <v>5</v>
      </c>
      <c r="H9690">
        <v>169445.4</v>
      </c>
      <c r="I9690">
        <v>1</v>
      </c>
      <c r="J9690" t="s">
        <v>20</v>
      </c>
      <c r="K9690" t="s">
        <v>21</v>
      </c>
      <c r="L9690">
        <v>186335.07</v>
      </c>
      <c r="M9690" t="s">
        <v>25</v>
      </c>
      <c r="N9690" t="s">
        <v>25</v>
      </c>
      <c r="O9690">
        <v>4</v>
      </c>
      <c r="P9690" t="s">
        <v>43</v>
      </c>
      <c r="Q9690">
        <v>618</v>
      </c>
    </row>
    <row r="9691" spans="1:17" x14ac:dyDescent="0.3">
      <c r="A9691">
        <v>15728005</v>
      </c>
      <c r="B9691" t="s">
        <v>2920</v>
      </c>
      <c r="C9691">
        <v>698</v>
      </c>
      <c r="D9691" t="s">
        <v>18</v>
      </c>
      <c r="E9691" t="s">
        <v>19</v>
      </c>
      <c r="F9691">
        <v>57</v>
      </c>
      <c r="G9691">
        <v>9</v>
      </c>
      <c r="H9691">
        <v>111359.55</v>
      </c>
      <c r="I9691">
        <v>2</v>
      </c>
      <c r="J9691" t="s">
        <v>20</v>
      </c>
      <c r="K9691" t="s">
        <v>27</v>
      </c>
      <c r="L9691">
        <v>105715.01</v>
      </c>
      <c r="M9691" t="s">
        <v>25</v>
      </c>
      <c r="N9691" t="s">
        <v>25</v>
      </c>
      <c r="O9691">
        <v>5</v>
      </c>
      <c r="P9691" t="s">
        <v>29</v>
      </c>
      <c r="Q9691">
        <v>567</v>
      </c>
    </row>
    <row r="9692" spans="1:17" x14ac:dyDescent="0.3">
      <c r="A9692">
        <v>15791674</v>
      </c>
      <c r="B9692" t="s">
        <v>352</v>
      </c>
      <c r="C9692">
        <v>846</v>
      </c>
      <c r="D9692" t="s">
        <v>18</v>
      </c>
      <c r="E9692" t="s">
        <v>19</v>
      </c>
      <c r="F9692">
        <v>34</v>
      </c>
      <c r="G9692">
        <v>10</v>
      </c>
      <c r="H9692">
        <v>142388.60999999999</v>
      </c>
      <c r="I9692">
        <v>2</v>
      </c>
      <c r="J9692" t="s">
        <v>25</v>
      </c>
      <c r="K9692" t="s">
        <v>21</v>
      </c>
      <c r="L9692">
        <v>68393.64</v>
      </c>
      <c r="M9692" t="s">
        <v>20</v>
      </c>
      <c r="N9692" t="s">
        <v>20</v>
      </c>
      <c r="O9692">
        <v>5</v>
      </c>
      <c r="P9692" t="s">
        <v>34</v>
      </c>
      <c r="Q9692">
        <v>451</v>
      </c>
    </row>
    <row r="9693" spans="1:17" x14ac:dyDescent="0.3">
      <c r="A9693">
        <v>15754599</v>
      </c>
      <c r="B9693" t="s">
        <v>286</v>
      </c>
      <c r="C9693">
        <v>765</v>
      </c>
      <c r="D9693" t="s">
        <v>18</v>
      </c>
      <c r="E9693" t="s">
        <v>32</v>
      </c>
      <c r="F9693">
        <v>42</v>
      </c>
      <c r="G9693">
        <v>4</v>
      </c>
      <c r="H9693">
        <v>123311.39</v>
      </c>
      <c r="I9693">
        <v>2</v>
      </c>
      <c r="J9693" t="s">
        <v>20</v>
      </c>
      <c r="K9693" t="s">
        <v>21</v>
      </c>
      <c r="L9693">
        <v>82868.34</v>
      </c>
      <c r="M9693" t="s">
        <v>25</v>
      </c>
      <c r="N9693" t="s">
        <v>25</v>
      </c>
      <c r="O9693">
        <v>5</v>
      </c>
      <c r="P9693" t="s">
        <v>29</v>
      </c>
      <c r="Q9693">
        <v>798</v>
      </c>
    </row>
    <row r="9694" spans="1:17" x14ac:dyDescent="0.3">
      <c r="A9694">
        <v>15693690</v>
      </c>
      <c r="B9694" t="s">
        <v>1962</v>
      </c>
      <c r="C9694">
        <v>574</v>
      </c>
      <c r="D9694" t="s">
        <v>24</v>
      </c>
      <c r="E9694" t="s">
        <v>32</v>
      </c>
      <c r="F9694">
        <v>52</v>
      </c>
      <c r="G9694">
        <v>7</v>
      </c>
      <c r="H9694">
        <v>115532.52</v>
      </c>
      <c r="I9694">
        <v>1</v>
      </c>
      <c r="J9694" t="s">
        <v>20</v>
      </c>
      <c r="K9694" t="s">
        <v>27</v>
      </c>
      <c r="L9694">
        <v>196257.67</v>
      </c>
      <c r="M9694" t="s">
        <v>25</v>
      </c>
      <c r="N9694" t="s">
        <v>25</v>
      </c>
      <c r="O9694">
        <v>3</v>
      </c>
      <c r="P9694" t="s">
        <v>29</v>
      </c>
      <c r="Q9694">
        <v>625</v>
      </c>
    </row>
    <row r="9695" spans="1:17" x14ac:dyDescent="0.3">
      <c r="A9695">
        <v>15728963</v>
      </c>
      <c r="B9695" t="s">
        <v>182</v>
      </c>
      <c r="C9695">
        <v>617</v>
      </c>
      <c r="D9695" t="s">
        <v>36</v>
      </c>
      <c r="E9695" t="s">
        <v>19</v>
      </c>
      <c r="F9695">
        <v>51</v>
      </c>
      <c r="G9695">
        <v>10</v>
      </c>
      <c r="H9695">
        <v>167273.71</v>
      </c>
      <c r="I9695">
        <v>1</v>
      </c>
      <c r="J9695" t="s">
        <v>25</v>
      </c>
      <c r="K9695" t="s">
        <v>27</v>
      </c>
      <c r="L9695">
        <v>93439.75</v>
      </c>
      <c r="M9695" t="s">
        <v>20</v>
      </c>
      <c r="N9695" t="s">
        <v>20</v>
      </c>
      <c r="O9695">
        <v>3</v>
      </c>
      <c r="P9695" t="s">
        <v>43</v>
      </c>
      <c r="Q9695">
        <v>539</v>
      </c>
    </row>
    <row r="9696" spans="1:17" x14ac:dyDescent="0.3">
      <c r="A9696">
        <v>15659710</v>
      </c>
      <c r="B9696" t="s">
        <v>2921</v>
      </c>
      <c r="C9696">
        <v>581</v>
      </c>
      <c r="D9696" t="s">
        <v>18</v>
      </c>
      <c r="E9696" t="s">
        <v>32</v>
      </c>
      <c r="F9696">
        <v>25</v>
      </c>
      <c r="G9696">
        <v>5</v>
      </c>
      <c r="H9696">
        <v>77886.53</v>
      </c>
      <c r="I9696">
        <v>2</v>
      </c>
      <c r="J9696" t="s">
        <v>20</v>
      </c>
      <c r="K9696" t="s">
        <v>27</v>
      </c>
      <c r="L9696">
        <v>150319.49</v>
      </c>
      <c r="M9696" t="s">
        <v>25</v>
      </c>
      <c r="N9696" t="s">
        <v>25</v>
      </c>
      <c r="O9696">
        <v>4</v>
      </c>
      <c r="P9696" t="s">
        <v>43</v>
      </c>
      <c r="Q9696">
        <v>243</v>
      </c>
    </row>
    <row r="9697" spans="1:17" x14ac:dyDescent="0.3">
      <c r="A9697">
        <v>15658675</v>
      </c>
      <c r="B9697" t="s">
        <v>494</v>
      </c>
      <c r="C9697">
        <v>710</v>
      </c>
      <c r="D9697" t="s">
        <v>36</v>
      </c>
      <c r="E9697" t="s">
        <v>32</v>
      </c>
      <c r="F9697">
        <v>37</v>
      </c>
      <c r="G9697">
        <v>6</v>
      </c>
      <c r="H9697">
        <v>135795.63</v>
      </c>
      <c r="I9697">
        <v>1</v>
      </c>
      <c r="J9697" t="s">
        <v>25</v>
      </c>
      <c r="K9697" t="s">
        <v>21</v>
      </c>
      <c r="L9697">
        <v>46523.6</v>
      </c>
      <c r="M9697" t="s">
        <v>25</v>
      </c>
      <c r="N9697" t="s">
        <v>25</v>
      </c>
      <c r="O9697">
        <v>5</v>
      </c>
      <c r="P9697" t="s">
        <v>43</v>
      </c>
      <c r="Q9697">
        <v>677</v>
      </c>
    </row>
    <row r="9698" spans="1:17" x14ac:dyDescent="0.3">
      <c r="A9698">
        <v>15638788</v>
      </c>
      <c r="B9698" t="s">
        <v>2922</v>
      </c>
      <c r="C9698">
        <v>550</v>
      </c>
      <c r="D9698" t="s">
        <v>18</v>
      </c>
      <c r="E9698" t="s">
        <v>32</v>
      </c>
      <c r="F9698">
        <v>32</v>
      </c>
      <c r="G9698">
        <v>8</v>
      </c>
      <c r="H9698">
        <v>97514.07</v>
      </c>
      <c r="I9698">
        <v>1</v>
      </c>
      <c r="J9698" t="s">
        <v>20</v>
      </c>
      <c r="K9698" t="s">
        <v>21</v>
      </c>
      <c r="L9698">
        <v>199138.84</v>
      </c>
      <c r="M9698" t="s">
        <v>25</v>
      </c>
      <c r="N9698" t="s">
        <v>25</v>
      </c>
      <c r="O9698">
        <v>1</v>
      </c>
      <c r="P9698" t="s">
        <v>29</v>
      </c>
      <c r="Q9698">
        <v>890</v>
      </c>
    </row>
    <row r="9699" spans="1:17" x14ac:dyDescent="0.3">
      <c r="A9699">
        <v>15609735</v>
      </c>
      <c r="B9699" t="s">
        <v>197</v>
      </c>
      <c r="C9699">
        <v>533</v>
      </c>
      <c r="D9699" t="s">
        <v>36</v>
      </c>
      <c r="E9699" t="s">
        <v>32</v>
      </c>
      <c r="F9699">
        <v>51</v>
      </c>
      <c r="G9699">
        <v>6</v>
      </c>
      <c r="H9699">
        <v>127545.56</v>
      </c>
      <c r="I9699">
        <v>2</v>
      </c>
      <c r="J9699" t="s">
        <v>25</v>
      </c>
      <c r="K9699" t="s">
        <v>27</v>
      </c>
      <c r="L9699">
        <v>79559.02</v>
      </c>
      <c r="M9699" t="s">
        <v>20</v>
      </c>
      <c r="N9699" t="s">
        <v>20</v>
      </c>
      <c r="O9699">
        <v>1</v>
      </c>
      <c r="P9699" t="s">
        <v>43</v>
      </c>
      <c r="Q9699">
        <v>658</v>
      </c>
    </row>
    <row r="9700" spans="1:17" x14ac:dyDescent="0.3">
      <c r="A9700">
        <v>15771477</v>
      </c>
      <c r="B9700" t="s">
        <v>123</v>
      </c>
      <c r="C9700">
        <v>779</v>
      </c>
      <c r="D9700" t="s">
        <v>18</v>
      </c>
      <c r="E9700" t="s">
        <v>32</v>
      </c>
      <c r="F9700">
        <v>49</v>
      </c>
      <c r="G9700">
        <v>9</v>
      </c>
      <c r="H9700">
        <v>106160.37</v>
      </c>
      <c r="I9700">
        <v>1</v>
      </c>
      <c r="J9700" t="s">
        <v>25</v>
      </c>
      <c r="K9700" t="s">
        <v>27</v>
      </c>
      <c r="L9700">
        <v>116893.87</v>
      </c>
      <c r="M9700" t="s">
        <v>25</v>
      </c>
      <c r="N9700" t="s">
        <v>25</v>
      </c>
      <c r="O9700">
        <v>4</v>
      </c>
      <c r="P9700" t="s">
        <v>43</v>
      </c>
      <c r="Q9700">
        <v>905</v>
      </c>
    </row>
    <row r="9701" spans="1:17" x14ac:dyDescent="0.3">
      <c r="A9701">
        <v>15570145</v>
      </c>
      <c r="B9701" t="s">
        <v>1398</v>
      </c>
      <c r="C9701">
        <v>763</v>
      </c>
      <c r="D9701" t="s">
        <v>18</v>
      </c>
      <c r="E9701" t="s">
        <v>19</v>
      </c>
      <c r="F9701">
        <v>23</v>
      </c>
      <c r="G9701">
        <v>2</v>
      </c>
      <c r="H9701">
        <v>0</v>
      </c>
      <c r="I9701">
        <v>2</v>
      </c>
      <c r="J9701" t="s">
        <v>20</v>
      </c>
      <c r="K9701" t="s">
        <v>27</v>
      </c>
      <c r="L9701">
        <v>153983.99</v>
      </c>
      <c r="M9701" t="s">
        <v>25</v>
      </c>
      <c r="N9701" t="s">
        <v>25</v>
      </c>
      <c r="O9701">
        <v>4</v>
      </c>
      <c r="P9701" t="s">
        <v>22</v>
      </c>
      <c r="Q9701">
        <v>530</v>
      </c>
    </row>
    <row r="9702" spans="1:17" x14ac:dyDescent="0.3">
      <c r="A9702">
        <v>15797149</v>
      </c>
      <c r="B9702" t="s">
        <v>670</v>
      </c>
      <c r="C9702">
        <v>563</v>
      </c>
      <c r="D9702" t="s">
        <v>24</v>
      </c>
      <c r="E9702" t="s">
        <v>19</v>
      </c>
      <c r="F9702">
        <v>36</v>
      </c>
      <c r="G9702">
        <v>4</v>
      </c>
      <c r="H9702">
        <v>143680.47</v>
      </c>
      <c r="I9702">
        <v>2</v>
      </c>
      <c r="J9702" t="s">
        <v>20</v>
      </c>
      <c r="K9702" t="s">
        <v>21</v>
      </c>
      <c r="L9702">
        <v>63531.19</v>
      </c>
      <c r="M9702" t="s">
        <v>25</v>
      </c>
      <c r="N9702" t="s">
        <v>25</v>
      </c>
      <c r="O9702">
        <v>1</v>
      </c>
      <c r="P9702" t="s">
        <v>29</v>
      </c>
      <c r="Q9702">
        <v>735</v>
      </c>
    </row>
    <row r="9703" spans="1:17" x14ac:dyDescent="0.3">
      <c r="A9703">
        <v>15636912</v>
      </c>
      <c r="B9703" t="s">
        <v>2923</v>
      </c>
      <c r="C9703">
        <v>678</v>
      </c>
      <c r="D9703" t="s">
        <v>24</v>
      </c>
      <c r="E9703" t="s">
        <v>32</v>
      </c>
      <c r="F9703">
        <v>38</v>
      </c>
      <c r="G9703">
        <v>3</v>
      </c>
      <c r="H9703">
        <v>124483.53</v>
      </c>
      <c r="I9703">
        <v>1</v>
      </c>
      <c r="J9703" t="s">
        <v>20</v>
      </c>
      <c r="K9703" t="s">
        <v>27</v>
      </c>
      <c r="L9703">
        <v>126253.31</v>
      </c>
      <c r="M9703" t="s">
        <v>25</v>
      </c>
      <c r="N9703" t="s">
        <v>25</v>
      </c>
      <c r="O9703">
        <v>1</v>
      </c>
      <c r="P9703" t="s">
        <v>34</v>
      </c>
      <c r="Q9703">
        <v>709</v>
      </c>
    </row>
    <row r="9704" spans="1:17" x14ac:dyDescent="0.3">
      <c r="A9704">
        <v>15687828</v>
      </c>
      <c r="B9704" t="s">
        <v>2191</v>
      </c>
      <c r="C9704">
        <v>644</v>
      </c>
      <c r="D9704" t="s">
        <v>24</v>
      </c>
      <c r="E9704" t="s">
        <v>19</v>
      </c>
      <c r="F9704">
        <v>31</v>
      </c>
      <c r="G9704">
        <v>5</v>
      </c>
      <c r="H9704">
        <v>86006.3</v>
      </c>
      <c r="I9704">
        <v>1</v>
      </c>
      <c r="J9704" t="s">
        <v>20</v>
      </c>
      <c r="K9704" t="s">
        <v>21</v>
      </c>
      <c r="L9704">
        <v>73922.95</v>
      </c>
      <c r="M9704" t="s">
        <v>25</v>
      </c>
      <c r="N9704" t="s">
        <v>25</v>
      </c>
      <c r="O9704">
        <v>2</v>
      </c>
      <c r="P9704" t="s">
        <v>34</v>
      </c>
      <c r="Q9704">
        <v>274</v>
      </c>
    </row>
    <row r="9705" spans="1:17" x14ac:dyDescent="0.3">
      <c r="A9705">
        <v>15667424</v>
      </c>
      <c r="B9705" t="s">
        <v>455</v>
      </c>
      <c r="C9705">
        <v>682</v>
      </c>
      <c r="D9705" t="s">
        <v>36</v>
      </c>
      <c r="E9705" t="s">
        <v>19</v>
      </c>
      <c r="F9705">
        <v>43</v>
      </c>
      <c r="G9705">
        <v>7</v>
      </c>
      <c r="H9705">
        <v>111094.05</v>
      </c>
      <c r="I9705">
        <v>2</v>
      </c>
      <c r="J9705" t="s">
        <v>20</v>
      </c>
      <c r="K9705" t="s">
        <v>21</v>
      </c>
      <c r="L9705">
        <v>64679.3</v>
      </c>
      <c r="M9705" t="s">
        <v>25</v>
      </c>
      <c r="N9705" t="s">
        <v>25</v>
      </c>
      <c r="O9705">
        <v>2</v>
      </c>
      <c r="P9705" t="s">
        <v>29</v>
      </c>
      <c r="Q9705">
        <v>571</v>
      </c>
    </row>
    <row r="9706" spans="1:17" x14ac:dyDescent="0.3">
      <c r="A9706">
        <v>15759872</v>
      </c>
      <c r="B9706" t="s">
        <v>323</v>
      </c>
      <c r="C9706">
        <v>625</v>
      </c>
      <c r="D9706" t="s">
        <v>18</v>
      </c>
      <c r="E9706" t="s">
        <v>32</v>
      </c>
      <c r="F9706">
        <v>22</v>
      </c>
      <c r="G9706">
        <v>9</v>
      </c>
      <c r="H9706">
        <v>0</v>
      </c>
      <c r="I9706">
        <v>2</v>
      </c>
      <c r="J9706" t="s">
        <v>20</v>
      </c>
      <c r="K9706" t="s">
        <v>27</v>
      </c>
      <c r="L9706">
        <v>157072.91</v>
      </c>
      <c r="M9706" t="s">
        <v>25</v>
      </c>
      <c r="N9706" t="s">
        <v>25</v>
      </c>
      <c r="O9706">
        <v>2</v>
      </c>
      <c r="P9706" t="s">
        <v>43</v>
      </c>
      <c r="Q9706">
        <v>599</v>
      </c>
    </row>
    <row r="9707" spans="1:17" x14ac:dyDescent="0.3">
      <c r="A9707">
        <v>15572374</v>
      </c>
      <c r="B9707" t="s">
        <v>2924</v>
      </c>
      <c r="C9707">
        <v>733</v>
      </c>
      <c r="D9707" t="s">
        <v>24</v>
      </c>
      <c r="E9707" t="s">
        <v>32</v>
      </c>
      <c r="F9707">
        <v>36</v>
      </c>
      <c r="G9707">
        <v>1</v>
      </c>
      <c r="H9707">
        <v>0</v>
      </c>
      <c r="I9707">
        <v>2</v>
      </c>
      <c r="J9707" t="s">
        <v>25</v>
      </c>
      <c r="K9707" t="s">
        <v>21</v>
      </c>
      <c r="L9707">
        <v>108377.82</v>
      </c>
      <c r="M9707" t="s">
        <v>25</v>
      </c>
      <c r="N9707" t="s">
        <v>25</v>
      </c>
      <c r="O9707">
        <v>2</v>
      </c>
      <c r="P9707" t="s">
        <v>34</v>
      </c>
      <c r="Q9707">
        <v>932</v>
      </c>
    </row>
    <row r="9708" spans="1:17" x14ac:dyDescent="0.3">
      <c r="A9708">
        <v>15754926</v>
      </c>
      <c r="B9708" t="s">
        <v>892</v>
      </c>
      <c r="C9708">
        <v>512</v>
      </c>
      <c r="D9708" t="s">
        <v>18</v>
      </c>
      <c r="E9708" t="s">
        <v>19</v>
      </c>
      <c r="F9708">
        <v>30</v>
      </c>
      <c r="G9708">
        <v>6</v>
      </c>
      <c r="H9708">
        <v>0</v>
      </c>
      <c r="I9708">
        <v>2</v>
      </c>
      <c r="J9708" t="s">
        <v>20</v>
      </c>
      <c r="K9708" t="s">
        <v>27</v>
      </c>
      <c r="L9708">
        <v>88827.31</v>
      </c>
      <c r="M9708" t="s">
        <v>25</v>
      </c>
      <c r="N9708" t="s">
        <v>25</v>
      </c>
      <c r="O9708">
        <v>2</v>
      </c>
      <c r="P9708" t="s">
        <v>29</v>
      </c>
      <c r="Q9708">
        <v>471</v>
      </c>
    </row>
    <row r="9709" spans="1:17" x14ac:dyDescent="0.3">
      <c r="A9709">
        <v>15687431</v>
      </c>
      <c r="B9709" t="s">
        <v>2925</v>
      </c>
      <c r="C9709">
        <v>642</v>
      </c>
      <c r="D9709" t="s">
        <v>18</v>
      </c>
      <c r="E9709" t="s">
        <v>19</v>
      </c>
      <c r="F9709">
        <v>41</v>
      </c>
      <c r="G9709">
        <v>7</v>
      </c>
      <c r="H9709">
        <v>115171.71</v>
      </c>
      <c r="I9709">
        <v>1</v>
      </c>
      <c r="J9709" t="s">
        <v>20</v>
      </c>
      <c r="K9709" t="s">
        <v>21</v>
      </c>
      <c r="L9709">
        <v>37674.47</v>
      </c>
      <c r="M9709" t="s">
        <v>25</v>
      </c>
      <c r="N9709" t="s">
        <v>25</v>
      </c>
      <c r="O9709">
        <v>2</v>
      </c>
      <c r="P9709" t="s">
        <v>29</v>
      </c>
      <c r="Q9709">
        <v>915</v>
      </c>
    </row>
    <row r="9710" spans="1:17" x14ac:dyDescent="0.3">
      <c r="A9710">
        <v>15604515</v>
      </c>
      <c r="B9710" t="s">
        <v>2669</v>
      </c>
      <c r="C9710">
        <v>737</v>
      </c>
      <c r="D9710" t="s">
        <v>36</v>
      </c>
      <c r="E9710" t="s">
        <v>19</v>
      </c>
      <c r="F9710">
        <v>22</v>
      </c>
      <c r="G9710">
        <v>10</v>
      </c>
      <c r="H9710">
        <v>111543.26</v>
      </c>
      <c r="I9710">
        <v>2</v>
      </c>
      <c r="J9710" t="s">
        <v>25</v>
      </c>
      <c r="K9710" t="s">
        <v>27</v>
      </c>
      <c r="L9710">
        <v>106327.85</v>
      </c>
      <c r="M9710" t="s">
        <v>25</v>
      </c>
      <c r="N9710" t="s">
        <v>25</v>
      </c>
      <c r="O9710">
        <v>2</v>
      </c>
      <c r="P9710" t="s">
        <v>43</v>
      </c>
      <c r="Q9710">
        <v>258</v>
      </c>
    </row>
    <row r="9711" spans="1:17" x14ac:dyDescent="0.3">
      <c r="A9711">
        <v>15682839</v>
      </c>
      <c r="B9711" t="s">
        <v>1172</v>
      </c>
      <c r="C9711">
        <v>575</v>
      </c>
      <c r="D9711" t="s">
        <v>18</v>
      </c>
      <c r="E9711" t="s">
        <v>19</v>
      </c>
      <c r="F9711">
        <v>57</v>
      </c>
      <c r="G9711">
        <v>8</v>
      </c>
      <c r="H9711">
        <v>137936.94</v>
      </c>
      <c r="I9711">
        <v>1</v>
      </c>
      <c r="J9711" t="s">
        <v>20</v>
      </c>
      <c r="K9711" t="s">
        <v>21</v>
      </c>
      <c r="L9711">
        <v>84475.13</v>
      </c>
      <c r="M9711" t="s">
        <v>25</v>
      </c>
      <c r="N9711" t="s">
        <v>25</v>
      </c>
      <c r="O9711">
        <v>5</v>
      </c>
      <c r="P9711" t="s">
        <v>29</v>
      </c>
      <c r="Q9711">
        <v>606</v>
      </c>
    </row>
    <row r="9712" spans="1:17" x14ac:dyDescent="0.3">
      <c r="A9712">
        <v>15624677</v>
      </c>
      <c r="B9712" t="s">
        <v>2926</v>
      </c>
      <c r="C9712">
        <v>543</v>
      </c>
      <c r="D9712" t="s">
        <v>36</v>
      </c>
      <c r="E9712" t="s">
        <v>19</v>
      </c>
      <c r="F9712">
        <v>37</v>
      </c>
      <c r="G9712">
        <v>3</v>
      </c>
      <c r="H9712">
        <v>122304.65</v>
      </c>
      <c r="I9712">
        <v>2</v>
      </c>
      <c r="J9712" t="s">
        <v>25</v>
      </c>
      <c r="K9712" t="s">
        <v>27</v>
      </c>
      <c r="L9712">
        <v>33998.699999999997</v>
      </c>
      <c r="M9712" t="s">
        <v>25</v>
      </c>
      <c r="N9712" t="s">
        <v>25</v>
      </c>
      <c r="O9712">
        <v>3</v>
      </c>
      <c r="P9712" t="s">
        <v>22</v>
      </c>
      <c r="Q9712">
        <v>684</v>
      </c>
    </row>
    <row r="9713" spans="1:17" x14ac:dyDescent="0.3">
      <c r="A9713">
        <v>15646366</v>
      </c>
      <c r="B9713" t="s">
        <v>81</v>
      </c>
      <c r="C9713">
        <v>521</v>
      </c>
      <c r="D9713" t="s">
        <v>36</v>
      </c>
      <c r="E9713" t="s">
        <v>32</v>
      </c>
      <c r="F9713">
        <v>41</v>
      </c>
      <c r="G9713">
        <v>8</v>
      </c>
      <c r="H9713">
        <v>120586.54</v>
      </c>
      <c r="I9713">
        <v>1</v>
      </c>
      <c r="J9713" t="s">
        <v>25</v>
      </c>
      <c r="K9713" t="s">
        <v>21</v>
      </c>
      <c r="L9713">
        <v>20491.150000000001</v>
      </c>
      <c r="M9713" t="s">
        <v>25</v>
      </c>
      <c r="N9713" t="s">
        <v>25</v>
      </c>
      <c r="O9713">
        <v>4</v>
      </c>
      <c r="P9713" t="s">
        <v>29</v>
      </c>
      <c r="Q9713">
        <v>486</v>
      </c>
    </row>
    <row r="9714" spans="1:17" x14ac:dyDescent="0.3">
      <c r="A9714">
        <v>15701768</v>
      </c>
      <c r="B9714" t="s">
        <v>375</v>
      </c>
      <c r="C9714">
        <v>637</v>
      </c>
      <c r="D9714" t="s">
        <v>18</v>
      </c>
      <c r="E9714" t="s">
        <v>32</v>
      </c>
      <c r="F9714">
        <v>32</v>
      </c>
      <c r="G9714">
        <v>3</v>
      </c>
      <c r="H9714">
        <v>0</v>
      </c>
      <c r="I9714">
        <v>2</v>
      </c>
      <c r="J9714" t="s">
        <v>20</v>
      </c>
      <c r="K9714" t="s">
        <v>21</v>
      </c>
      <c r="L9714">
        <v>197827.06</v>
      </c>
      <c r="M9714" t="s">
        <v>25</v>
      </c>
      <c r="N9714" t="s">
        <v>25</v>
      </c>
      <c r="O9714">
        <v>5</v>
      </c>
      <c r="P9714" t="s">
        <v>34</v>
      </c>
      <c r="Q9714">
        <v>704</v>
      </c>
    </row>
    <row r="9715" spans="1:17" x14ac:dyDescent="0.3">
      <c r="A9715">
        <v>15623566</v>
      </c>
      <c r="B9715" t="s">
        <v>2927</v>
      </c>
      <c r="C9715">
        <v>714</v>
      </c>
      <c r="D9715" t="s">
        <v>18</v>
      </c>
      <c r="E9715" t="s">
        <v>32</v>
      </c>
      <c r="F9715">
        <v>40</v>
      </c>
      <c r="G9715">
        <v>9</v>
      </c>
      <c r="H9715">
        <v>46520.69</v>
      </c>
      <c r="I9715">
        <v>1</v>
      </c>
      <c r="J9715" t="s">
        <v>20</v>
      </c>
      <c r="K9715" t="s">
        <v>21</v>
      </c>
      <c r="L9715">
        <v>96687.25</v>
      </c>
      <c r="M9715" t="s">
        <v>25</v>
      </c>
      <c r="N9715" t="s">
        <v>25</v>
      </c>
      <c r="O9715">
        <v>4</v>
      </c>
      <c r="P9715" t="s">
        <v>43</v>
      </c>
      <c r="Q9715">
        <v>860</v>
      </c>
    </row>
    <row r="9716" spans="1:17" x14ac:dyDescent="0.3">
      <c r="A9716">
        <v>15681274</v>
      </c>
      <c r="B9716" t="s">
        <v>205</v>
      </c>
      <c r="C9716">
        <v>726</v>
      </c>
      <c r="D9716" t="s">
        <v>24</v>
      </c>
      <c r="E9716" t="s">
        <v>19</v>
      </c>
      <c r="F9716">
        <v>56</v>
      </c>
      <c r="G9716">
        <v>2</v>
      </c>
      <c r="H9716">
        <v>105473.74</v>
      </c>
      <c r="I9716">
        <v>1</v>
      </c>
      <c r="J9716" t="s">
        <v>20</v>
      </c>
      <c r="K9716" t="s">
        <v>21</v>
      </c>
      <c r="L9716">
        <v>46044.7</v>
      </c>
      <c r="M9716" t="s">
        <v>25</v>
      </c>
      <c r="N9716" t="s">
        <v>25</v>
      </c>
      <c r="O9716">
        <v>1</v>
      </c>
      <c r="P9716" t="s">
        <v>43</v>
      </c>
      <c r="Q9716">
        <v>747</v>
      </c>
    </row>
    <row r="9717" spans="1:17" x14ac:dyDescent="0.3">
      <c r="A9717">
        <v>15762573</v>
      </c>
      <c r="B9717" t="s">
        <v>701</v>
      </c>
      <c r="C9717">
        <v>680</v>
      </c>
      <c r="D9717" t="s">
        <v>24</v>
      </c>
      <c r="E9717" t="s">
        <v>19</v>
      </c>
      <c r="F9717">
        <v>34</v>
      </c>
      <c r="G9717">
        <v>7</v>
      </c>
      <c r="H9717">
        <v>0</v>
      </c>
      <c r="I9717">
        <v>2</v>
      </c>
      <c r="J9717" t="s">
        <v>20</v>
      </c>
      <c r="K9717" t="s">
        <v>27</v>
      </c>
      <c r="L9717">
        <v>98949.85</v>
      </c>
      <c r="M9717" t="s">
        <v>25</v>
      </c>
      <c r="N9717" t="s">
        <v>25</v>
      </c>
      <c r="O9717">
        <v>5</v>
      </c>
      <c r="P9717" t="s">
        <v>43</v>
      </c>
      <c r="Q9717">
        <v>912</v>
      </c>
    </row>
    <row r="9718" spans="1:17" x14ac:dyDescent="0.3">
      <c r="A9718">
        <v>15706458</v>
      </c>
      <c r="B9718" t="s">
        <v>759</v>
      </c>
      <c r="C9718">
        <v>812</v>
      </c>
      <c r="D9718" t="s">
        <v>36</v>
      </c>
      <c r="E9718" t="s">
        <v>32</v>
      </c>
      <c r="F9718">
        <v>39</v>
      </c>
      <c r="G9718">
        <v>5</v>
      </c>
      <c r="H9718">
        <v>115730.71</v>
      </c>
      <c r="I9718">
        <v>3</v>
      </c>
      <c r="J9718" t="s">
        <v>20</v>
      </c>
      <c r="K9718" t="s">
        <v>21</v>
      </c>
      <c r="L9718">
        <v>185599.34</v>
      </c>
      <c r="M9718" t="s">
        <v>20</v>
      </c>
      <c r="N9718" t="s">
        <v>20</v>
      </c>
      <c r="O9718">
        <v>1</v>
      </c>
      <c r="P9718" t="s">
        <v>34</v>
      </c>
      <c r="Q9718">
        <v>380</v>
      </c>
    </row>
    <row r="9719" spans="1:17" x14ac:dyDescent="0.3">
      <c r="A9719">
        <v>15654222</v>
      </c>
      <c r="B9719" t="s">
        <v>2928</v>
      </c>
      <c r="C9719">
        <v>757</v>
      </c>
      <c r="D9719" t="s">
        <v>24</v>
      </c>
      <c r="E9719" t="s">
        <v>32</v>
      </c>
      <c r="F9719">
        <v>30</v>
      </c>
      <c r="G9719">
        <v>3</v>
      </c>
      <c r="H9719">
        <v>145396.49</v>
      </c>
      <c r="I9719">
        <v>1</v>
      </c>
      <c r="J9719" t="s">
        <v>25</v>
      </c>
      <c r="K9719" t="s">
        <v>21</v>
      </c>
      <c r="L9719">
        <v>198341.15</v>
      </c>
      <c r="M9719" t="s">
        <v>25</v>
      </c>
      <c r="N9719" t="s">
        <v>25</v>
      </c>
      <c r="O9719">
        <v>5</v>
      </c>
      <c r="P9719" t="s">
        <v>43</v>
      </c>
      <c r="Q9719">
        <v>614</v>
      </c>
    </row>
    <row r="9720" spans="1:17" x14ac:dyDescent="0.3">
      <c r="A9720">
        <v>15704053</v>
      </c>
      <c r="B9720" t="s">
        <v>136</v>
      </c>
      <c r="C9720">
        <v>710</v>
      </c>
      <c r="D9720" t="s">
        <v>24</v>
      </c>
      <c r="E9720" t="s">
        <v>32</v>
      </c>
      <c r="F9720">
        <v>62</v>
      </c>
      <c r="G9720">
        <v>3</v>
      </c>
      <c r="H9720">
        <v>131078.42000000001</v>
      </c>
      <c r="I9720">
        <v>2</v>
      </c>
      <c r="J9720" t="s">
        <v>20</v>
      </c>
      <c r="K9720" t="s">
        <v>27</v>
      </c>
      <c r="L9720">
        <v>119348.76</v>
      </c>
      <c r="M9720" t="s">
        <v>20</v>
      </c>
      <c r="N9720" t="s">
        <v>20</v>
      </c>
      <c r="O9720">
        <v>2</v>
      </c>
      <c r="P9720" t="s">
        <v>43</v>
      </c>
      <c r="Q9720">
        <v>517</v>
      </c>
    </row>
    <row r="9721" spans="1:17" x14ac:dyDescent="0.3">
      <c r="A9721">
        <v>15724321</v>
      </c>
      <c r="B9721" t="s">
        <v>687</v>
      </c>
      <c r="C9721">
        <v>516</v>
      </c>
      <c r="D9721" t="s">
        <v>36</v>
      </c>
      <c r="E9721" t="s">
        <v>19</v>
      </c>
      <c r="F9721">
        <v>47</v>
      </c>
      <c r="G9721">
        <v>9</v>
      </c>
      <c r="H9721">
        <v>128298.74</v>
      </c>
      <c r="I9721">
        <v>1</v>
      </c>
      <c r="J9721" t="s">
        <v>25</v>
      </c>
      <c r="K9721" t="s">
        <v>27</v>
      </c>
      <c r="L9721">
        <v>149614.17000000001</v>
      </c>
      <c r="M9721" t="s">
        <v>20</v>
      </c>
      <c r="N9721" t="s">
        <v>20</v>
      </c>
      <c r="O9721">
        <v>1</v>
      </c>
      <c r="P9721" t="s">
        <v>34</v>
      </c>
      <c r="Q9721">
        <v>630</v>
      </c>
    </row>
    <row r="9722" spans="1:17" x14ac:dyDescent="0.3">
      <c r="A9722">
        <v>15621815</v>
      </c>
      <c r="B9722" t="s">
        <v>1072</v>
      </c>
      <c r="C9722">
        <v>803</v>
      </c>
      <c r="D9722" t="s">
        <v>18</v>
      </c>
      <c r="E9722" t="s">
        <v>19</v>
      </c>
      <c r="F9722">
        <v>40</v>
      </c>
      <c r="G9722">
        <v>6</v>
      </c>
      <c r="H9722">
        <v>165526.71</v>
      </c>
      <c r="I9722">
        <v>1</v>
      </c>
      <c r="J9722" t="s">
        <v>20</v>
      </c>
      <c r="K9722" t="s">
        <v>27</v>
      </c>
      <c r="L9722">
        <v>12328.08</v>
      </c>
      <c r="M9722" t="s">
        <v>25</v>
      </c>
      <c r="N9722" t="s">
        <v>25</v>
      </c>
      <c r="O9722">
        <v>3</v>
      </c>
      <c r="P9722" t="s">
        <v>34</v>
      </c>
      <c r="Q9722">
        <v>880</v>
      </c>
    </row>
    <row r="9723" spans="1:17" x14ac:dyDescent="0.3">
      <c r="A9723">
        <v>15724876</v>
      </c>
      <c r="B9723" t="s">
        <v>691</v>
      </c>
      <c r="C9723">
        <v>560</v>
      </c>
      <c r="D9723" t="s">
        <v>18</v>
      </c>
      <c r="E9723" t="s">
        <v>19</v>
      </c>
      <c r="F9723">
        <v>38</v>
      </c>
      <c r="G9723">
        <v>5</v>
      </c>
      <c r="H9723">
        <v>83714.41</v>
      </c>
      <c r="I9723">
        <v>1</v>
      </c>
      <c r="J9723" t="s">
        <v>20</v>
      </c>
      <c r="K9723" t="s">
        <v>21</v>
      </c>
      <c r="L9723">
        <v>33245.97</v>
      </c>
      <c r="M9723" t="s">
        <v>25</v>
      </c>
      <c r="N9723" t="s">
        <v>25</v>
      </c>
      <c r="O9723">
        <v>4</v>
      </c>
      <c r="P9723" t="s">
        <v>34</v>
      </c>
      <c r="Q9723">
        <v>289</v>
      </c>
    </row>
    <row r="9724" spans="1:17" x14ac:dyDescent="0.3">
      <c r="A9724">
        <v>15696588</v>
      </c>
      <c r="B9724" t="s">
        <v>318</v>
      </c>
      <c r="C9724">
        <v>679</v>
      </c>
      <c r="D9724" t="s">
        <v>18</v>
      </c>
      <c r="E9724" t="s">
        <v>19</v>
      </c>
      <c r="F9724">
        <v>36</v>
      </c>
      <c r="G9724">
        <v>3</v>
      </c>
      <c r="H9724">
        <v>0</v>
      </c>
      <c r="I9724">
        <v>2</v>
      </c>
      <c r="J9724" t="s">
        <v>20</v>
      </c>
      <c r="K9724" t="s">
        <v>21</v>
      </c>
      <c r="L9724">
        <v>2243.41</v>
      </c>
      <c r="M9724" t="s">
        <v>25</v>
      </c>
      <c r="N9724" t="s">
        <v>25</v>
      </c>
      <c r="O9724">
        <v>5</v>
      </c>
      <c r="P9724" t="s">
        <v>34</v>
      </c>
      <c r="Q9724">
        <v>773</v>
      </c>
    </row>
    <row r="9725" spans="1:17" x14ac:dyDescent="0.3">
      <c r="A9725">
        <v>15612832</v>
      </c>
      <c r="B9725" t="s">
        <v>806</v>
      </c>
      <c r="C9725">
        <v>526</v>
      </c>
      <c r="D9725" t="s">
        <v>18</v>
      </c>
      <c r="E9725" t="s">
        <v>32</v>
      </c>
      <c r="F9725">
        <v>32</v>
      </c>
      <c r="G9725">
        <v>7</v>
      </c>
      <c r="H9725">
        <v>125540.05</v>
      </c>
      <c r="I9725">
        <v>1</v>
      </c>
      <c r="J9725" t="s">
        <v>25</v>
      </c>
      <c r="K9725" t="s">
        <v>27</v>
      </c>
      <c r="L9725">
        <v>86786.41</v>
      </c>
      <c r="M9725" t="s">
        <v>25</v>
      </c>
      <c r="N9725" t="s">
        <v>25</v>
      </c>
      <c r="O9725">
        <v>3</v>
      </c>
      <c r="P9725" t="s">
        <v>43</v>
      </c>
      <c r="Q9725">
        <v>672</v>
      </c>
    </row>
    <row r="9726" spans="1:17" x14ac:dyDescent="0.3">
      <c r="A9726">
        <v>15804295</v>
      </c>
      <c r="B9726" t="s">
        <v>188</v>
      </c>
      <c r="C9726">
        <v>485</v>
      </c>
      <c r="D9726" t="s">
        <v>18</v>
      </c>
      <c r="E9726" t="s">
        <v>32</v>
      </c>
      <c r="F9726">
        <v>41</v>
      </c>
      <c r="G9726">
        <v>2</v>
      </c>
      <c r="H9726">
        <v>100254.76</v>
      </c>
      <c r="I9726">
        <v>2</v>
      </c>
      <c r="J9726" t="s">
        <v>20</v>
      </c>
      <c r="K9726" t="s">
        <v>21</v>
      </c>
      <c r="L9726">
        <v>12706.67</v>
      </c>
      <c r="M9726" t="s">
        <v>25</v>
      </c>
      <c r="N9726" t="s">
        <v>25</v>
      </c>
      <c r="O9726">
        <v>5</v>
      </c>
      <c r="P9726" t="s">
        <v>43</v>
      </c>
      <c r="Q9726">
        <v>849</v>
      </c>
    </row>
    <row r="9727" spans="1:17" x14ac:dyDescent="0.3">
      <c r="A9727">
        <v>15712536</v>
      </c>
      <c r="B9727" t="s">
        <v>515</v>
      </c>
      <c r="C9727">
        <v>625</v>
      </c>
      <c r="D9727" t="s">
        <v>18</v>
      </c>
      <c r="E9727" t="s">
        <v>19</v>
      </c>
      <c r="F9727">
        <v>36</v>
      </c>
      <c r="G9727">
        <v>3</v>
      </c>
      <c r="H9727">
        <v>0</v>
      </c>
      <c r="I9727">
        <v>2</v>
      </c>
      <c r="J9727" t="s">
        <v>20</v>
      </c>
      <c r="K9727" t="s">
        <v>27</v>
      </c>
      <c r="L9727">
        <v>41295.1</v>
      </c>
      <c r="M9727" t="s">
        <v>20</v>
      </c>
      <c r="N9727" t="s">
        <v>20</v>
      </c>
      <c r="O9727">
        <v>2</v>
      </c>
      <c r="P9727" t="s">
        <v>43</v>
      </c>
      <c r="Q9727">
        <v>841</v>
      </c>
    </row>
    <row r="9728" spans="1:17" x14ac:dyDescent="0.3">
      <c r="A9728">
        <v>15662494</v>
      </c>
      <c r="B9728" t="s">
        <v>1061</v>
      </c>
      <c r="C9728">
        <v>773</v>
      </c>
      <c r="D9728" t="s">
        <v>24</v>
      </c>
      <c r="E9728" t="s">
        <v>32</v>
      </c>
      <c r="F9728">
        <v>43</v>
      </c>
      <c r="G9728">
        <v>7</v>
      </c>
      <c r="H9728">
        <v>138150.57</v>
      </c>
      <c r="I9728">
        <v>1</v>
      </c>
      <c r="J9728" t="s">
        <v>20</v>
      </c>
      <c r="K9728" t="s">
        <v>21</v>
      </c>
      <c r="L9728">
        <v>177357.16</v>
      </c>
      <c r="M9728" t="s">
        <v>25</v>
      </c>
      <c r="N9728" t="s">
        <v>25</v>
      </c>
      <c r="O9728">
        <v>2</v>
      </c>
      <c r="P9728" t="s">
        <v>34</v>
      </c>
      <c r="Q9728">
        <v>936</v>
      </c>
    </row>
    <row r="9729" spans="1:17" x14ac:dyDescent="0.3">
      <c r="A9729">
        <v>15807728</v>
      </c>
      <c r="B9729" t="s">
        <v>914</v>
      </c>
      <c r="C9729">
        <v>530</v>
      </c>
      <c r="D9729" t="s">
        <v>18</v>
      </c>
      <c r="E9729" t="s">
        <v>19</v>
      </c>
      <c r="F9729">
        <v>45</v>
      </c>
      <c r="G9729">
        <v>1</v>
      </c>
      <c r="H9729">
        <v>0</v>
      </c>
      <c r="I9729">
        <v>1</v>
      </c>
      <c r="J9729" t="s">
        <v>25</v>
      </c>
      <c r="K9729" t="s">
        <v>21</v>
      </c>
      <c r="L9729">
        <v>190663.89</v>
      </c>
      <c r="M9729" t="s">
        <v>20</v>
      </c>
      <c r="N9729" t="s">
        <v>20</v>
      </c>
      <c r="O9729">
        <v>2</v>
      </c>
      <c r="P9729" t="s">
        <v>43</v>
      </c>
      <c r="Q9729">
        <v>695</v>
      </c>
    </row>
    <row r="9730" spans="1:17" x14ac:dyDescent="0.3">
      <c r="A9730">
        <v>15764916</v>
      </c>
      <c r="B9730" t="s">
        <v>117</v>
      </c>
      <c r="C9730">
        <v>616</v>
      </c>
      <c r="D9730" t="s">
        <v>36</v>
      </c>
      <c r="E9730" t="s">
        <v>19</v>
      </c>
      <c r="F9730">
        <v>43</v>
      </c>
      <c r="G9730">
        <v>7</v>
      </c>
      <c r="H9730">
        <v>95984.21</v>
      </c>
      <c r="I9730">
        <v>1</v>
      </c>
      <c r="J9730" t="s">
        <v>25</v>
      </c>
      <c r="K9730" t="s">
        <v>21</v>
      </c>
      <c r="L9730">
        <v>115262.54</v>
      </c>
      <c r="M9730" t="s">
        <v>20</v>
      </c>
      <c r="N9730" t="s">
        <v>20</v>
      </c>
      <c r="O9730">
        <v>1</v>
      </c>
      <c r="P9730" t="s">
        <v>29</v>
      </c>
      <c r="Q9730">
        <v>564</v>
      </c>
    </row>
    <row r="9731" spans="1:17" x14ac:dyDescent="0.3">
      <c r="A9731">
        <v>15615330</v>
      </c>
      <c r="B9731" t="s">
        <v>1205</v>
      </c>
      <c r="C9731">
        <v>651</v>
      </c>
      <c r="D9731" t="s">
        <v>18</v>
      </c>
      <c r="E9731" t="s">
        <v>32</v>
      </c>
      <c r="F9731">
        <v>23</v>
      </c>
      <c r="G9731">
        <v>10</v>
      </c>
      <c r="H9731">
        <v>0</v>
      </c>
      <c r="I9731">
        <v>2</v>
      </c>
      <c r="J9731" t="s">
        <v>20</v>
      </c>
      <c r="K9731" t="s">
        <v>21</v>
      </c>
      <c r="L9731">
        <v>170099.23</v>
      </c>
      <c r="M9731" t="s">
        <v>25</v>
      </c>
      <c r="N9731" t="s">
        <v>25</v>
      </c>
      <c r="O9731">
        <v>5</v>
      </c>
      <c r="P9731" t="s">
        <v>34</v>
      </c>
      <c r="Q9731">
        <v>431</v>
      </c>
    </row>
    <row r="9732" spans="1:17" x14ac:dyDescent="0.3">
      <c r="A9732">
        <v>15638487</v>
      </c>
      <c r="B9732" t="s">
        <v>702</v>
      </c>
      <c r="C9732">
        <v>586</v>
      </c>
      <c r="D9732" t="s">
        <v>36</v>
      </c>
      <c r="E9732" t="s">
        <v>32</v>
      </c>
      <c r="F9732">
        <v>38</v>
      </c>
      <c r="G9732">
        <v>2</v>
      </c>
      <c r="H9732">
        <v>136858.42000000001</v>
      </c>
      <c r="I9732">
        <v>1</v>
      </c>
      <c r="J9732" t="s">
        <v>25</v>
      </c>
      <c r="K9732" t="s">
        <v>21</v>
      </c>
      <c r="L9732">
        <v>189143.94</v>
      </c>
      <c r="M9732" t="s">
        <v>25</v>
      </c>
      <c r="N9732" t="s">
        <v>25</v>
      </c>
      <c r="O9732">
        <v>2</v>
      </c>
      <c r="P9732" t="s">
        <v>22</v>
      </c>
      <c r="Q9732">
        <v>840</v>
      </c>
    </row>
    <row r="9733" spans="1:17" x14ac:dyDescent="0.3">
      <c r="A9733">
        <v>15627859</v>
      </c>
      <c r="B9733" t="s">
        <v>1525</v>
      </c>
      <c r="C9733">
        <v>607</v>
      </c>
      <c r="D9733" t="s">
        <v>36</v>
      </c>
      <c r="E9733" t="s">
        <v>32</v>
      </c>
      <c r="F9733">
        <v>29</v>
      </c>
      <c r="G9733">
        <v>7</v>
      </c>
      <c r="H9733">
        <v>102609</v>
      </c>
      <c r="I9733">
        <v>1</v>
      </c>
      <c r="J9733" t="s">
        <v>20</v>
      </c>
      <c r="K9733" t="s">
        <v>27</v>
      </c>
      <c r="L9733">
        <v>163257.44</v>
      </c>
      <c r="M9733" t="s">
        <v>25</v>
      </c>
      <c r="N9733" t="s">
        <v>25</v>
      </c>
      <c r="O9733">
        <v>5</v>
      </c>
      <c r="P9733" t="s">
        <v>22</v>
      </c>
      <c r="Q9733">
        <v>800</v>
      </c>
    </row>
    <row r="9734" spans="1:17" x14ac:dyDescent="0.3">
      <c r="A9734">
        <v>15622192</v>
      </c>
      <c r="B9734" t="s">
        <v>56</v>
      </c>
      <c r="C9734">
        <v>724</v>
      </c>
      <c r="D9734" t="s">
        <v>24</v>
      </c>
      <c r="E9734" t="s">
        <v>32</v>
      </c>
      <c r="F9734">
        <v>39</v>
      </c>
      <c r="G9734">
        <v>3</v>
      </c>
      <c r="H9734">
        <v>0</v>
      </c>
      <c r="I9734">
        <v>2</v>
      </c>
      <c r="J9734" t="s">
        <v>25</v>
      </c>
      <c r="K9734" t="s">
        <v>21</v>
      </c>
      <c r="L9734">
        <v>95562.81</v>
      </c>
      <c r="M9734" t="s">
        <v>25</v>
      </c>
      <c r="N9734" t="s">
        <v>25</v>
      </c>
      <c r="O9734">
        <v>2</v>
      </c>
      <c r="P9734" t="s">
        <v>22</v>
      </c>
      <c r="Q9734">
        <v>918</v>
      </c>
    </row>
    <row r="9735" spans="1:17" x14ac:dyDescent="0.3">
      <c r="A9735">
        <v>15789413</v>
      </c>
      <c r="B9735" t="s">
        <v>2218</v>
      </c>
      <c r="C9735">
        <v>733</v>
      </c>
      <c r="D9735" t="s">
        <v>18</v>
      </c>
      <c r="E9735" t="s">
        <v>32</v>
      </c>
      <c r="F9735">
        <v>64</v>
      </c>
      <c r="G9735">
        <v>3</v>
      </c>
      <c r="H9735">
        <v>0</v>
      </c>
      <c r="I9735">
        <v>2</v>
      </c>
      <c r="J9735" t="s">
        <v>20</v>
      </c>
      <c r="K9735" t="s">
        <v>21</v>
      </c>
      <c r="L9735">
        <v>75272.63</v>
      </c>
      <c r="M9735" t="s">
        <v>25</v>
      </c>
      <c r="N9735" t="s">
        <v>25</v>
      </c>
      <c r="O9735">
        <v>3</v>
      </c>
      <c r="P9735" t="s">
        <v>29</v>
      </c>
      <c r="Q9735">
        <v>842</v>
      </c>
    </row>
    <row r="9736" spans="1:17" x14ac:dyDescent="0.3">
      <c r="A9736">
        <v>15583221</v>
      </c>
      <c r="B9736" t="s">
        <v>1505</v>
      </c>
      <c r="C9736">
        <v>667</v>
      </c>
      <c r="D9736" t="s">
        <v>36</v>
      </c>
      <c r="E9736" t="s">
        <v>32</v>
      </c>
      <c r="F9736">
        <v>70</v>
      </c>
      <c r="G9736">
        <v>3</v>
      </c>
      <c r="H9736">
        <v>77356.92</v>
      </c>
      <c r="I9736">
        <v>2</v>
      </c>
      <c r="J9736" t="s">
        <v>20</v>
      </c>
      <c r="K9736" t="s">
        <v>21</v>
      </c>
      <c r="L9736">
        <v>20881.96</v>
      </c>
      <c r="M9736" t="s">
        <v>25</v>
      </c>
      <c r="N9736" t="s">
        <v>25</v>
      </c>
      <c r="O9736">
        <v>2</v>
      </c>
      <c r="P9736" t="s">
        <v>29</v>
      </c>
      <c r="Q9736">
        <v>681</v>
      </c>
    </row>
    <row r="9737" spans="1:17" x14ac:dyDescent="0.3">
      <c r="A9737">
        <v>15768495</v>
      </c>
      <c r="B9737" t="s">
        <v>1967</v>
      </c>
      <c r="C9737">
        <v>700</v>
      </c>
      <c r="D9737" t="s">
        <v>18</v>
      </c>
      <c r="E9737" t="s">
        <v>19</v>
      </c>
      <c r="F9737">
        <v>32</v>
      </c>
      <c r="G9737">
        <v>8</v>
      </c>
      <c r="H9737">
        <v>110923.15</v>
      </c>
      <c r="I9737">
        <v>2</v>
      </c>
      <c r="J9737" t="s">
        <v>20</v>
      </c>
      <c r="K9737" t="s">
        <v>21</v>
      </c>
      <c r="L9737">
        <v>161845.81</v>
      </c>
      <c r="M9737" t="s">
        <v>20</v>
      </c>
      <c r="N9737" t="s">
        <v>20</v>
      </c>
      <c r="O9737">
        <v>2</v>
      </c>
      <c r="P9737" t="s">
        <v>34</v>
      </c>
      <c r="Q9737">
        <v>635</v>
      </c>
    </row>
    <row r="9738" spans="1:17" x14ac:dyDescent="0.3">
      <c r="A9738">
        <v>15644103</v>
      </c>
      <c r="B9738" t="s">
        <v>2929</v>
      </c>
      <c r="C9738">
        <v>659</v>
      </c>
      <c r="D9738" t="s">
        <v>24</v>
      </c>
      <c r="E9738" t="s">
        <v>32</v>
      </c>
      <c r="F9738">
        <v>78</v>
      </c>
      <c r="G9738">
        <v>2</v>
      </c>
      <c r="H9738">
        <v>151675.65</v>
      </c>
      <c r="I9738">
        <v>1</v>
      </c>
      <c r="J9738" t="s">
        <v>25</v>
      </c>
      <c r="K9738" t="s">
        <v>21</v>
      </c>
      <c r="L9738">
        <v>49978.67</v>
      </c>
      <c r="M9738" t="s">
        <v>25</v>
      </c>
      <c r="N9738" t="s">
        <v>25</v>
      </c>
      <c r="O9738">
        <v>5</v>
      </c>
      <c r="P9738" t="s">
        <v>29</v>
      </c>
      <c r="Q9738">
        <v>364</v>
      </c>
    </row>
    <row r="9739" spans="1:17" x14ac:dyDescent="0.3">
      <c r="A9739">
        <v>15741197</v>
      </c>
      <c r="B9739" t="s">
        <v>2930</v>
      </c>
      <c r="C9739">
        <v>710</v>
      </c>
      <c r="D9739" t="s">
        <v>24</v>
      </c>
      <c r="E9739" t="s">
        <v>32</v>
      </c>
      <c r="F9739">
        <v>22</v>
      </c>
      <c r="G9739">
        <v>8</v>
      </c>
      <c r="H9739">
        <v>0</v>
      </c>
      <c r="I9739">
        <v>3</v>
      </c>
      <c r="J9739" t="s">
        <v>20</v>
      </c>
      <c r="K9739" t="s">
        <v>27</v>
      </c>
      <c r="L9739">
        <v>107292.91</v>
      </c>
      <c r="M9739" t="s">
        <v>25</v>
      </c>
      <c r="N9739" t="s">
        <v>25</v>
      </c>
      <c r="O9739">
        <v>4</v>
      </c>
      <c r="P9739" t="s">
        <v>22</v>
      </c>
      <c r="Q9739">
        <v>565</v>
      </c>
    </row>
    <row r="9740" spans="1:17" x14ac:dyDescent="0.3">
      <c r="A9740">
        <v>15664547</v>
      </c>
      <c r="B9740" t="s">
        <v>362</v>
      </c>
      <c r="C9740">
        <v>760</v>
      </c>
      <c r="D9740" t="s">
        <v>18</v>
      </c>
      <c r="E9740" t="s">
        <v>32</v>
      </c>
      <c r="F9740">
        <v>37</v>
      </c>
      <c r="G9740">
        <v>7</v>
      </c>
      <c r="H9740">
        <v>0</v>
      </c>
      <c r="I9740">
        <v>1</v>
      </c>
      <c r="J9740" t="s">
        <v>25</v>
      </c>
      <c r="K9740" t="s">
        <v>27</v>
      </c>
      <c r="L9740">
        <v>32863.24</v>
      </c>
      <c r="M9740" t="s">
        <v>20</v>
      </c>
      <c r="N9740" t="s">
        <v>20</v>
      </c>
      <c r="O9740">
        <v>3</v>
      </c>
      <c r="P9740" t="s">
        <v>22</v>
      </c>
      <c r="Q9740">
        <v>546</v>
      </c>
    </row>
    <row r="9741" spans="1:17" x14ac:dyDescent="0.3">
      <c r="A9741">
        <v>15797293</v>
      </c>
      <c r="B9741" t="s">
        <v>445</v>
      </c>
      <c r="C9741">
        <v>677</v>
      </c>
      <c r="D9741" t="s">
        <v>18</v>
      </c>
      <c r="E9741" t="s">
        <v>19</v>
      </c>
      <c r="F9741">
        <v>25</v>
      </c>
      <c r="G9741">
        <v>3</v>
      </c>
      <c r="H9741">
        <v>0</v>
      </c>
      <c r="I9741">
        <v>2</v>
      </c>
      <c r="J9741" t="s">
        <v>20</v>
      </c>
      <c r="K9741" t="s">
        <v>27</v>
      </c>
      <c r="L9741">
        <v>179608.95999999999</v>
      </c>
      <c r="M9741" t="s">
        <v>25</v>
      </c>
      <c r="N9741" t="s">
        <v>25</v>
      </c>
      <c r="O9741">
        <v>1</v>
      </c>
      <c r="P9741" t="s">
        <v>34</v>
      </c>
      <c r="Q9741">
        <v>935</v>
      </c>
    </row>
    <row r="9742" spans="1:17" x14ac:dyDescent="0.3">
      <c r="A9742">
        <v>15572021</v>
      </c>
      <c r="B9742" t="s">
        <v>494</v>
      </c>
      <c r="C9742">
        <v>798</v>
      </c>
      <c r="D9742" t="s">
        <v>36</v>
      </c>
      <c r="E9742" t="s">
        <v>19</v>
      </c>
      <c r="F9742">
        <v>29</v>
      </c>
      <c r="G9742">
        <v>8</v>
      </c>
      <c r="H9742">
        <v>80204.11</v>
      </c>
      <c r="I9742">
        <v>2</v>
      </c>
      <c r="J9742" t="s">
        <v>20</v>
      </c>
      <c r="K9742" t="s">
        <v>27</v>
      </c>
      <c r="L9742">
        <v>70223.22</v>
      </c>
      <c r="M9742" t="s">
        <v>25</v>
      </c>
      <c r="N9742" t="s">
        <v>25</v>
      </c>
      <c r="O9742">
        <v>3</v>
      </c>
      <c r="P9742" t="s">
        <v>34</v>
      </c>
      <c r="Q9742">
        <v>965</v>
      </c>
    </row>
    <row r="9743" spans="1:17" x14ac:dyDescent="0.3">
      <c r="A9743">
        <v>15637461</v>
      </c>
      <c r="B9743" t="s">
        <v>474</v>
      </c>
      <c r="C9743">
        <v>758</v>
      </c>
      <c r="D9743" t="s">
        <v>18</v>
      </c>
      <c r="E9743" t="s">
        <v>32</v>
      </c>
      <c r="F9743">
        <v>35</v>
      </c>
      <c r="G9743">
        <v>7</v>
      </c>
      <c r="H9743">
        <v>0</v>
      </c>
      <c r="I9743">
        <v>2</v>
      </c>
      <c r="J9743" t="s">
        <v>20</v>
      </c>
      <c r="K9743" t="s">
        <v>27</v>
      </c>
      <c r="L9743">
        <v>77951.839999999997</v>
      </c>
      <c r="M9743" t="s">
        <v>25</v>
      </c>
      <c r="N9743" t="s">
        <v>25</v>
      </c>
      <c r="O9743">
        <v>3</v>
      </c>
      <c r="P9743" t="s">
        <v>22</v>
      </c>
      <c r="Q9743">
        <v>560</v>
      </c>
    </row>
    <row r="9744" spans="1:17" x14ac:dyDescent="0.3">
      <c r="A9744">
        <v>15620577</v>
      </c>
      <c r="B9744" t="s">
        <v>189</v>
      </c>
      <c r="C9744">
        <v>715</v>
      </c>
      <c r="D9744" t="s">
        <v>18</v>
      </c>
      <c r="E9744" t="s">
        <v>32</v>
      </c>
      <c r="F9744">
        <v>45</v>
      </c>
      <c r="G9744">
        <v>4</v>
      </c>
      <c r="H9744">
        <v>0</v>
      </c>
      <c r="I9744">
        <v>2</v>
      </c>
      <c r="J9744" t="s">
        <v>20</v>
      </c>
      <c r="K9744" t="s">
        <v>21</v>
      </c>
      <c r="L9744">
        <v>55043.93</v>
      </c>
      <c r="M9744" t="s">
        <v>25</v>
      </c>
      <c r="N9744" t="s">
        <v>25</v>
      </c>
      <c r="O9744">
        <v>4</v>
      </c>
      <c r="P9744" t="s">
        <v>43</v>
      </c>
      <c r="Q9744">
        <v>320</v>
      </c>
    </row>
    <row r="9745" spans="1:17" x14ac:dyDescent="0.3">
      <c r="A9745">
        <v>15609643</v>
      </c>
      <c r="B9745" t="s">
        <v>2754</v>
      </c>
      <c r="C9745">
        <v>752</v>
      </c>
      <c r="D9745" t="s">
        <v>36</v>
      </c>
      <c r="E9745" t="s">
        <v>32</v>
      </c>
      <c r="F9745">
        <v>32</v>
      </c>
      <c r="G9745">
        <v>9</v>
      </c>
      <c r="H9745">
        <v>115587.49</v>
      </c>
      <c r="I9745">
        <v>2</v>
      </c>
      <c r="J9745" t="s">
        <v>25</v>
      </c>
      <c r="K9745" t="s">
        <v>21</v>
      </c>
      <c r="L9745">
        <v>101677.46</v>
      </c>
      <c r="M9745" t="s">
        <v>25</v>
      </c>
      <c r="N9745" t="s">
        <v>25</v>
      </c>
      <c r="O9745">
        <v>5</v>
      </c>
      <c r="P9745" t="s">
        <v>22</v>
      </c>
      <c r="Q9745">
        <v>722</v>
      </c>
    </row>
    <row r="9746" spans="1:17" x14ac:dyDescent="0.3">
      <c r="A9746">
        <v>15785358</v>
      </c>
      <c r="B9746" t="s">
        <v>2931</v>
      </c>
      <c r="C9746">
        <v>586</v>
      </c>
      <c r="D9746" t="s">
        <v>36</v>
      </c>
      <c r="E9746" t="s">
        <v>32</v>
      </c>
      <c r="F9746">
        <v>46</v>
      </c>
      <c r="G9746">
        <v>8</v>
      </c>
      <c r="H9746">
        <v>106968.96000000001</v>
      </c>
      <c r="I9746">
        <v>1</v>
      </c>
      <c r="J9746" t="s">
        <v>20</v>
      </c>
      <c r="K9746" t="s">
        <v>21</v>
      </c>
      <c r="L9746">
        <v>79366.98</v>
      </c>
      <c r="M9746" t="s">
        <v>20</v>
      </c>
      <c r="N9746" t="s">
        <v>20</v>
      </c>
      <c r="O9746">
        <v>4</v>
      </c>
      <c r="P9746" t="s">
        <v>43</v>
      </c>
      <c r="Q9746">
        <v>827</v>
      </c>
    </row>
    <row r="9747" spans="1:17" x14ac:dyDescent="0.3">
      <c r="A9747">
        <v>15603883</v>
      </c>
      <c r="B9747" t="s">
        <v>745</v>
      </c>
      <c r="C9747">
        <v>818</v>
      </c>
      <c r="D9747" t="s">
        <v>18</v>
      </c>
      <c r="E9747" t="s">
        <v>32</v>
      </c>
      <c r="F9747">
        <v>36</v>
      </c>
      <c r="G9747">
        <v>4</v>
      </c>
      <c r="H9747">
        <v>0</v>
      </c>
      <c r="I9747">
        <v>2</v>
      </c>
      <c r="J9747" t="s">
        <v>20</v>
      </c>
      <c r="K9747" t="s">
        <v>21</v>
      </c>
      <c r="L9747">
        <v>8037.03</v>
      </c>
      <c r="M9747" t="s">
        <v>25</v>
      </c>
      <c r="N9747" t="s">
        <v>25</v>
      </c>
      <c r="O9747">
        <v>2</v>
      </c>
      <c r="P9747" t="s">
        <v>29</v>
      </c>
      <c r="Q9747">
        <v>266</v>
      </c>
    </row>
    <row r="9748" spans="1:17" x14ac:dyDescent="0.3">
      <c r="A9748">
        <v>15782550</v>
      </c>
      <c r="B9748" t="s">
        <v>160</v>
      </c>
      <c r="C9748">
        <v>490</v>
      </c>
      <c r="D9748" t="s">
        <v>36</v>
      </c>
      <c r="E9748" t="s">
        <v>19</v>
      </c>
      <c r="F9748">
        <v>41</v>
      </c>
      <c r="G9748">
        <v>0</v>
      </c>
      <c r="H9748">
        <v>139659.04</v>
      </c>
      <c r="I9748">
        <v>1</v>
      </c>
      <c r="J9748" t="s">
        <v>20</v>
      </c>
      <c r="K9748" t="s">
        <v>21</v>
      </c>
      <c r="L9748">
        <v>176254.12</v>
      </c>
      <c r="M9748" t="s">
        <v>25</v>
      </c>
      <c r="N9748" t="s">
        <v>25</v>
      </c>
      <c r="O9748">
        <v>5</v>
      </c>
      <c r="P9748" t="s">
        <v>34</v>
      </c>
      <c r="Q9748">
        <v>312</v>
      </c>
    </row>
    <row r="9749" spans="1:17" x14ac:dyDescent="0.3">
      <c r="A9749">
        <v>15775761</v>
      </c>
      <c r="B9749" t="s">
        <v>1962</v>
      </c>
      <c r="C9749">
        <v>610</v>
      </c>
      <c r="D9749" t="s">
        <v>36</v>
      </c>
      <c r="E9749" t="s">
        <v>19</v>
      </c>
      <c r="F9749">
        <v>69</v>
      </c>
      <c r="G9749">
        <v>5</v>
      </c>
      <c r="H9749">
        <v>86038.21</v>
      </c>
      <c r="I9749">
        <v>3</v>
      </c>
      <c r="J9749" t="s">
        <v>25</v>
      </c>
      <c r="K9749" t="s">
        <v>27</v>
      </c>
      <c r="L9749">
        <v>192743.06</v>
      </c>
      <c r="M9749" t="s">
        <v>20</v>
      </c>
      <c r="N9749" t="s">
        <v>20</v>
      </c>
      <c r="O9749">
        <v>1</v>
      </c>
      <c r="P9749" t="s">
        <v>22</v>
      </c>
      <c r="Q9749">
        <v>613</v>
      </c>
    </row>
    <row r="9750" spans="1:17" x14ac:dyDescent="0.3">
      <c r="A9750">
        <v>15680201</v>
      </c>
      <c r="B9750" t="s">
        <v>546</v>
      </c>
      <c r="C9750">
        <v>627</v>
      </c>
      <c r="D9750" t="s">
        <v>36</v>
      </c>
      <c r="E9750" t="s">
        <v>32</v>
      </c>
      <c r="F9750">
        <v>24</v>
      </c>
      <c r="G9750">
        <v>5</v>
      </c>
      <c r="H9750">
        <v>102773.2</v>
      </c>
      <c r="I9750">
        <v>2</v>
      </c>
      <c r="J9750" t="s">
        <v>20</v>
      </c>
      <c r="K9750" t="s">
        <v>27</v>
      </c>
      <c r="L9750">
        <v>56793.02</v>
      </c>
      <c r="M9750" t="s">
        <v>20</v>
      </c>
      <c r="N9750" t="s">
        <v>20</v>
      </c>
      <c r="O9750">
        <v>1</v>
      </c>
      <c r="P9750" t="s">
        <v>43</v>
      </c>
      <c r="Q9750">
        <v>901</v>
      </c>
    </row>
    <row r="9751" spans="1:17" x14ac:dyDescent="0.3">
      <c r="A9751">
        <v>15767594</v>
      </c>
      <c r="B9751" t="s">
        <v>625</v>
      </c>
      <c r="C9751">
        <v>533</v>
      </c>
      <c r="D9751" t="s">
        <v>18</v>
      </c>
      <c r="E9751" t="s">
        <v>19</v>
      </c>
      <c r="F9751">
        <v>35</v>
      </c>
      <c r="G9751">
        <v>8</v>
      </c>
      <c r="H9751">
        <v>0</v>
      </c>
      <c r="I9751">
        <v>2</v>
      </c>
      <c r="J9751" t="s">
        <v>20</v>
      </c>
      <c r="K9751" t="s">
        <v>21</v>
      </c>
      <c r="L9751">
        <v>187900.12</v>
      </c>
      <c r="M9751" t="s">
        <v>25</v>
      </c>
      <c r="N9751" t="s">
        <v>25</v>
      </c>
      <c r="O9751">
        <v>3</v>
      </c>
      <c r="P9751" t="s">
        <v>43</v>
      </c>
      <c r="Q9751">
        <v>558</v>
      </c>
    </row>
    <row r="9752" spans="1:17" x14ac:dyDescent="0.3">
      <c r="A9752">
        <v>15591985</v>
      </c>
      <c r="B9752" t="s">
        <v>864</v>
      </c>
      <c r="C9752">
        <v>708</v>
      </c>
      <c r="D9752" t="s">
        <v>18</v>
      </c>
      <c r="E9752" t="s">
        <v>19</v>
      </c>
      <c r="F9752">
        <v>51</v>
      </c>
      <c r="G9752">
        <v>8</v>
      </c>
      <c r="H9752">
        <v>70754.179999999993</v>
      </c>
      <c r="I9752">
        <v>1</v>
      </c>
      <c r="J9752" t="s">
        <v>20</v>
      </c>
      <c r="K9752" t="s">
        <v>21</v>
      </c>
      <c r="L9752">
        <v>92920.04</v>
      </c>
      <c r="M9752" t="s">
        <v>20</v>
      </c>
      <c r="N9752" t="s">
        <v>20</v>
      </c>
      <c r="O9752">
        <v>2</v>
      </c>
      <c r="P9752" t="s">
        <v>43</v>
      </c>
      <c r="Q9752">
        <v>1000</v>
      </c>
    </row>
    <row r="9753" spans="1:17" x14ac:dyDescent="0.3">
      <c r="A9753">
        <v>15789339</v>
      </c>
      <c r="B9753" t="s">
        <v>54</v>
      </c>
      <c r="C9753">
        <v>681</v>
      </c>
      <c r="D9753" t="s">
        <v>18</v>
      </c>
      <c r="E9753" t="s">
        <v>32</v>
      </c>
      <c r="F9753">
        <v>59</v>
      </c>
      <c r="G9753">
        <v>4</v>
      </c>
      <c r="H9753">
        <v>122781.51</v>
      </c>
      <c r="I9753">
        <v>1</v>
      </c>
      <c r="J9753" t="s">
        <v>25</v>
      </c>
      <c r="K9753" t="s">
        <v>21</v>
      </c>
      <c r="L9753">
        <v>140166.95000000001</v>
      </c>
      <c r="M9753" t="s">
        <v>25</v>
      </c>
      <c r="N9753" t="s">
        <v>25</v>
      </c>
      <c r="O9753">
        <v>2</v>
      </c>
      <c r="P9753" t="s">
        <v>22</v>
      </c>
      <c r="Q9753">
        <v>401</v>
      </c>
    </row>
    <row r="9754" spans="1:17" x14ac:dyDescent="0.3">
      <c r="A9754">
        <v>15781530</v>
      </c>
      <c r="B9754" t="s">
        <v>325</v>
      </c>
      <c r="C9754">
        <v>690</v>
      </c>
      <c r="D9754" t="s">
        <v>18</v>
      </c>
      <c r="E9754" t="s">
        <v>32</v>
      </c>
      <c r="F9754">
        <v>21</v>
      </c>
      <c r="G9754">
        <v>8</v>
      </c>
      <c r="H9754">
        <v>0</v>
      </c>
      <c r="I9754">
        <v>2</v>
      </c>
      <c r="J9754" t="s">
        <v>20</v>
      </c>
      <c r="K9754" t="s">
        <v>21</v>
      </c>
      <c r="L9754">
        <v>155782.89000000001</v>
      </c>
      <c r="M9754" t="s">
        <v>25</v>
      </c>
      <c r="N9754" t="s">
        <v>25</v>
      </c>
      <c r="O9754">
        <v>2</v>
      </c>
      <c r="P9754" t="s">
        <v>22</v>
      </c>
      <c r="Q9754">
        <v>545</v>
      </c>
    </row>
    <row r="9755" spans="1:17" x14ac:dyDescent="0.3">
      <c r="A9755">
        <v>15705174</v>
      </c>
      <c r="B9755" t="s">
        <v>1728</v>
      </c>
      <c r="C9755">
        <v>656</v>
      </c>
      <c r="D9755" t="s">
        <v>36</v>
      </c>
      <c r="E9755" t="s">
        <v>32</v>
      </c>
      <c r="F9755">
        <v>68</v>
      </c>
      <c r="G9755">
        <v>7</v>
      </c>
      <c r="H9755">
        <v>153545.10999999999</v>
      </c>
      <c r="I9755">
        <v>1</v>
      </c>
      <c r="J9755" t="s">
        <v>20</v>
      </c>
      <c r="K9755" t="s">
        <v>21</v>
      </c>
      <c r="L9755">
        <v>186574.68</v>
      </c>
      <c r="M9755" t="s">
        <v>25</v>
      </c>
      <c r="N9755" t="s">
        <v>25</v>
      </c>
      <c r="O9755">
        <v>2</v>
      </c>
      <c r="P9755" t="s">
        <v>22</v>
      </c>
      <c r="Q9755">
        <v>430</v>
      </c>
    </row>
    <row r="9756" spans="1:17" x14ac:dyDescent="0.3">
      <c r="A9756">
        <v>15572114</v>
      </c>
      <c r="B9756" t="s">
        <v>231</v>
      </c>
      <c r="C9756">
        <v>673</v>
      </c>
      <c r="D9756" t="s">
        <v>24</v>
      </c>
      <c r="E9756" t="s">
        <v>32</v>
      </c>
      <c r="F9756">
        <v>40</v>
      </c>
      <c r="G9756">
        <v>1</v>
      </c>
      <c r="H9756">
        <v>121629.22</v>
      </c>
      <c r="I9756">
        <v>1</v>
      </c>
      <c r="J9756" t="s">
        <v>20</v>
      </c>
      <c r="K9756" t="s">
        <v>21</v>
      </c>
      <c r="L9756">
        <v>3258.6</v>
      </c>
      <c r="M9756" t="s">
        <v>25</v>
      </c>
      <c r="N9756" t="s">
        <v>25</v>
      </c>
      <c r="O9756">
        <v>3</v>
      </c>
      <c r="P9756" t="s">
        <v>22</v>
      </c>
      <c r="Q9756">
        <v>313</v>
      </c>
    </row>
    <row r="9757" spans="1:17" x14ac:dyDescent="0.3">
      <c r="A9757">
        <v>15804009</v>
      </c>
      <c r="B9757" t="s">
        <v>915</v>
      </c>
      <c r="C9757">
        <v>806</v>
      </c>
      <c r="D9757" t="s">
        <v>36</v>
      </c>
      <c r="E9757" t="s">
        <v>32</v>
      </c>
      <c r="F9757">
        <v>36</v>
      </c>
      <c r="G9757">
        <v>8</v>
      </c>
      <c r="H9757">
        <v>167983.17</v>
      </c>
      <c r="I9757">
        <v>2</v>
      </c>
      <c r="J9757" t="s">
        <v>20</v>
      </c>
      <c r="K9757" t="s">
        <v>21</v>
      </c>
      <c r="L9757">
        <v>106714.28</v>
      </c>
      <c r="M9757" t="s">
        <v>25</v>
      </c>
      <c r="N9757" t="s">
        <v>25</v>
      </c>
      <c r="O9757">
        <v>3</v>
      </c>
      <c r="P9757" t="s">
        <v>43</v>
      </c>
      <c r="Q9757">
        <v>498</v>
      </c>
    </row>
    <row r="9758" spans="1:17" x14ac:dyDescent="0.3">
      <c r="A9758">
        <v>15662698</v>
      </c>
      <c r="B9758" t="s">
        <v>141</v>
      </c>
      <c r="C9758">
        <v>648</v>
      </c>
      <c r="D9758" t="s">
        <v>24</v>
      </c>
      <c r="E9758" t="s">
        <v>19</v>
      </c>
      <c r="F9758">
        <v>43</v>
      </c>
      <c r="G9758">
        <v>7</v>
      </c>
      <c r="H9758">
        <v>81153.820000000007</v>
      </c>
      <c r="I9758">
        <v>1</v>
      </c>
      <c r="J9758" t="s">
        <v>20</v>
      </c>
      <c r="K9758" t="s">
        <v>21</v>
      </c>
      <c r="L9758">
        <v>144532.85</v>
      </c>
      <c r="M9758" t="s">
        <v>20</v>
      </c>
      <c r="N9758" t="s">
        <v>20</v>
      </c>
      <c r="O9758">
        <v>5</v>
      </c>
      <c r="P9758" t="s">
        <v>43</v>
      </c>
      <c r="Q9758">
        <v>890</v>
      </c>
    </row>
    <row r="9759" spans="1:17" x14ac:dyDescent="0.3">
      <c r="A9759">
        <v>15696047</v>
      </c>
      <c r="B9759" t="s">
        <v>1890</v>
      </c>
      <c r="C9759">
        <v>501</v>
      </c>
      <c r="D9759" t="s">
        <v>18</v>
      </c>
      <c r="E9759" t="s">
        <v>32</v>
      </c>
      <c r="F9759">
        <v>35</v>
      </c>
      <c r="G9759">
        <v>6</v>
      </c>
      <c r="H9759">
        <v>99760.84</v>
      </c>
      <c r="I9759">
        <v>1</v>
      </c>
      <c r="J9759" t="s">
        <v>20</v>
      </c>
      <c r="K9759" t="s">
        <v>21</v>
      </c>
      <c r="L9759">
        <v>13591.52</v>
      </c>
      <c r="M9759" t="s">
        <v>25</v>
      </c>
      <c r="N9759" t="s">
        <v>25</v>
      </c>
      <c r="O9759">
        <v>1</v>
      </c>
      <c r="P9759" t="s">
        <v>34</v>
      </c>
      <c r="Q9759">
        <v>310</v>
      </c>
    </row>
    <row r="9760" spans="1:17" x14ac:dyDescent="0.3">
      <c r="A9760">
        <v>15701160</v>
      </c>
      <c r="B9760" t="s">
        <v>625</v>
      </c>
      <c r="C9760">
        <v>556</v>
      </c>
      <c r="D9760" t="s">
        <v>36</v>
      </c>
      <c r="E9760" t="s">
        <v>19</v>
      </c>
      <c r="F9760">
        <v>43</v>
      </c>
      <c r="G9760">
        <v>4</v>
      </c>
      <c r="H9760">
        <v>125890.72</v>
      </c>
      <c r="I9760">
        <v>1</v>
      </c>
      <c r="J9760" t="s">
        <v>20</v>
      </c>
      <c r="K9760" t="s">
        <v>21</v>
      </c>
      <c r="L9760">
        <v>74854.97</v>
      </c>
      <c r="M9760" t="s">
        <v>25</v>
      </c>
      <c r="N9760" t="s">
        <v>25</v>
      </c>
      <c r="O9760">
        <v>3</v>
      </c>
      <c r="P9760" t="s">
        <v>43</v>
      </c>
      <c r="Q9760">
        <v>285</v>
      </c>
    </row>
    <row r="9761" spans="1:17" x14ac:dyDescent="0.3">
      <c r="A9761">
        <v>15790093</v>
      </c>
      <c r="B9761" t="s">
        <v>2932</v>
      </c>
      <c r="C9761">
        <v>627</v>
      </c>
      <c r="D9761" t="s">
        <v>18</v>
      </c>
      <c r="E9761" t="s">
        <v>19</v>
      </c>
      <c r="F9761">
        <v>27</v>
      </c>
      <c r="G9761">
        <v>2</v>
      </c>
      <c r="H9761">
        <v>0</v>
      </c>
      <c r="I9761">
        <v>2</v>
      </c>
      <c r="J9761" t="s">
        <v>20</v>
      </c>
      <c r="K9761" t="s">
        <v>27</v>
      </c>
      <c r="L9761">
        <v>125451.01</v>
      </c>
      <c r="M9761" t="s">
        <v>25</v>
      </c>
      <c r="N9761" t="s">
        <v>25</v>
      </c>
      <c r="O9761">
        <v>3</v>
      </c>
      <c r="P9761" t="s">
        <v>22</v>
      </c>
      <c r="Q9761">
        <v>402</v>
      </c>
    </row>
    <row r="9762" spans="1:17" x14ac:dyDescent="0.3">
      <c r="A9762">
        <v>15632143</v>
      </c>
      <c r="B9762" t="s">
        <v>318</v>
      </c>
      <c r="C9762">
        <v>652</v>
      </c>
      <c r="D9762" t="s">
        <v>18</v>
      </c>
      <c r="E9762" t="s">
        <v>32</v>
      </c>
      <c r="F9762">
        <v>31</v>
      </c>
      <c r="G9762">
        <v>2</v>
      </c>
      <c r="H9762">
        <v>119148.55</v>
      </c>
      <c r="I9762">
        <v>1</v>
      </c>
      <c r="J9762" t="s">
        <v>25</v>
      </c>
      <c r="K9762" t="s">
        <v>27</v>
      </c>
      <c r="L9762">
        <v>149740.22</v>
      </c>
      <c r="M9762" t="s">
        <v>25</v>
      </c>
      <c r="N9762" t="s">
        <v>25</v>
      </c>
      <c r="O9762">
        <v>1</v>
      </c>
      <c r="P9762" t="s">
        <v>43</v>
      </c>
      <c r="Q9762">
        <v>718</v>
      </c>
    </row>
    <row r="9763" spans="1:17" x14ac:dyDescent="0.3">
      <c r="A9763">
        <v>15736778</v>
      </c>
      <c r="B9763" t="s">
        <v>1690</v>
      </c>
      <c r="C9763">
        <v>807</v>
      </c>
      <c r="D9763" t="s">
        <v>36</v>
      </c>
      <c r="E9763" t="s">
        <v>19</v>
      </c>
      <c r="F9763">
        <v>60</v>
      </c>
      <c r="G9763">
        <v>1</v>
      </c>
      <c r="H9763">
        <v>72948.58</v>
      </c>
      <c r="I9763">
        <v>2</v>
      </c>
      <c r="J9763" t="s">
        <v>20</v>
      </c>
      <c r="K9763" t="s">
        <v>21</v>
      </c>
      <c r="L9763">
        <v>17355.36</v>
      </c>
      <c r="M9763" t="s">
        <v>25</v>
      </c>
      <c r="N9763" t="s">
        <v>25</v>
      </c>
      <c r="O9763">
        <v>1</v>
      </c>
      <c r="P9763" t="s">
        <v>43</v>
      </c>
      <c r="Q9763">
        <v>375</v>
      </c>
    </row>
    <row r="9764" spans="1:17" x14ac:dyDescent="0.3">
      <c r="A9764">
        <v>15734917</v>
      </c>
      <c r="B9764" t="s">
        <v>1224</v>
      </c>
      <c r="C9764">
        <v>708</v>
      </c>
      <c r="D9764" t="s">
        <v>36</v>
      </c>
      <c r="E9764" t="s">
        <v>32</v>
      </c>
      <c r="F9764">
        <v>21</v>
      </c>
      <c r="G9764">
        <v>8</v>
      </c>
      <c r="H9764">
        <v>133974.35999999999</v>
      </c>
      <c r="I9764">
        <v>2</v>
      </c>
      <c r="J9764" t="s">
        <v>20</v>
      </c>
      <c r="K9764" t="s">
        <v>27</v>
      </c>
      <c r="L9764">
        <v>50294.09</v>
      </c>
      <c r="M9764" t="s">
        <v>25</v>
      </c>
      <c r="N9764" t="s">
        <v>25</v>
      </c>
      <c r="O9764">
        <v>5</v>
      </c>
      <c r="P9764" t="s">
        <v>29</v>
      </c>
      <c r="Q9764">
        <v>959</v>
      </c>
    </row>
    <row r="9765" spans="1:17" x14ac:dyDescent="0.3">
      <c r="A9765">
        <v>15643903</v>
      </c>
      <c r="B9765" t="s">
        <v>265</v>
      </c>
      <c r="C9765">
        <v>619</v>
      </c>
      <c r="D9765" t="s">
        <v>18</v>
      </c>
      <c r="E9765" t="s">
        <v>32</v>
      </c>
      <c r="F9765">
        <v>27</v>
      </c>
      <c r="G9765">
        <v>1</v>
      </c>
      <c r="H9765">
        <v>154483.98000000001</v>
      </c>
      <c r="I9765">
        <v>1</v>
      </c>
      <c r="J9765" t="s">
        <v>20</v>
      </c>
      <c r="K9765" t="s">
        <v>27</v>
      </c>
      <c r="L9765">
        <v>156394.74</v>
      </c>
      <c r="M9765" t="s">
        <v>25</v>
      </c>
      <c r="N9765" t="s">
        <v>25</v>
      </c>
      <c r="O9765">
        <v>2</v>
      </c>
      <c r="P9765" t="s">
        <v>34</v>
      </c>
      <c r="Q9765">
        <v>431</v>
      </c>
    </row>
    <row r="9766" spans="1:17" x14ac:dyDescent="0.3">
      <c r="A9766">
        <v>15569526</v>
      </c>
      <c r="B9766" t="s">
        <v>2933</v>
      </c>
      <c r="C9766">
        <v>601</v>
      </c>
      <c r="D9766" t="s">
        <v>18</v>
      </c>
      <c r="E9766" t="s">
        <v>32</v>
      </c>
      <c r="F9766">
        <v>40</v>
      </c>
      <c r="G9766">
        <v>10</v>
      </c>
      <c r="H9766">
        <v>98627.13</v>
      </c>
      <c r="I9766">
        <v>2</v>
      </c>
      <c r="J9766" t="s">
        <v>25</v>
      </c>
      <c r="K9766" t="s">
        <v>27</v>
      </c>
      <c r="L9766">
        <v>77977.69</v>
      </c>
      <c r="M9766" t="s">
        <v>25</v>
      </c>
      <c r="N9766" t="s">
        <v>25</v>
      </c>
      <c r="O9766">
        <v>2</v>
      </c>
      <c r="P9766" t="s">
        <v>22</v>
      </c>
      <c r="Q9766">
        <v>726</v>
      </c>
    </row>
    <row r="9767" spans="1:17" x14ac:dyDescent="0.3">
      <c r="A9767">
        <v>15777067</v>
      </c>
      <c r="B9767" t="s">
        <v>868</v>
      </c>
      <c r="C9767">
        <v>445</v>
      </c>
      <c r="D9767" t="s">
        <v>18</v>
      </c>
      <c r="E9767" t="s">
        <v>32</v>
      </c>
      <c r="F9767">
        <v>64</v>
      </c>
      <c r="G9767">
        <v>2</v>
      </c>
      <c r="H9767">
        <v>136770.67000000001</v>
      </c>
      <c r="I9767">
        <v>1</v>
      </c>
      <c r="J9767" t="s">
        <v>25</v>
      </c>
      <c r="K9767" t="s">
        <v>21</v>
      </c>
      <c r="L9767">
        <v>43678.06</v>
      </c>
      <c r="M9767" t="s">
        <v>25</v>
      </c>
      <c r="N9767" t="s">
        <v>25</v>
      </c>
      <c r="O9767">
        <v>3</v>
      </c>
      <c r="P9767" t="s">
        <v>22</v>
      </c>
      <c r="Q9767">
        <v>650</v>
      </c>
    </row>
    <row r="9768" spans="1:17" x14ac:dyDescent="0.3">
      <c r="A9768">
        <v>15795511</v>
      </c>
      <c r="B9768" t="s">
        <v>1227</v>
      </c>
      <c r="C9768">
        <v>800</v>
      </c>
      <c r="D9768" t="s">
        <v>36</v>
      </c>
      <c r="E9768" t="s">
        <v>32</v>
      </c>
      <c r="F9768">
        <v>39</v>
      </c>
      <c r="G9768">
        <v>4</v>
      </c>
      <c r="H9768">
        <v>95252.72</v>
      </c>
      <c r="I9768">
        <v>1</v>
      </c>
      <c r="J9768" t="s">
        <v>20</v>
      </c>
      <c r="K9768" t="s">
        <v>27</v>
      </c>
      <c r="L9768">
        <v>13906.34</v>
      </c>
      <c r="M9768" t="s">
        <v>25</v>
      </c>
      <c r="N9768" t="s">
        <v>25</v>
      </c>
      <c r="O9768">
        <v>1</v>
      </c>
      <c r="P9768" t="s">
        <v>29</v>
      </c>
      <c r="Q9768">
        <v>912</v>
      </c>
    </row>
    <row r="9769" spans="1:17" x14ac:dyDescent="0.3">
      <c r="A9769">
        <v>15610419</v>
      </c>
      <c r="B9769" t="s">
        <v>1685</v>
      </c>
      <c r="C9769">
        <v>554</v>
      </c>
      <c r="D9769" t="s">
        <v>18</v>
      </c>
      <c r="E9769" t="s">
        <v>32</v>
      </c>
      <c r="F9769">
        <v>33</v>
      </c>
      <c r="G9769">
        <v>3</v>
      </c>
      <c r="H9769">
        <v>117413.95</v>
      </c>
      <c r="I9769">
        <v>1</v>
      </c>
      <c r="J9769" t="s">
        <v>20</v>
      </c>
      <c r="K9769" t="s">
        <v>21</v>
      </c>
      <c r="L9769">
        <v>12766.74</v>
      </c>
      <c r="M9769" t="s">
        <v>25</v>
      </c>
      <c r="N9769" t="s">
        <v>25</v>
      </c>
      <c r="O9769">
        <v>5</v>
      </c>
      <c r="P9769" t="s">
        <v>43</v>
      </c>
      <c r="Q9769">
        <v>574</v>
      </c>
    </row>
    <row r="9770" spans="1:17" x14ac:dyDescent="0.3">
      <c r="A9770">
        <v>15644994</v>
      </c>
      <c r="B9770" t="s">
        <v>141</v>
      </c>
      <c r="C9770">
        <v>714</v>
      </c>
      <c r="D9770" t="s">
        <v>36</v>
      </c>
      <c r="E9770" t="s">
        <v>32</v>
      </c>
      <c r="F9770">
        <v>54</v>
      </c>
      <c r="G9770">
        <v>4</v>
      </c>
      <c r="H9770">
        <v>137986.57999999999</v>
      </c>
      <c r="I9770">
        <v>2</v>
      </c>
      <c r="J9770" t="s">
        <v>25</v>
      </c>
      <c r="K9770" t="s">
        <v>21</v>
      </c>
      <c r="L9770">
        <v>51308.54</v>
      </c>
      <c r="M9770" t="s">
        <v>20</v>
      </c>
      <c r="N9770" t="s">
        <v>20</v>
      </c>
      <c r="O9770">
        <v>2</v>
      </c>
      <c r="P9770" t="s">
        <v>43</v>
      </c>
      <c r="Q9770">
        <v>809</v>
      </c>
    </row>
    <row r="9771" spans="1:17" x14ac:dyDescent="0.3">
      <c r="A9771">
        <v>15703707</v>
      </c>
      <c r="B9771" t="s">
        <v>433</v>
      </c>
      <c r="C9771">
        <v>656</v>
      </c>
      <c r="D9771" t="s">
        <v>18</v>
      </c>
      <c r="E9771" t="s">
        <v>32</v>
      </c>
      <c r="F9771">
        <v>44</v>
      </c>
      <c r="G9771">
        <v>10</v>
      </c>
      <c r="H9771">
        <v>143571.51999999999</v>
      </c>
      <c r="I9771">
        <v>1</v>
      </c>
      <c r="J9771" t="s">
        <v>25</v>
      </c>
      <c r="K9771" t="s">
        <v>27</v>
      </c>
      <c r="L9771">
        <v>127444.14</v>
      </c>
      <c r="M9771" t="s">
        <v>25</v>
      </c>
      <c r="N9771" t="s">
        <v>25</v>
      </c>
      <c r="O9771">
        <v>1</v>
      </c>
      <c r="P9771" t="s">
        <v>22</v>
      </c>
      <c r="Q9771">
        <v>614</v>
      </c>
    </row>
    <row r="9772" spans="1:17" x14ac:dyDescent="0.3">
      <c r="A9772">
        <v>15659327</v>
      </c>
      <c r="B9772" t="s">
        <v>2934</v>
      </c>
      <c r="C9772">
        <v>520</v>
      </c>
      <c r="D9772" t="s">
        <v>18</v>
      </c>
      <c r="E9772" t="s">
        <v>32</v>
      </c>
      <c r="F9772">
        <v>49</v>
      </c>
      <c r="G9772">
        <v>5</v>
      </c>
      <c r="H9772">
        <v>121197.64</v>
      </c>
      <c r="I9772">
        <v>1</v>
      </c>
      <c r="J9772" t="s">
        <v>20</v>
      </c>
      <c r="K9772" t="s">
        <v>27</v>
      </c>
      <c r="L9772">
        <v>72577.33</v>
      </c>
      <c r="M9772" t="s">
        <v>20</v>
      </c>
      <c r="N9772" t="s">
        <v>20</v>
      </c>
      <c r="O9772">
        <v>4</v>
      </c>
      <c r="P9772" t="s">
        <v>43</v>
      </c>
      <c r="Q9772">
        <v>502</v>
      </c>
    </row>
    <row r="9773" spans="1:17" x14ac:dyDescent="0.3">
      <c r="A9773">
        <v>15771323</v>
      </c>
      <c r="B9773" t="s">
        <v>967</v>
      </c>
      <c r="C9773">
        <v>480</v>
      </c>
      <c r="D9773" t="s">
        <v>24</v>
      </c>
      <c r="E9773" t="s">
        <v>32</v>
      </c>
      <c r="F9773">
        <v>39</v>
      </c>
      <c r="G9773">
        <v>5</v>
      </c>
      <c r="H9773">
        <v>121626.9</v>
      </c>
      <c r="I9773">
        <v>1</v>
      </c>
      <c r="J9773" t="s">
        <v>20</v>
      </c>
      <c r="K9773" t="s">
        <v>21</v>
      </c>
      <c r="L9773">
        <v>82438.13</v>
      </c>
      <c r="M9773" t="s">
        <v>25</v>
      </c>
      <c r="N9773" t="s">
        <v>25</v>
      </c>
      <c r="O9773">
        <v>1</v>
      </c>
      <c r="P9773" t="s">
        <v>34</v>
      </c>
      <c r="Q9773">
        <v>462</v>
      </c>
    </row>
    <row r="9774" spans="1:17" x14ac:dyDescent="0.3">
      <c r="A9774">
        <v>15750549</v>
      </c>
      <c r="B9774" t="s">
        <v>795</v>
      </c>
      <c r="C9774">
        <v>660</v>
      </c>
      <c r="D9774" t="s">
        <v>36</v>
      </c>
      <c r="E9774" t="s">
        <v>32</v>
      </c>
      <c r="F9774">
        <v>30</v>
      </c>
      <c r="G9774">
        <v>1</v>
      </c>
      <c r="H9774">
        <v>84440.1</v>
      </c>
      <c r="I9774">
        <v>2</v>
      </c>
      <c r="J9774" t="s">
        <v>20</v>
      </c>
      <c r="K9774" t="s">
        <v>21</v>
      </c>
      <c r="L9774">
        <v>60485.98</v>
      </c>
      <c r="M9774" t="s">
        <v>25</v>
      </c>
      <c r="N9774" t="s">
        <v>25</v>
      </c>
      <c r="O9774">
        <v>2</v>
      </c>
      <c r="P9774" t="s">
        <v>34</v>
      </c>
      <c r="Q9774">
        <v>761</v>
      </c>
    </row>
    <row r="9775" spans="1:17" x14ac:dyDescent="0.3">
      <c r="A9775">
        <v>15698462</v>
      </c>
      <c r="B9775" t="s">
        <v>303</v>
      </c>
      <c r="C9775">
        <v>532</v>
      </c>
      <c r="D9775" t="s">
        <v>18</v>
      </c>
      <c r="E9775" t="s">
        <v>32</v>
      </c>
      <c r="F9775">
        <v>36</v>
      </c>
      <c r="G9775">
        <v>4</v>
      </c>
      <c r="H9775">
        <v>0</v>
      </c>
      <c r="I9775">
        <v>2</v>
      </c>
      <c r="J9775" t="s">
        <v>20</v>
      </c>
      <c r="K9775" t="s">
        <v>21</v>
      </c>
      <c r="L9775">
        <v>132798.78</v>
      </c>
      <c r="M9775" t="s">
        <v>25</v>
      </c>
      <c r="N9775" t="s">
        <v>25</v>
      </c>
      <c r="O9775">
        <v>2</v>
      </c>
      <c r="P9775" t="s">
        <v>29</v>
      </c>
      <c r="Q9775">
        <v>726</v>
      </c>
    </row>
    <row r="9776" spans="1:17" x14ac:dyDescent="0.3">
      <c r="A9776">
        <v>15739692</v>
      </c>
      <c r="B9776" t="s">
        <v>1849</v>
      </c>
      <c r="C9776">
        <v>679</v>
      </c>
      <c r="D9776" t="s">
        <v>18</v>
      </c>
      <c r="E9776" t="s">
        <v>32</v>
      </c>
      <c r="F9776">
        <v>42</v>
      </c>
      <c r="G9776">
        <v>1</v>
      </c>
      <c r="H9776">
        <v>0</v>
      </c>
      <c r="I9776">
        <v>2</v>
      </c>
      <c r="J9776" t="s">
        <v>25</v>
      </c>
      <c r="K9776" t="s">
        <v>27</v>
      </c>
      <c r="L9776">
        <v>71823.149999999994</v>
      </c>
      <c r="M9776" t="s">
        <v>25</v>
      </c>
      <c r="N9776" t="s">
        <v>25</v>
      </c>
      <c r="O9776">
        <v>1</v>
      </c>
      <c r="P9776" t="s">
        <v>34</v>
      </c>
      <c r="Q9776">
        <v>726</v>
      </c>
    </row>
    <row r="9777" spans="1:17" x14ac:dyDescent="0.3">
      <c r="A9777">
        <v>15744041</v>
      </c>
      <c r="B9777" t="s">
        <v>1200</v>
      </c>
      <c r="C9777">
        <v>780</v>
      </c>
      <c r="D9777" t="s">
        <v>18</v>
      </c>
      <c r="E9777" t="s">
        <v>19</v>
      </c>
      <c r="F9777">
        <v>26</v>
      </c>
      <c r="G9777">
        <v>3</v>
      </c>
      <c r="H9777">
        <v>140356.70000000001</v>
      </c>
      <c r="I9777">
        <v>1</v>
      </c>
      <c r="J9777" t="s">
        <v>20</v>
      </c>
      <c r="K9777" t="s">
        <v>27</v>
      </c>
      <c r="L9777">
        <v>117144.15</v>
      </c>
      <c r="M9777" t="s">
        <v>25</v>
      </c>
      <c r="N9777" t="s">
        <v>25</v>
      </c>
      <c r="O9777">
        <v>2</v>
      </c>
      <c r="P9777" t="s">
        <v>34</v>
      </c>
      <c r="Q9777">
        <v>403</v>
      </c>
    </row>
    <row r="9778" spans="1:17" x14ac:dyDescent="0.3">
      <c r="A9778">
        <v>15700714</v>
      </c>
      <c r="B9778" t="s">
        <v>2308</v>
      </c>
      <c r="C9778">
        <v>747</v>
      </c>
      <c r="D9778" t="s">
        <v>18</v>
      </c>
      <c r="E9778" t="s">
        <v>32</v>
      </c>
      <c r="F9778">
        <v>29</v>
      </c>
      <c r="G9778">
        <v>7</v>
      </c>
      <c r="H9778">
        <v>0</v>
      </c>
      <c r="I9778">
        <v>2</v>
      </c>
      <c r="J9778" t="s">
        <v>20</v>
      </c>
      <c r="K9778" t="s">
        <v>21</v>
      </c>
      <c r="L9778">
        <v>141706.43</v>
      </c>
      <c r="M9778" t="s">
        <v>25</v>
      </c>
      <c r="N9778" t="s">
        <v>25</v>
      </c>
      <c r="O9778">
        <v>1</v>
      </c>
      <c r="P9778" t="s">
        <v>22</v>
      </c>
      <c r="Q9778">
        <v>338</v>
      </c>
    </row>
    <row r="9779" spans="1:17" x14ac:dyDescent="0.3">
      <c r="A9779">
        <v>15777743</v>
      </c>
      <c r="B9779" t="s">
        <v>239</v>
      </c>
      <c r="C9779">
        <v>705</v>
      </c>
      <c r="D9779" t="s">
        <v>18</v>
      </c>
      <c r="E9779" t="s">
        <v>19</v>
      </c>
      <c r="F9779">
        <v>39</v>
      </c>
      <c r="G9779">
        <v>3</v>
      </c>
      <c r="H9779">
        <v>92224.56</v>
      </c>
      <c r="I9779">
        <v>1</v>
      </c>
      <c r="J9779" t="s">
        <v>20</v>
      </c>
      <c r="K9779" t="s">
        <v>21</v>
      </c>
      <c r="L9779">
        <v>54517.25</v>
      </c>
      <c r="M9779" t="s">
        <v>25</v>
      </c>
      <c r="N9779" t="s">
        <v>25</v>
      </c>
      <c r="O9779">
        <v>2</v>
      </c>
      <c r="P9779" t="s">
        <v>29</v>
      </c>
      <c r="Q9779">
        <v>453</v>
      </c>
    </row>
    <row r="9780" spans="1:17" x14ac:dyDescent="0.3">
      <c r="A9780">
        <v>15623143</v>
      </c>
      <c r="B9780" t="s">
        <v>318</v>
      </c>
      <c r="C9780">
        <v>732</v>
      </c>
      <c r="D9780" t="s">
        <v>18</v>
      </c>
      <c r="E9780" t="s">
        <v>19</v>
      </c>
      <c r="F9780">
        <v>43</v>
      </c>
      <c r="G9780">
        <v>9</v>
      </c>
      <c r="H9780">
        <v>0</v>
      </c>
      <c r="I9780">
        <v>2</v>
      </c>
      <c r="J9780" t="s">
        <v>20</v>
      </c>
      <c r="K9780" t="s">
        <v>27</v>
      </c>
      <c r="L9780">
        <v>183147.17</v>
      </c>
      <c r="M9780" t="s">
        <v>25</v>
      </c>
      <c r="N9780" t="s">
        <v>25</v>
      </c>
      <c r="O9780">
        <v>4</v>
      </c>
      <c r="P9780" t="s">
        <v>29</v>
      </c>
      <c r="Q9780">
        <v>292</v>
      </c>
    </row>
    <row r="9781" spans="1:17" x14ac:dyDescent="0.3">
      <c r="A9781">
        <v>15712568</v>
      </c>
      <c r="B9781" t="s">
        <v>355</v>
      </c>
      <c r="C9781">
        <v>515</v>
      </c>
      <c r="D9781" t="s">
        <v>24</v>
      </c>
      <c r="E9781" t="s">
        <v>32</v>
      </c>
      <c r="F9781">
        <v>40</v>
      </c>
      <c r="G9781">
        <v>10</v>
      </c>
      <c r="H9781">
        <v>121355.99</v>
      </c>
      <c r="I9781">
        <v>1</v>
      </c>
      <c r="J9781" t="s">
        <v>20</v>
      </c>
      <c r="K9781" t="s">
        <v>27</v>
      </c>
      <c r="L9781">
        <v>138360.29</v>
      </c>
      <c r="M9781" t="s">
        <v>25</v>
      </c>
      <c r="N9781" t="s">
        <v>25</v>
      </c>
      <c r="O9781">
        <v>5</v>
      </c>
      <c r="P9781" t="s">
        <v>29</v>
      </c>
      <c r="Q9781">
        <v>870</v>
      </c>
    </row>
    <row r="9782" spans="1:17" x14ac:dyDescent="0.3">
      <c r="A9782">
        <v>15617432</v>
      </c>
      <c r="B9782" t="s">
        <v>1592</v>
      </c>
      <c r="C9782">
        <v>816</v>
      </c>
      <c r="D9782" t="s">
        <v>36</v>
      </c>
      <c r="E9782" t="s">
        <v>19</v>
      </c>
      <c r="F9782">
        <v>40</v>
      </c>
      <c r="G9782">
        <v>9</v>
      </c>
      <c r="H9782">
        <v>109003.26</v>
      </c>
      <c r="I9782">
        <v>1</v>
      </c>
      <c r="J9782" t="s">
        <v>20</v>
      </c>
      <c r="K9782" t="s">
        <v>21</v>
      </c>
      <c r="L9782">
        <v>79580.56</v>
      </c>
      <c r="M9782" t="s">
        <v>25</v>
      </c>
      <c r="N9782" t="s">
        <v>25</v>
      </c>
      <c r="O9782">
        <v>1</v>
      </c>
      <c r="P9782" t="s">
        <v>22</v>
      </c>
      <c r="Q9782">
        <v>592</v>
      </c>
    </row>
    <row r="9783" spans="1:17" x14ac:dyDescent="0.3">
      <c r="A9783">
        <v>15650424</v>
      </c>
      <c r="B9783" t="s">
        <v>933</v>
      </c>
      <c r="C9783">
        <v>641</v>
      </c>
      <c r="D9783" t="s">
        <v>18</v>
      </c>
      <c r="E9783" t="s">
        <v>19</v>
      </c>
      <c r="F9783">
        <v>48</v>
      </c>
      <c r="G9783">
        <v>3</v>
      </c>
      <c r="H9783">
        <v>147341.43</v>
      </c>
      <c r="I9783">
        <v>1</v>
      </c>
      <c r="J9783" t="s">
        <v>20</v>
      </c>
      <c r="K9783" t="s">
        <v>21</v>
      </c>
      <c r="L9783">
        <v>157458.60999999999</v>
      </c>
      <c r="M9783" t="s">
        <v>20</v>
      </c>
      <c r="N9783" t="s">
        <v>20</v>
      </c>
      <c r="O9783">
        <v>3</v>
      </c>
      <c r="P9783" t="s">
        <v>22</v>
      </c>
      <c r="Q9783">
        <v>611</v>
      </c>
    </row>
    <row r="9784" spans="1:17" x14ac:dyDescent="0.3">
      <c r="A9784">
        <v>15728829</v>
      </c>
      <c r="B9784" t="s">
        <v>2935</v>
      </c>
      <c r="C9784">
        <v>509</v>
      </c>
      <c r="D9784" t="s">
        <v>18</v>
      </c>
      <c r="E9784" t="s">
        <v>32</v>
      </c>
      <c r="F9784">
        <v>18</v>
      </c>
      <c r="G9784">
        <v>7</v>
      </c>
      <c r="H9784">
        <v>102983.91</v>
      </c>
      <c r="I9784">
        <v>1</v>
      </c>
      <c r="J9784" t="s">
        <v>20</v>
      </c>
      <c r="K9784" t="s">
        <v>27</v>
      </c>
      <c r="L9784">
        <v>171770.58</v>
      </c>
      <c r="M9784" t="s">
        <v>25</v>
      </c>
      <c r="N9784" t="s">
        <v>25</v>
      </c>
      <c r="O9784">
        <v>5</v>
      </c>
      <c r="P9784" t="s">
        <v>22</v>
      </c>
      <c r="Q9784">
        <v>434</v>
      </c>
    </row>
    <row r="9785" spans="1:17" x14ac:dyDescent="0.3">
      <c r="A9785">
        <v>15680430</v>
      </c>
      <c r="B9785" t="s">
        <v>2422</v>
      </c>
      <c r="C9785">
        <v>601</v>
      </c>
      <c r="D9785" t="s">
        <v>36</v>
      </c>
      <c r="E9785" t="s">
        <v>19</v>
      </c>
      <c r="F9785">
        <v>49</v>
      </c>
      <c r="G9785">
        <v>4</v>
      </c>
      <c r="H9785">
        <v>96252.98</v>
      </c>
      <c r="I9785">
        <v>2</v>
      </c>
      <c r="J9785" t="s">
        <v>20</v>
      </c>
      <c r="K9785" t="s">
        <v>27</v>
      </c>
      <c r="L9785">
        <v>104263.82</v>
      </c>
      <c r="M9785" t="s">
        <v>25</v>
      </c>
      <c r="N9785" t="s">
        <v>25</v>
      </c>
      <c r="O9785">
        <v>4</v>
      </c>
      <c r="P9785" t="s">
        <v>29</v>
      </c>
      <c r="Q9785">
        <v>390</v>
      </c>
    </row>
    <row r="9786" spans="1:17" x14ac:dyDescent="0.3">
      <c r="A9786">
        <v>15687626</v>
      </c>
      <c r="B9786" t="s">
        <v>669</v>
      </c>
      <c r="C9786">
        <v>527</v>
      </c>
      <c r="D9786" t="s">
        <v>18</v>
      </c>
      <c r="E9786" t="s">
        <v>32</v>
      </c>
      <c r="F9786">
        <v>39</v>
      </c>
      <c r="G9786">
        <v>4</v>
      </c>
      <c r="H9786">
        <v>0</v>
      </c>
      <c r="I9786">
        <v>2</v>
      </c>
      <c r="J9786" t="s">
        <v>20</v>
      </c>
      <c r="K9786" t="s">
        <v>27</v>
      </c>
      <c r="L9786">
        <v>167183.07</v>
      </c>
      <c r="M9786" t="s">
        <v>20</v>
      </c>
      <c r="N9786" t="s">
        <v>20</v>
      </c>
      <c r="O9786">
        <v>2</v>
      </c>
      <c r="P9786" t="s">
        <v>34</v>
      </c>
      <c r="Q9786">
        <v>567</v>
      </c>
    </row>
    <row r="9787" spans="1:17" x14ac:dyDescent="0.3">
      <c r="A9787">
        <v>15609187</v>
      </c>
      <c r="B9787" t="s">
        <v>660</v>
      </c>
      <c r="C9787">
        <v>455</v>
      </c>
      <c r="D9787" t="s">
        <v>18</v>
      </c>
      <c r="E9787" t="s">
        <v>19</v>
      </c>
      <c r="F9787">
        <v>27</v>
      </c>
      <c r="G9787">
        <v>5</v>
      </c>
      <c r="H9787">
        <v>155879.09</v>
      </c>
      <c r="I9787">
        <v>2</v>
      </c>
      <c r="J9787" t="s">
        <v>25</v>
      </c>
      <c r="K9787" t="s">
        <v>27</v>
      </c>
      <c r="L9787">
        <v>70774.97</v>
      </c>
      <c r="M9787" t="s">
        <v>25</v>
      </c>
      <c r="N9787" t="s">
        <v>25</v>
      </c>
      <c r="O9787">
        <v>3</v>
      </c>
      <c r="P9787" t="s">
        <v>34</v>
      </c>
      <c r="Q9787">
        <v>967</v>
      </c>
    </row>
    <row r="9788" spans="1:17" x14ac:dyDescent="0.3">
      <c r="A9788">
        <v>15609521</v>
      </c>
      <c r="B9788" t="s">
        <v>2478</v>
      </c>
      <c r="C9788">
        <v>803</v>
      </c>
      <c r="D9788" t="s">
        <v>36</v>
      </c>
      <c r="E9788" t="s">
        <v>32</v>
      </c>
      <c r="F9788">
        <v>34</v>
      </c>
      <c r="G9788">
        <v>4</v>
      </c>
      <c r="H9788">
        <v>142929.16</v>
      </c>
      <c r="I9788">
        <v>2</v>
      </c>
      <c r="J9788" t="s">
        <v>20</v>
      </c>
      <c r="K9788" t="s">
        <v>21</v>
      </c>
      <c r="L9788">
        <v>114869.56</v>
      </c>
      <c r="M9788" t="s">
        <v>25</v>
      </c>
      <c r="N9788" t="s">
        <v>25</v>
      </c>
      <c r="O9788">
        <v>2</v>
      </c>
      <c r="P9788" t="s">
        <v>29</v>
      </c>
      <c r="Q9788">
        <v>325</v>
      </c>
    </row>
    <row r="9789" spans="1:17" x14ac:dyDescent="0.3">
      <c r="A9789">
        <v>15752626</v>
      </c>
      <c r="B9789" t="s">
        <v>405</v>
      </c>
      <c r="C9789">
        <v>553</v>
      </c>
      <c r="D9789" t="s">
        <v>18</v>
      </c>
      <c r="E9789" t="s">
        <v>32</v>
      </c>
      <c r="F9789">
        <v>32</v>
      </c>
      <c r="G9789">
        <v>7</v>
      </c>
      <c r="H9789">
        <v>64082.09</v>
      </c>
      <c r="I9789">
        <v>1</v>
      </c>
      <c r="J9789" t="s">
        <v>25</v>
      </c>
      <c r="K9789" t="s">
        <v>21</v>
      </c>
      <c r="L9789">
        <v>109159.58</v>
      </c>
      <c r="M9789" t="s">
        <v>25</v>
      </c>
      <c r="N9789" t="s">
        <v>25</v>
      </c>
      <c r="O9789">
        <v>4</v>
      </c>
      <c r="P9789" t="s">
        <v>34</v>
      </c>
      <c r="Q9789">
        <v>353</v>
      </c>
    </row>
    <row r="9790" spans="1:17" x14ac:dyDescent="0.3">
      <c r="A9790">
        <v>15571756</v>
      </c>
      <c r="B9790" t="s">
        <v>2936</v>
      </c>
      <c r="C9790">
        <v>724</v>
      </c>
      <c r="D9790" t="s">
        <v>18</v>
      </c>
      <c r="E9790" t="s">
        <v>19</v>
      </c>
      <c r="F9790">
        <v>28</v>
      </c>
      <c r="G9790">
        <v>5</v>
      </c>
      <c r="H9790">
        <v>0</v>
      </c>
      <c r="I9790">
        <v>1</v>
      </c>
      <c r="J9790" t="s">
        <v>20</v>
      </c>
      <c r="K9790" t="s">
        <v>27</v>
      </c>
      <c r="L9790">
        <v>59351.68</v>
      </c>
      <c r="M9790" t="s">
        <v>25</v>
      </c>
      <c r="N9790" t="s">
        <v>25</v>
      </c>
      <c r="O9790">
        <v>4</v>
      </c>
      <c r="P9790" t="s">
        <v>22</v>
      </c>
      <c r="Q9790">
        <v>697</v>
      </c>
    </row>
    <row r="9791" spans="1:17" x14ac:dyDescent="0.3">
      <c r="A9791">
        <v>15814040</v>
      </c>
      <c r="B9791" t="s">
        <v>2937</v>
      </c>
      <c r="C9791">
        <v>610</v>
      </c>
      <c r="D9791" t="s">
        <v>18</v>
      </c>
      <c r="E9791" t="s">
        <v>19</v>
      </c>
      <c r="F9791">
        <v>45</v>
      </c>
      <c r="G9791">
        <v>1</v>
      </c>
      <c r="H9791">
        <v>0</v>
      </c>
      <c r="I9791">
        <v>2</v>
      </c>
      <c r="J9791" t="s">
        <v>20</v>
      </c>
      <c r="K9791" t="s">
        <v>21</v>
      </c>
      <c r="L9791">
        <v>199657.46</v>
      </c>
      <c r="M9791" t="s">
        <v>25</v>
      </c>
      <c r="N9791" t="s">
        <v>25</v>
      </c>
      <c r="O9791">
        <v>3</v>
      </c>
      <c r="P9791" t="s">
        <v>22</v>
      </c>
      <c r="Q9791">
        <v>571</v>
      </c>
    </row>
    <row r="9792" spans="1:17" x14ac:dyDescent="0.3">
      <c r="A9792">
        <v>15658211</v>
      </c>
      <c r="B9792" t="s">
        <v>262</v>
      </c>
      <c r="C9792">
        <v>559</v>
      </c>
      <c r="D9792" t="s">
        <v>24</v>
      </c>
      <c r="E9792" t="s">
        <v>19</v>
      </c>
      <c r="F9792">
        <v>39</v>
      </c>
      <c r="G9792">
        <v>2</v>
      </c>
      <c r="H9792">
        <v>0</v>
      </c>
      <c r="I9792">
        <v>2</v>
      </c>
      <c r="J9792" t="s">
        <v>20</v>
      </c>
      <c r="K9792" t="s">
        <v>21</v>
      </c>
      <c r="L9792">
        <v>121151.1</v>
      </c>
      <c r="M9792" t="s">
        <v>25</v>
      </c>
      <c r="N9792" t="s">
        <v>25</v>
      </c>
      <c r="O9792">
        <v>1</v>
      </c>
      <c r="P9792" t="s">
        <v>43</v>
      </c>
      <c r="Q9792">
        <v>453</v>
      </c>
    </row>
    <row r="9793" spans="1:17" x14ac:dyDescent="0.3">
      <c r="A9793">
        <v>15742091</v>
      </c>
      <c r="B9793" t="s">
        <v>83</v>
      </c>
      <c r="C9793">
        <v>825</v>
      </c>
      <c r="D9793" t="s">
        <v>36</v>
      </c>
      <c r="E9793" t="s">
        <v>19</v>
      </c>
      <c r="F9793">
        <v>35</v>
      </c>
      <c r="G9793">
        <v>6</v>
      </c>
      <c r="H9793">
        <v>118336.95</v>
      </c>
      <c r="I9793">
        <v>1</v>
      </c>
      <c r="J9793" t="s">
        <v>20</v>
      </c>
      <c r="K9793" t="s">
        <v>27</v>
      </c>
      <c r="L9793">
        <v>26342.33</v>
      </c>
      <c r="M9793" t="s">
        <v>20</v>
      </c>
      <c r="N9793" t="s">
        <v>20</v>
      </c>
      <c r="O9793">
        <v>3</v>
      </c>
      <c r="P9793" t="s">
        <v>43</v>
      </c>
      <c r="Q9793">
        <v>883</v>
      </c>
    </row>
    <row r="9794" spans="1:17" x14ac:dyDescent="0.3">
      <c r="A9794">
        <v>15787168</v>
      </c>
      <c r="B9794" t="s">
        <v>1106</v>
      </c>
      <c r="C9794">
        <v>819</v>
      </c>
      <c r="D9794" t="s">
        <v>24</v>
      </c>
      <c r="E9794" t="s">
        <v>19</v>
      </c>
      <c r="F9794">
        <v>28</v>
      </c>
      <c r="G9794">
        <v>8</v>
      </c>
      <c r="H9794">
        <v>168253.21</v>
      </c>
      <c r="I9794">
        <v>1</v>
      </c>
      <c r="J9794" t="s">
        <v>20</v>
      </c>
      <c r="K9794" t="s">
        <v>21</v>
      </c>
      <c r="L9794">
        <v>102799.14</v>
      </c>
      <c r="M9794" t="s">
        <v>25</v>
      </c>
      <c r="N9794" t="s">
        <v>25</v>
      </c>
      <c r="O9794">
        <v>4</v>
      </c>
      <c r="P9794" t="s">
        <v>43</v>
      </c>
      <c r="Q9794">
        <v>230</v>
      </c>
    </row>
    <row r="9795" spans="1:17" x14ac:dyDescent="0.3">
      <c r="A9795">
        <v>15772363</v>
      </c>
      <c r="B9795" t="s">
        <v>417</v>
      </c>
      <c r="C9795">
        <v>772</v>
      </c>
      <c r="D9795" t="s">
        <v>36</v>
      </c>
      <c r="E9795" t="s">
        <v>19</v>
      </c>
      <c r="F9795">
        <v>42</v>
      </c>
      <c r="G9795">
        <v>0</v>
      </c>
      <c r="H9795">
        <v>101979.16</v>
      </c>
      <c r="I9795">
        <v>1</v>
      </c>
      <c r="J9795" t="s">
        <v>20</v>
      </c>
      <c r="K9795" t="s">
        <v>27</v>
      </c>
      <c r="L9795">
        <v>90928.48</v>
      </c>
      <c r="M9795" t="s">
        <v>25</v>
      </c>
      <c r="N9795" t="s">
        <v>25</v>
      </c>
      <c r="O9795">
        <v>4</v>
      </c>
      <c r="P9795" t="s">
        <v>29</v>
      </c>
      <c r="Q9795">
        <v>612</v>
      </c>
    </row>
    <row r="9796" spans="1:17" x14ac:dyDescent="0.3">
      <c r="A9796">
        <v>15659364</v>
      </c>
      <c r="B9796" t="s">
        <v>820</v>
      </c>
      <c r="C9796">
        <v>685</v>
      </c>
      <c r="D9796" t="s">
        <v>24</v>
      </c>
      <c r="E9796" t="s">
        <v>32</v>
      </c>
      <c r="F9796">
        <v>23</v>
      </c>
      <c r="G9796">
        <v>5</v>
      </c>
      <c r="H9796">
        <v>164902.43</v>
      </c>
      <c r="I9796">
        <v>1</v>
      </c>
      <c r="J9796" t="s">
        <v>25</v>
      </c>
      <c r="K9796" t="s">
        <v>27</v>
      </c>
      <c r="L9796">
        <v>141152.28</v>
      </c>
      <c r="M9796" t="s">
        <v>25</v>
      </c>
      <c r="N9796" t="s">
        <v>25</v>
      </c>
      <c r="O9796">
        <v>3</v>
      </c>
      <c r="P9796" t="s">
        <v>29</v>
      </c>
      <c r="Q9796">
        <v>492</v>
      </c>
    </row>
    <row r="9797" spans="1:17" x14ac:dyDescent="0.3">
      <c r="A9797">
        <v>15738980</v>
      </c>
      <c r="B9797" t="s">
        <v>1200</v>
      </c>
      <c r="C9797">
        <v>506</v>
      </c>
      <c r="D9797" t="s">
        <v>18</v>
      </c>
      <c r="E9797" t="s">
        <v>32</v>
      </c>
      <c r="F9797">
        <v>43</v>
      </c>
      <c r="G9797">
        <v>2</v>
      </c>
      <c r="H9797">
        <v>0</v>
      </c>
      <c r="I9797">
        <v>2</v>
      </c>
      <c r="J9797" t="s">
        <v>20</v>
      </c>
      <c r="K9797" t="s">
        <v>27</v>
      </c>
      <c r="L9797">
        <v>105568.6</v>
      </c>
      <c r="M9797" t="s">
        <v>25</v>
      </c>
      <c r="N9797" t="s">
        <v>25</v>
      </c>
      <c r="O9797">
        <v>2</v>
      </c>
      <c r="P9797" t="s">
        <v>43</v>
      </c>
      <c r="Q9797">
        <v>622</v>
      </c>
    </row>
    <row r="9798" spans="1:17" x14ac:dyDescent="0.3">
      <c r="A9798">
        <v>15794236</v>
      </c>
      <c r="B9798" t="s">
        <v>139</v>
      </c>
      <c r="C9798">
        <v>642</v>
      </c>
      <c r="D9798" t="s">
        <v>36</v>
      </c>
      <c r="E9798" t="s">
        <v>32</v>
      </c>
      <c r="F9798">
        <v>22</v>
      </c>
      <c r="G9798">
        <v>10</v>
      </c>
      <c r="H9798">
        <v>111812.52</v>
      </c>
      <c r="I9798">
        <v>2</v>
      </c>
      <c r="J9798" t="s">
        <v>20</v>
      </c>
      <c r="K9798" t="s">
        <v>21</v>
      </c>
      <c r="L9798">
        <v>183045.46</v>
      </c>
      <c r="M9798" t="s">
        <v>25</v>
      </c>
      <c r="N9798" t="s">
        <v>25</v>
      </c>
      <c r="O9798">
        <v>1</v>
      </c>
      <c r="P9798" t="s">
        <v>29</v>
      </c>
      <c r="Q9798">
        <v>729</v>
      </c>
    </row>
    <row r="9799" spans="1:17" x14ac:dyDescent="0.3">
      <c r="A9799">
        <v>15721383</v>
      </c>
      <c r="B9799" t="s">
        <v>2103</v>
      </c>
      <c r="C9799">
        <v>627</v>
      </c>
      <c r="D9799" t="s">
        <v>24</v>
      </c>
      <c r="E9799" t="s">
        <v>32</v>
      </c>
      <c r="F9799">
        <v>40</v>
      </c>
      <c r="G9799">
        <v>10</v>
      </c>
      <c r="H9799">
        <v>0</v>
      </c>
      <c r="I9799">
        <v>2</v>
      </c>
      <c r="J9799" t="s">
        <v>20</v>
      </c>
      <c r="K9799" t="s">
        <v>21</v>
      </c>
      <c r="L9799">
        <v>194792.42</v>
      </c>
      <c r="M9799" t="s">
        <v>25</v>
      </c>
      <c r="N9799" t="s">
        <v>25</v>
      </c>
      <c r="O9799">
        <v>5</v>
      </c>
      <c r="P9799" t="s">
        <v>29</v>
      </c>
      <c r="Q9799">
        <v>545</v>
      </c>
    </row>
    <row r="9800" spans="1:17" x14ac:dyDescent="0.3">
      <c r="A9800">
        <v>15652981</v>
      </c>
      <c r="B9800" t="s">
        <v>187</v>
      </c>
      <c r="C9800">
        <v>600</v>
      </c>
      <c r="D9800" t="s">
        <v>36</v>
      </c>
      <c r="E9800" t="s">
        <v>32</v>
      </c>
      <c r="F9800">
        <v>30</v>
      </c>
      <c r="G9800">
        <v>2</v>
      </c>
      <c r="H9800">
        <v>119755</v>
      </c>
      <c r="I9800">
        <v>1</v>
      </c>
      <c r="J9800" t="s">
        <v>20</v>
      </c>
      <c r="K9800" t="s">
        <v>21</v>
      </c>
      <c r="L9800">
        <v>21852.91</v>
      </c>
      <c r="M9800" t="s">
        <v>25</v>
      </c>
      <c r="N9800" t="s">
        <v>25</v>
      </c>
      <c r="O9800">
        <v>1</v>
      </c>
      <c r="P9800" t="s">
        <v>22</v>
      </c>
      <c r="Q9800">
        <v>910</v>
      </c>
    </row>
    <row r="9801" spans="1:17" x14ac:dyDescent="0.3">
      <c r="A9801">
        <v>15722731</v>
      </c>
      <c r="B9801" t="s">
        <v>399</v>
      </c>
      <c r="C9801">
        <v>653</v>
      </c>
      <c r="D9801" t="s">
        <v>18</v>
      </c>
      <c r="E9801" t="s">
        <v>32</v>
      </c>
      <c r="F9801">
        <v>46</v>
      </c>
      <c r="G9801">
        <v>0</v>
      </c>
      <c r="H9801">
        <v>119556.1</v>
      </c>
      <c r="I9801">
        <v>1</v>
      </c>
      <c r="J9801" t="s">
        <v>20</v>
      </c>
      <c r="K9801" t="s">
        <v>27</v>
      </c>
      <c r="L9801">
        <v>78250.13</v>
      </c>
      <c r="M9801" t="s">
        <v>20</v>
      </c>
      <c r="N9801" t="s">
        <v>20</v>
      </c>
      <c r="O9801">
        <v>2</v>
      </c>
      <c r="P9801" t="s">
        <v>43</v>
      </c>
      <c r="Q9801">
        <v>975</v>
      </c>
    </row>
    <row r="9802" spans="1:17" x14ac:dyDescent="0.3">
      <c r="A9802">
        <v>15640507</v>
      </c>
      <c r="B9802" t="s">
        <v>159</v>
      </c>
      <c r="C9802">
        <v>762</v>
      </c>
      <c r="D9802" t="s">
        <v>24</v>
      </c>
      <c r="E9802" t="s">
        <v>19</v>
      </c>
      <c r="F9802">
        <v>35</v>
      </c>
      <c r="G9802">
        <v>3</v>
      </c>
      <c r="H9802">
        <v>119349.69</v>
      </c>
      <c r="I9802">
        <v>3</v>
      </c>
      <c r="J9802" t="s">
        <v>20</v>
      </c>
      <c r="K9802" t="s">
        <v>21</v>
      </c>
      <c r="L9802">
        <v>47114.18</v>
      </c>
      <c r="M9802" t="s">
        <v>20</v>
      </c>
      <c r="N9802" t="s">
        <v>20</v>
      </c>
      <c r="O9802">
        <v>5</v>
      </c>
      <c r="P9802" t="s">
        <v>22</v>
      </c>
      <c r="Q9802">
        <v>253</v>
      </c>
    </row>
    <row r="9803" spans="1:17" x14ac:dyDescent="0.3">
      <c r="A9803">
        <v>15578878</v>
      </c>
      <c r="B9803" t="s">
        <v>859</v>
      </c>
      <c r="C9803">
        <v>569</v>
      </c>
      <c r="D9803" t="s">
        <v>24</v>
      </c>
      <c r="E9803" t="s">
        <v>19</v>
      </c>
      <c r="F9803">
        <v>30</v>
      </c>
      <c r="G9803">
        <v>3</v>
      </c>
      <c r="H9803">
        <v>139528.23000000001</v>
      </c>
      <c r="I9803">
        <v>1</v>
      </c>
      <c r="J9803" t="s">
        <v>20</v>
      </c>
      <c r="K9803" t="s">
        <v>21</v>
      </c>
      <c r="L9803">
        <v>33230.370000000003</v>
      </c>
      <c r="M9803" t="s">
        <v>25</v>
      </c>
      <c r="N9803" t="s">
        <v>25</v>
      </c>
      <c r="O9803">
        <v>4</v>
      </c>
      <c r="P9803" t="s">
        <v>34</v>
      </c>
      <c r="Q9803">
        <v>705</v>
      </c>
    </row>
    <row r="9804" spans="1:17" x14ac:dyDescent="0.3">
      <c r="A9804">
        <v>15744295</v>
      </c>
      <c r="B9804" t="s">
        <v>49</v>
      </c>
      <c r="C9804">
        <v>756</v>
      </c>
      <c r="D9804" t="s">
        <v>18</v>
      </c>
      <c r="E9804" t="s">
        <v>32</v>
      </c>
      <c r="F9804">
        <v>40</v>
      </c>
      <c r="G9804">
        <v>1</v>
      </c>
      <c r="H9804">
        <v>94773.11</v>
      </c>
      <c r="I9804">
        <v>1</v>
      </c>
      <c r="J9804" t="s">
        <v>20</v>
      </c>
      <c r="K9804" t="s">
        <v>27</v>
      </c>
      <c r="L9804">
        <v>114279.63</v>
      </c>
      <c r="M9804" t="s">
        <v>25</v>
      </c>
      <c r="N9804" t="s">
        <v>25</v>
      </c>
      <c r="O9804">
        <v>4</v>
      </c>
      <c r="P9804" t="s">
        <v>43</v>
      </c>
      <c r="Q9804">
        <v>585</v>
      </c>
    </row>
    <row r="9805" spans="1:17" x14ac:dyDescent="0.3">
      <c r="A9805">
        <v>15776558</v>
      </c>
      <c r="B9805" t="s">
        <v>602</v>
      </c>
      <c r="C9805">
        <v>673</v>
      </c>
      <c r="D9805" t="s">
        <v>18</v>
      </c>
      <c r="E9805" t="s">
        <v>32</v>
      </c>
      <c r="F9805">
        <v>31</v>
      </c>
      <c r="G9805">
        <v>1</v>
      </c>
      <c r="H9805">
        <v>108345.22</v>
      </c>
      <c r="I9805">
        <v>1</v>
      </c>
      <c r="J9805" t="s">
        <v>25</v>
      </c>
      <c r="K9805" t="s">
        <v>21</v>
      </c>
      <c r="L9805">
        <v>38802.03</v>
      </c>
      <c r="M9805" t="s">
        <v>25</v>
      </c>
      <c r="N9805" t="s">
        <v>25</v>
      </c>
      <c r="O9805">
        <v>3</v>
      </c>
      <c r="P9805" t="s">
        <v>29</v>
      </c>
      <c r="Q9805">
        <v>878</v>
      </c>
    </row>
    <row r="9806" spans="1:17" x14ac:dyDescent="0.3">
      <c r="A9806">
        <v>15596136</v>
      </c>
      <c r="B9806" t="s">
        <v>1592</v>
      </c>
      <c r="C9806">
        <v>637</v>
      </c>
      <c r="D9806" t="s">
        <v>18</v>
      </c>
      <c r="E9806" t="s">
        <v>19</v>
      </c>
      <c r="F9806">
        <v>36</v>
      </c>
      <c r="G9806">
        <v>9</v>
      </c>
      <c r="H9806">
        <v>166939.88</v>
      </c>
      <c r="I9806">
        <v>1</v>
      </c>
      <c r="J9806" t="s">
        <v>20</v>
      </c>
      <c r="K9806" t="s">
        <v>21</v>
      </c>
      <c r="L9806">
        <v>72504.759999999995</v>
      </c>
      <c r="M9806" t="s">
        <v>25</v>
      </c>
      <c r="N9806" t="s">
        <v>25</v>
      </c>
      <c r="O9806">
        <v>1</v>
      </c>
      <c r="P9806" t="s">
        <v>43</v>
      </c>
      <c r="Q9806">
        <v>454</v>
      </c>
    </row>
    <row r="9807" spans="1:17" x14ac:dyDescent="0.3">
      <c r="A9807">
        <v>15704597</v>
      </c>
      <c r="B9807" t="s">
        <v>2938</v>
      </c>
      <c r="C9807">
        <v>644</v>
      </c>
      <c r="D9807" t="s">
        <v>18</v>
      </c>
      <c r="E9807" t="s">
        <v>32</v>
      </c>
      <c r="F9807">
        <v>33</v>
      </c>
      <c r="G9807">
        <v>7</v>
      </c>
      <c r="H9807">
        <v>174571.36</v>
      </c>
      <c r="I9807">
        <v>1</v>
      </c>
      <c r="J9807" t="s">
        <v>25</v>
      </c>
      <c r="K9807" t="s">
        <v>21</v>
      </c>
      <c r="L9807">
        <v>43943.09</v>
      </c>
      <c r="M9807" t="s">
        <v>25</v>
      </c>
      <c r="N9807" t="s">
        <v>25</v>
      </c>
      <c r="O9807">
        <v>1</v>
      </c>
      <c r="P9807" t="s">
        <v>22</v>
      </c>
      <c r="Q9807">
        <v>881</v>
      </c>
    </row>
    <row r="9808" spans="1:17" x14ac:dyDescent="0.3">
      <c r="A9808">
        <v>15648272</v>
      </c>
      <c r="B9808" t="s">
        <v>837</v>
      </c>
      <c r="C9808">
        <v>658</v>
      </c>
      <c r="D9808" t="s">
        <v>24</v>
      </c>
      <c r="E9808" t="s">
        <v>32</v>
      </c>
      <c r="F9808">
        <v>35</v>
      </c>
      <c r="G9808">
        <v>9</v>
      </c>
      <c r="H9808">
        <v>71829.34</v>
      </c>
      <c r="I9808">
        <v>1</v>
      </c>
      <c r="J9808" t="s">
        <v>20</v>
      </c>
      <c r="K9808" t="s">
        <v>21</v>
      </c>
      <c r="L9808">
        <v>68141.919999999998</v>
      </c>
      <c r="M9808" t="s">
        <v>25</v>
      </c>
      <c r="N9808" t="s">
        <v>25</v>
      </c>
      <c r="O9808">
        <v>1</v>
      </c>
      <c r="P9808" t="s">
        <v>34</v>
      </c>
      <c r="Q9808">
        <v>285</v>
      </c>
    </row>
    <row r="9809" spans="1:17" x14ac:dyDescent="0.3">
      <c r="A9809">
        <v>15594915</v>
      </c>
      <c r="B9809" t="s">
        <v>2939</v>
      </c>
      <c r="C9809">
        <v>649</v>
      </c>
      <c r="D9809" t="s">
        <v>18</v>
      </c>
      <c r="E9809" t="s">
        <v>19</v>
      </c>
      <c r="F9809">
        <v>36</v>
      </c>
      <c r="G9809">
        <v>8</v>
      </c>
      <c r="H9809">
        <v>0</v>
      </c>
      <c r="I9809">
        <v>2</v>
      </c>
      <c r="J9809" t="s">
        <v>25</v>
      </c>
      <c r="K9809" t="s">
        <v>21</v>
      </c>
      <c r="L9809">
        <v>109179.89</v>
      </c>
      <c r="M9809" t="s">
        <v>25</v>
      </c>
      <c r="N9809" t="s">
        <v>25</v>
      </c>
      <c r="O9809">
        <v>3</v>
      </c>
      <c r="P9809" t="s">
        <v>22</v>
      </c>
      <c r="Q9809">
        <v>674</v>
      </c>
    </row>
    <row r="9810" spans="1:17" x14ac:dyDescent="0.3">
      <c r="A9810">
        <v>15581115</v>
      </c>
      <c r="B9810" t="s">
        <v>1935</v>
      </c>
      <c r="C9810">
        <v>603</v>
      </c>
      <c r="D9810" t="s">
        <v>18</v>
      </c>
      <c r="E9810" t="s">
        <v>19</v>
      </c>
      <c r="F9810">
        <v>39</v>
      </c>
      <c r="G9810">
        <v>9</v>
      </c>
      <c r="H9810">
        <v>76769.679999999993</v>
      </c>
      <c r="I9810">
        <v>1</v>
      </c>
      <c r="J9810" t="s">
        <v>25</v>
      </c>
      <c r="K9810" t="s">
        <v>27</v>
      </c>
      <c r="L9810">
        <v>48224.72</v>
      </c>
      <c r="M9810" t="s">
        <v>25</v>
      </c>
      <c r="N9810" t="s">
        <v>25</v>
      </c>
      <c r="O9810">
        <v>4</v>
      </c>
      <c r="P9810" t="s">
        <v>22</v>
      </c>
      <c r="Q9810">
        <v>452</v>
      </c>
    </row>
    <row r="9811" spans="1:17" x14ac:dyDescent="0.3">
      <c r="A9811">
        <v>15763907</v>
      </c>
      <c r="B9811" t="s">
        <v>464</v>
      </c>
      <c r="C9811">
        <v>820</v>
      </c>
      <c r="D9811" t="s">
        <v>18</v>
      </c>
      <c r="E9811" t="s">
        <v>19</v>
      </c>
      <c r="F9811">
        <v>39</v>
      </c>
      <c r="G9811">
        <v>1</v>
      </c>
      <c r="H9811">
        <v>104614.29</v>
      </c>
      <c r="I9811">
        <v>1</v>
      </c>
      <c r="J9811" t="s">
        <v>20</v>
      </c>
      <c r="K9811" t="s">
        <v>27</v>
      </c>
      <c r="L9811">
        <v>61538.43</v>
      </c>
      <c r="M9811" t="s">
        <v>20</v>
      </c>
      <c r="N9811" t="s">
        <v>20</v>
      </c>
      <c r="O9811">
        <v>4</v>
      </c>
      <c r="P9811" t="s">
        <v>29</v>
      </c>
      <c r="Q9811">
        <v>943</v>
      </c>
    </row>
    <row r="9812" spans="1:17" x14ac:dyDescent="0.3">
      <c r="A9812">
        <v>15705994</v>
      </c>
      <c r="B9812" t="s">
        <v>450</v>
      </c>
      <c r="C9812">
        <v>712</v>
      </c>
      <c r="D9812" t="s">
        <v>24</v>
      </c>
      <c r="E9812" t="s">
        <v>32</v>
      </c>
      <c r="F9812">
        <v>27</v>
      </c>
      <c r="G9812">
        <v>10</v>
      </c>
      <c r="H9812">
        <v>0</v>
      </c>
      <c r="I9812">
        <v>1</v>
      </c>
      <c r="J9812" t="s">
        <v>20</v>
      </c>
      <c r="K9812" t="s">
        <v>27</v>
      </c>
      <c r="L9812">
        <v>94544.88</v>
      </c>
      <c r="M9812" t="s">
        <v>25</v>
      </c>
      <c r="N9812" t="s">
        <v>25</v>
      </c>
      <c r="O9812">
        <v>3</v>
      </c>
      <c r="P9812" t="s">
        <v>29</v>
      </c>
      <c r="Q9812">
        <v>410</v>
      </c>
    </row>
    <row r="9813" spans="1:17" x14ac:dyDescent="0.3">
      <c r="A9813">
        <v>15772421</v>
      </c>
      <c r="B9813" t="s">
        <v>905</v>
      </c>
      <c r="C9813">
        <v>645</v>
      </c>
      <c r="D9813" t="s">
        <v>36</v>
      </c>
      <c r="E9813" t="s">
        <v>19</v>
      </c>
      <c r="F9813">
        <v>31</v>
      </c>
      <c r="G9813">
        <v>1</v>
      </c>
      <c r="H9813">
        <v>128927.93</v>
      </c>
      <c r="I9813">
        <v>1</v>
      </c>
      <c r="J9813" t="s">
        <v>20</v>
      </c>
      <c r="K9813" t="s">
        <v>21</v>
      </c>
      <c r="L9813">
        <v>2850.01</v>
      </c>
      <c r="M9813" t="s">
        <v>25</v>
      </c>
      <c r="N9813" t="s">
        <v>25</v>
      </c>
      <c r="O9813">
        <v>4</v>
      </c>
      <c r="P9813" t="s">
        <v>43</v>
      </c>
      <c r="Q9813">
        <v>847</v>
      </c>
    </row>
    <row r="9814" spans="1:17" x14ac:dyDescent="0.3">
      <c r="A9814">
        <v>15711572</v>
      </c>
      <c r="B9814" t="s">
        <v>2940</v>
      </c>
      <c r="C9814">
        <v>705</v>
      </c>
      <c r="D9814" t="s">
        <v>36</v>
      </c>
      <c r="E9814" t="s">
        <v>19</v>
      </c>
      <c r="F9814">
        <v>31</v>
      </c>
      <c r="G9814">
        <v>9</v>
      </c>
      <c r="H9814">
        <v>110941.93</v>
      </c>
      <c r="I9814">
        <v>2</v>
      </c>
      <c r="J9814" t="s">
        <v>20</v>
      </c>
      <c r="K9814" t="s">
        <v>27</v>
      </c>
      <c r="L9814">
        <v>163484.79999999999</v>
      </c>
      <c r="M9814" t="s">
        <v>25</v>
      </c>
      <c r="N9814" t="s">
        <v>25</v>
      </c>
      <c r="O9814">
        <v>3</v>
      </c>
      <c r="P9814" t="s">
        <v>22</v>
      </c>
      <c r="Q9814">
        <v>468</v>
      </c>
    </row>
    <row r="9815" spans="1:17" x14ac:dyDescent="0.3">
      <c r="A9815">
        <v>15691170</v>
      </c>
      <c r="B9815" t="s">
        <v>1654</v>
      </c>
      <c r="C9815">
        <v>590</v>
      </c>
      <c r="D9815" t="s">
        <v>24</v>
      </c>
      <c r="E9815" t="s">
        <v>19</v>
      </c>
      <c r="F9815">
        <v>29</v>
      </c>
      <c r="G9815">
        <v>10</v>
      </c>
      <c r="H9815">
        <v>99250.08</v>
      </c>
      <c r="I9815">
        <v>1</v>
      </c>
      <c r="J9815" t="s">
        <v>20</v>
      </c>
      <c r="K9815" t="s">
        <v>21</v>
      </c>
      <c r="L9815">
        <v>129629.41</v>
      </c>
      <c r="M9815" t="s">
        <v>25</v>
      </c>
      <c r="N9815" t="s">
        <v>25</v>
      </c>
      <c r="O9815">
        <v>5</v>
      </c>
      <c r="P9815" t="s">
        <v>29</v>
      </c>
      <c r="Q9815">
        <v>931</v>
      </c>
    </row>
    <row r="9816" spans="1:17" x14ac:dyDescent="0.3">
      <c r="A9816">
        <v>15600106</v>
      </c>
      <c r="B9816" t="s">
        <v>182</v>
      </c>
      <c r="C9816">
        <v>631</v>
      </c>
      <c r="D9816" t="s">
        <v>18</v>
      </c>
      <c r="E9816" t="s">
        <v>32</v>
      </c>
      <c r="F9816">
        <v>36</v>
      </c>
      <c r="G9816">
        <v>1</v>
      </c>
      <c r="H9816">
        <v>0</v>
      </c>
      <c r="I9816">
        <v>2</v>
      </c>
      <c r="J9816" t="s">
        <v>25</v>
      </c>
      <c r="K9816" t="s">
        <v>27</v>
      </c>
      <c r="L9816">
        <v>133141.34</v>
      </c>
      <c r="M9816" t="s">
        <v>25</v>
      </c>
      <c r="N9816" t="s">
        <v>25</v>
      </c>
      <c r="O9816">
        <v>3</v>
      </c>
      <c r="P9816" t="s">
        <v>34</v>
      </c>
      <c r="Q9816">
        <v>555</v>
      </c>
    </row>
    <row r="9817" spans="1:17" x14ac:dyDescent="0.3">
      <c r="A9817">
        <v>15745431</v>
      </c>
      <c r="B9817" t="s">
        <v>2125</v>
      </c>
      <c r="C9817">
        <v>604</v>
      </c>
      <c r="D9817" t="s">
        <v>18</v>
      </c>
      <c r="E9817" t="s">
        <v>32</v>
      </c>
      <c r="F9817">
        <v>34</v>
      </c>
      <c r="G9817">
        <v>7</v>
      </c>
      <c r="H9817">
        <v>0</v>
      </c>
      <c r="I9817">
        <v>2</v>
      </c>
      <c r="J9817" t="s">
        <v>20</v>
      </c>
      <c r="K9817" t="s">
        <v>21</v>
      </c>
      <c r="L9817">
        <v>188078.55</v>
      </c>
      <c r="M9817" t="s">
        <v>25</v>
      </c>
      <c r="N9817" t="s">
        <v>25</v>
      </c>
      <c r="O9817">
        <v>4</v>
      </c>
      <c r="P9817" t="s">
        <v>34</v>
      </c>
      <c r="Q9817">
        <v>757</v>
      </c>
    </row>
    <row r="9818" spans="1:17" x14ac:dyDescent="0.3">
      <c r="A9818">
        <v>15649508</v>
      </c>
      <c r="B9818" t="s">
        <v>42</v>
      </c>
      <c r="C9818">
        <v>643</v>
      </c>
      <c r="D9818" t="s">
        <v>24</v>
      </c>
      <c r="E9818" t="s">
        <v>32</v>
      </c>
      <c r="F9818">
        <v>48</v>
      </c>
      <c r="G9818">
        <v>8</v>
      </c>
      <c r="H9818">
        <v>0</v>
      </c>
      <c r="I9818">
        <v>2</v>
      </c>
      <c r="J9818" t="s">
        <v>20</v>
      </c>
      <c r="K9818" t="s">
        <v>27</v>
      </c>
      <c r="L9818">
        <v>174729.3</v>
      </c>
      <c r="M9818" t="s">
        <v>25</v>
      </c>
      <c r="N9818" t="s">
        <v>25</v>
      </c>
      <c r="O9818">
        <v>1</v>
      </c>
      <c r="P9818" t="s">
        <v>34</v>
      </c>
      <c r="Q9818">
        <v>976</v>
      </c>
    </row>
    <row r="9819" spans="1:17" x14ac:dyDescent="0.3">
      <c r="A9819">
        <v>15812611</v>
      </c>
      <c r="B9819" t="s">
        <v>2941</v>
      </c>
      <c r="C9819">
        <v>690</v>
      </c>
      <c r="D9819" t="s">
        <v>24</v>
      </c>
      <c r="E9819" t="s">
        <v>19</v>
      </c>
      <c r="F9819">
        <v>30</v>
      </c>
      <c r="G9819">
        <v>5</v>
      </c>
      <c r="H9819">
        <v>0</v>
      </c>
      <c r="I9819">
        <v>2</v>
      </c>
      <c r="J9819" t="s">
        <v>25</v>
      </c>
      <c r="K9819" t="s">
        <v>21</v>
      </c>
      <c r="L9819">
        <v>78700.03</v>
      </c>
      <c r="M9819" t="s">
        <v>25</v>
      </c>
      <c r="N9819" t="s">
        <v>25</v>
      </c>
      <c r="O9819">
        <v>3</v>
      </c>
      <c r="P9819" t="s">
        <v>34</v>
      </c>
      <c r="Q9819">
        <v>954</v>
      </c>
    </row>
    <row r="9820" spans="1:17" x14ac:dyDescent="0.3">
      <c r="A9820">
        <v>15619699</v>
      </c>
      <c r="B9820" t="s">
        <v>736</v>
      </c>
      <c r="C9820">
        <v>558</v>
      </c>
      <c r="D9820" t="s">
        <v>18</v>
      </c>
      <c r="E9820" t="s">
        <v>32</v>
      </c>
      <c r="F9820">
        <v>31</v>
      </c>
      <c r="G9820">
        <v>7</v>
      </c>
      <c r="H9820">
        <v>0</v>
      </c>
      <c r="I9820">
        <v>1</v>
      </c>
      <c r="J9820" t="s">
        <v>20</v>
      </c>
      <c r="K9820" t="s">
        <v>27</v>
      </c>
      <c r="L9820">
        <v>198269.08</v>
      </c>
      <c r="M9820" t="s">
        <v>25</v>
      </c>
      <c r="N9820" t="s">
        <v>25</v>
      </c>
      <c r="O9820">
        <v>5</v>
      </c>
      <c r="P9820" t="s">
        <v>43</v>
      </c>
      <c r="Q9820">
        <v>239</v>
      </c>
    </row>
    <row r="9821" spans="1:17" x14ac:dyDescent="0.3">
      <c r="A9821">
        <v>15813946</v>
      </c>
      <c r="B9821" t="s">
        <v>2009</v>
      </c>
      <c r="C9821">
        <v>637</v>
      </c>
      <c r="D9821" t="s">
        <v>36</v>
      </c>
      <c r="E9821" t="s">
        <v>32</v>
      </c>
      <c r="F9821">
        <v>51</v>
      </c>
      <c r="G9821">
        <v>1</v>
      </c>
      <c r="H9821">
        <v>104682.83</v>
      </c>
      <c r="I9821">
        <v>1</v>
      </c>
      <c r="J9821" t="s">
        <v>20</v>
      </c>
      <c r="K9821" t="s">
        <v>27</v>
      </c>
      <c r="L9821">
        <v>55266.96</v>
      </c>
      <c r="M9821" t="s">
        <v>20</v>
      </c>
      <c r="N9821" t="s">
        <v>20</v>
      </c>
      <c r="O9821">
        <v>3</v>
      </c>
      <c r="P9821" t="s">
        <v>29</v>
      </c>
      <c r="Q9821">
        <v>302</v>
      </c>
    </row>
    <row r="9822" spans="1:17" x14ac:dyDescent="0.3">
      <c r="A9822">
        <v>15762762</v>
      </c>
      <c r="B9822" t="s">
        <v>1045</v>
      </c>
      <c r="C9822">
        <v>648</v>
      </c>
      <c r="D9822" t="s">
        <v>36</v>
      </c>
      <c r="E9822" t="s">
        <v>19</v>
      </c>
      <c r="F9822">
        <v>45</v>
      </c>
      <c r="G9822">
        <v>5</v>
      </c>
      <c r="H9822">
        <v>118886.55</v>
      </c>
      <c r="I9822">
        <v>1</v>
      </c>
      <c r="J9822" t="s">
        <v>25</v>
      </c>
      <c r="K9822" t="s">
        <v>27</v>
      </c>
      <c r="L9822">
        <v>51636.7</v>
      </c>
      <c r="M9822" t="s">
        <v>25</v>
      </c>
      <c r="N9822" t="s">
        <v>25</v>
      </c>
      <c r="O9822">
        <v>4</v>
      </c>
      <c r="P9822" t="s">
        <v>34</v>
      </c>
      <c r="Q9822">
        <v>609</v>
      </c>
    </row>
    <row r="9823" spans="1:17" x14ac:dyDescent="0.3">
      <c r="A9823">
        <v>15629793</v>
      </c>
      <c r="B9823" t="s">
        <v>1234</v>
      </c>
      <c r="C9823">
        <v>652</v>
      </c>
      <c r="D9823" t="s">
        <v>24</v>
      </c>
      <c r="E9823" t="s">
        <v>32</v>
      </c>
      <c r="F9823">
        <v>28</v>
      </c>
      <c r="G9823">
        <v>8</v>
      </c>
      <c r="H9823">
        <v>156823.70000000001</v>
      </c>
      <c r="I9823">
        <v>2</v>
      </c>
      <c r="J9823" t="s">
        <v>20</v>
      </c>
      <c r="K9823" t="s">
        <v>27</v>
      </c>
      <c r="L9823">
        <v>198251.51999999999</v>
      </c>
      <c r="M9823" t="s">
        <v>25</v>
      </c>
      <c r="N9823" t="s">
        <v>25</v>
      </c>
      <c r="O9823">
        <v>5</v>
      </c>
      <c r="P9823" t="s">
        <v>43</v>
      </c>
      <c r="Q9823">
        <v>749</v>
      </c>
    </row>
    <row r="9824" spans="1:17" x14ac:dyDescent="0.3">
      <c r="A9824">
        <v>15781298</v>
      </c>
      <c r="B9824" t="s">
        <v>261</v>
      </c>
      <c r="C9824">
        <v>808</v>
      </c>
      <c r="D9824" t="s">
        <v>36</v>
      </c>
      <c r="E9824" t="s">
        <v>32</v>
      </c>
      <c r="F9824">
        <v>39</v>
      </c>
      <c r="G9824">
        <v>3</v>
      </c>
      <c r="H9824">
        <v>124216.93</v>
      </c>
      <c r="I9824">
        <v>1</v>
      </c>
      <c r="J9824" t="s">
        <v>25</v>
      </c>
      <c r="K9824" t="s">
        <v>21</v>
      </c>
      <c r="L9824">
        <v>171442.36</v>
      </c>
      <c r="M9824" t="s">
        <v>25</v>
      </c>
      <c r="N9824" t="s">
        <v>25</v>
      </c>
      <c r="O9824">
        <v>5</v>
      </c>
      <c r="P9824" t="s">
        <v>34</v>
      </c>
      <c r="Q9824">
        <v>471</v>
      </c>
    </row>
    <row r="9825" spans="1:17" x14ac:dyDescent="0.3">
      <c r="A9825">
        <v>15622658</v>
      </c>
      <c r="B9825" t="s">
        <v>906</v>
      </c>
      <c r="C9825">
        <v>551</v>
      </c>
      <c r="D9825" t="s">
        <v>18</v>
      </c>
      <c r="E9825" t="s">
        <v>19</v>
      </c>
      <c r="F9825">
        <v>26</v>
      </c>
      <c r="G9825">
        <v>2</v>
      </c>
      <c r="H9825">
        <v>144258.51999999999</v>
      </c>
      <c r="I9825">
        <v>1</v>
      </c>
      <c r="J9825" t="s">
        <v>20</v>
      </c>
      <c r="K9825" t="s">
        <v>27</v>
      </c>
      <c r="L9825">
        <v>49778.79</v>
      </c>
      <c r="M9825" t="s">
        <v>25</v>
      </c>
      <c r="N9825" t="s">
        <v>25</v>
      </c>
      <c r="O9825">
        <v>5</v>
      </c>
      <c r="P9825" t="s">
        <v>22</v>
      </c>
      <c r="Q9825">
        <v>839</v>
      </c>
    </row>
    <row r="9826" spans="1:17" x14ac:dyDescent="0.3">
      <c r="A9826">
        <v>15658980</v>
      </c>
      <c r="B9826" t="s">
        <v>1005</v>
      </c>
      <c r="C9826">
        <v>711</v>
      </c>
      <c r="D9826" t="s">
        <v>36</v>
      </c>
      <c r="E9826" t="s">
        <v>32</v>
      </c>
      <c r="F9826">
        <v>26</v>
      </c>
      <c r="G9826">
        <v>9</v>
      </c>
      <c r="H9826">
        <v>128793.63</v>
      </c>
      <c r="I9826">
        <v>1</v>
      </c>
      <c r="J9826" t="s">
        <v>20</v>
      </c>
      <c r="K9826" t="s">
        <v>27</v>
      </c>
      <c r="L9826">
        <v>19262.05</v>
      </c>
      <c r="M9826" t="s">
        <v>25</v>
      </c>
      <c r="N9826" t="s">
        <v>25</v>
      </c>
      <c r="O9826">
        <v>2</v>
      </c>
      <c r="P9826" t="s">
        <v>29</v>
      </c>
      <c r="Q9826">
        <v>274</v>
      </c>
    </row>
    <row r="9827" spans="1:17" x14ac:dyDescent="0.3">
      <c r="A9827">
        <v>15701936</v>
      </c>
      <c r="B9827" t="s">
        <v>540</v>
      </c>
      <c r="C9827">
        <v>467</v>
      </c>
      <c r="D9827" t="s">
        <v>36</v>
      </c>
      <c r="E9827" t="s">
        <v>32</v>
      </c>
      <c r="F9827">
        <v>28</v>
      </c>
      <c r="G9827">
        <v>10</v>
      </c>
      <c r="H9827">
        <v>126315.26</v>
      </c>
      <c r="I9827">
        <v>1</v>
      </c>
      <c r="J9827" t="s">
        <v>20</v>
      </c>
      <c r="K9827" t="s">
        <v>27</v>
      </c>
      <c r="L9827">
        <v>32349.29</v>
      </c>
      <c r="M9827" t="s">
        <v>20</v>
      </c>
      <c r="N9827" t="s">
        <v>20</v>
      </c>
      <c r="O9827">
        <v>4</v>
      </c>
      <c r="P9827" t="s">
        <v>43</v>
      </c>
      <c r="Q9827">
        <v>469</v>
      </c>
    </row>
    <row r="9828" spans="1:17" x14ac:dyDescent="0.3">
      <c r="A9828">
        <v>15686917</v>
      </c>
      <c r="B9828" t="s">
        <v>1059</v>
      </c>
      <c r="C9828">
        <v>789</v>
      </c>
      <c r="D9828" t="s">
        <v>24</v>
      </c>
      <c r="E9828" t="s">
        <v>19</v>
      </c>
      <c r="F9828">
        <v>40</v>
      </c>
      <c r="G9828">
        <v>4</v>
      </c>
      <c r="H9828">
        <v>0</v>
      </c>
      <c r="I9828">
        <v>2</v>
      </c>
      <c r="J9828" t="s">
        <v>20</v>
      </c>
      <c r="K9828" t="s">
        <v>27</v>
      </c>
      <c r="L9828">
        <v>137402.26999999999</v>
      </c>
      <c r="M9828" t="s">
        <v>25</v>
      </c>
      <c r="N9828" t="s">
        <v>25</v>
      </c>
      <c r="O9828">
        <v>2</v>
      </c>
      <c r="P9828" t="s">
        <v>34</v>
      </c>
      <c r="Q9828">
        <v>787</v>
      </c>
    </row>
    <row r="9829" spans="1:17" x14ac:dyDescent="0.3">
      <c r="A9829">
        <v>15807312</v>
      </c>
      <c r="B9829" t="s">
        <v>200</v>
      </c>
      <c r="C9829">
        <v>602</v>
      </c>
      <c r="D9829" t="s">
        <v>24</v>
      </c>
      <c r="E9829" t="s">
        <v>32</v>
      </c>
      <c r="F9829">
        <v>33</v>
      </c>
      <c r="G9829">
        <v>5</v>
      </c>
      <c r="H9829">
        <v>0</v>
      </c>
      <c r="I9829">
        <v>2</v>
      </c>
      <c r="J9829" t="s">
        <v>25</v>
      </c>
      <c r="K9829" t="s">
        <v>21</v>
      </c>
      <c r="L9829">
        <v>64038.34</v>
      </c>
      <c r="M9829" t="s">
        <v>25</v>
      </c>
      <c r="N9829" t="s">
        <v>25</v>
      </c>
      <c r="O9829">
        <v>1</v>
      </c>
      <c r="P9829" t="s">
        <v>29</v>
      </c>
      <c r="Q9829">
        <v>713</v>
      </c>
    </row>
    <row r="9830" spans="1:17" x14ac:dyDescent="0.3">
      <c r="A9830">
        <v>15574523</v>
      </c>
      <c r="B9830" t="s">
        <v>371</v>
      </c>
      <c r="C9830">
        <v>576</v>
      </c>
      <c r="D9830" t="s">
        <v>18</v>
      </c>
      <c r="E9830" t="s">
        <v>32</v>
      </c>
      <c r="F9830">
        <v>39</v>
      </c>
      <c r="G9830">
        <v>1</v>
      </c>
      <c r="H9830">
        <v>0</v>
      </c>
      <c r="I9830">
        <v>2</v>
      </c>
      <c r="J9830" t="s">
        <v>20</v>
      </c>
      <c r="K9830" t="s">
        <v>21</v>
      </c>
      <c r="L9830">
        <v>68814.23</v>
      </c>
      <c r="M9830" t="s">
        <v>25</v>
      </c>
      <c r="N9830" t="s">
        <v>25</v>
      </c>
      <c r="O9830">
        <v>5</v>
      </c>
      <c r="P9830" t="s">
        <v>34</v>
      </c>
      <c r="Q9830">
        <v>366</v>
      </c>
    </row>
    <row r="9831" spans="1:17" x14ac:dyDescent="0.3">
      <c r="A9831">
        <v>15724200</v>
      </c>
      <c r="B9831" t="s">
        <v>371</v>
      </c>
      <c r="C9831">
        <v>584</v>
      </c>
      <c r="D9831" t="s">
        <v>18</v>
      </c>
      <c r="E9831" t="s">
        <v>32</v>
      </c>
      <c r="F9831">
        <v>38</v>
      </c>
      <c r="G9831">
        <v>1</v>
      </c>
      <c r="H9831">
        <v>115341.55</v>
      </c>
      <c r="I9831">
        <v>1</v>
      </c>
      <c r="J9831" t="s">
        <v>25</v>
      </c>
      <c r="K9831" t="s">
        <v>21</v>
      </c>
      <c r="L9831">
        <v>173632.92</v>
      </c>
      <c r="M9831" t="s">
        <v>25</v>
      </c>
      <c r="N9831" t="s">
        <v>25</v>
      </c>
      <c r="O9831">
        <v>2</v>
      </c>
      <c r="P9831" t="s">
        <v>22</v>
      </c>
      <c r="Q9831">
        <v>665</v>
      </c>
    </row>
    <row r="9832" spans="1:17" x14ac:dyDescent="0.3">
      <c r="A9832">
        <v>15738224</v>
      </c>
      <c r="B9832" t="s">
        <v>498</v>
      </c>
      <c r="C9832">
        <v>593</v>
      </c>
      <c r="D9832" t="s">
        <v>18</v>
      </c>
      <c r="E9832" t="s">
        <v>32</v>
      </c>
      <c r="F9832">
        <v>32</v>
      </c>
      <c r="G9832">
        <v>6</v>
      </c>
      <c r="H9832">
        <v>99162.29</v>
      </c>
      <c r="I9832">
        <v>1</v>
      </c>
      <c r="J9832" t="s">
        <v>20</v>
      </c>
      <c r="K9832" t="s">
        <v>27</v>
      </c>
      <c r="L9832">
        <v>128384.11</v>
      </c>
      <c r="M9832" t="s">
        <v>25</v>
      </c>
      <c r="N9832" t="s">
        <v>25</v>
      </c>
      <c r="O9832">
        <v>5</v>
      </c>
      <c r="P9832" t="s">
        <v>43</v>
      </c>
      <c r="Q9832">
        <v>501</v>
      </c>
    </row>
    <row r="9833" spans="1:17" x14ac:dyDescent="0.3">
      <c r="A9833">
        <v>15593283</v>
      </c>
      <c r="B9833" t="s">
        <v>2185</v>
      </c>
      <c r="C9833">
        <v>705</v>
      </c>
      <c r="D9833" t="s">
        <v>36</v>
      </c>
      <c r="E9833" t="s">
        <v>19</v>
      </c>
      <c r="F9833">
        <v>48</v>
      </c>
      <c r="G9833">
        <v>1</v>
      </c>
      <c r="H9833">
        <v>156848.13</v>
      </c>
      <c r="I9833">
        <v>2</v>
      </c>
      <c r="J9833" t="s">
        <v>20</v>
      </c>
      <c r="K9833" t="s">
        <v>21</v>
      </c>
      <c r="L9833">
        <v>99475.95</v>
      </c>
      <c r="M9833" t="s">
        <v>20</v>
      </c>
      <c r="N9833" t="s">
        <v>20</v>
      </c>
      <c r="O9833">
        <v>4</v>
      </c>
      <c r="P9833" t="s">
        <v>34</v>
      </c>
      <c r="Q9833">
        <v>240</v>
      </c>
    </row>
    <row r="9834" spans="1:17" x14ac:dyDescent="0.3">
      <c r="A9834">
        <v>15814690</v>
      </c>
      <c r="B9834" t="s">
        <v>2858</v>
      </c>
      <c r="C9834">
        <v>595</v>
      </c>
      <c r="D9834" t="s">
        <v>36</v>
      </c>
      <c r="E9834" t="s">
        <v>19</v>
      </c>
      <c r="F9834">
        <v>64</v>
      </c>
      <c r="G9834">
        <v>2</v>
      </c>
      <c r="H9834">
        <v>105736.32000000001</v>
      </c>
      <c r="I9834">
        <v>1</v>
      </c>
      <c r="J9834" t="s">
        <v>20</v>
      </c>
      <c r="K9834" t="s">
        <v>21</v>
      </c>
      <c r="L9834">
        <v>89935.73</v>
      </c>
      <c r="M9834" t="s">
        <v>20</v>
      </c>
      <c r="N9834" t="s">
        <v>20</v>
      </c>
      <c r="O9834">
        <v>3</v>
      </c>
      <c r="P9834" t="s">
        <v>29</v>
      </c>
      <c r="Q9834">
        <v>808</v>
      </c>
    </row>
    <row r="9835" spans="1:17" x14ac:dyDescent="0.3">
      <c r="A9835">
        <v>15807245</v>
      </c>
      <c r="B9835" t="s">
        <v>501</v>
      </c>
      <c r="C9835">
        <v>699</v>
      </c>
      <c r="D9835" t="s">
        <v>36</v>
      </c>
      <c r="E9835" t="s">
        <v>19</v>
      </c>
      <c r="F9835">
        <v>41</v>
      </c>
      <c r="G9835">
        <v>1</v>
      </c>
      <c r="H9835">
        <v>200117.76000000001</v>
      </c>
      <c r="I9835">
        <v>2</v>
      </c>
      <c r="J9835" t="s">
        <v>20</v>
      </c>
      <c r="K9835" t="s">
        <v>27</v>
      </c>
      <c r="L9835">
        <v>94142.35</v>
      </c>
      <c r="M9835" t="s">
        <v>25</v>
      </c>
      <c r="N9835" t="s">
        <v>25</v>
      </c>
      <c r="O9835">
        <v>2</v>
      </c>
      <c r="P9835" t="s">
        <v>34</v>
      </c>
      <c r="Q9835">
        <v>706</v>
      </c>
    </row>
    <row r="9836" spans="1:17" x14ac:dyDescent="0.3">
      <c r="A9836">
        <v>15799358</v>
      </c>
      <c r="B9836" t="s">
        <v>1016</v>
      </c>
      <c r="C9836">
        <v>516</v>
      </c>
      <c r="D9836" t="s">
        <v>18</v>
      </c>
      <c r="E9836" t="s">
        <v>19</v>
      </c>
      <c r="F9836">
        <v>46</v>
      </c>
      <c r="G9836">
        <v>6</v>
      </c>
      <c r="H9836">
        <v>62212.29</v>
      </c>
      <c r="I9836">
        <v>1</v>
      </c>
      <c r="J9836" t="s">
        <v>25</v>
      </c>
      <c r="K9836" t="s">
        <v>21</v>
      </c>
      <c r="L9836">
        <v>171681.86</v>
      </c>
      <c r="M9836" t="s">
        <v>20</v>
      </c>
      <c r="N9836" t="s">
        <v>20</v>
      </c>
      <c r="O9836">
        <v>2</v>
      </c>
      <c r="P9836" t="s">
        <v>29</v>
      </c>
      <c r="Q9836">
        <v>937</v>
      </c>
    </row>
    <row r="9837" spans="1:17" x14ac:dyDescent="0.3">
      <c r="A9837">
        <v>15616172</v>
      </c>
      <c r="B9837" t="s">
        <v>911</v>
      </c>
      <c r="C9837">
        <v>838</v>
      </c>
      <c r="D9837" t="s">
        <v>18</v>
      </c>
      <c r="E9837" t="s">
        <v>32</v>
      </c>
      <c r="F9837">
        <v>31</v>
      </c>
      <c r="G9837">
        <v>2</v>
      </c>
      <c r="H9837">
        <v>0</v>
      </c>
      <c r="I9837">
        <v>2</v>
      </c>
      <c r="J9837" t="s">
        <v>20</v>
      </c>
      <c r="K9837" t="s">
        <v>27</v>
      </c>
      <c r="L9837">
        <v>8222.9599999999991</v>
      </c>
      <c r="M9837" t="s">
        <v>25</v>
      </c>
      <c r="N9837" t="s">
        <v>25</v>
      </c>
      <c r="O9837">
        <v>1</v>
      </c>
      <c r="P9837" t="s">
        <v>29</v>
      </c>
      <c r="Q9837">
        <v>783</v>
      </c>
    </row>
    <row r="9838" spans="1:17" x14ac:dyDescent="0.3">
      <c r="A9838">
        <v>15777958</v>
      </c>
      <c r="B9838" t="s">
        <v>238</v>
      </c>
      <c r="C9838">
        <v>587</v>
      </c>
      <c r="D9838" t="s">
        <v>18</v>
      </c>
      <c r="E9838" t="s">
        <v>32</v>
      </c>
      <c r="F9838">
        <v>39</v>
      </c>
      <c r="G9838">
        <v>10</v>
      </c>
      <c r="H9838">
        <v>0</v>
      </c>
      <c r="I9838">
        <v>2</v>
      </c>
      <c r="J9838" t="s">
        <v>20</v>
      </c>
      <c r="K9838" t="s">
        <v>21</v>
      </c>
      <c r="L9838">
        <v>170409.45</v>
      </c>
      <c r="M9838" t="s">
        <v>25</v>
      </c>
      <c r="N9838" t="s">
        <v>25</v>
      </c>
      <c r="O9838">
        <v>5</v>
      </c>
      <c r="P9838" t="s">
        <v>29</v>
      </c>
      <c r="Q9838">
        <v>317</v>
      </c>
    </row>
    <row r="9839" spans="1:17" x14ac:dyDescent="0.3">
      <c r="A9839">
        <v>15809124</v>
      </c>
      <c r="B9839" t="s">
        <v>88</v>
      </c>
      <c r="C9839">
        <v>750</v>
      </c>
      <c r="D9839" t="s">
        <v>18</v>
      </c>
      <c r="E9839" t="s">
        <v>32</v>
      </c>
      <c r="F9839">
        <v>38</v>
      </c>
      <c r="G9839">
        <v>5</v>
      </c>
      <c r="H9839">
        <v>151532.4</v>
      </c>
      <c r="I9839">
        <v>1</v>
      </c>
      <c r="J9839" t="s">
        <v>20</v>
      </c>
      <c r="K9839" t="s">
        <v>21</v>
      </c>
      <c r="L9839">
        <v>46555.15</v>
      </c>
      <c r="M9839" t="s">
        <v>25</v>
      </c>
      <c r="N9839" t="s">
        <v>25</v>
      </c>
      <c r="O9839">
        <v>2</v>
      </c>
      <c r="P9839" t="s">
        <v>34</v>
      </c>
      <c r="Q9839">
        <v>377</v>
      </c>
    </row>
    <row r="9840" spans="1:17" x14ac:dyDescent="0.3">
      <c r="A9840">
        <v>15616367</v>
      </c>
      <c r="B9840" t="s">
        <v>344</v>
      </c>
      <c r="C9840">
        <v>581</v>
      </c>
      <c r="D9840" t="s">
        <v>36</v>
      </c>
      <c r="E9840" t="s">
        <v>32</v>
      </c>
      <c r="F9840">
        <v>39</v>
      </c>
      <c r="G9840">
        <v>1</v>
      </c>
      <c r="H9840">
        <v>121523.51</v>
      </c>
      <c r="I9840">
        <v>1</v>
      </c>
      <c r="J9840" t="s">
        <v>25</v>
      </c>
      <c r="K9840" t="s">
        <v>27</v>
      </c>
      <c r="L9840">
        <v>161655.54999999999</v>
      </c>
      <c r="M9840" t="s">
        <v>20</v>
      </c>
      <c r="N9840" t="s">
        <v>20</v>
      </c>
      <c r="O9840">
        <v>3</v>
      </c>
      <c r="P9840" t="s">
        <v>34</v>
      </c>
      <c r="Q9840">
        <v>875</v>
      </c>
    </row>
    <row r="9841" spans="1:17" x14ac:dyDescent="0.3">
      <c r="A9841">
        <v>15687385</v>
      </c>
      <c r="B9841" t="s">
        <v>2942</v>
      </c>
      <c r="C9841">
        <v>484</v>
      </c>
      <c r="D9841" t="s">
        <v>18</v>
      </c>
      <c r="E9841" t="s">
        <v>32</v>
      </c>
      <c r="F9841">
        <v>41</v>
      </c>
      <c r="G9841">
        <v>5</v>
      </c>
      <c r="H9841">
        <v>0</v>
      </c>
      <c r="I9841">
        <v>1</v>
      </c>
      <c r="J9841" t="s">
        <v>20</v>
      </c>
      <c r="K9841" t="s">
        <v>21</v>
      </c>
      <c r="L9841">
        <v>74267.350000000006</v>
      </c>
      <c r="M9841" t="s">
        <v>25</v>
      </c>
      <c r="N9841" t="s">
        <v>25</v>
      </c>
      <c r="O9841">
        <v>5</v>
      </c>
      <c r="P9841" t="s">
        <v>34</v>
      </c>
      <c r="Q9841">
        <v>634</v>
      </c>
    </row>
    <row r="9842" spans="1:17" x14ac:dyDescent="0.3">
      <c r="A9842">
        <v>15607877</v>
      </c>
      <c r="B9842" t="s">
        <v>55</v>
      </c>
      <c r="C9842">
        <v>576</v>
      </c>
      <c r="D9842" t="s">
        <v>24</v>
      </c>
      <c r="E9842" t="s">
        <v>32</v>
      </c>
      <c r="F9842">
        <v>26</v>
      </c>
      <c r="G9842">
        <v>8</v>
      </c>
      <c r="H9842">
        <v>0</v>
      </c>
      <c r="I9842">
        <v>2</v>
      </c>
      <c r="J9842" t="s">
        <v>25</v>
      </c>
      <c r="K9842" t="s">
        <v>21</v>
      </c>
      <c r="L9842">
        <v>34101.06</v>
      </c>
      <c r="M9842" t="s">
        <v>25</v>
      </c>
      <c r="N9842" t="s">
        <v>25</v>
      </c>
      <c r="O9842">
        <v>4</v>
      </c>
      <c r="P9842" t="s">
        <v>43</v>
      </c>
      <c r="Q9842">
        <v>341</v>
      </c>
    </row>
    <row r="9843" spans="1:17" x14ac:dyDescent="0.3">
      <c r="A9843">
        <v>15736327</v>
      </c>
      <c r="B9843" t="s">
        <v>399</v>
      </c>
      <c r="C9843">
        <v>567</v>
      </c>
      <c r="D9843" t="s">
        <v>36</v>
      </c>
      <c r="E9843" t="s">
        <v>19</v>
      </c>
      <c r="F9843">
        <v>46</v>
      </c>
      <c r="G9843">
        <v>1</v>
      </c>
      <c r="H9843">
        <v>68238.509999999995</v>
      </c>
      <c r="I9843">
        <v>2</v>
      </c>
      <c r="J9843" t="s">
        <v>20</v>
      </c>
      <c r="K9843" t="s">
        <v>21</v>
      </c>
      <c r="L9843">
        <v>109572.58</v>
      </c>
      <c r="M9843" t="s">
        <v>25</v>
      </c>
      <c r="N9843" t="s">
        <v>25</v>
      </c>
      <c r="O9843">
        <v>3</v>
      </c>
      <c r="P9843" t="s">
        <v>43</v>
      </c>
      <c r="Q9843">
        <v>281</v>
      </c>
    </row>
    <row r="9844" spans="1:17" x14ac:dyDescent="0.3">
      <c r="A9844">
        <v>15746704</v>
      </c>
      <c r="B9844" t="s">
        <v>747</v>
      </c>
      <c r="C9844">
        <v>638</v>
      </c>
      <c r="D9844" t="s">
        <v>24</v>
      </c>
      <c r="E9844" t="s">
        <v>32</v>
      </c>
      <c r="F9844">
        <v>30</v>
      </c>
      <c r="G9844">
        <v>9</v>
      </c>
      <c r="H9844">
        <v>136808.53</v>
      </c>
      <c r="I9844">
        <v>2</v>
      </c>
      <c r="J9844" t="s">
        <v>20</v>
      </c>
      <c r="K9844" t="s">
        <v>21</v>
      </c>
      <c r="L9844">
        <v>106642.97</v>
      </c>
      <c r="M9844" t="s">
        <v>25</v>
      </c>
      <c r="N9844" t="s">
        <v>25</v>
      </c>
      <c r="O9844">
        <v>5</v>
      </c>
      <c r="P9844" t="s">
        <v>29</v>
      </c>
      <c r="Q9844">
        <v>946</v>
      </c>
    </row>
    <row r="9845" spans="1:17" x14ac:dyDescent="0.3">
      <c r="A9845">
        <v>15778304</v>
      </c>
      <c r="B9845" t="s">
        <v>1043</v>
      </c>
      <c r="C9845">
        <v>646</v>
      </c>
      <c r="D9845" t="s">
        <v>36</v>
      </c>
      <c r="E9845" t="s">
        <v>32</v>
      </c>
      <c r="F9845">
        <v>24</v>
      </c>
      <c r="G9845">
        <v>0</v>
      </c>
      <c r="H9845">
        <v>92398.080000000002</v>
      </c>
      <c r="I9845">
        <v>1</v>
      </c>
      <c r="J9845" t="s">
        <v>20</v>
      </c>
      <c r="K9845" t="s">
        <v>21</v>
      </c>
      <c r="L9845">
        <v>18897.29</v>
      </c>
      <c r="M9845" t="s">
        <v>25</v>
      </c>
      <c r="N9845" t="s">
        <v>25</v>
      </c>
      <c r="O9845">
        <v>5</v>
      </c>
      <c r="P9845" t="s">
        <v>29</v>
      </c>
      <c r="Q9845">
        <v>887</v>
      </c>
    </row>
    <row r="9846" spans="1:17" x14ac:dyDescent="0.3">
      <c r="A9846">
        <v>15588456</v>
      </c>
      <c r="B9846" t="s">
        <v>325</v>
      </c>
      <c r="C9846">
        <v>658</v>
      </c>
      <c r="D9846" t="s">
        <v>18</v>
      </c>
      <c r="E9846" t="s">
        <v>19</v>
      </c>
      <c r="F9846">
        <v>40</v>
      </c>
      <c r="G9846">
        <v>5</v>
      </c>
      <c r="H9846">
        <v>143566.12</v>
      </c>
      <c r="I9846">
        <v>1</v>
      </c>
      <c r="J9846" t="s">
        <v>20</v>
      </c>
      <c r="K9846" t="s">
        <v>21</v>
      </c>
      <c r="L9846">
        <v>189607.71</v>
      </c>
      <c r="M9846" t="s">
        <v>25</v>
      </c>
      <c r="N9846" t="s">
        <v>25</v>
      </c>
      <c r="O9846">
        <v>2</v>
      </c>
      <c r="P9846" t="s">
        <v>43</v>
      </c>
      <c r="Q9846">
        <v>227</v>
      </c>
    </row>
    <row r="9847" spans="1:17" x14ac:dyDescent="0.3">
      <c r="A9847">
        <v>15664035</v>
      </c>
      <c r="B9847" t="s">
        <v>134</v>
      </c>
      <c r="C9847">
        <v>590</v>
      </c>
      <c r="D9847" t="s">
        <v>24</v>
      </c>
      <c r="E9847" t="s">
        <v>19</v>
      </c>
      <c r="F9847">
        <v>38</v>
      </c>
      <c r="G9847">
        <v>9</v>
      </c>
      <c r="H9847">
        <v>0</v>
      </c>
      <c r="I9847">
        <v>2</v>
      </c>
      <c r="J9847" t="s">
        <v>20</v>
      </c>
      <c r="K9847" t="s">
        <v>21</v>
      </c>
      <c r="L9847">
        <v>148750.16</v>
      </c>
      <c r="M9847" t="s">
        <v>25</v>
      </c>
      <c r="N9847" t="s">
        <v>25</v>
      </c>
      <c r="O9847">
        <v>3</v>
      </c>
      <c r="P9847" t="s">
        <v>34</v>
      </c>
      <c r="Q9847">
        <v>575</v>
      </c>
    </row>
    <row r="9848" spans="1:17" x14ac:dyDescent="0.3">
      <c r="A9848">
        <v>15596405</v>
      </c>
      <c r="B9848" t="s">
        <v>450</v>
      </c>
      <c r="C9848">
        <v>546</v>
      </c>
      <c r="D9848" t="s">
        <v>24</v>
      </c>
      <c r="E9848" t="s">
        <v>32</v>
      </c>
      <c r="F9848">
        <v>25</v>
      </c>
      <c r="G9848">
        <v>7</v>
      </c>
      <c r="H9848">
        <v>127728.24</v>
      </c>
      <c r="I9848">
        <v>2</v>
      </c>
      <c r="J9848" t="s">
        <v>20</v>
      </c>
      <c r="K9848" t="s">
        <v>21</v>
      </c>
      <c r="L9848">
        <v>105279.74</v>
      </c>
      <c r="M9848" t="s">
        <v>25</v>
      </c>
      <c r="N9848" t="s">
        <v>25</v>
      </c>
      <c r="O9848">
        <v>5</v>
      </c>
      <c r="P9848" t="s">
        <v>34</v>
      </c>
      <c r="Q9848">
        <v>917</v>
      </c>
    </row>
    <row r="9849" spans="1:17" x14ac:dyDescent="0.3">
      <c r="A9849">
        <v>15815097</v>
      </c>
      <c r="B9849" t="s">
        <v>2943</v>
      </c>
      <c r="C9849">
        <v>603</v>
      </c>
      <c r="D9849" t="s">
        <v>18</v>
      </c>
      <c r="E9849" t="s">
        <v>19</v>
      </c>
      <c r="F9849">
        <v>34</v>
      </c>
      <c r="G9849">
        <v>9</v>
      </c>
      <c r="H9849">
        <v>0</v>
      </c>
      <c r="I9849">
        <v>2</v>
      </c>
      <c r="J9849" t="s">
        <v>20</v>
      </c>
      <c r="K9849" t="s">
        <v>27</v>
      </c>
      <c r="L9849">
        <v>167916.35</v>
      </c>
      <c r="M9849" t="s">
        <v>25</v>
      </c>
      <c r="N9849" t="s">
        <v>25</v>
      </c>
      <c r="O9849">
        <v>3</v>
      </c>
      <c r="P9849" t="s">
        <v>22</v>
      </c>
      <c r="Q9849">
        <v>896</v>
      </c>
    </row>
    <row r="9850" spans="1:17" x14ac:dyDescent="0.3">
      <c r="A9850">
        <v>15762708</v>
      </c>
      <c r="B9850" t="s">
        <v>216</v>
      </c>
      <c r="C9850">
        <v>619</v>
      </c>
      <c r="D9850" t="s">
        <v>24</v>
      </c>
      <c r="E9850" t="s">
        <v>19</v>
      </c>
      <c r="F9850">
        <v>38</v>
      </c>
      <c r="G9850">
        <v>10</v>
      </c>
      <c r="H9850">
        <v>119658.49</v>
      </c>
      <c r="I9850">
        <v>1</v>
      </c>
      <c r="J9850" t="s">
        <v>20</v>
      </c>
      <c r="K9850" t="s">
        <v>21</v>
      </c>
      <c r="L9850">
        <v>8646.58</v>
      </c>
      <c r="M9850" t="s">
        <v>25</v>
      </c>
      <c r="N9850" t="s">
        <v>25</v>
      </c>
      <c r="O9850">
        <v>2</v>
      </c>
      <c r="P9850" t="s">
        <v>34</v>
      </c>
      <c r="Q9850">
        <v>412</v>
      </c>
    </row>
    <row r="9851" spans="1:17" x14ac:dyDescent="0.3">
      <c r="A9851">
        <v>15776211</v>
      </c>
      <c r="B9851" t="s">
        <v>283</v>
      </c>
      <c r="C9851">
        <v>678</v>
      </c>
      <c r="D9851" t="s">
        <v>18</v>
      </c>
      <c r="E9851" t="s">
        <v>19</v>
      </c>
      <c r="F9851">
        <v>34</v>
      </c>
      <c r="G9851">
        <v>6</v>
      </c>
      <c r="H9851">
        <v>0</v>
      </c>
      <c r="I9851">
        <v>2</v>
      </c>
      <c r="J9851" t="s">
        <v>20</v>
      </c>
      <c r="K9851" t="s">
        <v>21</v>
      </c>
      <c r="L9851">
        <v>124592.84</v>
      </c>
      <c r="M9851" t="s">
        <v>25</v>
      </c>
      <c r="N9851" t="s">
        <v>25</v>
      </c>
      <c r="O9851">
        <v>2</v>
      </c>
      <c r="P9851" t="s">
        <v>29</v>
      </c>
      <c r="Q9851">
        <v>516</v>
      </c>
    </row>
    <row r="9852" spans="1:17" x14ac:dyDescent="0.3">
      <c r="A9852">
        <v>15626012</v>
      </c>
      <c r="B9852" t="s">
        <v>1154</v>
      </c>
      <c r="C9852">
        <v>459</v>
      </c>
      <c r="D9852" t="s">
        <v>18</v>
      </c>
      <c r="E9852" t="s">
        <v>32</v>
      </c>
      <c r="F9852">
        <v>26</v>
      </c>
      <c r="G9852">
        <v>4</v>
      </c>
      <c r="H9852">
        <v>149879.66</v>
      </c>
      <c r="I9852">
        <v>1</v>
      </c>
      <c r="J9852" t="s">
        <v>25</v>
      </c>
      <c r="K9852" t="s">
        <v>27</v>
      </c>
      <c r="L9852">
        <v>50016.17</v>
      </c>
      <c r="M9852" t="s">
        <v>25</v>
      </c>
      <c r="N9852" t="s">
        <v>25</v>
      </c>
      <c r="O9852">
        <v>1</v>
      </c>
      <c r="P9852" t="s">
        <v>22</v>
      </c>
      <c r="Q9852">
        <v>872</v>
      </c>
    </row>
    <row r="9853" spans="1:17" x14ac:dyDescent="0.3">
      <c r="A9853">
        <v>15792077</v>
      </c>
      <c r="B9853" t="s">
        <v>1574</v>
      </c>
      <c r="C9853">
        <v>671</v>
      </c>
      <c r="D9853" t="s">
        <v>36</v>
      </c>
      <c r="E9853" t="s">
        <v>32</v>
      </c>
      <c r="F9853">
        <v>28</v>
      </c>
      <c r="G9853">
        <v>8</v>
      </c>
      <c r="H9853">
        <v>119859.52</v>
      </c>
      <c r="I9853">
        <v>2</v>
      </c>
      <c r="J9853" t="s">
        <v>20</v>
      </c>
      <c r="K9853" t="s">
        <v>27</v>
      </c>
      <c r="L9853">
        <v>125422.66</v>
      </c>
      <c r="M9853" t="s">
        <v>25</v>
      </c>
      <c r="N9853" t="s">
        <v>25</v>
      </c>
      <c r="O9853">
        <v>4</v>
      </c>
      <c r="P9853" t="s">
        <v>22</v>
      </c>
      <c r="Q9853">
        <v>555</v>
      </c>
    </row>
    <row r="9854" spans="1:17" x14ac:dyDescent="0.3">
      <c r="A9854">
        <v>15718765</v>
      </c>
      <c r="B9854" t="s">
        <v>55</v>
      </c>
      <c r="C9854">
        <v>501</v>
      </c>
      <c r="D9854" t="s">
        <v>24</v>
      </c>
      <c r="E9854" t="s">
        <v>32</v>
      </c>
      <c r="F9854">
        <v>43</v>
      </c>
      <c r="G9854">
        <v>6</v>
      </c>
      <c r="H9854">
        <v>104533.24</v>
      </c>
      <c r="I9854">
        <v>1</v>
      </c>
      <c r="J9854" t="s">
        <v>25</v>
      </c>
      <c r="K9854" t="s">
        <v>27</v>
      </c>
      <c r="L9854">
        <v>81123.59</v>
      </c>
      <c r="M9854" t="s">
        <v>20</v>
      </c>
      <c r="N9854" t="s">
        <v>20</v>
      </c>
      <c r="O9854">
        <v>2</v>
      </c>
      <c r="P9854" t="s">
        <v>22</v>
      </c>
      <c r="Q9854">
        <v>723</v>
      </c>
    </row>
    <row r="9855" spans="1:17" x14ac:dyDescent="0.3">
      <c r="A9855">
        <v>15576615</v>
      </c>
      <c r="B9855" t="s">
        <v>1053</v>
      </c>
      <c r="C9855">
        <v>719</v>
      </c>
      <c r="D9855" t="s">
        <v>24</v>
      </c>
      <c r="E9855" t="s">
        <v>32</v>
      </c>
      <c r="F9855">
        <v>37</v>
      </c>
      <c r="G9855">
        <v>10</v>
      </c>
      <c r="H9855">
        <v>145382.60999999999</v>
      </c>
      <c r="I9855">
        <v>1</v>
      </c>
      <c r="J9855" t="s">
        <v>20</v>
      </c>
      <c r="K9855" t="s">
        <v>27</v>
      </c>
      <c r="L9855">
        <v>80408.59</v>
      </c>
      <c r="M9855" t="s">
        <v>25</v>
      </c>
      <c r="N9855" t="s">
        <v>25</v>
      </c>
      <c r="O9855">
        <v>5</v>
      </c>
      <c r="P9855" t="s">
        <v>43</v>
      </c>
      <c r="Q9855">
        <v>306</v>
      </c>
    </row>
    <row r="9856" spans="1:17" x14ac:dyDescent="0.3">
      <c r="A9856">
        <v>15752650</v>
      </c>
      <c r="B9856" t="s">
        <v>2944</v>
      </c>
      <c r="C9856">
        <v>681</v>
      </c>
      <c r="D9856" t="s">
        <v>24</v>
      </c>
      <c r="E9856" t="s">
        <v>19</v>
      </c>
      <c r="F9856">
        <v>37</v>
      </c>
      <c r="G9856">
        <v>6</v>
      </c>
      <c r="H9856">
        <v>121231.39</v>
      </c>
      <c r="I9856">
        <v>1</v>
      </c>
      <c r="J9856" t="s">
        <v>20</v>
      </c>
      <c r="K9856" t="s">
        <v>21</v>
      </c>
      <c r="L9856">
        <v>146366.07999999999</v>
      </c>
      <c r="M9856" t="s">
        <v>25</v>
      </c>
      <c r="N9856" t="s">
        <v>25</v>
      </c>
      <c r="O9856">
        <v>4</v>
      </c>
      <c r="P9856" t="s">
        <v>29</v>
      </c>
      <c r="Q9856">
        <v>271</v>
      </c>
    </row>
    <row r="9857" spans="1:17" x14ac:dyDescent="0.3">
      <c r="A9857">
        <v>15797502</v>
      </c>
      <c r="B9857" t="s">
        <v>1452</v>
      </c>
      <c r="C9857">
        <v>706</v>
      </c>
      <c r="D9857" t="s">
        <v>24</v>
      </c>
      <c r="E9857" t="s">
        <v>32</v>
      </c>
      <c r="F9857">
        <v>24</v>
      </c>
      <c r="G9857">
        <v>2</v>
      </c>
      <c r="H9857">
        <v>141078.57</v>
      </c>
      <c r="I9857">
        <v>1</v>
      </c>
      <c r="J9857" t="s">
        <v>20</v>
      </c>
      <c r="K9857" t="s">
        <v>21</v>
      </c>
      <c r="L9857">
        <v>24402.87</v>
      </c>
      <c r="M9857" t="s">
        <v>25</v>
      </c>
      <c r="N9857" t="s">
        <v>25</v>
      </c>
      <c r="O9857">
        <v>3</v>
      </c>
      <c r="P9857" t="s">
        <v>29</v>
      </c>
      <c r="Q9857">
        <v>563</v>
      </c>
    </row>
    <row r="9858" spans="1:17" x14ac:dyDescent="0.3">
      <c r="A9858">
        <v>15687329</v>
      </c>
      <c r="B9858" t="s">
        <v>1752</v>
      </c>
      <c r="C9858">
        <v>763</v>
      </c>
      <c r="D9858" t="s">
        <v>36</v>
      </c>
      <c r="E9858" t="s">
        <v>19</v>
      </c>
      <c r="F9858">
        <v>32</v>
      </c>
      <c r="G9858">
        <v>1</v>
      </c>
      <c r="H9858">
        <v>108465.65</v>
      </c>
      <c r="I9858">
        <v>2</v>
      </c>
      <c r="J9858" t="s">
        <v>20</v>
      </c>
      <c r="K9858" t="s">
        <v>27</v>
      </c>
      <c r="L9858">
        <v>60552.44</v>
      </c>
      <c r="M9858" t="s">
        <v>20</v>
      </c>
      <c r="N9858" t="s">
        <v>20</v>
      </c>
      <c r="O9858">
        <v>4</v>
      </c>
      <c r="P9858" t="s">
        <v>29</v>
      </c>
      <c r="Q9858">
        <v>751</v>
      </c>
    </row>
    <row r="9859" spans="1:17" x14ac:dyDescent="0.3">
      <c r="A9859">
        <v>15779423</v>
      </c>
      <c r="B9859" t="s">
        <v>975</v>
      </c>
      <c r="C9859">
        <v>716</v>
      </c>
      <c r="D9859" t="s">
        <v>18</v>
      </c>
      <c r="E9859" t="s">
        <v>32</v>
      </c>
      <c r="F9859">
        <v>39</v>
      </c>
      <c r="G9859">
        <v>1</v>
      </c>
      <c r="H9859">
        <v>70657.61</v>
      </c>
      <c r="I9859">
        <v>2</v>
      </c>
      <c r="J9859" t="s">
        <v>20</v>
      </c>
      <c r="K9859" t="s">
        <v>21</v>
      </c>
      <c r="L9859">
        <v>76476.05</v>
      </c>
      <c r="M9859" t="s">
        <v>25</v>
      </c>
      <c r="N9859" t="s">
        <v>25</v>
      </c>
      <c r="O9859">
        <v>3</v>
      </c>
      <c r="P9859" t="s">
        <v>29</v>
      </c>
      <c r="Q9859">
        <v>421</v>
      </c>
    </row>
    <row r="9860" spans="1:17" x14ac:dyDescent="0.3">
      <c r="A9860">
        <v>15619514</v>
      </c>
      <c r="B9860" t="s">
        <v>1731</v>
      </c>
      <c r="C9860">
        <v>507</v>
      </c>
      <c r="D9860" t="s">
        <v>36</v>
      </c>
      <c r="E9860" t="s">
        <v>32</v>
      </c>
      <c r="F9860">
        <v>40</v>
      </c>
      <c r="G9860">
        <v>3</v>
      </c>
      <c r="H9860">
        <v>120105.43</v>
      </c>
      <c r="I9860">
        <v>1</v>
      </c>
      <c r="J9860" t="s">
        <v>20</v>
      </c>
      <c r="K9860" t="s">
        <v>27</v>
      </c>
      <c r="L9860">
        <v>92075.01</v>
      </c>
      <c r="M9860" t="s">
        <v>20</v>
      </c>
      <c r="N9860" t="s">
        <v>20</v>
      </c>
      <c r="O9860">
        <v>5</v>
      </c>
      <c r="P9860" t="s">
        <v>43</v>
      </c>
      <c r="Q9860">
        <v>787</v>
      </c>
    </row>
    <row r="9861" spans="1:17" x14ac:dyDescent="0.3">
      <c r="A9861">
        <v>15615430</v>
      </c>
      <c r="B9861" t="s">
        <v>1690</v>
      </c>
      <c r="C9861">
        <v>678</v>
      </c>
      <c r="D9861" t="s">
        <v>36</v>
      </c>
      <c r="E9861" t="s">
        <v>32</v>
      </c>
      <c r="F9861">
        <v>55</v>
      </c>
      <c r="G9861">
        <v>4</v>
      </c>
      <c r="H9861">
        <v>129646.91</v>
      </c>
      <c r="I9861">
        <v>1</v>
      </c>
      <c r="J9861" t="s">
        <v>20</v>
      </c>
      <c r="K9861" t="s">
        <v>21</v>
      </c>
      <c r="L9861">
        <v>184125.1</v>
      </c>
      <c r="M9861" t="s">
        <v>20</v>
      </c>
      <c r="N9861" t="s">
        <v>20</v>
      </c>
      <c r="O9861">
        <v>5</v>
      </c>
      <c r="P9861" t="s">
        <v>34</v>
      </c>
      <c r="Q9861">
        <v>482</v>
      </c>
    </row>
    <row r="9862" spans="1:17" x14ac:dyDescent="0.3">
      <c r="A9862">
        <v>15716431</v>
      </c>
      <c r="B9862" t="s">
        <v>426</v>
      </c>
      <c r="C9862">
        <v>775</v>
      </c>
      <c r="D9862" t="s">
        <v>18</v>
      </c>
      <c r="E9862" t="s">
        <v>19</v>
      </c>
      <c r="F9862">
        <v>30</v>
      </c>
      <c r="G9862">
        <v>10</v>
      </c>
      <c r="H9862">
        <v>191091.74</v>
      </c>
      <c r="I9862">
        <v>2</v>
      </c>
      <c r="J9862" t="s">
        <v>20</v>
      </c>
      <c r="K9862" t="s">
        <v>21</v>
      </c>
      <c r="L9862">
        <v>96170.38</v>
      </c>
      <c r="M9862" t="s">
        <v>25</v>
      </c>
      <c r="N9862" t="s">
        <v>25</v>
      </c>
      <c r="O9862">
        <v>5</v>
      </c>
      <c r="P9862" t="s">
        <v>34</v>
      </c>
      <c r="Q9862">
        <v>361</v>
      </c>
    </row>
    <row r="9863" spans="1:17" x14ac:dyDescent="0.3">
      <c r="A9863">
        <v>15798341</v>
      </c>
      <c r="B9863" t="s">
        <v>1950</v>
      </c>
      <c r="C9863">
        <v>544</v>
      </c>
      <c r="D9863" t="s">
        <v>18</v>
      </c>
      <c r="E9863" t="s">
        <v>32</v>
      </c>
      <c r="F9863">
        <v>38</v>
      </c>
      <c r="G9863">
        <v>8</v>
      </c>
      <c r="H9863">
        <v>0</v>
      </c>
      <c r="I9863">
        <v>1</v>
      </c>
      <c r="J9863" t="s">
        <v>20</v>
      </c>
      <c r="K9863" t="s">
        <v>21</v>
      </c>
      <c r="L9863">
        <v>98208.62</v>
      </c>
      <c r="M9863" t="s">
        <v>25</v>
      </c>
      <c r="N9863" t="s">
        <v>25</v>
      </c>
      <c r="O9863">
        <v>3</v>
      </c>
      <c r="P9863" t="s">
        <v>29</v>
      </c>
      <c r="Q9863">
        <v>661</v>
      </c>
    </row>
    <row r="9864" spans="1:17" x14ac:dyDescent="0.3">
      <c r="A9864">
        <v>15651958</v>
      </c>
      <c r="B9864" t="s">
        <v>1132</v>
      </c>
      <c r="C9864">
        <v>756</v>
      </c>
      <c r="D9864" t="s">
        <v>18</v>
      </c>
      <c r="E9864" t="s">
        <v>32</v>
      </c>
      <c r="F9864">
        <v>27</v>
      </c>
      <c r="G9864">
        <v>8</v>
      </c>
      <c r="H9864">
        <v>0</v>
      </c>
      <c r="I9864">
        <v>2</v>
      </c>
      <c r="J9864" t="s">
        <v>20</v>
      </c>
      <c r="K9864" t="s">
        <v>21</v>
      </c>
      <c r="L9864">
        <v>157932.75</v>
      </c>
      <c r="M9864" t="s">
        <v>25</v>
      </c>
      <c r="N9864" t="s">
        <v>25</v>
      </c>
      <c r="O9864">
        <v>3</v>
      </c>
      <c r="P9864" t="s">
        <v>22</v>
      </c>
      <c r="Q9864">
        <v>281</v>
      </c>
    </row>
    <row r="9865" spans="1:17" x14ac:dyDescent="0.3">
      <c r="A9865">
        <v>15726179</v>
      </c>
      <c r="B9865" t="s">
        <v>839</v>
      </c>
      <c r="C9865">
        <v>757</v>
      </c>
      <c r="D9865" t="s">
        <v>36</v>
      </c>
      <c r="E9865" t="s">
        <v>19</v>
      </c>
      <c r="F9865">
        <v>43</v>
      </c>
      <c r="G9865">
        <v>5</v>
      </c>
      <c r="H9865">
        <v>131433.32999999999</v>
      </c>
      <c r="I9865">
        <v>2</v>
      </c>
      <c r="J9865" t="s">
        <v>20</v>
      </c>
      <c r="K9865" t="s">
        <v>21</v>
      </c>
      <c r="L9865">
        <v>3497.43</v>
      </c>
      <c r="M9865" t="s">
        <v>20</v>
      </c>
      <c r="N9865" t="s">
        <v>20</v>
      </c>
      <c r="O9865">
        <v>1</v>
      </c>
      <c r="P9865" t="s">
        <v>29</v>
      </c>
      <c r="Q9865">
        <v>468</v>
      </c>
    </row>
    <row r="9866" spans="1:17" x14ac:dyDescent="0.3">
      <c r="A9866">
        <v>15652999</v>
      </c>
      <c r="B9866" t="s">
        <v>177</v>
      </c>
      <c r="C9866">
        <v>742</v>
      </c>
      <c r="D9866" t="s">
        <v>36</v>
      </c>
      <c r="E9866" t="s">
        <v>32</v>
      </c>
      <c r="F9866">
        <v>33</v>
      </c>
      <c r="G9866">
        <v>1</v>
      </c>
      <c r="H9866">
        <v>137937.95000000001</v>
      </c>
      <c r="I9866">
        <v>1</v>
      </c>
      <c r="J9866" t="s">
        <v>20</v>
      </c>
      <c r="K9866" t="s">
        <v>21</v>
      </c>
      <c r="L9866">
        <v>51387.1</v>
      </c>
      <c r="M9866" t="s">
        <v>25</v>
      </c>
      <c r="N9866" t="s">
        <v>25</v>
      </c>
      <c r="O9866">
        <v>4</v>
      </c>
      <c r="P9866" t="s">
        <v>34</v>
      </c>
      <c r="Q9866">
        <v>954</v>
      </c>
    </row>
    <row r="9867" spans="1:17" x14ac:dyDescent="0.3">
      <c r="A9867">
        <v>15691950</v>
      </c>
      <c r="B9867" t="s">
        <v>1548</v>
      </c>
      <c r="C9867">
        <v>591</v>
      </c>
      <c r="D9867" t="s">
        <v>18</v>
      </c>
      <c r="E9867" t="s">
        <v>32</v>
      </c>
      <c r="F9867">
        <v>49</v>
      </c>
      <c r="G9867">
        <v>3</v>
      </c>
      <c r="H9867">
        <v>0</v>
      </c>
      <c r="I9867">
        <v>2</v>
      </c>
      <c r="J9867" t="s">
        <v>20</v>
      </c>
      <c r="K9867" t="s">
        <v>27</v>
      </c>
      <c r="L9867">
        <v>50123.44</v>
      </c>
      <c r="M9867" t="s">
        <v>25</v>
      </c>
      <c r="N9867" t="s">
        <v>25</v>
      </c>
      <c r="O9867">
        <v>2</v>
      </c>
      <c r="P9867" t="s">
        <v>29</v>
      </c>
      <c r="Q9867">
        <v>560</v>
      </c>
    </row>
    <row r="9868" spans="1:17" x14ac:dyDescent="0.3">
      <c r="A9868">
        <v>15632446</v>
      </c>
      <c r="B9868" t="s">
        <v>1561</v>
      </c>
      <c r="C9868">
        <v>667</v>
      </c>
      <c r="D9868" t="s">
        <v>18</v>
      </c>
      <c r="E9868" t="s">
        <v>32</v>
      </c>
      <c r="F9868">
        <v>24</v>
      </c>
      <c r="G9868">
        <v>4</v>
      </c>
      <c r="H9868">
        <v>0</v>
      </c>
      <c r="I9868">
        <v>2</v>
      </c>
      <c r="J9868" t="s">
        <v>25</v>
      </c>
      <c r="K9868" t="s">
        <v>27</v>
      </c>
      <c r="L9868">
        <v>180329.83</v>
      </c>
      <c r="M9868" t="s">
        <v>25</v>
      </c>
      <c r="N9868" t="s">
        <v>25</v>
      </c>
      <c r="O9868">
        <v>3</v>
      </c>
      <c r="P9868" t="s">
        <v>34</v>
      </c>
      <c r="Q9868">
        <v>392</v>
      </c>
    </row>
    <row r="9869" spans="1:17" x14ac:dyDescent="0.3">
      <c r="A9869">
        <v>15620936</v>
      </c>
      <c r="B9869" t="s">
        <v>1706</v>
      </c>
      <c r="C9869">
        <v>787</v>
      </c>
      <c r="D9869" t="s">
        <v>18</v>
      </c>
      <c r="E9869" t="s">
        <v>32</v>
      </c>
      <c r="F9869">
        <v>32</v>
      </c>
      <c r="G9869">
        <v>4</v>
      </c>
      <c r="H9869">
        <v>0</v>
      </c>
      <c r="I9869">
        <v>2</v>
      </c>
      <c r="J9869" t="s">
        <v>20</v>
      </c>
      <c r="K9869" t="s">
        <v>21</v>
      </c>
      <c r="L9869">
        <v>13238.93</v>
      </c>
      <c r="M9869" t="s">
        <v>25</v>
      </c>
      <c r="N9869" t="s">
        <v>25</v>
      </c>
      <c r="O9869">
        <v>2</v>
      </c>
      <c r="P9869" t="s">
        <v>43</v>
      </c>
      <c r="Q9869">
        <v>643</v>
      </c>
    </row>
    <row r="9870" spans="1:17" x14ac:dyDescent="0.3">
      <c r="A9870">
        <v>15587640</v>
      </c>
      <c r="B9870" t="s">
        <v>138</v>
      </c>
      <c r="C9870">
        <v>718</v>
      </c>
      <c r="D9870" t="s">
        <v>18</v>
      </c>
      <c r="E9870" t="s">
        <v>19</v>
      </c>
      <c r="F9870">
        <v>43</v>
      </c>
      <c r="G9870">
        <v>0</v>
      </c>
      <c r="H9870">
        <v>93143.39</v>
      </c>
      <c r="I9870">
        <v>1</v>
      </c>
      <c r="J9870" t="s">
        <v>20</v>
      </c>
      <c r="K9870" t="s">
        <v>27</v>
      </c>
      <c r="L9870">
        <v>167554.85999999999</v>
      </c>
      <c r="M9870" t="s">
        <v>25</v>
      </c>
      <c r="N9870" t="s">
        <v>25</v>
      </c>
      <c r="O9870">
        <v>3</v>
      </c>
      <c r="P9870" t="s">
        <v>22</v>
      </c>
      <c r="Q9870">
        <v>491</v>
      </c>
    </row>
    <row r="9871" spans="1:17" x14ac:dyDescent="0.3">
      <c r="A9871">
        <v>15782231</v>
      </c>
      <c r="B9871" t="s">
        <v>812</v>
      </c>
      <c r="C9871">
        <v>521</v>
      </c>
      <c r="D9871" t="s">
        <v>18</v>
      </c>
      <c r="E9871" t="s">
        <v>32</v>
      </c>
      <c r="F9871">
        <v>38</v>
      </c>
      <c r="G9871">
        <v>6</v>
      </c>
      <c r="H9871">
        <v>0</v>
      </c>
      <c r="I9871">
        <v>2</v>
      </c>
      <c r="J9871" t="s">
        <v>20</v>
      </c>
      <c r="K9871" t="s">
        <v>27</v>
      </c>
      <c r="L9871">
        <v>51454.06</v>
      </c>
      <c r="M9871" t="s">
        <v>25</v>
      </c>
      <c r="N9871" t="s">
        <v>25</v>
      </c>
      <c r="O9871">
        <v>4</v>
      </c>
      <c r="P9871" t="s">
        <v>34</v>
      </c>
      <c r="Q9871">
        <v>572</v>
      </c>
    </row>
    <row r="9872" spans="1:17" x14ac:dyDescent="0.3">
      <c r="A9872">
        <v>15580462</v>
      </c>
      <c r="B9872" t="s">
        <v>2945</v>
      </c>
      <c r="C9872">
        <v>607</v>
      </c>
      <c r="D9872" t="s">
        <v>24</v>
      </c>
      <c r="E9872" t="s">
        <v>32</v>
      </c>
      <c r="F9872">
        <v>40</v>
      </c>
      <c r="G9872">
        <v>1</v>
      </c>
      <c r="H9872">
        <v>112544.45</v>
      </c>
      <c r="I9872">
        <v>1</v>
      </c>
      <c r="J9872" t="s">
        <v>20</v>
      </c>
      <c r="K9872" t="s">
        <v>21</v>
      </c>
      <c r="L9872">
        <v>19842.22</v>
      </c>
      <c r="M9872" t="s">
        <v>25</v>
      </c>
      <c r="N9872" t="s">
        <v>25</v>
      </c>
      <c r="O9872">
        <v>3</v>
      </c>
      <c r="P9872" t="s">
        <v>29</v>
      </c>
      <c r="Q9872">
        <v>538</v>
      </c>
    </row>
    <row r="9873" spans="1:17" x14ac:dyDescent="0.3">
      <c r="A9873">
        <v>15736371</v>
      </c>
      <c r="B9873" t="s">
        <v>147</v>
      </c>
      <c r="C9873">
        <v>633</v>
      </c>
      <c r="D9873" t="s">
        <v>18</v>
      </c>
      <c r="E9873" t="s">
        <v>19</v>
      </c>
      <c r="F9873">
        <v>34</v>
      </c>
      <c r="G9873">
        <v>3</v>
      </c>
      <c r="H9873">
        <v>123034.43</v>
      </c>
      <c r="I9873">
        <v>2</v>
      </c>
      <c r="J9873" t="s">
        <v>20</v>
      </c>
      <c r="K9873" t="s">
        <v>21</v>
      </c>
      <c r="L9873">
        <v>38315.040000000001</v>
      </c>
      <c r="M9873" t="s">
        <v>25</v>
      </c>
      <c r="N9873" t="s">
        <v>25</v>
      </c>
      <c r="O9873">
        <v>4</v>
      </c>
      <c r="P9873" t="s">
        <v>29</v>
      </c>
      <c r="Q9873">
        <v>570</v>
      </c>
    </row>
    <row r="9874" spans="1:17" x14ac:dyDescent="0.3">
      <c r="A9874">
        <v>15648032</v>
      </c>
      <c r="B9874" t="s">
        <v>56</v>
      </c>
      <c r="C9874">
        <v>588</v>
      </c>
      <c r="D9874" t="s">
        <v>24</v>
      </c>
      <c r="E9874" t="s">
        <v>32</v>
      </c>
      <c r="F9874">
        <v>37</v>
      </c>
      <c r="G9874">
        <v>2</v>
      </c>
      <c r="H9874">
        <v>0</v>
      </c>
      <c r="I9874">
        <v>2</v>
      </c>
      <c r="J9874" t="s">
        <v>25</v>
      </c>
      <c r="K9874" t="s">
        <v>21</v>
      </c>
      <c r="L9874">
        <v>187816.59</v>
      </c>
      <c r="M9874" t="s">
        <v>25</v>
      </c>
      <c r="N9874" t="s">
        <v>25</v>
      </c>
      <c r="O9874">
        <v>2</v>
      </c>
      <c r="P9874" t="s">
        <v>22</v>
      </c>
      <c r="Q9874">
        <v>889</v>
      </c>
    </row>
    <row r="9875" spans="1:17" x14ac:dyDescent="0.3">
      <c r="A9875">
        <v>15610454</v>
      </c>
      <c r="B9875" t="s">
        <v>236</v>
      </c>
      <c r="C9875">
        <v>724</v>
      </c>
      <c r="D9875" t="s">
        <v>36</v>
      </c>
      <c r="E9875" t="s">
        <v>19</v>
      </c>
      <c r="F9875">
        <v>33</v>
      </c>
      <c r="G9875">
        <v>9</v>
      </c>
      <c r="H9875">
        <v>119278.44</v>
      </c>
      <c r="I9875">
        <v>1</v>
      </c>
      <c r="J9875" t="s">
        <v>20</v>
      </c>
      <c r="K9875" t="s">
        <v>21</v>
      </c>
      <c r="L9875">
        <v>197148.24</v>
      </c>
      <c r="M9875" t="s">
        <v>25</v>
      </c>
      <c r="N9875" t="s">
        <v>25</v>
      </c>
      <c r="O9875">
        <v>2</v>
      </c>
      <c r="P9875" t="s">
        <v>29</v>
      </c>
      <c r="Q9875">
        <v>306</v>
      </c>
    </row>
    <row r="9876" spans="1:17" x14ac:dyDescent="0.3">
      <c r="A9876">
        <v>15671358</v>
      </c>
      <c r="B9876" t="s">
        <v>2024</v>
      </c>
      <c r="C9876">
        <v>720</v>
      </c>
      <c r="D9876" t="s">
        <v>18</v>
      </c>
      <c r="E9876" t="s">
        <v>32</v>
      </c>
      <c r="F9876">
        <v>44</v>
      </c>
      <c r="G9876">
        <v>4</v>
      </c>
      <c r="H9876">
        <v>0</v>
      </c>
      <c r="I9876">
        <v>2</v>
      </c>
      <c r="J9876" t="s">
        <v>20</v>
      </c>
      <c r="K9876" t="s">
        <v>27</v>
      </c>
      <c r="L9876">
        <v>163471.01</v>
      </c>
      <c r="M9876" t="s">
        <v>25</v>
      </c>
      <c r="N9876" t="s">
        <v>25</v>
      </c>
      <c r="O9876">
        <v>1</v>
      </c>
      <c r="P9876" t="s">
        <v>43</v>
      </c>
      <c r="Q9876">
        <v>311</v>
      </c>
    </row>
    <row r="9877" spans="1:17" x14ac:dyDescent="0.3">
      <c r="A9877">
        <v>15747130</v>
      </c>
      <c r="B9877" t="s">
        <v>86</v>
      </c>
      <c r="C9877">
        <v>521</v>
      </c>
      <c r="D9877" t="s">
        <v>18</v>
      </c>
      <c r="E9877" t="s">
        <v>32</v>
      </c>
      <c r="F9877">
        <v>39</v>
      </c>
      <c r="G9877">
        <v>7</v>
      </c>
      <c r="H9877">
        <v>0</v>
      </c>
      <c r="I9877">
        <v>2</v>
      </c>
      <c r="J9877" t="s">
        <v>25</v>
      </c>
      <c r="K9877" t="s">
        <v>21</v>
      </c>
      <c r="L9877">
        <v>653.58000000000004</v>
      </c>
      <c r="M9877" t="s">
        <v>25</v>
      </c>
      <c r="N9877" t="s">
        <v>25</v>
      </c>
      <c r="O9877">
        <v>4</v>
      </c>
      <c r="P9877" t="s">
        <v>43</v>
      </c>
      <c r="Q9877">
        <v>912</v>
      </c>
    </row>
    <row r="9878" spans="1:17" x14ac:dyDescent="0.3">
      <c r="A9878">
        <v>15578374</v>
      </c>
      <c r="B9878" t="s">
        <v>2001</v>
      </c>
      <c r="C9878">
        <v>620</v>
      </c>
      <c r="D9878" t="s">
        <v>24</v>
      </c>
      <c r="E9878" t="s">
        <v>32</v>
      </c>
      <c r="F9878">
        <v>36</v>
      </c>
      <c r="G9878">
        <v>7</v>
      </c>
      <c r="H9878">
        <v>169312.72</v>
      </c>
      <c r="I9878">
        <v>1</v>
      </c>
      <c r="J9878" t="s">
        <v>20</v>
      </c>
      <c r="K9878" t="s">
        <v>27</v>
      </c>
      <c r="L9878">
        <v>45414.09</v>
      </c>
      <c r="M9878" t="s">
        <v>25</v>
      </c>
      <c r="N9878" t="s">
        <v>25</v>
      </c>
      <c r="O9878">
        <v>3</v>
      </c>
      <c r="P9878" t="s">
        <v>22</v>
      </c>
      <c r="Q9878">
        <v>579</v>
      </c>
    </row>
    <row r="9879" spans="1:17" x14ac:dyDescent="0.3">
      <c r="A9879">
        <v>15572182</v>
      </c>
      <c r="B9879" t="s">
        <v>1029</v>
      </c>
      <c r="C9879">
        <v>505</v>
      </c>
      <c r="D9879" t="s">
        <v>36</v>
      </c>
      <c r="E9879" t="s">
        <v>19</v>
      </c>
      <c r="F9879">
        <v>33</v>
      </c>
      <c r="G9879">
        <v>3</v>
      </c>
      <c r="H9879">
        <v>106506.77</v>
      </c>
      <c r="I9879">
        <v>3</v>
      </c>
      <c r="J9879" t="s">
        <v>20</v>
      </c>
      <c r="K9879" t="s">
        <v>27</v>
      </c>
      <c r="L9879">
        <v>45445.78</v>
      </c>
      <c r="M9879" t="s">
        <v>20</v>
      </c>
      <c r="N9879" t="s">
        <v>20</v>
      </c>
      <c r="O9879">
        <v>5</v>
      </c>
      <c r="P9879" t="s">
        <v>29</v>
      </c>
      <c r="Q9879">
        <v>683</v>
      </c>
    </row>
    <row r="9880" spans="1:17" x14ac:dyDescent="0.3">
      <c r="A9880">
        <v>15770041</v>
      </c>
      <c r="B9880" t="s">
        <v>399</v>
      </c>
      <c r="C9880">
        <v>728</v>
      </c>
      <c r="D9880" t="s">
        <v>24</v>
      </c>
      <c r="E9880" t="s">
        <v>19</v>
      </c>
      <c r="F9880">
        <v>43</v>
      </c>
      <c r="G9880">
        <v>8</v>
      </c>
      <c r="H9880">
        <v>128412.61</v>
      </c>
      <c r="I9880">
        <v>1</v>
      </c>
      <c r="J9880" t="s">
        <v>25</v>
      </c>
      <c r="K9880" t="s">
        <v>21</v>
      </c>
      <c r="L9880">
        <v>139024.31</v>
      </c>
      <c r="M9880" t="s">
        <v>25</v>
      </c>
      <c r="N9880" t="s">
        <v>25</v>
      </c>
      <c r="O9880">
        <v>4</v>
      </c>
      <c r="P9880" t="s">
        <v>43</v>
      </c>
      <c r="Q9880">
        <v>576</v>
      </c>
    </row>
    <row r="9881" spans="1:17" x14ac:dyDescent="0.3">
      <c r="A9881">
        <v>15669414</v>
      </c>
      <c r="B9881" t="s">
        <v>99</v>
      </c>
      <c r="C9881">
        <v>486</v>
      </c>
      <c r="D9881" t="s">
        <v>36</v>
      </c>
      <c r="E9881" t="s">
        <v>32</v>
      </c>
      <c r="F9881">
        <v>62</v>
      </c>
      <c r="G9881">
        <v>9</v>
      </c>
      <c r="H9881">
        <v>118356.89</v>
      </c>
      <c r="I9881">
        <v>2</v>
      </c>
      <c r="J9881" t="s">
        <v>20</v>
      </c>
      <c r="K9881" t="s">
        <v>27</v>
      </c>
      <c r="L9881">
        <v>168034.83</v>
      </c>
      <c r="M9881" t="s">
        <v>20</v>
      </c>
      <c r="N9881" t="s">
        <v>20</v>
      </c>
      <c r="O9881">
        <v>2</v>
      </c>
      <c r="P9881" t="s">
        <v>43</v>
      </c>
      <c r="Q9881">
        <v>299</v>
      </c>
    </row>
    <row r="9882" spans="1:17" x14ac:dyDescent="0.3">
      <c r="A9882">
        <v>15777054</v>
      </c>
      <c r="B9882" t="s">
        <v>139</v>
      </c>
      <c r="C9882">
        <v>584</v>
      </c>
      <c r="D9882" t="s">
        <v>36</v>
      </c>
      <c r="E9882" t="s">
        <v>32</v>
      </c>
      <c r="F9882">
        <v>42</v>
      </c>
      <c r="G9882">
        <v>3</v>
      </c>
      <c r="H9882">
        <v>137479.13</v>
      </c>
      <c r="I9882">
        <v>1</v>
      </c>
      <c r="J9882" t="s">
        <v>20</v>
      </c>
      <c r="K9882" t="s">
        <v>27</v>
      </c>
      <c r="L9882">
        <v>25669.1</v>
      </c>
      <c r="M9882" t="s">
        <v>25</v>
      </c>
      <c r="N9882" t="s">
        <v>25</v>
      </c>
      <c r="O9882">
        <v>3</v>
      </c>
      <c r="P9882" t="s">
        <v>43</v>
      </c>
      <c r="Q9882">
        <v>534</v>
      </c>
    </row>
    <row r="9883" spans="1:17" x14ac:dyDescent="0.3">
      <c r="A9883">
        <v>15621021</v>
      </c>
      <c r="B9883" t="s">
        <v>2946</v>
      </c>
      <c r="C9883">
        <v>687</v>
      </c>
      <c r="D9883" t="s">
        <v>24</v>
      </c>
      <c r="E9883" t="s">
        <v>19</v>
      </c>
      <c r="F9883">
        <v>40</v>
      </c>
      <c r="G9883">
        <v>1</v>
      </c>
      <c r="H9883">
        <v>0</v>
      </c>
      <c r="I9883">
        <v>2</v>
      </c>
      <c r="J9883" t="s">
        <v>20</v>
      </c>
      <c r="K9883" t="s">
        <v>27</v>
      </c>
      <c r="L9883">
        <v>8207.36</v>
      </c>
      <c r="M9883" t="s">
        <v>25</v>
      </c>
      <c r="N9883" t="s">
        <v>25</v>
      </c>
      <c r="O9883">
        <v>3</v>
      </c>
      <c r="P9883" t="s">
        <v>22</v>
      </c>
      <c r="Q9883">
        <v>289</v>
      </c>
    </row>
    <row r="9884" spans="1:17" x14ac:dyDescent="0.3">
      <c r="A9884">
        <v>15785490</v>
      </c>
      <c r="B9884" t="s">
        <v>979</v>
      </c>
      <c r="C9884">
        <v>771</v>
      </c>
      <c r="D9884" t="s">
        <v>18</v>
      </c>
      <c r="E9884" t="s">
        <v>32</v>
      </c>
      <c r="F9884">
        <v>50</v>
      </c>
      <c r="G9884">
        <v>3</v>
      </c>
      <c r="H9884">
        <v>105229.72</v>
      </c>
      <c r="I9884">
        <v>1</v>
      </c>
      <c r="J9884" t="s">
        <v>20</v>
      </c>
      <c r="K9884" t="s">
        <v>21</v>
      </c>
      <c r="L9884">
        <v>16281.68</v>
      </c>
      <c r="M9884" t="s">
        <v>20</v>
      </c>
      <c r="N9884" t="s">
        <v>20</v>
      </c>
      <c r="O9884">
        <v>3</v>
      </c>
      <c r="P9884" t="s">
        <v>22</v>
      </c>
      <c r="Q9884">
        <v>743</v>
      </c>
    </row>
    <row r="9885" spans="1:17" x14ac:dyDescent="0.3">
      <c r="A9885">
        <v>15577695</v>
      </c>
      <c r="B9885" t="s">
        <v>1963</v>
      </c>
      <c r="C9885">
        <v>678</v>
      </c>
      <c r="D9885" t="s">
        <v>18</v>
      </c>
      <c r="E9885" t="s">
        <v>32</v>
      </c>
      <c r="F9885">
        <v>41</v>
      </c>
      <c r="G9885">
        <v>2</v>
      </c>
      <c r="H9885">
        <v>148088.10999999999</v>
      </c>
      <c r="I9885">
        <v>1</v>
      </c>
      <c r="J9885" t="s">
        <v>20</v>
      </c>
      <c r="K9885" t="s">
        <v>27</v>
      </c>
      <c r="L9885">
        <v>14083.12</v>
      </c>
      <c r="M9885" t="s">
        <v>25</v>
      </c>
      <c r="N9885" t="s">
        <v>25</v>
      </c>
      <c r="O9885">
        <v>1</v>
      </c>
      <c r="P9885" t="s">
        <v>34</v>
      </c>
      <c r="Q9885">
        <v>243</v>
      </c>
    </row>
    <row r="9886" spans="1:17" x14ac:dyDescent="0.3">
      <c r="A9886">
        <v>15686974</v>
      </c>
      <c r="B9886" t="s">
        <v>2392</v>
      </c>
      <c r="C9886">
        <v>751</v>
      </c>
      <c r="D9886" t="s">
        <v>18</v>
      </c>
      <c r="E9886" t="s">
        <v>19</v>
      </c>
      <c r="F9886">
        <v>48</v>
      </c>
      <c r="G9886">
        <v>4</v>
      </c>
      <c r="H9886">
        <v>0</v>
      </c>
      <c r="I9886">
        <v>1</v>
      </c>
      <c r="J9886" t="s">
        <v>25</v>
      </c>
      <c r="K9886" t="s">
        <v>21</v>
      </c>
      <c r="L9886">
        <v>30165.06</v>
      </c>
      <c r="M9886" t="s">
        <v>20</v>
      </c>
      <c r="N9886" t="s">
        <v>20</v>
      </c>
      <c r="O9886">
        <v>3</v>
      </c>
      <c r="P9886" t="s">
        <v>22</v>
      </c>
      <c r="Q9886">
        <v>591</v>
      </c>
    </row>
    <row r="9887" spans="1:17" x14ac:dyDescent="0.3">
      <c r="A9887">
        <v>15574584</v>
      </c>
      <c r="B9887" t="s">
        <v>1115</v>
      </c>
      <c r="C9887">
        <v>670</v>
      </c>
      <c r="D9887" t="s">
        <v>18</v>
      </c>
      <c r="E9887" t="s">
        <v>32</v>
      </c>
      <c r="F9887">
        <v>33</v>
      </c>
      <c r="G9887">
        <v>8</v>
      </c>
      <c r="H9887">
        <v>126679.69</v>
      </c>
      <c r="I9887">
        <v>1</v>
      </c>
      <c r="J9887" t="s">
        <v>20</v>
      </c>
      <c r="K9887" t="s">
        <v>21</v>
      </c>
      <c r="L9887">
        <v>39451.089999999997</v>
      </c>
      <c r="M9887" t="s">
        <v>25</v>
      </c>
      <c r="N9887" t="s">
        <v>25</v>
      </c>
      <c r="O9887">
        <v>4</v>
      </c>
      <c r="P9887" t="s">
        <v>34</v>
      </c>
      <c r="Q9887">
        <v>386</v>
      </c>
    </row>
    <row r="9888" spans="1:17" x14ac:dyDescent="0.3">
      <c r="A9888">
        <v>15719541</v>
      </c>
      <c r="B9888" t="s">
        <v>2947</v>
      </c>
      <c r="C9888">
        <v>675</v>
      </c>
      <c r="D9888" t="s">
        <v>24</v>
      </c>
      <c r="E9888" t="s">
        <v>32</v>
      </c>
      <c r="F9888">
        <v>31</v>
      </c>
      <c r="G9888">
        <v>2</v>
      </c>
      <c r="H9888">
        <v>90826.27</v>
      </c>
      <c r="I9888">
        <v>2</v>
      </c>
      <c r="J9888" t="s">
        <v>20</v>
      </c>
      <c r="K9888" t="s">
        <v>27</v>
      </c>
      <c r="L9888">
        <v>60270.87</v>
      </c>
      <c r="M9888" t="s">
        <v>25</v>
      </c>
      <c r="N9888" t="s">
        <v>25</v>
      </c>
      <c r="O9888">
        <v>3</v>
      </c>
      <c r="P9888" t="s">
        <v>34</v>
      </c>
      <c r="Q9888">
        <v>661</v>
      </c>
    </row>
    <row r="9889" spans="1:17" x14ac:dyDescent="0.3">
      <c r="A9889">
        <v>15646310</v>
      </c>
      <c r="B9889" t="s">
        <v>554</v>
      </c>
      <c r="C9889">
        <v>684</v>
      </c>
      <c r="D9889" t="s">
        <v>24</v>
      </c>
      <c r="E9889" t="s">
        <v>32</v>
      </c>
      <c r="F9889">
        <v>24</v>
      </c>
      <c r="G9889">
        <v>8</v>
      </c>
      <c r="H9889">
        <v>143582.89000000001</v>
      </c>
      <c r="I9889">
        <v>1</v>
      </c>
      <c r="J9889" t="s">
        <v>20</v>
      </c>
      <c r="K9889" t="s">
        <v>21</v>
      </c>
      <c r="L9889">
        <v>22527.27</v>
      </c>
      <c r="M9889" t="s">
        <v>25</v>
      </c>
      <c r="N9889" t="s">
        <v>25</v>
      </c>
      <c r="O9889">
        <v>4</v>
      </c>
      <c r="P9889" t="s">
        <v>29</v>
      </c>
      <c r="Q9889">
        <v>559</v>
      </c>
    </row>
    <row r="9890" spans="1:17" x14ac:dyDescent="0.3">
      <c r="A9890">
        <v>15697606</v>
      </c>
      <c r="B9890" t="s">
        <v>2948</v>
      </c>
      <c r="C9890">
        <v>637</v>
      </c>
      <c r="D9890" t="s">
        <v>18</v>
      </c>
      <c r="E9890" t="s">
        <v>19</v>
      </c>
      <c r="F9890">
        <v>21</v>
      </c>
      <c r="G9890">
        <v>10</v>
      </c>
      <c r="H9890">
        <v>125712.2</v>
      </c>
      <c r="I9890">
        <v>1</v>
      </c>
      <c r="J9890" t="s">
        <v>25</v>
      </c>
      <c r="K9890" t="s">
        <v>27</v>
      </c>
      <c r="L9890">
        <v>175072.47</v>
      </c>
      <c r="M9890" t="s">
        <v>25</v>
      </c>
      <c r="N9890" t="s">
        <v>25</v>
      </c>
      <c r="O9890">
        <v>4</v>
      </c>
      <c r="P9890" t="s">
        <v>43</v>
      </c>
      <c r="Q9890">
        <v>402</v>
      </c>
    </row>
    <row r="9891" spans="1:17" x14ac:dyDescent="0.3">
      <c r="A9891">
        <v>15711489</v>
      </c>
      <c r="B9891" t="s">
        <v>60</v>
      </c>
      <c r="C9891">
        <v>760</v>
      </c>
      <c r="D9891" t="s">
        <v>24</v>
      </c>
      <c r="E9891" t="s">
        <v>19</v>
      </c>
      <c r="F9891">
        <v>32</v>
      </c>
      <c r="G9891">
        <v>2</v>
      </c>
      <c r="H9891">
        <v>0</v>
      </c>
      <c r="I9891">
        <v>1</v>
      </c>
      <c r="J9891" t="s">
        <v>20</v>
      </c>
      <c r="K9891" t="s">
        <v>21</v>
      </c>
      <c r="L9891">
        <v>114565.35</v>
      </c>
      <c r="M9891" t="s">
        <v>25</v>
      </c>
      <c r="N9891" t="s">
        <v>25</v>
      </c>
      <c r="O9891">
        <v>4</v>
      </c>
      <c r="P9891" t="s">
        <v>29</v>
      </c>
      <c r="Q9891">
        <v>625</v>
      </c>
    </row>
    <row r="9892" spans="1:17" x14ac:dyDescent="0.3">
      <c r="A9892">
        <v>15670427</v>
      </c>
      <c r="B9892" t="s">
        <v>2319</v>
      </c>
      <c r="C9892">
        <v>662</v>
      </c>
      <c r="D9892" t="s">
        <v>24</v>
      </c>
      <c r="E9892" t="s">
        <v>32</v>
      </c>
      <c r="F9892">
        <v>37</v>
      </c>
      <c r="G9892">
        <v>4</v>
      </c>
      <c r="H9892">
        <v>155187.29999999999</v>
      </c>
      <c r="I9892">
        <v>1</v>
      </c>
      <c r="J9892" t="s">
        <v>20</v>
      </c>
      <c r="K9892" t="s">
        <v>27</v>
      </c>
      <c r="L9892">
        <v>48930.8</v>
      </c>
      <c r="M9892" t="s">
        <v>25</v>
      </c>
      <c r="N9892" t="s">
        <v>25</v>
      </c>
      <c r="O9892">
        <v>2</v>
      </c>
      <c r="P9892" t="s">
        <v>29</v>
      </c>
      <c r="Q9892">
        <v>828</v>
      </c>
    </row>
    <row r="9893" spans="1:17" x14ac:dyDescent="0.3">
      <c r="A9893">
        <v>15731755</v>
      </c>
      <c r="B9893" t="s">
        <v>2949</v>
      </c>
      <c r="C9893">
        <v>680</v>
      </c>
      <c r="D9893" t="s">
        <v>18</v>
      </c>
      <c r="E9893" t="s">
        <v>32</v>
      </c>
      <c r="F9893">
        <v>49</v>
      </c>
      <c r="G9893">
        <v>10</v>
      </c>
      <c r="H9893">
        <v>0</v>
      </c>
      <c r="I9893">
        <v>2</v>
      </c>
      <c r="J9893" t="s">
        <v>20</v>
      </c>
      <c r="K9893" t="s">
        <v>27</v>
      </c>
      <c r="L9893">
        <v>187008.45</v>
      </c>
      <c r="M9893" t="s">
        <v>25</v>
      </c>
      <c r="N9893" t="s">
        <v>25</v>
      </c>
      <c r="O9893">
        <v>2</v>
      </c>
      <c r="P9893" t="s">
        <v>43</v>
      </c>
      <c r="Q9893">
        <v>933</v>
      </c>
    </row>
    <row r="9894" spans="1:17" x14ac:dyDescent="0.3">
      <c r="A9894">
        <v>15796370</v>
      </c>
      <c r="B9894" t="s">
        <v>2666</v>
      </c>
      <c r="C9894">
        <v>604</v>
      </c>
      <c r="D9894" t="s">
        <v>24</v>
      </c>
      <c r="E9894" t="s">
        <v>32</v>
      </c>
      <c r="F9894">
        <v>40</v>
      </c>
      <c r="G9894">
        <v>5</v>
      </c>
      <c r="H9894">
        <v>155455.43</v>
      </c>
      <c r="I9894">
        <v>1</v>
      </c>
      <c r="J9894" t="s">
        <v>25</v>
      </c>
      <c r="K9894" t="s">
        <v>21</v>
      </c>
      <c r="L9894">
        <v>113581.85</v>
      </c>
      <c r="M9894" t="s">
        <v>25</v>
      </c>
      <c r="N9894" t="s">
        <v>25</v>
      </c>
      <c r="O9894">
        <v>4</v>
      </c>
      <c r="P9894" t="s">
        <v>29</v>
      </c>
      <c r="Q9894">
        <v>742</v>
      </c>
    </row>
    <row r="9895" spans="1:17" x14ac:dyDescent="0.3">
      <c r="A9895">
        <v>15598331</v>
      </c>
      <c r="B9895" t="s">
        <v>173</v>
      </c>
      <c r="C9895">
        <v>764</v>
      </c>
      <c r="D9895" t="s">
        <v>18</v>
      </c>
      <c r="E9895" t="s">
        <v>19</v>
      </c>
      <c r="F9895">
        <v>40</v>
      </c>
      <c r="G9895">
        <v>9</v>
      </c>
      <c r="H9895">
        <v>100480.53</v>
      </c>
      <c r="I9895">
        <v>1</v>
      </c>
      <c r="J9895" t="s">
        <v>20</v>
      </c>
      <c r="K9895" t="s">
        <v>27</v>
      </c>
      <c r="L9895">
        <v>124095.69</v>
      </c>
      <c r="M9895" t="s">
        <v>25</v>
      </c>
      <c r="N9895" t="s">
        <v>25</v>
      </c>
      <c r="O9895">
        <v>3</v>
      </c>
      <c r="P9895" t="s">
        <v>34</v>
      </c>
      <c r="Q9895">
        <v>261</v>
      </c>
    </row>
    <row r="9896" spans="1:17" x14ac:dyDescent="0.3">
      <c r="A9896">
        <v>15704795</v>
      </c>
      <c r="B9896" t="s">
        <v>2950</v>
      </c>
      <c r="C9896">
        <v>521</v>
      </c>
      <c r="D9896" t="s">
        <v>18</v>
      </c>
      <c r="E9896" t="s">
        <v>19</v>
      </c>
      <c r="F9896">
        <v>77</v>
      </c>
      <c r="G9896">
        <v>6</v>
      </c>
      <c r="H9896">
        <v>0</v>
      </c>
      <c r="I9896">
        <v>2</v>
      </c>
      <c r="J9896" t="s">
        <v>20</v>
      </c>
      <c r="K9896" t="s">
        <v>21</v>
      </c>
      <c r="L9896">
        <v>49054.1</v>
      </c>
      <c r="M9896" t="s">
        <v>25</v>
      </c>
      <c r="N9896" t="s">
        <v>25</v>
      </c>
      <c r="O9896">
        <v>4</v>
      </c>
      <c r="P9896" t="s">
        <v>22</v>
      </c>
      <c r="Q9896">
        <v>366</v>
      </c>
    </row>
    <row r="9897" spans="1:17" x14ac:dyDescent="0.3">
      <c r="A9897">
        <v>15796764</v>
      </c>
      <c r="B9897" t="s">
        <v>1000</v>
      </c>
      <c r="C9897">
        <v>684</v>
      </c>
      <c r="D9897" t="s">
        <v>36</v>
      </c>
      <c r="E9897" t="s">
        <v>19</v>
      </c>
      <c r="F9897">
        <v>56</v>
      </c>
      <c r="G9897">
        <v>3</v>
      </c>
      <c r="H9897">
        <v>127585.98</v>
      </c>
      <c r="I9897">
        <v>3</v>
      </c>
      <c r="J9897" t="s">
        <v>20</v>
      </c>
      <c r="K9897" t="s">
        <v>21</v>
      </c>
      <c r="L9897">
        <v>80593.490000000005</v>
      </c>
      <c r="M9897" t="s">
        <v>20</v>
      </c>
      <c r="N9897" t="s">
        <v>20</v>
      </c>
      <c r="O9897">
        <v>3</v>
      </c>
      <c r="P9897" t="s">
        <v>22</v>
      </c>
      <c r="Q9897">
        <v>708</v>
      </c>
    </row>
    <row r="9898" spans="1:17" x14ac:dyDescent="0.3">
      <c r="A9898">
        <v>15589420</v>
      </c>
      <c r="B9898" t="s">
        <v>887</v>
      </c>
      <c r="C9898">
        <v>795</v>
      </c>
      <c r="D9898" t="s">
        <v>18</v>
      </c>
      <c r="E9898" t="s">
        <v>19</v>
      </c>
      <c r="F9898">
        <v>40</v>
      </c>
      <c r="G9898">
        <v>2</v>
      </c>
      <c r="H9898">
        <v>101891.1</v>
      </c>
      <c r="I9898">
        <v>1</v>
      </c>
      <c r="J9898" t="s">
        <v>20</v>
      </c>
      <c r="K9898" t="s">
        <v>21</v>
      </c>
      <c r="L9898">
        <v>183044.86</v>
      </c>
      <c r="M9898" t="s">
        <v>25</v>
      </c>
      <c r="N9898" t="s">
        <v>25</v>
      </c>
      <c r="O9898">
        <v>4</v>
      </c>
      <c r="P9898" t="s">
        <v>29</v>
      </c>
      <c r="Q9898">
        <v>461</v>
      </c>
    </row>
    <row r="9899" spans="1:17" x14ac:dyDescent="0.3">
      <c r="A9899">
        <v>15810563</v>
      </c>
      <c r="B9899" t="s">
        <v>195</v>
      </c>
      <c r="C9899">
        <v>678</v>
      </c>
      <c r="D9899" t="s">
        <v>24</v>
      </c>
      <c r="E9899" t="s">
        <v>19</v>
      </c>
      <c r="F9899">
        <v>61</v>
      </c>
      <c r="G9899">
        <v>8</v>
      </c>
      <c r="H9899">
        <v>0</v>
      </c>
      <c r="I9899">
        <v>2</v>
      </c>
      <c r="J9899" t="s">
        <v>20</v>
      </c>
      <c r="K9899" t="s">
        <v>21</v>
      </c>
      <c r="L9899">
        <v>159938.82</v>
      </c>
      <c r="M9899" t="s">
        <v>25</v>
      </c>
      <c r="N9899" t="s">
        <v>25</v>
      </c>
      <c r="O9899">
        <v>1</v>
      </c>
      <c r="P9899" t="s">
        <v>34</v>
      </c>
      <c r="Q9899">
        <v>617</v>
      </c>
    </row>
    <row r="9900" spans="1:17" x14ac:dyDescent="0.3">
      <c r="A9900">
        <v>15746569</v>
      </c>
      <c r="B9900" t="s">
        <v>1849</v>
      </c>
      <c r="C9900">
        <v>589</v>
      </c>
      <c r="D9900" t="s">
        <v>18</v>
      </c>
      <c r="E9900" t="s">
        <v>32</v>
      </c>
      <c r="F9900">
        <v>38</v>
      </c>
      <c r="G9900">
        <v>4</v>
      </c>
      <c r="H9900">
        <v>0</v>
      </c>
      <c r="I9900">
        <v>1</v>
      </c>
      <c r="J9900" t="s">
        <v>20</v>
      </c>
      <c r="K9900" t="s">
        <v>27</v>
      </c>
      <c r="L9900">
        <v>95483.48</v>
      </c>
      <c r="M9900" t="s">
        <v>20</v>
      </c>
      <c r="N9900" t="s">
        <v>20</v>
      </c>
      <c r="O9900">
        <v>5</v>
      </c>
      <c r="P9900" t="s">
        <v>22</v>
      </c>
      <c r="Q9900">
        <v>443</v>
      </c>
    </row>
    <row r="9901" spans="1:17" x14ac:dyDescent="0.3">
      <c r="A9901">
        <v>15811594</v>
      </c>
      <c r="B9901" t="s">
        <v>316</v>
      </c>
      <c r="C9901">
        <v>660</v>
      </c>
      <c r="D9901" t="s">
        <v>24</v>
      </c>
      <c r="E9901" t="s">
        <v>19</v>
      </c>
      <c r="F9901">
        <v>28</v>
      </c>
      <c r="G9901">
        <v>3</v>
      </c>
      <c r="H9901">
        <v>128929.88</v>
      </c>
      <c r="I9901">
        <v>1</v>
      </c>
      <c r="J9901" t="s">
        <v>20</v>
      </c>
      <c r="K9901" t="s">
        <v>21</v>
      </c>
      <c r="L9901">
        <v>198069.71</v>
      </c>
      <c r="M9901" t="s">
        <v>25</v>
      </c>
      <c r="N9901" t="s">
        <v>25</v>
      </c>
      <c r="O9901">
        <v>2</v>
      </c>
      <c r="P9901" t="s">
        <v>34</v>
      </c>
      <c r="Q9901">
        <v>231</v>
      </c>
    </row>
    <row r="9902" spans="1:17" x14ac:dyDescent="0.3">
      <c r="A9902">
        <v>15645896</v>
      </c>
      <c r="B9902" t="s">
        <v>143</v>
      </c>
      <c r="C9902">
        <v>646</v>
      </c>
      <c r="D9902" t="s">
        <v>36</v>
      </c>
      <c r="E9902" t="s">
        <v>32</v>
      </c>
      <c r="F9902">
        <v>39</v>
      </c>
      <c r="G9902">
        <v>6</v>
      </c>
      <c r="H9902">
        <v>121681.91</v>
      </c>
      <c r="I9902">
        <v>2</v>
      </c>
      <c r="J9902" t="s">
        <v>25</v>
      </c>
      <c r="K9902" t="s">
        <v>21</v>
      </c>
      <c r="L9902">
        <v>61793.47</v>
      </c>
      <c r="M9902" t="s">
        <v>25</v>
      </c>
      <c r="N9902" t="s">
        <v>25</v>
      </c>
      <c r="O9902">
        <v>1</v>
      </c>
      <c r="P9902" t="s">
        <v>29</v>
      </c>
      <c r="Q9902">
        <v>321</v>
      </c>
    </row>
    <row r="9903" spans="1:17" x14ac:dyDescent="0.3">
      <c r="A9903">
        <v>15802909</v>
      </c>
      <c r="B9903" t="s">
        <v>106</v>
      </c>
      <c r="C9903">
        <v>706</v>
      </c>
      <c r="D9903" t="s">
        <v>36</v>
      </c>
      <c r="E9903" t="s">
        <v>19</v>
      </c>
      <c r="F9903">
        <v>56</v>
      </c>
      <c r="G9903">
        <v>3</v>
      </c>
      <c r="H9903">
        <v>139603.22</v>
      </c>
      <c r="I9903">
        <v>1</v>
      </c>
      <c r="J9903" t="s">
        <v>20</v>
      </c>
      <c r="K9903" t="s">
        <v>21</v>
      </c>
      <c r="L9903">
        <v>86383.61</v>
      </c>
      <c r="M9903" t="s">
        <v>25</v>
      </c>
      <c r="N9903" t="s">
        <v>25</v>
      </c>
      <c r="O9903">
        <v>4</v>
      </c>
      <c r="P9903" t="s">
        <v>34</v>
      </c>
      <c r="Q9903">
        <v>560</v>
      </c>
    </row>
    <row r="9904" spans="1:17" x14ac:dyDescent="0.3">
      <c r="A9904">
        <v>15797665</v>
      </c>
      <c r="B9904" t="s">
        <v>882</v>
      </c>
      <c r="C9904">
        <v>730</v>
      </c>
      <c r="D9904" t="s">
        <v>18</v>
      </c>
      <c r="E9904" t="s">
        <v>19</v>
      </c>
      <c r="F9904">
        <v>27</v>
      </c>
      <c r="G9904">
        <v>7</v>
      </c>
      <c r="H9904">
        <v>0</v>
      </c>
      <c r="I9904">
        <v>2</v>
      </c>
      <c r="J9904" t="s">
        <v>20</v>
      </c>
      <c r="K9904" t="s">
        <v>27</v>
      </c>
      <c r="L9904">
        <v>144099.48000000001</v>
      </c>
      <c r="M9904" t="s">
        <v>25</v>
      </c>
      <c r="N9904" t="s">
        <v>25</v>
      </c>
      <c r="O9904">
        <v>1</v>
      </c>
      <c r="P9904" t="s">
        <v>34</v>
      </c>
      <c r="Q9904">
        <v>833</v>
      </c>
    </row>
    <row r="9905" spans="1:17" x14ac:dyDescent="0.3">
      <c r="A9905">
        <v>15778959</v>
      </c>
      <c r="B9905" t="s">
        <v>426</v>
      </c>
      <c r="C9905">
        <v>606</v>
      </c>
      <c r="D9905" t="s">
        <v>18</v>
      </c>
      <c r="E9905" t="s">
        <v>19</v>
      </c>
      <c r="F9905">
        <v>36</v>
      </c>
      <c r="G9905">
        <v>10</v>
      </c>
      <c r="H9905">
        <v>0</v>
      </c>
      <c r="I9905">
        <v>2</v>
      </c>
      <c r="J9905" t="s">
        <v>25</v>
      </c>
      <c r="K9905" t="s">
        <v>21</v>
      </c>
      <c r="L9905">
        <v>155641.46</v>
      </c>
      <c r="M9905" t="s">
        <v>25</v>
      </c>
      <c r="N9905" t="s">
        <v>25</v>
      </c>
      <c r="O9905">
        <v>2</v>
      </c>
      <c r="P9905" t="s">
        <v>34</v>
      </c>
      <c r="Q9905">
        <v>813</v>
      </c>
    </row>
    <row r="9906" spans="1:17" x14ac:dyDescent="0.3">
      <c r="A9906">
        <v>15722532</v>
      </c>
      <c r="B9906" t="s">
        <v>355</v>
      </c>
      <c r="C9906">
        <v>690</v>
      </c>
      <c r="D9906" t="s">
        <v>24</v>
      </c>
      <c r="E9906" t="s">
        <v>19</v>
      </c>
      <c r="F9906">
        <v>36</v>
      </c>
      <c r="G9906">
        <v>10</v>
      </c>
      <c r="H9906">
        <v>91760.11</v>
      </c>
      <c r="I9906">
        <v>1</v>
      </c>
      <c r="J9906" t="s">
        <v>20</v>
      </c>
      <c r="K9906" t="s">
        <v>21</v>
      </c>
      <c r="L9906">
        <v>135784.94</v>
      </c>
      <c r="M9906" t="s">
        <v>25</v>
      </c>
      <c r="N9906" t="s">
        <v>25</v>
      </c>
      <c r="O9906">
        <v>2</v>
      </c>
      <c r="P9906" t="s">
        <v>43</v>
      </c>
      <c r="Q9906">
        <v>443</v>
      </c>
    </row>
    <row r="9907" spans="1:17" x14ac:dyDescent="0.3">
      <c r="A9907">
        <v>15784124</v>
      </c>
      <c r="B9907" t="s">
        <v>2786</v>
      </c>
      <c r="C9907">
        <v>645</v>
      </c>
      <c r="D9907" t="s">
        <v>36</v>
      </c>
      <c r="E9907" t="s">
        <v>32</v>
      </c>
      <c r="F9907">
        <v>41</v>
      </c>
      <c r="G9907">
        <v>2</v>
      </c>
      <c r="H9907">
        <v>93925.3</v>
      </c>
      <c r="I9907">
        <v>1</v>
      </c>
      <c r="J9907" t="s">
        <v>20</v>
      </c>
      <c r="K9907" t="s">
        <v>27</v>
      </c>
      <c r="L9907">
        <v>123982.14</v>
      </c>
      <c r="M9907" t="s">
        <v>20</v>
      </c>
      <c r="N9907" t="s">
        <v>20</v>
      </c>
      <c r="O9907">
        <v>2</v>
      </c>
      <c r="P9907" t="s">
        <v>43</v>
      </c>
      <c r="Q9907">
        <v>751</v>
      </c>
    </row>
    <row r="9908" spans="1:17" x14ac:dyDescent="0.3">
      <c r="A9908">
        <v>15776518</v>
      </c>
      <c r="B9908" t="s">
        <v>2051</v>
      </c>
      <c r="C9908">
        <v>579</v>
      </c>
      <c r="D9908" t="s">
        <v>18</v>
      </c>
      <c r="E9908" t="s">
        <v>19</v>
      </c>
      <c r="F9908">
        <v>38</v>
      </c>
      <c r="G9908">
        <v>4</v>
      </c>
      <c r="H9908">
        <v>175739.36</v>
      </c>
      <c r="I9908">
        <v>1</v>
      </c>
      <c r="J9908" t="s">
        <v>20</v>
      </c>
      <c r="K9908" t="s">
        <v>21</v>
      </c>
      <c r="L9908">
        <v>193130.55</v>
      </c>
      <c r="M9908" t="s">
        <v>25</v>
      </c>
      <c r="N9908" t="s">
        <v>25</v>
      </c>
      <c r="O9908">
        <v>1</v>
      </c>
      <c r="P9908" t="s">
        <v>22</v>
      </c>
      <c r="Q9908">
        <v>539</v>
      </c>
    </row>
    <row r="9909" spans="1:17" x14ac:dyDescent="0.3">
      <c r="A9909">
        <v>15611247</v>
      </c>
      <c r="B9909" t="s">
        <v>382</v>
      </c>
      <c r="C9909">
        <v>481</v>
      </c>
      <c r="D9909" t="s">
        <v>18</v>
      </c>
      <c r="E9909" t="s">
        <v>19</v>
      </c>
      <c r="F9909">
        <v>28</v>
      </c>
      <c r="G9909">
        <v>10</v>
      </c>
      <c r="H9909">
        <v>0</v>
      </c>
      <c r="I9909">
        <v>2</v>
      </c>
      <c r="J9909" t="s">
        <v>20</v>
      </c>
      <c r="K9909" t="s">
        <v>27</v>
      </c>
      <c r="L9909">
        <v>145215.96</v>
      </c>
      <c r="M9909" t="s">
        <v>25</v>
      </c>
      <c r="N9909" t="s">
        <v>25</v>
      </c>
      <c r="O9909">
        <v>4</v>
      </c>
      <c r="P9909" t="s">
        <v>43</v>
      </c>
      <c r="Q9909">
        <v>318</v>
      </c>
    </row>
    <row r="9910" spans="1:17" x14ac:dyDescent="0.3">
      <c r="A9910">
        <v>15721469</v>
      </c>
      <c r="B9910" t="s">
        <v>2951</v>
      </c>
      <c r="C9910">
        <v>492</v>
      </c>
      <c r="D9910" t="s">
        <v>36</v>
      </c>
      <c r="E9910" t="s">
        <v>32</v>
      </c>
      <c r="F9910">
        <v>45</v>
      </c>
      <c r="G9910">
        <v>9</v>
      </c>
      <c r="H9910">
        <v>170295.04000000001</v>
      </c>
      <c r="I9910">
        <v>2</v>
      </c>
      <c r="J9910" t="s">
        <v>25</v>
      </c>
      <c r="K9910" t="s">
        <v>27</v>
      </c>
      <c r="L9910">
        <v>164741.81</v>
      </c>
      <c r="M9910" t="s">
        <v>25</v>
      </c>
      <c r="N9910" t="s">
        <v>25</v>
      </c>
      <c r="O9910">
        <v>1</v>
      </c>
      <c r="P9910" t="s">
        <v>29</v>
      </c>
      <c r="Q9910">
        <v>594</v>
      </c>
    </row>
    <row r="9911" spans="1:17" x14ac:dyDescent="0.3">
      <c r="A9911">
        <v>15773338</v>
      </c>
      <c r="B9911" t="s">
        <v>87</v>
      </c>
      <c r="C9911">
        <v>739</v>
      </c>
      <c r="D9911" t="s">
        <v>18</v>
      </c>
      <c r="E9911" t="s">
        <v>32</v>
      </c>
      <c r="F9911">
        <v>58</v>
      </c>
      <c r="G9911">
        <v>2</v>
      </c>
      <c r="H9911">
        <v>101579.28</v>
      </c>
      <c r="I9911">
        <v>1</v>
      </c>
      <c r="J9911" t="s">
        <v>20</v>
      </c>
      <c r="K9911" t="s">
        <v>21</v>
      </c>
      <c r="L9911">
        <v>72168.53</v>
      </c>
      <c r="M9911" t="s">
        <v>25</v>
      </c>
      <c r="N9911" t="s">
        <v>25</v>
      </c>
      <c r="O9911">
        <v>5</v>
      </c>
      <c r="P9911" t="s">
        <v>34</v>
      </c>
      <c r="Q9911">
        <v>277</v>
      </c>
    </row>
    <row r="9912" spans="1:17" x14ac:dyDescent="0.3">
      <c r="A9912">
        <v>15784042</v>
      </c>
      <c r="B9912" t="s">
        <v>323</v>
      </c>
      <c r="C9912">
        <v>624</v>
      </c>
      <c r="D9912" t="s">
        <v>18</v>
      </c>
      <c r="E9912" t="s">
        <v>32</v>
      </c>
      <c r="F9912">
        <v>55</v>
      </c>
      <c r="G9912">
        <v>7</v>
      </c>
      <c r="H9912">
        <v>118793.60000000001</v>
      </c>
      <c r="I9912">
        <v>1</v>
      </c>
      <c r="J9912" t="s">
        <v>20</v>
      </c>
      <c r="K9912" t="s">
        <v>21</v>
      </c>
      <c r="L9912">
        <v>95022.02</v>
      </c>
      <c r="M9912" t="s">
        <v>20</v>
      </c>
      <c r="N9912" t="s">
        <v>20</v>
      </c>
      <c r="O9912">
        <v>4</v>
      </c>
      <c r="P9912" t="s">
        <v>22</v>
      </c>
      <c r="Q9912">
        <v>503</v>
      </c>
    </row>
    <row r="9913" spans="1:17" x14ac:dyDescent="0.3">
      <c r="A9913">
        <v>15776229</v>
      </c>
      <c r="B9913" t="s">
        <v>2952</v>
      </c>
      <c r="C9913">
        <v>682</v>
      </c>
      <c r="D9913" t="s">
        <v>18</v>
      </c>
      <c r="E9913" t="s">
        <v>32</v>
      </c>
      <c r="F9913">
        <v>44</v>
      </c>
      <c r="G9913">
        <v>3</v>
      </c>
      <c r="H9913">
        <v>115282.3</v>
      </c>
      <c r="I9913">
        <v>1</v>
      </c>
      <c r="J9913" t="s">
        <v>25</v>
      </c>
      <c r="K9913" t="s">
        <v>27</v>
      </c>
      <c r="L9913">
        <v>23766.400000000001</v>
      </c>
      <c r="M9913" t="s">
        <v>25</v>
      </c>
      <c r="N9913" t="s">
        <v>25</v>
      </c>
      <c r="O9913">
        <v>1</v>
      </c>
      <c r="P9913" t="s">
        <v>43</v>
      </c>
      <c r="Q9913">
        <v>588</v>
      </c>
    </row>
    <row r="9914" spans="1:17" x14ac:dyDescent="0.3">
      <c r="A9914">
        <v>15655903</v>
      </c>
      <c r="B9914" t="s">
        <v>2806</v>
      </c>
      <c r="C9914">
        <v>701</v>
      </c>
      <c r="D9914" t="s">
        <v>24</v>
      </c>
      <c r="E9914" t="s">
        <v>19</v>
      </c>
      <c r="F9914">
        <v>34</v>
      </c>
      <c r="G9914">
        <v>6</v>
      </c>
      <c r="H9914">
        <v>107980.37</v>
      </c>
      <c r="I9914">
        <v>1</v>
      </c>
      <c r="J9914" t="s">
        <v>20</v>
      </c>
      <c r="K9914" t="s">
        <v>21</v>
      </c>
      <c r="L9914">
        <v>119374.74</v>
      </c>
      <c r="M9914" t="s">
        <v>25</v>
      </c>
      <c r="N9914" t="s">
        <v>25</v>
      </c>
      <c r="O9914">
        <v>3</v>
      </c>
      <c r="P9914" t="s">
        <v>43</v>
      </c>
      <c r="Q9914">
        <v>563</v>
      </c>
    </row>
    <row r="9915" spans="1:17" x14ac:dyDescent="0.3">
      <c r="A9915">
        <v>15590177</v>
      </c>
      <c r="B9915" t="s">
        <v>1728</v>
      </c>
      <c r="C9915">
        <v>718</v>
      </c>
      <c r="D9915" t="s">
        <v>18</v>
      </c>
      <c r="E9915" t="s">
        <v>19</v>
      </c>
      <c r="F9915">
        <v>44</v>
      </c>
      <c r="G9915">
        <v>1</v>
      </c>
      <c r="H9915">
        <v>133866.22</v>
      </c>
      <c r="I9915">
        <v>1</v>
      </c>
      <c r="J9915" t="s">
        <v>25</v>
      </c>
      <c r="K9915" t="s">
        <v>21</v>
      </c>
      <c r="L9915">
        <v>139049.24</v>
      </c>
      <c r="M9915" t="s">
        <v>25</v>
      </c>
      <c r="N9915" t="s">
        <v>25</v>
      </c>
      <c r="O9915">
        <v>3</v>
      </c>
      <c r="P9915" t="s">
        <v>29</v>
      </c>
      <c r="Q9915">
        <v>445</v>
      </c>
    </row>
    <row r="9916" spans="1:17" x14ac:dyDescent="0.3">
      <c r="A9916">
        <v>15568876</v>
      </c>
      <c r="B9916" t="s">
        <v>261</v>
      </c>
      <c r="C9916">
        <v>496</v>
      </c>
      <c r="D9916" t="s">
        <v>18</v>
      </c>
      <c r="E9916" t="s">
        <v>19</v>
      </c>
      <c r="F9916">
        <v>34</v>
      </c>
      <c r="G9916">
        <v>1</v>
      </c>
      <c r="H9916">
        <v>102723.35</v>
      </c>
      <c r="I9916">
        <v>2</v>
      </c>
      <c r="J9916" t="s">
        <v>20</v>
      </c>
      <c r="K9916" t="s">
        <v>27</v>
      </c>
      <c r="L9916">
        <v>180844.81</v>
      </c>
      <c r="M9916" t="s">
        <v>25</v>
      </c>
      <c r="N9916" t="s">
        <v>25</v>
      </c>
      <c r="O9916">
        <v>2</v>
      </c>
      <c r="P9916" t="s">
        <v>34</v>
      </c>
      <c r="Q9916">
        <v>310</v>
      </c>
    </row>
    <row r="9917" spans="1:17" x14ac:dyDescent="0.3">
      <c r="A9917">
        <v>15813140</v>
      </c>
      <c r="B9917" t="s">
        <v>167</v>
      </c>
      <c r="C9917">
        <v>543</v>
      </c>
      <c r="D9917" t="s">
        <v>24</v>
      </c>
      <c r="E9917" t="s">
        <v>32</v>
      </c>
      <c r="F9917">
        <v>41</v>
      </c>
      <c r="G9917">
        <v>5</v>
      </c>
      <c r="H9917">
        <v>0</v>
      </c>
      <c r="I9917">
        <v>2</v>
      </c>
      <c r="J9917" t="s">
        <v>25</v>
      </c>
      <c r="K9917" t="s">
        <v>21</v>
      </c>
      <c r="L9917">
        <v>143980.29</v>
      </c>
      <c r="M9917" t="s">
        <v>25</v>
      </c>
      <c r="N9917" t="s">
        <v>25</v>
      </c>
      <c r="O9917">
        <v>5</v>
      </c>
      <c r="P9917" t="s">
        <v>34</v>
      </c>
      <c r="Q9917">
        <v>370</v>
      </c>
    </row>
    <row r="9918" spans="1:17" x14ac:dyDescent="0.3">
      <c r="A9918">
        <v>15770516</v>
      </c>
      <c r="B9918" t="s">
        <v>1825</v>
      </c>
      <c r="C9918">
        <v>616</v>
      </c>
      <c r="D9918" t="s">
        <v>24</v>
      </c>
      <c r="E9918" t="s">
        <v>19</v>
      </c>
      <c r="F9918">
        <v>44</v>
      </c>
      <c r="G9918">
        <v>7</v>
      </c>
      <c r="H9918">
        <v>193213.02</v>
      </c>
      <c r="I9918">
        <v>2</v>
      </c>
      <c r="J9918" t="s">
        <v>20</v>
      </c>
      <c r="K9918" t="s">
        <v>21</v>
      </c>
      <c r="L9918">
        <v>137392.76999999999</v>
      </c>
      <c r="M9918" t="s">
        <v>25</v>
      </c>
      <c r="N9918" t="s">
        <v>25</v>
      </c>
      <c r="O9918">
        <v>1</v>
      </c>
      <c r="P9918" t="s">
        <v>29</v>
      </c>
      <c r="Q9918">
        <v>364</v>
      </c>
    </row>
    <row r="9919" spans="1:17" x14ac:dyDescent="0.3">
      <c r="A9919">
        <v>15755731</v>
      </c>
      <c r="B9919" t="s">
        <v>616</v>
      </c>
      <c r="C9919">
        <v>635</v>
      </c>
      <c r="D9919" t="s">
        <v>36</v>
      </c>
      <c r="E9919" t="s">
        <v>32</v>
      </c>
      <c r="F9919">
        <v>53</v>
      </c>
      <c r="G9919">
        <v>8</v>
      </c>
      <c r="H9919">
        <v>117005.55</v>
      </c>
      <c r="I9919">
        <v>1</v>
      </c>
      <c r="J9919" t="s">
        <v>25</v>
      </c>
      <c r="K9919" t="s">
        <v>21</v>
      </c>
      <c r="L9919">
        <v>123646.57</v>
      </c>
      <c r="M9919" t="s">
        <v>20</v>
      </c>
      <c r="N9919" t="s">
        <v>20</v>
      </c>
      <c r="O9919">
        <v>3</v>
      </c>
      <c r="P9919" t="s">
        <v>34</v>
      </c>
      <c r="Q9919">
        <v>882</v>
      </c>
    </row>
    <row r="9920" spans="1:17" x14ac:dyDescent="0.3">
      <c r="A9920">
        <v>15574480</v>
      </c>
      <c r="B9920" t="s">
        <v>911</v>
      </c>
      <c r="C9920">
        <v>652</v>
      </c>
      <c r="D9920" t="s">
        <v>24</v>
      </c>
      <c r="E9920" t="s">
        <v>32</v>
      </c>
      <c r="F9920">
        <v>31</v>
      </c>
      <c r="G9920">
        <v>1</v>
      </c>
      <c r="H9920">
        <v>132862.59</v>
      </c>
      <c r="I9920">
        <v>1</v>
      </c>
      <c r="J9920" t="s">
        <v>25</v>
      </c>
      <c r="K9920" t="s">
        <v>27</v>
      </c>
      <c r="L9920">
        <v>158054.49</v>
      </c>
      <c r="M9920" t="s">
        <v>25</v>
      </c>
      <c r="N9920" t="s">
        <v>25</v>
      </c>
      <c r="O9920">
        <v>1</v>
      </c>
      <c r="P9920" t="s">
        <v>29</v>
      </c>
      <c r="Q9920">
        <v>921</v>
      </c>
    </row>
    <row r="9921" spans="1:17" x14ac:dyDescent="0.3">
      <c r="A9921">
        <v>15798084</v>
      </c>
      <c r="B9921" t="s">
        <v>865</v>
      </c>
      <c r="C9921">
        <v>688</v>
      </c>
      <c r="D9921" t="s">
        <v>18</v>
      </c>
      <c r="E9921" t="s">
        <v>32</v>
      </c>
      <c r="F9921">
        <v>26</v>
      </c>
      <c r="G9921">
        <v>0</v>
      </c>
      <c r="H9921">
        <v>0</v>
      </c>
      <c r="I9921">
        <v>2</v>
      </c>
      <c r="J9921" t="s">
        <v>20</v>
      </c>
      <c r="K9921" t="s">
        <v>27</v>
      </c>
      <c r="L9921">
        <v>105784.85</v>
      </c>
      <c r="M9921" t="s">
        <v>25</v>
      </c>
      <c r="N9921" t="s">
        <v>25</v>
      </c>
      <c r="O9921">
        <v>4</v>
      </c>
      <c r="P9921" t="s">
        <v>43</v>
      </c>
      <c r="Q9921">
        <v>827</v>
      </c>
    </row>
    <row r="9922" spans="1:17" x14ac:dyDescent="0.3">
      <c r="A9922">
        <v>15673020</v>
      </c>
      <c r="B9922" t="s">
        <v>246</v>
      </c>
      <c r="C9922">
        <v>678</v>
      </c>
      <c r="D9922" t="s">
        <v>18</v>
      </c>
      <c r="E9922" t="s">
        <v>19</v>
      </c>
      <c r="F9922">
        <v>49</v>
      </c>
      <c r="G9922">
        <v>3</v>
      </c>
      <c r="H9922">
        <v>204510.94</v>
      </c>
      <c r="I9922">
        <v>1</v>
      </c>
      <c r="J9922" t="s">
        <v>25</v>
      </c>
      <c r="K9922" t="s">
        <v>21</v>
      </c>
      <c r="L9922">
        <v>738.88</v>
      </c>
      <c r="M9922" t="s">
        <v>20</v>
      </c>
      <c r="N9922" t="s">
        <v>20</v>
      </c>
      <c r="O9922">
        <v>2</v>
      </c>
      <c r="P9922" t="s">
        <v>34</v>
      </c>
      <c r="Q9922">
        <v>810</v>
      </c>
    </row>
    <row r="9923" spans="1:17" x14ac:dyDescent="0.3">
      <c r="A9923">
        <v>15643575</v>
      </c>
      <c r="B9923" t="s">
        <v>1833</v>
      </c>
      <c r="C9923">
        <v>757</v>
      </c>
      <c r="D9923" t="s">
        <v>36</v>
      </c>
      <c r="E9923" t="s">
        <v>32</v>
      </c>
      <c r="F9923">
        <v>36</v>
      </c>
      <c r="G9923">
        <v>1</v>
      </c>
      <c r="H9923">
        <v>65349.71</v>
      </c>
      <c r="I9923">
        <v>1</v>
      </c>
      <c r="J9923" t="s">
        <v>25</v>
      </c>
      <c r="K9923" t="s">
        <v>27</v>
      </c>
      <c r="L9923">
        <v>64539.64</v>
      </c>
      <c r="M9923" t="s">
        <v>25</v>
      </c>
      <c r="N9923" t="s">
        <v>25</v>
      </c>
      <c r="O9923">
        <v>2</v>
      </c>
      <c r="P9923" t="s">
        <v>34</v>
      </c>
      <c r="Q9923">
        <v>788</v>
      </c>
    </row>
    <row r="9924" spans="1:17" x14ac:dyDescent="0.3">
      <c r="A9924">
        <v>15596811</v>
      </c>
      <c r="B9924" t="s">
        <v>30</v>
      </c>
      <c r="C9924">
        <v>667</v>
      </c>
      <c r="D9924" t="s">
        <v>18</v>
      </c>
      <c r="E9924" t="s">
        <v>32</v>
      </c>
      <c r="F9924">
        <v>36</v>
      </c>
      <c r="G9924">
        <v>8</v>
      </c>
      <c r="H9924">
        <v>139753.35</v>
      </c>
      <c r="I9924">
        <v>1</v>
      </c>
      <c r="J9924" t="s">
        <v>20</v>
      </c>
      <c r="K9924" t="s">
        <v>27</v>
      </c>
      <c r="L9924">
        <v>79871.16</v>
      </c>
      <c r="M9924" t="s">
        <v>25</v>
      </c>
      <c r="N9924" t="s">
        <v>25</v>
      </c>
      <c r="O9924">
        <v>1</v>
      </c>
      <c r="P9924" t="s">
        <v>29</v>
      </c>
      <c r="Q9924">
        <v>747</v>
      </c>
    </row>
    <row r="9925" spans="1:17" x14ac:dyDescent="0.3">
      <c r="A9925">
        <v>15786789</v>
      </c>
      <c r="B9925" t="s">
        <v>664</v>
      </c>
      <c r="C9925">
        <v>725</v>
      </c>
      <c r="D9925" t="s">
        <v>18</v>
      </c>
      <c r="E9925" t="s">
        <v>19</v>
      </c>
      <c r="F9925">
        <v>29</v>
      </c>
      <c r="G9925">
        <v>6</v>
      </c>
      <c r="H9925">
        <v>0</v>
      </c>
      <c r="I9925">
        <v>2</v>
      </c>
      <c r="J9925" t="s">
        <v>20</v>
      </c>
      <c r="K9925" t="s">
        <v>21</v>
      </c>
      <c r="L9925">
        <v>190776.83</v>
      </c>
      <c r="M9925" t="s">
        <v>25</v>
      </c>
      <c r="N9925" t="s">
        <v>25</v>
      </c>
      <c r="O9925">
        <v>4</v>
      </c>
      <c r="P9925" t="s">
        <v>34</v>
      </c>
      <c r="Q9925">
        <v>826</v>
      </c>
    </row>
    <row r="9926" spans="1:17" x14ac:dyDescent="0.3">
      <c r="A9926">
        <v>15578865</v>
      </c>
      <c r="B9926" t="s">
        <v>758</v>
      </c>
      <c r="C9926">
        <v>632</v>
      </c>
      <c r="D9926" t="s">
        <v>36</v>
      </c>
      <c r="E9926" t="s">
        <v>19</v>
      </c>
      <c r="F9926">
        <v>50</v>
      </c>
      <c r="G9926">
        <v>5</v>
      </c>
      <c r="H9926">
        <v>107959.39</v>
      </c>
      <c r="I9926">
        <v>1</v>
      </c>
      <c r="J9926" t="s">
        <v>20</v>
      </c>
      <c r="K9926" t="s">
        <v>21</v>
      </c>
      <c r="L9926">
        <v>6985.34</v>
      </c>
      <c r="M9926" t="s">
        <v>20</v>
      </c>
      <c r="N9926" t="s">
        <v>20</v>
      </c>
      <c r="O9926">
        <v>5</v>
      </c>
      <c r="P9926" t="s">
        <v>34</v>
      </c>
      <c r="Q9926">
        <v>344</v>
      </c>
    </row>
    <row r="9927" spans="1:17" x14ac:dyDescent="0.3">
      <c r="A9927">
        <v>15605672</v>
      </c>
      <c r="B9927" t="s">
        <v>319</v>
      </c>
      <c r="C9927">
        <v>694</v>
      </c>
      <c r="D9927" t="s">
        <v>18</v>
      </c>
      <c r="E9927" t="s">
        <v>19</v>
      </c>
      <c r="F9927">
        <v>38</v>
      </c>
      <c r="G9927">
        <v>5</v>
      </c>
      <c r="H9927">
        <v>195926.39</v>
      </c>
      <c r="I9927">
        <v>1</v>
      </c>
      <c r="J9927" t="s">
        <v>20</v>
      </c>
      <c r="K9927" t="s">
        <v>21</v>
      </c>
      <c r="L9927">
        <v>85522.84</v>
      </c>
      <c r="M9927" t="s">
        <v>25</v>
      </c>
      <c r="N9927" t="s">
        <v>25</v>
      </c>
      <c r="O9927">
        <v>1</v>
      </c>
      <c r="P9927" t="s">
        <v>22</v>
      </c>
      <c r="Q9927">
        <v>270</v>
      </c>
    </row>
    <row r="9928" spans="1:17" x14ac:dyDescent="0.3">
      <c r="A9928">
        <v>15603674</v>
      </c>
      <c r="B9928" t="s">
        <v>372</v>
      </c>
      <c r="C9928">
        <v>803</v>
      </c>
      <c r="D9928" t="s">
        <v>18</v>
      </c>
      <c r="E9928" t="s">
        <v>32</v>
      </c>
      <c r="F9928">
        <v>36</v>
      </c>
      <c r="G9928">
        <v>1</v>
      </c>
      <c r="H9928">
        <v>0</v>
      </c>
      <c r="I9928">
        <v>2</v>
      </c>
      <c r="J9928" t="s">
        <v>20</v>
      </c>
      <c r="K9928" t="s">
        <v>21</v>
      </c>
      <c r="L9928">
        <v>149370.93</v>
      </c>
      <c r="M9928" t="s">
        <v>25</v>
      </c>
      <c r="N9928" t="s">
        <v>25</v>
      </c>
      <c r="O9928">
        <v>3</v>
      </c>
      <c r="P9928" t="s">
        <v>34</v>
      </c>
      <c r="Q9928">
        <v>986</v>
      </c>
    </row>
    <row r="9929" spans="1:17" x14ac:dyDescent="0.3">
      <c r="A9929">
        <v>15759915</v>
      </c>
      <c r="B9929" t="s">
        <v>1755</v>
      </c>
      <c r="C9929">
        <v>814</v>
      </c>
      <c r="D9929" t="s">
        <v>18</v>
      </c>
      <c r="E9929" t="s">
        <v>19</v>
      </c>
      <c r="F9929">
        <v>31</v>
      </c>
      <c r="G9929">
        <v>6</v>
      </c>
      <c r="H9929">
        <v>87772.52</v>
      </c>
      <c r="I9929">
        <v>1</v>
      </c>
      <c r="J9929" t="s">
        <v>20</v>
      </c>
      <c r="K9929" t="s">
        <v>27</v>
      </c>
      <c r="L9929">
        <v>188516.45</v>
      </c>
      <c r="M9929" t="s">
        <v>25</v>
      </c>
      <c r="N9929" t="s">
        <v>25</v>
      </c>
      <c r="O9929">
        <v>3</v>
      </c>
      <c r="P9929" t="s">
        <v>34</v>
      </c>
      <c r="Q9929">
        <v>870</v>
      </c>
    </row>
    <row r="9930" spans="1:17" x14ac:dyDescent="0.3">
      <c r="A9930">
        <v>15686219</v>
      </c>
      <c r="B9930" t="s">
        <v>685</v>
      </c>
      <c r="C9930">
        <v>611</v>
      </c>
      <c r="D9930" t="s">
        <v>18</v>
      </c>
      <c r="E9930" t="s">
        <v>32</v>
      </c>
      <c r="F9930">
        <v>38</v>
      </c>
      <c r="G9930">
        <v>4</v>
      </c>
      <c r="H9930">
        <v>71018.600000000006</v>
      </c>
      <c r="I9930">
        <v>2</v>
      </c>
      <c r="J9930" t="s">
        <v>20</v>
      </c>
      <c r="K9930" t="s">
        <v>27</v>
      </c>
      <c r="L9930">
        <v>2444.29</v>
      </c>
      <c r="M9930" t="s">
        <v>25</v>
      </c>
      <c r="N9930" t="s">
        <v>25</v>
      </c>
      <c r="O9930">
        <v>5</v>
      </c>
      <c r="P9930" t="s">
        <v>29</v>
      </c>
      <c r="Q9930">
        <v>824</v>
      </c>
    </row>
    <row r="9931" spans="1:17" x14ac:dyDescent="0.3">
      <c r="A9931">
        <v>15696388</v>
      </c>
      <c r="B9931" t="s">
        <v>768</v>
      </c>
      <c r="C9931">
        <v>755</v>
      </c>
      <c r="D9931" t="s">
        <v>36</v>
      </c>
      <c r="E9931" t="s">
        <v>32</v>
      </c>
      <c r="F9931">
        <v>38</v>
      </c>
      <c r="G9931">
        <v>4</v>
      </c>
      <c r="H9931">
        <v>111096.91</v>
      </c>
      <c r="I9931">
        <v>1</v>
      </c>
      <c r="J9931" t="s">
        <v>20</v>
      </c>
      <c r="K9931" t="s">
        <v>21</v>
      </c>
      <c r="L9931">
        <v>19762.88</v>
      </c>
      <c r="M9931" t="s">
        <v>25</v>
      </c>
      <c r="N9931" t="s">
        <v>25</v>
      </c>
      <c r="O9931">
        <v>5</v>
      </c>
      <c r="P9931" t="s">
        <v>43</v>
      </c>
      <c r="Q9931">
        <v>764</v>
      </c>
    </row>
    <row r="9932" spans="1:17" x14ac:dyDescent="0.3">
      <c r="A9932">
        <v>15713604</v>
      </c>
      <c r="B9932" t="s">
        <v>271</v>
      </c>
      <c r="C9932">
        <v>425</v>
      </c>
      <c r="D9932" t="s">
        <v>36</v>
      </c>
      <c r="E9932" t="s">
        <v>32</v>
      </c>
      <c r="F9932">
        <v>40</v>
      </c>
      <c r="G9932">
        <v>9</v>
      </c>
      <c r="H9932">
        <v>166776.6</v>
      </c>
      <c r="I9932">
        <v>2</v>
      </c>
      <c r="J9932" t="s">
        <v>25</v>
      </c>
      <c r="K9932" t="s">
        <v>21</v>
      </c>
      <c r="L9932">
        <v>172646.88</v>
      </c>
      <c r="M9932" t="s">
        <v>25</v>
      </c>
      <c r="N9932" t="s">
        <v>25</v>
      </c>
      <c r="O9932">
        <v>2</v>
      </c>
      <c r="P9932" t="s">
        <v>34</v>
      </c>
      <c r="Q9932">
        <v>419</v>
      </c>
    </row>
    <row r="9933" spans="1:17" x14ac:dyDescent="0.3">
      <c r="A9933">
        <v>15647800</v>
      </c>
      <c r="B9933" t="s">
        <v>364</v>
      </c>
      <c r="C9933">
        <v>850</v>
      </c>
      <c r="D9933" t="s">
        <v>18</v>
      </c>
      <c r="E9933" t="s">
        <v>19</v>
      </c>
      <c r="F9933">
        <v>34</v>
      </c>
      <c r="G9933">
        <v>6</v>
      </c>
      <c r="H9933">
        <v>101266.51</v>
      </c>
      <c r="I9933">
        <v>1</v>
      </c>
      <c r="J9933" t="s">
        <v>20</v>
      </c>
      <c r="K9933" t="s">
        <v>27</v>
      </c>
      <c r="L9933">
        <v>33501.980000000003</v>
      </c>
      <c r="M9933" t="s">
        <v>25</v>
      </c>
      <c r="N9933" t="s">
        <v>25</v>
      </c>
      <c r="O9933">
        <v>1</v>
      </c>
      <c r="P9933" t="s">
        <v>22</v>
      </c>
      <c r="Q9933">
        <v>901</v>
      </c>
    </row>
    <row r="9934" spans="1:17" x14ac:dyDescent="0.3">
      <c r="A9934">
        <v>15813451</v>
      </c>
      <c r="B9934" t="s">
        <v>2124</v>
      </c>
      <c r="C9934">
        <v>677</v>
      </c>
      <c r="D9934" t="s">
        <v>24</v>
      </c>
      <c r="E9934" t="s">
        <v>32</v>
      </c>
      <c r="F9934">
        <v>18</v>
      </c>
      <c r="G9934">
        <v>8</v>
      </c>
      <c r="H9934">
        <v>134796.87</v>
      </c>
      <c r="I9934">
        <v>2</v>
      </c>
      <c r="J9934" t="s">
        <v>20</v>
      </c>
      <c r="K9934" t="s">
        <v>21</v>
      </c>
      <c r="L9934">
        <v>114858.9</v>
      </c>
      <c r="M9934" t="s">
        <v>25</v>
      </c>
      <c r="N9934" t="s">
        <v>25</v>
      </c>
      <c r="O9934">
        <v>4</v>
      </c>
      <c r="P9934" t="s">
        <v>29</v>
      </c>
      <c r="Q9934">
        <v>904</v>
      </c>
    </row>
    <row r="9935" spans="1:17" x14ac:dyDescent="0.3">
      <c r="A9935">
        <v>15765375</v>
      </c>
      <c r="B9935" t="s">
        <v>1119</v>
      </c>
      <c r="C9935">
        <v>797</v>
      </c>
      <c r="D9935" t="s">
        <v>18</v>
      </c>
      <c r="E9935" t="s">
        <v>19</v>
      </c>
      <c r="F9935">
        <v>46</v>
      </c>
      <c r="G9935">
        <v>8</v>
      </c>
      <c r="H9935">
        <v>0</v>
      </c>
      <c r="I9935">
        <v>1</v>
      </c>
      <c r="J9935" t="s">
        <v>25</v>
      </c>
      <c r="K9935" t="s">
        <v>27</v>
      </c>
      <c r="L9935">
        <v>162668.32999999999</v>
      </c>
      <c r="M9935" t="s">
        <v>25</v>
      </c>
      <c r="N9935" t="s">
        <v>25</v>
      </c>
      <c r="O9935">
        <v>5</v>
      </c>
      <c r="P9935" t="s">
        <v>34</v>
      </c>
      <c r="Q9935">
        <v>968</v>
      </c>
    </row>
    <row r="9936" spans="1:17" x14ac:dyDescent="0.3">
      <c r="A9936">
        <v>15774586</v>
      </c>
      <c r="B9936" t="s">
        <v>345</v>
      </c>
      <c r="C9936">
        <v>692</v>
      </c>
      <c r="D9936" t="s">
        <v>36</v>
      </c>
      <c r="E9936" t="s">
        <v>19</v>
      </c>
      <c r="F9936">
        <v>43</v>
      </c>
      <c r="G9936">
        <v>10</v>
      </c>
      <c r="H9936">
        <v>118588.83</v>
      </c>
      <c r="I9936">
        <v>1</v>
      </c>
      <c r="J9936" t="s">
        <v>20</v>
      </c>
      <c r="K9936" t="s">
        <v>21</v>
      </c>
      <c r="L9936">
        <v>161241.65</v>
      </c>
      <c r="M9936" t="s">
        <v>20</v>
      </c>
      <c r="N9936" t="s">
        <v>20</v>
      </c>
      <c r="O9936">
        <v>5</v>
      </c>
      <c r="P9936" t="s">
        <v>22</v>
      </c>
      <c r="Q9936">
        <v>443</v>
      </c>
    </row>
    <row r="9937" spans="1:17" x14ac:dyDescent="0.3">
      <c r="A9937">
        <v>15603454</v>
      </c>
      <c r="B9937" t="s">
        <v>775</v>
      </c>
      <c r="C9937">
        <v>735</v>
      </c>
      <c r="D9937" t="s">
        <v>36</v>
      </c>
      <c r="E9937" t="s">
        <v>32</v>
      </c>
      <c r="F9937">
        <v>28</v>
      </c>
      <c r="G9937">
        <v>5</v>
      </c>
      <c r="H9937">
        <v>160454.15</v>
      </c>
      <c r="I9937">
        <v>2</v>
      </c>
      <c r="J9937" t="s">
        <v>25</v>
      </c>
      <c r="K9937" t="s">
        <v>21</v>
      </c>
      <c r="L9937">
        <v>114957.22</v>
      </c>
      <c r="M9937" t="s">
        <v>25</v>
      </c>
      <c r="N9937" t="s">
        <v>25</v>
      </c>
      <c r="O9937">
        <v>2</v>
      </c>
      <c r="P9937" t="s">
        <v>43</v>
      </c>
      <c r="Q9937">
        <v>574</v>
      </c>
    </row>
    <row r="9938" spans="1:17" x14ac:dyDescent="0.3">
      <c r="A9938">
        <v>15653037</v>
      </c>
      <c r="B9938" t="s">
        <v>2953</v>
      </c>
      <c r="C9938">
        <v>609</v>
      </c>
      <c r="D9938" t="s">
        <v>18</v>
      </c>
      <c r="E9938" t="s">
        <v>32</v>
      </c>
      <c r="F9938">
        <v>77</v>
      </c>
      <c r="G9938">
        <v>1</v>
      </c>
      <c r="H9938">
        <v>0</v>
      </c>
      <c r="I9938">
        <v>1</v>
      </c>
      <c r="J9938" t="s">
        <v>25</v>
      </c>
      <c r="K9938" t="s">
        <v>21</v>
      </c>
      <c r="L9938">
        <v>18708.759999999998</v>
      </c>
      <c r="M9938" t="s">
        <v>25</v>
      </c>
      <c r="N9938" t="s">
        <v>25</v>
      </c>
      <c r="O9938">
        <v>4</v>
      </c>
      <c r="P9938" t="s">
        <v>43</v>
      </c>
      <c r="Q9938">
        <v>590</v>
      </c>
    </row>
    <row r="9939" spans="1:17" x14ac:dyDescent="0.3">
      <c r="A9939">
        <v>15782475</v>
      </c>
      <c r="B9939" t="s">
        <v>2954</v>
      </c>
      <c r="C9939">
        <v>700</v>
      </c>
      <c r="D9939" t="s">
        <v>18</v>
      </c>
      <c r="E9939" t="s">
        <v>19</v>
      </c>
      <c r="F9939">
        <v>42</v>
      </c>
      <c r="G9939">
        <v>8</v>
      </c>
      <c r="H9939">
        <v>0</v>
      </c>
      <c r="I9939">
        <v>2</v>
      </c>
      <c r="J9939" t="s">
        <v>20</v>
      </c>
      <c r="K9939" t="s">
        <v>21</v>
      </c>
      <c r="L9939">
        <v>105305.72</v>
      </c>
      <c r="M9939" t="s">
        <v>25</v>
      </c>
      <c r="N9939" t="s">
        <v>25</v>
      </c>
      <c r="O9939">
        <v>4</v>
      </c>
      <c r="P9939" t="s">
        <v>34</v>
      </c>
      <c r="Q9939">
        <v>528</v>
      </c>
    </row>
    <row r="9940" spans="1:17" x14ac:dyDescent="0.3">
      <c r="A9940">
        <v>15593496</v>
      </c>
      <c r="B9940" t="s">
        <v>1247</v>
      </c>
      <c r="C9940">
        <v>526</v>
      </c>
      <c r="D9940" t="s">
        <v>24</v>
      </c>
      <c r="E9940" t="s">
        <v>19</v>
      </c>
      <c r="F9940">
        <v>36</v>
      </c>
      <c r="G9940">
        <v>5</v>
      </c>
      <c r="H9940">
        <v>91132.18</v>
      </c>
      <c r="I9940">
        <v>1</v>
      </c>
      <c r="J9940" t="s">
        <v>25</v>
      </c>
      <c r="K9940" t="s">
        <v>27</v>
      </c>
      <c r="L9940">
        <v>58111.71</v>
      </c>
      <c r="M9940" t="s">
        <v>25</v>
      </c>
      <c r="N9940" t="s">
        <v>25</v>
      </c>
      <c r="O9940">
        <v>1</v>
      </c>
      <c r="P9940" t="s">
        <v>22</v>
      </c>
      <c r="Q9940">
        <v>485</v>
      </c>
    </row>
    <row r="9941" spans="1:17" x14ac:dyDescent="0.3">
      <c r="A9941">
        <v>15808971</v>
      </c>
      <c r="B9941" t="s">
        <v>2955</v>
      </c>
      <c r="C9941">
        <v>693</v>
      </c>
      <c r="D9941" t="s">
        <v>24</v>
      </c>
      <c r="E9941" t="s">
        <v>19</v>
      </c>
      <c r="F9941">
        <v>57</v>
      </c>
      <c r="G9941">
        <v>9</v>
      </c>
      <c r="H9941">
        <v>0</v>
      </c>
      <c r="I9941">
        <v>2</v>
      </c>
      <c r="J9941" t="s">
        <v>20</v>
      </c>
      <c r="K9941" t="s">
        <v>21</v>
      </c>
      <c r="L9941">
        <v>135502.76999999999</v>
      </c>
      <c r="M9941" t="s">
        <v>25</v>
      </c>
      <c r="N9941" t="s">
        <v>25</v>
      </c>
      <c r="O9941">
        <v>4</v>
      </c>
      <c r="P9941" t="s">
        <v>34</v>
      </c>
      <c r="Q9941">
        <v>401</v>
      </c>
    </row>
    <row r="9942" spans="1:17" x14ac:dyDescent="0.3">
      <c r="A9942">
        <v>15791972</v>
      </c>
      <c r="B9942" t="s">
        <v>646</v>
      </c>
      <c r="C9942">
        <v>748</v>
      </c>
      <c r="D9942" t="s">
        <v>18</v>
      </c>
      <c r="E9942" t="s">
        <v>19</v>
      </c>
      <c r="F9942">
        <v>20</v>
      </c>
      <c r="G9942">
        <v>7</v>
      </c>
      <c r="H9942">
        <v>0</v>
      </c>
      <c r="I9942">
        <v>2</v>
      </c>
      <c r="J9942" t="s">
        <v>25</v>
      </c>
      <c r="K9942" t="s">
        <v>27</v>
      </c>
      <c r="L9942">
        <v>10792.42</v>
      </c>
      <c r="M9942" t="s">
        <v>25</v>
      </c>
      <c r="N9942" t="s">
        <v>25</v>
      </c>
      <c r="O9942">
        <v>4</v>
      </c>
      <c r="P9942" t="s">
        <v>29</v>
      </c>
      <c r="Q9942">
        <v>725</v>
      </c>
    </row>
    <row r="9943" spans="1:17" x14ac:dyDescent="0.3">
      <c r="A9943">
        <v>15676869</v>
      </c>
      <c r="B9943" t="s">
        <v>88</v>
      </c>
      <c r="C9943">
        <v>657</v>
      </c>
      <c r="D9943" t="s">
        <v>24</v>
      </c>
      <c r="E9943" t="s">
        <v>32</v>
      </c>
      <c r="F9943">
        <v>36</v>
      </c>
      <c r="G9943">
        <v>8</v>
      </c>
      <c r="H9943">
        <v>0</v>
      </c>
      <c r="I9943">
        <v>2</v>
      </c>
      <c r="J9943" t="s">
        <v>25</v>
      </c>
      <c r="K9943" t="s">
        <v>21</v>
      </c>
      <c r="L9943">
        <v>123866.43</v>
      </c>
      <c r="M9943" t="s">
        <v>25</v>
      </c>
      <c r="N9943" t="s">
        <v>25</v>
      </c>
      <c r="O9943">
        <v>4</v>
      </c>
      <c r="P9943" t="s">
        <v>22</v>
      </c>
      <c r="Q9943">
        <v>932</v>
      </c>
    </row>
    <row r="9944" spans="1:17" x14ac:dyDescent="0.3">
      <c r="A9944">
        <v>15683007</v>
      </c>
      <c r="B9944" t="s">
        <v>2956</v>
      </c>
      <c r="C9944">
        <v>739</v>
      </c>
      <c r="D9944" t="s">
        <v>36</v>
      </c>
      <c r="E9944" t="s">
        <v>19</v>
      </c>
      <c r="F9944">
        <v>25</v>
      </c>
      <c r="G9944">
        <v>5</v>
      </c>
      <c r="H9944">
        <v>113113.12</v>
      </c>
      <c r="I9944">
        <v>1</v>
      </c>
      <c r="J9944" t="s">
        <v>20</v>
      </c>
      <c r="K9944" t="s">
        <v>27</v>
      </c>
      <c r="L9944">
        <v>129181.27</v>
      </c>
      <c r="M9944" t="s">
        <v>25</v>
      </c>
      <c r="N9944" t="s">
        <v>25</v>
      </c>
      <c r="O9944">
        <v>5</v>
      </c>
      <c r="P9944" t="s">
        <v>22</v>
      </c>
      <c r="Q9944">
        <v>796</v>
      </c>
    </row>
    <row r="9945" spans="1:17" x14ac:dyDescent="0.3">
      <c r="A9945">
        <v>15659495</v>
      </c>
      <c r="B9945" t="s">
        <v>128</v>
      </c>
      <c r="C9945">
        <v>784</v>
      </c>
      <c r="D9945" t="s">
        <v>24</v>
      </c>
      <c r="E9945" t="s">
        <v>32</v>
      </c>
      <c r="F9945">
        <v>23</v>
      </c>
      <c r="G9945">
        <v>2</v>
      </c>
      <c r="H9945">
        <v>0</v>
      </c>
      <c r="I9945">
        <v>1</v>
      </c>
      <c r="J9945" t="s">
        <v>20</v>
      </c>
      <c r="K9945" t="s">
        <v>21</v>
      </c>
      <c r="L9945">
        <v>6847.73</v>
      </c>
      <c r="M9945" t="s">
        <v>25</v>
      </c>
      <c r="N9945" t="s">
        <v>25</v>
      </c>
      <c r="O9945">
        <v>5</v>
      </c>
      <c r="P9945" t="s">
        <v>29</v>
      </c>
      <c r="Q9945">
        <v>257</v>
      </c>
    </row>
    <row r="9946" spans="1:17" x14ac:dyDescent="0.3">
      <c r="A9946">
        <v>15703923</v>
      </c>
      <c r="B9946" t="s">
        <v>69</v>
      </c>
      <c r="C9946">
        <v>744</v>
      </c>
      <c r="D9946" t="s">
        <v>36</v>
      </c>
      <c r="E9946" t="s">
        <v>32</v>
      </c>
      <c r="F9946">
        <v>41</v>
      </c>
      <c r="G9946">
        <v>7</v>
      </c>
      <c r="H9946">
        <v>190409.34</v>
      </c>
      <c r="I9946">
        <v>2</v>
      </c>
      <c r="J9946" t="s">
        <v>20</v>
      </c>
      <c r="K9946" t="s">
        <v>21</v>
      </c>
      <c r="L9946">
        <v>138361.48000000001</v>
      </c>
      <c r="M9946" t="s">
        <v>25</v>
      </c>
      <c r="N9946" t="s">
        <v>25</v>
      </c>
      <c r="O9946">
        <v>3</v>
      </c>
      <c r="P9946" t="s">
        <v>43</v>
      </c>
      <c r="Q9946">
        <v>915</v>
      </c>
    </row>
    <row r="9947" spans="1:17" x14ac:dyDescent="0.3">
      <c r="A9947">
        <v>15674000</v>
      </c>
      <c r="B9947" t="s">
        <v>239</v>
      </c>
      <c r="C9947">
        <v>645</v>
      </c>
      <c r="D9947" t="s">
        <v>18</v>
      </c>
      <c r="E9947" t="s">
        <v>32</v>
      </c>
      <c r="F9947">
        <v>44</v>
      </c>
      <c r="G9947">
        <v>10</v>
      </c>
      <c r="H9947">
        <v>0</v>
      </c>
      <c r="I9947">
        <v>2</v>
      </c>
      <c r="J9947" t="s">
        <v>25</v>
      </c>
      <c r="K9947" t="s">
        <v>21</v>
      </c>
      <c r="L9947">
        <v>166707.22</v>
      </c>
      <c r="M9947" t="s">
        <v>25</v>
      </c>
      <c r="N9947" t="s">
        <v>25</v>
      </c>
      <c r="O9947">
        <v>4</v>
      </c>
      <c r="P9947" t="s">
        <v>43</v>
      </c>
      <c r="Q9947">
        <v>990</v>
      </c>
    </row>
    <row r="9948" spans="1:17" x14ac:dyDescent="0.3">
      <c r="A9948">
        <v>15618171</v>
      </c>
      <c r="B9948" t="s">
        <v>724</v>
      </c>
      <c r="C9948">
        <v>669</v>
      </c>
      <c r="D9948" t="s">
        <v>18</v>
      </c>
      <c r="E9948" t="s">
        <v>19</v>
      </c>
      <c r="F9948">
        <v>33</v>
      </c>
      <c r="G9948">
        <v>9</v>
      </c>
      <c r="H9948">
        <v>0</v>
      </c>
      <c r="I9948">
        <v>2</v>
      </c>
      <c r="J9948" t="s">
        <v>25</v>
      </c>
      <c r="K9948" t="s">
        <v>21</v>
      </c>
      <c r="L9948">
        <v>107221.03</v>
      </c>
      <c r="M9948" t="s">
        <v>25</v>
      </c>
      <c r="N9948" t="s">
        <v>25</v>
      </c>
      <c r="O9948">
        <v>2</v>
      </c>
      <c r="P9948" t="s">
        <v>43</v>
      </c>
      <c r="Q9948">
        <v>689</v>
      </c>
    </row>
    <row r="9949" spans="1:17" x14ac:dyDescent="0.3">
      <c r="A9949">
        <v>15732202</v>
      </c>
      <c r="B9949" t="s">
        <v>789</v>
      </c>
      <c r="C9949">
        <v>615</v>
      </c>
      <c r="D9949" t="s">
        <v>18</v>
      </c>
      <c r="E9949" t="s">
        <v>32</v>
      </c>
      <c r="F9949">
        <v>34</v>
      </c>
      <c r="G9949">
        <v>1</v>
      </c>
      <c r="H9949">
        <v>83503.11</v>
      </c>
      <c r="I9949">
        <v>2</v>
      </c>
      <c r="J9949" t="s">
        <v>20</v>
      </c>
      <c r="K9949" t="s">
        <v>21</v>
      </c>
      <c r="L9949">
        <v>73124.53</v>
      </c>
      <c r="M9949" t="s">
        <v>20</v>
      </c>
      <c r="N9949" t="s">
        <v>20</v>
      </c>
      <c r="O9949">
        <v>3</v>
      </c>
      <c r="P9949" t="s">
        <v>22</v>
      </c>
      <c r="Q9949">
        <v>805</v>
      </c>
    </row>
    <row r="9950" spans="1:17" x14ac:dyDescent="0.3">
      <c r="A9950">
        <v>15735078</v>
      </c>
      <c r="B9950" t="s">
        <v>2574</v>
      </c>
      <c r="C9950">
        <v>724</v>
      </c>
      <c r="D9950" t="s">
        <v>36</v>
      </c>
      <c r="E9950" t="s">
        <v>19</v>
      </c>
      <c r="F9950">
        <v>53</v>
      </c>
      <c r="G9950">
        <v>1</v>
      </c>
      <c r="H9950">
        <v>139687.66</v>
      </c>
      <c r="I9950">
        <v>2</v>
      </c>
      <c r="J9950" t="s">
        <v>20</v>
      </c>
      <c r="K9950" t="s">
        <v>21</v>
      </c>
      <c r="L9950">
        <v>12913.92</v>
      </c>
      <c r="M9950" t="s">
        <v>25</v>
      </c>
      <c r="N9950" t="s">
        <v>25</v>
      </c>
      <c r="O9950">
        <v>2</v>
      </c>
      <c r="P9950" t="s">
        <v>22</v>
      </c>
      <c r="Q9950">
        <v>371</v>
      </c>
    </row>
    <row r="9951" spans="1:17" x14ac:dyDescent="0.3">
      <c r="A9951">
        <v>15798615</v>
      </c>
      <c r="B9951" t="s">
        <v>685</v>
      </c>
      <c r="C9951">
        <v>850</v>
      </c>
      <c r="D9951" t="s">
        <v>18</v>
      </c>
      <c r="E9951" t="s">
        <v>19</v>
      </c>
      <c r="F9951">
        <v>47</v>
      </c>
      <c r="G9951">
        <v>9</v>
      </c>
      <c r="H9951">
        <v>137301.87</v>
      </c>
      <c r="I9951">
        <v>1</v>
      </c>
      <c r="J9951" t="s">
        <v>20</v>
      </c>
      <c r="K9951" t="s">
        <v>27</v>
      </c>
      <c r="L9951">
        <v>44351.77</v>
      </c>
      <c r="M9951" t="s">
        <v>25</v>
      </c>
      <c r="N9951" t="s">
        <v>25</v>
      </c>
      <c r="O9951">
        <v>1</v>
      </c>
      <c r="P9951" t="s">
        <v>34</v>
      </c>
      <c r="Q9951">
        <v>827</v>
      </c>
    </row>
    <row r="9952" spans="1:17" x14ac:dyDescent="0.3">
      <c r="A9952">
        <v>15638494</v>
      </c>
      <c r="B9952" t="s">
        <v>2957</v>
      </c>
      <c r="C9952">
        <v>625</v>
      </c>
      <c r="D9952" t="s">
        <v>36</v>
      </c>
      <c r="E9952" t="s">
        <v>19</v>
      </c>
      <c r="F9952">
        <v>39</v>
      </c>
      <c r="G9952">
        <v>10</v>
      </c>
      <c r="H9952">
        <v>129845.26</v>
      </c>
      <c r="I9952">
        <v>1</v>
      </c>
      <c r="J9952" t="s">
        <v>20</v>
      </c>
      <c r="K9952" t="s">
        <v>21</v>
      </c>
      <c r="L9952">
        <v>96444.88</v>
      </c>
      <c r="M9952" t="s">
        <v>25</v>
      </c>
      <c r="N9952" t="s">
        <v>25</v>
      </c>
      <c r="O9952">
        <v>5</v>
      </c>
      <c r="P9952" t="s">
        <v>29</v>
      </c>
      <c r="Q9952">
        <v>615</v>
      </c>
    </row>
    <row r="9953" spans="1:17" x14ac:dyDescent="0.3">
      <c r="A9953">
        <v>15763874</v>
      </c>
      <c r="B9953" t="s">
        <v>195</v>
      </c>
      <c r="C9953">
        <v>635</v>
      </c>
      <c r="D9953" t="s">
        <v>24</v>
      </c>
      <c r="E9953" t="s">
        <v>32</v>
      </c>
      <c r="F9953">
        <v>46</v>
      </c>
      <c r="G9953">
        <v>8</v>
      </c>
      <c r="H9953">
        <v>0</v>
      </c>
      <c r="I9953">
        <v>2</v>
      </c>
      <c r="J9953" t="s">
        <v>20</v>
      </c>
      <c r="K9953" t="s">
        <v>21</v>
      </c>
      <c r="L9953">
        <v>60739.16</v>
      </c>
      <c r="M9953" t="s">
        <v>25</v>
      </c>
      <c r="N9953" t="s">
        <v>25</v>
      </c>
      <c r="O9953">
        <v>1</v>
      </c>
      <c r="P9953" t="s">
        <v>29</v>
      </c>
      <c r="Q9953">
        <v>635</v>
      </c>
    </row>
    <row r="9954" spans="1:17" x14ac:dyDescent="0.3">
      <c r="A9954">
        <v>15696355</v>
      </c>
      <c r="B9954" t="s">
        <v>2958</v>
      </c>
      <c r="C9954">
        <v>724</v>
      </c>
      <c r="D9954" t="s">
        <v>36</v>
      </c>
      <c r="E9954" t="s">
        <v>32</v>
      </c>
      <c r="F9954">
        <v>37</v>
      </c>
      <c r="G9954">
        <v>6</v>
      </c>
      <c r="H9954">
        <v>125489.4</v>
      </c>
      <c r="I9954">
        <v>1</v>
      </c>
      <c r="J9954" t="s">
        <v>20</v>
      </c>
      <c r="K9954" t="s">
        <v>27</v>
      </c>
      <c r="L9954">
        <v>118570.53</v>
      </c>
      <c r="M9954" t="s">
        <v>25</v>
      </c>
      <c r="N9954" t="s">
        <v>25</v>
      </c>
      <c r="O9954">
        <v>4</v>
      </c>
      <c r="P9954" t="s">
        <v>34</v>
      </c>
      <c r="Q9954">
        <v>880</v>
      </c>
    </row>
    <row r="9955" spans="1:17" x14ac:dyDescent="0.3">
      <c r="A9955">
        <v>15655952</v>
      </c>
      <c r="B9955" t="s">
        <v>518</v>
      </c>
      <c r="C9955">
        <v>550</v>
      </c>
      <c r="D9955" t="s">
        <v>18</v>
      </c>
      <c r="E9955" t="s">
        <v>32</v>
      </c>
      <c r="F9955">
        <v>47</v>
      </c>
      <c r="G9955">
        <v>2</v>
      </c>
      <c r="H9955">
        <v>0</v>
      </c>
      <c r="I9955">
        <v>2</v>
      </c>
      <c r="J9955" t="s">
        <v>20</v>
      </c>
      <c r="K9955" t="s">
        <v>21</v>
      </c>
      <c r="L9955">
        <v>97057.279999999999</v>
      </c>
      <c r="M9955" t="s">
        <v>25</v>
      </c>
      <c r="N9955" t="s">
        <v>25</v>
      </c>
      <c r="O9955">
        <v>3</v>
      </c>
      <c r="P9955" t="s">
        <v>29</v>
      </c>
      <c r="Q9955">
        <v>794</v>
      </c>
    </row>
    <row r="9956" spans="1:17" x14ac:dyDescent="0.3">
      <c r="A9956">
        <v>15739850</v>
      </c>
      <c r="B9956" t="s">
        <v>870</v>
      </c>
      <c r="C9956">
        <v>645</v>
      </c>
      <c r="D9956" t="s">
        <v>18</v>
      </c>
      <c r="E9956" t="s">
        <v>32</v>
      </c>
      <c r="F9956">
        <v>45</v>
      </c>
      <c r="G9956">
        <v>6</v>
      </c>
      <c r="H9956">
        <v>155417.60999999999</v>
      </c>
      <c r="I9956">
        <v>1</v>
      </c>
      <c r="J9956" t="s">
        <v>25</v>
      </c>
      <c r="K9956" t="s">
        <v>21</v>
      </c>
      <c r="L9956">
        <v>3449.22</v>
      </c>
      <c r="M9956" t="s">
        <v>25</v>
      </c>
      <c r="N9956" t="s">
        <v>25</v>
      </c>
      <c r="O9956">
        <v>3</v>
      </c>
      <c r="P9956" t="s">
        <v>43</v>
      </c>
      <c r="Q9956">
        <v>810</v>
      </c>
    </row>
    <row r="9957" spans="1:17" x14ac:dyDescent="0.3">
      <c r="A9957">
        <v>15611338</v>
      </c>
      <c r="B9957" t="s">
        <v>2959</v>
      </c>
      <c r="C9957">
        <v>714</v>
      </c>
      <c r="D9957" t="s">
        <v>24</v>
      </c>
      <c r="E9957" t="s">
        <v>32</v>
      </c>
      <c r="F9957">
        <v>29</v>
      </c>
      <c r="G9957">
        <v>4</v>
      </c>
      <c r="H9957">
        <v>0</v>
      </c>
      <c r="I9957">
        <v>2</v>
      </c>
      <c r="J9957" t="s">
        <v>20</v>
      </c>
      <c r="K9957" t="s">
        <v>21</v>
      </c>
      <c r="L9957">
        <v>37605.9</v>
      </c>
      <c r="M9957" t="s">
        <v>25</v>
      </c>
      <c r="N9957" t="s">
        <v>25</v>
      </c>
      <c r="O9957">
        <v>4</v>
      </c>
      <c r="P9957" t="s">
        <v>22</v>
      </c>
      <c r="Q9957">
        <v>354</v>
      </c>
    </row>
    <row r="9958" spans="1:17" x14ac:dyDescent="0.3">
      <c r="A9958">
        <v>15707861</v>
      </c>
      <c r="B9958" t="s">
        <v>575</v>
      </c>
      <c r="C9958">
        <v>520</v>
      </c>
      <c r="D9958" t="s">
        <v>18</v>
      </c>
      <c r="E9958" t="s">
        <v>19</v>
      </c>
      <c r="F9958">
        <v>46</v>
      </c>
      <c r="G9958">
        <v>10</v>
      </c>
      <c r="H9958">
        <v>85216.61</v>
      </c>
      <c r="I9958">
        <v>1</v>
      </c>
      <c r="J9958" t="s">
        <v>20</v>
      </c>
      <c r="K9958" t="s">
        <v>27</v>
      </c>
      <c r="L9958">
        <v>117369.52</v>
      </c>
      <c r="M9958" t="s">
        <v>20</v>
      </c>
      <c r="N9958" t="s">
        <v>20</v>
      </c>
      <c r="O9958">
        <v>1</v>
      </c>
      <c r="P9958" t="s">
        <v>29</v>
      </c>
      <c r="Q9958">
        <v>669</v>
      </c>
    </row>
    <row r="9959" spans="1:17" x14ac:dyDescent="0.3">
      <c r="A9959">
        <v>15672237</v>
      </c>
      <c r="B9959" t="s">
        <v>1252</v>
      </c>
      <c r="C9959">
        <v>633</v>
      </c>
      <c r="D9959" t="s">
        <v>18</v>
      </c>
      <c r="E9959" t="s">
        <v>32</v>
      </c>
      <c r="F9959">
        <v>25</v>
      </c>
      <c r="G9959">
        <v>1</v>
      </c>
      <c r="H9959">
        <v>0</v>
      </c>
      <c r="I9959">
        <v>1</v>
      </c>
      <c r="J9959" t="s">
        <v>20</v>
      </c>
      <c r="K9959" t="s">
        <v>27</v>
      </c>
      <c r="L9959">
        <v>100598.98</v>
      </c>
      <c r="M9959" t="s">
        <v>25</v>
      </c>
      <c r="N9959" t="s">
        <v>25</v>
      </c>
      <c r="O9959">
        <v>4</v>
      </c>
      <c r="P9959" t="s">
        <v>34</v>
      </c>
      <c r="Q9959">
        <v>230</v>
      </c>
    </row>
    <row r="9960" spans="1:17" x14ac:dyDescent="0.3">
      <c r="A9960">
        <v>15657771</v>
      </c>
      <c r="B9960" t="s">
        <v>628</v>
      </c>
      <c r="C9960">
        <v>537</v>
      </c>
      <c r="D9960" t="s">
        <v>18</v>
      </c>
      <c r="E9960" t="s">
        <v>32</v>
      </c>
      <c r="F9960">
        <v>37</v>
      </c>
      <c r="G9960">
        <v>6</v>
      </c>
      <c r="H9960">
        <v>0</v>
      </c>
      <c r="I9960">
        <v>1</v>
      </c>
      <c r="J9960" t="s">
        <v>20</v>
      </c>
      <c r="K9960" t="s">
        <v>21</v>
      </c>
      <c r="L9960">
        <v>17802.419999999998</v>
      </c>
      <c r="M9960" t="s">
        <v>25</v>
      </c>
      <c r="N9960" t="s">
        <v>25</v>
      </c>
      <c r="O9960">
        <v>2</v>
      </c>
      <c r="P9960" t="s">
        <v>43</v>
      </c>
      <c r="Q9960">
        <v>336</v>
      </c>
    </row>
    <row r="9961" spans="1:17" x14ac:dyDescent="0.3">
      <c r="A9961">
        <v>15677783</v>
      </c>
      <c r="B9961" t="s">
        <v>124</v>
      </c>
      <c r="C9961">
        <v>764</v>
      </c>
      <c r="D9961" t="s">
        <v>24</v>
      </c>
      <c r="E9961" t="s">
        <v>32</v>
      </c>
      <c r="F9961">
        <v>38</v>
      </c>
      <c r="G9961">
        <v>4</v>
      </c>
      <c r="H9961">
        <v>113607.47</v>
      </c>
      <c r="I9961">
        <v>1</v>
      </c>
      <c r="J9961" t="s">
        <v>20</v>
      </c>
      <c r="K9961" t="s">
        <v>27</v>
      </c>
      <c r="L9961">
        <v>91094.46</v>
      </c>
      <c r="M9961" t="s">
        <v>25</v>
      </c>
      <c r="N9961" t="s">
        <v>25</v>
      </c>
      <c r="O9961">
        <v>1</v>
      </c>
      <c r="P9961" t="s">
        <v>29</v>
      </c>
      <c r="Q9961">
        <v>771</v>
      </c>
    </row>
    <row r="9962" spans="1:17" x14ac:dyDescent="0.3">
      <c r="A9962">
        <v>15681026</v>
      </c>
      <c r="B9962" t="s">
        <v>59</v>
      </c>
      <c r="C9962">
        <v>795</v>
      </c>
      <c r="D9962" t="s">
        <v>36</v>
      </c>
      <c r="E9962" t="s">
        <v>19</v>
      </c>
      <c r="F9962">
        <v>33</v>
      </c>
      <c r="G9962">
        <v>9</v>
      </c>
      <c r="H9962">
        <v>104552.72</v>
      </c>
      <c r="I9962">
        <v>1</v>
      </c>
      <c r="J9962" t="s">
        <v>20</v>
      </c>
      <c r="K9962" t="s">
        <v>21</v>
      </c>
      <c r="L9962">
        <v>120853.83</v>
      </c>
      <c r="M9962" t="s">
        <v>20</v>
      </c>
      <c r="N9962" t="s">
        <v>20</v>
      </c>
      <c r="O9962">
        <v>1</v>
      </c>
      <c r="P9962" t="s">
        <v>34</v>
      </c>
      <c r="Q9962">
        <v>381</v>
      </c>
    </row>
    <row r="9963" spans="1:17" x14ac:dyDescent="0.3">
      <c r="A9963">
        <v>15566543</v>
      </c>
      <c r="B9963" t="s">
        <v>2960</v>
      </c>
      <c r="C9963">
        <v>573</v>
      </c>
      <c r="D9963" t="s">
        <v>24</v>
      </c>
      <c r="E9963" t="s">
        <v>32</v>
      </c>
      <c r="F9963">
        <v>44</v>
      </c>
      <c r="G9963">
        <v>9</v>
      </c>
      <c r="H9963">
        <v>0</v>
      </c>
      <c r="I9963">
        <v>2</v>
      </c>
      <c r="J9963" t="s">
        <v>20</v>
      </c>
      <c r="K9963" t="s">
        <v>27</v>
      </c>
      <c r="L9963">
        <v>107124.17</v>
      </c>
      <c r="M9963" t="s">
        <v>25</v>
      </c>
      <c r="N9963" t="s">
        <v>25</v>
      </c>
      <c r="O9963">
        <v>2</v>
      </c>
      <c r="P9963" t="s">
        <v>43</v>
      </c>
      <c r="Q9963">
        <v>760</v>
      </c>
    </row>
    <row r="9964" spans="1:17" x14ac:dyDescent="0.3">
      <c r="A9964">
        <v>15594612</v>
      </c>
      <c r="B9964" t="s">
        <v>2361</v>
      </c>
      <c r="C9964">
        <v>702</v>
      </c>
      <c r="D9964" t="s">
        <v>24</v>
      </c>
      <c r="E9964" t="s">
        <v>32</v>
      </c>
      <c r="F9964">
        <v>44</v>
      </c>
      <c r="G9964">
        <v>9</v>
      </c>
      <c r="H9964">
        <v>0</v>
      </c>
      <c r="I9964">
        <v>1</v>
      </c>
      <c r="J9964" t="s">
        <v>25</v>
      </c>
      <c r="K9964" t="s">
        <v>27</v>
      </c>
      <c r="L9964">
        <v>59207.41</v>
      </c>
      <c r="M9964" t="s">
        <v>20</v>
      </c>
      <c r="N9964" t="s">
        <v>20</v>
      </c>
      <c r="O9964">
        <v>4</v>
      </c>
      <c r="P9964" t="s">
        <v>22</v>
      </c>
      <c r="Q9964">
        <v>977</v>
      </c>
    </row>
    <row r="9965" spans="1:17" x14ac:dyDescent="0.3">
      <c r="A9965">
        <v>15814664</v>
      </c>
      <c r="B9965" t="s">
        <v>44</v>
      </c>
      <c r="C9965">
        <v>740</v>
      </c>
      <c r="D9965" t="s">
        <v>36</v>
      </c>
      <c r="E9965" t="s">
        <v>32</v>
      </c>
      <c r="F9965">
        <v>33</v>
      </c>
      <c r="G9965">
        <v>2</v>
      </c>
      <c r="H9965">
        <v>126524.11</v>
      </c>
      <c r="I9965">
        <v>1</v>
      </c>
      <c r="J9965" t="s">
        <v>20</v>
      </c>
      <c r="K9965" t="s">
        <v>27</v>
      </c>
      <c r="L9965">
        <v>136869.31</v>
      </c>
      <c r="M9965" t="s">
        <v>25</v>
      </c>
      <c r="N9965" t="s">
        <v>25</v>
      </c>
      <c r="O9965">
        <v>1</v>
      </c>
      <c r="P9965" t="s">
        <v>29</v>
      </c>
      <c r="Q9965">
        <v>464</v>
      </c>
    </row>
    <row r="9966" spans="1:17" x14ac:dyDescent="0.3">
      <c r="A9966">
        <v>15642785</v>
      </c>
      <c r="B9966" t="s">
        <v>538</v>
      </c>
      <c r="C9966">
        <v>479</v>
      </c>
      <c r="D9966" t="s">
        <v>18</v>
      </c>
      <c r="E9966" t="s">
        <v>32</v>
      </c>
      <c r="F9966">
        <v>34</v>
      </c>
      <c r="G9966">
        <v>5</v>
      </c>
      <c r="H9966">
        <v>117593.48</v>
      </c>
      <c r="I9966">
        <v>2</v>
      </c>
      <c r="J9966" t="s">
        <v>25</v>
      </c>
      <c r="K9966" t="s">
        <v>27</v>
      </c>
      <c r="L9966">
        <v>113308.29</v>
      </c>
      <c r="M9966" t="s">
        <v>25</v>
      </c>
      <c r="N9966" t="s">
        <v>25</v>
      </c>
      <c r="O9966">
        <v>4</v>
      </c>
      <c r="P9966" t="s">
        <v>43</v>
      </c>
      <c r="Q9966">
        <v>513</v>
      </c>
    </row>
    <row r="9967" spans="1:17" x14ac:dyDescent="0.3">
      <c r="A9967">
        <v>15690164</v>
      </c>
      <c r="B9967" t="s">
        <v>297</v>
      </c>
      <c r="C9967">
        <v>627</v>
      </c>
      <c r="D9967" t="s">
        <v>36</v>
      </c>
      <c r="E9967" t="s">
        <v>19</v>
      </c>
      <c r="F9967">
        <v>33</v>
      </c>
      <c r="G9967">
        <v>4</v>
      </c>
      <c r="H9967">
        <v>83199.05</v>
      </c>
      <c r="I9967">
        <v>1</v>
      </c>
      <c r="J9967" t="s">
        <v>25</v>
      </c>
      <c r="K9967" t="s">
        <v>27</v>
      </c>
      <c r="L9967">
        <v>159334.93</v>
      </c>
      <c r="M9967" t="s">
        <v>25</v>
      </c>
      <c r="N9967" t="s">
        <v>25</v>
      </c>
      <c r="O9967">
        <v>4</v>
      </c>
      <c r="P9967" t="s">
        <v>22</v>
      </c>
      <c r="Q9967">
        <v>611</v>
      </c>
    </row>
    <row r="9968" spans="1:17" x14ac:dyDescent="0.3">
      <c r="A9968">
        <v>15590213</v>
      </c>
      <c r="B9968" t="s">
        <v>416</v>
      </c>
      <c r="C9968">
        <v>479</v>
      </c>
      <c r="D9968" t="s">
        <v>24</v>
      </c>
      <c r="E9968" t="s">
        <v>32</v>
      </c>
      <c r="F9968">
        <v>35</v>
      </c>
      <c r="G9968">
        <v>4</v>
      </c>
      <c r="H9968">
        <v>125920.98</v>
      </c>
      <c r="I9968">
        <v>1</v>
      </c>
      <c r="J9968" t="s">
        <v>20</v>
      </c>
      <c r="K9968" t="s">
        <v>21</v>
      </c>
      <c r="L9968">
        <v>20393.439999999999</v>
      </c>
      <c r="M9968" t="s">
        <v>25</v>
      </c>
      <c r="N9968" t="s">
        <v>25</v>
      </c>
      <c r="O9968">
        <v>5</v>
      </c>
      <c r="P9968" t="s">
        <v>34</v>
      </c>
      <c r="Q9968">
        <v>555</v>
      </c>
    </row>
    <row r="9969" spans="1:17" x14ac:dyDescent="0.3">
      <c r="A9969">
        <v>15603794</v>
      </c>
      <c r="B9969" t="s">
        <v>573</v>
      </c>
      <c r="C9969">
        <v>623</v>
      </c>
      <c r="D9969" t="s">
        <v>18</v>
      </c>
      <c r="E9969" t="s">
        <v>32</v>
      </c>
      <c r="F9969">
        <v>48</v>
      </c>
      <c r="G9969">
        <v>5</v>
      </c>
      <c r="H9969">
        <v>118469.38</v>
      </c>
      <c r="I9969">
        <v>1</v>
      </c>
      <c r="J9969" t="s">
        <v>20</v>
      </c>
      <c r="K9969" t="s">
        <v>21</v>
      </c>
      <c r="L9969">
        <v>158590.25</v>
      </c>
      <c r="M9969" t="s">
        <v>25</v>
      </c>
      <c r="N9969" t="s">
        <v>25</v>
      </c>
      <c r="O9969">
        <v>4</v>
      </c>
      <c r="P9969" t="s">
        <v>43</v>
      </c>
      <c r="Q9969">
        <v>346</v>
      </c>
    </row>
    <row r="9970" spans="1:17" x14ac:dyDescent="0.3">
      <c r="A9970">
        <v>15733491</v>
      </c>
      <c r="B9970" t="s">
        <v>691</v>
      </c>
      <c r="C9970">
        <v>512</v>
      </c>
      <c r="D9970" t="s">
        <v>36</v>
      </c>
      <c r="E9970" t="s">
        <v>19</v>
      </c>
      <c r="F9970">
        <v>40</v>
      </c>
      <c r="G9970">
        <v>8</v>
      </c>
      <c r="H9970">
        <v>153537.57</v>
      </c>
      <c r="I9970">
        <v>2</v>
      </c>
      <c r="J9970" t="s">
        <v>25</v>
      </c>
      <c r="K9970" t="s">
        <v>27</v>
      </c>
      <c r="L9970">
        <v>23101.13</v>
      </c>
      <c r="M9970" t="s">
        <v>25</v>
      </c>
      <c r="N9970" t="s">
        <v>25</v>
      </c>
      <c r="O9970">
        <v>4</v>
      </c>
      <c r="P9970" t="s">
        <v>22</v>
      </c>
      <c r="Q9970">
        <v>447</v>
      </c>
    </row>
    <row r="9971" spans="1:17" x14ac:dyDescent="0.3">
      <c r="A9971">
        <v>15806360</v>
      </c>
      <c r="B9971" t="s">
        <v>648</v>
      </c>
      <c r="C9971">
        <v>609</v>
      </c>
      <c r="D9971" t="s">
        <v>18</v>
      </c>
      <c r="E9971" t="s">
        <v>32</v>
      </c>
      <c r="F9971">
        <v>41</v>
      </c>
      <c r="G9971">
        <v>6</v>
      </c>
      <c r="H9971">
        <v>0</v>
      </c>
      <c r="I9971">
        <v>1</v>
      </c>
      <c r="J9971" t="s">
        <v>25</v>
      </c>
      <c r="K9971" t="s">
        <v>21</v>
      </c>
      <c r="L9971">
        <v>112585.19</v>
      </c>
      <c r="M9971" t="s">
        <v>25</v>
      </c>
      <c r="N9971" t="s">
        <v>25</v>
      </c>
      <c r="O9971">
        <v>4</v>
      </c>
      <c r="P9971" t="s">
        <v>29</v>
      </c>
      <c r="Q9971">
        <v>887</v>
      </c>
    </row>
    <row r="9972" spans="1:17" x14ac:dyDescent="0.3">
      <c r="A9972">
        <v>15587133</v>
      </c>
      <c r="B9972" t="s">
        <v>820</v>
      </c>
      <c r="C9972">
        <v>518</v>
      </c>
      <c r="D9972" t="s">
        <v>18</v>
      </c>
      <c r="E9972" t="s">
        <v>32</v>
      </c>
      <c r="F9972">
        <v>42</v>
      </c>
      <c r="G9972">
        <v>7</v>
      </c>
      <c r="H9972">
        <v>151027.04999999999</v>
      </c>
      <c r="I9972">
        <v>2</v>
      </c>
      <c r="J9972" t="s">
        <v>20</v>
      </c>
      <c r="K9972" t="s">
        <v>27</v>
      </c>
      <c r="L9972">
        <v>119377.36</v>
      </c>
      <c r="M9972" t="s">
        <v>25</v>
      </c>
      <c r="N9972" t="s">
        <v>25</v>
      </c>
      <c r="O9972">
        <v>3</v>
      </c>
      <c r="P9972" t="s">
        <v>34</v>
      </c>
      <c r="Q9972">
        <v>535</v>
      </c>
    </row>
    <row r="9973" spans="1:17" x14ac:dyDescent="0.3">
      <c r="A9973">
        <v>15721377</v>
      </c>
      <c r="B9973" t="s">
        <v>178</v>
      </c>
      <c r="C9973">
        <v>833</v>
      </c>
      <c r="D9973" t="s">
        <v>18</v>
      </c>
      <c r="E9973" t="s">
        <v>19</v>
      </c>
      <c r="F9973">
        <v>34</v>
      </c>
      <c r="G9973">
        <v>3</v>
      </c>
      <c r="H9973">
        <v>144751.81</v>
      </c>
      <c r="I9973">
        <v>1</v>
      </c>
      <c r="J9973" t="s">
        <v>25</v>
      </c>
      <c r="K9973" t="s">
        <v>27</v>
      </c>
      <c r="L9973">
        <v>166472.81</v>
      </c>
      <c r="M9973" t="s">
        <v>25</v>
      </c>
      <c r="N9973" t="s">
        <v>25</v>
      </c>
      <c r="O9973">
        <v>3</v>
      </c>
      <c r="P9973" t="s">
        <v>34</v>
      </c>
      <c r="Q9973">
        <v>908</v>
      </c>
    </row>
    <row r="9974" spans="1:17" x14ac:dyDescent="0.3">
      <c r="A9974">
        <v>15747927</v>
      </c>
      <c r="B9974" t="s">
        <v>745</v>
      </c>
      <c r="C9974">
        <v>758</v>
      </c>
      <c r="D9974" t="s">
        <v>18</v>
      </c>
      <c r="E9974" t="s">
        <v>32</v>
      </c>
      <c r="F9974">
        <v>26</v>
      </c>
      <c r="G9974">
        <v>4</v>
      </c>
      <c r="H9974">
        <v>155739.76</v>
      </c>
      <c r="I9974">
        <v>1</v>
      </c>
      <c r="J9974" t="s">
        <v>20</v>
      </c>
      <c r="K9974" t="s">
        <v>27</v>
      </c>
      <c r="L9974">
        <v>171552.02</v>
      </c>
      <c r="M9974" t="s">
        <v>25</v>
      </c>
      <c r="N9974" t="s">
        <v>25</v>
      </c>
      <c r="O9974">
        <v>5</v>
      </c>
      <c r="P9974" t="s">
        <v>34</v>
      </c>
      <c r="Q9974">
        <v>757</v>
      </c>
    </row>
    <row r="9975" spans="1:17" x14ac:dyDescent="0.3">
      <c r="A9975">
        <v>15806455</v>
      </c>
      <c r="B9975" t="s">
        <v>227</v>
      </c>
      <c r="C9975">
        <v>611</v>
      </c>
      <c r="D9975" t="s">
        <v>18</v>
      </c>
      <c r="E9975" t="s">
        <v>32</v>
      </c>
      <c r="F9975">
        <v>27</v>
      </c>
      <c r="G9975">
        <v>7</v>
      </c>
      <c r="H9975">
        <v>0</v>
      </c>
      <c r="I9975">
        <v>2</v>
      </c>
      <c r="J9975" t="s">
        <v>20</v>
      </c>
      <c r="K9975" t="s">
        <v>21</v>
      </c>
      <c r="L9975">
        <v>157474.1</v>
      </c>
      <c r="M9975" t="s">
        <v>25</v>
      </c>
      <c r="N9975" t="s">
        <v>25</v>
      </c>
      <c r="O9975">
        <v>2</v>
      </c>
      <c r="P9975" t="s">
        <v>22</v>
      </c>
      <c r="Q9975">
        <v>231</v>
      </c>
    </row>
    <row r="9976" spans="1:17" x14ac:dyDescent="0.3">
      <c r="A9976">
        <v>15695474</v>
      </c>
      <c r="B9976" t="s">
        <v>2163</v>
      </c>
      <c r="C9976">
        <v>583</v>
      </c>
      <c r="D9976" t="s">
        <v>18</v>
      </c>
      <c r="E9976" t="s">
        <v>32</v>
      </c>
      <c r="F9976">
        <v>33</v>
      </c>
      <c r="G9976">
        <v>7</v>
      </c>
      <c r="H9976">
        <v>122531.86</v>
      </c>
      <c r="I9976">
        <v>1</v>
      </c>
      <c r="J9976" t="s">
        <v>20</v>
      </c>
      <c r="K9976" t="s">
        <v>27</v>
      </c>
      <c r="L9976">
        <v>13549.24</v>
      </c>
      <c r="M9976" t="s">
        <v>25</v>
      </c>
      <c r="N9976" t="s">
        <v>25</v>
      </c>
      <c r="O9976">
        <v>1</v>
      </c>
      <c r="P9976" t="s">
        <v>34</v>
      </c>
      <c r="Q9976">
        <v>313</v>
      </c>
    </row>
    <row r="9977" spans="1:17" x14ac:dyDescent="0.3">
      <c r="A9977">
        <v>15666295</v>
      </c>
      <c r="B9977" t="s">
        <v>246</v>
      </c>
      <c r="C9977">
        <v>610</v>
      </c>
      <c r="D9977" t="s">
        <v>36</v>
      </c>
      <c r="E9977" t="s">
        <v>32</v>
      </c>
      <c r="F9977">
        <v>50</v>
      </c>
      <c r="G9977">
        <v>1</v>
      </c>
      <c r="H9977">
        <v>113957.01</v>
      </c>
      <c r="I9977">
        <v>2</v>
      </c>
      <c r="J9977" t="s">
        <v>20</v>
      </c>
      <c r="K9977" t="s">
        <v>27</v>
      </c>
      <c r="L9977">
        <v>196526.55</v>
      </c>
      <c r="M9977" t="s">
        <v>20</v>
      </c>
      <c r="N9977" t="s">
        <v>20</v>
      </c>
      <c r="O9977">
        <v>4</v>
      </c>
      <c r="P9977" t="s">
        <v>34</v>
      </c>
      <c r="Q9977">
        <v>264</v>
      </c>
    </row>
    <row r="9978" spans="1:17" x14ac:dyDescent="0.3">
      <c r="A9978">
        <v>15656062</v>
      </c>
      <c r="B9978" t="s">
        <v>60</v>
      </c>
      <c r="C9978">
        <v>637</v>
      </c>
      <c r="D9978" t="s">
        <v>18</v>
      </c>
      <c r="E9978" t="s">
        <v>19</v>
      </c>
      <c r="F9978">
        <v>33</v>
      </c>
      <c r="G9978">
        <v>7</v>
      </c>
      <c r="H9978">
        <v>103377.81</v>
      </c>
      <c r="I9978">
        <v>1</v>
      </c>
      <c r="J9978" t="s">
        <v>20</v>
      </c>
      <c r="K9978" t="s">
        <v>27</v>
      </c>
      <c r="L9978">
        <v>84419.78</v>
      </c>
      <c r="M9978" t="s">
        <v>25</v>
      </c>
      <c r="N9978" t="s">
        <v>25</v>
      </c>
      <c r="O9978">
        <v>1</v>
      </c>
      <c r="P9978" t="s">
        <v>34</v>
      </c>
      <c r="Q9978">
        <v>449</v>
      </c>
    </row>
    <row r="9979" spans="1:17" x14ac:dyDescent="0.3">
      <c r="A9979">
        <v>15579969</v>
      </c>
      <c r="B9979" t="s">
        <v>862</v>
      </c>
      <c r="C9979">
        <v>683</v>
      </c>
      <c r="D9979" t="s">
        <v>18</v>
      </c>
      <c r="E9979" t="s">
        <v>19</v>
      </c>
      <c r="F9979">
        <v>32</v>
      </c>
      <c r="G9979">
        <v>9</v>
      </c>
      <c r="H9979">
        <v>0</v>
      </c>
      <c r="I9979">
        <v>2</v>
      </c>
      <c r="J9979" t="s">
        <v>20</v>
      </c>
      <c r="K9979" t="s">
        <v>21</v>
      </c>
      <c r="L9979">
        <v>24991.919999999998</v>
      </c>
      <c r="M9979" t="s">
        <v>25</v>
      </c>
      <c r="N9979" t="s">
        <v>20</v>
      </c>
      <c r="O9979">
        <v>3</v>
      </c>
      <c r="P9979" t="s">
        <v>34</v>
      </c>
      <c r="Q9979">
        <v>862</v>
      </c>
    </row>
    <row r="9980" spans="1:17" x14ac:dyDescent="0.3">
      <c r="A9980">
        <v>15703563</v>
      </c>
      <c r="B9980" t="s">
        <v>644</v>
      </c>
      <c r="C9980">
        <v>774</v>
      </c>
      <c r="D9980" t="s">
        <v>18</v>
      </c>
      <c r="E9980" t="s">
        <v>32</v>
      </c>
      <c r="F9980">
        <v>40</v>
      </c>
      <c r="G9980">
        <v>9</v>
      </c>
      <c r="H9980">
        <v>93017.47</v>
      </c>
      <c r="I9980">
        <v>2</v>
      </c>
      <c r="J9980" t="s">
        <v>20</v>
      </c>
      <c r="K9980" t="s">
        <v>27</v>
      </c>
      <c r="L9980">
        <v>191608.97</v>
      </c>
      <c r="M9980" t="s">
        <v>20</v>
      </c>
      <c r="N9980" t="s">
        <v>25</v>
      </c>
      <c r="O9980">
        <v>1</v>
      </c>
      <c r="P9980" t="s">
        <v>29</v>
      </c>
      <c r="Q9980">
        <v>354</v>
      </c>
    </row>
    <row r="9981" spans="1:17" x14ac:dyDescent="0.3">
      <c r="A9981">
        <v>15692664</v>
      </c>
      <c r="B9981" t="s">
        <v>982</v>
      </c>
      <c r="C9981">
        <v>677</v>
      </c>
      <c r="D9981" t="s">
        <v>18</v>
      </c>
      <c r="E9981" t="s">
        <v>19</v>
      </c>
      <c r="F9981">
        <v>58</v>
      </c>
      <c r="G9981">
        <v>1</v>
      </c>
      <c r="H9981">
        <v>90022.85</v>
      </c>
      <c r="I9981">
        <v>1</v>
      </c>
      <c r="J9981" t="s">
        <v>25</v>
      </c>
      <c r="K9981" t="s">
        <v>21</v>
      </c>
      <c r="L9981">
        <v>2988.28</v>
      </c>
      <c r="M9981" t="s">
        <v>25</v>
      </c>
      <c r="N9981" t="s">
        <v>25</v>
      </c>
      <c r="O9981">
        <v>4</v>
      </c>
      <c r="P9981" t="s">
        <v>29</v>
      </c>
      <c r="Q9981">
        <v>355</v>
      </c>
    </row>
    <row r="9982" spans="1:17" x14ac:dyDescent="0.3">
      <c r="A9982">
        <v>15719276</v>
      </c>
      <c r="B9982" t="s">
        <v>203</v>
      </c>
      <c r="C9982">
        <v>741</v>
      </c>
      <c r="D9982" t="s">
        <v>24</v>
      </c>
      <c r="E9982" t="s">
        <v>32</v>
      </c>
      <c r="F9982">
        <v>35</v>
      </c>
      <c r="G9982">
        <v>6</v>
      </c>
      <c r="H9982">
        <v>74371.490000000005</v>
      </c>
      <c r="I9982">
        <v>1</v>
      </c>
      <c r="J9982" t="s">
        <v>25</v>
      </c>
      <c r="K9982" t="s">
        <v>27</v>
      </c>
      <c r="L9982">
        <v>99595.67</v>
      </c>
      <c r="M9982" t="s">
        <v>25</v>
      </c>
      <c r="N9982" t="s">
        <v>25</v>
      </c>
      <c r="O9982">
        <v>2</v>
      </c>
      <c r="P9982" t="s">
        <v>34</v>
      </c>
      <c r="Q9982">
        <v>295</v>
      </c>
    </row>
    <row r="9983" spans="1:17" x14ac:dyDescent="0.3">
      <c r="A9983">
        <v>15672754</v>
      </c>
      <c r="B9983" t="s">
        <v>2961</v>
      </c>
      <c r="C9983">
        <v>498</v>
      </c>
      <c r="D9983" t="s">
        <v>36</v>
      </c>
      <c r="E9983" t="s">
        <v>32</v>
      </c>
      <c r="F9983">
        <v>42</v>
      </c>
      <c r="G9983">
        <v>3</v>
      </c>
      <c r="H9983">
        <v>152039.70000000001</v>
      </c>
      <c r="I9983">
        <v>1</v>
      </c>
      <c r="J9983" t="s">
        <v>20</v>
      </c>
      <c r="K9983" t="s">
        <v>21</v>
      </c>
      <c r="L9983">
        <v>53445.17</v>
      </c>
      <c r="M9983" t="s">
        <v>20</v>
      </c>
      <c r="N9983" t="s">
        <v>20</v>
      </c>
      <c r="O9983">
        <v>3</v>
      </c>
      <c r="P9983" t="s">
        <v>29</v>
      </c>
      <c r="Q9983">
        <v>790</v>
      </c>
    </row>
    <row r="9984" spans="1:17" x14ac:dyDescent="0.3">
      <c r="A9984">
        <v>15768163</v>
      </c>
      <c r="B9984" t="s">
        <v>917</v>
      </c>
      <c r="C9984">
        <v>655</v>
      </c>
      <c r="D9984" t="s">
        <v>36</v>
      </c>
      <c r="E9984" t="s">
        <v>19</v>
      </c>
      <c r="F9984">
        <v>46</v>
      </c>
      <c r="G9984">
        <v>7</v>
      </c>
      <c r="H9984">
        <v>137145.12</v>
      </c>
      <c r="I9984">
        <v>1</v>
      </c>
      <c r="J9984" t="s">
        <v>20</v>
      </c>
      <c r="K9984" t="s">
        <v>27</v>
      </c>
      <c r="L9984">
        <v>115146.4</v>
      </c>
      <c r="M9984" t="s">
        <v>20</v>
      </c>
      <c r="N9984" t="s">
        <v>20</v>
      </c>
      <c r="O9984">
        <v>4</v>
      </c>
      <c r="P9984" t="s">
        <v>29</v>
      </c>
      <c r="Q9984">
        <v>591</v>
      </c>
    </row>
    <row r="9985" spans="1:17" x14ac:dyDescent="0.3">
      <c r="A9985">
        <v>15656710</v>
      </c>
      <c r="B9985" t="s">
        <v>155</v>
      </c>
      <c r="C9985">
        <v>613</v>
      </c>
      <c r="D9985" t="s">
        <v>18</v>
      </c>
      <c r="E9985" t="s">
        <v>32</v>
      </c>
      <c r="F9985">
        <v>40</v>
      </c>
      <c r="G9985">
        <v>4</v>
      </c>
      <c r="H9985">
        <v>0</v>
      </c>
      <c r="I9985">
        <v>1</v>
      </c>
      <c r="J9985" t="s">
        <v>25</v>
      </c>
      <c r="K9985" t="s">
        <v>27</v>
      </c>
      <c r="L9985">
        <v>151325.24</v>
      </c>
      <c r="M9985" t="s">
        <v>25</v>
      </c>
      <c r="N9985" t="s">
        <v>25</v>
      </c>
      <c r="O9985">
        <v>5</v>
      </c>
      <c r="P9985" t="s">
        <v>43</v>
      </c>
      <c r="Q9985">
        <v>828</v>
      </c>
    </row>
    <row r="9986" spans="1:17" x14ac:dyDescent="0.3">
      <c r="A9986">
        <v>15696175</v>
      </c>
      <c r="B9986" t="s">
        <v>650</v>
      </c>
      <c r="C9986">
        <v>602</v>
      </c>
      <c r="D9986" t="s">
        <v>36</v>
      </c>
      <c r="E9986" t="s">
        <v>32</v>
      </c>
      <c r="F9986">
        <v>35</v>
      </c>
      <c r="G9986">
        <v>7</v>
      </c>
      <c r="H9986">
        <v>90602.42</v>
      </c>
      <c r="I9986">
        <v>2</v>
      </c>
      <c r="J9986" t="s">
        <v>20</v>
      </c>
      <c r="K9986" t="s">
        <v>21</v>
      </c>
      <c r="L9986">
        <v>51695.41</v>
      </c>
      <c r="M9986" t="s">
        <v>25</v>
      </c>
      <c r="N9986" t="s">
        <v>20</v>
      </c>
      <c r="O9986">
        <v>3</v>
      </c>
      <c r="P9986" t="s">
        <v>29</v>
      </c>
      <c r="Q9986">
        <v>764</v>
      </c>
    </row>
    <row r="9987" spans="1:17" x14ac:dyDescent="0.3">
      <c r="A9987">
        <v>15586914</v>
      </c>
      <c r="B9987" t="s">
        <v>749</v>
      </c>
      <c r="C9987">
        <v>659</v>
      </c>
      <c r="D9987" t="s">
        <v>18</v>
      </c>
      <c r="E9987" t="s">
        <v>32</v>
      </c>
      <c r="F9987">
        <v>36</v>
      </c>
      <c r="G9987">
        <v>6</v>
      </c>
      <c r="H9987">
        <v>123841.49</v>
      </c>
      <c r="I9987">
        <v>2</v>
      </c>
      <c r="J9987" t="s">
        <v>20</v>
      </c>
      <c r="K9987" t="s">
        <v>27</v>
      </c>
      <c r="L9987">
        <v>96833</v>
      </c>
      <c r="M9987" t="s">
        <v>25</v>
      </c>
      <c r="N9987" t="s">
        <v>20</v>
      </c>
      <c r="O9987">
        <v>5</v>
      </c>
      <c r="P9987" t="s">
        <v>43</v>
      </c>
      <c r="Q9987">
        <v>875</v>
      </c>
    </row>
    <row r="9988" spans="1:17" x14ac:dyDescent="0.3">
      <c r="A9988">
        <v>15581736</v>
      </c>
      <c r="B9988" t="s">
        <v>33</v>
      </c>
      <c r="C9988">
        <v>673</v>
      </c>
      <c r="D9988" t="s">
        <v>36</v>
      </c>
      <c r="E9988" t="s">
        <v>32</v>
      </c>
      <c r="F9988">
        <v>47</v>
      </c>
      <c r="G9988">
        <v>1</v>
      </c>
      <c r="H9988">
        <v>183579.54</v>
      </c>
      <c r="I9988">
        <v>2</v>
      </c>
      <c r="J9988" t="s">
        <v>25</v>
      </c>
      <c r="K9988" t="s">
        <v>21</v>
      </c>
      <c r="L9988">
        <v>34047.54</v>
      </c>
      <c r="M9988" t="s">
        <v>25</v>
      </c>
      <c r="N9988" t="s">
        <v>25</v>
      </c>
      <c r="O9988">
        <v>5</v>
      </c>
      <c r="P9988" t="s">
        <v>43</v>
      </c>
      <c r="Q9988">
        <v>772</v>
      </c>
    </row>
    <row r="9989" spans="1:17" x14ac:dyDescent="0.3">
      <c r="A9989">
        <v>15588839</v>
      </c>
      <c r="B9989" t="s">
        <v>862</v>
      </c>
      <c r="C9989">
        <v>606</v>
      </c>
      <c r="D9989" t="s">
        <v>24</v>
      </c>
      <c r="E9989" t="s">
        <v>32</v>
      </c>
      <c r="F9989">
        <v>30</v>
      </c>
      <c r="G9989">
        <v>8</v>
      </c>
      <c r="H9989">
        <v>180307.73</v>
      </c>
      <c r="I9989">
        <v>2</v>
      </c>
      <c r="J9989" t="s">
        <v>20</v>
      </c>
      <c r="K9989" t="s">
        <v>21</v>
      </c>
      <c r="L9989">
        <v>1914.41</v>
      </c>
      <c r="M9989" t="s">
        <v>25</v>
      </c>
      <c r="N9989" t="s">
        <v>25</v>
      </c>
      <c r="O9989">
        <v>3</v>
      </c>
      <c r="P9989" t="s">
        <v>34</v>
      </c>
      <c r="Q9989">
        <v>567</v>
      </c>
    </row>
    <row r="9990" spans="1:17" x14ac:dyDescent="0.3">
      <c r="A9990">
        <v>15589329</v>
      </c>
      <c r="B9990" t="s">
        <v>93</v>
      </c>
      <c r="C9990">
        <v>775</v>
      </c>
      <c r="D9990" t="s">
        <v>18</v>
      </c>
      <c r="E9990" t="s">
        <v>32</v>
      </c>
      <c r="F9990">
        <v>30</v>
      </c>
      <c r="G9990">
        <v>4</v>
      </c>
      <c r="H9990">
        <v>0</v>
      </c>
      <c r="I9990">
        <v>2</v>
      </c>
      <c r="J9990" t="s">
        <v>20</v>
      </c>
      <c r="K9990" t="s">
        <v>27</v>
      </c>
      <c r="L9990">
        <v>49337.84</v>
      </c>
      <c r="M9990" t="s">
        <v>25</v>
      </c>
      <c r="N9990" t="s">
        <v>25</v>
      </c>
      <c r="O9990">
        <v>3</v>
      </c>
      <c r="P9990" t="s">
        <v>22</v>
      </c>
      <c r="Q9990">
        <v>415</v>
      </c>
    </row>
    <row r="9991" spans="1:17" x14ac:dyDescent="0.3">
      <c r="A9991">
        <v>15605622</v>
      </c>
      <c r="B9991" t="s">
        <v>535</v>
      </c>
      <c r="C9991">
        <v>841</v>
      </c>
      <c r="D9991" t="s">
        <v>24</v>
      </c>
      <c r="E9991" t="s">
        <v>32</v>
      </c>
      <c r="F9991">
        <v>28</v>
      </c>
      <c r="G9991">
        <v>4</v>
      </c>
      <c r="H9991">
        <v>0</v>
      </c>
      <c r="I9991">
        <v>2</v>
      </c>
      <c r="J9991" t="s">
        <v>20</v>
      </c>
      <c r="K9991" t="s">
        <v>21</v>
      </c>
      <c r="L9991">
        <v>179436.6</v>
      </c>
      <c r="M9991" t="s">
        <v>25</v>
      </c>
      <c r="N9991" t="s">
        <v>25</v>
      </c>
      <c r="O9991">
        <v>5</v>
      </c>
      <c r="P9991" t="s">
        <v>29</v>
      </c>
      <c r="Q9991">
        <v>393</v>
      </c>
    </row>
    <row r="9992" spans="1:17" x14ac:dyDescent="0.3">
      <c r="A9992">
        <v>15798964</v>
      </c>
      <c r="B9992" t="s">
        <v>1845</v>
      </c>
      <c r="C9992">
        <v>714</v>
      </c>
      <c r="D9992" t="s">
        <v>36</v>
      </c>
      <c r="E9992" t="s">
        <v>32</v>
      </c>
      <c r="F9992">
        <v>33</v>
      </c>
      <c r="G9992">
        <v>3</v>
      </c>
      <c r="H9992">
        <v>35016.6</v>
      </c>
      <c r="I9992">
        <v>1</v>
      </c>
      <c r="J9992" t="s">
        <v>20</v>
      </c>
      <c r="K9992" t="s">
        <v>27</v>
      </c>
      <c r="L9992">
        <v>53667.08</v>
      </c>
      <c r="M9992" t="s">
        <v>25</v>
      </c>
      <c r="N9992" t="s">
        <v>25</v>
      </c>
      <c r="O9992">
        <v>3</v>
      </c>
      <c r="P9992" t="s">
        <v>29</v>
      </c>
      <c r="Q9992">
        <v>791</v>
      </c>
    </row>
    <row r="9993" spans="1:17" x14ac:dyDescent="0.3">
      <c r="A9993">
        <v>15769959</v>
      </c>
      <c r="B9993" t="s">
        <v>2422</v>
      </c>
      <c r="C9993">
        <v>597</v>
      </c>
      <c r="D9993" t="s">
        <v>18</v>
      </c>
      <c r="E9993" t="s">
        <v>19</v>
      </c>
      <c r="F9993">
        <v>53</v>
      </c>
      <c r="G9993">
        <v>4</v>
      </c>
      <c r="H9993">
        <v>88381.21</v>
      </c>
      <c r="I9993">
        <v>1</v>
      </c>
      <c r="J9993" t="s">
        <v>20</v>
      </c>
      <c r="K9993" t="s">
        <v>27</v>
      </c>
      <c r="L9993">
        <v>69384.710000000006</v>
      </c>
      <c r="M9993" t="s">
        <v>20</v>
      </c>
      <c r="N9993" t="s">
        <v>20</v>
      </c>
      <c r="O9993">
        <v>3</v>
      </c>
      <c r="P9993" t="s">
        <v>29</v>
      </c>
      <c r="Q9993">
        <v>369</v>
      </c>
    </row>
    <row r="9994" spans="1:17" x14ac:dyDescent="0.3">
      <c r="A9994">
        <v>15657105</v>
      </c>
      <c r="B9994" t="s">
        <v>977</v>
      </c>
      <c r="C9994">
        <v>726</v>
      </c>
      <c r="D9994" t="s">
        <v>24</v>
      </c>
      <c r="E9994" t="s">
        <v>32</v>
      </c>
      <c r="F9994">
        <v>36</v>
      </c>
      <c r="G9994">
        <v>2</v>
      </c>
      <c r="H9994">
        <v>0</v>
      </c>
      <c r="I9994">
        <v>1</v>
      </c>
      <c r="J9994" t="s">
        <v>20</v>
      </c>
      <c r="K9994" t="s">
        <v>27</v>
      </c>
      <c r="L9994">
        <v>195192.4</v>
      </c>
      <c r="M9994" t="s">
        <v>25</v>
      </c>
      <c r="N9994" t="s">
        <v>25</v>
      </c>
      <c r="O9994">
        <v>5</v>
      </c>
      <c r="P9994" t="s">
        <v>34</v>
      </c>
      <c r="Q9994">
        <v>560</v>
      </c>
    </row>
    <row r="9995" spans="1:17" x14ac:dyDescent="0.3">
      <c r="A9995">
        <v>15569266</v>
      </c>
      <c r="B9995" t="s">
        <v>534</v>
      </c>
      <c r="C9995">
        <v>644</v>
      </c>
      <c r="D9995" t="s">
        <v>18</v>
      </c>
      <c r="E9995" t="s">
        <v>32</v>
      </c>
      <c r="F9995">
        <v>28</v>
      </c>
      <c r="G9995">
        <v>7</v>
      </c>
      <c r="H9995">
        <v>155060.41</v>
      </c>
      <c r="I9995">
        <v>1</v>
      </c>
      <c r="J9995" t="s">
        <v>20</v>
      </c>
      <c r="K9995" t="s">
        <v>27</v>
      </c>
      <c r="L9995">
        <v>29179.52</v>
      </c>
      <c r="M9995" t="s">
        <v>25</v>
      </c>
      <c r="N9995" t="s">
        <v>25</v>
      </c>
      <c r="O9995">
        <v>5</v>
      </c>
      <c r="P9995" t="s">
        <v>22</v>
      </c>
      <c r="Q9995">
        <v>715</v>
      </c>
    </row>
    <row r="9996" spans="1:17" x14ac:dyDescent="0.3">
      <c r="A9996">
        <v>15719294</v>
      </c>
      <c r="B9996" t="s">
        <v>189</v>
      </c>
      <c r="C9996">
        <v>800</v>
      </c>
      <c r="D9996" t="s">
        <v>18</v>
      </c>
      <c r="E9996" t="s">
        <v>19</v>
      </c>
      <c r="F9996">
        <v>29</v>
      </c>
      <c r="G9996">
        <v>2</v>
      </c>
      <c r="H9996">
        <v>0</v>
      </c>
      <c r="I9996">
        <v>2</v>
      </c>
      <c r="J9996" t="s">
        <v>25</v>
      </c>
      <c r="K9996" t="s">
        <v>27</v>
      </c>
      <c r="L9996">
        <v>167773.55</v>
      </c>
      <c r="M9996" t="s">
        <v>25</v>
      </c>
      <c r="N9996" t="s">
        <v>25</v>
      </c>
      <c r="O9996">
        <v>4</v>
      </c>
      <c r="P9996" t="s">
        <v>43</v>
      </c>
      <c r="Q9996">
        <v>311</v>
      </c>
    </row>
    <row r="9997" spans="1:17" x14ac:dyDescent="0.3">
      <c r="A9997">
        <v>15606229</v>
      </c>
      <c r="B9997" t="s">
        <v>2569</v>
      </c>
      <c r="C9997">
        <v>771</v>
      </c>
      <c r="D9997" t="s">
        <v>18</v>
      </c>
      <c r="E9997" t="s">
        <v>32</v>
      </c>
      <c r="F9997">
        <v>39</v>
      </c>
      <c r="G9997">
        <v>5</v>
      </c>
      <c r="H9997">
        <v>0</v>
      </c>
      <c r="I9997">
        <v>2</v>
      </c>
      <c r="J9997" t="s">
        <v>20</v>
      </c>
      <c r="K9997" t="s">
        <v>27</v>
      </c>
      <c r="L9997">
        <v>96270.64</v>
      </c>
      <c r="M9997" t="s">
        <v>25</v>
      </c>
      <c r="N9997" t="s">
        <v>25</v>
      </c>
      <c r="O9997">
        <v>1</v>
      </c>
      <c r="P9997" t="s">
        <v>22</v>
      </c>
      <c r="Q9997">
        <v>300</v>
      </c>
    </row>
    <row r="9998" spans="1:17" x14ac:dyDescent="0.3">
      <c r="A9998">
        <v>15569892</v>
      </c>
      <c r="B9998" t="s">
        <v>636</v>
      </c>
      <c r="C9998">
        <v>516</v>
      </c>
      <c r="D9998" t="s">
        <v>18</v>
      </c>
      <c r="E9998" t="s">
        <v>32</v>
      </c>
      <c r="F9998">
        <v>35</v>
      </c>
      <c r="G9998">
        <v>10</v>
      </c>
      <c r="H9998">
        <v>57369.61</v>
      </c>
      <c r="I9998">
        <v>1</v>
      </c>
      <c r="J9998" t="s">
        <v>20</v>
      </c>
      <c r="K9998" t="s">
        <v>21</v>
      </c>
      <c r="L9998">
        <v>101699.77</v>
      </c>
      <c r="M9998" t="s">
        <v>25</v>
      </c>
      <c r="N9998" t="s">
        <v>25</v>
      </c>
      <c r="O9998">
        <v>5</v>
      </c>
      <c r="P9998" t="s">
        <v>43</v>
      </c>
      <c r="Q9998">
        <v>771</v>
      </c>
    </row>
    <row r="9999" spans="1:17" x14ac:dyDescent="0.3">
      <c r="A9999">
        <v>15584532</v>
      </c>
      <c r="B9999" t="s">
        <v>935</v>
      </c>
      <c r="C9999">
        <v>709</v>
      </c>
      <c r="D9999" t="s">
        <v>18</v>
      </c>
      <c r="E9999" t="s">
        <v>19</v>
      </c>
      <c r="F9999">
        <v>36</v>
      </c>
      <c r="G9999">
        <v>7</v>
      </c>
      <c r="H9999">
        <v>0</v>
      </c>
      <c r="I9999">
        <v>1</v>
      </c>
      <c r="J9999" t="s">
        <v>25</v>
      </c>
      <c r="K9999" t="s">
        <v>21</v>
      </c>
      <c r="L9999">
        <v>42085.58</v>
      </c>
      <c r="M9999" t="s">
        <v>20</v>
      </c>
      <c r="N9999" t="s">
        <v>20</v>
      </c>
      <c r="O9999">
        <v>3</v>
      </c>
      <c r="P9999" t="s">
        <v>34</v>
      </c>
      <c r="Q9999">
        <v>564</v>
      </c>
    </row>
    <row r="10000" spans="1:17" x14ac:dyDescent="0.3">
      <c r="A10000">
        <v>15682355</v>
      </c>
      <c r="B10000" t="s">
        <v>1813</v>
      </c>
      <c r="C10000">
        <v>772</v>
      </c>
      <c r="D10000" t="s">
        <v>36</v>
      </c>
      <c r="E10000" t="s">
        <v>32</v>
      </c>
      <c r="F10000">
        <v>42</v>
      </c>
      <c r="G10000">
        <v>3</v>
      </c>
      <c r="H10000">
        <v>75075.31</v>
      </c>
      <c r="I10000">
        <v>2</v>
      </c>
      <c r="J10000" t="s">
        <v>20</v>
      </c>
      <c r="K10000" t="s">
        <v>27</v>
      </c>
      <c r="L10000">
        <v>92888.52</v>
      </c>
      <c r="M10000" t="s">
        <v>20</v>
      </c>
      <c r="N10000" t="s">
        <v>20</v>
      </c>
      <c r="O10000">
        <v>2</v>
      </c>
      <c r="P10000" t="s">
        <v>29</v>
      </c>
      <c r="Q10000">
        <v>339</v>
      </c>
    </row>
    <row r="10001" spans="1:17" x14ac:dyDescent="0.3">
      <c r="A10001">
        <v>15628319</v>
      </c>
      <c r="B10001" t="s">
        <v>590</v>
      </c>
      <c r="C10001">
        <v>792</v>
      </c>
      <c r="D10001" t="s">
        <v>18</v>
      </c>
      <c r="E10001" t="s">
        <v>19</v>
      </c>
      <c r="F10001">
        <v>28</v>
      </c>
      <c r="G10001">
        <v>4</v>
      </c>
      <c r="H10001">
        <v>130142.79</v>
      </c>
      <c r="I10001">
        <v>1</v>
      </c>
      <c r="J10001" t="s">
        <v>20</v>
      </c>
      <c r="K10001" t="s">
        <v>27</v>
      </c>
      <c r="L10001">
        <v>38190.78</v>
      </c>
      <c r="M10001" t="s">
        <v>25</v>
      </c>
      <c r="N10001" t="s">
        <v>25</v>
      </c>
      <c r="O10001">
        <v>3</v>
      </c>
      <c r="P10001" t="s">
        <v>22</v>
      </c>
      <c r="Q10001">
        <v>911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F8077-F9FC-40EE-AD72-84AD04C1E2D9}">
  <dimension ref="A3:F162"/>
  <sheetViews>
    <sheetView topLeftCell="A132" workbookViewId="0">
      <selection activeCell="A138" sqref="A138"/>
    </sheetView>
  </sheetViews>
  <sheetFormatPr defaultRowHeight="14.4" x14ac:dyDescent="0.3"/>
  <cols>
    <col min="1" max="1" width="12.44140625" bestFit="1" customWidth="1"/>
    <col min="2" max="2" width="16.33203125" bestFit="1" customWidth="1"/>
    <col min="3" max="3" width="4" bestFit="1" customWidth="1"/>
    <col min="4" max="4" width="10.5546875" bestFit="1" customWidth="1"/>
    <col min="5" max="5" width="23.88671875" bestFit="1" customWidth="1"/>
  </cols>
  <sheetData>
    <row r="3" spans="1:5" x14ac:dyDescent="0.3">
      <c r="A3" s="1" t="s">
        <v>2962</v>
      </c>
      <c r="B3" t="s">
        <v>2963</v>
      </c>
    </row>
    <row r="4" spans="1:5" x14ac:dyDescent="0.3">
      <c r="A4" s="2" t="s">
        <v>25</v>
      </c>
      <c r="B4" s="3">
        <v>7962</v>
      </c>
      <c r="D4" s="4" t="s">
        <v>2964</v>
      </c>
      <c r="E4" s="5">
        <f>GETPIVOTDATA("CustomerId",$A$3,"Exited","Yes")/(GETPIVOTDATA("CustomerId",$A$3,"Exited","Yes")+GETPIVOTDATA("CustomerId",$A$3,"Exited","No"))</f>
        <v>0.20380000000000001</v>
      </c>
    </row>
    <row r="5" spans="1:5" x14ac:dyDescent="0.3">
      <c r="A5" s="2" t="s">
        <v>20</v>
      </c>
      <c r="B5" s="3">
        <v>2038</v>
      </c>
      <c r="D5" s="4" t="s">
        <v>2965</v>
      </c>
      <c r="E5" s="5">
        <f>GETPIVOTDATA("CustomerId",$A$3,"Exited","No")/(GETPIVOTDATA("CustomerId",$A$3,"Exited","No")+GETPIVOTDATA("CustomerId",$A$3,"Exited","Yes"))</f>
        <v>0.79620000000000002</v>
      </c>
    </row>
    <row r="6" spans="1:5" x14ac:dyDescent="0.3">
      <c r="A6" s="2"/>
      <c r="B6" s="3"/>
      <c r="D6" s="7"/>
      <c r="E6" s="8"/>
    </row>
    <row r="17" spans="1:5" x14ac:dyDescent="0.3">
      <c r="A17" s="1" t="s">
        <v>2962</v>
      </c>
      <c r="B17" t="s">
        <v>2963</v>
      </c>
      <c r="D17" s="6" t="s">
        <v>2968</v>
      </c>
      <c r="E17" s="6" t="s">
        <v>2966</v>
      </c>
    </row>
    <row r="18" spans="1:5" x14ac:dyDescent="0.3">
      <c r="A18" s="2" t="s">
        <v>25</v>
      </c>
      <c r="B18" s="3">
        <v>2945</v>
      </c>
      <c r="D18" s="4" t="s">
        <v>20</v>
      </c>
      <c r="E18" s="5">
        <f>GETPIVOTDATA("CustomerId",$A$17,"HasCrCard","Yes")/(GETPIVOTDATA("CustomerId",$A$17,"HasCrCard","Yes")+GETPIVOTDATA("CustomerId",$A$17,"HasCrCard","No"))</f>
        <v>0.70550000000000002</v>
      </c>
    </row>
    <row r="19" spans="1:5" x14ac:dyDescent="0.3">
      <c r="A19" s="2" t="s">
        <v>20</v>
      </c>
      <c r="B19" s="3">
        <v>7055</v>
      </c>
      <c r="D19" s="4" t="s">
        <v>25</v>
      </c>
      <c r="E19" s="5">
        <f>GETPIVOTDATA("CustomerId",$A$17,"HasCrCard","No")/(GETPIVOTDATA("CustomerId",$A$17,"HasCrCard","No")+GETPIVOTDATA("CustomerId",$A$17,"HasCrCard","Yes"))</f>
        <v>0.29449999999999998</v>
      </c>
    </row>
    <row r="28" spans="1:5" x14ac:dyDescent="0.3">
      <c r="A28" s="1" t="s">
        <v>2962</v>
      </c>
      <c r="B28" t="s">
        <v>2963</v>
      </c>
      <c r="D28" s="6" t="s">
        <v>2967</v>
      </c>
      <c r="E28" s="6" t="s">
        <v>2966</v>
      </c>
    </row>
    <row r="29" spans="1:5" x14ac:dyDescent="0.3">
      <c r="A29" s="2" t="s">
        <v>21</v>
      </c>
      <c r="B29" s="3">
        <v>5151</v>
      </c>
      <c r="D29" s="4" t="s">
        <v>21</v>
      </c>
      <c r="E29" s="5">
        <f>GETPIVOTDATA("CustomerId",$A$28,"IsActiveMember","Active")/(GETPIVOTDATA("CustomerId",$A$28,"IsActiveMember","Active")+GETPIVOTDATA("CustomerId",$A$28,"IsActiveMember","Inactive"))</f>
        <v>0.5151</v>
      </c>
    </row>
    <row r="30" spans="1:5" x14ac:dyDescent="0.3">
      <c r="A30" s="2" t="s">
        <v>27</v>
      </c>
      <c r="B30" s="3">
        <v>4849</v>
      </c>
      <c r="D30" s="4" t="s">
        <v>27</v>
      </c>
      <c r="E30" s="5">
        <f>GETPIVOTDATA("CustomerId",$A$28,"IsActiveMember","Inactive")/(GETPIVOTDATA("CustomerId",$A$28,"IsActiveMember","Active")+GETPIVOTDATA("CustomerId",$A$28,"IsActiveMember","Inactive"))</f>
        <v>0.4849</v>
      </c>
    </row>
    <row r="39" spans="1:5" x14ac:dyDescent="0.3">
      <c r="A39" s="1" t="s">
        <v>2962</v>
      </c>
      <c r="B39" t="s">
        <v>2963</v>
      </c>
      <c r="D39" s="6" t="s">
        <v>2969</v>
      </c>
      <c r="E39" s="6" t="s">
        <v>2970</v>
      </c>
    </row>
    <row r="40" spans="1:5" x14ac:dyDescent="0.3">
      <c r="A40" s="2" t="s">
        <v>25</v>
      </c>
      <c r="B40" s="3">
        <v>7956</v>
      </c>
      <c r="D40" s="4" t="s">
        <v>20</v>
      </c>
      <c r="E40" s="5">
        <f>GETPIVOTDATA("CustomerId",$A$39,"Complain","Yes")/(GETPIVOTDATA("CustomerId",$A$39,"Complain","Yes")+GETPIVOTDATA("CustomerId",$A$39,"Complain","No"))</f>
        <v>0.2044</v>
      </c>
    </row>
    <row r="41" spans="1:5" x14ac:dyDescent="0.3">
      <c r="A41" s="2" t="s">
        <v>20</v>
      </c>
      <c r="B41" s="3">
        <v>2044</v>
      </c>
      <c r="D41" s="4" t="s">
        <v>25</v>
      </c>
      <c r="E41" s="5">
        <f>GETPIVOTDATA("CustomerId",$A$39,"Complain","No")/(GETPIVOTDATA("CustomerId",$A$39,"Complain","No")+GETPIVOTDATA("CustomerId",$A$39,"Complain","Yes"))</f>
        <v>0.79559999999999997</v>
      </c>
    </row>
    <row r="50" spans="1:3" x14ac:dyDescent="0.3">
      <c r="A50" s="1" t="s">
        <v>2963</v>
      </c>
      <c r="B50" s="1" t="s">
        <v>2971</v>
      </c>
    </row>
    <row r="51" spans="1:3" x14ac:dyDescent="0.3">
      <c r="A51" s="1" t="s">
        <v>2962</v>
      </c>
      <c r="B51" t="s">
        <v>25</v>
      </c>
      <c r="C51" t="s">
        <v>20</v>
      </c>
    </row>
    <row r="52" spans="1:3" x14ac:dyDescent="0.3">
      <c r="A52" s="2" t="s">
        <v>32</v>
      </c>
      <c r="B52" s="3">
        <v>4558</v>
      </c>
      <c r="C52" s="3">
        <v>899</v>
      </c>
    </row>
    <row r="53" spans="1:3" x14ac:dyDescent="0.3">
      <c r="A53" s="2" t="s">
        <v>19</v>
      </c>
      <c r="B53" s="3">
        <v>3404</v>
      </c>
      <c r="C53" s="3">
        <v>1139</v>
      </c>
    </row>
    <row r="63" spans="1:3" x14ac:dyDescent="0.3">
      <c r="A63" s="1" t="s">
        <v>2962</v>
      </c>
      <c r="B63" t="s">
        <v>2963</v>
      </c>
    </row>
    <row r="64" spans="1:3" x14ac:dyDescent="0.3">
      <c r="A64" s="2" t="s">
        <v>2973</v>
      </c>
      <c r="B64" s="3">
        <v>1020</v>
      </c>
    </row>
    <row r="65" spans="1:2" x14ac:dyDescent="0.3">
      <c r="A65" s="2" t="s">
        <v>2974</v>
      </c>
      <c r="B65" s="3">
        <v>4067</v>
      </c>
    </row>
    <row r="66" spans="1:2" x14ac:dyDescent="0.3">
      <c r="A66" s="2" t="s">
        <v>2975</v>
      </c>
      <c r="B66" s="3">
        <v>3203</v>
      </c>
    </row>
    <row r="67" spans="1:2" x14ac:dyDescent="0.3">
      <c r="A67" s="2" t="s">
        <v>2976</v>
      </c>
      <c r="B67" s="3">
        <v>1055</v>
      </c>
    </row>
    <row r="68" spans="1:2" x14ac:dyDescent="0.3">
      <c r="A68" s="2" t="s">
        <v>2977</v>
      </c>
      <c r="B68" s="3">
        <v>463</v>
      </c>
    </row>
    <row r="69" spans="1:2" x14ac:dyDescent="0.3">
      <c r="A69" s="2" t="s">
        <v>2978</v>
      </c>
      <c r="B69" s="3">
        <v>168</v>
      </c>
    </row>
    <row r="70" spans="1:2" x14ac:dyDescent="0.3">
      <c r="A70" s="2" t="s">
        <v>2979</v>
      </c>
      <c r="B70" s="3">
        <v>21</v>
      </c>
    </row>
    <row r="71" spans="1:2" x14ac:dyDescent="0.3">
      <c r="A71" s="2" t="s">
        <v>2980</v>
      </c>
      <c r="B71" s="3">
        <v>3</v>
      </c>
    </row>
    <row r="85" spans="1:3" x14ac:dyDescent="0.3">
      <c r="A85" s="1" t="s">
        <v>2963</v>
      </c>
      <c r="B85" s="1" t="s">
        <v>2971</v>
      </c>
    </row>
    <row r="86" spans="1:3" x14ac:dyDescent="0.3">
      <c r="A86" s="1" t="s">
        <v>2962</v>
      </c>
      <c r="B86" t="s">
        <v>25</v>
      </c>
      <c r="C86" t="s">
        <v>20</v>
      </c>
    </row>
    <row r="87" spans="1:3" x14ac:dyDescent="0.3">
      <c r="A87" s="2" t="s">
        <v>24</v>
      </c>
      <c r="B87" s="3">
        <v>2064</v>
      </c>
      <c r="C87" s="3">
        <v>413</v>
      </c>
    </row>
    <row r="88" spans="1:3" x14ac:dyDescent="0.3">
      <c r="A88" s="2" t="s">
        <v>36</v>
      </c>
      <c r="B88" s="3">
        <v>1695</v>
      </c>
      <c r="C88" s="3">
        <v>814</v>
      </c>
    </row>
    <row r="89" spans="1:3" x14ac:dyDescent="0.3">
      <c r="A89" s="2" t="s">
        <v>18</v>
      </c>
      <c r="B89" s="3">
        <v>4203</v>
      </c>
      <c r="C89" s="3">
        <v>811</v>
      </c>
    </row>
    <row r="104" spans="1:2" x14ac:dyDescent="0.3">
      <c r="A104" s="1" t="s">
        <v>2962</v>
      </c>
      <c r="B104" t="s">
        <v>2972</v>
      </c>
    </row>
    <row r="105" spans="1:2" x14ac:dyDescent="0.3">
      <c r="A105" s="2">
        <v>1</v>
      </c>
      <c r="B105" s="3">
        <v>1932</v>
      </c>
    </row>
    <row r="106" spans="1:2" x14ac:dyDescent="0.3">
      <c r="A106" s="2">
        <v>2</v>
      </c>
      <c r="B106" s="3">
        <v>2014</v>
      </c>
    </row>
    <row r="107" spans="1:2" x14ac:dyDescent="0.3">
      <c r="A107" s="2">
        <v>3</v>
      </c>
      <c r="B107" s="3">
        <v>2042</v>
      </c>
    </row>
    <row r="108" spans="1:2" x14ac:dyDescent="0.3">
      <c r="A108" s="2">
        <v>4</v>
      </c>
      <c r="B108" s="3">
        <v>2008</v>
      </c>
    </row>
    <row r="109" spans="1:2" x14ac:dyDescent="0.3">
      <c r="A109" s="2">
        <v>5</v>
      </c>
      <c r="B109" s="3">
        <v>2004</v>
      </c>
    </row>
    <row r="120" spans="1:6" x14ac:dyDescent="0.3">
      <c r="A120" s="1" t="s">
        <v>2962</v>
      </c>
      <c r="B120" t="s">
        <v>2963</v>
      </c>
    </row>
    <row r="121" spans="1:6" x14ac:dyDescent="0.3">
      <c r="A121" s="2">
        <v>0</v>
      </c>
      <c r="B121" s="3">
        <v>413</v>
      </c>
      <c r="E121" s="2"/>
      <c r="F121" s="3"/>
    </row>
    <row r="122" spans="1:6" x14ac:dyDescent="0.3">
      <c r="A122" s="2">
        <v>1</v>
      </c>
      <c r="B122" s="3">
        <v>1035</v>
      </c>
      <c r="E122" s="2"/>
      <c r="F122" s="3"/>
    </row>
    <row r="123" spans="1:6" x14ac:dyDescent="0.3">
      <c r="A123" s="2">
        <v>2</v>
      </c>
      <c r="B123" s="3">
        <v>1048</v>
      </c>
      <c r="E123" s="2"/>
      <c r="F123" s="3"/>
    </row>
    <row r="124" spans="1:6" x14ac:dyDescent="0.3">
      <c r="A124" s="2">
        <v>3</v>
      </c>
      <c r="B124" s="3">
        <v>1009</v>
      </c>
      <c r="E124" s="2"/>
      <c r="F124" s="3"/>
    </row>
    <row r="125" spans="1:6" x14ac:dyDescent="0.3">
      <c r="A125" s="2">
        <v>4</v>
      </c>
      <c r="B125" s="3">
        <v>989</v>
      </c>
      <c r="E125" s="2"/>
      <c r="F125" s="3"/>
    </row>
    <row r="126" spans="1:6" x14ac:dyDescent="0.3">
      <c r="A126" s="2">
        <v>5</v>
      </c>
      <c r="B126" s="3">
        <v>1012</v>
      </c>
      <c r="E126" s="2"/>
      <c r="F126" s="3"/>
    </row>
    <row r="127" spans="1:6" x14ac:dyDescent="0.3">
      <c r="A127" s="2">
        <v>6</v>
      </c>
      <c r="B127" s="3">
        <v>967</v>
      </c>
      <c r="E127" s="2"/>
      <c r="F127" s="3"/>
    </row>
    <row r="128" spans="1:6" x14ac:dyDescent="0.3">
      <c r="A128" s="2">
        <v>7</v>
      </c>
      <c r="B128" s="3">
        <v>1028</v>
      </c>
      <c r="E128" s="2"/>
      <c r="F128" s="3"/>
    </row>
    <row r="129" spans="1:6" x14ac:dyDescent="0.3">
      <c r="A129" s="2">
        <v>8</v>
      </c>
      <c r="B129" s="3">
        <v>1025</v>
      </c>
      <c r="E129" s="2"/>
      <c r="F129" s="3"/>
    </row>
    <row r="130" spans="1:6" x14ac:dyDescent="0.3">
      <c r="A130" s="2">
        <v>9</v>
      </c>
      <c r="B130" s="3">
        <v>984</v>
      </c>
      <c r="E130" s="2"/>
      <c r="F130" s="3"/>
    </row>
    <row r="131" spans="1:6" x14ac:dyDescent="0.3">
      <c r="A131" s="2">
        <v>10</v>
      </c>
      <c r="B131" s="3">
        <v>490</v>
      </c>
      <c r="E131" s="2"/>
      <c r="F131" s="3"/>
    </row>
    <row r="137" spans="1:6" x14ac:dyDescent="0.3">
      <c r="A137" s="1" t="s">
        <v>2962</v>
      </c>
      <c r="B137" t="s">
        <v>2963</v>
      </c>
    </row>
    <row r="138" spans="1:6" x14ac:dyDescent="0.3">
      <c r="A138" s="2">
        <v>1</v>
      </c>
      <c r="B138" s="3">
        <v>5084</v>
      </c>
    </row>
    <row r="139" spans="1:6" x14ac:dyDescent="0.3">
      <c r="A139" s="2">
        <v>2</v>
      </c>
      <c r="B139" s="3">
        <v>4590</v>
      </c>
    </row>
    <row r="140" spans="1:6" x14ac:dyDescent="0.3">
      <c r="A140" s="2">
        <v>3</v>
      </c>
      <c r="B140" s="3">
        <v>266</v>
      </c>
    </row>
    <row r="141" spans="1:6" x14ac:dyDescent="0.3">
      <c r="A141" s="2">
        <v>4</v>
      </c>
      <c r="B141" s="3">
        <v>60</v>
      </c>
    </row>
    <row r="152" spans="1:6" x14ac:dyDescent="0.3">
      <c r="A152" s="1" t="s">
        <v>2962</v>
      </c>
      <c r="B152" t="s">
        <v>2981</v>
      </c>
      <c r="E152" s="13" t="s">
        <v>2992</v>
      </c>
      <c r="F152" s="13" t="s">
        <v>7</v>
      </c>
    </row>
    <row r="153" spans="1:6" x14ac:dyDescent="0.3">
      <c r="A153" s="2" t="s">
        <v>2982</v>
      </c>
      <c r="B153" s="12">
        <v>71806.964624746528</v>
      </c>
      <c r="E153" s="4" t="str">
        <f>TEXT(LEFT(A153,FIND("-",A153)-1)/1000,"0K") &amp; "-" &amp; TEXT(RIGHT(A153,LEN(A153)-FIND("-",A153))/1000,"0K")</f>
        <v>0K-20K</v>
      </c>
      <c r="F153" s="14">
        <f>GETPIVOTDATA("Balance",$A$152,"EstimatedSalary",A153)</f>
        <v>71806.964624746528</v>
      </c>
    </row>
    <row r="154" spans="1:6" x14ac:dyDescent="0.3">
      <c r="A154" s="2" t="s">
        <v>2983</v>
      </c>
      <c r="B154" s="12">
        <v>77879.740712074286</v>
      </c>
      <c r="E154" s="4" t="str">
        <f t="shared" ref="E154:E162" si="0">TEXT(LEFT(A154,FIND("-",A154)-1)/1000,"0K") &amp; "-" &amp; TEXT(RIGHT(A154,LEN(A154)-FIND("-",A154))/1000,"0K")</f>
        <v>20K-40K</v>
      </c>
      <c r="F154" s="14">
        <f t="shared" ref="F154:F162" si="1">GETPIVOTDATA("Balance",$A$152,"EstimatedSalary",A154)</f>
        <v>77879.740712074286</v>
      </c>
    </row>
    <row r="155" spans="1:6" x14ac:dyDescent="0.3">
      <c r="A155" s="2" t="s">
        <v>2984</v>
      </c>
      <c r="B155" s="12">
        <v>76947.521252485254</v>
      </c>
      <c r="E155" s="4" t="str">
        <f t="shared" si="0"/>
        <v>40K-60K</v>
      </c>
      <c r="F155" s="14">
        <f t="shared" si="1"/>
        <v>76947.521252485254</v>
      </c>
    </row>
    <row r="156" spans="1:6" x14ac:dyDescent="0.3">
      <c r="A156" s="2" t="s">
        <v>2985</v>
      </c>
      <c r="B156" s="12">
        <v>78728.047195715684</v>
      </c>
      <c r="E156" s="4" t="str">
        <f t="shared" si="0"/>
        <v>60K-80K</v>
      </c>
      <c r="F156" s="14">
        <f t="shared" si="1"/>
        <v>78728.047195715684</v>
      </c>
    </row>
    <row r="157" spans="1:6" x14ac:dyDescent="0.3">
      <c r="A157" s="2" t="s">
        <v>2986</v>
      </c>
      <c r="B157" s="12">
        <v>73392.460399201649</v>
      </c>
      <c r="E157" s="4" t="str">
        <f t="shared" si="0"/>
        <v>80K-100K</v>
      </c>
      <c r="F157" s="14">
        <f t="shared" si="1"/>
        <v>73392.460399201649</v>
      </c>
    </row>
    <row r="158" spans="1:6" x14ac:dyDescent="0.3">
      <c r="A158" s="2" t="s">
        <v>2987</v>
      </c>
      <c r="B158" s="12">
        <v>77083.681879260039</v>
      </c>
      <c r="E158" s="4" t="str">
        <f t="shared" si="0"/>
        <v>100K-120K</v>
      </c>
      <c r="F158" s="14">
        <f t="shared" si="1"/>
        <v>77083.681879260039</v>
      </c>
    </row>
    <row r="159" spans="1:6" x14ac:dyDescent="0.3">
      <c r="A159" s="2" t="s">
        <v>2988</v>
      </c>
      <c r="B159" s="12">
        <v>77824.698013902598</v>
      </c>
      <c r="E159" s="4" t="str">
        <f t="shared" si="0"/>
        <v>120K-140K</v>
      </c>
      <c r="F159" s="14">
        <f t="shared" si="1"/>
        <v>77824.698013902598</v>
      </c>
    </row>
    <row r="160" spans="1:6" x14ac:dyDescent="0.3">
      <c r="A160" s="2" t="s">
        <v>2989</v>
      </c>
      <c r="B160" s="12">
        <v>76898.042545824821</v>
      </c>
      <c r="E160" s="4" t="str">
        <f t="shared" si="0"/>
        <v>140K-160K</v>
      </c>
      <c r="F160" s="14">
        <f t="shared" si="1"/>
        <v>76898.042545824821</v>
      </c>
    </row>
    <row r="161" spans="1:6" x14ac:dyDescent="0.3">
      <c r="A161" s="2" t="s">
        <v>2990</v>
      </c>
      <c r="B161" s="12">
        <v>77180.738315163573</v>
      </c>
      <c r="E161" s="4" t="str">
        <f t="shared" si="0"/>
        <v>160K-180K</v>
      </c>
      <c r="F161" s="14">
        <f t="shared" si="1"/>
        <v>77180.738315163573</v>
      </c>
    </row>
    <row r="162" spans="1:6" x14ac:dyDescent="0.3">
      <c r="A162" s="2" t="s">
        <v>2991</v>
      </c>
      <c r="B162" s="12">
        <v>77021.264883248732</v>
      </c>
      <c r="E162" s="4" t="str">
        <f t="shared" si="0"/>
        <v>180K-200K</v>
      </c>
      <c r="F162" s="14">
        <f t="shared" si="1"/>
        <v>77021.264883248732</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vt:lpstr>
      <vt:lpstr>Pivot table and 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NALLAM BALAJI RAM GANESH</cp:lastModifiedBy>
  <dcterms:created xsi:type="dcterms:W3CDTF">2025-01-30T06:17:21Z</dcterms:created>
  <dcterms:modified xsi:type="dcterms:W3CDTF">2025-02-01T14:22:59Z</dcterms:modified>
</cp:coreProperties>
</file>